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nikit\Downloads\"/>
    </mc:Choice>
  </mc:AlternateContent>
  <xr:revisionPtr revIDLastSave="0" documentId="13_ncr:1_{9A97E8B3-0DC8-4C8B-B7B5-E2B77C6693EF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NDDP NDVA" sheetId="1" r:id="rId1"/>
    <sheet name="GDDP GDVA" sheetId="2" r:id="rId2"/>
    <sheet name="Gram Panchayat Income &amp; Expendi" sheetId="3" r:id="rId3"/>
    <sheet name="Clean Jilla Parishad Income and" sheetId="4" r:id="rId4"/>
    <sheet name="Jilla Parishad Income &amp; Expendi" sheetId="5" r:id="rId5"/>
    <sheet name="Banking Sector (DSA)" sheetId="6" r:id="rId6"/>
    <sheet name="Civic Bodies Income (DSA)" sheetId="7" r:id="rId7"/>
    <sheet name="Civic Bodies Expenditure (DSA)" sheetId="8" r:id="rId8"/>
    <sheet name="Municipal Corporations Expendit" sheetId="9" r:id="rId9"/>
    <sheet name="Municipal Councils Expenditure " sheetId="10" r:id="rId10"/>
    <sheet name="Nagar Panchayats Expenditure (D" sheetId="11" r:id="rId11"/>
    <sheet name="Pivot Table 4" sheetId="12" r:id="rId12"/>
    <sheet name="Land Revenue (DSA)" sheetId="13" r:id="rId13"/>
    <sheet name="Tax Revenue (DSA)" sheetId="14" r:id="rId14"/>
    <sheet name="VAT and GST (DSA)" sheetId="15" r:id="rId15"/>
    <sheet name="NDDP and NDVA (ignore)" sheetId="16" r:id="rId16"/>
    <sheet name="GDDP and GDVA (ignore)" sheetId="17" r:id="rId17"/>
  </sheets>
  <definedNames>
    <definedName name="_xlnm._FilterDatabase" localSheetId="3" hidden="1">'Clean Jilla Parishad Income and'!$A$1:$AD$339</definedName>
  </definedNames>
  <calcPr calcId="181029"/>
</workbook>
</file>

<file path=xl/calcChain.xml><?xml version="1.0" encoding="utf-8"?>
<calcChain xmlns="http://schemas.openxmlformats.org/spreadsheetml/2006/main">
  <c r="AD364" i="4" l="1"/>
  <c r="AC364" i="4"/>
  <c r="AB364" i="4"/>
  <c r="AA364" i="4"/>
  <c r="Z364" i="4"/>
  <c r="Y364" i="4"/>
  <c r="X364" i="4"/>
  <c r="W364" i="4"/>
  <c r="V364" i="4"/>
  <c r="U364" i="4"/>
  <c r="T364" i="4"/>
  <c r="S364" i="4"/>
  <c r="R364" i="4"/>
  <c r="Q364" i="4"/>
  <c r="P364" i="4"/>
  <c r="O364" i="4"/>
  <c r="N364" i="4"/>
  <c r="M364" i="4"/>
  <c r="L364" i="4"/>
  <c r="J364" i="4"/>
  <c r="I364" i="4"/>
  <c r="H364" i="4"/>
  <c r="G364" i="4"/>
  <c r="F364" i="4"/>
  <c r="E364" i="4"/>
  <c r="D364" i="4"/>
  <c r="C364" i="4"/>
  <c r="B364" i="4"/>
  <c r="AD363" i="4"/>
  <c r="AC363" i="4"/>
  <c r="AB363" i="4"/>
  <c r="AA363" i="4"/>
  <c r="Z363" i="4"/>
  <c r="Y363" i="4"/>
  <c r="X363" i="4"/>
  <c r="W363" i="4"/>
  <c r="V363" i="4"/>
  <c r="U363" i="4"/>
  <c r="T363" i="4"/>
  <c r="S363" i="4"/>
  <c r="R363" i="4"/>
  <c r="Q363" i="4"/>
  <c r="P363" i="4"/>
  <c r="O363" i="4"/>
  <c r="N363" i="4"/>
  <c r="M363" i="4"/>
  <c r="L363" i="4"/>
  <c r="J363" i="4"/>
  <c r="I363" i="4"/>
  <c r="H363" i="4"/>
  <c r="G363" i="4"/>
  <c r="F363" i="4"/>
  <c r="E363" i="4"/>
  <c r="D363" i="4"/>
  <c r="C363" i="4"/>
  <c r="B363" i="4"/>
  <c r="AD362" i="4"/>
  <c r="AC362" i="4"/>
  <c r="AB362" i="4"/>
  <c r="AA362" i="4"/>
  <c r="Z362" i="4"/>
  <c r="Y362" i="4"/>
  <c r="X362" i="4"/>
  <c r="W362" i="4"/>
  <c r="V362" i="4"/>
  <c r="U362" i="4"/>
  <c r="T362" i="4"/>
  <c r="S362" i="4"/>
  <c r="R362" i="4"/>
  <c r="Q362" i="4"/>
  <c r="P362" i="4"/>
  <c r="O362" i="4"/>
  <c r="N362" i="4"/>
  <c r="M362" i="4"/>
  <c r="L362" i="4"/>
  <c r="J362" i="4"/>
  <c r="I362" i="4"/>
  <c r="H362" i="4"/>
  <c r="G362" i="4"/>
  <c r="F362" i="4"/>
  <c r="E362" i="4"/>
  <c r="D362" i="4"/>
  <c r="C362" i="4"/>
  <c r="B362" i="4"/>
  <c r="AD361" i="4"/>
  <c r="AC361" i="4"/>
  <c r="AB361" i="4"/>
  <c r="AA361" i="4"/>
  <c r="Z361" i="4"/>
  <c r="Y361" i="4"/>
  <c r="X361" i="4"/>
  <c r="W361" i="4"/>
  <c r="V361" i="4"/>
  <c r="U361" i="4"/>
  <c r="T361" i="4"/>
  <c r="S361" i="4"/>
  <c r="R361" i="4"/>
  <c r="Q361" i="4"/>
  <c r="P361" i="4"/>
  <c r="O361" i="4"/>
  <c r="N361" i="4"/>
  <c r="M361" i="4"/>
  <c r="L361" i="4"/>
  <c r="J361" i="4"/>
  <c r="I361" i="4"/>
  <c r="H361" i="4"/>
  <c r="G361" i="4"/>
  <c r="F361" i="4"/>
  <c r="E361" i="4"/>
  <c r="D361" i="4"/>
  <c r="C361" i="4"/>
  <c r="B361" i="4"/>
  <c r="AD360" i="4"/>
  <c r="AC360" i="4"/>
  <c r="AB360" i="4"/>
  <c r="AA360" i="4"/>
  <c r="Z360" i="4"/>
  <c r="Y360" i="4"/>
  <c r="X360" i="4"/>
  <c r="W360" i="4"/>
  <c r="V360" i="4"/>
  <c r="U360" i="4"/>
  <c r="T360" i="4"/>
  <c r="S360" i="4"/>
  <c r="R360" i="4"/>
  <c r="Q360" i="4"/>
  <c r="P360" i="4"/>
  <c r="O360" i="4"/>
  <c r="N360" i="4"/>
  <c r="M360" i="4"/>
  <c r="L360" i="4"/>
  <c r="J360" i="4"/>
  <c r="I360" i="4"/>
  <c r="H360" i="4"/>
  <c r="G360" i="4"/>
  <c r="F360" i="4"/>
  <c r="E360" i="4"/>
  <c r="D360" i="4"/>
  <c r="C360" i="4"/>
  <c r="B360" i="4"/>
  <c r="AD359" i="4"/>
  <c r="AC359" i="4"/>
  <c r="AB359" i="4"/>
  <c r="AA359" i="4"/>
  <c r="Z359" i="4"/>
  <c r="Y359" i="4"/>
  <c r="X359" i="4"/>
  <c r="W359" i="4"/>
  <c r="V359" i="4"/>
  <c r="U359" i="4"/>
  <c r="T359" i="4"/>
  <c r="S359" i="4"/>
  <c r="R359" i="4"/>
  <c r="Q359" i="4"/>
  <c r="P359" i="4"/>
  <c r="O359" i="4"/>
  <c r="N359" i="4"/>
  <c r="M359" i="4"/>
  <c r="L359" i="4"/>
  <c r="J359" i="4"/>
  <c r="I359" i="4"/>
  <c r="H359" i="4"/>
  <c r="G359" i="4"/>
  <c r="F359" i="4"/>
  <c r="E359" i="4"/>
  <c r="D359" i="4"/>
  <c r="C359" i="4"/>
  <c r="B359" i="4"/>
  <c r="AD358" i="4"/>
  <c r="AC358" i="4"/>
  <c r="AB358" i="4"/>
  <c r="AA358" i="4"/>
  <c r="Z358" i="4"/>
  <c r="Y358" i="4"/>
  <c r="X358" i="4"/>
  <c r="W358" i="4"/>
  <c r="V358" i="4"/>
  <c r="U358" i="4"/>
  <c r="T358" i="4"/>
  <c r="S358" i="4"/>
  <c r="R358" i="4"/>
  <c r="Q358" i="4"/>
  <c r="P358" i="4"/>
  <c r="O358" i="4"/>
  <c r="N358" i="4"/>
  <c r="M358" i="4"/>
  <c r="L358" i="4"/>
  <c r="J358" i="4"/>
  <c r="I358" i="4"/>
  <c r="H358" i="4"/>
  <c r="G358" i="4"/>
  <c r="F358" i="4"/>
  <c r="E358" i="4"/>
  <c r="D358" i="4"/>
  <c r="C358" i="4"/>
  <c r="B358" i="4"/>
  <c r="AD357" i="4"/>
  <c r="AC357" i="4"/>
  <c r="AB357" i="4"/>
  <c r="AA357" i="4"/>
  <c r="Z357" i="4"/>
  <c r="Y357" i="4"/>
  <c r="X357" i="4"/>
  <c r="W357" i="4"/>
  <c r="V357" i="4"/>
  <c r="U357" i="4"/>
  <c r="T357" i="4"/>
  <c r="S357" i="4"/>
  <c r="R357" i="4"/>
  <c r="Q357" i="4"/>
  <c r="P357" i="4"/>
  <c r="O357" i="4"/>
  <c r="N357" i="4"/>
  <c r="M357" i="4"/>
  <c r="L357" i="4"/>
  <c r="J357" i="4"/>
  <c r="I357" i="4"/>
  <c r="H357" i="4"/>
  <c r="G357" i="4"/>
  <c r="F357" i="4"/>
  <c r="E357" i="4"/>
  <c r="D357" i="4"/>
  <c r="C357" i="4"/>
  <c r="B357" i="4"/>
  <c r="AD356" i="4"/>
  <c r="AC356" i="4"/>
  <c r="AB356" i="4"/>
  <c r="AA356" i="4"/>
  <c r="Z356" i="4"/>
  <c r="Y356" i="4"/>
  <c r="X356" i="4"/>
  <c r="W356" i="4"/>
  <c r="V356" i="4"/>
  <c r="U356" i="4"/>
  <c r="T356" i="4"/>
  <c r="S356" i="4"/>
  <c r="R356" i="4"/>
  <c r="Q356" i="4"/>
  <c r="P356" i="4"/>
  <c r="O356" i="4"/>
  <c r="N356" i="4"/>
  <c r="M356" i="4"/>
  <c r="L356" i="4"/>
  <c r="J356" i="4"/>
  <c r="I356" i="4"/>
  <c r="H356" i="4"/>
  <c r="G356" i="4"/>
  <c r="F356" i="4"/>
  <c r="E356" i="4"/>
  <c r="D356" i="4"/>
  <c r="C356" i="4"/>
  <c r="B356" i="4"/>
  <c r="AD355" i="4"/>
  <c r="AC355" i="4"/>
  <c r="AB355" i="4"/>
  <c r="AA355" i="4"/>
  <c r="Z355" i="4"/>
  <c r="Y355" i="4"/>
  <c r="X355" i="4"/>
  <c r="W355" i="4"/>
  <c r="V355" i="4"/>
  <c r="U355" i="4"/>
  <c r="T355" i="4"/>
  <c r="S355" i="4"/>
  <c r="R355" i="4"/>
  <c r="Q355" i="4"/>
  <c r="P355" i="4"/>
  <c r="O355" i="4"/>
  <c r="N355" i="4"/>
  <c r="M355" i="4"/>
  <c r="L355" i="4"/>
  <c r="J355" i="4"/>
  <c r="I355" i="4"/>
  <c r="H355" i="4"/>
  <c r="G355" i="4"/>
  <c r="F355" i="4"/>
  <c r="E355" i="4"/>
  <c r="D355" i="4"/>
  <c r="C355" i="4"/>
  <c r="B355" i="4"/>
  <c r="AD354" i="4"/>
  <c r="AC354" i="4"/>
  <c r="AB354" i="4"/>
  <c r="AA354" i="4"/>
  <c r="Z354" i="4"/>
  <c r="Y354" i="4"/>
  <c r="X354" i="4"/>
  <c r="W354" i="4"/>
  <c r="V354" i="4"/>
  <c r="U354" i="4"/>
  <c r="T354" i="4"/>
  <c r="S354" i="4"/>
  <c r="R354" i="4"/>
  <c r="Q354" i="4"/>
  <c r="P354" i="4"/>
  <c r="O354" i="4"/>
  <c r="N354" i="4"/>
  <c r="M354" i="4"/>
  <c r="L354" i="4"/>
  <c r="J354" i="4"/>
  <c r="I354" i="4"/>
  <c r="H354" i="4"/>
  <c r="G354" i="4"/>
  <c r="F354" i="4"/>
  <c r="E354" i="4"/>
  <c r="D354" i="4"/>
  <c r="C354" i="4"/>
  <c r="B354" i="4"/>
  <c r="AD353" i="4"/>
  <c r="AC353" i="4"/>
  <c r="AB353" i="4"/>
  <c r="AA353" i="4"/>
  <c r="Z353" i="4"/>
  <c r="Y353" i="4"/>
  <c r="X353" i="4"/>
  <c r="W353" i="4"/>
  <c r="V353" i="4"/>
  <c r="U353" i="4"/>
  <c r="T353" i="4"/>
  <c r="S353" i="4"/>
  <c r="R353" i="4"/>
  <c r="Q353" i="4"/>
  <c r="P353" i="4"/>
  <c r="O353" i="4"/>
  <c r="N353" i="4"/>
  <c r="M353" i="4"/>
  <c r="L353" i="4"/>
  <c r="J353" i="4"/>
  <c r="I353" i="4"/>
  <c r="H353" i="4"/>
  <c r="G353" i="4"/>
  <c r="F353" i="4"/>
  <c r="E353" i="4"/>
  <c r="D353" i="4"/>
  <c r="C353" i="4"/>
  <c r="B353" i="4"/>
  <c r="AD352" i="4"/>
  <c r="AC352" i="4"/>
  <c r="AB352" i="4"/>
  <c r="AA352" i="4"/>
  <c r="Z352" i="4"/>
  <c r="Y352" i="4"/>
  <c r="X352" i="4"/>
  <c r="W352" i="4"/>
  <c r="V352" i="4"/>
  <c r="U352" i="4"/>
  <c r="T352" i="4"/>
  <c r="S352" i="4"/>
  <c r="R352" i="4"/>
  <c r="Q352" i="4"/>
  <c r="P352" i="4"/>
  <c r="O352" i="4"/>
  <c r="N352" i="4"/>
  <c r="M352" i="4"/>
  <c r="L352" i="4"/>
  <c r="J352" i="4"/>
  <c r="I352" i="4"/>
  <c r="H352" i="4"/>
  <c r="G352" i="4"/>
  <c r="F352" i="4"/>
  <c r="E352" i="4"/>
  <c r="D352" i="4"/>
  <c r="C352" i="4"/>
  <c r="B352" i="4"/>
  <c r="AD351" i="4"/>
  <c r="AC351" i="4"/>
  <c r="AB351" i="4"/>
  <c r="AA351" i="4"/>
  <c r="Z351" i="4"/>
  <c r="Y351" i="4"/>
  <c r="X351" i="4"/>
  <c r="W351" i="4"/>
  <c r="V351" i="4"/>
  <c r="U351" i="4"/>
  <c r="T351" i="4"/>
  <c r="S351" i="4"/>
  <c r="R351" i="4"/>
  <c r="Q351" i="4"/>
  <c r="P351" i="4"/>
  <c r="O351" i="4"/>
  <c r="N351" i="4"/>
  <c r="M351" i="4"/>
  <c r="L351" i="4"/>
  <c r="J351" i="4"/>
  <c r="I351" i="4"/>
  <c r="H351" i="4"/>
  <c r="G351" i="4"/>
  <c r="F351" i="4"/>
  <c r="E351" i="4"/>
  <c r="D351" i="4"/>
  <c r="C351" i="4"/>
  <c r="B351" i="4"/>
  <c r="AD350" i="4"/>
  <c r="AC350" i="4"/>
  <c r="AB350" i="4"/>
  <c r="AA350" i="4"/>
  <c r="Z350" i="4"/>
  <c r="Y350" i="4"/>
  <c r="X350" i="4"/>
  <c r="W350" i="4"/>
  <c r="V350" i="4"/>
  <c r="U350" i="4"/>
  <c r="T350" i="4"/>
  <c r="S350" i="4"/>
  <c r="R350" i="4"/>
  <c r="Q350" i="4"/>
  <c r="P350" i="4"/>
  <c r="O350" i="4"/>
  <c r="N350" i="4"/>
  <c r="M350" i="4"/>
  <c r="L350" i="4"/>
  <c r="J350" i="4"/>
  <c r="I350" i="4"/>
  <c r="H350" i="4"/>
  <c r="G350" i="4"/>
  <c r="F350" i="4"/>
  <c r="E350" i="4"/>
  <c r="D350" i="4"/>
  <c r="C350" i="4"/>
  <c r="B350" i="4"/>
  <c r="AD349" i="4"/>
  <c r="AC349" i="4"/>
  <c r="AB349" i="4"/>
  <c r="AA349" i="4"/>
  <c r="Z349" i="4"/>
  <c r="Y349" i="4"/>
  <c r="X349" i="4"/>
  <c r="W349" i="4"/>
  <c r="V349" i="4"/>
  <c r="U349" i="4"/>
  <c r="T349" i="4"/>
  <c r="S349" i="4"/>
  <c r="R349" i="4"/>
  <c r="Q349" i="4"/>
  <c r="P349" i="4"/>
  <c r="O349" i="4"/>
  <c r="N349" i="4"/>
  <c r="M349" i="4"/>
  <c r="L349" i="4"/>
  <c r="J349" i="4"/>
  <c r="I349" i="4"/>
  <c r="H349" i="4"/>
  <c r="G349" i="4"/>
  <c r="F349" i="4"/>
  <c r="E349" i="4"/>
  <c r="D349" i="4"/>
  <c r="C349" i="4"/>
  <c r="B349" i="4"/>
  <c r="AD348" i="4"/>
  <c r="AC348" i="4"/>
  <c r="AB348" i="4"/>
  <c r="AA348" i="4"/>
  <c r="Z348" i="4"/>
  <c r="Y348" i="4"/>
  <c r="X348" i="4"/>
  <c r="W348" i="4"/>
  <c r="V348" i="4"/>
  <c r="U348" i="4"/>
  <c r="T348" i="4"/>
  <c r="S348" i="4"/>
  <c r="R348" i="4"/>
  <c r="Q348" i="4"/>
  <c r="P348" i="4"/>
  <c r="O348" i="4"/>
  <c r="N348" i="4"/>
  <c r="M348" i="4"/>
  <c r="L348" i="4"/>
  <c r="J348" i="4"/>
  <c r="I348" i="4"/>
  <c r="H348" i="4"/>
  <c r="G348" i="4"/>
  <c r="F348" i="4"/>
  <c r="E348" i="4"/>
  <c r="D348" i="4"/>
  <c r="C348" i="4"/>
  <c r="B348" i="4"/>
  <c r="AD347" i="4"/>
  <c r="AC347" i="4"/>
  <c r="AB347" i="4"/>
  <c r="AA347" i="4"/>
  <c r="Z347" i="4"/>
  <c r="Y347" i="4"/>
  <c r="X347" i="4"/>
  <c r="W347" i="4"/>
  <c r="V347" i="4"/>
  <c r="U347" i="4"/>
  <c r="T347" i="4"/>
  <c r="S347" i="4"/>
  <c r="R347" i="4"/>
  <c r="Q347" i="4"/>
  <c r="P347" i="4"/>
  <c r="O347" i="4"/>
  <c r="N347" i="4"/>
  <c r="M347" i="4"/>
  <c r="L347" i="4"/>
  <c r="J347" i="4"/>
  <c r="I347" i="4"/>
  <c r="H347" i="4"/>
  <c r="G347" i="4"/>
  <c r="F347" i="4"/>
  <c r="E347" i="4"/>
  <c r="D347" i="4"/>
  <c r="C347" i="4"/>
  <c r="B347" i="4"/>
  <c r="AD346" i="4"/>
  <c r="AC346" i="4"/>
  <c r="AB346" i="4"/>
  <c r="AA346" i="4"/>
  <c r="Z346" i="4"/>
  <c r="Y346" i="4"/>
  <c r="X346" i="4"/>
  <c r="W346" i="4"/>
  <c r="V346" i="4"/>
  <c r="U346" i="4"/>
  <c r="T346" i="4"/>
  <c r="S346" i="4"/>
  <c r="R346" i="4"/>
  <c r="Q346" i="4"/>
  <c r="P346" i="4"/>
  <c r="O346" i="4"/>
  <c r="N346" i="4"/>
  <c r="M346" i="4"/>
  <c r="L346" i="4"/>
  <c r="J346" i="4"/>
  <c r="I346" i="4"/>
  <c r="H346" i="4"/>
  <c r="G346" i="4"/>
  <c r="F346" i="4"/>
  <c r="E346" i="4"/>
  <c r="D346" i="4"/>
  <c r="C346" i="4"/>
  <c r="B346" i="4"/>
  <c r="AD345" i="4"/>
  <c r="AC345" i="4"/>
  <c r="AB345" i="4"/>
  <c r="AA345" i="4"/>
  <c r="Z345" i="4"/>
  <c r="Y345" i="4"/>
  <c r="X345" i="4"/>
  <c r="W345" i="4"/>
  <c r="V345" i="4"/>
  <c r="U345" i="4"/>
  <c r="T345" i="4"/>
  <c r="S345" i="4"/>
  <c r="R345" i="4"/>
  <c r="Q345" i="4"/>
  <c r="P345" i="4"/>
  <c r="O345" i="4"/>
  <c r="N345" i="4"/>
  <c r="M345" i="4"/>
  <c r="L345" i="4"/>
  <c r="J345" i="4"/>
  <c r="I345" i="4"/>
  <c r="H345" i="4"/>
  <c r="G345" i="4"/>
  <c r="F345" i="4"/>
  <c r="E345" i="4"/>
  <c r="D345" i="4"/>
  <c r="C345" i="4"/>
  <c r="B345" i="4"/>
  <c r="AD344" i="4"/>
  <c r="AC344" i="4"/>
  <c r="AB344" i="4"/>
  <c r="AA344" i="4"/>
  <c r="Z344" i="4"/>
  <c r="Y344" i="4"/>
  <c r="X344" i="4"/>
  <c r="W344" i="4"/>
  <c r="V344" i="4"/>
  <c r="U344" i="4"/>
  <c r="T344" i="4"/>
  <c r="S344" i="4"/>
  <c r="R344" i="4"/>
  <c r="Q344" i="4"/>
  <c r="P344" i="4"/>
  <c r="O344" i="4"/>
  <c r="N344" i="4"/>
  <c r="M344" i="4"/>
  <c r="L344" i="4"/>
  <c r="J344" i="4"/>
  <c r="I344" i="4"/>
  <c r="H344" i="4"/>
  <c r="G344" i="4"/>
  <c r="F344" i="4"/>
  <c r="E344" i="4"/>
  <c r="D344" i="4"/>
  <c r="C344" i="4"/>
  <c r="B344" i="4"/>
  <c r="AD343" i="4"/>
  <c r="AC343" i="4"/>
  <c r="AB343" i="4"/>
  <c r="AA343" i="4"/>
  <c r="Z343" i="4"/>
  <c r="Y343" i="4"/>
  <c r="X343" i="4"/>
  <c r="W343" i="4"/>
  <c r="V343" i="4"/>
  <c r="U343" i="4"/>
  <c r="T343" i="4"/>
  <c r="S343" i="4"/>
  <c r="R343" i="4"/>
  <c r="Q343" i="4"/>
  <c r="P343" i="4"/>
  <c r="O343" i="4"/>
  <c r="N343" i="4"/>
  <c r="M343" i="4"/>
  <c r="L343" i="4"/>
  <c r="J343" i="4"/>
  <c r="I343" i="4"/>
  <c r="H343" i="4"/>
  <c r="G343" i="4"/>
  <c r="F343" i="4"/>
  <c r="E343" i="4"/>
  <c r="D343" i="4"/>
  <c r="C343" i="4"/>
  <c r="B343" i="4"/>
  <c r="AD342" i="4"/>
  <c r="AC342" i="4"/>
  <c r="AB342" i="4"/>
  <c r="AA342" i="4"/>
  <c r="Z342" i="4"/>
  <c r="Y342" i="4"/>
  <c r="X342" i="4"/>
  <c r="W342" i="4"/>
  <c r="V342" i="4"/>
  <c r="U342" i="4"/>
  <c r="T342" i="4"/>
  <c r="S342" i="4"/>
  <c r="R342" i="4"/>
  <c r="Q342" i="4"/>
  <c r="P342" i="4"/>
  <c r="O342" i="4"/>
  <c r="N342" i="4"/>
  <c r="M342" i="4"/>
  <c r="L342" i="4"/>
  <c r="J342" i="4"/>
  <c r="I342" i="4"/>
  <c r="H342" i="4"/>
  <c r="G342" i="4"/>
  <c r="F342" i="4"/>
  <c r="E342" i="4"/>
  <c r="D342" i="4"/>
  <c r="C342" i="4"/>
  <c r="B342" i="4"/>
  <c r="AD341" i="4"/>
  <c r="AC341" i="4"/>
  <c r="AB341" i="4"/>
  <c r="AA341" i="4"/>
  <c r="Z341" i="4"/>
  <c r="Y341" i="4"/>
  <c r="X341" i="4"/>
  <c r="W341" i="4"/>
  <c r="V341" i="4"/>
  <c r="U341" i="4"/>
  <c r="T341" i="4"/>
  <c r="S341" i="4"/>
  <c r="R341" i="4"/>
  <c r="Q341" i="4"/>
  <c r="P341" i="4"/>
  <c r="O341" i="4"/>
  <c r="N341" i="4"/>
  <c r="M341" i="4"/>
  <c r="L341" i="4"/>
  <c r="J341" i="4"/>
  <c r="I341" i="4"/>
  <c r="H341" i="4"/>
  <c r="G341" i="4"/>
  <c r="F341" i="4"/>
  <c r="E341" i="4"/>
  <c r="D341" i="4"/>
  <c r="C341" i="4"/>
  <c r="B341" i="4"/>
  <c r="AD340" i="4"/>
  <c r="AC340" i="4"/>
  <c r="AB340" i="4"/>
  <c r="AA340" i="4"/>
  <c r="Z340" i="4"/>
  <c r="Y340" i="4"/>
  <c r="X340" i="4"/>
  <c r="W340" i="4"/>
  <c r="V340" i="4"/>
  <c r="U340" i="4"/>
  <c r="T340" i="4"/>
  <c r="S340" i="4"/>
  <c r="R340" i="4"/>
  <c r="Q340" i="4"/>
  <c r="P340" i="4"/>
  <c r="O340" i="4"/>
  <c r="N340" i="4"/>
  <c r="M340" i="4"/>
  <c r="L340" i="4"/>
  <c r="J340" i="4"/>
  <c r="I340" i="4"/>
  <c r="H340" i="4"/>
  <c r="G340" i="4"/>
  <c r="F340" i="4"/>
  <c r="E340" i="4"/>
  <c r="D340" i="4"/>
  <c r="C340" i="4"/>
  <c r="B340" i="4"/>
  <c r="AD339" i="4"/>
  <c r="AC339" i="4"/>
  <c r="AB339" i="4"/>
  <c r="AA339" i="4"/>
  <c r="Z339" i="4"/>
  <c r="Y339" i="4"/>
  <c r="X339" i="4"/>
  <c r="W339" i="4"/>
  <c r="V339" i="4"/>
  <c r="U339" i="4"/>
  <c r="T339" i="4"/>
  <c r="S339" i="4"/>
  <c r="R339" i="4"/>
  <c r="Q339" i="4"/>
  <c r="P339" i="4"/>
  <c r="O339" i="4"/>
  <c r="N339" i="4"/>
  <c r="M339" i="4"/>
  <c r="L339" i="4"/>
  <c r="K339" i="4"/>
  <c r="J339" i="4"/>
  <c r="I339" i="4"/>
  <c r="H339" i="4"/>
  <c r="G339" i="4"/>
  <c r="F339" i="4"/>
  <c r="E339" i="4"/>
  <c r="D339" i="4"/>
  <c r="C339" i="4"/>
  <c r="B339" i="4"/>
  <c r="AD338" i="4"/>
  <c r="AC338" i="4"/>
  <c r="AB338" i="4"/>
  <c r="AA338" i="4"/>
  <c r="Z338" i="4"/>
  <c r="Y338" i="4"/>
  <c r="X338" i="4"/>
  <c r="W338" i="4"/>
  <c r="V338" i="4"/>
  <c r="U338" i="4"/>
  <c r="T338" i="4"/>
  <c r="S338" i="4"/>
  <c r="R338" i="4"/>
  <c r="Q338" i="4"/>
  <c r="P338" i="4"/>
  <c r="O338" i="4"/>
  <c r="N338" i="4"/>
  <c r="M338" i="4"/>
  <c r="L338" i="4"/>
  <c r="J338" i="4"/>
  <c r="I338" i="4"/>
  <c r="H338" i="4"/>
  <c r="K338" i="4" s="1"/>
  <c r="G338" i="4"/>
  <c r="F338" i="4"/>
  <c r="E338" i="4"/>
  <c r="D338" i="4"/>
  <c r="C338" i="4"/>
  <c r="B338" i="4"/>
  <c r="AD337" i="4"/>
  <c r="AC337" i="4"/>
  <c r="AB337" i="4"/>
  <c r="AA337" i="4"/>
  <c r="Z337" i="4"/>
  <c r="Y337" i="4"/>
  <c r="X337" i="4"/>
  <c r="W337" i="4"/>
  <c r="V337" i="4"/>
  <c r="U337" i="4"/>
  <c r="T337" i="4"/>
  <c r="S337" i="4"/>
  <c r="R337" i="4"/>
  <c r="Q337" i="4"/>
  <c r="P337" i="4"/>
  <c r="O337" i="4"/>
  <c r="N337" i="4"/>
  <c r="M337" i="4"/>
  <c r="L337" i="4"/>
  <c r="J337" i="4"/>
  <c r="I337" i="4"/>
  <c r="H337" i="4"/>
  <c r="G337" i="4"/>
  <c r="F337" i="4"/>
  <c r="K337" i="4" s="1"/>
  <c r="E337" i="4"/>
  <c r="D337" i="4"/>
  <c r="C337" i="4"/>
  <c r="B337" i="4"/>
  <c r="AD336" i="4"/>
  <c r="AC336" i="4"/>
  <c r="AB336" i="4"/>
  <c r="AA336" i="4"/>
  <c r="Z336" i="4"/>
  <c r="Y336" i="4"/>
  <c r="X336" i="4"/>
  <c r="W336" i="4"/>
  <c r="V336" i="4"/>
  <c r="U336" i="4"/>
  <c r="T336" i="4"/>
  <c r="S336" i="4"/>
  <c r="R336" i="4"/>
  <c r="Q336" i="4"/>
  <c r="P336" i="4"/>
  <c r="O336" i="4"/>
  <c r="N336" i="4"/>
  <c r="M336" i="4"/>
  <c r="L336" i="4"/>
  <c r="J336" i="4"/>
  <c r="I336" i="4"/>
  <c r="H336" i="4"/>
  <c r="K336" i="4" s="1"/>
  <c r="G336" i="4"/>
  <c r="F336" i="4"/>
  <c r="E336" i="4"/>
  <c r="D336" i="4"/>
  <c r="C336" i="4"/>
  <c r="B336" i="4"/>
  <c r="AD335" i="4"/>
  <c r="AC335" i="4"/>
  <c r="AB335" i="4"/>
  <c r="AA335" i="4"/>
  <c r="Z335" i="4"/>
  <c r="Y335" i="4"/>
  <c r="X335" i="4"/>
  <c r="W335" i="4"/>
  <c r="V335" i="4"/>
  <c r="U335" i="4"/>
  <c r="T335" i="4"/>
  <c r="S335" i="4"/>
  <c r="R335" i="4"/>
  <c r="Q335" i="4"/>
  <c r="P335" i="4"/>
  <c r="O335" i="4"/>
  <c r="N335" i="4"/>
  <c r="M335" i="4"/>
  <c r="L335" i="4"/>
  <c r="J335" i="4"/>
  <c r="I335" i="4"/>
  <c r="H335" i="4"/>
  <c r="G335" i="4"/>
  <c r="F335" i="4"/>
  <c r="K335" i="4" s="1"/>
  <c r="E335" i="4"/>
  <c r="D335" i="4"/>
  <c r="C335" i="4"/>
  <c r="B335" i="4"/>
  <c r="AD334" i="4"/>
  <c r="AC334" i="4"/>
  <c r="AB334" i="4"/>
  <c r="AA334" i="4"/>
  <c r="Z334" i="4"/>
  <c r="Y334" i="4"/>
  <c r="X334" i="4"/>
  <c r="W334" i="4"/>
  <c r="V334" i="4"/>
  <c r="U334" i="4"/>
  <c r="T334" i="4"/>
  <c r="S334" i="4"/>
  <c r="R334" i="4"/>
  <c r="Q334" i="4"/>
  <c r="P334" i="4"/>
  <c r="O334" i="4"/>
  <c r="N334" i="4"/>
  <c r="M334" i="4"/>
  <c r="L334" i="4"/>
  <c r="J334" i="4"/>
  <c r="I334" i="4"/>
  <c r="H334" i="4"/>
  <c r="G334" i="4"/>
  <c r="K334" i="4" s="1"/>
  <c r="F334" i="4"/>
  <c r="E334" i="4"/>
  <c r="D334" i="4"/>
  <c r="C334" i="4"/>
  <c r="B334" i="4"/>
  <c r="AD333" i="4"/>
  <c r="AC333" i="4"/>
  <c r="AB333" i="4"/>
  <c r="AA333" i="4"/>
  <c r="Z333" i="4"/>
  <c r="Y333" i="4"/>
  <c r="X333" i="4"/>
  <c r="W333" i="4"/>
  <c r="V333" i="4"/>
  <c r="U333" i="4"/>
  <c r="T333" i="4"/>
  <c r="S333" i="4"/>
  <c r="R333" i="4"/>
  <c r="Q333" i="4"/>
  <c r="P333" i="4"/>
  <c r="O333" i="4"/>
  <c r="N333" i="4"/>
  <c r="M333" i="4"/>
  <c r="L333" i="4"/>
  <c r="J333" i="4"/>
  <c r="I333" i="4"/>
  <c r="H333" i="4"/>
  <c r="G333" i="4"/>
  <c r="F333" i="4"/>
  <c r="K333" i="4" s="1"/>
  <c r="E333" i="4"/>
  <c r="D333" i="4"/>
  <c r="C333" i="4"/>
  <c r="B333" i="4"/>
  <c r="AD332" i="4"/>
  <c r="AC332" i="4"/>
  <c r="AB332" i="4"/>
  <c r="AA332" i="4"/>
  <c r="Z332" i="4"/>
  <c r="Y332" i="4"/>
  <c r="X332" i="4"/>
  <c r="W332" i="4"/>
  <c r="V332" i="4"/>
  <c r="U332" i="4"/>
  <c r="T332" i="4"/>
  <c r="S332" i="4"/>
  <c r="R332" i="4"/>
  <c r="Q332" i="4"/>
  <c r="P332" i="4"/>
  <c r="O332" i="4"/>
  <c r="N332" i="4"/>
  <c r="M332" i="4"/>
  <c r="L332" i="4"/>
  <c r="J332" i="4"/>
  <c r="I332" i="4"/>
  <c r="H332" i="4"/>
  <c r="G332" i="4"/>
  <c r="F332" i="4"/>
  <c r="K332" i="4" s="1"/>
  <c r="E332" i="4"/>
  <c r="D332" i="4"/>
  <c r="C332" i="4"/>
  <c r="B332" i="4"/>
  <c r="AD331" i="4"/>
  <c r="AC331" i="4"/>
  <c r="AB331" i="4"/>
  <c r="AA331" i="4"/>
  <c r="Z331" i="4"/>
  <c r="Y331" i="4"/>
  <c r="X331" i="4"/>
  <c r="W331" i="4"/>
  <c r="V331" i="4"/>
  <c r="U331" i="4"/>
  <c r="T331" i="4"/>
  <c r="S331" i="4"/>
  <c r="R331" i="4"/>
  <c r="Q331" i="4"/>
  <c r="P331" i="4"/>
  <c r="O331" i="4"/>
  <c r="N331" i="4"/>
  <c r="M331" i="4"/>
  <c r="L331" i="4"/>
  <c r="J331" i="4"/>
  <c r="I331" i="4"/>
  <c r="H331" i="4"/>
  <c r="G331" i="4"/>
  <c r="F331" i="4"/>
  <c r="K331" i="4" s="1"/>
  <c r="E331" i="4"/>
  <c r="D331" i="4"/>
  <c r="C331" i="4"/>
  <c r="B331" i="4"/>
  <c r="AD330" i="4"/>
  <c r="AC330" i="4"/>
  <c r="AB330" i="4"/>
  <c r="AA330" i="4"/>
  <c r="Z330" i="4"/>
  <c r="Y330" i="4"/>
  <c r="X330" i="4"/>
  <c r="W330" i="4"/>
  <c r="V330" i="4"/>
  <c r="U330" i="4"/>
  <c r="T330" i="4"/>
  <c r="S330" i="4"/>
  <c r="R330" i="4"/>
  <c r="Q330" i="4"/>
  <c r="P330" i="4"/>
  <c r="O330" i="4"/>
  <c r="N330" i="4"/>
  <c r="M330" i="4"/>
  <c r="L330" i="4"/>
  <c r="J330" i="4"/>
  <c r="I330" i="4"/>
  <c r="H330" i="4"/>
  <c r="G330" i="4"/>
  <c r="F330" i="4"/>
  <c r="K330" i="4" s="1"/>
  <c r="E330" i="4"/>
  <c r="D330" i="4"/>
  <c r="C330" i="4"/>
  <c r="B330" i="4"/>
  <c r="AD329" i="4"/>
  <c r="AC329" i="4"/>
  <c r="AB329" i="4"/>
  <c r="AA329" i="4"/>
  <c r="Z329" i="4"/>
  <c r="Y329" i="4"/>
  <c r="X329" i="4"/>
  <c r="W329" i="4"/>
  <c r="V329" i="4"/>
  <c r="U329" i="4"/>
  <c r="T329" i="4"/>
  <c r="S329" i="4"/>
  <c r="R329" i="4"/>
  <c r="Q329" i="4"/>
  <c r="P329" i="4"/>
  <c r="O329" i="4"/>
  <c r="N329" i="4"/>
  <c r="M329" i="4"/>
  <c r="L329" i="4"/>
  <c r="J329" i="4"/>
  <c r="I329" i="4"/>
  <c r="H329" i="4"/>
  <c r="G329" i="4"/>
  <c r="F329" i="4"/>
  <c r="K329" i="4" s="1"/>
  <c r="E329" i="4"/>
  <c r="D329" i="4"/>
  <c r="C329" i="4"/>
  <c r="B329" i="4"/>
  <c r="AD328" i="4"/>
  <c r="AC328" i="4"/>
  <c r="AB328" i="4"/>
  <c r="AA328" i="4"/>
  <c r="Z328" i="4"/>
  <c r="Y328" i="4"/>
  <c r="X328" i="4"/>
  <c r="W328" i="4"/>
  <c r="V328" i="4"/>
  <c r="U328" i="4"/>
  <c r="T328" i="4"/>
  <c r="S328" i="4"/>
  <c r="R328" i="4"/>
  <c r="Q328" i="4"/>
  <c r="P328" i="4"/>
  <c r="O328" i="4"/>
  <c r="N328" i="4"/>
  <c r="M328" i="4"/>
  <c r="L328" i="4"/>
  <c r="J328" i="4"/>
  <c r="I328" i="4"/>
  <c r="K328" i="4" s="1"/>
  <c r="H328" i="4"/>
  <c r="G328" i="4"/>
  <c r="F328" i="4"/>
  <c r="E328" i="4"/>
  <c r="D328" i="4"/>
  <c r="C328" i="4"/>
  <c r="B328" i="4"/>
  <c r="AD327" i="4"/>
  <c r="AC327" i="4"/>
  <c r="AB327" i="4"/>
  <c r="AA327" i="4"/>
  <c r="Z327" i="4"/>
  <c r="Y327" i="4"/>
  <c r="X327" i="4"/>
  <c r="W327" i="4"/>
  <c r="V327" i="4"/>
  <c r="U327" i="4"/>
  <c r="T327" i="4"/>
  <c r="S327" i="4"/>
  <c r="R327" i="4"/>
  <c r="Q327" i="4"/>
  <c r="P327" i="4"/>
  <c r="O327" i="4"/>
  <c r="N327" i="4"/>
  <c r="M327" i="4"/>
  <c r="L327" i="4"/>
  <c r="J327" i="4"/>
  <c r="I327" i="4"/>
  <c r="H327" i="4"/>
  <c r="G327" i="4"/>
  <c r="F327" i="4"/>
  <c r="K327" i="4" s="1"/>
  <c r="E327" i="4"/>
  <c r="D327" i="4"/>
  <c r="C327" i="4"/>
  <c r="B327" i="4"/>
  <c r="AD326" i="4"/>
  <c r="AC326" i="4"/>
  <c r="AB326" i="4"/>
  <c r="AA326" i="4"/>
  <c r="Z326" i="4"/>
  <c r="Y326" i="4"/>
  <c r="X326" i="4"/>
  <c r="W326" i="4"/>
  <c r="V326" i="4"/>
  <c r="U326" i="4"/>
  <c r="T326" i="4"/>
  <c r="S326" i="4"/>
  <c r="R326" i="4"/>
  <c r="Q326" i="4"/>
  <c r="P326" i="4"/>
  <c r="O326" i="4"/>
  <c r="N326" i="4"/>
  <c r="M326" i="4"/>
  <c r="L326" i="4"/>
  <c r="K326" i="4"/>
  <c r="J326" i="4"/>
  <c r="I326" i="4"/>
  <c r="H326" i="4"/>
  <c r="G326" i="4"/>
  <c r="F326" i="4"/>
  <c r="E326" i="4"/>
  <c r="D326" i="4"/>
  <c r="C326" i="4"/>
  <c r="B326" i="4"/>
  <c r="AD325" i="4"/>
  <c r="AC325" i="4"/>
  <c r="AB325" i="4"/>
  <c r="AA325" i="4"/>
  <c r="Z325" i="4"/>
  <c r="Y325" i="4"/>
  <c r="X325" i="4"/>
  <c r="W325" i="4"/>
  <c r="V325" i="4"/>
  <c r="U325" i="4"/>
  <c r="T325" i="4"/>
  <c r="S325" i="4"/>
  <c r="R325" i="4"/>
  <c r="Q325" i="4"/>
  <c r="P325" i="4"/>
  <c r="O325" i="4"/>
  <c r="N325" i="4"/>
  <c r="M325" i="4"/>
  <c r="L325" i="4"/>
  <c r="J325" i="4"/>
  <c r="I325" i="4"/>
  <c r="H325" i="4"/>
  <c r="G325" i="4"/>
  <c r="F325" i="4"/>
  <c r="K325" i="4" s="1"/>
  <c r="E325" i="4"/>
  <c r="D325" i="4"/>
  <c r="C325" i="4"/>
  <c r="B325" i="4"/>
  <c r="AD324" i="4"/>
  <c r="AC324" i="4"/>
  <c r="AB324" i="4"/>
  <c r="AA324" i="4"/>
  <c r="Z324" i="4"/>
  <c r="Y324" i="4"/>
  <c r="X324" i="4"/>
  <c r="W324" i="4"/>
  <c r="V324" i="4"/>
  <c r="U324" i="4"/>
  <c r="T324" i="4"/>
  <c r="S324" i="4"/>
  <c r="R324" i="4"/>
  <c r="Q324" i="4"/>
  <c r="P324" i="4"/>
  <c r="O324" i="4"/>
  <c r="N324" i="4"/>
  <c r="M324" i="4"/>
  <c r="L324" i="4"/>
  <c r="J324" i="4"/>
  <c r="I324" i="4"/>
  <c r="H324" i="4"/>
  <c r="G324" i="4"/>
  <c r="K324" i="4" s="1"/>
  <c r="F324" i="4"/>
  <c r="E324" i="4"/>
  <c r="D324" i="4"/>
  <c r="C324" i="4"/>
  <c r="B324" i="4"/>
  <c r="AD323" i="4"/>
  <c r="AC323" i="4"/>
  <c r="AB323" i="4"/>
  <c r="AA323" i="4"/>
  <c r="Z323" i="4"/>
  <c r="Y323" i="4"/>
  <c r="X323" i="4"/>
  <c r="W323" i="4"/>
  <c r="V323" i="4"/>
  <c r="U323" i="4"/>
  <c r="T323" i="4"/>
  <c r="S323" i="4"/>
  <c r="R323" i="4"/>
  <c r="Q323" i="4"/>
  <c r="P323" i="4"/>
  <c r="O323" i="4"/>
  <c r="N323" i="4"/>
  <c r="M323" i="4"/>
  <c r="L323" i="4"/>
  <c r="J323" i="4"/>
  <c r="I323" i="4"/>
  <c r="H323" i="4"/>
  <c r="G323" i="4"/>
  <c r="F323" i="4"/>
  <c r="K323" i="4" s="1"/>
  <c r="E323" i="4"/>
  <c r="D323" i="4"/>
  <c r="C323" i="4"/>
  <c r="B323" i="4"/>
  <c r="AD322" i="4"/>
  <c r="AC322" i="4"/>
  <c r="AB322" i="4"/>
  <c r="AA322" i="4"/>
  <c r="Z322" i="4"/>
  <c r="Y322" i="4"/>
  <c r="X322" i="4"/>
  <c r="W322" i="4"/>
  <c r="V322" i="4"/>
  <c r="U322" i="4"/>
  <c r="T322" i="4"/>
  <c r="S322" i="4"/>
  <c r="R322" i="4"/>
  <c r="Q322" i="4"/>
  <c r="P322" i="4"/>
  <c r="O322" i="4"/>
  <c r="N322" i="4"/>
  <c r="M322" i="4"/>
  <c r="L322" i="4"/>
  <c r="J322" i="4"/>
  <c r="I322" i="4"/>
  <c r="H322" i="4"/>
  <c r="G322" i="4"/>
  <c r="F322" i="4"/>
  <c r="K322" i="4" s="1"/>
  <c r="E322" i="4"/>
  <c r="D322" i="4"/>
  <c r="C322" i="4"/>
  <c r="B322" i="4"/>
  <c r="AD321" i="4"/>
  <c r="AC321" i="4"/>
  <c r="AB321" i="4"/>
  <c r="AA321" i="4"/>
  <c r="Z321" i="4"/>
  <c r="Y321" i="4"/>
  <c r="X321" i="4"/>
  <c r="W321" i="4"/>
  <c r="V321" i="4"/>
  <c r="U321" i="4"/>
  <c r="T321" i="4"/>
  <c r="S321" i="4"/>
  <c r="R321" i="4"/>
  <c r="Q321" i="4"/>
  <c r="P321" i="4"/>
  <c r="O321" i="4"/>
  <c r="N321" i="4"/>
  <c r="M321" i="4"/>
  <c r="L321" i="4"/>
  <c r="J321" i="4"/>
  <c r="I321" i="4"/>
  <c r="H321" i="4"/>
  <c r="G321" i="4"/>
  <c r="F321" i="4"/>
  <c r="K321" i="4" s="1"/>
  <c r="E321" i="4"/>
  <c r="D321" i="4"/>
  <c r="C321" i="4"/>
  <c r="B321" i="4"/>
  <c r="AD320" i="4"/>
  <c r="AC320" i="4"/>
  <c r="AB320" i="4"/>
  <c r="AA320" i="4"/>
  <c r="Z320" i="4"/>
  <c r="Y320" i="4"/>
  <c r="X320" i="4"/>
  <c r="W320" i="4"/>
  <c r="V320" i="4"/>
  <c r="U320" i="4"/>
  <c r="T320" i="4"/>
  <c r="S320" i="4"/>
  <c r="R320" i="4"/>
  <c r="Q320" i="4"/>
  <c r="P320" i="4"/>
  <c r="O320" i="4"/>
  <c r="N320" i="4"/>
  <c r="M320" i="4"/>
  <c r="L320" i="4"/>
  <c r="K320" i="4"/>
  <c r="J320" i="4"/>
  <c r="I320" i="4"/>
  <c r="H320" i="4"/>
  <c r="G320" i="4"/>
  <c r="F320" i="4"/>
  <c r="E320" i="4"/>
  <c r="D320" i="4"/>
  <c r="C320" i="4"/>
  <c r="B320" i="4"/>
  <c r="AD319" i="4"/>
  <c r="AC319" i="4"/>
  <c r="AB319" i="4"/>
  <c r="AA319" i="4"/>
  <c r="Z319" i="4"/>
  <c r="Y319" i="4"/>
  <c r="X319" i="4"/>
  <c r="W319" i="4"/>
  <c r="V319" i="4"/>
  <c r="U319" i="4"/>
  <c r="T319" i="4"/>
  <c r="S319" i="4"/>
  <c r="R319" i="4"/>
  <c r="Q319" i="4"/>
  <c r="P319" i="4"/>
  <c r="O319" i="4"/>
  <c r="N319" i="4"/>
  <c r="M319" i="4"/>
  <c r="L319" i="4"/>
  <c r="J319" i="4"/>
  <c r="I319" i="4"/>
  <c r="H319" i="4"/>
  <c r="G319" i="4"/>
  <c r="F319" i="4"/>
  <c r="K319" i="4" s="1"/>
  <c r="E319" i="4"/>
  <c r="D319" i="4"/>
  <c r="C319" i="4"/>
  <c r="B319" i="4"/>
  <c r="AD318" i="4"/>
  <c r="AC318" i="4"/>
  <c r="AB318" i="4"/>
  <c r="AA318" i="4"/>
  <c r="Z318" i="4"/>
  <c r="Y318" i="4"/>
  <c r="X318" i="4"/>
  <c r="W318" i="4"/>
  <c r="V318" i="4"/>
  <c r="U318" i="4"/>
  <c r="T318" i="4"/>
  <c r="S318" i="4"/>
  <c r="R318" i="4"/>
  <c r="Q318" i="4"/>
  <c r="P318" i="4"/>
  <c r="O318" i="4"/>
  <c r="N318" i="4"/>
  <c r="M318" i="4"/>
  <c r="L318" i="4"/>
  <c r="K318" i="4"/>
  <c r="J318" i="4"/>
  <c r="I318" i="4"/>
  <c r="H318" i="4"/>
  <c r="G318" i="4"/>
  <c r="F318" i="4"/>
  <c r="E318" i="4"/>
  <c r="D318" i="4"/>
  <c r="C318" i="4"/>
  <c r="B318" i="4"/>
  <c r="AD317" i="4"/>
  <c r="AC317" i="4"/>
  <c r="AB317" i="4"/>
  <c r="AA317" i="4"/>
  <c r="Z317" i="4"/>
  <c r="Y317" i="4"/>
  <c r="X317" i="4"/>
  <c r="W317" i="4"/>
  <c r="V317" i="4"/>
  <c r="U317" i="4"/>
  <c r="T317" i="4"/>
  <c r="S317" i="4"/>
  <c r="R317" i="4"/>
  <c r="Q317" i="4"/>
  <c r="P317" i="4"/>
  <c r="O317" i="4"/>
  <c r="N317" i="4"/>
  <c r="M317" i="4"/>
  <c r="L317" i="4"/>
  <c r="J317" i="4"/>
  <c r="I317" i="4"/>
  <c r="H317" i="4"/>
  <c r="G317" i="4"/>
  <c r="F317" i="4"/>
  <c r="K317" i="4" s="1"/>
  <c r="E317" i="4"/>
  <c r="D317" i="4"/>
  <c r="C317" i="4"/>
  <c r="B317" i="4"/>
  <c r="AD316" i="4"/>
  <c r="AC316" i="4"/>
  <c r="AB316" i="4"/>
  <c r="AA316" i="4"/>
  <c r="Z316" i="4"/>
  <c r="Y316" i="4"/>
  <c r="X316" i="4"/>
  <c r="W316" i="4"/>
  <c r="V316" i="4"/>
  <c r="U316" i="4"/>
  <c r="T316" i="4"/>
  <c r="S316" i="4"/>
  <c r="R316" i="4"/>
  <c r="Q316" i="4"/>
  <c r="P316" i="4"/>
  <c r="O316" i="4"/>
  <c r="N316" i="4"/>
  <c r="M316" i="4"/>
  <c r="L316" i="4"/>
  <c r="J316" i="4"/>
  <c r="I316" i="4"/>
  <c r="H316" i="4"/>
  <c r="G316" i="4"/>
  <c r="K316" i="4" s="1"/>
  <c r="F316" i="4"/>
  <c r="E316" i="4"/>
  <c r="D316" i="4"/>
  <c r="C316" i="4"/>
  <c r="B316" i="4"/>
  <c r="AD315" i="4"/>
  <c r="AC315" i="4"/>
  <c r="AB315" i="4"/>
  <c r="AA315" i="4"/>
  <c r="Z315" i="4"/>
  <c r="Y315" i="4"/>
  <c r="X315" i="4"/>
  <c r="W315" i="4"/>
  <c r="V315" i="4"/>
  <c r="U315" i="4"/>
  <c r="T315" i="4"/>
  <c r="S315" i="4"/>
  <c r="R315" i="4"/>
  <c r="Q315" i="4"/>
  <c r="P315" i="4"/>
  <c r="O315" i="4"/>
  <c r="N315" i="4"/>
  <c r="M315" i="4"/>
  <c r="L315" i="4"/>
  <c r="J315" i="4"/>
  <c r="I315" i="4"/>
  <c r="H315" i="4"/>
  <c r="G315" i="4"/>
  <c r="F315" i="4"/>
  <c r="K315" i="4" s="1"/>
  <c r="E315" i="4"/>
  <c r="D315" i="4"/>
  <c r="C315" i="4"/>
  <c r="B315" i="4"/>
  <c r="AD314" i="4"/>
  <c r="AC314" i="4"/>
  <c r="AB314" i="4"/>
  <c r="AA314" i="4"/>
  <c r="Z314" i="4"/>
  <c r="Y314" i="4"/>
  <c r="X314" i="4"/>
  <c r="W314" i="4"/>
  <c r="V314" i="4"/>
  <c r="U314" i="4"/>
  <c r="T314" i="4"/>
  <c r="S314" i="4"/>
  <c r="R314" i="4"/>
  <c r="Q314" i="4"/>
  <c r="P314" i="4"/>
  <c r="O314" i="4"/>
  <c r="N314" i="4"/>
  <c r="M314" i="4"/>
  <c r="L314" i="4"/>
  <c r="J314" i="4"/>
  <c r="I314" i="4"/>
  <c r="K314" i="4" s="1"/>
  <c r="H314" i="4"/>
  <c r="G314" i="4"/>
  <c r="F314" i="4"/>
  <c r="E314" i="4"/>
  <c r="D314" i="4"/>
  <c r="C314" i="4"/>
  <c r="B314" i="4"/>
  <c r="AD313" i="4"/>
  <c r="AC313" i="4"/>
  <c r="AB313" i="4"/>
  <c r="AA313" i="4"/>
  <c r="Z313" i="4"/>
  <c r="Y313" i="4"/>
  <c r="X313" i="4"/>
  <c r="W313" i="4"/>
  <c r="V313" i="4"/>
  <c r="U313" i="4"/>
  <c r="T313" i="4"/>
  <c r="S313" i="4"/>
  <c r="R313" i="4"/>
  <c r="Q313" i="4"/>
  <c r="P313" i="4"/>
  <c r="O313" i="4"/>
  <c r="N313" i="4"/>
  <c r="M313" i="4"/>
  <c r="L313" i="4"/>
  <c r="J313" i="4"/>
  <c r="I313" i="4"/>
  <c r="H313" i="4"/>
  <c r="G313" i="4"/>
  <c r="F313" i="4"/>
  <c r="K313" i="4" s="1"/>
  <c r="E313" i="4"/>
  <c r="D313" i="4"/>
  <c r="C313" i="4"/>
  <c r="B313" i="4"/>
  <c r="AD312" i="4"/>
  <c r="AC312" i="4"/>
  <c r="AB312" i="4"/>
  <c r="AA312" i="4"/>
  <c r="Z312" i="4"/>
  <c r="Y312" i="4"/>
  <c r="X312" i="4"/>
  <c r="W312" i="4"/>
  <c r="V312" i="4"/>
  <c r="U312" i="4"/>
  <c r="T312" i="4"/>
  <c r="S312" i="4"/>
  <c r="R312" i="4"/>
  <c r="Q312" i="4"/>
  <c r="P312" i="4"/>
  <c r="O312" i="4"/>
  <c r="N312" i="4"/>
  <c r="M312" i="4"/>
  <c r="L312" i="4"/>
  <c r="K312" i="4"/>
  <c r="J312" i="4"/>
  <c r="I312" i="4"/>
  <c r="H312" i="4"/>
  <c r="G312" i="4"/>
  <c r="F312" i="4"/>
  <c r="E312" i="4"/>
  <c r="D312" i="4"/>
  <c r="C312" i="4"/>
  <c r="B312" i="4"/>
  <c r="AD311" i="4"/>
  <c r="AC311" i="4"/>
  <c r="AB311" i="4"/>
  <c r="AA311" i="4"/>
  <c r="Z311" i="4"/>
  <c r="Y311" i="4"/>
  <c r="X311" i="4"/>
  <c r="W311" i="4"/>
  <c r="V311" i="4"/>
  <c r="U311" i="4"/>
  <c r="T311" i="4"/>
  <c r="S311" i="4"/>
  <c r="R311" i="4"/>
  <c r="Q311" i="4"/>
  <c r="P311" i="4"/>
  <c r="O311" i="4"/>
  <c r="N311" i="4"/>
  <c r="M311" i="4"/>
  <c r="L311" i="4"/>
  <c r="J311" i="4"/>
  <c r="I311" i="4"/>
  <c r="H311" i="4"/>
  <c r="K311" i="4" s="1"/>
  <c r="G311" i="4"/>
  <c r="F311" i="4"/>
  <c r="E311" i="4"/>
  <c r="D311" i="4"/>
  <c r="C311" i="4"/>
  <c r="B311" i="4"/>
  <c r="AD310" i="4"/>
  <c r="AC310" i="4"/>
  <c r="AB310" i="4"/>
  <c r="AA310" i="4"/>
  <c r="Z310" i="4"/>
  <c r="Y310" i="4"/>
  <c r="X310" i="4"/>
  <c r="W310" i="4"/>
  <c r="V310" i="4"/>
  <c r="U310" i="4"/>
  <c r="T310" i="4"/>
  <c r="S310" i="4"/>
  <c r="R310" i="4"/>
  <c r="Q310" i="4"/>
  <c r="P310" i="4"/>
  <c r="O310" i="4"/>
  <c r="N310" i="4"/>
  <c r="M310" i="4"/>
  <c r="L310" i="4"/>
  <c r="J310" i="4"/>
  <c r="I310" i="4"/>
  <c r="H310" i="4"/>
  <c r="G310" i="4"/>
  <c r="K310" i="4" s="1"/>
  <c r="F310" i="4"/>
  <c r="E310" i="4"/>
  <c r="D310" i="4"/>
  <c r="C310" i="4"/>
  <c r="B310" i="4"/>
  <c r="AD309" i="4"/>
  <c r="AC309" i="4"/>
  <c r="AB309" i="4"/>
  <c r="AA309" i="4"/>
  <c r="Z309" i="4"/>
  <c r="Y309" i="4"/>
  <c r="X309" i="4"/>
  <c r="W309" i="4"/>
  <c r="V309" i="4"/>
  <c r="U309" i="4"/>
  <c r="T309" i="4"/>
  <c r="S309" i="4"/>
  <c r="R309" i="4"/>
  <c r="Q309" i="4"/>
  <c r="P309" i="4"/>
  <c r="O309" i="4"/>
  <c r="N309" i="4"/>
  <c r="M309" i="4"/>
  <c r="L309" i="4"/>
  <c r="J309" i="4"/>
  <c r="I309" i="4"/>
  <c r="H309" i="4"/>
  <c r="G309" i="4"/>
  <c r="F309" i="4"/>
  <c r="K309" i="4" s="1"/>
  <c r="E309" i="4"/>
  <c r="D309" i="4"/>
  <c r="C309" i="4"/>
  <c r="B309" i="4"/>
  <c r="AD308" i="4"/>
  <c r="AC308" i="4"/>
  <c r="AB308" i="4"/>
  <c r="AA308" i="4"/>
  <c r="Z308" i="4"/>
  <c r="Y308" i="4"/>
  <c r="X308" i="4"/>
  <c r="W308" i="4"/>
  <c r="V308" i="4"/>
  <c r="U308" i="4"/>
  <c r="T308" i="4"/>
  <c r="S308" i="4"/>
  <c r="R308" i="4"/>
  <c r="Q308" i="4"/>
  <c r="P308" i="4"/>
  <c r="O308" i="4"/>
  <c r="N308" i="4"/>
  <c r="M308" i="4"/>
  <c r="L308" i="4"/>
  <c r="J308" i="4"/>
  <c r="I308" i="4"/>
  <c r="H308" i="4"/>
  <c r="G308" i="4"/>
  <c r="K308" i="4" s="1"/>
  <c r="F308" i="4"/>
  <c r="E308" i="4"/>
  <c r="D308" i="4"/>
  <c r="C308" i="4"/>
  <c r="B308" i="4"/>
  <c r="AD307" i="4"/>
  <c r="AC307" i="4"/>
  <c r="AB307" i="4"/>
  <c r="AA307" i="4"/>
  <c r="Z307" i="4"/>
  <c r="Y307" i="4"/>
  <c r="X307" i="4"/>
  <c r="W307" i="4"/>
  <c r="V307" i="4"/>
  <c r="U307" i="4"/>
  <c r="T307" i="4"/>
  <c r="S307" i="4"/>
  <c r="R307" i="4"/>
  <c r="Q307" i="4"/>
  <c r="P307" i="4"/>
  <c r="O307" i="4"/>
  <c r="N307" i="4"/>
  <c r="M307" i="4"/>
  <c r="L307" i="4"/>
  <c r="J307" i="4"/>
  <c r="I307" i="4"/>
  <c r="H307" i="4"/>
  <c r="G307" i="4"/>
  <c r="F307" i="4"/>
  <c r="K307" i="4" s="1"/>
  <c r="E307" i="4"/>
  <c r="D307" i="4"/>
  <c r="C307" i="4"/>
  <c r="B307" i="4"/>
  <c r="AD306" i="4"/>
  <c r="AC306" i="4"/>
  <c r="AB306" i="4"/>
  <c r="AA306" i="4"/>
  <c r="Z306" i="4"/>
  <c r="Y306" i="4"/>
  <c r="X306" i="4"/>
  <c r="W306" i="4"/>
  <c r="V306" i="4"/>
  <c r="U306" i="4"/>
  <c r="T306" i="4"/>
  <c r="S306" i="4"/>
  <c r="R306" i="4"/>
  <c r="Q306" i="4"/>
  <c r="P306" i="4"/>
  <c r="O306" i="4"/>
  <c r="N306" i="4"/>
  <c r="M306" i="4"/>
  <c r="L306" i="4"/>
  <c r="K306" i="4"/>
  <c r="J306" i="4"/>
  <c r="I306" i="4"/>
  <c r="H306" i="4"/>
  <c r="G306" i="4"/>
  <c r="F306" i="4"/>
  <c r="E306" i="4"/>
  <c r="D306" i="4"/>
  <c r="C306" i="4"/>
  <c r="B306" i="4"/>
  <c r="AD305" i="4"/>
  <c r="AC305" i="4"/>
  <c r="AB305" i="4"/>
  <c r="AA305" i="4"/>
  <c r="Z305" i="4"/>
  <c r="Y305" i="4"/>
  <c r="X305" i="4"/>
  <c r="W305" i="4"/>
  <c r="V305" i="4"/>
  <c r="U305" i="4"/>
  <c r="T305" i="4"/>
  <c r="S305" i="4"/>
  <c r="R305" i="4"/>
  <c r="Q305" i="4"/>
  <c r="P305" i="4"/>
  <c r="O305" i="4"/>
  <c r="N305" i="4"/>
  <c r="M305" i="4"/>
  <c r="L305" i="4"/>
  <c r="J305" i="4"/>
  <c r="I305" i="4"/>
  <c r="H305" i="4"/>
  <c r="G305" i="4"/>
  <c r="F305" i="4"/>
  <c r="K305" i="4" s="1"/>
  <c r="E305" i="4"/>
  <c r="D305" i="4"/>
  <c r="C305" i="4"/>
  <c r="B305" i="4"/>
  <c r="AD304" i="4"/>
  <c r="AC304" i="4"/>
  <c r="AB304" i="4"/>
  <c r="AA304" i="4"/>
  <c r="Z304" i="4"/>
  <c r="Y304" i="4"/>
  <c r="X304" i="4"/>
  <c r="W304" i="4"/>
  <c r="V304" i="4"/>
  <c r="U304" i="4"/>
  <c r="T304" i="4"/>
  <c r="S304" i="4"/>
  <c r="R304" i="4"/>
  <c r="Q304" i="4"/>
  <c r="P304" i="4"/>
  <c r="O304" i="4"/>
  <c r="N304" i="4"/>
  <c r="M304" i="4"/>
  <c r="L304" i="4"/>
  <c r="J304" i="4"/>
  <c r="I304" i="4"/>
  <c r="H304" i="4"/>
  <c r="G304" i="4"/>
  <c r="F304" i="4"/>
  <c r="K304" i="4" s="1"/>
  <c r="E304" i="4"/>
  <c r="D304" i="4"/>
  <c r="C304" i="4"/>
  <c r="B304" i="4"/>
  <c r="AD303" i="4"/>
  <c r="AC303" i="4"/>
  <c r="AB303" i="4"/>
  <c r="AA303" i="4"/>
  <c r="Z303" i="4"/>
  <c r="Y303" i="4"/>
  <c r="X303" i="4"/>
  <c r="W303" i="4"/>
  <c r="V303" i="4"/>
  <c r="U303" i="4"/>
  <c r="T303" i="4"/>
  <c r="S303" i="4"/>
  <c r="R303" i="4"/>
  <c r="Q303" i="4"/>
  <c r="P303" i="4"/>
  <c r="O303" i="4"/>
  <c r="N303" i="4"/>
  <c r="M303" i="4"/>
  <c r="L303" i="4"/>
  <c r="J303" i="4"/>
  <c r="I303" i="4"/>
  <c r="H303" i="4"/>
  <c r="K303" i="4" s="1"/>
  <c r="G303" i="4"/>
  <c r="F303" i="4"/>
  <c r="E303" i="4"/>
  <c r="D303" i="4"/>
  <c r="C303" i="4"/>
  <c r="B303" i="4"/>
  <c r="AD302" i="4"/>
  <c r="AC302" i="4"/>
  <c r="AB302" i="4"/>
  <c r="AA302" i="4"/>
  <c r="Z302" i="4"/>
  <c r="Y302" i="4"/>
  <c r="X302" i="4"/>
  <c r="W302" i="4"/>
  <c r="V302" i="4"/>
  <c r="U302" i="4"/>
  <c r="T302" i="4"/>
  <c r="S302" i="4"/>
  <c r="R302" i="4"/>
  <c r="Q302" i="4"/>
  <c r="P302" i="4"/>
  <c r="O302" i="4"/>
  <c r="N302" i="4"/>
  <c r="M302" i="4"/>
  <c r="L302" i="4"/>
  <c r="J302" i="4"/>
  <c r="I302" i="4"/>
  <c r="H302" i="4"/>
  <c r="G302" i="4"/>
  <c r="K302" i="4" s="1"/>
  <c r="F302" i="4"/>
  <c r="E302" i="4"/>
  <c r="D302" i="4"/>
  <c r="C302" i="4"/>
  <c r="B302" i="4"/>
  <c r="AD301" i="4"/>
  <c r="AC301" i="4"/>
  <c r="AB301" i="4"/>
  <c r="AA301" i="4"/>
  <c r="Z301" i="4"/>
  <c r="Y301" i="4"/>
  <c r="X301" i="4"/>
  <c r="W301" i="4"/>
  <c r="V301" i="4"/>
  <c r="U301" i="4"/>
  <c r="T301" i="4"/>
  <c r="S301" i="4"/>
  <c r="R301" i="4"/>
  <c r="Q301" i="4"/>
  <c r="P301" i="4"/>
  <c r="O301" i="4"/>
  <c r="N301" i="4"/>
  <c r="M301" i="4"/>
  <c r="L301" i="4"/>
  <c r="J301" i="4"/>
  <c r="I301" i="4"/>
  <c r="H301" i="4"/>
  <c r="G301" i="4"/>
  <c r="F301" i="4"/>
  <c r="K301" i="4" s="1"/>
  <c r="E301" i="4"/>
  <c r="D301" i="4"/>
  <c r="C301" i="4"/>
  <c r="B301" i="4"/>
  <c r="AD300" i="4"/>
  <c r="AC300" i="4"/>
  <c r="AB300" i="4"/>
  <c r="AA300" i="4"/>
  <c r="Z300" i="4"/>
  <c r="Y300" i="4"/>
  <c r="X300" i="4"/>
  <c r="W300" i="4"/>
  <c r="V300" i="4"/>
  <c r="U300" i="4"/>
  <c r="T300" i="4"/>
  <c r="S300" i="4"/>
  <c r="R300" i="4"/>
  <c r="Q300" i="4"/>
  <c r="P300" i="4"/>
  <c r="O300" i="4"/>
  <c r="N300" i="4"/>
  <c r="M300" i="4"/>
  <c r="L300" i="4"/>
  <c r="J300" i="4"/>
  <c r="I300" i="4"/>
  <c r="H300" i="4"/>
  <c r="G300" i="4"/>
  <c r="K300" i="4" s="1"/>
  <c r="F300" i="4"/>
  <c r="E300" i="4"/>
  <c r="D300" i="4"/>
  <c r="C300" i="4"/>
  <c r="B300" i="4"/>
  <c r="AD299" i="4"/>
  <c r="AC299" i="4"/>
  <c r="AB299" i="4"/>
  <c r="AA299" i="4"/>
  <c r="Z299" i="4"/>
  <c r="Y299" i="4"/>
  <c r="X299" i="4"/>
  <c r="W299" i="4"/>
  <c r="V299" i="4"/>
  <c r="U299" i="4"/>
  <c r="T299" i="4"/>
  <c r="S299" i="4"/>
  <c r="R299" i="4"/>
  <c r="Q299" i="4"/>
  <c r="P299" i="4"/>
  <c r="O299" i="4"/>
  <c r="N299" i="4"/>
  <c r="M299" i="4"/>
  <c r="L299" i="4"/>
  <c r="I299" i="4"/>
  <c r="H299" i="4"/>
  <c r="G299" i="4"/>
  <c r="F299" i="4"/>
  <c r="K299" i="4" s="1"/>
  <c r="E299" i="4"/>
  <c r="D299" i="4"/>
  <c r="C299" i="4"/>
  <c r="B299" i="4"/>
  <c r="AD298" i="4"/>
  <c r="AC298" i="4"/>
  <c r="AB298" i="4"/>
  <c r="AA298" i="4"/>
  <c r="Z298" i="4"/>
  <c r="Y298" i="4"/>
  <c r="X298" i="4"/>
  <c r="W298" i="4"/>
  <c r="V298" i="4"/>
  <c r="U298" i="4"/>
  <c r="T298" i="4"/>
  <c r="S298" i="4"/>
  <c r="R298" i="4"/>
  <c r="Q298" i="4"/>
  <c r="P298" i="4"/>
  <c r="O298" i="4"/>
  <c r="N298" i="4"/>
  <c r="M298" i="4"/>
  <c r="L298" i="4"/>
  <c r="I298" i="4"/>
  <c r="H298" i="4"/>
  <c r="G298" i="4"/>
  <c r="K298" i="4" s="1"/>
  <c r="F298" i="4"/>
  <c r="E298" i="4"/>
  <c r="D298" i="4"/>
  <c r="C298" i="4"/>
  <c r="B298" i="4"/>
  <c r="AD297" i="4"/>
  <c r="AC297" i="4"/>
  <c r="AB297" i="4"/>
  <c r="AA297" i="4"/>
  <c r="Z297" i="4"/>
  <c r="Y297" i="4"/>
  <c r="X297" i="4"/>
  <c r="W297" i="4"/>
  <c r="V297" i="4"/>
  <c r="U297" i="4"/>
  <c r="T297" i="4"/>
  <c r="S297" i="4"/>
  <c r="R297" i="4"/>
  <c r="Q297" i="4"/>
  <c r="P297" i="4"/>
  <c r="O297" i="4"/>
  <c r="N297" i="4"/>
  <c r="M297" i="4"/>
  <c r="L297" i="4"/>
  <c r="J297" i="4"/>
  <c r="I297" i="4"/>
  <c r="H297" i="4"/>
  <c r="G297" i="4"/>
  <c r="F297" i="4"/>
  <c r="K297" i="4" s="1"/>
  <c r="E297" i="4"/>
  <c r="D297" i="4"/>
  <c r="C297" i="4"/>
  <c r="B297" i="4"/>
  <c r="AD296" i="4"/>
  <c r="AC296" i="4"/>
  <c r="AB296" i="4"/>
  <c r="AA296" i="4"/>
  <c r="Z296" i="4"/>
  <c r="Y296" i="4"/>
  <c r="X296" i="4"/>
  <c r="W296" i="4"/>
  <c r="V296" i="4"/>
  <c r="U296" i="4"/>
  <c r="T296" i="4"/>
  <c r="S296" i="4"/>
  <c r="R296" i="4"/>
  <c r="Q296" i="4"/>
  <c r="P296" i="4"/>
  <c r="O296" i="4"/>
  <c r="N296" i="4"/>
  <c r="M296" i="4"/>
  <c r="L296" i="4"/>
  <c r="J296" i="4"/>
  <c r="I296" i="4"/>
  <c r="K296" i="4" s="1"/>
  <c r="H296" i="4"/>
  <c r="G296" i="4"/>
  <c r="F296" i="4"/>
  <c r="E296" i="4"/>
  <c r="D296" i="4"/>
  <c r="C296" i="4"/>
  <c r="B296" i="4"/>
  <c r="AD295" i="4"/>
  <c r="AC295" i="4"/>
  <c r="AB295" i="4"/>
  <c r="AA295" i="4"/>
  <c r="Z295" i="4"/>
  <c r="Y295" i="4"/>
  <c r="X295" i="4"/>
  <c r="W295" i="4"/>
  <c r="V295" i="4"/>
  <c r="U295" i="4"/>
  <c r="T295" i="4"/>
  <c r="S295" i="4"/>
  <c r="R295" i="4"/>
  <c r="Q295" i="4"/>
  <c r="P295" i="4"/>
  <c r="O295" i="4"/>
  <c r="N295" i="4"/>
  <c r="M295" i="4"/>
  <c r="L295" i="4"/>
  <c r="J295" i="4"/>
  <c r="I295" i="4"/>
  <c r="H295" i="4"/>
  <c r="G295" i="4"/>
  <c r="F295" i="4"/>
  <c r="K295" i="4" s="1"/>
  <c r="E295" i="4"/>
  <c r="D295" i="4"/>
  <c r="C295" i="4"/>
  <c r="B295" i="4"/>
  <c r="AD294" i="4"/>
  <c r="AC294" i="4"/>
  <c r="AB294" i="4"/>
  <c r="AA294" i="4"/>
  <c r="Z294" i="4"/>
  <c r="Y294" i="4"/>
  <c r="X294" i="4"/>
  <c r="W294" i="4"/>
  <c r="V294" i="4"/>
  <c r="U294" i="4"/>
  <c r="T294" i="4"/>
  <c r="S294" i="4"/>
  <c r="R294" i="4"/>
  <c r="Q294" i="4"/>
  <c r="P294" i="4"/>
  <c r="O294" i="4"/>
  <c r="N294" i="4"/>
  <c r="M294" i="4"/>
  <c r="L294" i="4"/>
  <c r="J294" i="4"/>
  <c r="I294" i="4"/>
  <c r="H294" i="4"/>
  <c r="G294" i="4"/>
  <c r="F294" i="4"/>
  <c r="K294" i="4" s="1"/>
  <c r="E294" i="4"/>
  <c r="D294" i="4"/>
  <c r="C294" i="4"/>
  <c r="B294" i="4"/>
  <c r="AD293" i="4"/>
  <c r="AC293" i="4"/>
  <c r="AB293" i="4"/>
  <c r="AA293" i="4"/>
  <c r="Z293" i="4"/>
  <c r="Y293" i="4"/>
  <c r="X293" i="4"/>
  <c r="W293" i="4"/>
  <c r="V293" i="4"/>
  <c r="U293" i="4"/>
  <c r="T293" i="4"/>
  <c r="S293" i="4"/>
  <c r="R293" i="4"/>
  <c r="Q293" i="4"/>
  <c r="P293" i="4"/>
  <c r="O293" i="4"/>
  <c r="N293" i="4"/>
  <c r="M293" i="4"/>
  <c r="L293" i="4"/>
  <c r="J293" i="4"/>
  <c r="I293" i="4"/>
  <c r="H293" i="4"/>
  <c r="K293" i="4" s="1"/>
  <c r="G293" i="4"/>
  <c r="F293" i="4"/>
  <c r="E293" i="4"/>
  <c r="D293" i="4"/>
  <c r="C293" i="4"/>
  <c r="B293" i="4"/>
  <c r="AD292" i="4"/>
  <c r="AC292" i="4"/>
  <c r="AB292" i="4"/>
  <c r="AA292" i="4"/>
  <c r="Z292" i="4"/>
  <c r="Y292" i="4"/>
  <c r="X292" i="4"/>
  <c r="W292" i="4"/>
  <c r="V292" i="4"/>
  <c r="U292" i="4"/>
  <c r="T292" i="4"/>
  <c r="S292" i="4"/>
  <c r="R292" i="4"/>
  <c r="Q292" i="4"/>
  <c r="P292" i="4"/>
  <c r="O292" i="4"/>
  <c r="N292" i="4"/>
  <c r="M292" i="4"/>
  <c r="L292" i="4"/>
  <c r="J292" i="4"/>
  <c r="I292" i="4"/>
  <c r="H292" i="4"/>
  <c r="G292" i="4"/>
  <c r="K292" i="4" s="1"/>
  <c r="F292" i="4"/>
  <c r="E292" i="4"/>
  <c r="D292" i="4"/>
  <c r="C292" i="4"/>
  <c r="B292" i="4"/>
  <c r="AD291" i="4"/>
  <c r="AC291" i="4"/>
  <c r="AB291" i="4"/>
  <c r="AA291" i="4"/>
  <c r="Z291" i="4"/>
  <c r="Y291" i="4"/>
  <c r="X291" i="4"/>
  <c r="W291" i="4"/>
  <c r="V291" i="4"/>
  <c r="U291" i="4"/>
  <c r="T291" i="4"/>
  <c r="S291" i="4"/>
  <c r="R291" i="4"/>
  <c r="Q291" i="4"/>
  <c r="P291" i="4"/>
  <c r="O291" i="4"/>
  <c r="N291" i="4"/>
  <c r="M291" i="4"/>
  <c r="L291" i="4"/>
  <c r="J291" i="4"/>
  <c r="I291" i="4"/>
  <c r="H291" i="4"/>
  <c r="G291" i="4"/>
  <c r="F291" i="4"/>
  <c r="K291" i="4" s="1"/>
  <c r="E291" i="4"/>
  <c r="D291" i="4"/>
  <c r="C291" i="4"/>
  <c r="B291" i="4"/>
  <c r="AD290" i="4"/>
  <c r="AC290" i="4"/>
  <c r="AB290" i="4"/>
  <c r="AA290" i="4"/>
  <c r="Z290" i="4"/>
  <c r="Y290" i="4"/>
  <c r="X290" i="4"/>
  <c r="W290" i="4"/>
  <c r="V290" i="4"/>
  <c r="U290" i="4"/>
  <c r="T290" i="4"/>
  <c r="S290" i="4"/>
  <c r="R290" i="4"/>
  <c r="Q290" i="4"/>
  <c r="P290" i="4"/>
  <c r="O290" i="4"/>
  <c r="N290" i="4"/>
  <c r="M290" i="4"/>
  <c r="L290" i="4"/>
  <c r="J290" i="4"/>
  <c r="I290" i="4"/>
  <c r="H290" i="4"/>
  <c r="G290" i="4"/>
  <c r="K290" i="4" s="1"/>
  <c r="F290" i="4"/>
  <c r="E290" i="4"/>
  <c r="D290" i="4"/>
  <c r="C290" i="4"/>
  <c r="B290" i="4"/>
  <c r="AD289" i="4"/>
  <c r="AC289" i="4"/>
  <c r="AB289" i="4"/>
  <c r="AA289" i="4"/>
  <c r="Z289" i="4"/>
  <c r="Y289" i="4"/>
  <c r="X289" i="4"/>
  <c r="W289" i="4"/>
  <c r="V289" i="4"/>
  <c r="U289" i="4"/>
  <c r="T289" i="4"/>
  <c r="S289" i="4"/>
  <c r="R289" i="4"/>
  <c r="Q289" i="4"/>
  <c r="P289" i="4"/>
  <c r="O289" i="4"/>
  <c r="N289" i="4"/>
  <c r="M289" i="4"/>
  <c r="L289" i="4"/>
  <c r="J289" i="4"/>
  <c r="I289" i="4"/>
  <c r="H289" i="4"/>
  <c r="G289" i="4"/>
  <c r="F289" i="4"/>
  <c r="K289" i="4" s="1"/>
  <c r="E289" i="4"/>
  <c r="D289" i="4"/>
  <c r="C289" i="4"/>
  <c r="B289" i="4"/>
  <c r="AD288" i="4"/>
  <c r="AC288" i="4"/>
  <c r="AB288" i="4"/>
  <c r="AA288" i="4"/>
  <c r="Z288" i="4"/>
  <c r="Y288" i="4"/>
  <c r="X288" i="4"/>
  <c r="W288" i="4"/>
  <c r="V288" i="4"/>
  <c r="U288" i="4"/>
  <c r="T288" i="4"/>
  <c r="S288" i="4"/>
  <c r="R288" i="4"/>
  <c r="Q288" i="4"/>
  <c r="P288" i="4"/>
  <c r="O288" i="4"/>
  <c r="N288" i="4"/>
  <c r="M288" i="4"/>
  <c r="L288" i="4"/>
  <c r="K288" i="4"/>
  <c r="J288" i="4"/>
  <c r="I288" i="4"/>
  <c r="H288" i="4"/>
  <c r="G288" i="4"/>
  <c r="F288" i="4"/>
  <c r="E288" i="4"/>
  <c r="D288" i="4"/>
  <c r="C288" i="4"/>
  <c r="B288" i="4"/>
  <c r="AD287" i="4"/>
  <c r="AC287" i="4"/>
  <c r="AB287" i="4"/>
  <c r="AA287" i="4"/>
  <c r="Z287" i="4"/>
  <c r="Y287" i="4"/>
  <c r="X287" i="4"/>
  <c r="W287" i="4"/>
  <c r="V287" i="4"/>
  <c r="U287" i="4"/>
  <c r="T287" i="4"/>
  <c r="S287" i="4"/>
  <c r="R287" i="4"/>
  <c r="Q287" i="4"/>
  <c r="P287" i="4"/>
  <c r="O287" i="4"/>
  <c r="N287" i="4"/>
  <c r="M287" i="4"/>
  <c r="L287" i="4"/>
  <c r="J287" i="4"/>
  <c r="I287" i="4"/>
  <c r="H287" i="4"/>
  <c r="G287" i="4"/>
  <c r="F287" i="4"/>
  <c r="K287" i="4" s="1"/>
  <c r="E287" i="4"/>
  <c r="D287" i="4"/>
  <c r="C287" i="4"/>
  <c r="B287" i="4"/>
  <c r="AD286" i="4"/>
  <c r="AC286" i="4"/>
  <c r="AB286" i="4"/>
  <c r="AA286" i="4"/>
  <c r="Z286" i="4"/>
  <c r="Y286" i="4"/>
  <c r="X286" i="4"/>
  <c r="W286" i="4"/>
  <c r="V286" i="4"/>
  <c r="U286" i="4"/>
  <c r="T286" i="4"/>
  <c r="S286" i="4"/>
  <c r="R286" i="4"/>
  <c r="Q286" i="4"/>
  <c r="P286" i="4"/>
  <c r="O286" i="4"/>
  <c r="N286" i="4"/>
  <c r="M286" i="4"/>
  <c r="L286" i="4"/>
  <c r="J286" i="4"/>
  <c r="I286" i="4"/>
  <c r="H286" i="4"/>
  <c r="G286" i="4"/>
  <c r="F286" i="4"/>
  <c r="K286" i="4" s="1"/>
  <c r="E286" i="4"/>
  <c r="D286" i="4"/>
  <c r="C286" i="4"/>
  <c r="B286" i="4"/>
  <c r="AD285" i="4"/>
  <c r="AC285" i="4"/>
  <c r="AB285" i="4"/>
  <c r="AA285" i="4"/>
  <c r="Z285" i="4"/>
  <c r="Y285" i="4"/>
  <c r="X285" i="4"/>
  <c r="W285" i="4"/>
  <c r="V285" i="4"/>
  <c r="U285" i="4"/>
  <c r="T285" i="4"/>
  <c r="S285" i="4"/>
  <c r="R285" i="4"/>
  <c r="Q285" i="4"/>
  <c r="P285" i="4"/>
  <c r="O285" i="4"/>
  <c r="N285" i="4"/>
  <c r="M285" i="4"/>
  <c r="L285" i="4"/>
  <c r="J285" i="4"/>
  <c r="I285" i="4"/>
  <c r="H285" i="4"/>
  <c r="K285" i="4" s="1"/>
  <c r="G285" i="4"/>
  <c r="F285" i="4"/>
  <c r="E285" i="4"/>
  <c r="D285" i="4"/>
  <c r="C285" i="4"/>
  <c r="B285" i="4"/>
  <c r="AD284" i="4"/>
  <c r="AC284" i="4"/>
  <c r="AB284" i="4"/>
  <c r="AA284" i="4"/>
  <c r="Z284" i="4"/>
  <c r="Y284" i="4"/>
  <c r="X284" i="4"/>
  <c r="W284" i="4"/>
  <c r="V284" i="4"/>
  <c r="U284" i="4"/>
  <c r="T284" i="4"/>
  <c r="S284" i="4"/>
  <c r="R284" i="4"/>
  <c r="Q284" i="4"/>
  <c r="P284" i="4"/>
  <c r="O284" i="4"/>
  <c r="N284" i="4"/>
  <c r="M284" i="4"/>
  <c r="L284" i="4"/>
  <c r="J284" i="4"/>
  <c r="I284" i="4"/>
  <c r="H284" i="4"/>
  <c r="G284" i="4"/>
  <c r="K284" i="4" s="1"/>
  <c r="F284" i="4"/>
  <c r="E284" i="4"/>
  <c r="D284" i="4"/>
  <c r="C284" i="4"/>
  <c r="B284" i="4"/>
  <c r="AD283" i="4"/>
  <c r="AC283" i="4"/>
  <c r="AB283" i="4"/>
  <c r="AA283" i="4"/>
  <c r="Z283" i="4"/>
  <c r="Y283" i="4"/>
  <c r="X283" i="4"/>
  <c r="W283" i="4"/>
  <c r="V283" i="4"/>
  <c r="U283" i="4"/>
  <c r="T283" i="4"/>
  <c r="S283" i="4"/>
  <c r="R283" i="4"/>
  <c r="Q283" i="4"/>
  <c r="P283" i="4"/>
  <c r="O283" i="4"/>
  <c r="N283" i="4"/>
  <c r="M283" i="4"/>
  <c r="L283" i="4"/>
  <c r="J283" i="4"/>
  <c r="I283" i="4"/>
  <c r="H283" i="4"/>
  <c r="G283" i="4"/>
  <c r="F283" i="4"/>
  <c r="K283" i="4" s="1"/>
  <c r="E283" i="4"/>
  <c r="D283" i="4"/>
  <c r="C283" i="4"/>
  <c r="B283" i="4"/>
  <c r="AD282" i="4"/>
  <c r="AC282" i="4"/>
  <c r="AB282" i="4"/>
  <c r="AA282" i="4"/>
  <c r="Z282" i="4"/>
  <c r="Y282" i="4"/>
  <c r="X282" i="4"/>
  <c r="W282" i="4"/>
  <c r="V282" i="4"/>
  <c r="U282" i="4"/>
  <c r="T282" i="4"/>
  <c r="S282" i="4"/>
  <c r="R282" i="4"/>
  <c r="Q282" i="4"/>
  <c r="P282" i="4"/>
  <c r="O282" i="4"/>
  <c r="N282" i="4"/>
  <c r="M282" i="4"/>
  <c r="L282" i="4"/>
  <c r="J282" i="4"/>
  <c r="I282" i="4"/>
  <c r="H282" i="4"/>
  <c r="G282" i="4"/>
  <c r="K282" i="4" s="1"/>
  <c r="F282" i="4"/>
  <c r="E282" i="4"/>
  <c r="D282" i="4"/>
  <c r="C282" i="4"/>
  <c r="B282" i="4"/>
  <c r="AD281" i="4"/>
  <c r="AC281" i="4"/>
  <c r="AB281" i="4"/>
  <c r="AA281" i="4"/>
  <c r="Z281" i="4"/>
  <c r="Y281" i="4"/>
  <c r="X281" i="4"/>
  <c r="W281" i="4"/>
  <c r="V281" i="4"/>
  <c r="U281" i="4"/>
  <c r="T281" i="4"/>
  <c r="S281" i="4"/>
  <c r="R281" i="4"/>
  <c r="Q281" i="4"/>
  <c r="P281" i="4"/>
  <c r="O281" i="4"/>
  <c r="N281" i="4"/>
  <c r="M281" i="4"/>
  <c r="L281" i="4"/>
  <c r="J281" i="4"/>
  <c r="I281" i="4"/>
  <c r="H281" i="4"/>
  <c r="G281" i="4"/>
  <c r="F281" i="4"/>
  <c r="K281" i="4" s="1"/>
  <c r="E281" i="4"/>
  <c r="D281" i="4"/>
  <c r="C281" i="4"/>
  <c r="B281" i="4"/>
  <c r="AD280" i="4"/>
  <c r="AC280" i="4"/>
  <c r="AB280" i="4"/>
  <c r="AA280" i="4"/>
  <c r="Z280" i="4"/>
  <c r="Y280" i="4"/>
  <c r="X280" i="4"/>
  <c r="W280" i="4"/>
  <c r="V280" i="4"/>
  <c r="U280" i="4"/>
  <c r="T280" i="4"/>
  <c r="S280" i="4"/>
  <c r="R280" i="4"/>
  <c r="Q280" i="4"/>
  <c r="P280" i="4"/>
  <c r="O280" i="4"/>
  <c r="N280" i="4"/>
  <c r="M280" i="4"/>
  <c r="L280" i="4"/>
  <c r="J280" i="4"/>
  <c r="I280" i="4"/>
  <c r="K280" i="4" s="1"/>
  <c r="H280" i="4"/>
  <c r="G280" i="4"/>
  <c r="F280" i="4"/>
  <c r="E280" i="4"/>
  <c r="D280" i="4"/>
  <c r="C280" i="4"/>
  <c r="B280" i="4"/>
  <c r="AD279" i="4"/>
  <c r="AC279" i="4"/>
  <c r="AB279" i="4"/>
  <c r="AA279" i="4"/>
  <c r="Z279" i="4"/>
  <c r="Y279" i="4"/>
  <c r="X279" i="4"/>
  <c r="W279" i="4"/>
  <c r="V279" i="4"/>
  <c r="U279" i="4"/>
  <c r="T279" i="4"/>
  <c r="S279" i="4"/>
  <c r="R279" i="4"/>
  <c r="Q279" i="4"/>
  <c r="P279" i="4"/>
  <c r="O279" i="4"/>
  <c r="N279" i="4"/>
  <c r="M279" i="4"/>
  <c r="L279" i="4"/>
  <c r="J279" i="4"/>
  <c r="I279" i="4"/>
  <c r="H279" i="4"/>
  <c r="G279" i="4"/>
  <c r="F279" i="4"/>
  <c r="K279" i="4" s="1"/>
  <c r="E279" i="4"/>
  <c r="D279" i="4"/>
  <c r="C279" i="4"/>
  <c r="B279" i="4"/>
  <c r="AD278" i="4"/>
  <c r="AC278" i="4"/>
  <c r="AB278" i="4"/>
  <c r="AA278" i="4"/>
  <c r="Z278" i="4"/>
  <c r="Y278" i="4"/>
  <c r="X278" i="4"/>
  <c r="W278" i="4"/>
  <c r="V278" i="4"/>
  <c r="U278" i="4"/>
  <c r="T278" i="4"/>
  <c r="S278" i="4"/>
  <c r="R278" i="4"/>
  <c r="Q278" i="4"/>
  <c r="P278" i="4"/>
  <c r="O278" i="4"/>
  <c r="N278" i="4"/>
  <c r="M278" i="4"/>
  <c r="L278" i="4"/>
  <c r="K278" i="4"/>
  <c r="J278" i="4"/>
  <c r="I278" i="4"/>
  <c r="H278" i="4"/>
  <c r="G278" i="4"/>
  <c r="F278" i="4"/>
  <c r="E278" i="4"/>
  <c r="D278" i="4"/>
  <c r="C278" i="4"/>
  <c r="B278" i="4"/>
  <c r="AD277" i="4"/>
  <c r="AC277" i="4"/>
  <c r="AB277" i="4"/>
  <c r="AA277" i="4"/>
  <c r="Z277" i="4"/>
  <c r="Y277" i="4"/>
  <c r="X277" i="4"/>
  <c r="W277" i="4"/>
  <c r="V277" i="4"/>
  <c r="U277" i="4"/>
  <c r="T277" i="4"/>
  <c r="S277" i="4"/>
  <c r="R277" i="4"/>
  <c r="Q277" i="4"/>
  <c r="P277" i="4"/>
  <c r="O277" i="4"/>
  <c r="N277" i="4"/>
  <c r="M277" i="4"/>
  <c r="L277" i="4"/>
  <c r="J277" i="4"/>
  <c r="I277" i="4"/>
  <c r="H277" i="4"/>
  <c r="K277" i="4" s="1"/>
  <c r="G277" i="4"/>
  <c r="F277" i="4"/>
  <c r="E277" i="4"/>
  <c r="D277" i="4"/>
  <c r="C277" i="4"/>
  <c r="B277" i="4"/>
  <c r="AD276" i="4"/>
  <c r="AC276" i="4"/>
  <c r="AB276" i="4"/>
  <c r="AA276" i="4"/>
  <c r="Z276" i="4"/>
  <c r="Y276" i="4"/>
  <c r="X276" i="4"/>
  <c r="W276" i="4"/>
  <c r="V276" i="4"/>
  <c r="U276" i="4"/>
  <c r="T276" i="4"/>
  <c r="S276" i="4"/>
  <c r="R276" i="4"/>
  <c r="Q276" i="4"/>
  <c r="P276" i="4"/>
  <c r="O276" i="4"/>
  <c r="N276" i="4"/>
  <c r="M276" i="4"/>
  <c r="L276" i="4"/>
  <c r="J276" i="4"/>
  <c r="I276" i="4"/>
  <c r="H276" i="4"/>
  <c r="G276" i="4"/>
  <c r="K276" i="4" s="1"/>
  <c r="F276" i="4"/>
  <c r="E276" i="4"/>
  <c r="D276" i="4"/>
  <c r="C276" i="4"/>
  <c r="B276" i="4"/>
  <c r="AD275" i="4"/>
  <c r="AC275" i="4"/>
  <c r="AB275" i="4"/>
  <c r="AA275" i="4"/>
  <c r="Z275" i="4"/>
  <c r="Y275" i="4"/>
  <c r="X275" i="4"/>
  <c r="W275" i="4"/>
  <c r="V275" i="4"/>
  <c r="U275" i="4"/>
  <c r="T275" i="4"/>
  <c r="S275" i="4"/>
  <c r="R275" i="4"/>
  <c r="Q275" i="4"/>
  <c r="P275" i="4"/>
  <c r="O275" i="4"/>
  <c r="N275" i="4"/>
  <c r="M275" i="4"/>
  <c r="L275" i="4"/>
  <c r="J275" i="4"/>
  <c r="I275" i="4"/>
  <c r="H275" i="4"/>
  <c r="G275" i="4"/>
  <c r="F275" i="4"/>
  <c r="K275" i="4" s="1"/>
  <c r="E275" i="4"/>
  <c r="D275" i="4"/>
  <c r="C275" i="4"/>
  <c r="B275" i="4"/>
  <c r="AD274" i="4"/>
  <c r="AC274" i="4"/>
  <c r="AB274" i="4"/>
  <c r="AA274" i="4"/>
  <c r="Z274" i="4"/>
  <c r="Y274" i="4"/>
  <c r="X274" i="4"/>
  <c r="W274" i="4"/>
  <c r="V274" i="4"/>
  <c r="U274" i="4"/>
  <c r="T274" i="4"/>
  <c r="S274" i="4"/>
  <c r="R274" i="4"/>
  <c r="Q274" i="4"/>
  <c r="P274" i="4"/>
  <c r="O274" i="4"/>
  <c r="N274" i="4"/>
  <c r="M274" i="4"/>
  <c r="L274" i="4"/>
  <c r="J274" i="4"/>
  <c r="I274" i="4"/>
  <c r="H274" i="4"/>
  <c r="G274" i="4"/>
  <c r="K274" i="4" s="1"/>
  <c r="F274" i="4"/>
  <c r="E274" i="4"/>
  <c r="D274" i="4"/>
  <c r="C274" i="4"/>
  <c r="B274" i="4"/>
  <c r="AD273" i="4"/>
  <c r="AC273" i="4"/>
  <c r="AB273" i="4"/>
  <c r="AA273" i="4"/>
  <c r="Z273" i="4"/>
  <c r="Y273" i="4"/>
  <c r="X273" i="4"/>
  <c r="W273" i="4"/>
  <c r="V273" i="4"/>
  <c r="U273" i="4"/>
  <c r="T273" i="4"/>
  <c r="S273" i="4"/>
  <c r="R273" i="4"/>
  <c r="Q273" i="4"/>
  <c r="P273" i="4"/>
  <c r="O273" i="4"/>
  <c r="N273" i="4"/>
  <c r="M273" i="4"/>
  <c r="L273" i="4"/>
  <c r="J273" i="4"/>
  <c r="I273" i="4"/>
  <c r="H273" i="4"/>
  <c r="G273" i="4"/>
  <c r="F273" i="4"/>
  <c r="K273" i="4" s="1"/>
  <c r="E273" i="4"/>
  <c r="D273" i="4"/>
  <c r="C273" i="4"/>
  <c r="B273" i="4"/>
  <c r="AD272" i="4"/>
  <c r="AC272" i="4"/>
  <c r="AB272" i="4"/>
  <c r="AA272" i="4"/>
  <c r="Z272" i="4"/>
  <c r="Y272" i="4"/>
  <c r="X272" i="4"/>
  <c r="W272" i="4"/>
  <c r="V272" i="4"/>
  <c r="U272" i="4"/>
  <c r="T272" i="4"/>
  <c r="S272" i="4"/>
  <c r="R272" i="4"/>
  <c r="Q272" i="4"/>
  <c r="P272" i="4"/>
  <c r="O272" i="4"/>
  <c r="N272" i="4"/>
  <c r="M272" i="4"/>
  <c r="L272" i="4"/>
  <c r="J272" i="4"/>
  <c r="I272" i="4"/>
  <c r="K272" i="4" s="1"/>
  <c r="H272" i="4"/>
  <c r="G272" i="4"/>
  <c r="F272" i="4"/>
  <c r="E272" i="4"/>
  <c r="D272" i="4"/>
  <c r="C272" i="4"/>
  <c r="B272" i="4"/>
  <c r="AD271" i="4"/>
  <c r="AC271" i="4"/>
  <c r="AB271" i="4"/>
  <c r="AA271" i="4"/>
  <c r="Z271" i="4"/>
  <c r="Y271" i="4"/>
  <c r="X271" i="4"/>
  <c r="W271" i="4"/>
  <c r="V271" i="4"/>
  <c r="U271" i="4"/>
  <c r="T271" i="4"/>
  <c r="S271" i="4"/>
  <c r="R271" i="4"/>
  <c r="Q271" i="4"/>
  <c r="P271" i="4"/>
  <c r="O271" i="4"/>
  <c r="N271" i="4"/>
  <c r="M271" i="4"/>
  <c r="L271" i="4"/>
  <c r="J271" i="4"/>
  <c r="I271" i="4"/>
  <c r="H271" i="4"/>
  <c r="G271" i="4"/>
  <c r="F271" i="4"/>
  <c r="K271" i="4" s="1"/>
  <c r="E271" i="4"/>
  <c r="D271" i="4"/>
  <c r="C271" i="4"/>
  <c r="B271" i="4"/>
  <c r="AD270" i="4"/>
  <c r="AC270" i="4"/>
  <c r="AB270" i="4"/>
  <c r="AA270" i="4"/>
  <c r="Z270" i="4"/>
  <c r="Y270" i="4"/>
  <c r="X270" i="4"/>
  <c r="W270" i="4"/>
  <c r="V270" i="4"/>
  <c r="U270" i="4"/>
  <c r="T270" i="4"/>
  <c r="S270" i="4"/>
  <c r="R270" i="4"/>
  <c r="Q270" i="4"/>
  <c r="P270" i="4"/>
  <c r="O270" i="4"/>
  <c r="N270" i="4"/>
  <c r="M270" i="4"/>
  <c r="L270" i="4"/>
  <c r="K270" i="4"/>
  <c r="J270" i="4"/>
  <c r="I270" i="4"/>
  <c r="H270" i="4"/>
  <c r="G270" i="4"/>
  <c r="F270" i="4"/>
  <c r="E270" i="4"/>
  <c r="D270" i="4"/>
  <c r="C270" i="4"/>
  <c r="B270" i="4"/>
  <c r="AD269" i="4"/>
  <c r="AC269" i="4"/>
  <c r="AB269" i="4"/>
  <c r="AA269" i="4"/>
  <c r="Z269" i="4"/>
  <c r="Y269" i="4"/>
  <c r="X269" i="4"/>
  <c r="W269" i="4"/>
  <c r="V269" i="4"/>
  <c r="U269" i="4"/>
  <c r="T269" i="4"/>
  <c r="S269" i="4"/>
  <c r="R269" i="4"/>
  <c r="Q269" i="4"/>
  <c r="P269" i="4"/>
  <c r="O269" i="4"/>
  <c r="N269" i="4"/>
  <c r="M269" i="4"/>
  <c r="L269" i="4"/>
  <c r="J269" i="4"/>
  <c r="I269" i="4"/>
  <c r="H269" i="4"/>
  <c r="K269" i="4" s="1"/>
  <c r="G269" i="4"/>
  <c r="F269" i="4"/>
  <c r="E269" i="4"/>
  <c r="D269" i="4"/>
  <c r="C269" i="4"/>
  <c r="B269" i="4"/>
  <c r="AD268" i="4"/>
  <c r="AC268" i="4"/>
  <c r="AB268" i="4"/>
  <c r="AA268" i="4"/>
  <c r="Z268" i="4"/>
  <c r="Y268" i="4"/>
  <c r="X268" i="4"/>
  <c r="W268" i="4"/>
  <c r="V268" i="4"/>
  <c r="U268" i="4"/>
  <c r="T268" i="4"/>
  <c r="S268" i="4"/>
  <c r="R268" i="4"/>
  <c r="Q268" i="4"/>
  <c r="P268" i="4"/>
  <c r="O268" i="4"/>
  <c r="N268" i="4"/>
  <c r="M268" i="4"/>
  <c r="L268" i="4"/>
  <c r="J268" i="4"/>
  <c r="I268" i="4"/>
  <c r="H268" i="4"/>
  <c r="G268" i="4"/>
  <c r="K268" i="4" s="1"/>
  <c r="F268" i="4"/>
  <c r="E268" i="4"/>
  <c r="D268" i="4"/>
  <c r="C268" i="4"/>
  <c r="B268" i="4"/>
  <c r="AD267" i="4"/>
  <c r="AC267" i="4"/>
  <c r="AB267" i="4"/>
  <c r="AA267" i="4"/>
  <c r="Z267" i="4"/>
  <c r="Y267" i="4"/>
  <c r="X267" i="4"/>
  <c r="W267" i="4"/>
  <c r="V267" i="4"/>
  <c r="U267" i="4"/>
  <c r="T267" i="4"/>
  <c r="S267" i="4"/>
  <c r="R267" i="4"/>
  <c r="Q267" i="4"/>
  <c r="P267" i="4"/>
  <c r="O267" i="4"/>
  <c r="N267" i="4"/>
  <c r="M267" i="4"/>
  <c r="L267" i="4"/>
  <c r="J267" i="4"/>
  <c r="I267" i="4"/>
  <c r="H267" i="4"/>
  <c r="G267" i="4"/>
  <c r="F267" i="4"/>
  <c r="K267" i="4" s="1"/>
  <c r="E267" i="4"/>
  <c r="D267" i="4"/>
  <c r="C267" i="4"/>
  <c r="B267" i="4"/>
  <c r="AD266" i="4"/>
  <c r="AC266" i="4"/>
  <c r="AB266" i="4"/>
  <c r="AA266" i="4"/>
  <c r="Z266" i="4"/>
  <c r="Y266" i="4"/>
  <c r="X266" i="4"/>
  <c r="W266" i="4"/>
  <c r="V266" i="4"/>
  <c r="U266" i="4"/>
  <c r="T266" i="4"/>
  <c r="S266" i="4"/>
  <c r="R266" i="4"/>
  <c r="Q266" i="4"/>
  <c r="P266" i="4"/>
  <c r="O266" i="4"/>
  <c r="N266" i="4"/>
  <c r="M266" i="4"/>
  <c r="L266" i="4"/>
  <c r="J266" i="4"/>
  <c r="I266" i="4"/>
  <c r="H266" i="4"/>
  <c r="G266" i="4"/>
  <c r="K266" i="4" s="1"/>
  <c r="F266" i="4"/>
  <c r="E266" i="4"/>
  <c r="D266" i="4"/>
  <c r="C266" i="4"/>
  <c r="B266" i="4"/>
  <c r="AD265" i="4"/>
  <c r="AC265" i="4"/>
  <c r="AB265" i="4"/>
  <c r="AA265" i="4"/>
  <c r="Z265" i="4"/>
  <c r="Y265" i="4"/>
  <c r="X265" i="4"/>
  <c r="W265" i="4"/>
  <c r="V265" i="4"/>
  <c r="U265" i="4"/>
  <c r="T265" i="4"/>
  <c r="S265" i="4"/>
  <c r="R265" i="4"/>
  <c r="Q265" i="4"/>
  <c r="P265" i="4"/>
  <c r="O265" i="4"/>
  <c r="N265" i="4"/>
  <c r="M265" i="4"/>
  <c r="L265" i="4"/>
  <c r="J265" i="4"/>
  <c r="I265" i="4"/>
  <c r="H265" i="4"/>
  <c r="G265" i="4"/>
  <c r="F265" i="4"/>
  <c r="K265" i="4" s="1"/>
  <c r="E265" i="4"/>
  <c r="D265" i="4"/>
  <c r="C265" i="4"/>
  <c r="B265" i="4"/>
  <c r="AD264" i="4"/>
  <c r="AC264" i="4"/>
  <c r="AB264" i="4"/>
  <c r="AA264" i="4"/>
  <c r="Z264" i="4"/>
  <c r="Y264" i="4"/>
  <c r="X264" i="4"/>
  <c r="W264" i="4"/>
  <c r="V264" i="4"/>
  <c r="U264" i="4"/>
  <c r="T264" i="4"/>
  <c r="S264" i="4"/>
  <c r="R264" i="4"/>
  <c r="Q264" i="4"/>
  <c r="P264" i="4"/>
  <c r="O264" i="4"/>
  <c r="N264" i="4"/>
  <c r="M264" i="4"/>
  <c r="L264" i="4"/>
  <c r="J264" i="4"/>
  <c r="I264" i="4"/>
  <c r="H264" i="4"/>
  <c r="G264" i="4"/>
  <c r="F264" i="4"/>
  <c r="K264" i="4" s="1"/>
  <c r="E264" i="4"/>
  <c r="D264" i="4"/>
  <c r="C264" i="4"/>
  <c r="B264" i="4"/>
  <c r="AD263" i="4"/>
  <c r="AC263" i="4"/>
  <c r="AB263" i="4"/>
  <c r="AA263" i="4"/>
  <c r="Z263" i="4"/>
  <c r="Y263" i="4"/>
  <c r="X263" i="4"/>
  <c r="W263" i="4"/>
  <c r="V263" i="4"/>
  <c r="U263" i="4"/>
  <c r="T263" i="4"/>
  <c r="S263" i="4"/>
  <c r="R263" i="4"/>
  <c r="Q263" i="4"/>
  <c r="P263" i="4"/>
  <c r="O263" i="4"/>
  <c r="N263" i="4"/>
  <c r="M263" i="4"/>
  <c r="L263" i="4"/>
  <c r="J263" i="4"/>
  <c r="I263" i="4"/>
  <c r="H263" i="4"/>
  <c r="G263" i="4"/>
  <c r="F263" i="4"/>
  <c r="K263" i="4" s="1"/>
  <c r="E263" i="4"/>
  <c r="D263" i="4"/>
  <c r="C263" i="4"/>
  <c r="B263" i="4"/>
  <c r="AD262" i="4"/>
  <c r="AC262" i="4"/>
  <c r="AB262" i="4"/>
  <c r="AA262" i="4"/>
  <c r="Z262" i="4"/>
  <c r="Y262" i="4"/>
  <c r="X262" i="4"/>
  <c r="W262" i="4"/>
  <c r="V262" i="4"/>
  <c r="U262" i="4"/>
  <c r="T262" i="4"/>
  <c r="S262" i="4"/>
  <c r="R262" i="4"/>
  <c r="Q262" i="4"/>
  <c r="P262" i="4"/>
  <c r="O262" i="4"/>
  <c r="N262" i="4"/>
  <c r="M262" i="4"/>
  <c r="L262" i="4"/>
  <c r="J262" i="4"/>
  <c r="I262" i="4"/>
  <c r="H262" i="4"/>
  <c r="K262" i="4" s="1"/>
  <c r="G262" i="4"/>
  <c r="F262" i="4"/>
  <c r="E262" i="4"/>
  <c r="D262" i="4"/>
  <c r="C262" i="4"/>
  <c r="B262" i="4"/>
  <c r="AD261" i="4"/>
  <c r="AC261" i="4"/>
  <c r="AB261" i="4"/>
  <c r="AA261" i="4"/>
  <c r="Z261" i="4"/>
  <c r="Y261" i="4"/>
  <c r="X261" i="4"/>
  <c r="W261" i="4"/>
  <c r="V261" i="4"/>
  <c r="U261" i="4"/>
  <c r="T261" i="4"/>
  <c r="S261" i="4"/>
  <c r="R261" i="4"/>
  <c r="Q261" i="4"/>
  <c r="P261" i="4"/>
  <c r="O261" i="4"/>
  <c r="N261" i="4"/>
  <c r="M261" i="4"/>
  <c r="L261" i="4"/>
  <c r="J261" i="4"/>
  <c r="I261" i="4"/>
  <c r="H261" i="4"/>
  <c r="K261" i="4" s="1"/>
  <c r="G261" i="4"/>
  <c r="F261" i="4"/>
  <c r="E261" i="4"/>
  <c r="D261" i="4"/>
  <c r="C261" i="4"/>
  <c r="B261" i="4"/>
  <c r="AD260" i="4"/>
  <c r="AC260" i="4"/>
  <c r="AB260" i="4"/>
  <c r="AA260" i="4"/>
  <c r="Z260" i="4"/>
  <c r="Y260" i="4"/>
  <c r="X260" i="4"/>
  <c r="W260" i="4"/>
  <c r="V260" i="4"/>
  <c r="U260" i="4"/>
  <c r="T260" i="4"/>
  <c r="S260" i="4"/>
  <c r="R260" i="4"/>
  <c r="Q260" i="4"/>
  <c r="P260" i="4"/>
  <c r="O260" i="4"/>
  <c r="N260" i="4"/>
  <c r="M260" i="4"/>
  <c r="L260" i="4"/>
  <c r="J260" i="4"/>
  <c r="I260" i="4"/>
  <c r="H260" i="4"/>
  <c r="G260" i="4"/>
  <c r="K260" i="4" s="1"/>
  <c r="F260" i="4"/>
  <c r="E260" i="4"/>
  <c r="D260" i="4"/>
  <c r="C260" i="4"/>
  <c r="B260" i="4"/>
  <c r="AD259" i="4"/>
  <c r="AC259" i="4"/>
  <c r="AB259" i="4"/>
  <c r="AA259" i="4"/>
  <c r="Z259" i="4"/>
  <c r="Y259" i="4"/>
  <c r="X259" i="4"/>
  <c r="W259" i="4"/>
  <c r="V259" i="4"/>
  <c r="U259" i="4"/>
  <c r="T259" i="4"/>
  <c r="S259" i="4"/>
  <c r="R259" i="4"/>
  <c r="Q259" i="4"/>
  <c r="P259" i="4"/>
  <c r="O259" i="4"/>
  <c r="N259" i="4"/>
  <c r="M259" i="4"/>
  <c r="L259" i="4"/>
  <c r="J259" i="4"/>
  <c r="I259" i="4"/>
  <c r="H259" i="4"/>
  <c r="G259" i="4"/>
  <c r="F259" i="4"/>
  <c r="K259" i="4" s="1"/>
  <c r="E259" i="4"/>
  <c r="D259" i="4"/>
  <c r="C259" i="4"/>
  <c r="B259" i="4"/>
  <c r="AD258" i="4"/>
  <c r="AC258" i="4"/>
  <c r="AB258" i="4"/>
  <c r="AA258" i="4"/>
  <c r="Z258" i="4"/>
  <c r="Y258" i="4"/>
  <c r="X258" i="4"/>
  <c r="W258" i="4"/>
  <c r="V258" i="4"/>
  <c r="U258" i="4"/>
  <c r="T258" i="4"/>
  <c r="S258" i="4"/>
  <c r="R258" i="4"/>
  <c r="Q258" i="4"/>
  <c r="P258" i="4"/>
  <c r="O258" i="4"/>
  <c r="N258" i="4"/>
  <c r="M258" i="4"/>
  <c r="L258" i="4"/>
  <c r="J258" i="4"/>
  <c r="I258" i="4"/>
  <c r="H258" i="4"/>
  <c r="G258" i="4"/>
  <c r="K258" i="4" s="1"/>
  <c r="F258" i="4"/>
  <c r="E258" i="4"/>
  <c r="D258" i="4"/>
  <c r="C258" i="4"/>
  <c r="B258" i="4"/>
  <c r="AD257" i="4"/>
  <c r="AC257" i="4"/>
  <c r="AB257" i="4"/>
  <c r="AA257" i="4"/>
  <c r="Z257" i="4"/>
  <c r="Y257" i="4"/>
  <c r="X257" i="4"/>
  <c r="W257" i="4"/>
  <c r="V257" i="4"/>
  <c r="U257" i="4"/>
  <c r="T257" i="4"/>
  <c r="S257" i="4"/>
  <c r="R257" i="4"/>
  <c r="Q257" i="4"/>
  <c r="P257" i="4"/>
  <c r="O257" i="4"/>
  <c r="N257" i="4"/>
  <c r="M257" i="4"/>
  <c r="L257" i="4"/>
  <c r="J257" i="4"/>
  <c r="I257" i="4"/>
  <c r="H257" i="4"/>
  <c r="G257" i="4"/>
  <c r="F257" i="4"/>
  <c r="K257" i="4" s="1"/>
  <c r="E257" i="4"/>
  <c r="D257" i="4"/>
  <c r="C257" i="4"/>
  <c r="B257" i="4"/>
  <c r="AD256" i="4"/>
  <c r="AC256" i="4"/>
  <c r="AB256" i="4"/>
  <c r="AA256" i="4"/>
  <c r="Z256" i="4"/>
  <c r="Y256" i="4"/>
  <c r="X256" i="4"/>
  <c r="W256" i="4"/>
  <c r="V256" i="4"/>
  <c r="U256" i="4"/>
  <c r="T256" i="4"/>
  <c r="S256" i="4"/>
  <c r="R256" i="4"/>
  <c r="Q256" i="4"/>
  <c r="P256" i="4"/>
  <c r="O256" i="4"/>
  <c r="N256" i="4"/>
  <c r="M256" i="4"/>
  <c r="L256" i="4"/>
  <c r="J256" i="4"/>
  <c r="I256" i="4"/>
  <c r="H256" i="4"/>
  <c r="G256" i="4"/>
  <c r="F256" i="4"/>
  <c r="K256" i="4" s="1"/>
  <c r="E256" i="4"/>
  <c r="D256" i="4"/>
  <c r="C256" i="4"/>
  <c r="B256" i="4"/>
  <c r="AD255" i="4"/>
  <c r="AC255" i="4"/>
  <c r="AB255" i="4"/>
  <c r="AA255" i="4"/>
  <c r="Z255" i="4"/>
  <c r="Y255" i="4"/>
  <c r="X255" i="4"/>
  <c r="W255" i="4"/>
  <c r="V255" i="4"/>
  <c r="U255" i="4"/>
  <c r="T255" i="4"/>
  <c r="S255" i="4"/>
  <c r="R255" i="4"/>
  <c r="Q255" i="4"/>
  <c r="P255" i="4"/>
  <c r="O255" i="4"/>
  <c r="N255" i="4"/>
  <c r="M255" i="4"/>
  <c r="L255" i="4"/>
  <c r="J255" i="4"/>
  <c r="I255" i="4"/>
  <c r="H255" i="4"/>
  <c r="G255" i="4"/>
  <c r="F255" i="4"/>
  <c r="K255" i="4" s="1"/>
  <c r="E255" i="4"/>
  <c r="D255" i="4"/>
  <c r="C255" i="4"/>
  <c r="B255" i="4"/>
  <c r="AD254" i="4"/>
  <c r="AC254" i="4"/>
  <c r="AB254" i="4"/>
  <c r="AA254" i="4"/>
  <c r="Z254" i="4"/>
  <c r="Y254" i="4"/>
  <c r="X254" i="4"/>
  <c r="W254" i="4"/>
  <c r="V254" i="4"/>
  <c r="U254" i="4"/>
  <c r="T254" i="4"/>
  <c r="S254" i="4"/>
  <c r="R254" i="4"/>
  <c r="Q254" i="4"/>
  <c r="P254" i="4"/>
  <c r="O254" i="4"/>
  <c r="N254" i="4"/>
  <c r="M254" i="4"/>
  <c r="L254" i="4"/>
  <c r="J254" i="4"/>
  <c r="I254" i="4"/>
  <c r="H254" i="4"/>
  <c r="K254" i="4" s="1"/>
  <c r="G254" i="4"/>
  <c r="F254" i="4"/>
  <c r="E254" i="4"/>
  <c r="D254" i="4"/>
  <c r="C254" i="4"/>
  <c r="B254" i="4"/>
  <c r="AD253" i="4"/>
  <c r="AC253" i="4"/>
  <c r="AB253" i="4"/>
  <c r="AA253" i="4"/>
  <c r="Z253" i="4"/>
  <c r="Y253" i="4"/>
  <c r="X253" i="4"/>
  <c r="W253" i="4"/>
  <c r="V253" i="4"/>
  <c r="U253" i="4"/>
  <c r="T253" i="4"/>
  <c r="S253" i="4"/>
  <c r="R253" i="4"/>
  <c r="Q253" i="4"/>
  <c r="P253" i="4"/>
  <c r="O253" i="4"/>
  <c r="N253" i="4"/>
  <c r="M253" i="4"/>
  <c r="L253" i="4"/>
  <c r="J253" i="4"/>
  <c r="I253" i="4"/>
  <c r="H253" i="4"/>
  <c r="G253" i="4"/>
  <c r="F253" i="4"/>
  <c r="K253" i="4" s="1"/>
  <c r="E253" i="4"/>
  <c r="D253" i="4"/>
  <c r="C253" i="4"/>
  <c r="B253" i="4"/>
  <c r="AD252" i="4"/>
  <c r="AC252" i="4"/>
  <c r="AB252" i="4"/>
  <c r="AA252" i="4"/>
  <c r="Z252" i="4"/>
  <c r="Y252" i="4"/>
  <c r="X252" i="4"/>
  <c r="W252" i="4"/>
  <c r="V252" i="4"/>
  <c r="U252" i="4"/>
  <c r="T252" i="4"/>
  <c r="S252" i="4"/>
  <c r="R252" i="4"/>
  <c r="Q252" i="4"/>
  <c r="P252" i="4"/>
  <c r="O252" i="4"/>
  <c r="N252" i="4"/>
  <c r="M252" i="4"/>
  <c r="L252" i="4"/>
  <c r="J252" i="4"/>
  <c r="K252" i="4" s="1"/>
  <c r="I252" i="4"/>
  <c r="H252" i="4"/>
  <c r="G252" i="4"/>
  <c r="F252" i="4"/>
  <c r="E252" i="4"/>
  <c r="D252" i="4"/>
  <c r="C252" i="4"/>
  <c r="B252" i="4"/>
  <c r="AD251" i="4"/>
  <c r="AC251" i="4"/>
  <c r="AB251" i="4"/>
  <c r="AA251" i="4"/>
  <c r="Z251" i="4"/>
  <c r="Y251" i="4"/>
  <c r="X251" i="4"/>
  <c r="W251" i="4"/>
  <c r="V251" i="4"/>
  <c r="U251" i="4"/>
  <c r="T251" i="4"/>
  <c r="S251" i="4"/>
  <c r="R251" i="4"/>
  <c r="Q251" i="4"/>
  <c r="P251" i="4"/>
  <c r="O251" i="4"/>
  <c r="N251" i="4"/>
  <c r="M251" i="4"/>
  <c r="L251" i="4"/>
  <c r="J251" i="4"/>
  <c r="I251" i="4"/>
  <c r="H251" i="4"/>
  <c r="G251" i="4"/>
  <c r="F251" i="4"/>
  <c r="K251" i="4" s="1"/>
  <c r="E251" i="4"/>
  <c r="D251" i="4"/>
  <c r="C251" i="4"/>
  <c r="B251" i="4"/>
  <c r="AD250" i="4"/>
  <c r="AC250" i="4"/>
  <c r="AB250" i="4"/>
  <c r="AA250" i="4"/>
  <c r="Z250" i="4"/>
  <c r="Y250" i="4"/>
  <c r="X250" i="4"/>
  <c r="W250" i="4"/>
  <c r="V250" i="4"/>
  <c r="U250" i="4"/>
  <c r="T250" i="4"/>
  <c r="S250" i="4"/>
  <c r="R250" i="4"/>
  <c r="Q250" i="4"/>
  <c r="P250" i="4"/>
  <c r="O250" i="4"/>
  <c r="N250" i="4"/>
  <c r="M250" i="4"/>
  <c r="L250" i="4"/>
  <c r="J250" i="4"/>
  <c r="I250" i="4"/>
  <c r="H250" i="4"/>
  <c r="G250" i="4"/>
  <c r="K250" i="4" s="1"/>
  <c r="F250" i="4"/>
  <c r="E250" i="4"/>
  <c r="D250" i="4"/>
  <c r="C250" i="4"/>
  <c r="B250" i="4"/>
  <c r="AD249" i="4"/>
  <c r="AC249" i="4"/>
  <c r="AB249" i="4"/>
  <c r="AA249" i="4"/>
  <c r="Z249" i="4"/>
  <c r="Y249" i="4"/>
  <c r="X249" i="4"/>
  <c r="W249" i="4"/>
  <c r="V249" i="4"/>
  <c r="U249" i="4"/>
  <c r="T249" i="4"/>
  <c r="S249" i="4"/>
  <c r="R249" i="4"/>
  <c r="Q249" i="4"/>
  <c r="P249" i="4"/>
  <c r="O249" i="4"/>
  <c r="N249" i="4"/>
  <c r="M249" i="4"/>
  <c r="L249" i="4"/>
  <c r="J249" i="4"/>
  <c r="I249" i="4"/>
  <c r="H249" i="4"/>
  <c r="G249" i="4"/>
  <c r="F249" i="4"/>
  <c r="K249" i="4" s="1"/>
  <c r="E249" i="4"/>
  <c r="D249" i="4"/>
  <c r="C249" i="4"/>
  <c r="B249" i="4"/>
  <c r="AD248" i="4"/>
  <c r="AC248" i="4"/>
  <c r="AB248" i="4"/>
  <c r="AA248" i="4"/>
  <c r="Z248" i="4"/>
  <c r="Y248" i="4"/>
  <c r="X248" i="4"/>
  <c r="W248" i="4"/>
  <c r="V248" i="4"/>
  <c r="U248" i="4"/>
  <c r="T248" i="4"/>
  <c r="S248" i="4"/>
  <c r="R248" i="4"/>
  <c r="Q248" i="4"/>
  <c r="P248" i="4"/>
  <c r="O248" i="4"/>
  <c r="N248" i="4"/>
  <c r="M248" i="4"/>
  <c r="L248" i="4"/>
  <c r="J248" i="4"/>
  <c r="I248" i="4"/>
  <c r="H248" i="4"/>
  <c r="G248" i="4"/>
  <c r="F248" i="4"/>
  <c r="K248" i="4" s="1"/>
  <c r="E248" i="4"/>
  <c r="D248" i="4"/>
  <c r="C248" i="4"/>
  <c r="B248" i="4"/>
  <c r="AD247" i="4"/>
  <c r="AC247" i="4"/>
  <c r="AB247" i="4"/>
  <c r="AA247" i="4"/>
  <c r="Z247" i="4"/>
  <c r="Y247" i="4"/>
  <c r="X247" i="4"/>
  <c r="W247" i="4"/>
  <c r="V247" i="4"/>
  <c r="U247" i="4"/>
  <c r="T247" i="4"/>
  <c r="S247" i="4"/>
  <c r="R247" i="4"/>
  <c r="Q247" i="4"/>
  <c r="P247" i="4"/>
  <c r="O247" i="4"/>
  <c r="N247" i="4"/>
  <c r="M247" i="4"/>
  <c r="L247" i="4"/>
  <c r="J247" i="4"/>
  <c r="I247" i="4"/>
  <c r="H247" i="4"/>
  <c r="G247" i="4"/>
  <c r="F247" i="4"/>
  <c r="K247" i="4" s="1"/>
  <c r="E247" i="4"/>
  <c r="D247" i="4"/>
  <c r="C247" i="4"/>
  <c r="B247" i="4"/>
  <c r="AD246" i="4"/>
  <c r="AC246" i="4"/>
  <c r="AB246" i="4"/>
  <c r="AA246" i="4"/>
  <c r="Z246" i="4"/>
  <c r="Y246" i="4"/>
  <c r="X246" i="4"/>
  <c r="W246" i="4"/>
  <c r="V246" i="4"/>
  <c r="U246" i="4"/>
  <c r="T246" i="4"/>
  <c r="S246" i="4"/>
  <c r="R246" i="4"/>
  <c r="Q246" i="4"/>
  <c r="P246" i="4"/>
  <c r="O246" i="4"/>
  <c r="N246" i="4"/>
  <c r="M246" i="4"/>
  <c r="L246" i="4"/>
  <c r="K246" i="4"/>
  <c r="J246" i="4"/>
  <c r="I246" i="4"/>
  <c r="H246" i="4"/>
  <c r="G246" i="4"/>
  <c r="F246" i="4"/>
  <c r="E246" i="4"/>
  <c r="D246" i="4"/>
  <c r="C246" i="4"/>
  <c r="B246" i="4"/>
  <c r="AD245" i="4"/>
  <c r="AC245" i="4"/>
  <c r="AB245" i="4"/>
  <c r="AA245" i="4"/>
  <c r="Z245" i="4"/>
  <c r="Y245" i="4"/>
  <c r="X245" i="4"/>
  <c r="W245" i="4"/>
  <c r="V245" i="4"/>
  <c r="U245" i="4"/>
  <c r="T245" i="4"/>
  <c r="S245" i="4"/>
  <c r="R245" i="4"/>
  <c r="Q245" i="4"/>
  <c r="P245" i="4"/>
  <c r="O245" i="4"/>
  <c r="N245" i="4"/>
  <c r="M245" i="4"/>
  <c r="L245" i="4"/>
  <c r="J245" i="4"/>
  <c r="I245" i="4"/>
  <c r="H245" i="4"/>
  <c r="G245" i="4"/>
  <c r="F245" i="4"/>
  <c r="K245" i="4" s="1"/>
  <c r="E245" i="4"/>
  <c r="D245" i="4"/>
  <c r="C245" i="4"/>
  <c r="B245" i="4"/>
  <c r="AD244" i="4"/>
  <c r="AC244" i="4"/>
  <c r="AB244" i="4"/>
  <c r="AA244" i="4"/>
  <c r="Z244" i="4"/>
  <c r="Y244" i="4"/>
  <c r="X244" i="4"/>
  <c r="W244" i="4"/>
  <c r="V244" i="4"/>
  <c r="U244" i="4"/>
  <c r="T244" i="4"/>
  <c r="S244" i="4"/>
  <c r="R244" i="4"/>
  <c r="Q244" i="4"/>
  <c r="P244" i="4"/>
  <c r="O244" i="4"/>
  <c r="N244" i="4"/>
  <c r="M244" i="4"/>
  <c r="L244" i="4"/>
  <c r="J244" i="4"/>
  <c r="K244" i="4" s="1"/>
  <c r="I244" i="4"/>
  <c r="H244" i="4"/>
  <c r="G244" i="4"/>
  <c r="F244" i="4"/>
  <c r="E244" i="4"/>
  <c r="D244" i="4"/>
  <c r="C244" i="4"/>
  <c r="B244" i="4"/>
  <c r="AD243" i="4"/>
  <c r="AC243" i="4"/>
  <c r="AB243" i="4"/>
  <c r="AA243" i="4"/>
  <c r="Z243" i="4"/>
  <c r="Y243" i="4"/>
  <c r="X243" i="4"/>
  <c r="W243" i="4"/>
  <c r="V243" i="4"/>
  <c r="U243" i="4"/>
  <c r="T243" i="4"/>
  <c r="S243" i="4"/>
  <c r="R243" i="4"/>
  <c r="Q243" i="4"/>
  <c r="P243" i="4"/>
  <c r="O243" i="4"/>
  <c r="N243" i="4"/>
  <c r="M243" i="4"/>
  <c r="L243" i="4"/>
  <c r="J243" i="4"/>
  <c r="I243" i="4"/>
  <c r="H243" i="4"/>
  <c r="G243" i="4"/>
  <c r="F243" i="4"/>
  <c r="K243" i="4" s="1"/>
  <c r="E243" i="4"/>
  <c r="D243" i="4"/>
  <c r="C243" i="4"/>
  <c r="B243" i="4"/>
  <c r="AD242" i="4"/>
  <c r="AC242" i="4"/>
  <c r="AB242" i="4"/>
  <c r="AA242" i="4"/>
  <c r="Z242" i="4"/>
  <c r="Y242" i="4"/>
  <c r="X242" i="4"/>
  <c r="W242" i="4"/>
  <c r="V242" i="4"/>
  <c r="U242" i="4"/>
  <c r="T242" i="4"/>
  <c r="S242" i="4"/>
  <c r="R242" i="4"/>
  <c r="Q242" i="4"/>
  <c r="P242" i="4"/>
  <c r="O242" i="4"/>
  <c r="N242" i="4"/>
  <c r="M242" i="4"/>
  <c r="L242" i="4"/>
  <c r="J242" i="4"/>
  <c r="I242" i="4"/>
  <c r="H242" i="4"/>
  <c r="G242" i="4"/>
  <c r="K242" i="4" s="1"/>
  <c r="F242" i="4"/>
  <c r="E242" i="4"/>
  <c r="D242" i="4"/>
  <c r="C242" i="4"/>
  <c r="B242" i="4"/>
  <c r="AD241" i="4"/>
  <c r="AC241" i="4"/>
  <c r="AB241" i="4"/>
  <c r="AA241" i="4"/>
  <c r="Z241" i="4"/>
  <c r="Y241" i="4"/>
  <c r="X241" i="4"/>
  <c r="W241" i="4"/>
  <c r="V241" i="4"/>
  <c r="U241" i="4"/>
  <c r="T241" i="4"/>
  <c r="S241" i="4"/>
  <c r="R241" i="4"/>
  <c r="Q241" i="4"/>
  <c r="P241" i="4"/>
  <c r="O241" i="4"/>
  <c r="N241" i="4"/>
  <c r="M241" i="4"/>
  <c r="L241" i="4"/>
  <c r="J241" i="4"/>
  <c r="I241" i="4"/>
  <c r="H241" i="4"/>
  <c r="G241" i="4"/>
  <c r="F241" i="4"/>
  <c r="K241" i="4" s="1"/>
  <c r="E241" i="4"/>
  <c r="D241" i="4"/>
  <c r="C241" i="4"/>
  <c r="B241" i="4"/>
  <c r="AD240" i="4"/>
  <c r="AC240" i="4"/>
  <c r="AB240" i="4"/>
  <c r="AA240" i="4"/>
  <c r="Z240" i="4"/>
  <c r="Y240" i="4"/>
  <c r="X240" i="4"/>
  <c r="W240" i="4"/>
  <c r="V240" i="4"/>
  <c r="U240" i="4"/>
  <c r="T240" i="4"/>
  <c r="S240" i="4"/>
  <c r="R240" i="4"/>
  <c r="Q240" i="4"/>
  <c r="P240" i="4"/>
  <c r="O240" i="4"/>
  <c r="N240" i="4"/>
  <c r="M240" i="4"/>
  <c r="L240" i="4"/>
  <c r="J240" i="4"/>
  <c r="I240" i="4"/>
  <c r="H240" i="4"/>
  <c r="G240" i="4"/>
  <c r="F240" i="4"/>
  <c r="K240" i="4" s="1"/>
  <c r="E240" i="4"/>
  <c r="D240" i="4"/>
  <c r="C240" i="4"/>
  <c r="B240" i="4"/>
  <c r="AD239" i="4"/>
  <c r="AC239" i="4"/>
  <c r="AB239" i="4"/>
  <c r="AA239" i="4"/>
  <c r="Z239" i="4"/>
  <c r="Y239" i="4"/>
  <c r="X239" i="4"/>
  <c r="W239" i="4"/>
  <c r="V239" i="4"/>
  <c r="U239" i="4"/>
  <c r="T239" i="4"/>
  <c r="S239" i="4"/>
  <c r="R239" i="4"/>
  <c r="Q239" i="4"/>
  <c r="P239" i="4"/>
  <c r="O239" i="4"/>
  <c r="N239" i="4"/>
  <c r="M239" i="4"/>
  <c r="L239" i="4"/>
  <c r="J239" i="4"/>
  <c r="I239" i="4"/>
  <c r="H239" i="4"/>
  <c r="G239" i="4"/>
  <c r="F239" i="4"/>
  <c r="K239" i="4" s="1"/>
  <c r="E239" i="4"/>
  <c r="D239" i="4"/>
  <c r="C239" i="4"/>
  <c r="B239" i="4"/>
  <c r="AD238" i="4"/>
  <c r="AC238" i="4"/>
  <c r="AB238" i="4"/>
  <c r="AA238" i="4"/>
  <c r="Z238" i="4"/>
  <c r="Y238" i="4"/>
  <c r="X238" i="4"/>
  <c r="W238" i="4"/>
  <c r="V238" i="4"/>
  <c r="U238" i="4"/>
  <c r="T238" i="4"/>
  <c r="S238" i="4"/>
  <c r="R238" i="4"/>
  <c r="Q238" i="4"/>
  <c r="P238" i="4"/>
  <c r="O238" i="4"/>
  <c r="N238" i="4"/>
  <c r="M238" i="4"/>
  <c r="L238" i="4"/>
  <c r="J238" i="4"/>
  <c r="I238" i="4"/>
  <c r="H238" i="4"/>
  <c r="K238" i="4" s="1"/>
  <c r="G238" i="4"/>
  <c r="F238" i="4"/>
  <c r="E238" i="4"/>
  <c r="D238" i="4"/>
  <c r="C238" i="4"/>
  <c r="B238" i="4"/>
  <c r="AD237" i="4"/>
  <c r="AC237" i="4"/>
  <c r="AB237" i="4"/>
  <c r="AA237" i="4"/>
  <c r="Z237" i="4"/>
  <c r="Y237" i="4"/>
  <c r="X237" i="4"/>
  <c r="W237" i="4"/>
  <c r="V237" i="4"/>
  <c r="U237" i="4"/>
  <c r="T237" i="4"/>
  <c r="S237" i="4"/>
  <c r="R237" i="4"/>
  <c r="Q237" i="4"/>
  <c r="P237" i="4"/>
  <c r="O237" i="4"/>
  <c r="N237" i="4"/>
  <c r="M237" i="4"/>
  <c r="L237" i="4"/>
  <c r="J237" i="4"/>
  <c r="I237" i="4"/>
  <c r="H237" i="4"/>
  <c r="G237" i="4"/>
  <c r="F237" i="4"/>
  <c r="K237" i="4" s="1"/>
  <c r="E237" i="4"/>
  <c r="D237" i="4"/>
  <c r="C237" i="4"/>
  <c r="B237" i="4"/>
  <c r="AD236" i="4"/>
  <c r="AC236" i="4"/>
  <c r="AB236" i="4"/>
  <c r="AA236" i="4"/>
  <c r="Z236" i="4"/>
  <c r="Y236" i="4"/>
  <c r="X236" i="4"/>
  <c r="W236" i="4"/>
  <c r="V236" i="4"/>
  <c r="U236" i="4"/>
  <c r="T236" i="4"/>
  <c r="S236" i="4"/>
  <c r="R236" i="4"/>
  <c r="Q236" i="4"/>
  <c r="P236" i="4"/>
  <c r="O236" i="4"/>
  <c r="N236" i="4"/>
  <c r="M236" i="4"/>
  <c r="L236" i="4"/>
  <c r="J236" i="4"/>
  <c r="I236" i="4"/>
  <c r="H236" i="4"/>
  <c r="G236" i="4"/>
  <c r="K236" i="4" s="1"/>
  <c r="F236" i="4"/>
  <c r="E236" i="4"/>
  <c r="D236" i="4"/>
  <c r="C236" i="4"/>
  <c r="B236" i="4"/>
  <c r="AD235" i="4"/>
  <c r="AC235" i="4"/>
  <c r="AB235" i="4"/>
  <c r="AA235" i="4"/>
  <c r="Z235" i="4"/>
  <c r="Y235" i="4"/>
  <c r="X235" i="4"/>
  <c r="W235" i="4"/>
  <c r="V235" i="4"/>
  <c r="U235" i="4"/>
  <c r="T235" i="4"/>
  <c r="S235" i="4"/>
  <c r="R235" i="4"/>
  <c r="Q235" i="4"/>
  <c r="P235" i="4"/>
  <c r="O235" i="4"/>
  <c r="N235" i="4"/>
  <c r="M235" i="4"/>
  <c r="L235" i="4"/>
  <c r="J235" i="4"/>
  <c r="I235" i="4"/>
  <c r="H235" i="4"/>
  <c r="G235" i="4"/>
  <c r="F235" i="4"/>
  <c r="K235" i="4" s="1"/>
  <c r="E235" i="4"/>
  <c r="D235" i="4"/>
  <c r="C235" i="4"/>
  <c r="B235" i="4"/>
  <c r="AD234" i="4"/>
  <c r="AC234" i="4"/>
  <c r="AB234" i="4"/>
  <c r="AA234" i="4"/>
  <c r="Z234" i="4"/>
  <c r="Y234" i="4"/>
  <c r="X234" i="4"/>
  <c r="W234" i="4"/>
  <c r="V234" i="4"/>
  <c r="U234" i="4"/>
  <c r="T234" i="4"/>
  <c r="S234" i="4"/>
  <c r="R234" i="4"/>
  <c r="Q234" i="4"/>
  <c r="P234" i="4"/>
  <c r="O234" i="4"/>
  <c r="N234" i="4"/>
  <c r="M234" i="4"/>
  <c r="L234" i="4"/>
  <c r="J234" i="4"/>
  <c r="I234" i="4"/>
  <c r="H234" i="4"/>
  <c r="G234" i="4"/>
  <c r="K234" i="4" s="1"/>
  <c r="F234" i="4"/>
  <c r="E234" i="4"/>
  <c r="D234" i="4"/>
  <c r="C234" i="4"/>
  <c r="B234" i="4"/>
  <c r="AD233" i="4"/>
  <c r="AC233" i="4"/>
  <c r="AB233" i="4"/>
  <c r="AA233" i="4"/>
  <c r="Z233" i="4"/>
  <c r="Y233" i="4"/>
  <c r="X233" i="4"/>
  <c r="W233" i="4"/>
  <c r="V233" i="4"/>
  <c r="U233" i="4"/>
  <c r="T233" i="4"/>
  <c r="S233" i="4"/>
  <c r="R233" i="4"/>
  <c r="Q233" i="4"/>
  <c r="P233" i="4"/>
  <c r="O233" i="4"/>
  <c r="N233" i="4"/>
  <c r="M233" i="4"/>
  <c r="L233" i="4"/>
  <c r="J233" i="4"/>
  <c r="I233" i="4"/>
  <c r="H233" i="4"/>
  <c r="G233" i="4"/>
  <c r="F233" i="4"/>
  <c r="K233" i="4" s="1"/>
  <c r="E233" i="4"/>
  <c r="D233" i="4"/>
  <c r="C233" i="4"/>
  <c r="B233" i="4"/>
  <c r="AD232" i="4"/>
  <c r="AC232" i="4"/>
  <c r="AB232" i="4"/>
  <c r="AA232" i="4"/>
  <c r="Z232" i="4"/>
  <c r="Y232" i="4"/>
  <c r="X232" i="4"/>
  <c r="W232" i="4"/>
  <c r="V232" i="4"/>
  <c r="U232" i="4"/>
  <c r="T232" i="4"/>
  <c r="S232" i="4"/>
  <c r="R232" i="4"/>
  <c r="Q232" i="4"/>
  <c r="P232" i="4"/>
  <c r="O232" i="4"/>
  <c r="N232" i="4"/>
  <c r="M232" i="4"/>
  <c r="L232" i="4"/>
  <c r="J232" i="4"/>
  <c r="I232" i="4"/>
  <c r="H232" i="4"/>
  <c r="G232" i="4"/>
  <c r="F232" i="4"/>
  <c r="K232" i="4" s="1"/>
  <c r="E232" i="4"/>
  <c r="D232" i="4"/>
  <c r="C232" i="4"/>
  <c r="B232" i="4"/>
  <c r="AD231" i="4"/>
  <c r="AC231" i="4"/>
  <c r="AB231" i="4"/>
  <c r="AA231" i="4"/>
  <c r="Z231" i="4"/>
  <c r="Y231" i="4"/>
  <c r="X231" i="4"/>
  <c r="W231" i="4"/>
  <c r="V231" i="4"/>
  <c r="U231" i="4"/>
  <c r="T231" i="4"/>
  <c r="S231" i="4"/>
  <c r="R231" i="4"/>
  <c r="Q231" i="4"/>
  <c r="P231" i="4"/>
  <c r="O231" i="4"/>
  <c r="N231" i="4"/>
  <c r="M231" i="4"/>
  <c r="L231" i="4"/>
  <c r="J231" i="4"/>
  <c r="I231" i="4"/>
  <c r="H231" i="4"/>
  <c r="K231" i="4" s="1"/>
  <c r="G231" i="4"/>
  <c r="F231" i="4"/>
  <c r="E231" i="4"/>
  <c r="D231" i="4"/>
  <c r="C231" i="4"/>
  <c r="B231" i="4"/>
  <c r="AD230" i="4"/>
  <c r="AC230" i="4"/>
  <c r="AB230" i="4"/>
  <c r="AA230" i="4"/>
  <c r="Z230" i="4"/>
  <c r="Y230" i="4"/>
  <c r="X230" i="4"/>
  <c r="W230" i="4"/>
  <c r="V230" i="4"/>
  <c r="U230" i="4"/>
  <c r="T230" i="4"/>
  <c r="S230" i="4"/>
  <c r="R230" i="4"/>
  <c r="Q230" i="4"/>
  <c r="P230" i="4"/>
  <c r="O230" i="4"/>
  <c r="N230" i="4"/>
  <c r="M230" i="4"/>
  <c r="L230" i="4"/>
  <c r="J230" i="4"/>
  <c r="I230" i="4"/>
  <c r="H230" i="4"/>
  <c r="G230" i="4"/>
  <c r="F230" i="4"/>
  <c r="K230" i="4" s="1"/>
  <c r="E230" i="4"/>
  <c r="D230" i="4"/>
  <c r="C230" i="4"/>
  <c r="B230" i="4"/>
  <c r="AD229" i="4"/>
  <c r="AC229" i="4"/>
  <c r="AB229" i="4"/>
  <c r="AA229" i="4"/>
  <c r="Z229" i="4"/>
  <c r="Y229" i="4"/>
  <c r="X229" i="4"/>
  <c r="W229" i="4"/>
  <c r="V229" i="4"/>
  <c r="U229" i="4"/>
  <c r="T229" i="4"/>
  <c r="S229" i="4"/>
  <c r="R229" i="4"/>
  <c r="Q229" i="4"/>
  <c r="P229" i="4"/>
  <c r="O229" i="4"/>
  <c r="N229" i="4"/>
  <c r="M229" i="4"/>
  <c r="L229" i="4"/>
  <c r="J229" i="4"/>
  <c r="I229" i="4"/>
  <c r="H229" i="4"/>
  <c r="K229" i="4" s="1"/>
  <c r="G229" i="4"/>
  <c r="F229" i="4"/>
  <c r="E229" i="4"/>
  <c r="D229" i="4"/>
  <c r="C229" i="4"/>
  <c r="B229" i="4"/>
  <c r="AD228" i="4"/>
  <c r="AC228" i="4"/>
  <c r="AB228" i="4"/>
  <c r="AA228" i="4"/>
  <c r="Z228" i="4"/>
  <c r="Y228" i="4"/>
  <c r="X228" i="4"/>
  <c r="W228" i="4"/>
  <c r="V228" i="4"/>
  <c r="U228" i="4"/>
  <c r="T228" i="4"/>
  <c r="S228" i="4"/>
  <c r="R228" i="4"/>
  <c r="Q228" i="4"/>
  <c r="P228" i="4"/>
  <c r="O228" i="4"/>
  <c r="N228" i="4"/>
  <c r="M228" i="4"/>
  <c r="L228" i="4"/>
  <c r="J228" i="4"/>
  <c r="I228" i="4"/>
  <c r="H228" i="4"/>
  <c r="G228" i="4"/>
  <c r="K228" i="4" s="1"/>
  <c r="F228" i="4"/>
  <c r="E228" i="4"/>
  <c r="D228" i="4"/>
  <c r="C228" i="4"/>
  <c r="B228" i="4"/>
  <c r="AD227" i="4"/>
  <c r="AC227" i="4"/>
  <c r="AB227" i="4"/>
  <c r="AA227" i="4"/>
  <c r="Z227" i="4"/>
  <c r="Y227" i="4"/>
  <c r="X227" i="4"/>
  <c r="W227" i="4"/>
  <c r="V227" i="4"/>
  <c r="U227" i="4"/>
  <c r="T227" i="4"/>
  <c r="S227" i="4"/>
  <c r="R227" i="4"/>
  <c r="Q227" i="4"/>
  <c r="P227" i="4"/>
  <c r="O227" i="4"/>
  <c r="N227" i="4"/>
  <c r="M227" i="4"/>
  <c r="L227" i="4"/>
  <c r="J227" i="4"/>
  <c r="I227" i="4"/>
  <c r="H227" i="4"/>
  <c r="G227" i="4"/>
  <c r="F227" i="4"/>
  <c r="K227" i="4" s="1"/>
  <c r="E227" i="4"/>
  <c r="D227" i="4"/>
  <c r="C227" i="4"/>
  <c r="B227" i="4"/>
  <c r="AD226" i="4"/>
  <c r="AC226" i="4"/>
  <c r="AB226" i="4"/>
  <c r="AA226" i="4"/>
  <c r="Z226" i="4"/>
  <c r="Y226" i="4"/>
  <c r="X226" i="4"/>
  <c r="W226" i="4"/>
  <c r="V226" i="4"/>
  <c r="U226" i="4"/>
  <c r="T226" i="4"/>
  <c r="S226" i="4"/>
  <c r="R226" i="4"/>
  <c r="Q226" i="4"/>
  <c r="P226" i="4"/>
  <c r="O226" i="4"/>
  <c r="N226" i="4"/>
  <c r="M226" i="4"/>
  <c r="L226" i="4"/>
  <c r="J226" i="4"/>
  <c r="I226" i="4"/>
  <c r="H226" i="4"/>
  <c r="G226" i="4"/>
  <c r="K226" i="4" s="1"/>
  <c r="F226" i="4"/>
  <c r="E226" i="4"/>
  <c r="D226" i="4"/>
  <c r="C226" i="4"/>
  <c r="B226" i="4"/>
  <c r="AD225" i="4"/>
  <c r="AC225" i="4"/>
  <c r="AB225" i="4"/>
  <c r="AA225" i="4"/>
  <c r="Z225" i="4"/>
  <c r="Y225" i="4"/>
  <c r="X225" i="4"/>
  <c r="W225" i="4"/>
  <c r="V225" i="4"/>
  <c r="U225" i="4"/>
  <c r="T225" i="4"/>
  <c r="S225" i="4"/>
  <c r="R225" i="4"/>
  <c r="Q225" i="4"/>
  <c r="P225" i="4"/>
  <c r="O225" i="4"/>
  <c r="N225" i="4"/>
  <c r="M225" i="4"/>
  <c r="L225" i="4"/>
  <c r="J225" i="4"/>
  <c r="I225" i="4"/>
  <c r="H225" i="4"/>
  <c r="G225" i="4"/>
  <c r="F225" i="4"/>
  <c r="K225" i="4" s="1"/>
  <c r="E225" i="4"/>
  <c r="D225" i="4"/>
  <c r="C225" i="4"/>
  <c r="B225" i="4"/>
  <c r="AD224" i="4"/>
  <c r="AC224" i="4"/>
  <c r="AB224" i="4"/>
  <c r="AA224" i="4"/>
  <c r="Z224" i="4"/>
  <c r="Y224" i="4"/>
  <c r="X224" i="4"/>
  <c r="W224" i="4"/>
  <c r="V224" i="4"/>
  <c r="U224" i="4"/>
  <c r="T224" i="4"/>
  <c r="S224" i="4"/>
  <c r="R224" i="4"/>
  <c r="Q224" i="4"/>
  <c r="P224" i="4"/>
  <c r="O224" i="4"/>
  <c r="N224" i="4"/>
  <c r="M224" i="4"/>
  <c r="L224" i="4"/>
  <c r="J224" i="4"/>
  <c r="I224" i="4"/>
  <c r="H224" i="4"/>
  <c r="G224" i="4"/>
  <c r="F224" i="4"/>
  <c r="K224" i="4" s="1"/>
  <c r="E224" i="4"/>
  <c r="D224" i="4"/>
  <c r="C224" i="4"/>
  <c r="B224" i="4"/>
  <c r="AD223" i="4"/>
  <c r="AC223" i="4"/>
  <c r="AB223" i="4"/>
  <c r="AA223" i="4"/>
  <c r="Z223" i="4"/>
  <c r="Y223" i="4"/>
  <c r="X223" i="4"/>
  <c r="W223" i="4"/>
  <c r="V223" i="4"/>
  <c r="U223" i="4"/>
  <c r="T223" i="4"/>
  <c r="S223" i="4"/>
  <c r="R223" i="4"/>
  <c r="Q223" i="4"/>
  <c r="P223" i="4"/>
  <c r="O223" i="4"/>
  <c r="N223" i="4"/>
  <c r="M223" i="4"/>
  <c r="L223" i="4"/>
  <c r="K223" i="4"/>
  <c r="J223" i="4"/>
  <c r="I223" i="4"/>
  <c r="H223" i="4"/>
  <c r="G223" i="4"/>
  <c r="F223" i="4"/>
  <c r="E223" i="4"/>
  <c r="D223" i="4"/>
  <c r="C223" i="4"/>
  <c r="B223" i="4"/>
  <c r="AD222" i="4"/>
  <c r="AC222" i="4"/>
  <c r="AB222" i="4"/>
  <c r="AA222" i="4"/>
  <c r="Z222" i="4"/>
  <c r="Y222" i="4"/>
  <c r="X222" i="4"/>
  <c r="W222" i="4"/>
  <c r="V222" i="4"/>
  <c r="U222" i="4"/>
  <c r="T222" i="4"/>
  <c r="S222" i="4"/>
  <c r="R222" i="4"/>
  <c r="Q222" i="4"/>
  <c r="P222" i="4"/>
  <c r="O222" i="4"/>
  <c r="N222" i="4"/>
  <c r="M222" i="4"/>
  <c r="L222" i="4"/>
  <c r="J222" i="4"/>
  <c r="I222" i="4"/>
  <c r="H222" i="4"/>
  <c r="G222" i="4"/>
  <c r="F222" i="4"/>
  <c r="K222" i="4" s="1"/>
  <c r="E222" i="4"/>
  <c r="D222" i="4"/>
  <c r="C222" i="4"/>
  <c r="B222" i="4"/>
  <c r="AD221" i="4"/>
  <c r="AC221" i="4"/>
  <c r="AB221" i="4"/>
  <c r="AA221" i="4"/>
  <c r="Z221" i="4"/>
  <c r="Y221" i="4"/>
  <c r="X221" i="4"/>
  <c r="W221" i="4"/>
  <c r="V221" i="4"/>
  <c r="U221" i="4"/>
  <c r="T221" i="4"/>
  <c r="S221" i="4"/>
  <c r="R221" i="4"/>
  <c r="Q221" i="4"/>
  <c r="P221" i="4"/>
  <c r="O221" i="4"/>
  <c r="N221" i="4"/>
  <c r="M221" i="4"/>
  <c r="L221" i="4"/>
  <c r="J221" i="4"/>
  <c r="I221" i="4"/>
  <c r="H221" i="4"/>
  <c r="G221" i="4"/>
  <c r="F221" i="4"/>
  <c r="K221" i="4" s="1"/>
  <c r="E221" i="4"/>
  <c r="D221" i="4"/>
  <c r="C221" i="4"/>
  <c r="B221" i="4"/>
  <c r="AD220" i="4"/>
  <c r="AC220" i="4"/>
  <c r="AB220" i="4"/>
  <c r="AA220" i="4"/>
  <c r="Z220" i="4"/>
  <c r="Y220" i="4"/>
  <c r="X220" i="4"/>
  <c r="W220" i="4"/>
  <c r="V220" i="4"/>
  <c r="U220" i="4"/>
  <c r="T220" i="4"/>
  <c r="S220" i="4"/>
  <c r="R220" i="4"/>
  <c r="Q220" i="4"/>
  <c r="P220" i="4"/>
  <c r="O220" i="4"/>
  <c r="N220" i="4"/>
  <c r="M220" i="4"/>
  <c r="L220" i="4"/>
  <c r="K220" i="4"/>
  <c r="J220" i="4"/>
  <c r="I220" i="4"/>
  <c r="H220" i="4"/>
  <c r="G220" i="4"/>
  <c r="F220" i="4"/>
  <c r="E220" i="4"/>
  <c r="D220" i="4"/>
  <c r="C220" i="4"/>
  <c r="B220" i="4"/>
  <c r="AD219" i="4"/>
  <c r="AC219" i="4"/>
  <c r="AB219" i="4"/>
  <c r="AA219" i="4"/>
  <c r="Z219" i="4"/>
  <c r="Y219" i="4"/>
  <c r="X219" i="4"/>
  <c r="W219" i="4"/>
  <c r="V219" i="4"/>
  <c r="U219" i="4"/>
  <c r="T219" i="4"/>
  <c r="S219" i="4"/>
  <c r="R219" i="4"/>
  <c r="Q219" i="4"/>
  <c r="P219" i="4"/>
  <c r="O219" i="4"/>
  <c r="N219" i="4"/>
  <c r="M219" i="4"/>
  <c r="L219" i="4"/>
  <c r="J219" i="4"/>
  <c r="I219" i="4"/>
  <c r="H219" i="4"/>
  <c r="G219" i="4"/>
  <c r="F219" i="4"/>
  <c r="K219" i="4" s="1"/>
  <c r="E219" i="4"/>
  <c r="D219" i="4"/>
  <c r="C219" i="4"/>
  <c r="B219" i="4"/>
  <c r="AD218" i="4"/>
  <c r="AC218" i="4"/>
  <c r="AB218" i="4"/>
  <c r="AA218" i="4"/>
  <c r="Z218" i="4"/>
  <c r="Y218" i="4"/>
  <c r="X218" i="4"/>
  <c r="W218" i="4"/>
  <c r="V218" i="4"/>
  <c r="U218" i="4"/>
  <c r="T218" i="4"/>
  <c r="S218" i="4"/>
  <c r="R218" i="4"/>
  <c r="Q218" i="4"/>
  <c r="P218" i="4"/>
  <c r="O218" i="4"/>
  <c r="N218" i="4"/>
  <c r="M218" i="4"/>
  <c r="L218" i="4"/>
  <c r="J218" i="4"/>
  <c r="I218" i="4"/>
  <c r="H218" i="4"/>
  <c r="G218" i="4"/>
  <c r="F218" i="4"/>
  <c r="K218" i="4" s="1"/>
  <c r="E218" i="4"/>
  <c r="D218" i="4"/>
  <c r="C218" i="4"/>
  <c r="B218" i="4"/>
  <c r="AD217" i="4"/>
  <c r="AC217" i="4"/>
  <c r="AB217" i="4"/>
  <c r="AA217" i="4"/>
  <c r="Z217" i="4"/>
  <c r="Y217" i="4"/>
  <c r="X217" i="4"/>
  <c r="W217" i="4"/>
  <c r="V217" i="4"/>
  <c r="U217" i="4"/>
  <c r="T217" i="4"/>
  <c r="S217" i="4"/>
  <c r="R217" i="4"/>
  <c r="Q217" i="4"/>
  <c r="P217" i="4"/>
  <c r="O217" i="4"/>
  <c r="N217" i="4"/>
  <c r="M217" i="4"/>
  <c r="L217" i="4"/>
  <c r="J217" i="4"/>
  <c r="I217" i="4"/>
  <c r="H217" i="4"/>
  <c r="G217" i="4"/>
  <c r="F217" i="4"/>
  <c r="K217" i="4" s="1"/>
  <c r="E217" i="4"/>
  <c r="D217" i="4"/>
  <c r="C217" i="4"/>
  <c r="B217" i="4"/>
  <c r="AD216" i="4"/>
  <c r="AC216" i="4"/>
  <c r="AB216" i="4"/>
  <c r="AA216" i="4"/>
  <c r="Z216" i="4"/>
  <c r="Y216" i="4"/>
  <c r="X216" i="4"/>
  <c r="W216" i="4"/>
  <c r="V216" i="4"/>
  <c r="U216" i="4"/>
  <c r="T216" i="4"/>
  <c r="S216" i="4"/>
  <c r="R216" i="4"/>
  <c r="Q216" i="4"/>
  <c r="P216" i="4"/>
  <c r="O216" i="4"/>
  <c r="N216" i="4"/>
  <c r="M216" i="4"/>
  <c r="L216" i="4"/>
  <c r="J216" i="4"/>
  <c r="I216" i="4"/>
  <c r="H216" i="4"/>
  <c r="G216" i="4"/>
  <c r="F216" i="4"/>
  <c r="K216" i="4" s="1"/>
  <c r="E216" i="4"/>
  <c r="D216" i="4"/>
  <c r="C216" i="4"/>
  <c r="B216" i="4"/>
  <c r="AD215" i="4"/>
  <c r="AC215" i="4"/>
  <c r="AB215" i="4"/>
  <c r="AA215" i="4"/>
  <c r="Z215" i="4"/>
  <c r="Y215" i="4"/>
  <c r="X215" i="4"/>
  <c r="W215" i="4"/>
  <c r="V215" i="4"/>
  <c r="U215" i="4"/>
  <c r="T215" i="4"/>
  <c r="S215" i="4"/>
  <c r="R215" i="4"/>
  <c r="Q215" i="4"/>
  <c r="P215" i="4"/>
  <c r="O215" i="4"/>
  <c r="N215" i="4"/>
  <c r="M215" i="4"/>
  <c r="L215" i="4"/>
  <c r="K215" i="4"/>
  <c r="J215" i="4"/>
  <c r="I215" i="4"/>
  <c r="H215" i="4"/>
  <c r="G215" i="4"/>
  <c r="F215" i="4"/>
  <c r="E215" i="4"/>
  <c r="D215" i="4"/>
  <c r="C215" i="4"/>
  <c r="B215" i="4"/>
  <c r="AD214" i="4"/>
  <c r="AC214" i="4"/>
  <c r="AB214" i="4"/>
  <c r="AA214" i="4"/>
  <c r="Z214" i="4"/>
  <c r="Y214" i="4"/>
  <c r="X214" i="4"/>
  <c r="W214" i="4"/>
  <c r="V214" i="4"/>
  <c r="U214" i="4"/>
  <c r="T214" i="4"/>
  <c r="S214" i="4"/>
  <c r="R214" i="4"/>
  <c r="Q214" i="4"/>
  <c r="P214" i="4"/>
  <c r="O214" i="4"/>
  <c r="N214" i="4"/>
  <c r="M214" i="4"/>
  <c r="L214" i="4"/>
  <c r="J214" i="4"/>
  <c r="I214" i="4"/>
  <c r="H214" i="4"/>
  <c r="G214" i="4"/>
  <c r="F214" i="4"/>
  <c r="K214" i="4" s="1"/>
  <c r="E214" i="4"/>
  <c r="D214" i="4"/>
  <c r="C214" i="4"/>
  <c r="B214" i="4"/>
  <c r="AD213" i="4"/>
  <c r="AC213" i="4"/>
  <c r="AB213" i="4"/>
  <c r="AA213" i="4"/>
  <c r="Z213" i="4"/>
  <c r="Y213" i="4"/>
  <c r="X213" i="4"/>
  <c r="W213" i="4"/>
  <c r="V213" i="4"/>
  <c r="U213" i="4"/>
  <c r="T213" i="4"/>
  <c r="S213" i="4"/>
  <c r="R213" i="4"/>
  <c r="Q213" i="4"/>
  <c r="P213" i="4"/>
  <c r="O213" i="4"/>
  <c r="N213" i="4"/>
  <c r="M213" i="4"/>
  <c r="L213" i="4"/>
  <c r="J213" i="4"/>
  <c r="I213" i="4"/>
  <c r="H213" i="4"/>
  <c r="G213" i="4"/>
  <c r="F213" i="4"/>
  <c r="K213" i="4" s="1"/>
  <c r="E213" i="4"/>
  <c r="D213" i="4"/>
  <c r="C213" i="4"/>
  <c r="B213" i="4"/>
  <c r="AD212" i="4"/>
  <c r="AC212" i="4"/>
  <c r="AB212" i="4"/>
  <c r="AA212" i="4"/>
  <c r="Z212" i="4"/>
  <c r="Y212" i="4"/>
  <c r="X212" i="4"/>
  <c r="W212" i="4"/>
  <c r="V212" i="4"/>
  <c r="U212" i="4"/>
  <c r="T212" i="4"/>
  <c r="S212" i="4"/>
  <c r="R212" i="4"/>
  <c r="Q212" i="4"/>
  <c r="P212" i="4"/>
  <c r="O212" i="4"/>
  <c r="N212" i="4"/>
  <c r="M212" i="4"/>
  <c r="L212" i="4"/>
  <c r="K212" i="4"/>
  <c r="J212" i="4"/>
  <c r="I212" i="4"/>
  <c r="H212" i="4"/>
  <c r="G212" i="4"/>
  <c r="F212" i="4"/>
  <c r="E212" i="4"/>
  <c r="D212" i="4"/>
  <c r="C212" i="4"/>
  <c r="B212" i="4"/>
  <c r="AD211" i="4"/>
  <c r="AC211" i="4"/>
  <c r="AB211" i="4"/>
  <c r="AA211" i="4"/>
  <c r="Z211" i="4"/>
  <c r="Y211" i="4"/>
  <c r="X211" i="4"/>
  <c r="W211" i="4"/>
  <c r="V211" i="4"/>
  <c r="U211" i="4"/>
  <c r="T211" i="4"/>
  <c r="S211" i="4"/>
  <c r="R211" i="4"/>
  <c r="Q211" i="4"/>
  <c r="P211" i="4"/>
  <c r="O211" i="4"/>
  <c r="N211" i="4"/>
  <c r="M211" i="4"/>
  <c r="L211" i="4"/>
  <c r="J211" i="4"/>
  <c r="I211" i="4"/>
  <c r="H211" i="4"/>
  <c r="G211" i="4"/>
  <c r="F211" i="4"/>
  <c r="K211" i="4" s="1"/>
  <c r="E211" i="4"/>
  <c r="D211" i="4"/>
  <c r="C211" i="4"/>
  <c r="B211" i="4"/>
  <c r="AD210" i="4"/>
  <c r="AC210" i="4"/>
  <c r="AB210" i="4"/>
  <c r="AA210" i="4"/>
  <c r="Z210" i="4"/>
  <c r="Y210" i="4"/>
  <c r="X210" i="4"/>
  <c r="W210" i="4"/>
  <c r="V210" i="4"/>
  <c r="U210" i="4"/>
  <c r="T210" i="4"/>
  <c r="S210" i="4"/>
  <c r="R210" i="4"/>
  <c r="Q210" i="4"/>
  <c r="P210" i="4"/>
  <c r="O210" i="4"/>
  <c r="N210" i="4"/>
  <c r="M210" i="4"/>
  <c r="L210" i="4"/>
  <c r="J210" i="4"/>
  <c r="I210" i="4"/>
  <c r="H210" i="4"/>
  <c r="G210" i="4"/>
  <c r="F210" i="4"/>
  <c r="K210" i="4" s="1"/>
  <c r="E210" i="4"/>
  <c r="D210" i="4"/>
  <c r="C210" i="4"/>
  <c r="B210" i="4"/>
  <c r="AD209" i="4"/>
  <c r="AC209" i="4"/>
  <c r="AB209" i="4"/>
  <c r="AA209" i="4"/>
  <c r="Z209" i="4"/>
  <c r="Y209" i="4"/>
  <c r="X209" i="4"/>
  <c r="W209" i="4"/>
  <c r="V209" i="4"/>
  <c r="U209" i="4"/>
  <c r="T209" i="4"/>
  <c r="S209" i="4"/>
  <c r="R209" i="4"/>
  <c r="Q209" i="4"/>
  <c r="P209" i="4"/>
  <c r="O209" i="4"/>
  <c r="N209" i="4"/>
  <c r="M209" i="4"/>
  <c r="L209" i="4"/>
  <c r="J209" i="4"/>
  <c r="I209" i="4"/>
  <c r="K209" i="4" s="1"/>
  <c r="H209" i="4"/>
  <c r="G209" i="4"/>
  <c r="F209" i="4"/>
  <c r="E209" i="4"/>
  <c r="D209" i="4"/>
  <c r="C209" i="4"/>
  <c r="B209" i="4"/>
  <c r="AD208" i="4"/>
  <c r="AC208" i="4"/>
  <c r="AB208" i="4"/>
  <c r="AA208" i="4"/>
  <c r="Z208" i="4"/>
  <c r="Y208" i="4"/>
  <c r="X208" i="4"/>
  <c r="W208" i="4"/>
  <c r="V208" i="4"/>
  <c r="U208" i="4"/>
  <c r="T208" i="4"/>
  <c r="S208" i="4"/>
  <c r="R208" i="4"/>
  <c r="Q208" i="4"/>
  <c r="P208" i="4"/>
  <c r="O208" i="4"/>
  <c r="N208" i="4"/>
  <c r="M208" i="4"/>
  <c r="L208" i="4"/>
  <c r="J208" i="4"/>
  <c r="I208" i="4"/>
  <c r="H208" i="4"/>
  <c r="G208" i="4"/>
  <c r="F208" i="4"/>
  <c r="K208" i="4" s="1"/>
  <c r="E208" i="4"/>
  <c r="D208" i="4"/>
  <c r="C208" i="4"/>
  <c r="B208" i="4"/>
  <c r="AD207" i="4"/>
  <c r="AC207" i="4"/>
  <c r="AB207" i="4"/>
  <c r="AA207" i="4"/>
  <c r="Z207" i="4"/>
  <c r="Y207" i="4"/>
  <c r="X207" i="4"/>
  <c r="W207" i="4"/>
  <c r="V207" i="4"/>
  <c r="U207" i="4"/>
  <c r="T207" i="4"/>
  <c r="S207" i="4"/>
  <c r="R207" i="4"/>
  <c r="Q207" i="4"/>
  <c r="P207" i="4"/>
  <c r="O207" i="4"/>
  <c r="N207" i="4"/>
  <c r="M207" i="4"/>
  <c r="L207" i="4"/>
  <c r="J207" i="4"/>
  <c r="I207" i="4"/>
  <c r="H207" i="4"/>
  <c r="G207" i="4"/>
  <c r="F207" i="4"/>
  <c r="K207" i="4" s="1"/>
  <c r="E207" i="4"/>
  <c r="D207" i="4"/>
  <c r="C207" i="4"/>
  <c r="B207" i="4"/>
  <c r="AD206" i="4"/>
  <c r="AC206" i="4"/>
  <c r="AB206" i="4"/>
  <c r="AA206" i="4"/>
  <c r="Z206" i="4"/>
  <c r="Y206" i="4"/>
  <c r="X206" i="4"/>
  <c r="W206" i="4"/>
  <c r="V206" i="4"/>
  <c r="U206" i="4"/>
  <c r="T206" i="4"/>
  <c r="S206" i="4"/>
  <c r="R206" i="4"/>
  <c r="Q206" i="4"/>
  <c r="P206" i="4"/>
  <c r="O206" i="4"/>
  <c r="N206" i="4"/>
  <c r="M206" i="4"/>
  <c r="L206" i="4"/>
  <c r="K206" i="4"/>
  <c r="J206" i="4"/>
  <c r="I206" i="4"/>
  <c r="H206" i="4"/>
  <c r="G206" i="4"/>
  <c r="F206" i="4"/>
  <c r="E206" i="4"/>
  <c r="D206" i="4"/>
  <c r="C206" i="4"/>
  <c r="B206" i="4"/>
  <c r="AD205" i="4"/>
  <c r="AC205" i="4"/>
  <c r="AB205" i="4"/>
  <c r="AA205" i="4"/>
  <c r="Z205" i="4"/>
  <c r="Y205" i="4"/>
  <c r="X205" i="4"/>
  <c r="W205" i="4"/>
  <c r="V205" i="4"/>
  <c r="U205" i="4"/>
  <c r="T205" i="4"/>
  <c r="S205" i="4"/>
  <c r="R205" i="4"/>
  <c r="Q205" i="4"/>
  <c r="P205" i="4"/>
  <c r="O205" i="4"/>
  <c r="N205" i="4"/>
  <c r="M205" i="4"/>
  <c r="L205" i="4"/>
  <c r="J205" i="4"/>
  <c r="I205" i="4"/>
  <c r="H205" i="4"/>
  <c r="G205" i="4"/>
  <c r="F205" i="4"/>
  <c r="K205" i="4" s="1"/>
  <c r="E205" i="4"/>
  <c r="D205" i="4"/>
  <c r="C205" i="4"/>
  <c r="B205" i="4"/>
  <c r="AD204" i="4"/>
  <c r="AC204" i="4"/>
  <c r="AB204" i="4"/>
  <c r="AA204" i="4"/>
  <c r="Z204" i="4"/>
  <c r="Y204" i="4"/>
  <c r="X204" i="4"/>
  <c r="W204" i="4"/>
  <c r="V204" i="4"/>
  <c r="U204" i="4"/>
  <c r="T204" i="4"/>
  <c r="S204" i="4"/>
  <c r="R204" i="4"/>
  <c r="Q204" i="4"/>
  <c r="P204" i="4"/>
  <c r="O204" i="4"/>
  <c r="N204" i="4"/>
  <c r="M204" i="4"/>
  <c r="L204" i="4"/>
  <c r="K204" i="4"/>
  <c r="J204" i="4"/>
  <c r="I204" i="4"/>
  <c r="H204" i="4"/>
  <c r="G204" i="4"/>
  <c r="F204" i="4"/>
  <c r="E204" i="4"/>
  <c r="D204" i="4"/>
  <c r="C204" i="4"/>
  <c r="B204" i="4"/>
  <c r="AD203" i="4"/>
  <c r="AC203" i="4"/>
  <c r="AB203" i="4"/>
  <c r="AA203" i="4"/>
  <c r="Z203" i="4"/>
  <c r="Y203" i="4"/>
  <c r="X203" i="4"/>
  <c r="W203" i="4"/>
  <c r="V203" i="4"/>
  <c r="U203" i="4"/>
  <c r="T203" i="4"/>
  <c r="S203" i="4"/>
  <c r="R203" i="4"/>
  <c r="Q203" i="4"/>
  <c r="P203" i="4"/>
  <c r="O203" i="4"/>
  <c r="N203" i="4"/>
  <c r="M203" i="4"/>
  <c r="L203" i="4"/>
  <c r="J203" i="4"/>
  <c r="I203" i="4"/>
  <c r="H203" i="4"/>
  <c r="G203" i="4"/>
  <c r="F203" i="4"/>
  <c r="K203" i="4" s="1"/>
  <c r="E203" i="4"/>
  <c r="D203" i="4"/>
  <c r="C203" i="4"/>
  <c r="B203" i="4"/>
  <c r="AD202" i="4"/>
  <c r="AC202" i="4"/>
  <c r="AB202" i="4"/>
  <c r="AA202" i="4"/>
  <c r="Z202" i="4"/>
  <c r="Y202" i="4"/>
  <c r="X202" i="4"/>
  <c r="W202" i="4"/>
  <c r="V202" i="4"/>
  <c r="U202" i="4"/>
  <c r="T202" i="4"/>
  <c r="S202" i="4"/>
  <c r="R202" i="4"/>
  <c r="Q202" i="4"/>
  <c r="P202" i="4"/>
  <c r="O202" i="4"/>
  <c r="N202" i="4"/>
  <c r="M202" i="4"/>
  <c r="L202" i="4"/>
  <c r="J202" i="4"/>
  <c r="I202" i="4"/>
  <c r="H202" i="4"/>
  <c r="G202" i="4"/>
  <c r="F202" i="4"/>
  <c r="K202" i="4" s="1"/>
  <c r="E202" i="4"/>
  <c r="D202" i="4"/>
  <c r="C202" i="4"/>
  <c r="B202" i="4"/>
  <c r="AD201" i="4"/>
  <c r="AC201" i="4"/>
  <c r="AB201" i="4"/>
  <c r="AA201" i="4"/>
  <c r="Z201" i="4"/>
  <c r="Y201" i="4"/>
  <c r="X201" i="4"/>
  <c r="W201" i="4"/>
  <c r="V201" i="4"/>
  <c r="U201" i="4"/>
  <c r="T201" i="4"/>
  <c r="S201" i="4"/>
  <c r="R201" i="4"/>
  <c r="Q201" i="4"/>
  <c r="P201" i="4"/>
  <c r="O201" i="4"/>
  <c r="N201" i="4"/>
  <c r="M201" i="4"/>
  <c r="L201" i="4"/>
  <c r="J201" i="4"/>
  <c r="I201" i="4"/>
  <c r="K201" i="4" s="1"/>
  <c r="H201" i="4"/>
  <c r="G201" i="4"/>
  <c r="F201" i="4"/>
  <c r="E201" i="4"/>
  <c r="D201" i="4"/>
  <c r="C201" i="4"/>
  <c r="B201" i="4"/>
  <c r="AD200" i="4"/>
  <c r="AC200" i="4"/>
  <c r="AB200" i="4"/>
  <c r="AA200" i="4"/>
  <c r="Z200" i="4"/>
  <c r="Y200" i="4"/>
  <c r="X200" i="4"/>
  <c r="W200" i="4"/>
  <c r="V200" i="4"/>
  <c r="U200" i="4"/>
  <c r="T200" i="4"/>
  <c r="S200" i="4"/>
  <c r="R200" i="4"/>
  <c r="Q200" i="4"/>
  <c r="P200" i="4"/>
  <c r="O200" i="4"/>
  <c r="N200" i="4"/>
  <c r="M200" i="4"/>
  <c r="L200" i="4"/>
  <c r="J200" i="4"/>
  <c r="I200" i="4"/>
  <c r="H200" i="4"/>
  <c r="G200" i="4"/>
  <c r="F200" i="4"/>
  <c r="K200" i="4" s="1"/>
  <c r="E200" i="4"/>
  <c r="D200" i="4"/>
  <c r="C200" i="4"/>
  <c r="B200" i="4"/>
  <c r="AD199" i="4"/>
  <c r="AC199" i="4"/>
  <c r="AB199" i="4"/>
  <c r="AA199" i="4"/>
  <c r="Z199" i="4"/>
  <c r="Y199" i="4"/>
  <c r="X199" i="4"/>
  <c r="W199" i="4"/>
  <c r="V199" i="4"/>
  <c r="U199" i="4"/>
  <c r="T199" i="4"/>
  <c r="S199" i="4"/>
  <c r="R199" i="4"/>
  <c r="Q199" i="4"/>
  <c r="P199" i="4"/>
  <c r="O199" i="4"/>
  <c r="N199" i="4"/>
  <c r="M199" i="4"/>
  <c r="L199" i="4"/>
  <c r="J199" i="4"/>
  <c r="I199" i="4"/>
  <c r="H199" i="4"/>
  <c r="G199" i="4"/>
  <c r="F199" i="4"/>
  <c r="K199" i="4" s="1"/>
  <c r="E199" i="4"/>
  <c r="D199" i="4"/>
  <c r="C199" i="4"/>
  <c r="B199" i="4"/>
  <c r="AD198" i="4"/>
  <c r="AC198" i="4"/>
  <c r="AB198" i="4"/>
  <c r="AA198" i="4"/>
  <c r="Z198" i="4"/>
  <c r="Y198" i="4"/>
  <c r="X198" i="4"/>
  <c r="W198" i="4"/>
  <c r="V198" i="4"/>
  <c r="U198" i="4"/>
  <c r="T198" i="4"/>
  <c r="S198" i="4"/>
  <c r="R198" i="4"/>
  <c r="Q198" i="4"/>
  <c r="P198" i="4"/>
  <c r="O198" i="4"/>
  <c r="N198" i="4"/>
  <c r="M198" i="4"/>
  <c r="L198" i="4"/>
  <c r="K198" i="4"/>
  <c r="J198" i="4"/>
  <c r="I198" i="4"/>
  <c r="H198" i="4"/>
  <c r="G198" i="4"/>
  <c r="F198" i="4"/>
  <c r="E198" i="4"/>
  <c r="D198" i="4"/>
  <c r="C198" i="4"/>
  <c r="B198" i="4"/>
  <c r="AD197" i="4"/>
  <c r="AC197" i="4"/>
  <c r="AB197" i="4"/>
  <c r="AA197" i="4"/>
  <c r="Z197" i="4"/>
  <c r="Y197" i="4"/>
  <c r="X197" i="4"/>
  <c r="W197" i="4"/>
  <c r="V197" i="4"/>
  <c r="U197" i="4"/>
  <c r="T197" i="4"/>
  <c r="S197" i="4"/>
  <c r="R197" i="4"/>
  <c r="Q197" i="4"/>
  <c r="P197" i="4"/>
  <c r="O197" i="4"/>
  <c r="N197" i="4"/>
  <c r="M197" i="4"/>
  <c r="L197" i="4"/>
  <c r="J197" i="4"/>
  <c r="I197" i="4"/>
  <c r="H197" i="4"/>
  <c r="G197" i="4"/>
  <c r="F197" i="4"/>
  <c r="K197" i="4" s="1"/>
  <c r="E197" i="4"/>
  <c r="D197" i="4"/>
  <c r="C197" i="4"/>
  <c r="B197" i="4"/>
  <c r="AD196" i="4"/>
  <c r="AC196" i="4"/>
  <c r="AB196" i="4"/>
  <c r="AA196" i="4"/>
  <c r="Z196" i="4"/>
  <c r="Y196" i="4"/>
  <c r="X196" i="4"/>
  <c r="W196" i="4"/>
  <c r="V196" i="4"/>
  <c r="U196" i="4"/>
  <c r="T196" i="4"/>
  <c r="S196" i="4"/>
  <c r="R196" i="4"/>
  <c r="Q196" i="4"/>
  <c r="P196" i="4"/>
  <c r="O196" i="4"/>
  <c r="N196" i="4"/>
  <c r="M196" i="4"/>
  <c r="L196" i="4"/>
  <c r="K196" i="4"/>
  <c r="J196" i="4"/>
  <c r="I196" i="4"/>
  <c r="H196" i="4"/>
  <c r="G196" i="4"/>
  <c r="F196" i="4"/>
  <c r="E196" i="4"/>
  <c r="D196" i="4"/>
  <c r="C196" i="4"/>
  <c r="B196" i="4"/>
  <c r="AD195" i="4"/>
  <c r="AC195" i="4"/>
  <c r="AB195" i="4"/>
  <c r="AA195" i="4"/>
  <c r="Z195" i="4"/>
  <c r="Y195" i="4"/>
  <c r="X195" i="4"/>
  <c r="W195" i="4"/>
  <c r="V195" i="4"/>
  <c r="U195" i="4"/>
  <c r="T195" i="4"/>
  <c r="S195" i="4"/>
  <c r="R195" i="4"/>
  <c r="Q195" i="4"/>
  <c r="P195" i="4"/>
  <c r="O195" i="4"/>
  <c r="N195" i="4"/>
  <c r="M195" i="4"/>
  <c r="L195" i="4"/>
  <c r="J195" i="4"/>
  <c r="I195" i="4"/>
  <c r="H195" i="4"/>
  <c r="G195" i="4"/>
  <c r="F195" i="4"/>
  <c r="K195" i="4" s="1"/>
  <c r="E195" i="4"/>
  <c r="D195" i="4"/>
  <c r="C195" i="4"/>
  <c r="B195" i="4"/>
  <c r="AD194" i="4"/>
  <c r="AC194" i="4"/>
  <c r="AB194" i="4"/>
  <c r="AA194" i="4"/>
  <c r="Z194" i="4"/>
  <c r="Y194" i="4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J194" i="4"/>
  <c r="I194" i="4"/>
  <c r="H194" i="4"/>
  <c r="G194" i="4"/>
  <c r="F194" i="4"/>
  <c r="K194" i="4" s="1"/>
  <c r="E194" i="4"/>
  <c r="D194" i="4"/>
  <c r="C194" i="4"/>
  <c r="B194" i="4"/>
  <c r="AD193" i="4"/>
  <c r="AC193" i="4"/>
  <c r="AB193" i="4"/>
  <c r="AA193" i="4"/>
  <c r="Z193" i="4"/>
  <c r="Y193" i="4"/>
  <c r="X193" i="4"/>
  <c r="W193" i="4"/>
  <c r="V193" i="4"/>
  <c r="U193" i="4"/>
  <c r="T193" i="4"/>
  <c r="S193" i="4"/>
  <c r="R193" i="4"/>
  <c r="Q193" i="4"/>
  <c r="P193" i="4"/>
  <c r="O193" i="4"/>
  <c r="N193" i="4"/>
  <c r="M193" i="4"/>
  <c r="L193" i="4"/>
  <c r="J193" i="4"/>
  <c r="I193" i="4"/>
  <c r="K193" i="4" s="1"/>
  <c r="H193" i="4"/>
  <c r="G193" i="4"/>
  <c r="F193" i="4"/>
  <c r="E193" i="4"/>
  <c r="D193" i="4"/>
  <c r="C193" i="4"/>
  <c r="B193" i="4"/>
  <c r="AD192" i="4"/>
  <c r="AC192" i="4"/>
  <c r="AB192" i="4"/>
  <c r="AA192" i="4"/>
  <c r="Z192" i="4"/>
  <c r="Y192" i="4"/>
  <c r="X192" i="4"/>
  <c r="W192" i="4"/>
  <c r="V192" i="4"/>
  <c r="U192" i="4"/>
  <c r="T192" i="4"/>
  <c r="S192" i="4"/>
  <c r="R192" i="4"/>
  <c r="Q192" i="4"/>
  <c r="P192" i="4"/>
  <c r="O192" i="4"/>
  <c r="N192" i="4"/>
  <c r="M192" i="4"/>
  <c r="L192" i="4"/>
  <c r="J192" i="4"/>
  <c r="I192" i="4"/>
  <c r="H192" i="4"/>
  <c r="G192" i="4"/>
  <c r="F192" i="4"/>
  <c r="K192" i="4" s="1"/>
  <c r="E192" i="4"/>
  <c r="D192" i="4"/>
  <c r="C192" i="4"/>
  <c r="B192" i="4"/>
  <c r="AD191" i="4"/>
  <c r="AC191" i="4"/>
  <c r="AB191" i="4"/>
  <c r="AA191" i="4"/>
  <c r="Z191" i="4"/>
  <c r="Y191" i="4"/>
  <c r="X191" i="4"/>
  <c r="W191" i="4"/>
  <c r="V191" i="4"/>
  <c r="U191" i="4"/>
  <c r="T191" i="4"/>
  <c r="S191" i="4"/>
  <c r="R191" i="4"/>
  <c r="Q191" i="4"/>
  <c r="P191" i="4"/>
  <c r="O191" i="4"/>
  <c r="N191" i="4"/>
  <c r="M191" i="4"/>
  <c r="L191" i="4"/>
  <c r="J191" i="4"/>
  <c r="I191" i="4"/>
  <c r="H191" i="4"/>
  <c r="G191" i="4"/>
  <c r="F191" i="4"/>
  <c r="K191" i="4" s="1"/>
  <c r="E191" i="4"/>
  <c r="D191" i="4"/>
  <c r="C191" i="4"/>
  <c r="B191" i="4"/>
  <c r="AD190" i="4"/>
  <c r="AC190" i="4"/>
  <c r="AB190" i="4"/>
  <c r="AA190" i="4"/>
  <c r="Z190" i="4"/>
  <c r="Y190" i="4"/>
  <c r="X190" i="4"/>
  <c r="W190" i="4"/>
  <c r="V190" i="4"/>
  <c r="U190" i="4"/>
  <c r="T190" i="4"/>
  <c r="S190" i="4"/>
  <c r="R190" i="4"/>
  <c r="Q190" i="4"/>
  <c r="P190" i="4"/>
  <c r="O190" i="4"/>
  <c r="N190" i="4"/>
  <c r="M190" i="4"/>
  <c r="L190" i="4"/>
  <c r="K190" i="4"/>
  <c r="J190" i="4"/>
  <c r="I190" i="4"/>
  <c r="H190" i="4"/>
  <c r="G190" i="4"/>
  <c r="F190" i="4"/>
  <c r="E190" i="4"/>
  <c r="D190" i="4"/>
  <c r="C190" i="4"/>
  <c r="B190" i="4"/>
  <c r="AD189" i="4"/>
  <c r="AC189" i="4"/>
  <c r="AB189" i="4"/>
  <c r="AA189" i="4"/>
  <c r="Z189" i="4"/>
  <c r="Y189" i="4"/>
  <c r="X189" i="4"/>
  <c r="W189" i="4"/>
  <c r="V189" i="4"/>
  <c r="U189" i="4"/>
  <c r="T189" i="4"/>
  <c r="S189" i="4"/>
  <c r="R189" i="4"/>
  <c r="Q189" i="4"/>
  <c r="P189" i="4"/>
  <c r="O189" i="4"/>
  <c r="N189" i="4"/>
  <c r="M189" i="4"/>
  <c r="L189" i="4"/>
  <c r="J189" i="4"/>
  <c r="I189" i="4"/>
  <c r="H189" i="4"/>
  <c r="G189" i="4"/>
  <c r="F189" i="4"/>
  <c r="K189" i="4" s="1"/>
  <c r="E189" i="4"/>
  <c r="D189" i="4"/>
  <c r="C189" i="4"/>
  <c r="B189" i="4"/>
  <c r="AD188" i="4"/>
  <c r="AC188" i="4"/>
  <c r="AB188" i="4"/>
  <c r="AA188" i="4"/>
  <c r="Z188" i="4"/>
  <c r="Y188" i="4"/>
  <c r="X188" i="4"/>
  <c r="W188" i="4"/>
  <c r="V188" i="4"/>
  <c r="U188" i="4"/>
  <c r="T188" i="4"/>
  <c r="S188" i="4"/>
  <c r="R188" i="4"/>
  <c r="Q188" i="4"/>
  <c r="P188" i="4"/>
  <c r="O188" i="4"/>
  <c r="N188" i="4"/>
  <c r="M188" i="4"/>
  <c r="L188" i="4"/>
  <c r="J188" i="4"/>
  <c r="K188" i="4" s="1"/>
  <c r="I188" i="4"/>
  <c r="H188" i="4"/>
  <c r="G188" i="4"/>
  <c r="F188" i="4"/>
  <c r="E188" i="4"/>
  <c r="D188" i="4"/>
  <c r="C188" i="4"/>
  <c r="B188" i="4"/>
  <c r="AD187" i="4"/>
  <c r="AC187" i="4"/>
  <c r="AB187" i="4"/>
  <c r="AA187" i="4"/>
  <c r="Z187" i="4"/>
  <c r="Y187" i="4"/>
  <c r="X187" i="4"/>
  <c r="W187" i="4"/>
  <c r="V187" i="4"/>
  <c r="U187" i="4"/>
  <c r="T187" i="4"/>
  <c r="S187" i="4"/>
  <c r="R187" i="4"/>
  <c r="Q187" i="4"/>
  <c r="P187" i="4"/>
  <c r="O187" i="4"/>
  <c r="N187" i="4"/>
  <c r="M187" i="4"/>
  <c r="L187" i="4"/>
  <c r="J187" i="4"/>
  <c r="I187" i="4"/>
  <c r="H187" i="4"/>
  <c r="G187" i="4"/>
  <c r="F187" i="4"/>
  <c r="K187" i="4" s="1"/>
  <c r="E187" i="4"/>
  <c r="D187" i="4"/>
  <c r="C187" i="4"/>
  <c r="B187" i="4"/>
  <c r="AD186" i="4"/>
  <c r="AC186" i="4"/>
  <c r="AB186" i="4"/>
  <c r="AA186" i="4"/>
  <c r="Z186" i="4"/>
  <c r="Y186" i="4"/>
  <c r="X186" i="4"/>
  <c r="W186" i="4"/>
  <c r="V186" i="4"/>
  <c r="U186" i="4"/>
  <c r="T186" i="4"/>
  <c r="S186" i="4"/>
  <c r="R186" i="4"/>
  <c r="Q186" i="4"/>
  <c r="P186" i="4"/>
  <c r="O186" i="4"/>
  <c r="N186" i="4"/>
  <c r="M186" i="4"/>
  <c r="L186" i="4"/>
  <c r="J186" i="4"/>
  <c r="I186" i="4"/>
  <c r="H186" i="4"/>
  <c r="G186" i="4"/>
  <c r="F186" i="4"/>
  <c r="K186" i="4" s="1"/>
  <c r="E186" i="4"/>
  <c r="D186" i="4"/>
  <c r="C186" i="4"/>
  <c r="B186" i="4"/>
  <c r="AD185" i="4"/>
  <c r="AC185" i="4"/>
  <c r="AB185" i="4"/>
  <c r="AA185" i="4"/>
  <c r="Z185" i="4"/>
  <c r="Y185" i="4"/>
  <c r="X185" i="4"/>
  <c r="W185" i="4"/>
  <c r="V185" i="4"/>
  <c r="U185" i="4"/>
  <c r="T185" i="4"/>
  <c r="S185" i="4"/>
  <c r="R185" i="4"/>
  <c r="Q185" i="4"/>
  <c r="P185" i="4"/>
  <c r="O185" i="4"/>
  <c r="N185" i="4"/>
  <c r="M185" i="4"/>
  <c r="L185" i="4"/>
  <c r="J185" i="4"/>
  <c r="I185" i="4"/>
  <c r="K185" i="4" s="1"/>
  <c r="H185" i="4"/>
  <c r="G185" i="4"/>
  <c r="F185" i="4"/>
  <c r="E185" i="4"/>
  <c r="D185" i="4"/>
  <c r="C185" i="4"/>
  <c r="B185" i="4"/>
  <c r="AD184" i="4"/>
  <c r="AC184" i="4"/>
  <c r="AB184" i="4"/>
  <c r="AA184" i="4"/>
  <c r="Z184" i="4"/>
  <c r="Y184" i="4"/>
  <c r="X184" i="4"/>
  <c r="W184" i="4"/>
  <c r="V184" i="4"/>
  <c r="U184" i="4"/>
  <c r="T184" i="4"/>
  <c r="S184" i="4"/>
  <c r="R184" i="4"/>
  <c r="Q184" i="4"/>
  <c r="P184" i="4"/>
  <c r="O184" i="4"/>
  <c r="N184" i="4"/>
  <c r="M184" i="4"/>
  <c r="L184" i="4"/>
  <c r="J184" i="4"/>
  <c r="I184" i="4"/>
  <c r="H184" i="4"/>
  <c r="G184" i="4"/>
  <c r="F184" i="4"/>
  <c r="K184" i="4" s="1"/>
  <c r="E184" i="4"/>
  <c r="D184" i="4"/>
  <c r="C184" i="4"/>
  <c r="B184" i="4"/>
  <c r="AD183" i="4"/>
  <c r="AC183" i="4"/>
  <c r="AB183" i="4"/>
  <c r="AA183" i="4"/>
  <c r="Z183" i="4"/>
  <c r="Y183" i="4"/>
  <c r="X183" i="4"/>
  <c r="W183" i="4"/>
  <c r="V183" i="4"/>
  <c r="U183" i="4"/>
  <c r="T183" i="4"/>
  <c r="S183" i="4"/>
  <c r="R183" i="4"/>
  <c r="Q183" i="4"/>
  <c r="P183" i="4"/>
  <c r="O183" i="4"/>
  <c r="N183" i="4"/>
  <c r="M183" i="4"/>
  <c r="L183" i="4"/>
  <c r="J183" i="4"/>
  <c r="I183" i="4"/>
  <c r="H183" i="4"/>
  <c r="G183" i="4"/>
  <c r="F183" i="4"/>
  <c r="K183" i="4" s="1"/>
  <c r="E183" i="4"/>
  <c r="D183" i="4"/>
  <c r="C183" i="4"/>
  <c r="B183" i="4"/>
  <c r="AD182" i="4"/>
  <c r="AC182" i="4"/>
  <c r="AB182" i="4"/>
  <c r="AA182" i="4"/>
  <c r="Z182" i="4"/>
  <c r="Y182" i="4"/>
  <c r="X182" i="4"/>
  <c r="W182" i="4"/>
  <c r="V182" i="4"/>
  <c r="U182" i="4"/>
  <c r="T182" i="4"/>
  <c r="S182" i="4"/>
  <c r="R182" i="4"/>
  <c r="Q182" i="4"/>
  <c r="P182" i="4"/>
  <c r="O182" i="4"/>
  <c r="N182" i="4"/>
  <c r="M182" i="4"/>
  <c r="L182" i="4"/>
  <c r="K182" i="4"/>
  <c r="J182" i="4"/>
  <c r="I182" i="4"/>
  <c r="H182" i="4"/>
  <c r="G182" i="4"/>
  <c r="F182" i="4"/>
  <c r="E182" i="4"/>
  <c r="D182" i="4"/>
  <c r="C182" i="4"/>
  <c r="B182" i="4"/>
  <c r="AD181" i="4"/>
  <c r="AC181" i="4"/>
  <c r="AB181" i="4"/>
  <c r="AA181" i="4"/>
  <c r="Z181" i="4"/>
  <c r="Y181" i="4"/>
  <c r="X181" i="4"/>
  <c r="W181" i="4"/>
  <c r="V181" i="4"/>
  <c r="U181" i="4"/>
  <c r="T181" i="4"/>
  <c r="S181" i="4"/>
  <c r="R181" i="4"/>
  <c r="Q181" i="4"/>
  <c r="P181" i="4"/>
  <c r="O181" i="4"/>
  <c r="N181" i="4"/>
  <c r="M181" i="4"/>
  <c r="L181" i="4"/>
  <c r="J181" i="4"/>
  <c r="I181" i="4"/>
  <c r="H181" i="4"/>
  <c r="G181" i="4"/>
  <c r="F181" i="4"/>
  <c r="K181" i="4" s="1"/>
  <c r="E181" i="4"/>
  <c r="D181" i="4"/>
  <c r="C181" i="4"/>
  <c r="B181" i="4"/>
  <c r="AD180" i="4"/>
  <c r="AC180" i="4"/>
  <c r="AB180" i="4"/>
  <c r="AA180" i="4"/>
  <c r="Z180" i="4"/>
  <c r="Y180" i="4"/>
  <c r="X180" i="4"/>
  <c r="W180" i="4"/>
  <c r="V180" i="4"/>
  <c r="U180" i="4"/>
  <c r="T180" i="4"/>
  <c r="S180" i="4"/>
  <c r="R180" i="4"/>
  <c r="Q180" i="4"/>
  <c r="P180" i="4"/>
  <c r="O180" i="4"/>
  <c r="N180" i="4"/>
  <c r="M180" i="4"/>
  <c r="L180" i="4"/>
  <c r="J180" i="4"/>
  <c r="K180" i="4" s="1"/>
  <c r="I180" i="4"/>
  <c r="H180" i="4"/>
  <c r="G180" i="4"/>
  <c r="F180" i="4"/>
  <c r="E180" i="4"/>
  <c r="D180" i="4"/>
  <c r="C180" i="4"/>
  <c r="B180" i="4"/>
  <c r="AD179" i="4"/>
  <c r="AC179" i="4"/>
  <c r="AB179" i="4"/>
  <c r="AA179" i="4"/>
  <c r="Z179" i="4"/>
  <c r="Y179" i="4"/>
  <c r="X179" i="4"/>
  <c r="W179" i="4"/>
  <c r="V179" i="4"/>
  <c r="U179" i="4"/>
  <c r="T179" i="4"/>
  <c r="S179" i="4"/>
  <c r="R179" i="4"/>
  <c r="Q179" i="4"/>
  <c r="P179" i="4"/>
  <c r="O179" i="4"/>
  <c r="N179" i="4"/>
  <c r="M179" i="4"/>
  <c r="L179" i="4"/>
  <c r="J179" i="4"/>
  <c r="I179" i="4"/>
  <c r="H179" i="4"/>
  <c r="G179" i="4"/>
  <c r="F179" i="4"/>
  <c r="K179" i="4" s="1"/>
  <c r="E179" i="4"/>
  <c r="D179" i="4"/>
  <c r="C179" i="4"/>
  <c r="B179" i="4"/>
  <c r="AD178" i="4"/>
  <c r="AC178" i="4"/>
  <c r="AB178" i="4"/>
  <c r="AA178" i="4"/>
  <c r="Z178" i="4"/>
  <c r="Y178" i="4"/>
  <c r="X178" i="4"/>
  <c r="W178" i="4"/>
  <c r="V178" i="4"/>
  <c r="U178" i="4"/>
  <c r="T178" i="4"/>
  <c r="S178" i="4"/>
  <c r="R178" i="4"/>
  <c r="Q178" i="4"/>
  <c r="P178" i="4"/>
  <c r="O178" i="4"/>
  <c r="N178" i="4"/>
  <c r="M178" i="4"/>
  <c r="L178" i="4"/>
  <c r="J178" i="4"/>
  <c r="I178" i="4"/>
  <c r="H178" i="4"/>
  <c r="G178" i="4"/>
  <c r="F178" i="4"/>
  <c r="K178" i="4" s="1"/>
  <c r="E178" i="4"/>
  <c r="D178" i="4"/>
  <c r="C178" i="4"/>
  <c r="B178" i="4"/>
  <c r="AD177" i="4"/>
  <c r="AC177" i="4"/>
  <c r="AB177" i="4"/>
  <c r="AA177" i="4"/>
  <c r="Z177" i="4"/>
  <c r="Y177" i="4"/>
  <c r="X177" i="4"/>
  <c r="W177" i="4"/>
  <c r="V177" i="4"/>
  <c r="U177" i="4"/>
  <c r="T177" i="4"/>
  <c r="S177" i="4"/>
  <c r="R177" i="4"/>
  <c r="Q177" i="4"/>
  <c r="P177" i="4"/>
  <c r="O177" i="4"/>
  <c r="N177" i="4"/>
  <c r="M177" i="4"/>
  <c r="L177" i="4"/>
  <c r="J177" i="4"/>
  <c r="I177" i="4"/>
  <c r="K177" i="4" s="1"/>
  <c r="H177" i="4"/>
  <c r="G177" i="4"/>
  <c r="F177" i="4"/>
  <c r="E177" i="4"/>
  <c r="D177" i="4"/>
  <c r="C177" i="4"/>
  <c r="B177" i="4"/>
  <c r="AD176" i="4"/>
  <c r="AC176" i="4"/>
  <c r="AB176" i="4"/>
  <c r="AA176" i="4"/>
  <c r="Z176" i="4"/>
  <c r="Y176" i="4"/>
  <c r="X176" i="4"/>
  <c r="W176" i="4"/>
  <c r="V176" i="4"/>
  <c r="U176" i="4"/>
  <c r="T176" i="4"/>
  <c r="S176" i="4"/>
  <c r="R176" i="4"/>
  <c r="Q176" i="4"/>
  <c r="P176" i="4"/>
  <c r="O176" i="4"/>
  <c r="N176" i="4"/>
  <c r="M176" i="4"/>
  <c r="L176" i="4"/>
  <c r="J176" i="4"/>
  <c r="I176" i="4"/>
  <c r="H176" i="4"/>
  <c r="G176" i="4"/>
  <c r="F176" i="4"/>
  <c r="K176" i="4" s="1"/>
  <c r="E176" i="4"/>
  <c r="D176" i="4"/>
  <c r="C176" i="4"/>
  <c r="B176" i="4"/>
  <c r="AD175" i="4"/>
  <c r="AC175" i="4"/>
  <c r="AB175" i="4"/>
  <c r="AA175" i="4"/>
  <c r="Z175" i="4"/>
  <c r="Y175" i="4"/>
  <c r="X175" i="4"/>
  <c r="W175" i="4"/>
  <c r="V175" i="4"/>
  <c r="U175" i="4"/>
  <c r="T175" i="4"/>
  <c r="S175" i="4"/>
  <c r="R175" i="4"/>
  <c r="Q175" i="4"/>
  <c r="P175" i="4"/>
  <c r="O175" i="4"/>
  <c r="N175" i="4"/>
  <c r="M175" i="4"/>
  <c r="L175" i="4"/>
  <c r="J175" i="4"/>
  <c r="I175" i="4"/>
  <c r="H175" i="4"/>
  <c r="G175" i="4"/>
  <c r="F175" i="4"/>
  <c r="K175" i="4" s="1"/>
  <c r="E175" i="4"/>
  <c r="D175" i="4"/>
  <c r="C175" i="4"/>
  <c r="B175" i="4"/>
  <c r="AD174" i="4"/>
  <c r="AC174" i="4"/>
  <c r="AB174" i="4"/>
  <c r="AA174" i="4"/>
  <c r="Z174" i="4"/>
  <c r="Y174" i="4"/>
  <c r="X174" i="4"/>
  <c r="W174" i="4"/>
  <c r="V174" i="4"/>
  <c r="U174" i="4"/>
  <c r="T174" i="4"/>
  <c r="S174" i="4"/>
  <c r="R174" i="4"/>
  <c r="Q174" i="4"/>
  <c r="P174" i="4"/>
  <c r="O174" i="4"/>
  <c r="N174" i="4"/>
  <c r="M174" i="4"/>
  <c r="L174" i="4"/>
  <c r="K174" i="4"/>
  <c r="J174" i="4"/>
  <c r="I174" i="4"/>
  <c r="H174" i="4"/>
  <c r="G174" i="4"/>
  <c r="F174" i="4"/>
  <c r="E174" i="4"/>
  <c r="D174" i="4"/>
  <c r="C174" i="4"/>
  <c r="B174" i="4"/>
  <c r="AD173" i="4"/>
  <c r="AC173" i="4"/>
  <c r="AB173" i="4"/>
  <c r="AA173" i="4"/>
  <c r="Z173" i="4"/>
  <c r="Y173" i="4"/>
  <c r="X173" i="4"/>
  <c r="W173" i="4"/>
  <c r="V173" i="4"/>
  <c r="U173" i="4"/>
  <c r="T173" i="4"/>
  <c r="S173" i="4"/>
  <c r="R173" i="4"/>
  <c r="Q173" i="4"/>
  <c r="P173" i="4"/>
  <c r="O173" i="4"/>
  <c r="N173" i="4"/>
  <c r="M173" i="4"/>
  <c r="L173" i="4"/>
  <c r="J173" i="4"/>
  <c r="I173" i="4"/>
  <c r="H173" i="4"/>
  <c r="G173" i="4"/>
  <c r="F173" i="4"/>
  <c r="K173" i="4" s="1"/>
  <c r="E173" i="4"/>
  <c r="D173" i="4"/>
  <c r="C173" i="4"/>
  <c r="B173" i="4"/>
  <c r="AD172" i="4"/>
  <c r="AC172" i="4"/>
  <c r="AB172" i="4"/>
  <c r="AA172" i="4"/>
  <c r="Z172" i="4"/>
  <c r="Y172" i="4"/>
  <c r="X172" i="4"/>
  <c r="W172" i="4"/>
  <c r="V172" i="4"/>
  <c r="U172" i="4"/>
  <c r="T172" i="4"/>
  <c r="S172" i="4"/>
  <c r="R172" i="4"/>
  <c r="Q172" i="4"/>
  <c r="P172" i="4"/>
  <c r="O172" i="4"/>
  <c r="N172" i="4"/>
  <c r="M172" i="4"/>
  <c r="L172" i="4"/>
  <c r="J172" i="4"/>
  <c r="K172" i="4" s="1"/>
  <c r="I172" i="4"/>
  <c r="H172" i="4"/>
  <c r="G172" i="4"/>
  <c r="F172" i="4"/>
  <c r="E172" i="4"/>
  <c r="D172" i="4"/>
  <c r="C172" i="4"/>
  <c r="B172" i="4"/>
  <c r="AD171" i="4"/>
  <c r="AC171" i="4"/>
  <c r="AB171" i="4"/>
  <c r="AA171" i="4"/>
  <c r="Z171" i="4"/>
  <c r="Y171" i="4"/>
  <c r="X171" i="4"/>
  <c r="W171" i="4"/>
  <c r="V171" i="4"/>
  <c r="U171" i="4"/>
  <c r="T171" i="4"/>
  <c r="S171" i="4"/>
  <c r="R171" i="4"/>
  <c r="Q171" i="4"/>
  <c r="P171" i="4"/>
  <c r="O171" i="4"/>
  <c r="N171" i="4"/>
  <c r="M171" i="4"/>
  <c r="L171" i="4"/>
  <c r="J171" i="4"/>
  <c r="I171" i="4"/>
  <c r="H171" i="4"/>
  <c r="G171" i="4"/>
  <c r="F171" i="4"/>
  <c r="K171" i="4" s="1"/>
  <c r="E171" i="4"/>
  <c r="D171" i="4"/>
  <c r="C171" i="4"/>
  <c r="B171" i="4"/>
  <c r="AD170" i="4"/>
  <c r="AC170" i="4"/>
  <c r="AB170" i="4"/>
  <c r="AA170" i="4"/>
  <c r="Z170" i="4"/>
  <c r="Y170" i="4"/>
  <c r="X170" i="4"/>
  <c r="W170" i="4"/>
  <c r="V170" i="4"/>
  <c r="U170" i="4"/>
  <c r="T170" i="4"/>
  <c r="S170" i="4"/>
  <c r="R170" i="4"/>
  <c r="Q170" i="4"/>
  <c r="P170" i="4"/>
  <c r="O170" i="4"/>
  <c r="N170" i="4"/>
  <c r="M170" i="4"/>
  <c r="L170" i="4"/>
  <c r="J170" i="4"/>
  <c r="I170" i="4"/>
  <c r="H170" i="4"/>
  <c r="G170" i="4"/>
  <c r="F170" i="4"/>
  <c r="K170" i="4" s="1"/>
  <c r="E170" i="4"/>
  <c r="D170" i="4"/>
  <c r="C170" i="4"/>
  <c r="B170" i="4"/>
  <c r="AD169" i="4"/>
  <c r="AC169" i="4"/>
  <c r="AB169" i="4"/>
  <c r="AA169" i="4"/>
  <c r="Z169" i="4"/>
  <c r="Y169" i="4"/>
  <c r="X169" i="4"/>
  <c r="W169" i="4"/>
  <c r="V169" i="4"/>
  <c r="U169" i="4"/>
  <c r="T169" i="4"/>
  <c r="S169" i="4"/>
  <c r="R169" i="4"/>
  <c r="Q169" i="4"/>
  <c r="P169" i="4"/>
  <c r="O169" i="4"/>
  <c r="N169" i="4"/>
  <c r="M169" i="4"/>
  <c r="L169" i="4"/>
  <c r="J169" i="4"/>
  <c r="I169" i="4"/>
  <c r="K169" i="4" s="1"/>
  <c r="H169" i="4"/>
  <c r="G169" i="4"/>
  <c r="F169" i="4"/>
  <c r="E169" i="4"/>
  <c r="D169" i="4"/>
  <c r="C169" i="4"/>
  <c r="B169" i="4"/>
  <c r="AD168" i="4"/>
  <c r="AC168" i="4"/>
  <c r="AB168" i="4"/>
  <c r="AA168" i="4"/>
  <c r="Z168" i="4"/>
  <c r="Y168" i="4"/>
  <c r="X168" i="4"/>
  <c r="W168" i="4"/>
  <c r="V168" i="4"/>
  <c r="U168" i="4"/>
  <c r="T168" i="4"/>
  <c r="S168" i="4"/>
  <c r="R168" i="4"/>
  <c r="Q168" i="4"/>
  <c r="P168" i="4"/>
  <c r="O168" i="4"/>
  <c r="N168" i="4"/>
  <c r="M168" i="4"/>
  <c r="L168" i="4"/>
  <c r="J168" i="4"/>
  <c r="I168" i="4"/>
  <c r="H168" i="4"/>
  <c r="G168" i="4"/>
  <c r="F168" i="4"/>
  <c r="K168" i="4" s="1"/>
  <c r="E168" i="4"/>
  <c r="D168" i="4"/>
  <c r="C168" i="4"/>
  <c r="B168" i="4"/>
  <c r="AD167" i="4"/>
  <c r="AC167" i="4"/>
  <c r="AB167" i="4"/>
  <c r="AA167" i="4"/>
  <c r="Z167" i="4"/>
  <c r="Y167" i="4"/>
  <c r="X167" i="4"/>
  <c r="W167" i="4"/>
  <c r="V167" i="4"/>
  <c r="U167" i="4"/>
  <c r="T167" i="4"/>
  <c r="S167" i="4"/>
  <c r="R167" i="4"/>
  <c r="Q167" i="4"/>
  <c r="P167" i="4"/>
  <c r="O167" i="4"/>
  <c r="N167" i="4"/>
  <c r="M167" i="4"/>
  <c r="L167" i="4"/>
  <c r="J167" i="4"/>
  <c r="I167" i="4"/>
  <c r="H167" i="4"/>
  <c r="G167" i="4"/>
  <c r="F167" i="4"/>
  <c r="K167" i="4" s="1"/>
  <c r="E167" i="4"/>
  <c r="D167" i="4"/>
  <c r="C167" i="4"/>
  <c r="B167" i="4"/>
  <c r="AD166" i="4"/>
  <c r="AC166" i="4"/>
  <c r="AB166" i="4"/>
  <c r="AA166" i="4"/>
  <c r="Z166" i="4"/>
  <c r="Y166" i="4"/>
  <c r="X166" i="4"/>
  <c r="W166" i="4"/>
  <c r="V166" i="4"/>
  <c r="U166" i="4"/>
  <c r="T166" i="4"/>
  <c r="S166" i="4"/>
  <c r="R166" i="4"/>
  <c r="Q166" i="4"/>
  <c r="P166" i="4"/>
  <c r="O166" i="4"/>
  <c r="N166" i="4"/>
  <c r="M166" i="4"/>
  <c r="L166" i="4"/>
  <c r="K166" i="4"/>
  <c r="J166" i="4"/>
  <c r="I166" i="4"/>
  <c r="H166" i="4"/>
  <c r="G166" i="4"/>
  <c r="F166" i="4"/>
  <c r="E166" i="4"/>
  <c r="D166" i="4"/>
  <c r="C166" i="4"/>
  <c r="B166" i="4"/>
  <c r="AD165" i="4"/>
  <c r="AC165" i="4"/>
  <c r="AB165" i="4"/>
  <c r="AA165" i="4"/>
  <c r="Z165" i="4"/>
  <c r="Y165" i="4"/>
  <c r="X165" i="4"/>
  <c r="W165" i="4"/>
  <c r="V165" i="4"/>
  <c r="U165" i="4"/>
  <c r="T165" i="4"/>
  <c r="S165" i="4"/>
  <c r="R165" i="4"/>
  <c r="Q165" i="4"/>
  <c r="P165" i="4"/>
  <c r="O165" i="4"/>
  <c r="N165" i="4"/>
  <c r="M165" i="4"/>
  <c r="L165" i="4"/>
  <c r="J165" i="4"/>
  <c r="I165" i="4"/>
  <c r="H165" i="4"/>
  <c r="G165" i="4"/>
  <c r="F165" i="4"/>
  <c r="K165" i="4" s="1"/>
  <c r="E165" i="4"/>
  <c r="D165" i="4"/>
  <c r="C165" i="4"/>
  <c r="B165" i="4"/>
  <c r="AD164" i="4"/>
  <c r="AC164" i="4"/>
  <c r="AB164" i="4"/>
  <c r="AA164" i="4"/>
  <c r="Z164" i="4"/>
  <c r="Y164" i="4"/>
  <c r="X164" i="4"/>
  <c r="W164" i="4"/>
  <c r="V164" i="4"/>
  <c r="U164" i="4"/>
  <c r="T164" i="4"/>
  <c r="S164" i="4"/>
  <c r="R164" i="4"/>
  <c r="Q164" i="4"/>
  <c r="P164" i="4"/>
  <c r="O164" i="4"/>
  <c r="N164" i="4"/>
  <c r="M164" i="4"/>
  <c r="L164" i="4"/>
  <c r="K164" i="4"/>
  <c r="J164" i="4"/>
  <c r="I164" i="4"/>
  <c r="H164" i="4"/>
  <c r="G164" i="4"/>
  <c r="F164" i="4"/>
  <c r="E164" i="4"/>
  <c r="D164" i="4"/>
  <c r="C164" i="4"/>
  <c r="B164" i="4"/>
  <c r="AD163" i="4"/>
  <c r="AC163" i="4"/>
  <c r="AB163" i="4"/>
  <c r="AA163" i="4"/>
  <c r="Z163" i="4"/>
  <c r="Y163" i="4"/>
  <c r="X163" i="4"/>
  <c r="W163" i="4"/>
  <c r="V163" i="4"/>
  <c r="U163" i="4"/>
  <c r="T163" i="4"/>
  <c r="S163" i="4"/>
  <c r="R163" i="4"/>
  <c r="Q163" i="4"/>
  <c r="P163" i="4"/>
  <c r="O163" i="4"/>
  <c r="N163" i="4"/>
  <c r="M163" i="4"/>
  <c r="L163" i="4"/>
  <c r="J163" i="4"/>
  <c r="I163" i="4"/>
  <c r="H163" i="4"/>
  <c r="G163" i="4"/>
  <c r="F163" i="4"/>
  <c r="K163" i="4" s="1"/>
  <c r="E163" i="4"/>
  <c r="D163" i="4"/>
  <c r="C163" i="4"/>
  <c r="B163" i="4"/>
  <c r="AD162" i="4"/>
  <c r="AC162" i="4"/>
  <c r="AB162" i="4"/>
  <c r="AA162" i="4"/>
  <c r="Z162" i="4"/>
  <c r="Y162" i="4"/>
  <c r="X162" i="4"/>
  <c r="W162" i="4"/>
  <c r="V162" i="4"/>
  <c r="U162" i="4"/>
  <c r="T162" i="4"/>
  <c r="S162" i="4"/>
  <c r="R162" i="4"/>
  <c r="Q162" i="4"/>
  <c r="P162" i="4"/>
  <c r="O162" i="4"/>
  <c r="N162" i="4"/>
  <c r="M162" i="4"/>
  <c r="L162" i="4"/>
  <c r="J162" i="4"/>
  <c r="I162" i="4"/>
  <c r="H162" i="4"/>
  <c r="G162" i="4"/>
  <c r="F162" i="4"/>
  <c r="K162" i="4" s="1"/>
  <c r="E162" i="4"/>
  <c r="D162" i="4"/>
  <c r="C162" i="4"/>
  <c r="B162" i="4"/>
  <c r="AD161" i="4"/>
  <c r="AC161" i="4"/>
  <c r="AB161" i="4"/>
  <c r="AA161" i="4"/>
  <c r="Z161" i="4"/>
  <c r="Y161" i="4"/>
  <c r="X161" i="4"/>
  <c r="W161" i="4"/>
  <c r="V161" i="4"/>
  <c r="U161" i="4"/>
  <c r="T161" i="4"/>
  <c r="S161" i="4"/>
  <c r="R161" i="4"/>
  <c r="Q161" i="4"/>
  <c r="P161" i="4"/>
  <c r="O161" i="4"/>
  <c r="N161" i="4"/>
  <c r="M161" i="4"/>
  <c r="L161" i="4"/>
  <c r="J161" i="4"/>
  <c r="I161" i="4"/>
  <c r="K161" i="4" s="1"/>
  <c r="H161" i="4"/>
  <c r="G161" i="4"/>
  <c r="F161" i="4"/>
  <c r="E161" i="4"/>
  <c r="D161" i="4"/>
  <c r="C161" i="4"/>
  <c r="B161" i="4"/>
  <c r="AD160" i="4"/>
  <c r="AC160" i="4"/>
  <c r="AB160" i="4"/>
  <c r="AA160" i="4"/>
  <c r="Z160" i="4"/>
  <c r="Y160" i="4"/>
  <c r="X160" i="4"/>
  <c r="W160" i="4"/>
  <c r="V160" i="4"/>
  <c r="U160" i="4"/>
  <c r="T160" i="4"/>
  <c r="S160" i="4"/>
  <c r="R160" i="4"/>
  <c r="Q160" i="4"/>
  <c r="P160" i="4"/>
  <c r="O160" i="4"/>
  <c r="N160" i="4"/>
  <c r="M160" i="4"/>
  <c r="L160" i="4"/>
  <c r="J160" i="4"/>
  <c r="I160" i="4"/>
  <c r="H160" i="4"/>
  <c r="G160" i="4"/>
  <c r="F160" i="4"/>
  <c r="K160" i="4" s="1"/>
  <c r="E160" i="4"/>
  <c r="D160" i="4"/>
  <c r="C160" i="4"/>
  <c r="B160" i="4"/>
  <c r="AD159" i="4"/>
  <c r="AC159" i="4"/>
  <c r="AB159" i="4"/>
  <c r="AA159" i="4"/>
  <c r="Z159" i="4"/>
  <c r="Y159" i="4"/>
  <c r="X159" i="4"/>
  <c r="W159" i="4"/>
  <c r="V159" i="4"/>
  <c r="U159" i="4"/>
  <c r="T159" i="4"/>
  <c r="S159" i="4"/>
  <c r="R159" i="4"/>
  <c r="Q159" i="4"/>
  <c r="P159" i="4"/>
  <c r="O159" i="4"/>
  <c r="N159" i="4"/>
  <c r="M159" i="4"/>
  <c r="L159" i="4"/>
  <c r="J159" i="4"/>
  <c r="I159" i="4"/>
  <c r="H159" i="4"/>
  <c r="G159" i="4"/>
  <c r="F159" i="4"/>
  <c r="K159" i="4" s="1"/>
  <c r="E159" i="4"/>
  <c r="D159" i="4"/>
  <c r="C159" i="4"/>
  <c r="B159" i="4"/>
  <c r="AD158" i="4"/>
  <c r="AC158" i="4"/>
  <c r="AB158" i="4"/>
  <c r="AA158" i="4"/>
  <c r="Z158" i="4"/>
  <c r="Y158" i="4"/>
  <c r="X158" i="4"/>
  <c r="W158" i="4"/>
  <c r="V158" i="4"/>
  <c r="U158" i="4"/>
  <c r="T158" i="4"/>
  <c r="S158" i="4"/>
  <c r="R158" i="4"/>
  <c r="Q158" i="4"/>
  <c r="P158" i="4"/>
  <c r="O158" i="4"/>
  <c r="N158" i="4"/>
  <c r="M158" i="4"/>
  <c r="L158" i="4"/>
  <c r="K158" i="4"/>
  <c r="J158" i="4"/>
  <c r="I158" i="4"/>
  <c r="H158" i="4"/>
  <c r="G158" i="4"/>
  <c r="F158" i="4"/>
  <c r="E158" i="4"/>
  <c r="D158" i="4"/>
  <c r="C158" i="4"/>
  <c r="B158" i="4"/>
  <c r="AD157" i="4"/>
  <c r="AC157" i="4"/>
  <c r="AB157" i="4"/>
  <c r="AA157" i="4"/>
  <c r="Z157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J157" i="4"/>
  <c r="I157" i="4"/>
  <c r="H157" i="4"/>
  <c r="G157" i="4"/>
  <c r="F157" i="4"/>
  <c r="K157" i="4" s="1"/>
  <c r="E157" i="4"/>
  <c r="D157" i="4"/>
  <c r="C157" i="4"/>
  <c r="B157" i="4"/>
  <c r="AD156" i="4"/>
  <c r="AC156" i="4"/>
  <c r="AB156" i="4"/>
  <c r="AA156" i="4"/>
  <c r="Z156" i="4"/>
  <c r="Y156" i="4"/>
  <c r="X156" i="4"/>
  <c r="W156" i="4"/>
  <c r="V156" i="4"/>
  <c r="U156" i="4"/>
  <c r="T156" i="4"/>
  <c r="S156" i="4"/>
  <c r="R156" i="4"/>
  <c r="Q156" i="4"/>
  <c r="P156" i="4"/>
  <c r="O156" i="4"/>
  <c r="N156" i="4"/>
  <c r="M156" i="4"/>
  <c r="L156" i="4"/>
  <c r="J156" i="4"/>
  <c r="K156" i="4" s="1"/>
  <c r="I156" i="4"/>
  <c r="H156" i="4"/>
  <c r="G156" i="4"/>
  <c r="F156" i="4"/>
  <c r="E156" i="4"/>
  <c r="D156" i="4"/>
  <c r="C156" i="4"/>
  <c r="B156" i="4"/>
  <c r="AD155" i="4"/>
  <c r="AC155" i="4"/>
  <c r="AB155" i="4"/>
  <c r="AA155" i="4"/>
  <c r="Z155" i="4"/>
  <c r="Y155" i="4"/>
  <c r="X155" i="4"/>
  <c r="W155" i="4"/>
  <c r="V155" i="4"/>
  <c r="U155" i="4"/>
  <c r="T155" i="4"/>
  <c r="S155" i="4"/>
  <c r="R155" i="4"/>
  <c r="Q155" i="4"/>
  <c r="P155" i="4"/>
  <c r="O155" i="4"/>
  <c r="N155" i="4"/>
  <c r="M155" i="4"/>
  <c r="L155" i="4"/>
  <c r="J155" i="4"/>
  <c r="I155" i="4"/>
  <c r="H155" i="4"/>
  <c r="G155" i="4"/>
  <c r="F155" i="4"/>
  <c r="K155" i="4" s="1"/>
  <c r="E155" i="4"/>
  <c r="D155" i="4"/>
  <c r="C155" i="4"/>
  <c r="B155" i="4"/>
  <c r="AD154" i="4"/>
  <c r="AC154" i="4"/>
  <c r="AB154" i="4"/>
  <c r="AA154" i="4"/>
  <c r="Z154" i="4"/>
  <c r="Y154" i="4"/>
  <c r="X154" i="4"/>
  <c r="W154" i="4"/>
  <c r="V154" i="4"/>
  <c r="U154" i="4"/>
  <c r="T154" i="4"/>
  <c r="S154" i="4"/>
  <c r="R154" i="4"/>
  <c r="Q154" i="4"/>
  <c r="P154" i="4"/>
  <c r="O154" i="4"/>
  <c r="N154" i="4"/>
  <c r="M154" i="4"/>
  <c r="L154" i="4"/>
  <c r="J154" i="4"/>
  <c r="I154" i="4"/>
  <c r="H154" i="4"/>
  <c r="G154" i="4"/>
  <c r="F154" i="4"/>
  <c r="K154" i="4" s="1"/>
  <c r="E154" i="4"/>
  <c r="D154" i="4"/>
  <c r="C154" i="4"/>
  <c r="B154" i="4"/>
  <c r="AD153" i="4"/>
  <c r="AC153" i="4"/>
  <c r="AB153" i="4"/>
  <c r="AA153" i="4"/>
  <c r="Z153" i="4"/>
  <c r="Y153" i="4"/>
  <c r="X153" i="4"/>
  <c r="W153" i="4"/>
  <c r="V153" i="4"/>
  <c r="U153" i="4"/>
  <c r="T153" i="4"/>
  <c r="S153" i="4"/>
  <c r="R153" i="4"/>
  <c r="Q153" i="4"/>
  <c r="P153" i="4"/>
  <c r="O153" i="4"/>
  <c r="N153" i="4"/>
  <c r="M153" i="4"/>
  <c r="L153" i="4"/>
  <c r="J153" i="4"/>
  <c r="I153" i="4"/>
  <c r="K153" i="4" s="1"/>
  <c r="H153" i="4"/>
  <c r="G153" i="4"/>
  <c r="F153" i="4"/>
  <c r="E153" i="4"/>
  <c r="D153" i="4"/>
  <c r="C153" i="4"/>
  <c r="B153" i="4"/>
  <c r="AD152" i="4"/>
  <c r="AC152" i="4"/>
  <c r="AB152" i="4"/>
  <c r="AA152" i="4"/>
  <c r="Z152" i="4"/>
  <c r="Y152" i="4"/>
  <c r="X152" i="4"/>
  <c r="W152" i="4"/>
  <c r="V152" i="4"/>
  <c r="U152" i="4"/>
  <c r="T152" i="4"/>
  <c r="S152" i="4"/>
  <c r="R152" i="4"/>
  <c r="Q152" i="4"/>
  <c r="P152" i="4"/>
  <c r="O152" i="4"/>
  <c r="N152" i="4"/>
  <c r="M152" i="4"/>
  <c r="L152" i="4"/>
  <c r="J152" i="4"/>
  <c r="I152" i="4"/>
  <c r="H152" i="4"/>
  <c r="G152" i="4"/>
  <c r="F152" i="4"/>
  <c r="K152" i="4" s="1"/>
  <c r="E152" i="4"/>
  <c r="D152" i="4"/>
  <c r="C152" i="4"/>
  <c r="B152" i="4"/>
  <c r="AD151" i="4"/>
  <c r="AC151" i="4"/>
  <c r="AB151" i="4"/>
  <c r="AA151" i="4"/>
  <c r="Z151" i="4"/>
  <c r="Y151" i="4"/>
  <c r="X151" i="4"/>
  <c r="W151" i="4"/>
  <c r="V151" i="4"/>
  <c r="U151" i="4"/>
  <c r="T151" i="4"/>
  <c r="S151" i="4"/>
  <c r="R151" i="4"/>
  <c r="Q151" i="4"/>
  <c r="P151" i="4"/>
  <c r="O151" i="4"/>
  <c r="N151" i="4"/>
  <c r="M151" i="4"/>
  <c r="L151" i="4"/>
  <c r="J151" i="4"/>
  <c r="I151" i="4"/>
  <c r="H151" i="4"/>
  <c r="G151" i="4"/>
  <c r="F151" i="4"/>
  <c r="K151" i="4" s="1"/>
  <c r="E151" i="4"/>
  <c r="D151" i="4"/>
  <c r="C151" i="4"/>
  <c r="B151" i="4"/>
  <c r="AD150" i="4"/>
  <c r="AC150" i="4"/>
  <c r="AB150" i="4"/>
  <c r="AA150" i="4"/>
  <c r="Z150" i="4"/>
  <c r="Y150" i="4"/>
  <c r="X150" i="4"/>
  <c r="W150" i="4"/>
  <c r="V150" i="4"/>
  <c r="U150" i="4"/>
  <c r="T150" i="4"/>
  <c r="S150" i="4"/>
  <c r="R150" i="4"/>
  <c r="Q150" i="4"/>
  <c r="P150" i="4"/>
  <c r="O150" i="4"/>
  <c r="N150" i="4"/>
  <c r="M150" i="4"/>
  <c r="L150" i="4"/>
  <c r="K150" i="4"/>
  <c r="J150" i="4"/>
  <c r="I150" i="4"/>
  <c r="H150" i="4"/>
  <c r="G150" i="4"/>
  <c r="F150" i="4"/>
  <c r="E150" i="4"/>
  <c r="D150" i="4"/>
  <c r="C150" i="4"/>
  <c r="B150" i="4"/>
  <c r="AD149" i="4"/>
  <c r="AC149" i="4"/>
  <c r="AB149" i="4"/>
  <c r="AA149" i="4"/>
  <c r="Z149" i="4"/>
  <c r="Y149" i="4"/>
  <c r="X149" i="4"/>
  <c r="W149" i="4"/>
  <c r="V149" i="4"/>
  <c r="U149" i="4"/>
  <c r="T149" i="4"/>
  <c r="S149" i="4"/>
  <c r="R149" i="4"/>
  <c r="Q149" i="4"/>
  <c r="P149" i="4"/>
  <c r="O149" i="4"/>
  <c r="N149" i="4"/>
  <c r="M149" i="4"/>
  <c r="L149" i="4"/>
  <c r="J149" i="4"/>
  <c r="I149" i="4"/>
  <c r="H149" i="4"/>
  <c r="G149" i="4"/>
  <c r="F149" i="4"/>
  <c r="K149" i="4" s="1"/>
  <c r="E149" i="4"/>
  <c r="D149" i="4"/>
  <c r="C149" i="4"/>
  <c r="B149" i="4"/>
  <c r="AD148" i="4"/>
  <c r="AC148" i="4"/>
  <c r="AB148" i="4"/>
  <c r="AA148" i="4"/>
  <c r="Z148" i="4"/>
  <c r="Y148" i="4"/>
  <c r="X148" i="4"/>
  <c r="W148" i="4"/>
  <c r="V148" i="4"/>
  <c r="U148" i="4"/>
  <c r="T148" i="4"/>
  <c r="S148" i="4"/>
  <c r="R148" i="4"/>
  <c r="Q148" i="4"/>
  <c r="P148" i="4"/>
  <c r="O148" i="4"/>
  <c r="N148" i="4"/>
  <c r="M148" i="4"/>
  <c r="L148" i="4"/>
  <c r="J148" i="4"/>
  <c r="K148" i="4" s="1"/>
  <c r="I148" i="4"/>
  <c r="H148" i="4"/>
  <c r="G148" i="4"/>
  <c r="F148" i="4"/>
  <c r="E148" i="4"/>
  <c r="D148" i="4"/>
  <c r="C148" i="4"/>
  <c r="B148" i="4"/>
  <c r="AD147" i="4"/>
  <c r="AC147" i="4"/>
  <c r="AB147" i="4"/>
  <c r="AA147" i="4"/>
  <c r="Z147" i="4"/>
  <c r="Y147" i="4"/>
  <c r="X147" i="4"/>
  <c r="W147" i="4"/>
  <c r="V147" i="4"/>
  <c r="U147" i="4"/>
  <c r="T147" i="4"/>
  <c r="S147" i="4"/>
  <c r="R147" i="4"/>
  <c r="Q147" i="4"/>
  <c r="P147" i="4"/>
  <c r="O147" i="4"/>
  <c r="N147" i="4"/>
  <c r="M147" i="4"/>
  <c r="L147" i="4"/>
  <c r="J147" i="4"/>
  <c r="I147" i="4"/>
  <c r="H147" i="4"/>
  <c r="G147" i="4"/>
  <c r="F147" i="4"/>
  <c r="K147" i="4" s="1"/>
  <c r="E147" i="4"/>
  <c r="D147" i="4"/>
  <c r="C147" i="4"/>
  <c r="B147" i="4"/>
  <c r="AD146" i="4"/>
  <c r="AC146" i="4"/>
  <c r="AB146" i="4"/>
  <c r="AA146" i="4"/>
  <c r="Z146" i="4"/>
  <c r="Y146" i="4"/>
  <c r="X146" i="4"/>
  <c r="W146" i="4"/>
  <c r="V146" i="4"/>
  <c r="U146" i="4"/>
  <c r="T146" i="4"/>
  <c r="S146" i="4"/>
  <c r="R146" i="4"/>
  <c r="Q146" i="4"/>
  <c r="P146" i="4"/>
  <c r="O146" i="4"/>
  <c r="N146" i="4"/>
  <c r="M146" i="4"/>
  <c r="L146" i="4"/>
  <c r="J146" i="4"/>
  <c r="I146" i="4"/>
  <c r="H146" i="4"/>
  <c r="G146" i="4"/>
  <c r="F146" i="4"/>
  <c r="K146" i="4" s="1"/>
  <c r="E146" i="4"/>
  <c r="D146" i="4"/>
  <c r="C146" i="4"/>
  <c r="B146" i="4"/>
  <c r="AD145" i="4"/>
  <c r="AC145" i="4"/>
  <c r="AB145" i="4"/>
  <c r="AA145" i="4"/>
  <c r="Z145" i="4"/>
  <c r="Y145" i="4"/>
  <c r="X145" i="4"/>
  <c r="W145" i="4"/>
  <c r="V145" i="4"/>
  <c r="U145" i="4"/>
  <c r="T145" i="4"/>
  <c r="S145" i="4"/>
  <c r="R145" i="4"/>
  <c r="Q145" i="4"/>
  <c r="P145" i="4"/>
  <c r="O145" i="4"/>
  <c r="N145" i="4"/>
  <c r="M145" i="4"/>
  <c r="L145" i="4"/>
  <c r="J145" i="4"/>
  <c r="I145" i="4"/>
  <c r="K145" i="4" s="1"/>
  <c r="H145" i="4"/>
  <c r="G145" i="4"/>
  <c r="F145" i="4"/>
  <c r="E145" i="4"/>
  <c r="D145" i="4"/>
  <c r="C145" i="4"/>
  <c r="B145" i="4"/>
  <c r="AD144" i="4"/>
  <c r="AC144" i="4"/>
  <c r="AB144" i="4"/>
  <c r="AA144" i="4"/>
  <c r="Z144" i="4"/>
  <c r="Y144" i="4"/>
  <c r="X144" i="4"/>
  <c r="W144" i="4"/>
  <c r="V144" i="4"/>
  <c r="U144" i="4"/>
  <c r="T144" i="4"/>
  <c r="S144" i="4"/>
  <c r="R144" i="4"/>
  <c r="Q144" i="4"/>
  <c r="P144" i="4"/>
  <c r="O144" i="4"/>
  <c r="N144" i="4"/>
  <c r="M144" i="4"/>
  <c r="L144" i="4"/>
  <c r="J144" i="4"/>
  <c r="I144" i="4"/>
  <c r="H144" i="4"/>
  <c r="G144" i="4"/>
  <c r="F144" i="4"/>
  <c r="K144" i="4" s="1"/>
  <c r="E144" i="4"/>
  <c r="D144" i="4"/>
  <c r="C144" i="4"/>
  <c r="B144" i="4"/>
  <c r="AD143" i="4"/>
  <c r="AC143" i="4"/>
  <c r="AB143" i="4"/>
  <c r="AA143" i="4"/>
  <c r="Z143" i="4"/>
  <c r="Y143" i="4"/>
  <c r="X143" i="4"/>
  <c r="W143" i="4"/>
  <c r="V143" i="4"/>
  <c r="U143" i="4"/>
  <c r="T143" i="4"/>
  <c r="S143" i="4"/>
  <c r="R143" i="4"/>
  <c r="Q143" i="4"/>
  <c r="P143" i="4"/>
  <c r="O143" i="4"/>
  <c r="N143" i="4"/>
  <c r="M143" i="4"/>
  <c r="L143" i="4"/>
  <c r="J143" i="4"/>
  <c r="I143" i="4"/>
  <c r="H143" i="4"/>
  <c r="G143" i="4"/>
  <c r="F143" i="4"/>
  <c r="K143" i="4" s="1"/>
  <c r="E143" i="4"/>
  <c r="D143" i="4"/>
  <c r="C143" i="4"/>
  <c r="B143" i="4"/>
  <c r="AD142" i="4"/>
  <c r="AC142" i="4"/>
  <c r="AB142" i="4"/>
  <c r="AA142" i="4"/>
  <c r="Z142" i="4"/>
  <c r="Y142" i="4"/>
  <c r="X142" i="4"/>
  <c r="W142" i="4"/>
  <c r="V142" i="4"/>
  <c r="U142" i="4"/>
  <c r="T142" i="4"/>
  <c r="S142" i="4"/>
  <c r="R142" i="4"/>
  <c r="Q142" i="4"/>
  <c r="P142" i="4"/>
  <c r="O142" i="4"/>
  <c r="N142" i="4"/>
  <c r="M142" i="4"/>
  <c r="L142" i="4"/>
  <c r="K142" i="4"/>
  <c r="J142" i="4"/>
  <c r="I142" i="4"/>
  <c r="H142" i="4"/>
  <c r="G142" i="4"/>
  <c r="F142" i="4"/>
  <c r="E142" i="4"/>
  <c r="D142" i="4"/>
  <c r="C142" i="4"/>
  <c r="B142" i="4"/>
  <c r="AD141" i="4"/>
  <c r="AC141" i="4"/>
  <c r="AB141" i="4"/>
  <c r="AA141" i="4"/>
  <c r="Z141" i="4"/>
  <c r="Y141" i="4"/>
  <c r="X141" i="4"/>
  <c r="W141" i="4"/>
  <c r="V141" i="4"/>
  <c r="U141" i="4"/>
  <c r="T141" i="4"/>
  <c r="S141" i="4"/>
  <c r="R141" i="4"/>
  <c r="Q141" i="4"/>
  <c r="P141" i="4"/>
  <c r="O141" i="4"/>
  <c r="N141" i="4"/>
  <c r="M141" i="4"/>
  <c r="L141" i="4"/>
  <c r="J141" i="4"/>
  <c r="I141" i="4"/>
  <c r="H141" i="4"/>
  <c r="G141" i="4"/>
  <c r="F141" i="4"/>
  <c r="K141" i="4" s="1"/>
  <c r="E141" i="4"/>
  <c r="D141" i="4"/>
  <c r="C141" i="4"/>
  <c r="B141" i="4"/>
  <c r="AD140" i="4"/>
  <c r="AC140" i="4"/>
  <c r="AB140" i="4"/>
  <c r="AA140" i="4"/>
  <c r="Z140" i="4"/>
  <c r="Y140" i="4"/>
  <c r="X140" i="4"/>
  <c r="W140" i="4"/>
  <c r="V140" i="4"/>
  <c r="U140" i="4"/>
  <c r="T140" i="4"/>
  <c r="S140" i="4"/>
  <c r="R140" i="4"/>
  <c r="Q140" i="4"/>
  <c r="P140" i="4"/>
  <c r="O140" i="4"/>
  <c r="N140" i="4"/>
  <c r="M140" i="4"/>
  <c r="L140" i="4"/>
  <c r="K140" i="4"/>
  <c r="J140" i="4"/>
  <c r="I140" i="4"/>
  <c r="H140" i="4"/>
  <c r="G140" i="4"/>
  <c r="F140" i="4"/>
  <c r="E140" i="4"/>
  <c r="D140" i="4"/>
  <c r="C140" i="4"/>
  <c r="B140" i="4"/>
  <c r="AD139" i="4"/>
  <c r="AC139" i="4"/>
  <c r="AB139" i="4"/>
  <c r="AA139" i="4"/>
  <c r="Z139" i="4"/>
  <c r="Y139" i="4"/>
  <c r="X139" i="4"/>
  <c r="W139" i="4"/>
  <c r="V139" i="4"/>
  <c r="U139" i="4"/>
  <c r="T139" i="4"/>
  <c r="S139" i="4"/>
  <c r="R139" i="4"/>
  <c r="Q139" i="4"/>
  <c r="P139" i="4"/>
  <c r="O139" i="4"/>
  <c r="N139" i="4"/>
  <c r="M139" i="4"/>
  <c r="L139" i="4"/>
  <c r="J139" i="4"/>
  <c r="I139" i="4"/>
  <c r="H139" i="4"/>
  <c r="G139" i="4"/>
  <c r="F139" i="4"/>
  <c r="K139" i="4" s="1"/>
  <c r="E139" i="4"/>
  <c r="D139" i="4"/>
  <c r="C139" i="4"/>
  <c r="B139" i="4"/>
  <c r="AD138" i="4"/>
  <c r="AC138" i="4"/>
  <c r="AB138" i="4"/>
  <c r="AA138" i="4"/>
  <c r="Z138" i="4"/>
  <c r="Y138" i="4"/>
  <c r="X138" i="4"/>
  <c r="W138" i="4"/>
  <c r="V138" i="4"/>
  <c r="U138" i="4"/>
  <c r="T138" i="4"/>
  <c r="S138" i="4"/>
  <c r="R138" i="4"/>
  <c r="Q138" i="4"/>
  <c r="P138" i="4"/>
  <c r="O138" i="4"/>
  <c r="N138" i="4"/>
  <c r="M138" i="4"/>
  <c r="L138" i="4"/>
  <c r="J138" i="4"/>
  <c r="I138" i="4"/>
  <c r="H138" i="4"/>
  <c r="G138" i="4"/>
  <c r="F138" i="4"/>
  <c r="K138" i="4" s="1"/>
  <c r="E138" i="4"/>
  <c r="D138" i="4"/>
  <c r="C138" i="4"/>
  <c r="B138" i="4"/>
  <c r="AD137" i="4"/>
  <c r="AC137" i="4"/>
  <c r="AB137" i="4"/>
  <c r="AA137" i="4"/>
  <c r="Z137" i="4"/>
  <c r="Y137" i="4"/>
  <c r="X137" i="4"/>
  <c r="W137" i="4"/>
  <c r="V137" i="4"/>
  <c r="U137" i="4"/>
  <c r="T137" i="4"/>
  <c r="S137" i="4"/>
  <c r="R137" i="4"/>
  <c r="Q137" i="4"/>
  <c r="P137" i="4"/>
  <c r="O137" i="4"/>
  <c r="N137" i="4"/>
  <c r="M137" i="4"/>
  <c r="L137" i="4"/>
  <c r="J137" i="4"/>
  <c r="I137" i="4"/>
  <c r="K137" i="4" s="1"/>
  <c r="H137" i="4"/>
  <c r="G137" i="4"/>
  <c r="F137" i="4"/>
  <c r="E137" i="4"/>
  <c r="D137" i="4"/>
  <c r="C137" i="4"/>
  <c r="B137" i="4"/>
  <c r="AD136" i="4"/>
  <c r="AC136" i="4"/>
  <c r="AB136" i="4"/>
  <c r="AA136" i="4"/>
  <c r="Z136" i="4"/>
  <c r="Y136" i="4"/>
  <c r="X136" i="4"/>
  <c r="W136" i="4"/>
  <c r="V136" i="4"/>
  <c r="U136" i="4"/>
  <c r="T136" i="4"/>
  <c r="S136" i="4"/>
  <c r="R136" i="4"/>
  <c r="Q136" i="4"/>
  <c r="P136" i="4"/>
  <c r="O136" i="4"/>
  <c r="N136" i="4"/>
  <c r="M136" i="4"/>
  <c r="L136" i="4"/>
  <c r="J136" i="4"/>
  <c r="I136" i="4"/>
  <c r="H136" i="4"/>
  <c r="G136" i="4"/>
  <c r="F136" i="4"/>
  <c r="K136" i="4" s="1"/>
  <c r="E136" i="4"/>
  <c r="D136" i="4"/>
  <c r="C136" i="4"/>
  <c r="B136" i="4"/>
  <c r="AD135" i="4"/>
  <c r="AC135" i="4"/>
  <c r="AB135" i="4"/>
  <c r="AA135" i="4"/>
  <c r="Z135" i="4"/>
  <c r="Y135" i="4"/>
  <c r="X135" i="4"/>
  <c r="W135" i="4"/>
  <c r="V135" i="4"/>
  <c r="U135" i="4"/>
  <c r="T135" i="4"/>
  <c r="S135" i="4"/>
  <c r="R135" i="4"/>
  <c r="Q135" i="4"/>
  <c r="P135" i="4"/>
  <c r="O135" i="4"/>
  <c r="N135" i="4"/>
  <c r="M135" i="4"/>
  <c r="L135" i="4"/>
  <c r="J135" i="4"/>
  <c r="I135" i="4"/>
  <c r="H135" i="4"/>
  <c r="G135" i="4"/>
  <c r="F135" i="4"/>
  <c r="K135" i="4" s="1"/>
  <c r="E135" i="4"/>
  <c r="D135" i="4"/>
  <c r="C135" i="4"/>
  <c r="B135" i="4"/>
  <c r="AD134" i="4"/>
  <c r="AC134" i="4"/>
  <c r="AB134" i="4"/>
  <c r="AA134" i="4"/>
  <c r="Z134" i="4"/>
  <c r="Y134" i="4"/>
  <c r="X134" i="4"/>
  <c r="W134" i="4"/>
  <c r="V134" i="4"/>
  <c r="U134" i="4"/>
  <c r="T134" i="4"/>
  <c r="S134" i="4"/>
  <c r="R134" i="4"/>
  <c r="Q134" i="4"/>
  <c r="P134" i="4"/>
  <c r="O134" i="4"/>
  <c r="N134" i="4"/>
  <c r="M134" i="4"/>
  <c r="L134" i="4"/>
  <c r="K134" i="4"/>
  <c r="J134" i="4"/>
  <c r="I134" i="4"/>
  <c r="H134" i="4"/>
  <c r="G134" i="4"/>
  <c r="F134" i="4"/>
  <c r="E134" i="4"/>
  <c r="D134" i="4"/>
  <c r="C134" i="4"/>
  <c r="B134" i="4"/>
  <c r="AD133" i="4"/>
  <c r="AC133" i="4"/>
  <c r="AB133" i="4"/>
  <c r="AA133" i="4"/>
  <c r="Z133" i="4"/>
  <c r="Y133" i="4"/>
  <c r="X133" i="4"/>
  <c r="W133" i="4"/>
  <c r="V133" i="4"/>
  <c r="U133" i="4"/>
  <c r="T133" i="4"/>
  <c r="S133" i="4"/>
  <c r="R133" i="4"/>
  <c r="Q133" i="4"/>
  <c r="P133" i="4"/>
  <c r="O133" i="4"/>
  <c r="N133" i="4"/>
  <c r="M133" i="4"/>
  <c r="L133" i="4"/>
  <c r="J133" i="4"/>
  <c r="I133" i="4"/>
  <c r="H133" i="4"/>
  <c r="G133" i="4"/>
  <c r="F133" i="4"/>
  <c r="K133" i="4" s="1"/>
  <c r="E133" i="4"/>
  <c r="D133" i="4"/>
  <c r="C133" i="4"/>
  <c r="B133" i="4"/>
  <c r="AD132" i="4"/>
  <c r="AC132" i="4"/>
  <c r="AB132" i="4"/>
  <c r="AA132" i="4"/>
  <c r="Z132" i="4"/>
  <c r="Y132" i="4"/>
  <c r="X132" i="4"/>
  <c r="W132" i="4"/>
  <c r="V132" i="4"/>
  <c r="U132" i="4"/>
  <c r="T132" i="4"/>
  <c r="S132" i="4"/>
  <c r="R132" i="4"/>
  <c r="Q132" i="4"/>
  <c r="P132" i="4"/>
  <c r="O132" i="4"/>
  <c r="N132" i="4"/>
  <c r="M132" i="4"/>
  <c r="L132" i="4"/>
  <c r="J132" i="4"/>
  <c r="K132" i="4" s="1"/>
  <c r="I132" i="4"/>
  <c r="H132" i="4"/>
  <c r="G132" i="4"/>
  <c r="F132" i="4"/>
  <c r="E132" i="4"/>
  <c r="D132" i="4"/>
  <c r="C132" i="4"/>
  <c r="B132" i="4"/>
  <c r="AD131" i="4"/>
  <c r="AC131" i="4"/>
  <c r="AB131" i="4"/>
  <c r="AA131" i="4"/>
  <c r="Z131" i="4"/>
  <c r="Y131" i="4"/>
  <c r="X131" i="4"/>
  <c r="W131" i="4"/>
  <c r="V131" i="4"/>
  <c r="U131" i="4"/>
  <c r="T131" i="4"/>
  <c r="S131" i="4"/>
  <c r="R131" i="4"/>
  <c r="Q131" i="4"/>
  <c r="P131" i="4"/>
  <c r="O131" i="4"/>
  <c r="N131" i="4"/>
  <c r="M131" i="4"/>
  <c r="L131" i="4"/>
  <c r="J131" i="4"/>
  <c r="I131" i="4"/>
  <c r="H131" i="4"/>
  <c r="G131" i="4"/>
  <c r="F131" i="4"/>
  <c r="K131" i="4" s="1"/>
  <c r="E131" i="4"/>
  <c r="D131" i="4"/>
  <c r="C131" i="4"/>
  <c r="B131" i="4"/>
  <c r="AD130" i="4"/>
  <c r="AC130" i="4"/>
  <c r="AB130" i="4"/>
  <c r="AA130" i="4"/>
  <c r="Z130" i="4"/>
  <c r="Y130" i="4"/>
  <c r="X130" i="4"/>
  <c r="W130" i="4"/>
  <c r="V130" i="4"/>
  <c r="U130" i="4"/>
  <c r="T130" i="4"/>
  <c r="S130" i="4"/>
  <c r="R130" i="4"/>
  <c r="Q130" i="4"/>
  <c r="P130" i="4"/>
  <c r="O130" i="4"/>
  <c r="N130" i="4"/>
  <c r="M130" i="4"/>
  <c r="L130" i="4"/>
  <c r="J130" i="4"/>
  <c r="I130" i="4"/>
  <c r="H130" i="4"/>
  <c r="G130" i="4"/>
  <c r="F130" i="4"/>
  <c r="K130" i="4" s="1"/>
  <c r="E130" i="4"/>
  <c r="D130" i="4"/>
  <c r="C130" i="4"/>
  <c r="B130" i="4"/>
  <c r="AD129" i="4"/>
  <c r="AC129" i="4"/>
  <c r="AB129" i="4"/>
  <c r="AA129" i="4"/>
  <c r="Z129" i="4"/>
  <c r="Y129" i="4"/>
  <c r="X129" i="4"/>
  <c r="W129" i="4"/>
  <c r="V129" i="4"/>
  <c r="U129" i="4"/>
  <c r="T129" i="4"/>
  <c r="S129" i="4"/>
  <c r="R129" i="4"/>
  <c r="Q129" i="4"/>
  <c r="P129" i="4"/>
  <c r="O129" i="4"/>
  <c r="N129" i="4"/>
  <c r="M129" i="4"/>
  <c r="L129" i="4"/>
  <c r="J129" i="4"/>
  <c r="I129" i="4"/>
  <c r="K129" i="4" s="1"/>
  <c r="H129" i="4"/>
  <c r="G129" i="4"/>
  <c r="F129" i="4"/>
  <c r="E129" i="4"/>
  <c r="D129" i="4"/>
  <c r="C129" i="4"/>
  <c r="B129" i="4"/>
  <c r="AD128" i="4"/>
  <c r="AC128" i="4"/>
  <c r="AB128" i="4"/>
  <c r="AA128" i="4"/>
  <c r="Z128" i="4"/>
  <c r="Y128" i="4"/>
  <c r="X128" i="4"/>
  <c r="W128" i="4"/>
  <c r="V128" i="4"/>
  <c r="U128" i="4"/>
  <c r="T128" i="4"/>
  <c r="S128" i="4"/>
  <c r="R128" i="4"/>
  <c r="Q128" i="4"/>
  <c r="P128" i="4"/>
  <c r="O128" i="4"/>
  <c r="N128" i="4"/>
  <c r="M128" i="4"/>
  <c r="L128" i="4"/>
  <c r="J128" i="4"/>
  <c r="I128" i="4"/>
  <c r="H128" i="4"/>
  <c r="G128" i="4"/>
  <c r="F128" i="4"/>
  <c r="K128" i="4" s="1"/>
  <c r="E128" i="4"/>
  <c r="D128" i="4"/>
  <c r="C128" i="4"/>
  <c r="B128" i="4"/>
  <c r="AD127" i="4"/>
  <c r="AC127" i="4"/>
  <c r="AB127" i="4"/>
  <c r="AA127" i="4"/>
  <c r="Z127" i="4"/>
  <c r="Y127" i="4"/>
  <c r="X127" i="4"/>
  <c r="W127" i="4"/>
  <c r="V127" i="4"/>
  <c r="U127" i="4"/>
  <c r="T127" i="4"/>
  <c r="S127" i="4"/>
  <c r="R127" i="4"/>
  <c r="Q127" i="4"/>
  <c r="P127" i="4"/>
  <c r="O127" i="4"/>
  <c r="N127" i="4"/>
  <c r="M127" i="4"/>
  <c r="L127" i="4"/>
  <c r="J127" i="4"/>
  <c r="I127" i="4"/>
  <c r="H127" i="4"/>
  <c r="G127" i="4"/>
  <c r="F127" i="4"/>
  <c r="K127" i="4" s="1"/>
  <c r="E127" i="4"/>
  <c r="D127" i="4"/>
  <c r="C127" i="4"/>
  <c r="B127" i="4"/>
  <c r="AD126" i="4"/>
  <c r="AC126" i="4"/>
  <c r="AB126" i="4"/>
  <c r="AA126" i="4"/>
  <c r="Z126" i="4"/>
  <c r="Y126" i="4"/>
  <c r="X126" i="4"/>
  <c r="W126" i="4"/>
  <c r="V126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B126" i="4"/>
  <c r="AD125" i="4"/>
  <c r="AC125" i="4"/>
  <c r="AB125" i="4"/>
  <c r="AA125" i="4"/>
  <c r="Z125" i="4"/>
  <c r="Y125" i="4"/>
  <c r="X125" i="4"/>
  <c r="W125" i="4"/>
  <c r="V125" i="4"/>
  <c r="U125" i="4"/>
  <c r="T125" i="4"/>
  <c r="S125" i="4"/>
  <c r="R125" i="4"/>
  <c r="Q125" i="4"/>
  <c r="P125" i="4"/>
  <c r="O125" i="4"/>
  <c r="N125" i="4"/>
  <c r="M125" i="4"/>
  <c r="L125" i="4"/>
  <c r="J125" i="4"/>
  <c r="I125" i="4"/>
  <c r="H125" i="4"/>
  <c r="G125" i="4"/>
  <c r="F125" i="4"/>
  <c r="K125" i="4" s="1"/>
  <c r="E125" i="4"/>
  <c r="D125" i="4"/>
  <c r="C125" i="4"/>
  <c r="B125" i="4"/>
  <c r="AD124" i="4"/>
  <c r="AC124" i="4"/>
  <c r="AB124" i="4"/>
  <c r="AA124" i="4"/>
  <c r="Z124" i="4"/>
  <c r="Y124" i="4"/>
  <c r="X124" i="4"/>
  <c r="W124" i="4"/>
  <c r="V124" i="4"/>
  <c r="U124" i="4"/>
  <c r="T124" i="4"/>
  <c r="S124" i="4"/>
  <c r="R124" i="4"/>
  <c r="Q124" i="4"/>
  <c r="P124" i="4"/>
  <c r="O124" i="4"/>
  <c r="N124" i="4"/>
  <c r="M124" i="4"/>
  <c r="L124" i="4"/>
  <c r="J124" i="4"/>
  <c r="K124" i="4" s="1"/>
  <c r="I124" i="4"/>
  <c r="H124" i="4"/>
  <c r="G124" i="4"/>
  <c r="F124" i="4"/>
  <c r="E124" i="4"/>
  <c r="D124" i="4"/>
  <c r="C124" i="4"/>
  <c r="B124" i="4"/>
  <c r="AD123" i="4"/>
  <c r="AC123" i="4"/>
  <c r="AB123" i="4"/>
  <c r="AA123" i="4"/>
  <c r="Z123" i="4"/>
  <c r="Y123" i="4"/>
  <c r="X123" i="4"/>
  <c r="W123" i="4"/>
  <c r="V123" i="4"/>
  <c r="U123" i="4"/>
  <c r="T123" i="4"/>
  <c r="S123" i="4"/>
  <c r="R123" i="4"/>
  <c r="Q123" i="4"/>
  <c r="P123" i="4"/>
  <c r="O123" i="4"/>
  <c r="N123" i="4"/>
  <c r="M123" i="4"/>
  <c r="L123" i="4"/>
  <c r="J123" i="4"/>
  <c r="I123" i="4"/>
  <c r="H123" i="4"/>
  <c r="G123" i="4"/>
  <c r="F123" i="4"/>
  <c r="K123" i="4" s="1"/>
  <c r="E123" i="4"/>
  <c r="D123" i="4"/>
  <c r="C123" i="4"/>
  <c r="B123" i="4"/>
  <c r="AD122" i="4"/>
  <c r="AC122" i="4"/>
  <c r="AB122" i="4"/>
  <c r="AA122" i="4"/>
  <c r="Z122" i="4"/>
  <c r="Y122" i="4"/>
  <c r="X122" i="4"/>
  <c r="W122" i="4"/>
  <c r="V122" i="4"/>
  <c r="U122" i="4"/>
  <c r="T122" i="4"/>
  <c r="S122" i="4"/>
  <c r="R122" i="4"/>
  <c r="Q122" i="4"/>
  <c r="P122" i="4"/>
  <c r="O122" i="4"/>
  <c r="N122" i="4"/>
  <c r="M122" i="4"/>
  <c r="L122" i="4"/>
  <c r="J122" i="4"/>
  <c r="I122" i="4"/>
  <c r="H122" i="4"/>
  <c r="G122" i="4"/>
  <c r="F122" i="4"/>
  <c r="K122" i="4" s="1"/>
  <c r="E122" i="4"/>
  <c r="D122" i="4"/>
  <c r="C122" i="4"/>
  <c r="B122" i="4"/>
  <c r="AD121" i="4"/>
  <c r="AC121" i="4"/>
  <c r="AB121" i="4"/>
  <c r="AA121" i="4"/>
  <c r="Z121" i="4"/>
  <c r="Y121" i="4"/>
  <c r="X121" i="4"/>
  <c r="W121" i="4"/>
  <c r="V121" i="4"/>
  <c r="U121" i="4"/>
  <c r="T121" i="4"/>
  <c r="S121" i="4"/>
  <c r="R121" i="4"/>
  <c r="Q121" i="4"/>
  <c r="P121" i="4"/>
  <c r="O121" i="4"/>
  <c r="N121" i="4"/>
  <c r="M121" i="4"/>
  <c r="L121" i="4"/>
  <c r="J121" i="4"/>
  <c r="I121" i="4"/>
  <c r="H121" i="4"/>
  <c r="G121" i="4"/>
  <c r="F121" i="4"/>
  <c r="K121" i="4" s="1"/>
  <c r="E121" i="4"/>
  <c r="D121" i="4"/>
  <c r="C121" i="4"/>
  <c r="B121" i="4"/>
  <c r="AD120" i="4"/>
  <c r="AC120" i="4"/>
  <c r="AB120" i="4"/>
  <c r="AA120" i="4"/>
  <c r="Z120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J120" i="4"/>
  <c r="I120" i="4"/>
  <c r="H120" i="4"/>
  <c r="G120" i="4"/>
  <c r="K120" i="4" s="1"/>
  <c r="F120" i="4"/>
  <c r="E120" i="4"/>
  <c r="D120" i="4"/>
  <c r="C120" i="4"/>
  <c r="B120" i="4"/>
  <c r="AD119" i="4"/>
  <c r="AC119" i="4"/>
  <c r="AB119" i="4"/>
  <c r="AA119" i="4"/>
  <c r="Z119" i="4"/>
  <c r="Y119" i="4"/>
  <c r="X119" i="4"/>
  <c r="W119" i="4"/>
  <c r="V119" i="4"/>
  <c r="U119" i="4"/>
  <c r="T119" i="4"/>
  <c r="S119" i="4"/>
  <c r="R119" i="4"/>
  <c r="Q119" i="4"/>
  <c r="P119" i="4"/>
  <c r="O119" i="4"/>
  <c r="N119" i="4"/>
  <c r="M119" i="4"/>
  <c r="L119" i="4"/>
  <c r="J119" i="4"/>
  <c r="I119" i="4"/>
  <c r="H119" i="4"/>
  <c r="G119" i="4"/>
  <c r="F119" i="4"/>
  <c r="K119" i="4" s="1"/>
  <c r="E119" i="4"/>
  <c r="D119" i="4"/>
  <c r="C119" i="4"/>
  <c r="B119" i="4"/>
  <c r="AD118" i="4"/>
  <c r="AC118" i="4"/>
  <c r="AB118" i="4"/>
  <c r="AA118" i="4"/>
  <c r="Z118" i="4"/>
  <c r="Y118" i="4"/>
  <c r="X118" i="4"/>
  <c r="W118" i="4"/>
  <c r="V118" i="4"/>
  <c r="U118" i="4"/>
  <c r="T118" i="4"/>
  <c r="S118" i="4"/>
  <c r="R118" i="4"/>
  <c r="Q118" i="4"/>
  <c r="P118" i="4"/>
  <c r="O118" i="4"/>
  <c r="N118" i="4"/>
  <c r="M118" i="4"/>
  <c r="L118" i="4"/>
  <c r="J118" i="4"/>
  <c r="I118" i="4"/>
  <c r="H118" i="4"/>
  <c r="G118" i="4"/>
  <c r="F118" i="4"/>
  <c r="K118" i="4" s="1"/>
  <c r="E118" i="4"/>
  <c r="D118" i="4"/>
  <c r="C118" i="4"/>
  <c r="B118" i="4"/>
  <c r="AD117" i="4"/>
  <c r="AC117" i="4"/>
  <c r="AB117" i="4"/>
  <c r="AA117" i="4"/>
  <c r="Z117" i="4"/>
  <c r="Y117" i="4"/>
  <c r="X117" i="4"/>
  <c r="W117" i="4"/>
  <c r="V117" i="4"/>
  <c r="U117" i="4"/>
  <c r="T117" i="4"/>
  <c r="S117" i="4"/>
  <c r="R117" i="4"/>
  <c r="Q117" i="4"/>
  <c r="P117" i="4"/>
  <c r="O117" i="4"/>
  <c r="N117" i="4"/>
  <c r="M117" i="4"/>
  <c r="L117" i="4"/>
  <c r="J117" i="4"/>
  <c r="I117" i="4"/>
  <c r="H117" i="4"/>
  <c r="G117" i="4"/>
  <c r="F117" i="4"/>
  <c r="K117" i="4" s="1"/>
  <c r="E117" i="4"/>
  <c r="D117" i="4"/>
  <c r="C117" i="4"/>
  <c r="B117" i="4"/>
  <c r="AD116" i="4"/>
  <c r="AC116" i="4"/>
  <c r="AB116" i="4"/>
  <c r="AA116" i="4"/>
  <c r="Z116" i="4"/>
  <c r="Y116" i="4"/>
  <c r="X116" i="4"/>
  <c r="W116" i="4"/>
  <c r="V116" i="4"/>
  <c r="U116" i="4"/>
  <c r="T116" i="4"/>
  <c r="S116" i="4"/>
  <c r="R116" i="4"/>
  <c r="Q116" i="4"/>
  <c r="P116" i="4"/>
  <c r="O116" i="4"/>
  <c r="N116" i="4"/>
  <c r="M116" i="4"/>
  <c r="L116" i="4"/>
  <c r="J116" i="4"/>
  <c r="I116" i="4"/>
  <c r="H116" i="4"/>
  <c r="G116" i="4"/>
  <c r="F116" i="4"/>
  <c r="K116" i="4" s="1"/>
  <c r="E116" i="4"/>
  <c r="D116" i="4"/>
  <c r="C116" i="4"/>
  <c r="B116" i="4"/>
  <c r="AD115" i="4"/>
  <c r="AC115" i="4"/>
  <c r="AB115" i="4"/>
  <c r="AA115" i="4"/>
  <c r="Z115" i="4"/>
  <c r="Y115" i="4"/>
  <c r="X115" i="4"/>
  <c r="W115" i="4"/>
  <c r="V115" i="4"/>
  <c r="U115" i="4"/>
  <c r="T115" i="4"/>
  <c r="S115" i="4"/>
  <c r="R115" i="4"/>
  <c r="Q115" i="4"/>
  <c r="P115" i="4"/>
  <c r="O115" i="4"/>
  <c r="N115" i="4"/>
  <c r="M115" i="4"/>
  <c r="L115" i="4"/>
  <c r="K115" i="4"/>
  <c r="J115" i="4"/>
  <c r="I115" i="4"/>
  <c r="H115" i="4"/>
  <c r="G115" i="4"/>
  <c r="F115" i="4"/>
  <c r="E115" i="4"/>
  <c r="D115" i="4"/>
  <c r="C115" i="4"/>
  <c r="B115" i="4"/>
  <c r="AD114" i="4"/>
  <c r="AC114" i="4"/>
  <c r="AB114" i="4"/>
  <c r="AA114" i="4"/>
  <c r="Z114" i="4"/>
  <c r="Y114" i="4"/>
  <c r="X114" i="4"/>
  <c r="W114" i="4"/>
  <c r="V114" i="4"/>
  <c r="U114" i="4"/>
  <c r="T114" i="4"/>
  <c r="S114" i="4"/>
  <c r="R114" i="4"/>
  <c r="Q114" i="4"/>
  <c r="P114" i="4"/>
  <c r="O114" i="4"/>
  <c r="N114" i="4"/>
  <c r="M114" i="4"/>
  <c r="L114" i="4"/>
  <c r="J114" i="4"/>
  <c r="I114" i="4"/>
  <c r="H114" i="4"/>
  <c r="G114" i="4"/>
  <c r="F114" i="4"/>
  <c r="K114" i="4" s="1"/>
  <c r="E114" i="4"/>
  <c r="D114" i="4"/>
  <c r="C114" i="4"/>
  <c r="B114" i="4"/>
  <c r="AD113" i="4"/>
  <c r="AC113" i="4"/>
  <c r="AB113" i="4"/>
  <c r="AA113" i="4"/>
  <c r="Z113" i="4"/>
  <c r="Y113" i="4"/>
  <c r="X113" i="4"/>
  <c r="W113" i="4"/>
  <c r="V113" i="4"/>
  <c r="U113" i="4"/>
  <c r="T113" i="4"/>
  <c r="S113" i="4"/>
  <c r="R113" i="4"/>
  <c r="Q113" i="4"/>
  <c r="P113" i="4"/>
  <c r="O113" i="4"/>
  <c r="N113" i="4"/>
  <c r="M113" i="4"/>
  <c r="L113" i="4"/>
  <c r="J113" i="4"/>
  <c r="I113" i="4"/>
  <c r="H113" i="4"/>
  <c r="G113" i="4"/>
  <c r="F113" i="4"/>
  <c r="K113" i="4" s="1"/>
  <c r="E113" i="4"/>
  <c r="D113" i="4"/>
  <c r="C113" i="4"/>
  <c r="B113" i="4"/>
  <c r="AD112" i="4"/>
  <c r="AC112" i="4"/>
  <c r="AB112" i="4"/>
  <c r="AA112" i="4"/>
  <c r="Z112" i="4"/>
  <c r="Y112" i="4"/>
  <c r="X112" i="4"/>
  <c r="W112" i="4"/>
  <c r="V112" i="4"/>
  <c r="U112" i="4"/>
  <c r="T112" i="4"/>
  <c r="S112" i="4"/>
  <c r="R112" i="4"/>
  <c r="Q112" i="4"/>
  <c r="P112" i="4"/>
  <c r="O112" i="4"/>
  <c r="N112" i="4"/>
  <c r="M112" i="4"/>
  <c r="L112" i="4"/>
  <c r="J112" i="4"/>
  <c r="I112" i="4"/>
  <c r="H112" i="4"/>
  <c r="G112" i="4"/>
  <c r="F112" i="4"/>
  <c r="K112" i="4" s="1"/>
  <c r="E112" i="4"/>
  <c r="D112" i="4"/>
  <c r="C112" i="4"/>
  <c r="B112" i="4"/>
  <c r="AD111" i="4"/>
  <c r="AC111" i="4"/>
  <c r="AB111" i="4"/>
  <c r="AA111" i="4"/>
  <c r="Z111" i="4"/>
  <c r="Y111" i="4"/>
  <c r="X111" i="4"/>
  <c r="W111" i="4"/>
  <c r="V111" i="4"/>
  <c r="U111" i="4"/>
  <c r="T111" i="4"/>
  <c r="S111" i="4"/>
  <c r="R111" i="4"/>
  <c r="Q111" i="4"/>
  <c r="P111" i="4"/>
  <c r="O111" i="4"/>
  <c r="N111" i="4"/>
  <c r="M111" i="4"/>
  <c r="L111" i="4"/>
  <c r="J111" i="4"/>
  <c r="I111" i="4"/>
  <c r="H111" i="4"/>
  <c r="G111" i="4"/>
  <c r="K111" i="4" s="1"/>
  <c r="F111" i="4"/>
  <c r="E111" i="4"/>
  <c r="D111" i="4"/>
  <c r="C111" i="4"/>
  <c r="B111" i="4"/>
  <c r="AD110" i="4"/>
  <c r="AC110" i="4"/>
  <c r="AB110" i="4"/>
  <c r="AA110" i="4"/>
  <c r="Z110" i="4"/>
  <c r="Y110" i="4"/>
  <c r="X110" i="4"/>
  <c r="W110" i="4"/>
  <c r="V110" i="4"/>
  <c r="U110" i="4"/>
  <c r="T110" i="4"/>
  <c r="S110" i="4"/>
  <c r="R110" i="4"/>
  <c r="Q110" i="4"/>
  <c r="P110" i="4"/>
  <c r="O110" i="4"/>
  <c r="N110" i="4"/>
  <c r="M110" i="4"/>
  <c r="L110" i="4"/>
  <c r="J110" i="4"/>
  <c r="I110" i="4"/>
  <c r="H110" i="4"/>
  <c r="G110" i="4"/>
  <c r="F110" i="4"/>
  <c r="K110" i="4" s="1"/>
  <c r="E110" i="4"/>
  <c r="D110" i="4"/>
  <c r="C110" i="4"/>
  <c r="B110" i="4"/>
  <c r="AD109" i="4"/>
  <c r="AC109" i="4"/>
  <c r="AB109" i="4"/>
  <c r="AA109" i="4"/>
  <c r="Z109" i="4"/>
  <c r="Y109" i="4"/>
  <c r="X109" i="4"/>
  <c r="W109" i="4"/>
  <c r="V109" i="4"/>
  <c r="U109" i="4"/>
  <c r="T109" i="4"/>
  <c r="S109" i="4"/>
  <c r="R109" i="4"/>
  <c r="Q109" i="4"/>
  <c r="P109" i="4"/>
  <c r="O109" i="4"/>
  <c r="N109" i="4"/>
  <c r="M109" i="4"/>
  <c r="L109" i="4"/>
  <c r="J109" i="4"/>
  <c r="I109" i="4"/>
  <c r="H109" i="4"/>
  <c r="G109" i="4"/>
  <c r="F109" i="4"/>
  <c r="K109" i="4" s="1"/>
  <c r="E109" i="4"/>
  <c r="D109" i="4"/>
  <c r="C109" i="4"/>
  <c r="B109" i="4"/>
  <c r="AD108" i="4"/>
  <c r="AC108" i="4"/>
  <c r="AB108" i="4"/>
  <c r="AA108" i="4"/>
  <c r="Z108" i="4"/>
  <c r="Y108" i="4"/>
  <c r="X108" i="4"/>
  <c r="W108" i="4"/>
  <c r="V108" i="4"/>
  <c r="U108" i="4"/>
  <c r="T108" i="4"/>
  <c r="S108" i="4"/>
  <c r="R108" i="4"/>
  <c r="Q108" i="4"/>
  <c r="P108" i="4"/>
  <c r="O108" i="4"/>
  <c r="N108" i="4"/>
  <c r="M108" i="4"/>
  <c r="L108" i="4"/>
  <c r="J108" i="4"/>
  <c r="I108" i="4"/>
  <c r="H108" i="4"/>
  <c r="G108" i="4"/>
  <c r="F108" i="4"/>
  <c r="K108" i="4" s="1"/>
  <c r="E108" i="4"/>
  <c r="D108" i="4"/>
  <c r="C108" i="4"/>
  <c r="B108" i="4"/>
  <c r="AD107" i="4"/>
  <c r="AC107" i="4"/>
  <c r="AB107" i="4"/>
  <c r="AA107" i="4"/>
  <c r="Z107" i="4"/>
  <c r="Y107" i="4"/>
  <c r="X107" i="4"/>
  <c r="W107" i="4"/>
  <c r="V107" i="4"/>
  <c r="U107" i="4"/>
  <c r="T107" i="4"/>
  <c r="S107" i="4"/>
  <c r="R107" i="4"/>
  <c r="Q107" i="4"/>
  <c r="P107" i="4"/>
  <c r="O107" i="4"/>
  <c r="N107" i="4"/>
  <c r="M107" i="4"/>
  <c r="L107" i="4"/>
  <c r="K107" i="4"/>
  <c r="J107" i="4"/>
  <c r="I107" i="4"/>
  <c r="H107" i="4"/>
  <c r="G107" i="4"/>
  <c r="F107" i="4"/>
  <c r="E107" i="4"/>
  <c r="D107" i="4"/>
  <c r="C107" i="4"/>
  <c r="B107" i="4"/>
  <c r="AD106" i="4"/>
  <c r="AC106" i="4"/>
  <c r="AB106" i="4"/>
  <c r="AA106" i="4"/>
  <c r="Z106" i="4"/>
  <c r="Y106" i="4"/>
  <c r="X106" i="4"/>
  <c r="W106" i="4"/>
  <c r="V106" i="4"/>
  <c r="U106" i="4"/>
  <c r="T106" i="4"/>
  <c r="S106" i="4"/>
  <c r="R106" i="4"/>
  <c r="Q106" i="4"/>
  <c r="P106" i="4"/>
  <c r="O106" i="4"/>
  <c r="N106" i="4"/>
  <c r="M106" i="4"/>
  <c r="L106" i="4"/>
  <c r="J106" i="4"/>
  <c r="I106" i="4"/>
  <c r="H106" i="4"/>
  <c r="K106" i="4" s="1"/>
  <c r="G106" i="4"/>
  <c r="F106" i="4"/>
  <c r="E106" i="4"/>
  <c r="D106" i="4"/>
  <c r="C106" i="4"/>
  <c r="B106" i="4"/>
  <c r="AD105" i="4"/>
  <c r="AC105" i="4"/>
  <c r="AB105" i="4"/>
  <c r="AA105" i="4"/>
  <c r="Z105" i="4"/>
  <c r="Y105" i="4"/>
  <c r="X105" i="4"/>
  <c r="W105" i="4"/>
  <c r="V105" i="4"/>
  <c r="U105" i="4"/>
  <c r="T105" i="4"/>
  <c r="S105" i="4"/>
  <c r="R105" i="4"/>
  <c r="Q105" i="4"/>
  <c r="P105" i="4"/>
  <c r="O105" i="4"/>
  <c r="N105" i="4"/>
  <c r="M105" i="4"/>
  <c r="L105" i="4"/>
  <c r="J105" i="4"/>
  <c r="I105" i="4"/>
  <c r="H105" i="4"/>
  <c r="G105" i="4"/>
  <c r="F105" i="4"/>
  <c r="K105" i="4" s="1"/>
  <c r="E105" i="4"/>
  <c r="D105" i="4"/>
  <c r="C105" i="4"/>
  <c r="B105" i="4"/>
  <c r="AD104" i="4"/>
  <c r="AC104" i="4"/>
  <c r="AB104" i="4"/>
  <c r="AA104" i="4"/>
  <c r="Z104" i="4"/>
  <c r="Y104" i="4"/>
  <c r="X104" i="4"/>
  <c r="W104" i="4"/>
  <c r="V104" i="4"/>
  <c r="U104" i="4"/>
  <c r="T104" i="4"/>
  <c r="S104" i="4"/>
  <c r="R104" i="4"/>
  <c r="Q104" i="4"/>
  <c r="P104" i="4"/>
  <c r="O104" i="4"/>
  <c r="N104" i="4"/>
  <c r="M104" i="4"/>
  <c r="L104" i="4"/>
  <c r="J104" i="4"/>
  <c r="I104" i="4"/>
  <c r="H104" i="4"/>
  <c r="G104" i="4"/>
  <c r="F104" i="4"/>
  <c r="K104" i="4" s="1"/>
  <c r="E104" i="4"/>
  <c r="D104" i="4"/>
  <c r="C104" i="4"/>
  <c r="B104" i="4"/>
  <c r="AD103" i="4"/>
  <c r="AC103" i="4"/>
  <c r="AB103" i="4"/>
  <c r="AA103" i="4"/>
  <c r="Z103" i="4"/>
  <c r="Y103" i="4"/>
  <c r="X103" i="4"/>
  <c r="W103" i="4"/>
  <c r="V103" i="4"/>
  <c r="U103" i="4"/>
  <c r="T103" i="4"/>
  <c r="S103" i="4"/>
  <c r="R103" i="4"/>
  <c r="Q103" i="4"/>
  <c r="P103" i="4"/>
  <c r="O103" i="4"/>
  <c r="N103" i="4"/>
  <c r="M103" i="4"/>
  <c r="L103" i="4"/>
  <c r="J103" i="4"/>
  <c r="I103" i="4"/>
  <c r="H103" i="4"/>
  <c r="G103" i="4"/>
  <c r="K103" i="4" s="1"/>
  <c r="F103" i="4"/>
  <c r="E103" i="4"/>
  <c r="D103" i="4"/>
  <c r="C103" i="4"/>
  <c r="B103" i="4"/>
  <c r="AD102" i="4"/>
  <c r="AC102" i="4"/>
  <c r="AB102" i="4"/>
  <c r="AA102" i="4"/>
  <c r="Z102" i="4"/>
  <c r="Y102" i="4"/>
  <c r="X102" i="4"/>
  <c r="W102" i="4"/>
  <c r="V102" i="4"/>
  <c r="U102" i="4"/>
  <c r="T102" i="4"/>
  <c r="S102" i="4"/>
  <c r="R102" i="4"/>
  <c r="Q102" i="4"/>
  <c r="P102" i="4"/>
  <c r="O102" i="4"/>
  <c r="N102" i="4"/>
  <c r="M102" i="4"/>
  <c r="L102" i="4"/>
  <c r="J102" i="4"/>
  <c r="I102" i="4"/>
  <c r="H102" i="4"/>
  <c r="G102" i="4"/>
  <c r="F102" i="4"/>
  <c r="K102" i="4" s="1"/>
  <c r="E102" i="4"/>
  <c r="D102" i="4"/>
  <c r="C102" i="4"/>
  <c r="B102" i="4"/>
  <c r="AD101" i="4"/>
  <c r="AC101" i="4"/>
  <c r="AB101" i="4"/>
  <c r="AA101" i="4"/>
  <c r="Z101" i="4"/>
  <c r="Y101" i="4"/>
  <c r="X101" i="4"/>
  <c r="W101" i="4"/>
  <c r="V101" i="4"/>
  <c r="U101" i="4"/>
  <c r="T101" i="4"/>
  <c r="S101" i="4"/>
  <c r="R101" i="4"/>
  <c r="Q101" i="4"/>
  <c r="P101" i="4"/>
  <c r="O101" i="4"/>
  <c r="N101" i="4"/>
  <c r="M101" i="4"/>
  <c r="L101" i="4"/>
  <c r="J101" i="4"/>
  <c r="I101" i="4"/>
  <c r="H101" i="4"/>
  <c r="G101" i="4"/>
  <c r="F101" i="4"/>
  <c r="K101" i="4" s="1"/>
  <c r="E101" i="4"/>
  <c r="D101" i="4"/>
  <c r="C101" i="4"/>
  <c r="B101" i="4"/>
  <c r="AD100" i="4"/>
  <c r="AC100" i="4"/>
  <c r="AB100" i="4"/>
  <c r="AA100" i="4"/>
  <c r="Z100" i="4"/>
  <c r="Y100" i="4"/>
  <c r="X100" i="4"/>
  <c r="W100" i="4"/>
  <c r="V100" i="4"/>
  <c r="U100" i="4"/>
  <c r="T100" i="4"/>
  <c r="S100" i="4"/>
  <c r="R100" i="4"/>
  <c r="Q100" i="4"/>
  <c r="P100" i="4"/>
  <c r="O100" i="4"/>
  <c r="N100" i="4"/>
  <c r="M100" i="4"/>
  <c r="L100" i="4"/>
  <c r="J100" i="4"/>
  <c r="I100" i="4"/>
  <c r="H100" i="4"/>
  <c r="G100" i="4"/>
  <c r="F100" i="4"/>
  <c r="K100" i="4" s="1"/>
  <c r="E100" i="4"/>
  <c r="D100" i="4"/>
  <c r="C100" i="4"/>
  <c r="B100" i="4"/>
  <c r="AD99" i="4"/>
  <c r="AC99" i="4"/>
  <c r="AB99" i="4"/>
  <c r="AA99" i="4"/>
  <c r="Z99" i="4"/>
  <c r="Y99" i="4"/>
  <c r="X99" i="4"/>
  <c r="W99" i="4"/>
  <c r="V99" i="4"/>
  <c r="U99" i="4"/>
  <c r="T99" i="4"/>
  <c r="S99" i="4"/>
  <c r="R99" i="4"/>
  <c r="Q99" i="4"/>
  <c r="P99" i="4"/>
  <c r="O99" i="4"/>
  <c r="N99" i="4"/>
  <c r="M99" i="4"/>
  <c r="L99" i="4"/>
  <c r="K99" i="4"/>
  <c r="J99" i="4"/>
  <c r="I99" i="4"/>
  <c r="H99" i="4"/>
  <c r="G99" i="4"/>
  <c r="F99" i="4"/>
  <c r="E99" i="4"/>
  <c r="D99" i="4"/>
  <c r="C99" i="4"/>
  <c r="B99" i="4"/>
  <c r="AD98" i="4"/>
  <c r="AC98" i="4"/>
  <c r="AB98" i="4"/>
  <c r="AA98" i="4"/>
  <c r="Z98" i="4"/>
  <c r="Y98" i="4"/>
  <c r="X98" i="4"/>
  <c r="W98" i="4"/>
  <c r="V98" i="4"/>
  <c r="U98" i="4"/>
  <c r="T98" i="4"/>
  <c r="S98" i="4"/>
  <c r="R98" i="4"/>
  <c r="Q98" i="4"/>
  <c r="P98" i="4"/>
  <c r="O98" i="4"/>
  <c r="N98" i="4"/>
  <c r="M98" i="4"/>
  <c r="L98" i="4"/>
  <c r="J98" i="4"/>
  <c r="I98" i="4"/>
  <c r="H98" i="4"/>
  <c r="K98" i="4" s="1"/>
  <c r="G98" i="4"/>
  <c r="F98" i="4"/>
  <c r="E98" i="4"/>
  <c r="D98" i="4"/>
  <c r="C98" i="4"/>
  <c r="B98" i="4"/>
  <c r="AD97" i="4"/>
  <c r="AC97" i="4"/>
  <c r="AB97" i="4"/>
  <c r="AA97" i="4"/>
  <c r="Z97" i="4"/>
  <c r="Y97" i="4"/>
  <c r="X97" i="4"/>
  <c r="W97" i="4"/>
  <c r="V97" i="4"/>
  <c r="U97" i="4"/>
  <c r="T97" i="4"/>
  <c r="S97" i="4"/>
  <c r="R97" i="4"/>
  <c r="Q97" i="4"/>
  <c r="P97" i="4"/>
  <c r="O97" i="4"/>
  <c r="N97" i="4"/>
  <c r="M97" i="4"/>
  <c r="L97" i="4"/>
  <c r="J97" i="4"/>
  <c r="I97" i="4"/>
  <c r="H97" i="4"/>
  <c r="G97" i="4"/>
  <c r="F97" i="4"/>
  <c r="K97" i="4" s="1"/>
  <c r="E97" i="4"/>
  <c r="D97" i="4"/>
  <c r="C97" i="4"/>
  <c r="B97" i="4"/>
  <c r="AD96" i="4"/>
  <c r="AC96" i="4"/>
  <c r="AB96" i="4"/>
  <c r="AA96" i="4"/>
  <c r="Z96" i="4"/>
  <c r="Y96" i="4"/>
  <c r="X96" i="4"/>
  <c r="W96" i="4"/>
  <c r="V96" i="4"/>
  <c r="U96" i="4"/>
  <c r="T96" i="4"/>
  <c r="S96" i="4"/>
  <c r="R96" i="4"/>
  <c r="Q96" i="4"/>
  <c r="P96" i="4"/>
  <c r="O96" i="4"/>
  <c r="N96" i="4"/>
  <c r="M96" i="4"/>
  <c r="L96" i="4"/>
  <c r="J96" i="4"/>
  <c r="I96" i="4"/>
  <c r="H96" i="4"/>
  <c r="G96" i="4"/>
  <c r="F96" i="4"/>
  <c r="K96" i="4" s="1"/>
  <c r="E96" i="4"/>
  <c r="D96" i="4"/>
  <c r="C96" i="4"/>
  <c r="B96" i="4"/>
  <c r="AD95" i="4"/>
  <c r="AC95" i="4"/>
  <c r="AB95" i="4"/>
  <c r="AA95" i="4"/>
  <c r="Z95" i="4"/>
  <c r="Y95" i="4"/>
  <c r="X95" i="4"/>
  <c r="W95" i="4"/>
  <c r="V95" i="4"/>
  <c r="U95" i="4"/>
  <c r="T95" i="4"/>
  <c r="S95" i="4"/>
  <c r="R95" i="4"/>
  <c r="Q95" i="4"/>
  <c r="P95" i="4"/>
  <c r="O95" i="4"/>
  <c r="N95" i="4"/>
  <c r="M95" i="4"/>
  <c r="L95" i="4"/>
  <c r="J95" i="4"/>
  <c r="I95" i="4"/>
  <c r="H95" i="4"/>
  <c r="G95" i="4"/>
  <c r="K95" i="4" s="1"/>
  <c r="F95" i="4"/>
  <c r="E95" i="4"/>
  <c r="D95" i="4"/>
  <c r="C95" i="4"/>
  <c r="B95" i="4"/>
  <c r="AD94" i="4"/>
  <c r="AC94" i="4"/>
  <c r="AB94" i="4"/>
  <c r="AA94" i="4"/>
  <c r="Z94" i="4"/>
  <c r="Y94" i="4"/>
  <c r="X94" i="4"/>
  <c r="W94" i="4"/>
  <c r="V94" i="4"/>
  <c r="U94" i="4"/>
  <c r="T94" i="4"/>
  <c r="S94" i="4"/>
  <c r="R94" i="4"/>
  <c r="Q94" i="4"/>
  <c r="P94" i="4"/>
  <c r="O94" i="4"/>
  <c r="N94" i="4"/>
  <c r="M94" i="4"/>
  <c r="L94" i="4"/>
  <c r="J94" i="4"/>
  <c r="I94" i="4"/>
  <c r="H94" i="4"/>
  <c r="G94" i="4"/>
  <c r="F94" i="4"/>
  <c r="K94" i="4" s="1"/>
  <c r="E94" i="4"/>
  <c r="D94" i="4"/>
  <c r="C94" i="4"/>
  <c r="B94" i="4"/>
  <c r="AD93" i="4"/>
  <c r="AC93" i="4"/>
  <c r="AB93" i="4"/>
  <c r="AA93" i="4"/>
  <c r="Z93" i="4"/>
  <c r="Y93" i="4"/>
  <c r="X93" i="4"/>
  <c r="W93" i="4"/>
  <c r="V93" i="4"/>
  <c r="U93" i="4"/>
  <c r="T93" i="4"/>
  <c r="S93" i="4"/>
  <c r="R93" i="4"/>
  <c r="Q93" i="4"/>
  <c r="P93" i="4"/>
  <c r="O93" i="4"/>
  <c r="N93" i="4"/>
  <c r="M93" i="4"/>
  <c r="L93" i="4"/>
  <c r="J93" i="4"/>
  <c r="I93" i="4"/>
  <c r="H93" i="4"/>
  <c r="G93" i="4"/>
  <c r="F93" i="4"/>
  <c r="K93" i="4" s="1"/>
  <c r="E93" i="4"/>
  <c r="D93" i="4"/>
  <c r="C93" i="4"/>
  <c r="B93" i="4"/>
  <c r="AD92" i="4"/>
  <c r="AC92" i="4"/>
  <c r="AB92" i="4"/>
  <c r="AA92" i="4"/>
  <c r="Z92" i="4"/>
  <c r="Y92" i="4"/>
  <c r="X92" i="4"/>
  <c r="W92" i="4"/>
  <c r="V92" i="4"/>
  <c r="U92" i="4"/>
  <c r="T92" i="4"/>
  <c r="S92" i="4"/>
  <c r="R92" i="4"/>
  <c r="Q92" i="4"/>
  <c r="P92" i="4"/>
  <c r="O92" i="4"/>
  <c r="N92" i="4"/>
  <c r="M92" i="4"/>
  <c r="L92" i="4"/>
  <c r="J92" i="4"/>
  <c r="I92" i="4"/>
  <c r="H92" i="4"/>
  <c r="G92" i="4"/>
  <c r="F92" i="4"/>
  <c r="K92" i="4" s="1"/>
  <c r="E92" i="4"/>
  <c r="D92" i="4"/>
  <c r="C92" i="4"/>
  <c r="B92" i="4"/>
  <c r="AD91" i="4"/>
  <c r="AC91" i="4"/>
  <c r="AB91" i="4"/>
  <c r="AA91" i="4"/>
  <c r="Z91" i="4"/>
  <c r="Y91" i="4"/>
  <c r="X91" i="4"/>
  <c r="W91" i="4"/>
  <c r="V91" i="4"/>
  <c r="U91" i="4"/>
  <c r="T91" i="4"/>
  <c r="S91" i="4"/>
  <c r="R91" i="4"/>
  <c r="Q91" i="4"/>
  <c r="P91" i="4"/>
  <c r="O91" i="4"/>
  <c r="N91" i="4"/>
  <c r="M91" i="4"/>
  <c r="L91" i="4"/>
  <c r="K91" i="4"/>
  <c r="J91" i="4"/>
  <c r="I91" i="4"/>
  <c r="H91" i="4"/>
  <c r="G91" i="4"/>
  <c r="F91" i="4"/>
  <c r="E91" i="4"/>
  <c r="D91" i="4"/>
  <c r="C91" i="4"/>
  <c r="B91" i="4"/>
  <c r="AD90" i="4"/>
  <c r="AC90" i="4"/>
  <c r="AB90" i="4"/>
  <c r="AA90" i="4"/>
  <c r="Z90" i="4"/>
  <c r="Y90" i="4"/>
  <c r="X90" i="4"/>
  <c r="W90" i="4"/>
  <c r="V90" i="4"/>
  <c r="U90" i="4"/>
  <c r="T90" i="4"/>
  <c r="S90" i="4"/>
  <c r="R90" i="4"/>
  <c r="Q90" i="4"/>
  <c r="P90" i="4"/>
  <c r="O90" i="4"/>
  <c r="N90" i="4"/>
  <c r="M90" i="4"/>
  <c r="L90" i="4"/>
  <c r="J90" i="4"/>
  <c r="I90" i="4"/>
  <c r="H90" i="4"/>
  <c r="K90" i="4" s="1"/>
  <c r="G90" i="4"/>
  <c r="F90" i="4"/>
  <c r="E90" i="4"/>
  <c r="D90" i="4"/>
  <c r="C90" i="4"/>
  <c r="B90" i="4"/>
  <c r="AD89" i="4"/>
  <c r="AC89" i="4"/>
  <c r="AB89" i="4"/>
  <c r="AA89" i="4"/>
  <c r="Z89" i="4"/>
  <c r="Y89" i="4"/>
  <c r="X89" i="4"/>
  <c r="W89" i="4"/>
  <c r="V89" i="4"/>
  <c r="U89" i="4"/>
  <c r="T89" i="4"/>
  <c r="S89" i="4"/>
  <c r="R89" i="4"/>
  <c r="Q89" i="4"/>
  <c r="P89" i="4"/>
  <c r="O89" i="4"/>
  <c r="N89" i="4"/>
  <c r="M89" i="4"/>
  <c r="L89" i="4"/>
  <c r="J89" i="4"/>
  <c r="I89" i="4"/>
  <c r="H89" i="4"/>
  <c r="G89" i="4"/>
  <c r="F89" i="4"/>
  <c r="K89" i="4" s="1"/>
  <c r="E89" i="4"/>
  <c r="D89" i="4"/>
  <c r="C89" i="4"/>
  <c r="B89" i="4"/>
  <c r="AD88" i="4"/>
  <c r="AC88" i="4"/>
  <c r="AB88" i="4"/>
  <c r="AA88" i="4"/>
  <c r="Z88" i="4"/>
  <c r="Y88" i="4"/>
  <c r="X88" i="4"/>
  <c r="W88" i="4"/>
  <c r="V88" i="4"/>
  <c r="U88" i="4"/>
  <c r="T88" i="4"/>
  <c r="S88" i="4"/>
  <c r="R88" i="4"/>
  <c r="Q88" i="4"/>
  <c r="P88" i="4"/>
  <c r="O88" i="4"/>
  <c r="N88" i="4"/>
  <c r="M88" i="4"/>
  <c r="L88" i="4"/>
  <c r="J88" i="4"/>
  <c r="I88" i="4"/>
  <c r="H88" i="4"/>
  <c r="G88" i="4"/>
  <c r="F88" i="4"/>
  <c r="K88" i="4" s="1"/>
  <c r="E88" i="4"/>
  <c r="D88" i="4"/>
  <c r="C88" i="4"/>
  <c r="B88" i="4"/>
  <c r="AD87" i="4"/>
  <c r="AC87" i="4"/>
  <c r="AB87" i="4"/>
  <c r="AA87" i="4"/>
  <c r="Z87" i="4"/>
  <c r="Y87" i="4"/>
  <c r="X87" i="4"/>
  <c r="W87" i="4"/>
  <c r="V87" i="4"/>
  <c r="U87" i="4"/>
  <c r="T87" i="4"/>
  <c r="S87" i="4"/>
  <c r="R87" i="4"/>
  <c r="Q87" i="4"/>
  <c r="P87" i="4"/>
  <c r="O87" i="4"/>
  <c r="N87" i="4"/>
  <c r="M87" i="4"/>
  <c r="L87" i="4"/>
  <c r="J87" i="4"/>
  <c r="I87" i="4"/>
  <c r="H87" i="4"/>
  <c r="G87" i="4"/>
  <c r="K87" i="4" s="1"/>
  <c r="F87" i="4"/>
  <c r="E87" i="4"/>
  <c r="D87" i="4"/>
  <c r="C87" i="4"/>
  <c r="B87" i="4"/>
  <c r="AD86" i="4"/>
  <c r="AC86" i="4"/>
  <c r="AB86" i="4"/>
  <c r="AA86" i="4"/>
  <c r="Z86" i="4"/>
  <c r="Y86" i="4"/>
  <c r="X86" i="4"/>
  <c r="W86" i="4"/>
  <c r="V86" i="4"/>
  <c r="U86" i="4"/>
  <c r="T86" i="4"/>
  <c r="S86" i="4"/>
  <c r="R86" i="4"/>
  <c r="Q86" i="4"/>
  <c r="P86" i="4"/>
  <c r="O86" i="4"/>
  <c r="N86" i="4"/>
  <c r="M86" i="4"/>
  <c r="L86" i="4"/>
  <c r="J86" i="4"/>
  <c r="I86" i="4"/>
  <c r="H86" i="4"/>
  <c r="G86" i="4"/>
  <c r="F86" i="4"/>
  <c r="K86" i="4" s="1"/>
  <c r="E86" i="4"/>
  <c r="D86" i="4"/>
  <c r="C86" i="4"/>
  <c r="B86" i="4"/>
  <c r="AD85" i="4"/>
  <c r="AC85" i="4"/>
  <c r="AB85" i="4"/>
  <c r="AA85" i="4"/>
  <c r="Z85" i="4"/>
  <c r="Y85" i="4"/>
  <c r="X85" i="4"/>
  <c r="W85" i="4"/>
  <c r="V85" i="4"/>
  <c r="U85" i="4"/>
  <c r="T85" i="4"/>
  <c r="S85" i="4"/>
  <c r="R85" i="4"/>
  <c r="Q85" i="4"/>
  <c r="P85" i="4"/>
  <c r="O85" i="4"/>
  <c r="N85" i="4"/>
  <c r="M85" i="4"/>
  <c r="L85" i="4"/>
  <c r="J85" i="4"/>
  <c r="I85" i="4"/>
  <c r="H85" i="4"/>
  <c r="G85" i="4"/>
  <c r="F85" i="4"/>
  <c r="K85" i="4" s="1"/>
  <c r="E85" i="4"/>
  <c r="D85" i="4"/>
  <c r="C85" i="4"/>
  <c r="B85" i="4"/>
  <c r="AD84" i="4"/>
  <c r="AC84" i="4"/>
  <c r="AB84" i="4"/>
  <c r="AA84" i="4"/>
  <c r="Z84" i="4"/>
  <c r="Y84" i="4"/>
  <c r="X84" i="4"/>
  <c r="W84" i="4"/>
  <c r="V84" i="4"/>
  <c r="U84" i="4"/>
  <c r="T84" i="4"/>
  <c r="S84" i="4"/>
  <c r="R84" i="4"/>
  <c r="Q84" i="4"/>
  <c r="P84" i="4"/>
  <c r="O84" i="4"/>
  <c r="N84" i="4"/>
  <c r="M84" i="4"/>
  <c r="L84" i="4"/>
  <c r="J84" i="4"/>
  <c r="I84" i="4"/>
  <c r="H84" i="4"/>
  <c r="G84" i="4"/>
  <c r="F84" i="4"/>
  <c r="K84" i="4" s="1"/>
  <c r="E84" i="4"/>
  <c r="D84" i="4"/>
  <c r="C84" i="4"/>
  <c r="B84" i="4"/>
  <c r="AD83" i="4"/>
  <c r="AC83" i="4"/>
  <c r="AB83" i="4"/>
  <c r="AA83" i="4"/>
  <c r="Z83" i="4"/>
  <c r="Y83" i="4"/>
  <c r="X83" i="4"/>
  <c r="W83" i="4"/>
  <c r="V83" i="4"/>
  <c r="U83" i="4"/>
  <c r="T83" i="4"/>
  <c r="S83" i="4"/>
  <c r="R83" i="4"/>
  <c r="Q83" i="4"/>
  <c r="P83" i="4"/>
  <c r="O83" i="4"/>
  <c r="N83" i="4"/>
  <c r="M83" i="4"/>
  <c r="L83" i="4"/>
  <c r="K83" i="4"/>
  <c r="J83" i="4"/>
  <c r="I83" i="4"/>
  <c r="H83" i="4"/>
  <c r="G83" i="4"/>
  <c r="F83" i="4"/>
  <c r="E83" i="4"/>
  <c r="D83" i="4"/>
  <c r="C83" i="4"/>
  <c r="B83" i="4"/>
  <c r="AD82" i="4"/>
  <c r="AC82" i="4"/>
  <c r="AB82" i="4"/>
  <c r="AA82" i="4"/>
  <c r="Z82" i="4"/>
  <c r="Y82" i="4"/>
  <c r="X82" i="4"/>
  <c r="W82" i="4"/>
  <c r="V82" i="4"/>
  <c r="U82" i="4"/>
  <c r="T82" i="4"/>
  <c r="S82" i="4"/>
  <c r="R82" i="4"/>
  <c r="Q82" i="4"/>
  <c r="P82" i="4"/>
  <c r="O82" i="4"/>
  <c r="N82" i="4"/>
  <c r="M82" i="4"/>
  <c r="L82" i="4"/>
  <c r="J82" i="4"/>
  <c r="I82" i="4"/>
  <c r="H82" i="4"/>
  <c r="K82" i="4" s="1"/>
  <c r="G82" i="4"/>
  <c r="F82" i="4"/>
  <c r="E82" i="4"/>
  <c r="D82" i="4"/>
  <c r="C82" i="4"/>
  <c r="B82" i="4"/>
  <c r="AD81" i="4"/>
  <c r="AC81" i="4"/>
  <c r="AB81" i="4"/>
  <c r="AA81" i="4"/>
  <c r="Z81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J81" i="4"/>
  <c r="I81" i="4"/>
  <c r="H81" i="4"/>
  <c r="G81" i="4"/>
  <c r="F81" i="4"/>
  <c r="K81" i="4" s="1"/>
  <c r="E81" i="4"/>
  <c r="D81" i="4"/>
  <c r="C81" i="4"/>
  <c r="B81" i="4"/>
  <c r="AD80" i="4"/>
  <c r="AC80" i="4"/>
  <c r="AB80" i="4"/>
  <c r="AA80" i="4"/>
  <c r="Z80" i="4"/>
  <c r="Y80" i="4"/>
  <c r="X80" i="4"/>
  <c r="W80" i="4"/>
  <c r="V80" i="4"/>
  <c r="U80" i="4"/>
  <c r="T80" i="4"/>
  <c r="S80" i="4"/>
  <c r="R80" i="4"/>
  <c r="Q80" i="4"/>
  <c r="P80" i="4"/>
  <c r="O80" i="4"/>
  <c r="N80" i="4"/>
  <c r="M80" i="4"/>
  <c r="L80" i="4"/>
  <c r="J80" i="4"/>
  <c r="I80" i="4"/>
  <c r="H80" i="4"/>
  <c r="G80" i="4"/>
  <c r="F80" i="4"/>
  <c r="K80" i="4" s="1"/>
  <c r="E80" i="4"/>
  <c r="D80" i="4"/>
  <c r="C80" i="4"/>
  <c r="B80" i="4"/>
  <c r="AD79" i="4"/>
  <c r="AC79" i="4"/>
  <c r="AB79" i="4"/>
  <c r="AA79" i="4"/>
  <c r="Z79" i="4"/>
  <c r="Y79" i="4"/>
  <c r="X79" i="4"/>
  <c r="W79" i="4"/>
  <c r="V79" i="4"/>
  <c r="U79" i="4"/>
  <c r="T79" i="4"/>
  <c r="S79" i="4"/>
  <c r="R79" i="4"/>
  <c r="Q79" i="4"/>
  <c r="P79" i="4"/>
  <c r="O79" i="4"/>
  <c r="N79" i="4"/>
  <c r="M79" i="4"/>
  <c r="L79" i="4"/>
  <c r="J79" i="4"/>
  <c r="I79" i="4"/>
  <c r="H79" i="4"/>
  <c r="G79" i="4"/>
  <c r="K79" i="4" s="1"/>
  <c r="F79" i="4"/>
  <c r="E79" i="4"/>
  <c r="D79" i="4"/>
  <c r="C79" i="4"/>
  <c r="B79" i="4"/>
  <c r="AD78" i="4"/>
  <c r="AC78" i="4"/>
  <c r="AB78" i="4"/>
  <c r="AA78" i="4"/>
  <c r="Z78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J78" i="4"/>
  <c r="I78" i="4"/>
  <c r="H78" i="4"/>
  <c r="G78" i="4"/>
  <c r="F78" i="4"/>
  <c r="K78" i="4" s="1"/>
  <c r="E78" i="4"/>
  <c r="D78" i="4"/>
  <c r="C78" i="4"/>
  <c r="B78" i="4"/>
  <c r="AD77" i="4"/>
  <c r="AC77" i="4"/>
  <c r="AB77" i="4"/>
  <c r="AA77" i="4"/>
  <c r="Z77" i="4"/>
  <c r="Y77" i="4"/>
  <c r="X77" i="4"/>
  <c r="W77" i="4"/>
  <c r="V77" i="4"/>
  <c r="U77" i="4"/>
  <c r="T77" i="4"/>
  <c r="S77" i="4"/>
  <c r="R77" i="4"/>
  <c r="Q77" i="4"/>
  <c r="P77" i="4"/>
  <c r="O77" i="4"/>
  <c r="N77" i="4"/>
  <c r="M77" i="4"/>
  <c r="L77" i="4"/>
  <c r="J77" i="4"/>
  <c r="I77" i="4"/>
  <c r="H77" i="4"/>
  <c r="G77" i="4"/>
  <c r="F77" i="4"/>
  <c r="K77" i="4" s="1"/>
  <c r="E77" i="4"/>
  <c r="D77" i="4"/>
  <c r="C77" i="4"/>
  <c r="B77" i="4"/>
  <c r="AD76" i="4"/>
  <c r="AC76" i="4"/>
  <c r="AB76" i="4"/>
  <c r="AA76" i="4"/>
  <c r="Z76" i="4"/>
  <c r="Y76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J76" i="4"/>
  <c r="I76" i="4"/>
  <c r="H76" i="4"/>
  <c r="G76" i="4"/>
  <c r="F76" i="4"/>
  <c r="K76" i="4" s="1"/>
  <c r="E76" i="4"/>
  <c r="D76" i="4"/>
  <c r="C76" i="4"/>
  <c r="B76" i="4"/>
  <c r="AD75" i="4"/>
  <c r="AC75" i="4"/>
  <c r="AB75" i="4"/>
  <c r="AA75" i="4"/>
  <c r="Z75" i="4"/>
  <c r="Y75" i="4"/>
  <c r="X75" i="4"/>
  <c r="W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E75" i="4"/>
  <c r="D75" i="4"/>
  <c r="C75" i="4"/>
  <c r="B75" i="4"/>
  <c r="AD74" i="4"/>
  <c r="AC74" i="4"/>
  <c r="AB74" i="4"/>
  <c r="AA74" i="4"/>
  <c r="Z74" i="4"/>
  <c r="Y74" i="4"/>
  <c r="X74" i="4"/>
  <c r="W74" i="4"/>
  <c r="V74" i="4"/>
  <c r="U74" i="4"/>
  <c r="T74" i="4"/>
  <c r="S74" i="4"/>
  <c r="R74" i="4"/>
  <c r="Q74" i="4"/>
  <c r="P74" i="4"/>
  <c r="O74" i="4"/>
  <c r="N74" i="4"/>
  <c r="M74" i="4"/>
  <c r="L74" i="4"/>
  <c r="J74" i="4"/>
  <c r="I74" i="4"/>
  <c r="H74" i="4"/>
  <c r="K74" i="4" s="1"/>
  <c r="G74" i="4"/>
  <c r="F74" i="4"/>
  <c r="E74" i="4"/>
  <c r="D74" i="4"/>
  <c r="C74" i="4"/>
  <c r="B74" i="4"/>
  <c r="AD73" i="4"/>
  <c r="AC73" i="4"/>
  <c r="AB73" i="4"/>
  <c r="AA73" i="4"/>
  <c r="Z73" i="4"/>
  <c r="Y73" i="4"/>
  <c r="X73" i="4"/>
  <c r="W73" i="4"/>
  <c r="V73" i="4"/>
  <c r="U73" i="4"/>
  <c r="T73" i="4"/>
  <c r="S73" i="4"/>
  <c r="R73" i="4"/>
  <c r="Q73" i="4"/>
  <c r="P73" i="4"/>
  <c r="O73" i="4"/>
  <c r="N73" i="4"/>
  <c r="M73" i="4"/>
  <c r="L73" i="4"/>
  <c r="J73" i="4"/>
  <c r="I73" i="4"/>
  <c r="H73" i="4"/>
  <c r="G73" i="4"/>
  <c r="F73" i="4"/>
  <c r="K73" i="4" s="1"/>
  <c r="E73" i="4"/>
  <c r="D73" i="4"/>
  <c r="C73" i="4"/>
  <c r="B73" i="4"/>
  <c r="AD72" i="4"/>
  <c r="AC72" i="4"/>
  <c r="AB72" i="4"/>
  <c r="AA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J72" i="4"/>
  <c r="I72" i="4"/>
  <c r="H72" i="4"/>
  <c r="G72" i="4"/>
  <c r="F72" i="4"/>
  <c r="K72" i="4" s="1"/>
  <c r="E72" i="4"/>
  <c r="D72" i="4"/>
  <c r="C72" i="4"/>
  <c r="B72" i="4"/>
  <c r="AD71" i="4"/>
  <c r="AC71" i="4"/>
  <c r="AB71" i="4"/>
  <c r="AA71" i="4"/>
  <c r="Z71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J71" i="4"/>
  <c r="I71" i="4"/>
  <c r="H71" i="4"/>
  <c r="G71" i="4"/>
  <c r="K71" i="4" s="1"/>
  <c r="F71" i="4"/>
  <c r="E71" i="4"/>
  <c r="D71" i="4"/>
  <c r="C71" i="4"/>
  <c r="B71" i="4"/>
  <c r="AD70" i="4"/>
  <c r="AC70" i="4"/>
  <c r="AB70" i="4"/>
  <c r="AA70" i="4"/>
  <c r="Z70" i="4"/>
  <c r="Y70" i="4"/>
  <c r="X70" i="4"/>
  <c r="W70" i="4"/>
  <c r="V70" i="4"/>
  <c r="U70" i="4"/>
  <c r="T70" i="4"/>
  <c r="S70" i="4"/>
  <c r="R70" i="4"/>
  <c r="Q70" i="4"/>
  <c r="P70" i="4"/>
  <c r="O70" i="4"/>
  <c r="N70" i="4"/>
  <c r="M70" i="4"/>
  <c r="L70" i="4"/>
  <c r="J70" i="4"/>
  <c r="I70" i="4"/>
  <c r="H70" i="4"/>
  <c r="G70" i="4"/>
  <c r="F70" i="4"/>
  <c r="K70" i="4" s="1"/>
  <c r="E70" i="4"/>
  <c r="D70" i="4"/>
  <c r="C70" i="4"/>
  <c r="B70" i="4"/>
  <c r="AD69" i="4"/>
  <c r="AC69" i="4"/>
  <c r="AB69" i="4"/>
  <c r="AA69" i="4"/>
  <c r="Z69" i="4"/>
  <c r="Y69" i="4"/>
  <c r="X69" i="4"/>
  <c r="W69" i="4"/>
  <c r="V69" i="4"/>
  <c r="U69" i="4"/>
  <c r="T69" i="4"/>
  <c r="S69" i="4"/>
  <c r="R69" i="4"/>
  <c r="Q69" i="4"/>
  <c r="P69" i="4"/>
  <c r="O69" i="4"/>
  <c r="N69" i="4"/>
  <c r="M69" i="4"/>
  <c r="L69" i="4"/>
  <c r="J69" i="4"/>
  <c r="I69" i="4"/>
  <c r="H69" i="4"/>
  <c r="G69" i="4"/>
  <c r="F69" i="4"/>
  <c r="K69" i="4" s="1"/>
  <c r="E69" i="4"/>
  <c r="D69" i="4"/>
  <c r="C69" i="4"/>
  <c r="B69" i="4"/>
  <c r="AD68" i="4"/>
  <c r="AC68" i="4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J68" i="4"/>
  <c r="I68" i="4"/>
  <c r="H68" i="4"/>
  <c r="G68" i="4"/>
  <c r="F68" i="4"/>
  <c r="K68" i="4" s="1"/>
  <c r="E68" i="4"/>
  <c r="D68" i="4"/>
  <c r="C68" i="4"/>
  <c r="B68" i="4"/>
  <c r="AD67" i="4"/>
  <c r="AC67" i="4"/>
  <c r="AB67" i="4"/>
  <c r="AA67" i="4"/>
  <c r="Z67" i="4"/>
  <c r="Y67" i="4"/>
  <c r="X67" i="4"/>
  <c r="W67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E67" i="4"/>
  <c r="D67" i="4"/>
  <c r="C67" i="4"/>
  <c r="B67" i="4"/>
  <c r="AD66" i="4"/>
  <c r="AC66" i="4"/>
  <c r="AB66" i="4"/>
  <c r="AA66" i="4"/>
  <c r="Z66" i="4"/>
  <c r="Y66" i="4"/>
  <c r="X66" i="4"/>
  <c r="W66" i="4"/>
  <c r="V66" i="4"/>
  <c r="U66" i="4"/>
  <c r="T66" i="4"/>
  <c r="S66" i="4"/>
  <c r="R66" i="4"/>
  <c r="Q66" i="4"/>
  <c r="P66" i="4"/>
  <c r="O66" i="4"/>
  <c r="N66" i="4"/>
  <c r="M66" i="4"/>
  <c r="L66" i="4"/>
  <c r="J66" i="4"/>
  <c r="I66" i="4"/>
  <c r="H66" i="4"/>
  <c r="K66" i="4" s="1"/>
  <c r="G66" i="4"/>
  <c r="F66" i="4"/>
  <c r="E66" i="4"/>
  <c r="D66" i="4"/>
  <c r="C66" i="4"/>
  <c r="B66" i="4"/>
  <c r="AD65" i="4"/>
  <c r="AC65" i="4"/>
  <c r="AB65" i="4"/>
  <c r="AA65" i="4"/>
  <c r="Z65" i="4"/>
  <c r="Y65" i="4"/>
  <c r="X65" i="4"/>
  <c r="W65" i="4"/>
  <c r="V65" i="4"/>
  <c r="U65" i="4"/>
  <c r="T65" i="4"/>
  <c r="S65" i="4"/>
  <c r="R65" i="4"/>
  <c r="Q65" i="4"/>
  <c r="P65" i="4"/>
  <c r="O65" i="4"/>
  <c r="N65" i="4"/>
  <c r="M65" i="4"/>
  <c r="L65" i="4"/>
  <c r="J65" i="4"/>
  <c r="I65" i="4"/>
  <c r="H65" i="4"/>
  <c r="G65" i="4"/>
  <c r="F65" i="4"/>
  <c r="K65" i="4" s="1"/>
  <c r="E65" i="4"/>
  <c r="D65" i="4"/>
  <c r="C65" i="4"/>
  <c r="B65" i="4"/>
  <c r="AD64" i="4"/>
  <c r="AC64" i="4"/>
  <c r="AB64" i="4"/>
  <c r="AA64" i="4"/>
  <c r="Z64" i="4"/>
  <c r="Y64" i="4"/>
  <c r="X64" i="4"/>
  <c r="W64" i="4"/>
  <c r="V64" i="4"/>
  <c r="U64" i="4"/>
  <c r="T64" i="4"/>
  <c r="S64" i="4"/>
  <c r="R64" i="4"/>
  <c r="Q64" i="4"/>
  <c r="P64" i="4"/>
  <c r="O64" i="4"/>
  <c r="N64" i="4"/>
  <c r="M64" i="4"/>
  <c r="L64" i="4"/>
  <c r="J64" i="4"/>
  <c r="I64" i="4"/>
  <c r="H64" i="4"/>
  <c r="G64" i="4"/>
  <c r="F64" i="4"/>
  <c r="K64" i="4" s="1"/>
  <c r="E64" i="4"/>
  <c r="D64" i="4"/>
  <c r="C64" i="4"/>
  <c r="B64" i="4"/>
  <c r="AD63" i="4"/>
  <c r="AC63" i="4"/>
  <c r="AB63" i="4"/>
  <c r="AA63" i="4"/>
  <c r="Z63" i="4"/>
  <c r="Y63" i="4"/>
  <c r="X63" i="4"/>
  <c r="W63" i="4"/>
  <c r="V63" i="4"/>
  <c r="U63" i="4"/>
  <c r="T63" i="4"/>
  <c r="S63" i="4"/>
  <c r="R63" i="4"/>
  <c r="Q63" i="4"/>
  <c r="P63" i="4"/>
  <c r="O63" i="4"/>
  <c r="N63" i="4"/>
  <c r="M63" i="4"/>
  <c r="L63" i="4"/>
  <c r="J63" i="4"/>
  <c r="I63" i="4"/>
  <c r="H63" i="4"/>
  <c r="G63" i="4"/>
  <c r="K63" i="4" s="1"/>
  <c r="F63" i="4"/>
  <c r="E63" i="4"/>
  <c r="D63" i="4"/>
  <c r="C63" i="4"/>
  <c r="B63" i="4"/>
  <c r="AD62" i="4"/>
  <c r="AC62" i="4"/>
  <c r="AB62" i="4"/>
  <c r="AA62" i="4"/>
  <c r="Z62" i="4"/>
  <c r="Y62" i="4"/>
  <c r="X62" i="4"/>
  <c r="W62" i="4"/>
  <c r="V62" i="4"/>
  <c r="U62" i="4"/>
  <c r="T62" i="4"/>
  <c r="S62" i="4"/>
  <c r="R62" i="4"/>
  <c r="Q62" i="4"/>
  <c r="P62" i="4"/>
  <c r="O62" i="4"/>
  <c r="N62" i="4"/>
  <c r="M62" i="4"/>
  <c r="L62" i="4"/>
  <c r="J62" i="4"/>
  <c r="I62" i="4"/>
  <c r="H62" i="4"/>
  <c r="G62" i="4"/>
  <c r="F62" i="4"/>
  <c r="K62" i="4" s="1"/>
  <c r="E62" i="4"/>
  <c r="D62" i="4"/>
  <c r="C62" i="4"/>
  <c r="B62" i="4"/>
  <c r="AD61" i="4"/>
  <c r="AC61" i="4"/>
  <c r="AB61" i="4"/>
  <c r="AA61" i="4"/>
  <c r="Z61" i="4"/>
  <c r="Y61" i="4"/>
  <c r="X61" i="4"/>
  <c r="W61" i="4"/>
  <c r="V61" i="4"/>
  <c r="U61" i="4"/>
  <c r="T61" i="4"/>
  <c r="S61" i="4"/>
  <c r="R61" i="4"/>
  <c r="Q61" i="4"/>
  <c r="P61" i="4"/>
  <c r="O61" i="4"/>
  <c r="N61" i="4"/>
  <c r="M61" i="4"/>
  <c r="L61" i="4"/>
  <c r="J61" i="4"/>
  <c r="I61" i="4"/>
  <c r="H61" i="4"/>
  <c r="G61" i="4"/>
  <c r="F61" i="4"/>
  <c r="K61" i="4" s="1"/>
  <c r="E61" i="4"/>
  <c r="D61" i="4"/>
  <c r="C61" i="4"/>
  <c r="B61" i="4"/>
  <c r="AD60" i="4"/>
  <c r="AC60" i="4"/>
  <c r="AB60" i="4"/>
  <c r="AA60" i="4"/>
  <c r="Z60" i="4"/>
  <c r="Y60" i="4"/>
  <c r="X60" i="4"/>
  <c r="W60" i="4"/>
  <c r="V60" i="4"/>
  <c r="U60" i="4"/>
  <c r="T60" i="4"/>
  <c r="S60" i="4"/>
  <c r="R60" i="4"/>
  <c r="Q60" i="4"/>
  <c r="P60" i="4"/>
  <c r="O60" i="4"/>
  <c r="N60" i="4"/>
  <c r="M60" i="4"/>
  <c r="L60" i="4"/>
  <c r="J60" i="4"/>
  <c r="I60" i="4"/>
  <c r="H60" i="4"/>
  <c r="G60" i="4"/>
  <c r="F60" i="4"/>
  <c r="K60" i="4" s="1"/>
  <c r="E60" i="4"/>
  <c r="D60" i="4"/>
  <c r="C60" i="4"/>
  <c r="B60" i="4"/>
  <c r="AD59" i="4"/>
  <c r="AC59" i="4"/>
  <c r="AB59" i="4"/>
  <c r="AA59" i="4"/>
  <c r="Z59" i="4"/>
  <c r="Y59" i="4"/>
  <c r="X59" i="4"/>
  <c r="W59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E59" i="4"/>
  <c r="D59" i="4"/>
  <c r="C59" i="4"/>
  <c r="B59" i="4"/>
  <c r="AD58" i="4"/>
  <c r="AC58" i="4"/>
  <c r="AB58" i="4"/>
  <c r="AA58" i="4"/>
  <c r="Z58" i="4"/>
  <c r="Y58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J58" i="4"/>
  <c r="I58" i="4"/>
  <c r="H58" i="4"/>
  <c r="K58" i="4" s="1"/>
  <c r="G58" i="4"/>
  <c r="F58" i="4"/>
  <c r="E58" i="4"/>
  <c r="D58" i="4"/>
  <c r="C58" i="4"/>
  <c r="B58" i="4"/>
  <c r="AD57" i="4"/>
  <c r="AC57" i="4"/>
  <c r="AB57" i="4"/>
  <c r="AA57" i="4"/>
  <c r="Z57" i="4"/>
  <c r="Y57" i="4"/>
  <c r="X57" i="4"/>
  <c r="W57" i="4"/>
  <c r="V57" i="4"/>
  <c r="U57" i="4"/>
  <c r="T57" i="4"/>
  <c r="S57" i="4"/>
  <c r="R57" i="4"/>
  <c r="Q57" i="4"/>
  <c r="P57" i="4"/>
  <c r="O57" i="4"/>
  <c r="N57" i="4"/>
  <c r="M57" i="4"/>
  <c r="L57" i="4"/>
  <c r="J57" i="4"/>
  <c r="I57" i="4"/>
  <c r="H57" i="4"/>
  <c r="G57" i="4"/>
  <c r="F57" i="4"/>
  <c r="K57" i="4" s="1"/>
  <c r="E57" i="4"/>
  <c r="D57" i="4"/>
  <c r="C57" i="4"/>
  <c r="B57" i="4"/>
  <c r="AD56" i="4"/>
  <c r="AC56" i="4"/>
  <c r="AB56" i="4"/>
  <c r="AA56" i="4"/>
  <c r="Z56" i="4"/>
  <c r="Y56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J56" i="4"/>
  <c r="I56" i="4"/>
  <c r="H56" i="4"/>
  <c r="G56" i="4"/>
  <c r="F56" i="4"/>
  <c r="K56" i="4" s="1"/>
  <c r="E56" i="4"/>
  <c r="D56" i="4"/>
  <c r="C56" i="4"/>
  <c r="B56" i="4"/>
  <c r="AD55" i="4"/>
  <c r="AC55" i="4"/>
  <c r="AB55" i="4"/>
  <c r="AA55" i="4"/>
  <c r="Z55" i="4"/>
  <c r="Y55" i="4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J55" i="4"/>
  <c r="I55" i="4"/>
  <c r="H55" i="4"/>
  <c r="G55" i="4"/>
  <c r="K55" i="4" s="1"/>
  <c r="F55" i="4"/>
  <c r="E55" i="4"/>
  <c r="D55" i="4"/>
  <c r="C55" i="4"/>
  <c r="B55" i="4"/>
  <c r="AD54" i="4"/>
  <c r="AC54" i="4"/>
  <c r="AB54" i="4"/>
  <c r="AA54" i="4"/>
  <c r="Z54" i="4"/>
  <c r="Y54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J54" i="4"/>
  <c r="I54" i="4"/>
  <c r="H54" i="4"/>
  <c r="G54" i="4"/>
  <c r="F54" i="4"/>
  <c r="K54" i="4" s="1"/>
  <c r="E54" i="4"/>
  <c r="D54" i="4"/>
  <c r="C54" i="4"/>
  <c r="B54" i="4"/>
  <c r="AD53" i="4"/>
  <c r="AC53" i="4"/>
  <c r="AB53" i="4"/>
  <c r="AA53" i="4"/>
  <c r="Z53" i="4"/>
  <c r="Y53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J53" i="4"/>
  <c r="I53" i="4"/>
  <c r="H53" i="4"/>
  <c r="G53" i="4"/>
  <c r="F53" i="4"/>
  <c r="K53" i="4" s="1"/>
  <c r="E53" i="4"/>
  <c r="D53" i="4"/>
  <c r="C53" i="4"/>
  <c r="B53" i="4"/>
  <c r="AD52" i="4"/>
  <c r="AC52" i="4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J52" i="4"/>
  <c r="I52" i="4"/>
  <c r="H52" i="4"/>
  <c r="G52" i="4"/>
  <c r="F52" i="4"/>
  <c r="K52" i="4" s="1"/>
  <c r="E52" i="4"/>
  <c r="D52" i="4"/>
  <c r="C52" i="4"/>
  <c r="B52" i="4"/>
  <c r="AD51" i="4"/>
  <c r="AC51" i="4"/>
  <c r="AB51" i="4"/>
  <c r="AA51" i="4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E51" i="4"/>
  <c r="D51" i="4"/>
  <c r="C51" i="4"/>
  <c r="B51" i="4"/>
  <c r="AD50" i="4"/>
  <c r="AC50" i="4"/>
  <c r="AB50" i="4"/>
  <c r="AA50" i="4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J50" i="4"/>
  <c r="I50" i="4"/>
  <c r="H50" i="4"/>
  <c r="K50" i="4" s="1"/>
  <c r="G50" i="4"/>
  <c r="F50" i="4"/>
  <c r="E50" i="4"/>
  <c r="D50" i="4"/>
  <c r="C50" i="4"/>
  <c r="B50" i="4"/>
  <c r="AD49" i="4"/>
  <c r="AC49" i="4"/>
  <c r="AB49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J49" i="4"/>
  <c r="I49" i="4"/>
  <c r="H49" i="4"/>
  <c r="G49" i="4"/>
  <c r="F49" i="4"/>
  <c r="K49" i="4" s="1"/>
  <c r="E49" i="4"/>
  <c r="D49" i="4"/>
  <c r="C49" i="4"/>
  <c r="B49" i="4"/>
  <c r="AD48" i="4"/>
  <c r="AC48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J48" i="4"/>
  <c r="I48" i="4"/>
  <c r="H48" i="4"/>
  <c r="G48" i="4"/>
  <c r="F48" i="4"/>
  <c r="K48" i="4" s="1"/>
  <c r="E48" i="4"/>
  <c r="D48" i="4"/>
  <c r="C48" i="4"/>
  <c r="B48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J47" i="4"/>
  <c r="I47" i="4"/>
  <c r="H47" i="4"/>
  <c r="G47" i="4"/>
  <c r="K47" i="4" s="1"/>
  <c r="F47" i="4"/>
  <c r="E47" i="4"/>
  <c r="D47" i="4"/>
  <c r="C47" i="4"/>
  <c r="B47" i="4"/>
  <c r="AD46" i="4"/>
  <c r="AC46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J46" i="4"/>
  <c r="I46" i="4"/>
  <c r="H46" i="4"/>
  <c r="G46" i="4"/>
  <c r="F46" i="4"/>
  <c r="K46" i="4" s="1"/>
  <c r="E46" i="4"/>
  <c r="D46" i="4"/>
  <c r="C46" i="4"/>
  <c r="B46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J45" i="4"/>
  <c r="I45" i="4"/>
  <c r="H45" i="4"/>
  <c r="G45" i="4"/>
  <c r="F45" i="4"/>
  <c r="K45" i="4" s="1"/>
  <c r="E45" i="4"/>
  <c r="D45" i="4"/>
  <c r="C45" i="4"/>
  <c r="B45" i="4"/>
  <c r="AD44" i="4"/>
  <c r="AC44" i="4"/>
  <c r="AB44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J44" i="4"/>
  <c r="I44" i="4"/>
  <c r="H44" i="4"/>
  <c r="G44" i="4"/>
  <c r="F44" i="4"/>
  <c r="K44" i="4" s="1"/>
  <c r="E44" i="4"/>
  <c r="D44" i="4"/>
  <c r="C44" i="4"/>
  <c r="B44" i="4"/>
  <c r="AD43" i="4"/>
  <c r="AC43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J42" i="4"/>
  <c r="I42" i="4"/>
  <c r="H42" i="4"/>
  <c r="K42" i="4" s="1"/>
  <c r="G42" i="4"/>
  <c r="F42" i="4"/>
  <c r="E42" i="4"/>
  <c r="D42" i="4"/>
  <c r="C42" i="4"/>
  <c r="B42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J41" i="4"/>
  <c r="I41" i="4"/>
  <c r="H41" i="4"/>
  <c r="G41" i="4"/>
  <c r="F41" i="4"/>
  <c r="K41" i="4" s="1"/>
  <c r="E41" i="4"/>
  <c r="D41" i="4"/>
  <c r="C41" i="4"/>
  <c r="B41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J40" i="4"/>
  <c r="I40" i="4"/>
  <c r="H40" i="4"/>
  <c r="G40" i="4"/>
  <c r="F40" i="4"/>
  <c r="K40" i="4" s="1"/>
  <c r="E40" i="4"/>
  <c r="D40" i="4"/>
  <c r="C40" i="4"/>
  <c r="B40" i="4"/>
  <c r="AD39" i="4"/>
  <c r="AC39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J39" i="4"/>
  <c r="I39" i="4"/>
  <c r="H39" i="4"/>
  <c r="G39" i="4"/>
  <c r="K39" i="4" s="1"/>
  <c r="F39" i="4"/>
  <c r="E39" i="4"/>
  <c r="D39" i="4"/>
  <c r="C39" i="4"/>
  <c r="B39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J38" i="4"/>
  <c r="I38" i="4"/>
  <c r="H38" i="4"/>
  <c r="G38" i="4"/>
  <c r="F38" i="4"/>
  <c r="K38" i="4" s="1"/>
  <c r="E38" i="4"/>
  <c r="D38" i="4"/>
  <c r="C38" i="4"/>
  <c r="B38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J37" i="4"/>
  <c r="I37" i="4"/>
  <c r="H37" i="4"/>
  <c r="G37" i="4"/>
  <c r="F37" i="4"/>
  <c r="K37" i="4" s="1"/>
  <c r="E37" i="4"/>
  <c r="D37" i="4"/>
  <c r="C37" i="4"/>
  <c r="B37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J36" i="4"/>
  <c r="I36" i="4"/>
  <c r="H36" i="4"/>
  <c r="G36" i="4"/>
  <c r="F36" i="4"/>
  <c r="K36" i="4" s="1"/>
  <c r="E36" i="4"/>
  <c r="D36" i="4"/>
  <c r="C36" i="4"/>
  <c r="B36" i="4"/>
  <c r="AD35" i="4"/>
  <c r="AC35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M35" i="4"/>
  <c r="L35" i="4"/>
  <c r="J35" i="4"/>
  <c r="I35" i="4"/>
  <c r="H35" i="4"/>
  <c r="G35" i="4"/>
  <c r="F35" i="4"/>
  <c r="K35" i="4" s="1"/>
  <c r="E35" i="4"/>
  <c r="D35" i="4"/>
  <c r="C35" i="4"/>
  <c r="B35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M34" i="4"/>
  <c r="L34" i="4"/>
  <c r="J34" i="4"/>
  <c r="I34" i="4"/>
  <c r="H34" i="4"/>
  <c r="G34" i="4"/>
  <c r="F34" i="4"/>
  <c r="K34" i="4" s="1"/>
  <c r="E34" i="4"/>
  <c r="D34" i="4"/>
  <c r="C34" i="4"/>
  <c r="B34" i="4"/>
  <c r="AD33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M33" i="4"/>
  <c r="L33" i="4"/>
  <c r="J33" i="4"/>
  <c r="I33" i="4"/>
  <c r="H33" i="4"/>
  <c r="G33" i="4"/>
  <c r="K33" i="4" s="1"/>
  <c r="F33" i="4"/>
  <c r="E33" i="4"/>
  <c r="D33" i="4"/>
  <c r="C33" i="4"/>
  <c r="B33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M32" i="4"/>
  <c r="L32" i="4"/>
  <c r="J32" i="4"/>
  <c r="I32" i="4"/>
  <c r="H32" i="4"/>
  <c r="G32" i="4"/>
  <c r="F32" i="4"/>
  <c r="K32" i="4" s="1"/>
  <c r="E32" i="4"/>
  <c r="D32" i="4"/>
  <c r="C32" i="4"/>
  <c r="B32" i="4"/>
  <c r="AD31" i="4"/>
  <c r="AC31" i="4"/>
  <c r="AB31" i="4"/>
  <c r="AA31" i="4"/>
  <c r="Z31" i="4"/>
  <c r="Y31" i="4"/>
  <c r="X31" i="4"/>
  <c r="W31" i="4"/>
  <c r="V31" i="4"/>
  <c r="U31" i="4"/>
  <c r="T31" i="4"/>
  <c r="S31" i="4"/>
  <c r="R31" i="4"/>
  <c r="Q31" i="4"/>
  <c r="P31" i="4"/>
  <c r="M31" i="4"/>
  <c r="L31" i="4"/>
  <c r="J31" i="4"/>
  <c r="I31" i="4"/>
  <c r="H31" i="4"/>
  <c r="G31" i="4"/>
  <c r="F31" i="4"/>
  <c r="K31" i="4" s="1"/>
  <c r="E31" i="4"/>
  <c r="D31" i="4"/>
  <c r="C31" i="4"/>
  <c r="B31" i="4"/>
  <c r="AD30" i="4"/>
  <c r="AC30" i="4"/>
  <c r="AB30" i="4"/>
  <c r="AA30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J30" i="4"/>
  <c r="I30" i="4"/>
  <c r="H30" i="4"/>
  <c r="G30" i="4"/>
  <c r="F30" i="4"/>
  <c r="K30" i="4" s="1"/>
  <c r="E30" i="4"/>
  <c r="D30" i="4"/>
  <c r="C30" i="4"/>
  <c r="B30" i="4"/>
  <c r="AD29" i="4"/>
  <c r="AC29" i="4"/>
  <c r="AB29" i="4"/>
  <c r="AA29" i="4"/>
  <c r="Z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J29" i="4"/>
  <c r="I29" i="4"/>
  <c r="H29" i="4"/>
  <c r="G29" i="4"/>
  <c r="K29" i="4" s="1"/>
  <c r="F29" i="4"/>
  <c r="E29" i="4"/>
  <c r="D29" i="4"/>
  <c r="C29" i="4"/>
  <c r="B29" i="4"/>
  <c r="AD28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J28" i="4"/>
  <c r="I28" i="4"/>
  <c r="H28" i="4"/>
  <c r="G28" i="4"/>
  <c r="F28" i="4"/>
  <c r="K28" i="4" s="1"/>
  <c r="E28" i="4"/>
  <c r="D28" i="4"/>
  <c r="C28" i="4"/>
  <c r="B28" i="4"/>
  <c r="AD27" i="4"/>
  <c r="AC27" i="4"/>
  <c r="AB27" i="4"/>
  <c r="AA27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J27" i="4"/>
  <c r="I27" i="4"/>
  <c r="H27" i="4"/>
  <c r="G27" i="4"/>
  <c r="F27" i="4"/>
  <c r="K27" i="4" s="1"/>
  <c r="E27" i="4"/>
  <c r="D27" i="4"/>
  <c r="C27" i="4"/>
  <c r="B27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J26" i="4"/>
  <c r="I26" i="4"/>
  <c r="H26" i="4"/>
  <c r="G26" i="4"/>
  <c r="F26" i="4"/>
  <c r="K26" i="4" s="1"/>
  <c r="E26" i="4"/>
  <c r="D26" i="4"/>
  <c r="C26" i="4"/>
  <c r="B26" i="4"/>
  <c r="AD25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J24" i="4"/>
  <c r="I24" i="4"/>
  <c r="H24" i="4"/>
  <c r="K24" i="4" s="1"/>
  <c r="G24" i="4"/>
  <c r="F24" i="4"/>
  <c r="E24" i="4"/>
  <c r="D24" i="4"/>
  <c r="C24" i="4"/>
  <c r="B24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J23" i="4"/>
  <c r="I23" i="4"/>
  <c r="H23" i="4"/>
  <c r="G23" i="4"/>
  <c r="F23" i="4"/>
  <c r="K23" i="4" s="1"/>
  <c r="E23" i="4"/>
  <c r="D23" i="4"/>
  <c r="C23" i="4"/>
  <c r="B23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J22" i="4"/>
  <c r="I22" i="4"/>
  <c r="H22" i="4"/>
  <c r="G22" i="4"/>
  <c r="F22" i="4"/>
  <c r="K22" i="4" s="1"/>
  <c r="E22" i="4"/>
  <c r="D22" i="4"/>
  <c r="C22" i="4"/>
  <c r="B22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J21" i="4"/>
  <c r="I21" i="4"/>
  <c r="H21" i="4"/>
  <c r="G21" i="4"/>
  <c r="K21" i="4" s="1"/>
  <c r="F21" i="4"/>
  <c r="E21" i="4"/>
  <c r="D21" i="4"/>
  <c r="C21" i="4"/>
  <c r="B21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J20" i="4"/>
  <c r="I20" i="4"/>
  <c r="H20" i="4"/>
  <c r="G20" i="4"/>
  <c r="F20" i="4"/>
  <c r="K20" i="4" s="1"/>
  <c r="E20" i="4"/>
  <c r="D20" i="4"/>
  <c r="C20" i="4"/>
  <c r="B20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J19" i="4"/>
  <c r="I19" i="4"/>
  <c r="H19" i="4"/>
  <c r="G19" i="4"/>
  <c r="F19" i="4"/>
  <c r="K19" i="4" s="1"/>
  <c r="E19" i="4"/>
  <c r="D19" i="4"/>
  <c r="C19" i="4"/>
  <c r="B19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J18" i="4"/>
  <c r="I18" i="4"/>
  <c r="H18" i="4"/>
  <c r="G18" i="4"/>
  <c r="F18" i="4"/>
  <c r="K18" i="4" s="1"/>
  <c r="E18" i="4"/>
  <c r="D18" i="4"/>
  <c r="C18" i="4"/>
  <c r="B18" i="4"/>
  <c r="AD17" i="4"/>
  <c r="AC17" i="4"/>
  <c r="AB17" i="4"/>
  <c r="AA17" i="4"/>
  <c r="Z17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J16" i="4"/>
  <c r="I16" i="4"/>
  <c r="H16" i="4"/>
  <c r="K16" i="4" s="1"/>
  <c r="G16" i="4"/>
  <c r="F16" i="4"/>
  <c r="E16" i="4"/>
  <c r="D16" i="4"/>
  <c r="C16" i="4"/>
  <c r="B16" i="4"/>
  <c r="AD15" i="4"/>
  <c r="AC15" i="4"/>
  <c r="AB15" i="4"/>
  <c r="AA15" i="4"/>
  <c r="Z15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J15" i="4"/>
  <c r="I15" i="4"/>
  <c r="H15" i="4"/>
  <c r="G15" i="4"/>
  <c r="F15" i="4"/>
  <c r="K15" i="4" s="1"/>
  <c r="E15" i="4"/>
  <c r="D15" i="4"/>
  <c r="C15" i="4"/>
  <c r="B15" i="4"/>
  <c r="AD14" i="4"/>
  <c r="AC14" i="4"/>
  <c r="AB14" i="4"/>
  <c r="AA14" i="4"/>
  <c r="Z14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J14" i="4"/>
  <c r="I14" i="4"/>
  <c r="H14" i="4"/>
  <c r="G14" i="4"/>
  <c r="F14" i="4"/>
  <c r="K14" i="4" s="1"/>
  <c r="E14" i="4"/>
  <c r="D14" i="4"/>
  <c r="C14" i="4"/>
  <c r="B14" i="4"/>
  <c r="AD13" i="4"/>
  <c r="AC13" i="4"/>
  <c r="AB13" i="4"/>
  <c r="AA13" i="4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J13" i="4"/>
  <c r="I13" i="4"/>
  <c r="H13" i="4"/>
  <c r="G13" i="4"/>
  <c r="K13" i="4" s="1"/>
  <c r="F13" i="4"/>
  <c r="E13" i="4"/>
  <c r="D13" i="4"/>
  <c r="C13" i="4"/>
  <c r="B13" i="4"/>
  <c r="AD12" i="4"/>
  <c r="AC12" i="4"/>
  <c r="AB12" i="4"/>
  <c r="AA12" i="4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J12" i="4"/>
  <c r="I12" i="4"/>
  <c r="H12" i="4"/>
  <c r="G12" i="4"/>
  <c r="F12" i="4"/>
  <c r="K12" i="4" s="1"/>
  <c r="E12" i="4"/>
  <c r="D12" i="4"/>
  <c r="C12" i="4"/>
  <c r="B12" i="4"/>
  <c r="AD11" i="4"/>
  <c r="AC11" i="4"/>
  <c r="AB11" i="4"/>
  <c r="AA11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J11" i="4"/>
  <c r="I11" i="4"/>
  <c r="H11" i="4"/>
  <c r="G11" i="4"/>
  <c r="F11" i="4"/>
  <c r="K11" i="4" s="1"/>
  <c r="E11" i="4"/>
  <c r="D11" i="4"/>
  <c r="C11" i="4"/>
  <c r="B11" i="4"/>
  <c r="AD10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J10" i="4"/>
  <c r="I10" i="4"/>
  <c r="H10" i="4"/>
  <c r="G10" i="4"/>
  <c r="F10" i="4"/>
  <c r="K10" i="4" s="1"/>
  <c r="E10" i="4"/>
  <c r="D10" i="4"/>
  <c r="C10" i="4"/>
  <c r="B10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B9" i="4"/>
  <c r="AD8" i="4"/>
  <c r="AC8" i="4"/>
  <c r="AB8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J8" i="4"/>
  <c r="I8" i="4"/>
  <c r="H8" i="4"/>
  <c r="K8" i="4" s="1"/>
  <c r="G8" i="4"/>
  <c r="F8" i="4"/>
  <c r="E8" i="4"/>
  <c r="D8" i="4"/>
  <c r="C8" i="4"/>
  <c r="B8" i="4"/>
  <c r="AD7" i="4"/>
  <c r="AC7" i="4"/>
  <c r="AB7" i="4"/>
  <c r="AA7" i="4"/>
  <c r="Z7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J7" i="4"/>
  <c r="I7" i="4"/>
  <c r="H7" i="4"/>
  <c r="G7" i="4"/>
  <c r="F7" i="4"/>
  <c r="K7" i="4" s="1"/>
  <c r="E7" i="4"/>
  <c r="D7" i="4"/>
  <c r="C7" i="4"/>
  <c r="B7" i="4"/>
  <c r="AD6" i="4"/>
  <c r="AC6" i="4"/>
  <c r="AB6" i="4"/>
  <c r="AA6" i="4"/>
  <c r="Z6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J6" i="4"/>
  <c r="I6" i="4"/>
  <c r="H6" i="4"/>
  <c r="G6" i="4"/>
  <c r="F6" i="4"/>
  <c r="K6" i="4" s="1"/>
  <c r="E6" i="4"/>
  <c r="D6" i="4"/>
  <c r="C6" i="4"/>
  <c r="B6" i="4"/>
  <c r="AD5" i="4"/>
  <c r="AC5" i="4"/>
  <c r="AB5" i="4"/>
  <c r="AA5" i="4"/>
  <c r="Z5" i="4"/>
  <c r="Y5" i="4"/>
  <c r="X5" i="4"/>
  <c r="W5" i="4"/>
  <c r="V5" i="4"/>
  <c r="U5" i="4"/>
  <c r="T5" i="4"/>
  <c r="S5" i="4"/>
  <c r="R5" i="4"/>
  <c r="Q5" i="4"/>
  <c r="P5" i="4"/>
  <c r="O5" i="4"/>
  <c r="N5" i="4"/>
  <c r="M5" i="4"/>
  <c r="L5" i="4"/>
  <c r="J5" i="4"/>
  <c r="I5" i="4"/>
  <c r="H5" i="4"/>
  <c r="G5" i="4"/>
  <c r="K5" i="4" s="1"/>
  <c r="F5" i="4"/>
  <c r="E5" i="4"/>
  <c r="D5" i="4"/>
  <c r="C5" i="4"/>
  <c r="B5" i="4"/>
  <c r="AD4" i="4"/>
  <c r="AC4" i="4"/>
  <c r="AB4" i="4"/>
  <c r="AA4" i="4"/>
  <c r="Z4" i="4"/>
  <c r="Y4" i="4"/>
  <c r="X4" i="4"/>
  <c r="W4" i="4"/>
  <c r="V4" i="4"/>
  <c r="U4" i="4"/>
  <c r="T4" i="4"/>
  <c r="S4" i="4"/>
  <c r="R4" i="4"/>
  <c r="Q4" i="4"/>
  <c r="P4" i="4"/>
  <c r="O4" i="4"/>
  <c r="N4" i="4"/>
  <c r="M4" i="4"/>
  <c r="L4" i="4"/>
  <c r="J4" i="4"/>
  <c r="I4" i="4"/>
  <c r="H4" i="4"/>
  <c r="G4" i="4"/>
  <c r="F4" i="4"/>
  <c r="K4" i="4" s="1"/>
  <c r="E4" i="4"/>
  <c r="D4" i="4"/>
  <c r="C4" i="4"/>
  <c r="B4" i="4"/>
  <c r="AD3" i="4"/>
  <c r="AC3" i="4"/>
  <c r="AB3" i="4"/>
  <c r="AA3" i="4"/>
  <c r="Z3" i="4"/>
  <c r="Y3" i="4"/>
  <c r="X3" i="4"/>
  <c r="W3" i="4"/>
  <c r="V3" i="4"/>
  <c r="U3" i="4"/>
  <c r="T3" i="4"/>
  <c r="S3" i="4"/>
  <c r="R3" i="4"/>
  <c r="Q3" i="4"/>
  <c r="P3" i="4"/>
  <c r="O3" i="4"/>
  <c r="N3" i="4"/>
  <c r="M3" i="4"/>
  <c r="L3" i="4"/>
  <c r="J3" i="4"/>
  <c r="I3" i="4"/>
  <c r="H3" i="4"/>
  <c r="G3" i="4"/>
  <c r="F3" i="4"/>
  <c r="K3" i="4" s="1"/>
  <c r="E3" i="4"/>
  <c r="D3" i="4"/>
  <c r="C3" i="4"/>
  <c r="B3" i="4"/>
  <c r="AD2" i="4"/>
  <c r="AC2" i="4"/>
  <c r="AB2" i="4"/>
  <c r="AA2" i="4"/>
  <c r="Z2" i="4"/>
  <c r="Y2" i="4"/>
  <c r="X2" i="4"/>
  <c r="W2" i="4"/>
  <c r="V2" i="4"/>
  <c r="U2" i="4"/>
  <c r="T2" i="4"/>
  <c r="S2" i="4"/>
  <c r="R2" i="4"/>
  <c r="Q2" i="4"/>
  <c r="P2" i="4"/>
  <c r="O2" i="4"/>
  <c r="N2" i="4"/>
  <c r="M2" i="4"/>
  <c r="L2" i="4"/>
  <c r="J2" i="4"/>
  <c r="I2" i="4"/>
  <c r="H2" i="4"/>
  <c r="G2" i="4"/>
  <c r="F2" i="4"/>
  <c r="K2" i="4" s="1"/>
  <c r="E2" i="4"/>
  <c r="D2" i="4"/>
  <c r="C2" i="4"/>
  <c r="B2" i="4"/>
</calcChain>
</file>

<file path=xl/sharedStrings.xml><?xml version="1.0" encoding="utf-8"?>
<sst xmlns="http://schemas.openxmlformats.org/spreadsheetml/2006/main" count="33180" uniqueCount="1619">
  <si>
    <t>revenue and expenditure</t>
  </si>
  <si>
    <t>Sr.
No.</t>
  </si>
  <si>
    <t>District</t>
  </si>
  <si>
    <t>Crops</t>
  </si>
  <si>
    <t>Livestock</t>
  </si>
  <si>
    <t>Forestry and Logging</t>
  </si>
  <si>
    <t>Fishing and aquaculture</t>
  </si>
  <si>
    <t>Agriculture &amp; Allied Activities</t>
  </si>
  <si>
    <t>Minign &amp; Quarrying</t>
  </si>
  <si>
    <t>Primary Sector</t>
  </si>
  <si>
    <t>Manufacturing</t>
  </si>
  <si>
    <t>Electricity, Gas, Water Supply  &amp; Other Utility
Services</t>
  </si>
  <si>
    <t>Construction</t>
  </si>
  <si>
    <t>Secondary Sector</t>
  </si>
  <si>
    <t>Industry</t>
  </si>
  <si>
    <t>Trade, Repair, Hotels &amp;
Restaurants</t>
  </si>
  <si>
    <t>Railways</t>
  </si>
  <si>
    <t>Transport by means other than
Railways</t>
  </si>
  <si>
    <t>Storage</t>
  </si>
  <si>
    <t>Comm. and services related to
Broad.</t>
  </si>
  <si>
    <t>Financial Services</t>
  </si>
  <si>
    <t>R. Estate, O. Dwellings &amp; Professional
Services</t>
  </si>
  <si>
    <t>Public Admini- stration &amp;
Defence</t>
  </si>
  <si>
    <t>Other Services</t>
  </si>
  <si>
    <t>Services/ Tertiary Sector</t>
  </si>
  <si>
    <t>NDVA</t>
  </si>
  <si>
    <t>Taxes on products</t>
  </si>
  <si>
    <t>Less subsidies on
products</t>
  </si>
  <si>
    <t>NDDP</t>
  </si>
  <si>
    <t>Popula- tion ('000)</t>
  </si>
  <si>
    <t>Per capita District Domestic
Product  (  )</t>
  </si>
  <si>
    <t>Ahmednagar</t>
  </si>
  <si>
    <t>Akola</t>
  </si>
  <si>
    <t>Amravati</t>
  </si>
  <si>
    <t>Aurangabad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</si>
  <si>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</si>
  <si>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</si>
  <si>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</si>
  <si>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</si>
  <si>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</si>
  <si>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</si>
  <si>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</si>
  <si>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</si>
  <si>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</si>
  <si>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</si>
  <si>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</si>
  <si>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</si>
  <si>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</t>
  </si>
  <si>
    <t>Nagpur</t>
  </si>
  <si>
    <t>Nanded</t>
  </si>
  <si>
    <t>Nandurbar</t>
  </si>
  <si>
    <t>Nashik</t>
  </si>
  <si>
    <t>Osmanabad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</si>
  <si>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</si>
  <si>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</si>
  <si>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</si>
  <si>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</si>
  <si>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</si>
  <si>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</si>
  <si>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</si>
  <si>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</si>
  <si>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</si>
  <si>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</si>
  <si>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</si>
  <si>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</si>
  <si>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Financial Year</t>
  </si>
  <si>
    <t>GDVA</t>
  </si>
  <si>
    <t>GDDP</t>
  </si>
  <si>
    <t>Year</t>
  </si>
  <si>
    <t>Land and other property taxes</t>
  </si>
  <si>
    <t>Other taxes and charges</t>
  </si>
  <si>
    <t>Total Tax</t>
  </si>
  <si>
    <t>Government Grants</t>
  </si>
  <si>
    <t>Contribution, donations and other grants</t>
  </si>
  <si>
    <t>Total grants and contributions</t>
  </si>
  <si>
    <t>Other deposits</t>
  </si>
  <si>
    <t>Total Income</t>
  </si>
  <si>
    <t>Administration</t>
  </si>
  <si>
    <t>Health and Hygiene</t>
  </si>
  <si>
    <t>Public Works</t>
  </si>
  <si>
    <t>Public Lighting</t>
  </si>
  <si>
    <t>Education</t>
  </si>
  <si>
    <t>Public Welfare</t>
  </si>
  <si>
    <t>Other Expenses</t>
  </si>
  <si>
    <t>Total Expenditure</t>
  </si>
  <si>
    <t>Ahmadnagar</t>
  </si>
  <si>
    <t>Palghar</t>
  </si>
  <si>
    <t>Opening Balance</t>
  </si>
  <si>
    <t>Revenue from self-made tools</t>
  </si>
  <si>
    <t>Government subsidies</t>
  </si>
  <si>
    <t>Purposive grants</t>
  </si>
  <si>
    <t>Establishment grants</t>
  </si>
  <si>
    <t>Grants for Plan Scheme</t>
  </si>
  <si>
    <t>Other Statutory grants</t>
  </si>
  <si>
    <t>For Agency Schemes</t>
  </si>
  <si>
    <t>Total Grants</t>
  </si>
  <si>
    <t>Other sources of income</t>
  </si>
  <si>
    <t>Capital receipts</t>
  </si>
  <si>
    <t>Total receipts</t>
  </si>
  <si>
    <t>Total Income (C+M)</t>
  </si>
  <si>
    <t>General Administration</t>
  </si>
  <si>
    <t>Irrigation</t>
  </si>
  <si>
    <t>Agriculture</t>
  </si>
  <si>
    <t>Animal Husbandary</t>
  </si>
  <si>
    <t>Forests</t>
  </si>
  <si>
    <t>Public Health</t>
  </si>
  <si>
    <t>Social Welfare</t>
  </si>
  <si>
    <t>Total Revenue Expenditure</t>
  </si>
  <si>
    <t>Capital Expenditure</t>
  </si>
  <si>
    <t>Total Expenses</t>
  </si>
  <si>
    <t>Total receipts (D+E+F+G+H+I+J)</t>
  </si>
  <si>
    <t>-</t>
  </si>
  <si>
    <t>1,42,655.59</t>
  </si>
  <si>
    <t>1,56,550.63</t>
  </si>
  <si>
    <t>1,38,908.30</t>
  </si>
  <si>
    <t>1,39,657.28</t>
  </si>
  <si>
    <t>1,34,204.70</t>
  </si>
  <si>
    <t>1,51,098.05</t>
  </si>
  <si>
    <t>1,31,771.82</t>
  </si>
  <si>
    <t>1,32,177.61</t>
  </si>
  <si>
    <t>1,99,339.48</t>
  </si>
  <si>
    <t>2,34,523.83</t>
  </si>
  <si>
    <t>1,92,414.68</t>
  </si>
  <si>
    <t>1,93,025.75</t>
  </si>
  <si>
    <t>(-)2222.86</t>
  </si>
  <si>
    <t>(-) 2424.27</t>
  </si>
  <si>
    <t>Taluka</t>
  </si>
  <si>
    <t>Towns and cities where banks have offices</t>
  </si>
  <si>
    <t>Number of classified banks</t>
  </si>
  <si>
    <t>Number of branch offices of classified banks</t>
  </si>
  <si>
    <t>Deposits</t>
  </si>
  <si>
    <t>Agriculture Loans</t>
  </si>
  <si>
    <t>Non-Agriculture Loans</t>
  </si>
  <si>
    <t>Total Loan</t>
  </si>
  <si>
    <t>Akole</t>
  </si>
  <si>
    <t>Sangamner</t>
  </si>
  <si>
    <t>Kopargaon</t>
  </si>
  <si>
    <t>Rahata</t>
  </si>
  <si>
    <t>Srirampur</t>
  </si>
  <si>
    <t>Nevasa</t>
  </si>
  <si>
    <t>Shevgaon</t>
  </si>
  <si>
    <t>Pathardi</t>
  </si>
  <si>
    <t>Nagar</t>
  </si>
  <si>
    <t>Rahuri</t>
  </si>
  <si>
    <t>Parner</t>
  </si>
  <si>
    <t>Srigonda</t>
  </si>
  <si>
    <t>Karjat</t>
  </si>
  <si>
    <t>Jamkhed</t>
  </si>
  <si>
    <t>Telhara</t>
  </si>
  <si>
    <t>Akot</t>
  </si>
  <si>
    <t>Balapur</t>
  </si>
  <si>
    <t>Murtijapur</t>
  </si>
  <si>
    <t>Patur</t>
  </si>
  <si>
    <t>Barshitakali</t>
  </si>
  <si>
    <t>Dharani</t>
  </si>
  <si>
    <t>Chikhraldara</t>
  </si>
  <si>
    <t>Anjangaon Su</t>
  </si>
  <si>
    <t>Achalpur</t>
  </si>
  <si>
    <t>Chandurbazar</t>
  </si>
  <si>
    <t>Morshi</t>
  </si>
  <si>
    <t>Warud</t>
  </si>
  <si>
    <t>Tivas</t>
  </si>
  <si>
    <t>Bhatkuli</t>
  </si>
  <si>
    <t>Daryapur</t>
  </si>
  <si>
    <t>Nandgaon Kh</t>
  </si>
  <si>
    <t>Chandur Railway</t>
  </si>
  <si>
    <t>Dhamangaon Re</t>
  </si>
  <si>
    <t>Tumsar</t>
  </si>
  <si>
    <t>Mohadi</t>
  </si>
  <si>
    <t>Sakoli</t>
  </si>
  <si>
    <t>Lakhani</t>
  </si>
  <si>
    <t>Pavani</t>
  </si>
  <si>
    <t>Lakhandur</t>
  </si>
  <si>
    <t>Jalgaon Jamod</t>
  </si>
  <si>
    <t>Sangrampur</t>
  </si>
  <si>
    <t>Shegaon</t>
  </si>
  <si>
    <t>Nandura</t>
  </si>
  <si>
    <t>Malkapur</t>
  </si>
  <si>
    <t>Motala</t>
  </si>
  <si>
    <t>Khamgaon</t>
  </si>
  <si>
    <t>Mehkar</t>
  </si>
  <si>
    <t>Chikhali</t>
  </si>
  <si>
    <t>Buldana</t>
  </si>
  <si>
    <t>Deulgaon Raja</t>
  </si>
  <si>
    <t>Sindkhed Raja</t>
  </si>
  <si>
    <t>Lonar</t>
  </si>
  <si>
    <t>Varora</t>
  </si>
  <si>
    <t>Chimur</t>
  </si>
  <si>
    <t>Nagbhid</t>
  </si>
  <si>
    <t>Bramhapuri</t>
  </si>
  <si>
    <t>Savali</t>
  </si>
  <si>
    <t>Sindevahi</t>
  </si>
  <si>
    <t>Bhadravati</t>
  </si>
  <si>
    <t>Mul</t>
  </si>
  <si>
    <t>Ponbhurna</t>
  </si>
  <si>
    <t>Ballarpur</t>
  </si>
  <si>
    <t>Korpana</t>
  </si>
  <si>
    <t>Rajura</t>
  </si>
  <si>
    <t>Gondpipari</t>
  </si>
  <si>
    <t>Jivati</t>
  </si>
  <si>
    <t>Shirpur</t>
  </si>
  <si>
    <t>Shindkheda</t>
  </si>
  <si>
    <t>Sakri</t>
  </si>
  <si>
    <t>Desaiganj</t>
  </si>
  <si>
    <t>rmori</t>
  </si>
  <si>
    <t>Kurkheda</t>
  </si>
  <si>
    <t>Korachi</t>
  </si>
  <si>
    <t>Dhanora</t>
  </si>
  <si>
    <t>Chomoshi</t>
  </si>
  <si>
    <t>Mulchera</t>
  </si>
  <si>
    <t>Etapalli</t>
  </si>
  <si>
    <t>Bhamragad</t>
  </si>
  <si>
    <t>Aheri</t>
  </si>
  <si>
    <t>Sironcha</t>
  </si>
  <si>
    <t>Tiroda</t>
  </si>
  <si>
    <t>Goregaon</t>
  </si>
  <si>
    <t>Aamgaon</t>
  </si>
  <si>
    <t>Salekasa</t>
  </si>
  <si>
    <t>Sadak Arjuni</t>
  </si>
  <si>
    <t>Arjuni Morgaon</t>
  </si>
  <si>
    <t>Devari</t>
  </si>
  <si>
    <t>Sengaon</t>
  </si>
  <si>
    <t>Aundha na</t>
  </si>
  <si>
    <t>Kalamanuri</t>
  </si>
  <si>
    <t>vasamat</t>
  </si>
  <si>
    <t>Bhokardan</t>
  </si>
  <si>
    <t>Jaffrabad</t>
  </si>
  <si>
    <t>Badnapur</t>
  </si>
  <si>
    <t>Ambad</t>
  </si>
  <si>
    <t>Ghansawangi</t>
  </si>
  <si>
    <t>Partur</t>
  </si>
  <si>
    <t>Mantha</t>
  </si>
  <si>
    <t>Renapur</t>
  </si>
  <si>
    <t>Ahamadpur</t>
  </si>
  <si>
    <t>Jalkot</t>
  </si>
  <si>
    <t>Chakur</t>
  </si>
  <si>
    <t>Shirur-Anantpal</t>
  </si>
  <si>
    <t>Aosa</t>
  </si>
  <si>
    <t>Nilanga</t>
  </si>
  <si>
    <t>Devani</t>
  </si>
  <si>
    <t>Udgir</t>
  </si>
  <si>
    <t>1,33,823</t>
  </si>
  <si>
    <t>1,28,560</t>
  </si>
  <si>
    <t>1,38,313</t>
  </si>
  <si>
    <t>Narkhed</t>
  </si>
  <si>
    <t>Katol</t>
  </si>
  <si>
    <t>Kalameshwar</t>
  </si>
  <si>
    <t>Sawner</t>
  </si>
  <si>
    <t>Parashivani</t>
  </si>
  <si>
    <t>Ramtech</t>
  </si>
  <si>
    <t>Mauda</t>
  </si>
  <si>
    <t>Kamathi</t>
  </si>
  <si>
    <t>Nagpur (Gra)</t>
  </si>
  <si>
    <t>Nagpur (Sh)</t>
  </si>
  <si>
    <t>Hingana</t>
  </si>
  <si>
    <t>Umred</t>
  </si>
  <si>
    <t>Kuhi</t>
  </si>
  <si>
    <t>Bhiwapur</t>
  </si>
  <si>
    <t>Mahur</t>
  </si>
  <si>
    <t>Kinvat</t>
  </si>
  <si>
    <t>Himalay nagar</t>
  </si>
  <si>
    <t>hadgaon</t>
  </si>
  <si>
    <t>andhrapur</t>
  </si>
  <si>
    <t>Mudkhed</t>
  </si>
  <si>
    <t>bhokar</t>
  </si>
  <si>
    <t>umari</t>
  </si>
  <si>
    <t>dharmabad</t>
  </si>
  <si>
    <t>biloli</t>
  </si>
  <si>
    <t>naygaon</t>
  </si>
  <si>
    <t>loha</t>
  </si>
  <si>
    <t>kandhar</t>
  </si>
  <si>
    <t>Mukhed</t>
  </si>
  <si>
    <t>deglur</t>
  </si>
  <si>
    <t>Akkalkuva</t>
  </si>
  <si>
    <t>Akrani</t>
  </si>
  <si>
    <t>Taloda</t>
  </si>
  <si>
    <t>Shahada</t>
  </si>
  <si>
    <t>Navapur</t>
  </si>
  <si>
    <t>Surgana</t>
  </si>
  <si>
    <t>Kalwan</t>
  </si>
  <si>
    <t>Devala</t>
  </si>
  <si>
    <t>Baglan</t>
  </si>
  <si>
    <t>Malegaon</t>
  </si>
  <si>
    <t>Nandgaon</t>
  </si>
  <si>
    <t>Chandwad</t>
  </si>
  <si>
    <t>Dindori</t>
  </si>
  <si>
    <t>Peth</t>
  </si>
  <si>
    <t>Trimbak</t>
  </si>
  <si>
    <t>Igatpuri</t>
  </si>
  <si>
    <t>Sinner</t>
  </si>
  <si>
    <t>Nifad</t>
  </si>
  <si>
    <t>Yewala</t>
  </si>
  <si>
    <t>Paranda</t>
  </si>
  <si>
    <t>Bhum</t>
  </si>
  <si>
    <t>Washi</t>
  </si>
  <si>
    <t>Kalamb</t>
  </si>
  <si>
    <t>Tuljapur</t>
  </si>
  <si>
    <t>Lohara</t>
  </si>
  <si>
    <t>Umaraga</t>
  </si>
  <si>
    <t>Talasari</t>
  </si>
  <si>
    <t>Dahanu</t>
  </si>
  <si>
    <t>Vikramgad</t>
  </si>
  <si>
    <t>Javhar</t>
  </si>
  <si>
    <t>Mokhada</t>
  </si>
  <si>
    <t>Wada</t>
  </si>
  <si>
    <t>Vasai</t>
  </si>
  <si>
    <t>Selu</t>
  </si>
  <si>
    <t>Jintur</t>
  </si>
  <si>
    <t>Manvat</t>
  </si>
  <si>
    <t>Pathari</t>
  </si>
  <si>
    <t>Sonpeth</t>
  </si>
  <si>
    <t>Gangakhed</t>
  </si>
  <si>
    <t>Palam</t>
  </si>
  <si>
    <t>Purna</t>
  </si>
  <si>
    <t>19*</t>
  </si>
  <si>
    <t>Uran</t>
  </si>
  <si>
    <t>Panwel</t>
  </si>
  <si>
    <t>karjat</t>
  </si>
  <si>
    <t>khalapur</t>
  </si>
  <si>
    <t>pen</t>
  </si>
  <si>
    <t>alibag</t>
  </si>
  <si>
    <t>murud</t>
  </si>
  <si>
    <t>roha</t>
  </si>
  <si>
    <t>sudhagad</t>
  </si>
  <si>
    <t>mangaon</t>
  </si>
  <si>
    <t>tala</t>
  </si>
  <si>
    <t>shreevardhan</t>
  </si>
  <si>
    <t>mhasala</t>
  </si>
  <si>
    <t>mahad</t>
  </si>
  <si>
    <t>poladpur</t>
  </si>
  <si>
    <t>Mandangad</t>
  </si>
  <si>
    <t>Dapoli</t>
  </si>
  <si>
    <t>Khed</t>
  </si>
  <si>
    <t>Chiplun</t>
  </si>
  <si>
    <t>Guhagar</t>
  </si>
  <si>
    <t>Sangameshwar</t>
  </si>
  <si>
    <t>Lanja</t>
  </si>
  <si>
    <t>Rajapur</t>
  </si>
  <si>
    <t>Devgad</t>
  </si>
  <si>
    <t>Vaibhavwadi</t>
  </si>
  <si>
    <t>Kankavali</t>
  </si>
  <si>
    <t>Malvan</t>
  </si>
  <si>
    <t>Vengurla</t>
  </si>
  <si>
    <t>Kudal</t>
  </si>
  <si>
    <t>Sawantwadi</t>
  </si>
  <si>
    <t>Dodamarg</t>
  </si>
  <si>
    <t>Kankawali</t>
  </si>
  <si>
    <t>Malwan</t>
  </si>
  <si>
    <t>Savantwadi</t>
  </si>
  <si>
    <t>Bhivandi</t>
  </si>
  <si>
    <t>Shahapur</t>
  </si>
  <si>
    <t>Kalyan</t>
  </si>
  <si>
    <t>Ulhasnagar</t>
  </si>
  <si>
    <t>Ambarnath</t>
  </si>
  <si>
    <t>Murbad</t>
  </si>
  <si>
    <t>Ashti</t>
  </si>
  <si>
    <t>Karanja</t>
  </si>
  <si>
    <t>Aarvi</t>
  </si>
  <si>
    <t>Devali</t>
  </si>
  <si>
    <t>Hinganghat</t>
  </si>
  <si>
    <t>Samudrapur</t>
  </si>
  <si>
    <t>Mangrulpir</t>
  </si>
  <si>
    <t>Manora</t>
  </si>
  <si>
    <t>Resod</t>
  </si>
  <si>
    <t>Ner</t>
  </si>
  <si>
    <t>Babhulgaon</t>
  </si>
  <si>
    <t>Darvha</t>
  </si>
  <si>
    <t>Digras</t>
  </si>
  <si>
    <t>Pusad</t>
  </si>
  <si>
    <t>Umarkhed</t>
  </si>
  <si>
    <t>Mahagaon</t>
  </si>
  <si>
    <t>Aarni</t>
  </si>
  <si>
    <t>Ghantaji</t>
  </si>
  <si>
    <t>Kelapur</t>
  </si>
  <si>
    <t>Ralegaon</t>
  </si>
  <si>
    <t>Maregaon</t>
  </si>
  <si>
    <t>Zari Jamani</t>
  </si>
  <si>
    <t>Vani</t>
  </si>
  <si>
    <t>Kannad</t>
  </si>
  <si>
    <t>Soyegaon</t>
  </si>
  <si>
    <t>Sillod</t>
  </si>
  <si>
    <t>Phulambri</t>
  </si>
  <si>
    <t>Khultabad</t>
  </si>
  <si>
    <t>Vaijapur</t>
  </si>
  <si>
    <t>Gangapur</t>
  </si>
  <si>
    <t>Paithan</t>
  </si>
  <si>
    <t>Shirala</t>
  </si>
  <si>
    <t>Walwa</t>
  </si>
  <si>
    <t>Palus</t>
  </si>
  <si>
    <t>Kadegaon</t>
  </si>
  <si>
    <t>Khanapur</t>
  </si>
  <si>
    <t>Atpadi</t>
  </si>
  <si>
    <t>Tasgaon</t>
  </si>
  <si>
    <t>Miraj</t>
  </si>
  <si>
    <t>Kavathe Mahakal</t>
  </si>
  <si>
    <t>Jat</t>
  </si>
  <si>
    <t>Mahableshwar</t>
  </si>
  <si>
    <t>Wai</t>
  </si>
  <si>
    <t>Khandala</t>
  </si>
  <si>
    <t>Phaltan</t>
  </si>
  <si>
    <t>Man</t>
  </si>
  <si>
    <t>Khatav</t>
  </si>
  <si>
    <t>Koregaon</t>
  </si>
  <si>
    <t>Javli</t>
  </si>
  <si>
    <t>Patan</t>
  </si>
  <si>
    <t>Karad</t>
  </si>
  <si>
    <t>Chopda</t>
  </si>
  <si>
    <t>Yawal</t>
  </si>
  <si>
    <t>Raver</t>
  </si>
  <si>
    <t>Muktainagar (Edlabad)</t>
  </si>
  <si>
    <t>Bodvad</t>
  </si>
  <si>
    <t>Bhusawal</t>
  </si>
  <si>
    <t>Erandol</t>
  </si>
  <si>
    <t>Dharangaon</t>
  </si>
  <si>
    <t>Amalner</t>
  </si>
  <si>
    <t>Parola</t>
  </si>
  <si>
    <t>Bhadgaon</t>
  </si>
  <si>
    <t>Chalisgaon</t>
  </si>
  <si>
    <t>Pachora</t>
  </si>
  <si>
    <t>Jamner</t>
  </si>
  <si>
    <t>Patoda</t>
  </si>
  <si>
    <t>Shirur Kasar</t>
  </si>
  <si>
    <t>Gevrai</t>
  </si>
  <si>
    <t>Majalgaon</t>
  </si>
  <si>
    <t>Wadwani</t>
  </si>
  <si>
    <t>Cage</t>
  </si>
  <si>
    <t>Dharur</t>
  </si>
  <si>
    <t>Parli</t>
  </si>
  <si>
    <t>Ambajogai</t>
  </si>
  <si>
    <t>Mumbai (City)</t>
  </si>
  <si>
    <t>Mumbai City</t>
  </si>
  <si>
    <t>Junnar</t>
  </si>
  <si>
    <t>Aambegaon</t>
  </si>
  <si>
    <t>Shirur</t>
  </si>
  <si>
    <t>Maval</t>
  </si>
  <si>
    <t>Mulashi</t>
  </si>
  <si>
    <t>Haveli</t>
  </si>
  <si>
    <t>Pune City</t>
  </si>
  <si>
    <t>Daund</t>
  </si>
  <si>
    <t>Purandar</t>
  </si>
  <si>
    <t>Welhe</t>
  </si>
  <si>
    <t>Bhor</t>
  </si>
  <si>
    <t>Baramati</t>
  </si>
  <si>
    <t>Indapur</t>
  </si>
  <si>
    <t>Shahuwadi</t>
  </si>
  <si>
    <t>Panhala</t>
  </si>
  <si>
    <t>Hatkanangale</t>
  </si>
  <si>
    <t>Shirol</t>
  </si>
  <si>
    <t>Karveer</t>
  </si>
  <si>
    <t>Gaganbavada</t>
  </si>
  <si>
    <t>Radhanagari</t>
  </si>
  <si>
    <t>Kagal</t>
  </si>
  <si>
    <t>Bhudargad</t>
  </si>
  <si>
    <t>Ajara</t>
  </si>
  <si>
    <t>Gadhinglaj</t>
  </si>
  <si>
    <t>Chandgad</t>
  </si>
  <si>
    <t>Karmala</t>
  </si>
  <si>
    <t>Madha</t>
  </si>
  <si>
    <t>Barsi</t>
  </si>
  <si>
    <t>North Solapur</t>
  </si>
  <si>
    <t>Mohol</t>
  </si>
  <si>
    <t>Pandharpur</t>
  </si>
  <si>
    <t>Malsiras</t>
  </si>
  <si>
    <t>Sangola</t>
  </si>
  <si>
    <t>Mangal Vedha</t>
  </si>
  <si>
    <t>South Solapur</t>
  </si>
  <si>
    <t>Akalkot</t>
  </si>
  <si>
    <t>Barshi</t>
  </si>
  <si>
    <t>Malshiras</t>
  </si>
  <si>
    <t>Mangalvedha</t>
  </si>
  <si>
    <t>Akkalkot</t>
  </si>
  <si>
    <t>Mumbai Suburban</t>
  </si>
  <si>
    <t>Adheri</t>
  </si>
  <si>
    <t>Borivali</t>
  </si>
  <si>
    <t>Kurla</t>
  </si>
  <si>
    <t>Variables</t>
  </si>
  <si>
    <t>Municipal Corporations</t>
  </si>
  <si>
    <t>Municipal Councils</t>
  </si>
  <si>
    <t>Nagar Panchayats</t>
  </si>
  <si>
    <t>Rents and Taxes</t>
  </si>
  <si>
    <t>Government Subsidy</t>
  </si>
  <si>
    <t xml:space="preserve">From Commercial Activities
</t>
  </si>
  <si>
    <t xml:space="preserve">Deposits and Loans
</t>
  </si>
  <si>
    <t xml:space="preserve">Others
</t>
  </si>
  <si>
    <t xml:space="preserve">Total Deposit
</t>
  </si>
  <si>
    <t>98 .0</t>
  </si>
  <si>
    <t>184 .9</t>
  </si>
  <si>
    <t>Mumbai (City+Suburban)</t>
  </si>
  <si>
    <t xml:space="preserve">Administration-Establishment
</t>
  </si>
  <si>
    <t xml:space="preserve">Administration-Others 
</t>
  </si>
  <si>
    <t xml:space="preserve">Tax Recovery
</t>
  </si>
  <si>
    <t xml:space="preserve">Public Lighting
</t>
  </si>
  <si>
    <t xml:space="preserve">Water Supply
</t>
  </si>
  <si>
    <t xml:space="preserve">Public Security
</t>
  </si>
  <si>
    <t xml:space="preserve">Public Health
</t>
  </si>
  <si>
    <t xml:space="preserve">Drainage and Sewage
</t>
  </si>
  <si>
    <t xml:space="preserve">Construction
</t>
  </si>
  <si>
    <t xml:space="preserve">Transportation
</t>
  </si>
  <si>
    <t xml:space="preserve">Education
</t>
  </si>
  <si>
    <t xml:space="preserve">Expenditure on Weak Components
</t>
  </si>
  <si>
    <t xml:space="preserve">Special Expenses and Loans
</t>
  </si>
  <si>
    <t>Others</t>
  </si>
  <si>
    <t xml:space="preserve">Total Expenditure
</t>
  </si>
  <si>
    <t>Sindhurdurg</t>
  </si>
  <si>
    <t>MEDIAN of Municipal Corporations</t>
  </si>
  <si>
    <t>t</t>
  </si>
  <si>
    <t>MEDIAN of Municipal Councils</t>
  </si>
  <si>
    <t>MEDIAN of Nagar Panchayats</t>
  </si>
  <si>
    <t>Aggregate Curent Demand for Land Revenue</t>
  </si>
  <si>
    <t>Arrears of Land Revenue</t>
  </si>
  <si>
    <t>Aggregate Demand</t>
  </si>
  <si>
    <t>Discount</t>
  </si>
  <si>
    <t>Amount of suspended recovery</t>
  </si>
  <si>
    <t>Amount Eligible for Recovery</t>
  </si>
  <si>
    <t>Value Recovery</t>
  </si>
  <si>
    <t>Number of Account Holders</t>
  </si>
  <si>
    <t>kannad</t>
  </si>
  <si>
    <t>Khuldabad</t>
  </si>
  <si>
    <t>Soygaon</t>
  </si>
  <si>
    <t>147040 .</t>
  </si>
  <si>
    <t>21585 .</t>
  </si>
  <si>
    <t>Chalsgaon</t>
  </si>
  <si>
    <t>9 111333</t>
  </si>
  <si>
    <t>Muktanagar (Edlabad</t>
  </si>
  <si>
    <t>Ajra</t>
  </si>
  <si>
    <t>Gaganbawda</t>
  </si>
  <si>
    <t>Value Added Tax (VAT) (Lakh)</t>
  </si>
  <si>
    <t>Stamp and Registration fee</t>
  </si>
  <si>
    <t>State Excise Duty</t>
  </si>
  <si>
    <t>Electricity Charges</t>
  </si>
  <si>
    <t>Entertainment Tax</t>
  </si>
  <si>
    <t>Vehicles Tax</t>
  </si>
  <si>
    <t>Other taxes and duties on sale of goods and services</t>
  </si>
  <si>
    <t>Tax on goods and cargo</t>
  </si>
  <si>
    <t>Land Tax</t>
  </si>
  <si>
    <t>Other Revenue</t>
  </si>
  <si>
    <t>Total</t>
  </si>
  <si>
    <t>VAT</t>
  </si>
  <si>
    <t>Central Sales Tax</t>
  </si>
  <si>
    <t>Business Tax</t>
  </si>
  <si>
    <t>Sugarcane purchase tax</t>
  </si>
  <si>
    <t>Entry Tax</t>
  </si>
  <si>
    <t>Luxury Tax</t>
  </si>
  <si>
    <t>GST</t>
  </si>
  <si>
    <t>1,88,377</t>
  </si>
  <si>
    <t>2,14,229</t>
  </si>
  <si>
    <t>1,70,431</t>
  </si>
  <si>
    <t>1,40,052</t>
  </si>
  <si>
    <t>1,59,272</t>
  </si>
  <si>
    <t>1,42,762</t>
  </si>
  <si>
    <t>1,09,305</t>
  </si>
  <si>
    <t>KONKAN DIV.</t>
  </si>
  <si>
    <t>1,20,924</t>
  </si>
  <si>
    <t>1,59,934</t>
  </si>
  <si>
    <t>1,98,813</t>
  </si>
  <si>
    <t>3,73,166</t>
  </si>
  <si>
    <t>4,24,378</t>
  </si>
  <si>
    <t>1,47,086</t>
  </si>
  <si>
    <t>NASHIK DIV.</t>
  </si>
  <si>
    <t>1,26,720</t>
  </si>
  <si>
    <t>1,44,111</t>
  </si>
  <si>
    <t>1,12,950</t>
  </si>
  <si>
    <t>1,28,451</t>
  </si>
  <si>
    <t>1,35,190</t>
  </si>
  <si>
    <t>1,03,665</t>
  </si>
  <si>
    <t>PUNE DIV.</t>
  </si>
  <si>
    <t>1,15,820</t>
  </si>
  <si>
    <t>2,28,595</t>
  </si>
  <si>
    <t>2,59,967</t>
  </si>
  <si>
    <t>1,10,168</t>
  </si>
  <si>
    <t>AURANGABAD DIV.</t>
  </si>
  <si>
    <t>1,12,455</t>
  </si>
  <si>
    <t>1,27,888</t>
  </si>
  <si>
    <t>AMRAVATI DIV.</t>
  </si>
  <si>
    <t>1,16,526</t>
  </si>
  <si>
    <t>NAGPUR DIV.</t>
  </si>
  <si>
    <t>1,03,771</t>
  </si>
  <si>
    <t>MAHARASHTRA</t>
  </si>
  <si>
    <t>1,43,331</t>
  </si>
  <si>
    <t>1,93,005</t>
  </si>
  <si>
    <t>2,06,804</t>
  </si>
  <si>
    <t>3,01,666</t>
  </si>
  <si>
    <t>3,51,340</t>
  </si>
  <si>
    <t>1,15,976</t>
  </si>
  <si>
    <t>1,41,087</t>
  </si>
  <si>
    <t>4,95,972</t>
  </si>
  <si>
    <t>9,90,644</t>
  </si>
  <si>
    <t>1,62,085</t>
  </si>
  <si>
    <t>11,26,595</t>
  </si>
  <si>
    <t>1,13,115</t>
  </si>
  <si>
    <t>2012-13</t>
  </si>
  <si>
    <t>1,07,162</t>
  </si>
  <si>
    <t>1,99,501</t>
  </si>
  <si>
    <t>2,27,248</t>
  </si>
  <si>
    <t>1,77,687</t>
  </si>
  <si>
    <t>1,48,129</t>
  </si>
  <si>
    <t>1,68,734</t>
  </si>
  <si>
    <t>1,49,030</t>
  </si>
  <si>
    <t>1,14,036</t>
  </si>
  <si>
    <t>1,00,020</t>
  </si>
  <si>
    <t>1,26,540</t>
  </si>
  <si>
    <t>1,63,694</t>
  </si>
  <si>
    <t>2,16,229</t>
  </si>
  <si>
    <t>3,94,606</t>
  </si>
  <si>
    <t>4,49,508</t>
  </si>
  <si>
    <t>1,53,500</t>
  </si>
  <si>
    <t>1,33,138</t>
  </si>
  <si>
    <t>1,51,650</t>
  </si>
  <si>
    <t>1,18,888</t>
  </si>
  <si>
    <t>1,35,405</t>
  </si>
  <si>
    <t>1,40,677</t>
  </si>
  <si>
    <t>1,07,979</t>
  </si>
  <si>
    <t>1,25,340</t>
  </si>
  <si>
    <t>2,37,089</t>
  </si>
  <si>
    <t>2,70,025</t>
  </si>
  <si>
    <t>1,13,209</t>
  </si>
  <si>
    <t>1,14,497</t>
  </si>
  <si>
    <t>1,30,420</t>
  </si>
  <si>
    <t>1,33,311</t>
  </si>
  <si>
    <t>1,02,598</t>
  </si>
  <si>
    <t>1,16,114</t>
  </si>
  <si>
    <t>1,42,329</t>
  </si>
  <si>
    <t>1,94,402</t>
  </si>
  <si>
    <t>2,22,021</t>
  </si>
  <si>
    <t>3,14,070</t>
  </si>
  <si>
    <t>3,66,144</t>
  </si>
  <si>
    <t>1,08,153</t>
  </si>
  <si>
    <t>1,25,184</t>
  </si>
  <si>
    <t>1,51,984</t>
  </si>
  <si>
    <t>5,36,678</t>
  </si>
  <si>
    <t>10,45,151</t>
  </si>
  <si>
    <t>1,77,155</t>
  </si>
  <si>
    <t>11,89,711</t>
  </si>
  <si>
    <t>1,14,386</t>
  </si>
  <si>
    <t>1,04,008</t>
  </si>
  <si>
    <t>2013-14</t>
  </si>
  <si>
    <t>1,16,704</t>
  </si>
  <si>
    <t>2,10,563</t>
  </si>
  <si>
    <t>2,40,073</t>
  </si>
  <si>
    <t>1,84,525</t>
  </si>
  <si>
    <t>1,56,642</t>
  </si>
  <si>
    <t>1,78,527</t>
  </si>
  <si>
    <t>1,55,394</t>
  </si>
  <si>
    <t>1,19,289</t>
  </si>
  <si>
    <t>1,04,447</t>
  </si>
  <si>
    <t>1,01,916</t>
  </si>
  <si>
    <t>1,38,229</t>
  </si>
  <si>
    <t>1,67,947</t>
  </si>
  <si>
    <t>2,33,787</t>
  </si>
  <si>
    <t>4,17,066</t>
  </si>
  <si>
    <t>4,75,445</t>
  </si>
  <si>
    <t>1,59,987</t>
  </si>
  <si>
    <t>1,03,698</t>
  </si>
  <si>
    <t>1,46,030</t>
  </si>
  <si>
    <t>1,66,424</t>
  </si>
  <si>
    <t>1,26,195</t>
  </si>
  <si>
    <t>1,43,824</t>
  </si>
  <si>
    <t>1,47,520</t>
  </si>
  <si>
    <t>1,11,924</t>
  </si>
  <si>
    <t>1,32,576</t>
  </si>
  <si>
    <t>2,52,251</t>
  </si>
  <si>
    <t>2,87,487</t>
  </si>
  <si>
    <t>1,19,261</t>
  </si>
  <si>
    <t>1,27,929</t>
  </si>
  <si>
    <t>1,45,795</t>
  </si>
  <si>
    <t>1,30,966</t>
  </si>
  <si>
    <t>1,02,770</t>
  </si>
  <si>
    <t>1,16,835</t>
  </si>
  <si>
    <t>1,12,053</t>
  </si>
  <si>
    <t>1,60,235</t>
  </si>
  <si>
    <t>1,98,065</t>
  </si>
  <si>
    <t>2,50,479</t>
  </si>
  <si>
    <t>3,39,723</t>
  </si>
  <si>
    <t>3,77,553</t>
  </si>
  <si>
    <t>1,05,522</t>
  </si>
  <si>
    <t>1,41,994</t>
  </si>
  <si>
    <t>1,67,687</t>
  </si>
  <si>
    <t>5,74,576</t>
  </si>
  <si>
    <t>11,12,364</t>
  </si>
  <si>
    <t>1,87,889</t>
  </si>
  <si>
    <t>12,67,551</t>
  </si>
  <si>
    <t>1,15,656</t>
  </si>
  <si>
    <t>1,09,597</t>
  </si>
  <si>
    <t>2014-15</t>
  </si>
  <si>
    <t>1,05,836</t>
  </si>
  <si>
    <t>1,27,831</t>
  </si>
  <si>
    <t>2,35,126</t>
  </si>
  <si>
    <t>2,67,753</t>
  </si>
  <si>
    <t>2,02,343</t>
  </si>
  <si>
    <t>1,03,355</t>
  </si>
  <si>
    <t>1,69,104</t>
  </si>
  <si>
    <t>1,93,229</t>
  </si>
  <si>
    <t>1,65,780</t>
  </si>
  <si>
    <t>1,36,591</t>
  </si>
  <si>
    <t>1,09,723</t>
  </si>
  <si>
    <t>1,07,561</t>
  </si>
  <si>
    <t>1,07,591</t>
  </si>
  <si>
    <t>1,48,536</t>
  </si>
  <si>
    <t>1,87,911</t>
  </si>
  <si>
    <t>2,55,393</t>
  </si>
  <si>
    <t>4,61,246</t>
  </si>
  <si>
    <t>5,25,902</t>
  </si>
  <si>
    <t>1,74,409</t>
  </si>
  <si>
    <t>1,05,436</t>
  </si>
  <si>
    <t>1,51,482</t>
  </si>
  <si>
    <t>1,73,054</t>
  </si>
  <si>
    <t>1,35,646</t>
  </si>
  <si>
    <t>1,54,988</t>
  </si>
  <si>
    <t>1,56,968</t>
  </si>
  <si>
    <t>1,03,360</t>
  </si>
  <si>
    <t>1,05,920</t>
  </si>
  <si>
    <t>1,17,621</t>
  </si>
  <si>
    <t>1,44,007</t>
  </si>
  <si>
    <t>2,70,559</t>
  </si>
  <si>
    <t>3,09,119</t>
  </si>
  <si>
    <t>1,26,897</t>
  </si>
  <si>
    <t>1,21,781</t>
  </si>
  <si>
    <t>1,39,132</t>
  </si>
  <si>
    <t>1,35,529</t>
  </si>
  <si>
    <t>1,07,732</t>
  </si>
  <si>
    <t>1,23,048</t>
  </si>
  <si>
    <t>1,00,731</t>
  </si>
  <si>
    <t>1,41,871</t>
  </si>
  <si>
    <t>1,88,577</t>
  </si>
  <si>
    <t>2,63,691</t>
  </si>
  <si>
    <t>3,64,041</t>
  </si>
  <si>
    <t>4,10,746</t>
  </si>
  <si>
    <t>1,08,341</t>
  </si>
  <si>
    <t>1,52,929</t>
  </si>
  <si>
    <t>1,88,001</t>
  </si>
  <si>
    <t>6,25,933</t>
  </si>
  <si>
    <t>11,78,551</t>
  </si>
  <si>
    <t>1,98,541</t>
  </si>
  <si>
    <t>13,45,341</t>
  </si>
  <si>
    <t>1,16,927</t>
  </si>
  <si>
    <t>1,15,058</t>
  </si>
  <si>
    <t>2015-16</t>
  </si>
  <si>
    <t>1,18,326</t>
  </si>
  <si>
    <t>1,37,584</t>
  </si>
  <si>
    <t>2,57,216</t>
  </si>
  <si>
    <t>2,94,050</t>
  </si>
  <si>
    <t>2,18,520</t>
  </si>
  <si>
    <t>1,11,587</t>
  </si>
  <si>
    <t>1,83,756</t>
  </si>
  <si>
    <t>2,10,946</t>
  </si>
  <si>
    <t>1,78,411</t>
  </si>
  <si>
    <t>1,48,358</t>
  </si>
  <si>
    <t>1,07,109</t>
  </si>
  <si>
    <t>1,12,958</t>
  </si>
  <si>
    <t>1,20,873</t>
  </si>
  <si>
    <t>1,62,963</t>
  </si>
  <si>
    <t>2,09,816</t>
  </si>
  <si>
    <t>2,74,873</t>
  </si>
  <si>
    <t>5,01,151</t>
  </si>
  <si>
    <t>5,73,773</t>
  </si>
  <si>
    <t>1,87,564</t>
  </si>
  <si>
    <t>1,11,461</t>
  </si>
  <si>
    <t>1,57,779</t>
  </si>
  <si>
    <t>1,81,101</t>
  </si>
  <si>
    <t>1,46,211</t>
  </si>
  <si>
    <t>1,67,835</t>
  </si>
  <si>
    <t>1,67,859</t>
  </si>
  <si>
    <t>1,04,112</t>
  </si>
  <si>
    <t>1,08,099</t>
  </si>
  <si>
    <t>1,10,105</t>
  </si>
  <si>
    <t>1,25,435</t>
  </si>
  <si>
    <t>1,55,493</t>
  </si>
  <si>
    <t>2,89,659</t>
  </si>
  <si>
    <t>3,32,501</t>
  </si>
  <si>
    <t>1,35,089</t>
  </si>
  <si>
    <t>1,02,621</t>
  </si>
  <si>
    <t>1,27,699</t>
  </si>
  <si>
    <t>1,46,583</t>
  </si>
  <si>
    <t>1,47,938</t>
  </si>
  <si>
    <t>1,17,680</t>
  </si>
  <si>
    <t>1,35,099</t>
  </si>
  <si>
    <t>1,09,445</t>
  </si>
  <si>
    <t>1,36,207</t>
  </si>
  <si>
    <t>1,93,550</t>
  </si>
  <si>
    <t>2,96,268</t>
  </si>
  <si>
    <t>3,99,432</t>
  </si>
  <si>
    <t>4,56,775</t>
  </si>
  <si>
    <t>1,08,018</t>
  </si>
  <si>
    <t>1,61,928</t>
  </si>
  <si>
    <t>2,07,087</t>
  </si>
  <si>
    <t>6,73,732</t>
  </si>
  <si>
    <t>12,66,715</t>
  </si>
  <si>
    <t>2,12,210</t>
  </si>
  <si>
    <t>14,52,513</t>
  </si>
  <si>
    <t>1,18,197</t>
  </si>
  <si>
    <t>1,22,889</t>
  </si>
  <si>
    <t>2016-17</t>
  </si>
  <si>
    <t>1,27,603</t>
  </si>
  <si>
    <t>1,50,269</t>
  </si>
  <si>
    <t>2,79,311</t>
  </si>
  <si>
    <t>3,19,842</t>
  </si>
  <si>
    <t>2,33,920</t>
  </si>
  <si>
    <t>1,21,429</t>
  </si>
  <si>
    <t>1,98,620</t>
  </si>
  <si>
    <t>2,28,532</t>
  </si>
  <si>
    <t>1,90,686</t>
  </si>
  <si>
    <t>1,58,567</t>
  </si>
  <si>
    <t>1,19,247</t>
  </si>
  <si>
    <t>1,26,751</t>
  </si>
  <si>
    <t>1,31,721</t>
  </si>
  <si>
    <t>1,76,088</t>
  </si>
  <si>
    <t>2,25,854</t>
  </si>
  <si>
    <t>2,99,726</t>
  </si>
  <si>
    <t>5,43,848</t>
  </si>
  <si>
    <t>6,23,820</t>
  </si>
  <si>
    <t>2,01,160</t>
  </si>
  <si>
    <t>1,20,782</t>
  </si>
  <si>
    <t>1,05,777</t>
  </si>
  <si>
    <t>1,73,191</t>
  </si>
  <si>
    <t>1,99,238</t>
  </si>
  <si>
    <t>1,01,860</t>
  </si>
  <si>
    <t>1,57,848</t>
  </si>
  <si>
    <t>1,81,609</t>
  </si>
  <si>
    <t>1,79,503</t>
  </si>
  <si>
    <t>1,09,741</t>
  </si>
  <si>
    <t>1,18,644</t>
  </si>
  <si>
    <t>1,15,034</t>
  </si>
  <si>
    <t>1,35,213</t>
  </si>
  <si>
    <t>1,00,688</t>
  </si>
  <si>
    <t>1,68,672</t>
  </si>
  <si>
    <t>3,11,802</t>
  </si>
  <si>
    <t>3,58,750</t>
  </si>
  <si>
    <t>1,44,358</t>
  </si>
  <si>
    <t>1,11,075</t>
  </si>
  <si>
    <t>1,47,887</t>
  </si>
  <si>
    <t>1,70,135</t>
  </si>
  <si>
    <t>1,07,124</t>
  </si>
  <si>
    <t>1,58,947</t>
  </si>
  <si>
    <t>1,04,145</t>
  </si>
  <si>
    <t>1,27,974</t>
  </si>
  <si>
    <t>1,47,384</t>
  </si>
  <si>
    <t>1,18,242</t>
  </si>
  <si>
    <t>1,06,841</t>
  </si>
  <si>
    <t>1,66,107</t>
  </si>
  <si>
    <t>2,26,079</t>
  </si>
  <si>
    <t>3,21,906</t>
  </si>
  <si>
    <t>4,30,331</t>
  </si>
  <si>
    <t>4,90,303</t>
  </si>
  <si>
    <t>1,21,335</t>
  </si>
  <si>
    <t>1,70,674</t>
  </si>
  <si>
    <t>2,27,262</t>
  </si>
  <si>
    <t>7,32,484</t>
  </si>
  <si>
    <t>13,88,894</t>
  </si>
  <si>
    <t>2,30,678</t>
  </si>
  <si>
    <t>15,96,121</t>
  </si>
  <si>
    <t>1,19,393</t>
  </si>
  <si>
    <t>1,33,686</t>
  </si>
  <si>
    <t>2017-18</t>
  </si>
  <si>
    <t>1,36,441</t>
  </si>
  <si>
    <t>1,58,870</t>
  </si>
  <si>
    <t>2,96,720</t>
  </si>
  <si>
    <t>3,41,239</t>
  </si>
  <si>
    <t>2,45,758</t>
  </si>
  <si>
    <t>1,27,742</t>
  </si>
  <si>
    <t>2,09,617</t>
  </si>
  <si>
    <t>2,42,431</t>
  </si>
  <si>
    <t>1,99,675</t>
  </si>
  <si>
    <t>1,67,505</t>
  </si>
  <si>
    <t>1,28,436</t>
  </si>
  <si>
    <t>1,43,716</t>
  </si>
  <si>
    <t>1,43,018</t>
  </si>
  <si>
    <t>1,88,359</t>
  </si>
  <si>
    <t>2,41,725</t>
  </si>
  <si>
    <t>3,16,106</t>
  </si>
  <si>
    <t>5,77,363</t>
  </si>
  <si>
    <t>6,65,264</t>
  </si>
  <si>
    <t>2,11,737</t>
  </si>
  <si>
    <t>1,30,046</t>
  </si>
  <si>
    <t>1,14,733</t>
  </si>
  <si>
    <t>1,85,031</t>
  </si>
  <si>
    <t>2,13,930</t>
  </si>
  <si>
    <t>1,08,512</t>
  </si>
  <si>
    <t>1,66,497</t>
  </si>
  <si>
    <t>1,92,545</t>
  </si>
  <si>
    <t>1,88,182</t>
  </si>
  <si>
    <t>1,17,649</t>
  </si>
  <si>
    <t>1,20,849</t>
  </si>
  <si>
    <t>1,24,283</t>
  </si>
  <si>
    <t>1,41,876</t>
  </si>
  <si>
    <t>1,06,239</t>
  </si>
  <si>
    <t>1,06,667</t>
  </si>
  <si>
    <t>1,78,291</t>
  </si>
  <si>
    <t>3,29,640</t>
  </si>
  <si>
    <t>3,81,179</t>
  </si>
  <si>
    <t>1,51,997</t>
  </si>
  <si>
    <t>1,15,145</t>
  </si>
  <si>
    <t>1,51,994</t>
  </si>
  <si>
    <t>1,75,755</t>
  </si>
  <si>
    <t>1,10,032</t>
  </si>
  <si>
    <t>1,63,815</t>
  </si>
  <si>
    <t>1,06,550</t>
  </si>
  <si>
    <t>1,32,659</t>
  </si>
  <si>
    <t>1,53,560</t>
  </si>
  <si>
    <t>1,22,071</t>
  </si>
  <si>
    <t>1,00,696</t>
  </si>
  <si>
    <t>1,64,531</t>
  </si>
  <si>
    <t>2,29,171</t>
  </si>
  <si>
    <t>3,49,245</t>
  </si>
  <si>
    <t>4,59,969</t>
  </si>
  <si>
    <t>5,24,609</t>
  </si>
  <si>
    <t>1,29,744</t>
  </si>
  <si>
    <t>1,75,316</t>
  </si>
  <si>
    <t>2,40,799</t>
  </si>
  <si>
    <t>1,05,068</t>
  </si>
  <si>
    <t>7,71,922</t>
  </si>
  <si>
    <t>14,61,062</t>
  </si>
  <si>
    <t>2,47,882</t>
  </si>
  <si>
    <t>16,86,980</t>
  </si>
  <si>
    <t>1,20,535</t>
  </si>
  <si>
    <t>1,39,958</t>
  </si>
  <si>
    <t>2018-19</t>
  </si>
  <si>
    <t>1,00,102</t>
  </si>
  <si>
    <t>1,44,545</t>
  </si>
  <si>
    <t>1,71,579</t>
  </si>
  <si>
    <t>3,17,567</t>
  </si>
  <si>
    <t>3,66,912</t>
  </si>
  <si>
    <t>2,60,246</t>
  </si>
  <si>
    <t>1,36,833</t>
  </si>
  <si>
    <t>2,22,719</t>
  </si>
  <si>
    <t>2,59,109</t>
  </si>
  <si>
    <t>2,10,682</t>
  </si>
  <si>
    <t>1,79,175</t>
  </si>
  <si>
    <t>1,29,304</t>
  </si>
  <si>
    <t>1,41,732</t>
  </si>
  <si>
    <t>1,51,804</t>
  </si>
  <si>
    <t>1,98,630</t>
  </si>
  <si>
    <t>2,55,016</t>
  </si>
  <si>
    <t>1,08,707</t>
  </si>
  <si>
    <t>3,40,461</t>
  </si>
  <si>
    <t>6,14,356</t>
  </si>
  <si>
    <t>1,06,250</t>
  </si>
  <si>
    <t>7,11,498</t>
  </si>
  <si>
    <t>2,23,534</t>
  </si>
  <si>
    <t>1,33,066</t>
  </si>
  <si>
    <t>1,19,254</t>
  </si>
  <si>
    <t>1,90,632</t>
  </si>
  <si>
    <t>2,21,707</t>
  </si>
  <si>
    <t>1,11,584</t>
  </si>
  <si>
    <t>1,03,172</t>
  </si>
  <si>
    <t>1,76,493</t>
  </si>
  <si>
    <t>2,05,312</t>
  </si>
  <si>
    <t>1,98,434</t>
  </si>
  <si>
    <t>1,23,518</t>
  </si>
  <si>
    <t>1,29,229</t>
  </si>
  <si>
    <t>1,28,567</t>
  </si>
  <si>
    <t>1,48,870</t>
  </si>
  <si>
    <t>1,11,351</t>
  </si>
  <si>
    <t>1,11,778</t>
  </si>
  <si>
    <t>1,90,860</t>
  </si>
  <si>
    <t>3,47,869</t>
  </si>
  <si>
    <t>4,04,637</t>
  </si>
  <si>
    <t>1,59,908</t>
  </si>
  <si>
    <t>1,20,292</t>
  </si>
  <si>
    <t>1,57,827</t>
  </si>
  <si>
    <t>1,83,581</t>
  </si>
  <si>
    <t>1,04,759</t>
  </si>
  <si>
    <t>1,01,669</t>
  </si>
  <si>
    <t>1,04,465</t>
  </si>
  <si>
    <t>1,16,054</t>
  </si>
  <si>
    <t>1,72,352</t>
  </si>
  <si>
    <t>1,16,224</t>
  </si>
  <si>
    <t>1,40,817</t>
  </si>
  <si>
    <t>1,63,950</t>
  </si>
  <si>
    <t>1,29,152</t>
  </si>
  <si>
    <t>1,62,714</t>
  </si>
  <si>
    <t>2,31,877</t>
  </si>
  <si>
    <t>3,68,741</t>
  </si>
  <si>
    <t>4,82,484</t>
  </si>
  <si>
    <t>5,51,648</t>
  </si>
  <si>
    <t>1,40,324</t>
  </si>
  <si>
    <t>1,83,248</t>
  </si>
  <si>
    <t>2,64,056</t>
  </si>
  <si>
    <t>1,13,734</t>
  </si>
  <si>
    <t>8,26,998</t>
  </si>
  <si>
    <t>15,41,359</t>
  </si>
  <si>
    <t>2,71,776</t>
  </si>
  <si>
    <t>17,89,838</t>
  </si>
  <si>
    <t>1,21,677</t>
  </si>
  <si>
    <t>1,47,097</t>
  </si>
  <si>
    <t>2019-20</t>
  </si>
  <si>
    <t>1,00,824</t>
  </si>
  <si>
    <t>1,48,855</t>
  </si>
  <si>
    <t>1,87,080</t>
  </si>
  <si>
    <t>3,37,549</t>
  </si>
  <si>
    <t>3,88,314</t>
  </si>
  <si>
    <t>2,71,294</t>
  </si>
  <si>
    <t>1,47,026</t>
  </si>
  <si>
    <t>2,32,361</t>
  </si>
  <si>
    <t>2,69,742</t>
  </si>
  <si>
    <t>2,16,548</t>
  </si>
  <si>
    <t>1,87,722</t>
  </si>
  <si>
    <t>1,30,207</t>
  </si>
  <si>
    <t>1,43,323</t>
  </si>
  <si>
    <t>1,50,929</t>
  </si>
  <si>
    <t>1,99,166</t>
  </si>
  <si>
    <t>2,59,130</t>
  </si>
  <si>
    <t>1,18,964</t>
  </si>
  <si>
    <t>3,69,554</t>
  </si>
  <si>
    <t>6,47,201</t>
  </si>
  <si>
    <t>7,46,906</t>
  </si>
  <si>
    <t>2,31,660</t>
  </si>
  <si>
    <t>1,36,866</t>
  </si>
  <si>
    <t>1,03,378</t>
  </si>
  <si>
    <t>1,21,024</t>
  </si>
  <si>
    <t>1,02,525</t>
  </si>
  <si>
    <t>1,97,751</t>
  </si>
  <si>
    <t>2,29,562</t>
  </si>
  <si>
    <t>1,14,649</t>
  </si>
  <si>
    <t>1,10,983</t>
  </si>
  <si>
    <t>1,86,428</t>
  </si>
  <si>
    <t>2,16,382</t>
  </si>
  <si>
    <t>2,06,833</t>
  </si>
  <si>
    <t>1,28,478</t>
  </si>
  <si>
    <t>1,34,337</t>
  </si>
  <si>
    <t>1,32,750</t>
  </si>
  <si>
    <t>1,51,968</t>
  </si>
  <si>
    <t>1,09,839</t>
  </si>
  <si>
    <t>1,11,391</t>
  </si>
  <si>
    <t>2,03,808</t>
  </si>
  <si>
    <t>3,64,837</t>
  </si>
  <si>
    <t>4,23,571</t>
  </si>
  <si>
    <t>1,65,907</t>
  </si>
  <si>
    <t>1,25,836</t>
  </si>
  <si>
    <t>1,01,034</t>
  </si>
  <si>
    <t>1,68,507</t>
  </si>
  <si>
    <t>1,95,635</t>
  </si>
  <si>
    <t>1,07,150</t>
  </si>
  <si>
    <t>1,03,055</t>
  </si>
  <si>
    <t>1,07,068</t>
  </si>
  <si>
    <t>1,18,466</t>
  </si>
  <si>
    <t>1,78,578</t>
  </si>
  <si>
    <t>1,18,624</t>
  </si>
  <si>
    <t>1,47,328</t>
  </si>
  <si>
    <t>1,71,059</t>
  </si>
  <si>
    <t>1,33,544</t>
  </si>
  <si>
    <t>1,02,855</t>
  </si>
  <si>
    <t>1,72,395</t>
  </si>
  <si>
    <t>2,42,949</t>
  </si>
  <si>
    <t>3,64,907</t>
  </si>
  <si>
    <t>4,81,532</t>
  </si>
  <si>
    <t>5,52,087</t>
  </si>
  <si>
    <t>1,49,059</t>
  </si>
  <si>
    <t>1,90,862</t>
  </si>
  <si>
    <t>2,87,625</t>
  </si>
  <si>
    <t>1,26,200</t>
  </si>
  <si>
    <t>8,93,486</t>
  </si>
  <si>
    <t>16,17,968</t>
  </si>
  <si>
    <t>2,81,540</t>
  </si>
  <si>
    <t>18,73,801</t>
  </si>
  <si>
    <t>1,22,819</t>
  </si>
  <si>
    <t>1,52,566</t>
  </si>
  <si>
    <t>1,03,405</t>
  </si>
  <si>
    <t>1,16,334</t>
  </si>
  <si>
    <t>2,20,975</t>
  </si>
  <si>
    <t>2,47,225</t>
  </si>
  <si>
    <t>1,96,681</t>
  </si>
  <si>
    <t>1,63,761</t>
  </si>
  <si>
    <t>1,83,215</t>
  </si>
  <si>
    <t>1,64,223</t>
  </si>
  <si>
    <t>1,24,861</t>
  </si>
  <si>
    <t>1,05,306</t>
  </si>
  <si>
    <t>1,41,919</t>
  </si>
  <si>
    <t>1,86,284</t>
  </si>
  <si>
    <t>2,34,735</t>
  </si>
  <si>
    <t>4,36,186</t>
  </si>
  <si>
    <t>4,88,003</t>
  </si>
  <si>
    <t>1,69,137</t>
  </si>
  <si>
    <t>1,00,641</t>
  </si>
  <si>
    <t>1,44,740</t>
  </si>
  <si>
    <t>1,61,934</t>
  </si>
  <si>
    <t>1,31,145</t>
  </si>
  <si>
    <t>1,46,724</t>
  </si>
  <si>
    <t>1,54,422</t>
  </si>
  <si>
    <t>1,02,792</t>
  </si>
  <si>
    <t>1,01,660</t>
  </si>
  <si>
    <t>1,16,907</t>
  </si>
  <si>
    <t>1,36,287</t>
  </si>
  <si>
    <t>2,63,086</t>
  </si>
  <si>
    <t>2,94,339</t>
  </si>
  <si>
    <t>1,24,734</t>
  </si>
  <si>
    <t>1,28,167</t>
  </si>
  <si>
    <t>1,43,392</t>
  </si>
  <si>
    <t>1,33,613</t>
  </si>
  <si>
    <t>1,05,449</t>
  </si>
  <si>
    <t>1,17,976</t>
  </si>
  <si>
    <t>1,01,930</t>
  </si>
  <si>
    <t>1,50,027</t>
  </si>
  <si>
    <t>2,06,520</t>
  </si>
  <si>
    <t>2,46,032</t>
  </si>
  <si>
    <t>3,53,389</t>
  </si>
  <si>
    <t>4,09,882</t>
  </si>
  <si>
    <t>1,05,609</t>
  </si>
  <si>
    <t>1,17,836</t>
  </si>
  <si>
    <t>1,90,870</t>
  </si>
  <si>
    <t>5,84,509</t>
  </si>
  <si>
    <t>11,44,418</t>
  </si>
  <si>
    <t>12,80,369</t>
  </si>
  <si>
    <t>1,13,192</t>
  </si>
  <si>
    <t>1,06,783</t>
  </si>
  <si>
    <t>1,26,905</t>
  </si>
  <si>
    <t>2,34,894</t>
  </si>
  <si>
    <t>2,63,049</t>
  </si>
  <si>
    <t>2,05,680</t>
  </si>
  <si>
    <t>1,05,285</t>
  </si>
  <si>
    <t>1,74,055</t>
  </si>
  <si>
    <t>1,94,897</t>
  </si>
  <si>
    <t>1,72,138</t>
  </si>
  <si>
    <t>1,30,564</t>
  </si>
  <si>
    <t>1,10,836</t>
  </si>
  <si>
    <t>1,07,425</t>
  </si>
  <si>
    <t>1,50,081</t>
  </si>
  <si>
    <t>1,92,101</t>
  </si>
  <si>
    <t>2,55,579</t>
  </si>
  <si>
    <t>4,63,183</t>
  </si>
  <si>
    <t>5,18,700</t>
  </si>
  <si>
    <t>1,77,128</t>
  </si>
  <si>
    <t>1,09,753</t>
  </si>
  <si>
    <t>1,52,836</t>
  </si>
  <si>
    <t>1,71,135</t>
  </si>
  <si>
    <t>1,38,779</t>
  </si>
  <si>
    <t>1,55,379</t>
  </si>
  <si>
    <t>1,61,428</t>
  </si>
  <si>
    <t>1,03,586</t>
  </si>
  <si>
    <t>1,01,945</t>
  </si>
  <si>
    <t>1,22,327</t>
  </si>
  <si>
    <t>1,47,656</t>
  </si>
  <si>
    <t>2,74,597</t>
  </si>
  <si>
    <t>3,07,441</t>
  </si>
  <si>
    <t>1,28,896</t>
  </si>
  <si>
    <t>1,31,439</t>
  </si>
  <si>
    <t>1,47,179</t>
  </si>
  <si>
    <t>1,53,213</t>
  </si>
  <si>
    <t>1,18,870</t>
  </si>
  <si>
    <t>1,32,374</t>
  </si>
  <si>
    <t>1,10,697</t>
  </si>
  <si>
    <t>1,00,057</t>
  </si>
  <si>
    <t>1,49,392</t>
  </si>
  <si>
    <t>2,08,285</t>
  </si>
  <si>
    <t>2,66,166</t>
  </si>
  <si>
    <t>3,71,853</t>
  </si>
  <si>
    <t>4,30,746</t>
  </si>
  <si>
    <t>1,16,815</t>
  </si>
  <si>
    <t>1,27,401</t>
  </si>
  <si>
    <t>2,06,941</t>
  </si>
  <si>
    <t>6,33,245</t>
  </si>
  <si>
    <t>12,13,382</t>
  </si>
  <si>
    <t>13,57,942</t>
  </si>
  <si>
    <t>1,18,716</t>
  </si>
  <si>
    <t>1,08,946</t>
  </si>
  <si>
    <t>1,39,210</t>
  </si>
  <si>
    <t>2,49,386</t>
  </si>
  <si>
    <t>2,79,387</t>
  </si>
  <si>
    <t>2,14,743</t>
  </si>
  <si>
    <t>1,13,313</t>
  </si>
  <si>
    <t>1,85,053</t>
  </si>
  <si>
    <t>2,07,230</t>
  </si>
  <si>
    <t>1,80,379</t>
  </si>
  <si>
    <t>1,37,305</t>
  </si>
  <si>
    <t>1,06,739</t>
  </si>
  <si>
    <t>1,16,002</t>
  </si>
  <si>
    <t>1,19,190</t>
  </si>
  <si>
    <t>1,62,917</t>
  </si>
  <si>
    <t>1,97,441</t>
  </si>
  <si>
    <t>2,78,681</t>
  </si>
  <si>
    <t>4,92,260</t>
  </si>
  <si>
    <t>5,51,392</t>
  </si>
  <si>
    <t>1,85,543</t>
  </si>
  <si>
    <t>1,17,658</t>
  </si>
  <si>
    <t>1,01,328</t>
  </si>
  <si>
    <t>1,67,761</t>
  </si>
  <si>
    <t>1,87,860</t>
  </si>
  <si>
    <t>1,47,934</t>
  </si>
  <si>
    <t>1,65,661</t>
  </si>
  <si>
    <t>1,69,919</t>
  </si>
  <si>
    <t>1,04,841</t>
  </si>
  <si>
    <t>1,11,910</t>
  </si>
  <si>
    <t>1,07,642</t>
  </si>
  <si>
    <t>1,27,438</t>
  </si>
  <si>
    <t>1,57,861</t>
  </si>
  <si>
    <t>2,93,290</t>
  </si>
  <si>
    <t>3,28,436</t>
  </si>
  <si>
    <t>1,36,248</t>
  </si>
  <si>
    <t>1,05,198</t>
  </si>
  <si>
    <t>1,46,763</t>
  </si>
  <si>
    <t>1,64,346</t>
  </si>
  <si>
    <t>1,51,552</t>
  </si>
  <si>
    <t>1,20,033</t>
  </si>
  <si>
    <t>1,34,129</t>
  </si>
  <si>
    <t>1,10,971</t>
  </si>
  <si>
    <t>1,18,654</t>
  </si>
  <si>
    <t>1,67,806</t>
  </si>
  <si>
    <t>2,11,753</t>
  </si>
  <si>
    <t>2,92,762</t>
  </si>
  <si>
    <t>4,00,166</t>
  </si>
  <si>
    <t>4,44,112</t>
  </si>
  <si>
    <t>1,15,132</t>
  </si>
  <si>
    <t>1,44,377</t>
  </si>
  <si>
    <t>2,30,612</t>
  </si>
  <si>
    <t>6,84,509</t>
  </si>
  <si>
    <t>12,96,428</t>
  </si>
  <si>
    <t>14,51,615</t>
  </si>
  <si>
    <t>1,25,511</t>
  </si>
  <si>
    <t>1,23,392</t>
  </si>
  <si>
    <t>1,52,336</t>
  </si>
  <si>
    <t>2,77,310</t>
  </si>
  <si>
    <t>3,10,347</t>
  </si>
  <si>
    <t>2,34,531</t>
  </si>
  <si>
    <t>1,23,386</t>
  </si>
  <si>
    <t>1,99,679</t>
  </si>
  <si>
    <t>2,24,043</t>
  </si>
  <si>
    <t>1,92,217</t>
  </si>
  <si>
    <t>1,56,277</t>
  </si>
  <si>
    <t>1,23,835</t>
  </si>
  <si>
    <t>1,20,029</t>
  </si>
  <si>
    <t>1,25,456</t>
  </si>
  <si>
    <t>1,73,452</t>
  </si>
  <si>
    <t>2,19,259</t>
  </si>
  <si>
    <t>1,05,976</t>
  </si>
  <si>
    <t>3,04,557</t>
  </si>
  <si>
    <t>5,42,878</t>
  </si>
  <si>
    <t>6,08,119</t>
  </si>
  <si>
    <t>2,01,675</t>
  </si>
  <si>
    <t>1,20,290</t>
  </si>
  <si>
    <t>1,06,840</t>
  </si>
  <si>
    <t>1,74,944</t>
  </si>
  <si>
    <t>1,96,259</t>
  </si>
  <si>
    <t>1,02,119</t>
  </si>
  <si>
    <t>1,59,078</t>
  </si>
  <si>
    <t>1,78,481</t>
  </si>
  <si>
    <t>1,80,761</t>
  </si>
  <si>
    <t>1,08,300</t>
  </si>
  <si>
    <t>1,16,614</t>
  </si>
  <si>
    <t>1,19,907</t>
  </si>
  <si>
    <t>1,34,248</t>
  </si>
  <si>
    <t>1,71,912</t>
  </si>
  <si>
    <t>3,14,977</t>
  </si>
  <si>
    <t>3,53,382</t>
  </si>
  <si>
    <t>1,45,067</t>
  </si>
  <si>
    <t>1,07,869</t>
  </si>
  <si>
    <t>1,41,311</t>
  </si>
  <si>
    <t>1,58,536</t>
  </si>
  <si>
    <t>1,56,690</t>
  </si>
  <si>
    <t>1,25,938</t>
  </si>
  <si>
    <t>1,41,269</t>
  </si>
  <si>
    <t>1,15,647</t>
  </si>
  <si>
    <t>1,49,835</t>
  </si>
  <si>
    <t>2,04,169</t>
  </si>
  <si>
    <t>3,07,651</t>
  </si>
  <si>
    <t>4,25,352</t>
  </si>
  <si>
    <t>4,79,686</t>
  </si>
  <si>
    <t>1,18,873</t>
  </si>
  <si>
    <t>1,55,606</t>
  </si>
  <si>
    <t>2,59,882</t>
  </si>
  <si>
    <t>7,46,854</t>
  </si>
  <si>
    <t>13,76,374</t>
  </si>
  <si>
    <t>15,43,165</t>
  </si>
  <si>
    <t>1,31,977</t>
  </si>
  <si>
    <t>1,65,096</t>
  </si>
  <si>
    <t>3,00,144</t>
  </si>
  <si>
    <t>3,37,347</t>
  </si>
  <si>
    <t>2,50,695</t>
  </si>
  <si>
    <t>1,32,402</t>
  </si>
  <si>
    <t>2,14,959</t>
  </si>
  <si>
    <t>2,42,359</t>
  </si>
  <si>
    <t>2,04,979</t>
  </si>
  <si>
    <t>1,68,199</t>
  </si>
  <si>
    <t>1,20,979</t>
  </si>
  <si>
    <t>1,25,613</t>
  </si>
  <si>
    <t>1,39,573</t>
  </si>
  <si>
    <t>1,89,049</t>
  </si>
  <si>
    <t>2,38,240</t>
  </si>
  <si>
    <t>1,16,283</t>
  </si>
  <si>
    <t>3,28,462</t>
  </si>
  <si>
    <t>5,84,237</t>
  </si>
  <si>
    <t>6,57,389</t>
  </si>
  <si>
    <t>2,14,897</t>
  </si>
  <si>
    <t>1,26,554</t>
  </si>
  <si>
    <t>1,09,599</t>
  </si>
  <si>
    <t>1,81,577</t>
  </si>
  <si>
    <t>2,04,706</t>
  </si>
  <si>
    <t>1,05,542</t>
  </si>
  <si>
    <t>1,70,169</t>
  </si>
  <si>
    <t>1,91,850</t>
  </si>
  <si>
    <t>1,91,878</t>
  </si>
  <si>
    <t>1,17,363</t>
  </si>
  <si>
    <t>1,21,544</t>
  </si>
  <si>
    <t>1,23,970</t>
  </si>
  <si>
    <t>1,42,325</t>
  </si>
  <si>
    <t>1,06,203</t>
  </si>
  <si>
    <t>1,07,851</t>
  </si>
  <si>
    <t>1,84,522</t>
  </si>
  <si>
    <t>3,35,000</t>
  </si>
  <si>
    <t>3,77,690</t>
  </si>
  <si>
    <t>1,53,449</t>
  </si>
  <si>
    <t>1,16,664</t>
  </si>
  <si>
    <t>1,47,523</t>
  </si>
  <si>
    <t>1,66,320</t>
  </si>
  <si>
    <t>1,08,267</t>
  </si>
  <si>
    <t>1,69,381</t>
  </si>
  <si>
    <t>1,07,801</t>
  </si>
  <si>
    <t>1,36,415</t>
  </si>
  <si>
    <t>1,53,819</t>
  </si>
  <si>
    <t>1,24,611</t>
  </si>
  <si>
    <t>1,44,356</t>
  </si>
  <si>
    <t>2,04,559</t>
  </si>
  <si>
    <t>3,40,882</t>
  </si>
  <si>
    <t>4,61,718</t>
  </si>
  <si>
    <t>5,21,921</t>
  </si>
  <si>
    <t>1,19,406</t>
  </si>
  <si>
    <t>1,65,110</t>
  </si>
  <si>
    <t>2,84,000</t>
  </si>
  <si>
    <t>8,02,208</t>
  </si>
  <si>
    <t>14,68,485</t>
  </si>
  <si>
    <t>16,54,284</t>
  </si>
  <si>
    <t>1,39,960</t>
  </si>
  <si>
    <t>1,01,502</t>
  </si>
  <si>
    <t>1,42,187</t>
  </si>
  <si>
    <t>1,80,386</t>
  </si>
  <si>
    <t>3,24,145</t>
  </si>
  <si>
    <t>3,65,139</t>
  </si>
  <si>
    <t>2,67,049</t>
  </si>
  <si>
    <t>1,44,024</t>
  </si>
  <si>
    <t>2,31,199</t>
  </si>
  <si>
    <t>2,61,382</t>
  </si>
  <si>
    <t>2,18,096</t>
  </si>
  <si>
    <t>1,78,900</t>
  </si>
  <si>
    <t>1,33,665</t>
  </si>
  <si>
    <t>1,39,618</t>
  </si>
  <si>
    <t>1,49,555</t>
  </si>
  <si>
    <t>2,01,561</t>
  </si>
  <si>
    <t>2,53,054</t>
  </si>
  <si>
    <t>1,27,567</t>
  </si>
  <si>
    <t>3,58,210</t>
  </si>
  <si>
    <t>6,30,542</t>
  </si>
  <si>
    <t>7,11,194</t>
  </si>
  <si>
    <t>2,29,336</t>
  </si>
  <si>
    <t>1,36,293</t>
  </si>
  <si>
    <t>1,03,542</t>
  </si>
  <si>
    <t>1,01,440</t>
  </si>
  <si>
    <t>1,17,954</t>
  </si>
  <si>
    <t>1,00,960</t>
  </si>
  <si>
    <t>1,97,945</t>
  </si>
  <si>
    <t>2,23,762</t>
  </si>
  <si>
    <t>1,14,398</t>
  </si>
  <si>
    <t>1,08,674</t>
  </si>
  <si>
    <t>1,82,757</t>
  </si>
  <si>
    <t>2,06,608</t>
  </si>
  <si>
    <t>2,04,212</t>
  </si>
  <si>
    <t>1,23,205</t>
  </si>
  <si>
    <t>1,32,382</t>
  </si>
  <si>
    <t>1,29,233</t>
  </si>
  <si>
    <t>1,52,523</t>
  </si>
  <si>
    <t>1,12,624</t>
  </si>
  <si>
    <t>1,14,273</t>
  </si>
  <si>
    <t>2,00,153</t>
  </si>
  <si>
    <t>3,58,738</t>
  </si>
  <si>
    <t>4,05,572</t>
  </si>
  <si>
    <t>1,63,199</t>
  </si>
  <si>
    <t>1,25,576</t>
  </si>
  <si>
    <t>1,69,099</t>
  </si>
  <si>
    <t>1,91,160</t>
  </si>
  <si>
    <t>1,07,778</t>
  </si>
  <si>
    <t>1,08,237</t>
  </si>
  <si>
    <t>1,08,350</t>
  </si>
  <si>
    <t>1,20,118</t>
  </si>
  <si>
    <t>1,81,073</t>
  </si>
  <si>
    <t>1,17,395</t>
  </si>
  <si>
    <t>1,47,603</t>
  </si>
  <si>
    <t>1,67,007</t>
  </si>
  <si>
    <t>1,33,985</t>
  </si>
  <si>
    <t>1,14,314</t>
  </si>
  <si>
    <t>1,74,735</t>
  </si>
  <si>
    <t>2,36,788</t>
  </si>
  <si>
    <t>3,64,164</t>
  </si>
  <si>
    <t>4,90,797</t>
  </si>
  <si>
    <t>5,52,850</t>
  </si>
  <si>
    <t>1,34,099</t>
  </si>
  <si>
    <t>1,74,211</t>
  </si>
  <si>
    <t>3,10,624</t>
  </si>
  <si>
    <t>1,08,714</t>
  </si>
  <si>
    <t>8,72,234</t>
  </si>
  <si>
    <t>15,99,819</t>
  </si>
  <si>
    <t>18,07,046</t>
  </si>
  <si>
    <t>1,51,353</t>
  </si>
  <si>
    <t>1,09,193</t>
  </si>
  <si>
    <t>1,52,135</t>
  </si>
  <si>
    <t>1,91,468</t>
  </si>
  <si>
    <t>3,45,142</t>
  </si>
  <si>
    <t>3,90,142</t>
  </si>
  <si>
    <t>2,80,978</t>
  </si>
  <si>
    <t>1,52,056</t>
  </si>
  <si>
    <t>2,44,829</t>
  </si>
  <si>
    <t>2,77,926</t>
  </si>
  <si>
    <t>2,28,910</t>
  </si>
  <si>
    <t>1,89,319</t>
  </si>
  <si>
    <t>1,44,064</t>
  </si>
  <si>
    <t>1,58,242</t>
  </si>
  <si>
    <t>1,62,006</t>
  </si>
  <si>
    <t>2,16,293</t>
  </si>
  <si>
    <t>2,71,150</t>
  </si>
  <si>
    <t>1,34,699</t>
  </si>
  <si>
    <t>3,79,265</t>
  </si>
  <si>
    <t>6,71,131</t>
  </si>
  <si>
    <t>7,59,728</t>
  </si>
  <si>
    <t>2,41,803</t>
  </si>
  <si>
    <t>1,46,935</t>
  </si>
  <si>
    <t>1,11,444</t>
  </si>
  <si>
    <t>1,04,450</t>
  </si>
  <si>
    <t>1,28,044</t>
  </si>
  <si>
    <t>1,06,807</t>
  </si>
  <si>
    <t>2,12,123</t>
  </si>
  <si>
    <t>2,40,748</t>
  </si>
  <si>
    <t>1,22,115</t>
  </si>
  <si>
    <t>1,14,753</t>
  </si>
  <si>
    <t>1,93,471</t>
  </si>
  <si>
    <t>2,19,611</t>
  </si>
  <si>
    <t>2,14,636</t>
  </si>
  <si>
    <t>1,32,206</t>
  </si>
  <si>
    <t>1,35,523</t>
  </si>
  <si>
    <t>1,39,692</t>
  </si>
  <si>
    <t>1,60,401</t>
  </si>
  <si>
    <t>1,21,030</t>
  </si>
  <si>
    <t>1,21,471</t>
  </si>
  <si>
    <t>2,12,224</t>
  </si>
  <si>
    <t>3,80,525</t>
  </si>
  <si>
    <t>4,31,916</t>
  </si>
  <si>
    <t>1,72,229</t>
  </si>
  <si>
    <t>1,30,549</t>
  </si>
  <si>
    <t>1,03,909</t>
  </si>
  <si>
    <t>1,74,643</t>
  </si>
  <si>
    <t>1,98,231</t>
  </si>
  <si>
    <t>1,09,635</t>
  </si>
  <si>
    <t>1,12,071</t>
  </si>
  <si>
    <t>1,09,511</t>
  </si>
  <si>
    <t>1,23,864</t>
  </si>
  <si>
    <t>1,87,283</t>
  </si>
  <si>
    <t>1,20,430</t>
  </si>
  <si>
    <t>1,53,593</t>
  </si>
  <si>
    <t>1,74,487</t>
  </si>
  <si>
    <t>1,38,707</t>
  </si>
  <si>
    <t>1,08,507</t>
  </si>
  <si>
    <t>1,73,481</t>
  </si>
  <si>
    <t>2,39,927</t>
  </si>
  <si>
    <t>3,94,100</t>
  </si>
  <si>
    <t>5,26,163</t>
  </si>
  <si>
    <t>5,92,609</t>
  </si>
  <si>
    <t>1,45,047</t>
  </si>
  <si>
    <t>1,78,979</t>
  </si>
  <si>
    <t>3,27,673</t>
  </si>
  <si>
    <t>1,17,751</t>
  </si>
  <si>
    <t>9,22,614</t>
  </si>
  <si>
    <t>16,88,703</t>
  </si>
  <si>
    <t>19,14,621</t>
  </si>
  <si>
    <t>1,58,844</t>
  </si>
  <si>
    <t>1,15,455</t>
  </si>
  <si>
    <t>1,61,144</t>
  </si>
  <si>
    <t>2,06,788</t>
  </si>
  <si>
    <t>3,69,493</t>
  </si>
  <si>
    <t>4,19,331</t>
  </si>
  <si>
    <t>2,97,426</t>
  </si>
  <si>
    <t>1,63,044</t>
  </si>
  <si>
    <t>2,60,443</t>
  </si>
  <si>
    <t>2,97,114</t>
  </si>
  <si>
    <t>2,41,585</t>
  </si>
  <si>
    <t>2,02,357</t>
  </si>
  <si>
    <t>1,45,548</t>
  </si>
  <si>
    <t>1,56,457</t>
  </si>
  <si>
    <t>1,71,780</t>
  </si>
  <si>
    <t>2,28,153</t>
  </si>
  <si>
    <t>2,86,119</t>
  </si>
  <si>
    <t>1,47,167</t>
  </si>
  <si>
    <t>4,08,639</t>
  </si>
  <si>
    <t>7,14,723</t>
  </si>
  <si>
    <t>1,07,027</t>
  </si>
  <si>
    <t>8,12,576</t>
  </si>
  <si>
    <t>2,55,290</t>
  </si>
  <si>
    <t>1,50,800</t>
  </si>
  <si>
    <t>1,11,702</t>
  </si>
  <si>
    <t>1,07,812</t>
  </si>
  <si>
    <t>1,33,307</t>
  </si>
  <si>
    <t>1,14,614</t>
  </si>
  <si>
    <t>2,19,302</t>
  </si>
  <si>
    <t>2,50,126</t>
  </si>
  <si>
    <t>1,25,887</t>
  </si>
  <si>
    <t>1,22,941</t>
  </si>
  <si>
    <t>2,05,365</t>
  </si>
  <si>
    <t>2,34,268</t>
  </si>
  <si>
    <t>2,26,419</t>
  </si>
  <si>
    <t>1,38,979</t>
  </si>
  <si>
    <t>1,44,810</t>
  </si>
  <si>
    <t>1,44,937</t>
  </si>
  <si>
    <t>1,68,508</t>
  </si>
  <si>
    <t>1,26,981</t>
  </si>
  <si>
    <t>1,27,420</t>
  </si>
  <si>
    <t>2,27,433</t>
  </si>
  <si>
    <t>4,02,312</t>
  </si>
  <si>
    <t>4,58,907</t>
  </si>
  <si>
    <t>1,81,355</t>
  </si>
  <si>
    <t>1,36,516</t>
  </si>
  <si>
    <t>1,00,946</t>
  </si>
  <si>
    <t>1,08,592</t>
  </si>
  <si>
    <t>1,81,886</t>
  </si>
  <si>
    <t>2,07,484</t>
  </si>
  <si>
    <t>1,03,893</t>
  </si>
  <si>
    <t>1,18,809</t>
  </si>
  <si>
    <t>1,14,545</t>
  </si>
  <si>
    <t>1,03,291</t>
  </si>
  <si>
    <t>1,17,777</t>
  </si>
  <si>
    <t>1,30,784</t>
  </si>
  <si>
    <t>1,01,305</t>
  </si>
  <si>
    <t>1,97,186</t>
  </si>
  <si>
    <t>1,00,025</t>
  </si>
  <si>
    <t>1,02,968</t>
  </si>
  <si>
    <t>1,31,069</t>
  </si>
  <si>
    <t>1,63,321</t>
  </si>
  <si>
    <t>1,86,444</t>
  </si>
  <si>
    <t>1,46,871</t>
  </si>
  <si>
    <t>1,02,975</t>
  </si>
  <si>
    <t>1,71,889</t>
  </si>
  <si>
    <t>2,42,991</t>
  </si>
  <si>
    <t>4,15,925</t>
  </si>
  <si>
    <t>5,52,420</t>
  </si>
  <si>
    <t>6,23,522</t>
  </si>
  <si>
    <t>1,57,145</t>
  </si>
  <si>
    <t>1,87,449</t>
  </si>
  <si>
    <t>3,56,331</t>
  </si>
  <si>
    <t>1,27,436</t>
  </si>
  <si>
    <t>9,89,425</t>
  </si>
  <si>
    <t>17,84,836</t>
  </si>
  <si>
    <t>20,33,314</t>
  </si>
  <si>
    <t>1,67,108</t>
  </si>
  <si>
    <t>1,16,302</t>
  </si>
  <si>
    <t>1,65,679</t>
  </si>
  <si>
    <t>2,25,770</t>
  </si>
  <si>
    <t>3,93,199</t>
  </si>
  <si>
    <t>4,44,484</t>
  </si>
  <si>
    <t>3,10,537</t>
  </si>
  <si>
    <t>1,75,693</t>
  </si>
  <si>
    <t>2,72,606</t>
  </si>
  <si>
    <t>3,10,287</t>
  </si>
  <si>
    <t>2,49,098</t>
  </si>
  <si>
    <t>2,12,301</t>
  </si>
  <si>
    <t>1,47,238</t>
  </si>
  <si>
    <t>1,58,806</t>
  </si>
  <si>
    <t>1,70,704</t>
  </si>
  <si>
    <t>2,28,909</t>
  </si>
  <si>
    <t>2,90,553</t>
  </si>
  <si>
    <t>1,60,973</t>
  </si>
  <si>
    <t>4,44,368</t>
  </si>
  <si>
    <t>7,54,487</t>
  </si>
  <si>
    <t>1,10,566</t>
  </si>
  <si>
    <t>8,54,957</t>
  </si>
  <si>
    <t>2,65,173</t>
  </si>
  <si>
    <t>1,03,572</t>
  </si>
  <si>
    <t>1,55,569</t>
  </si>
  <si>
    <t>1,17,200</t>
  </si>
  <si>
    <t>1,10,616</t>
  </si>
  <si>
    <t>1,35,749</t>
  </si>
  <si>
    <t>1,22,652</t>
  </si>
  <si>
    <t>2,28,210</t>
  </si>
  <si>
    <t>2,59,767</t>
  </si>
  <si>
    <t>1,29,735</t>
  </si>
  <si>
    <t>1,32,612</t>
  </si>
  <si>
    <t>2,17,416</t>
  </si>
  <si>
    <t>2,47,439</t>
  </si>
  <si>
    <t>2,36,518</t>
  </si>
  <si>
    <t>1,44,899</t>
  </si>
  <si>
    <t>1,50,878</t>
  </si>
  <si>
    <t>1,50,058</t>
  </si>
  <si>
    <t>1,72,642</t>
  </si>
  <si>
    <t>1,25,553</t>
  </si>
  <si>
    <t>1,27,149</t>
  </si>
  <si>
    <t>2,43,729</t>
  </si>
  <si>
    <t>4,23,066</t>
  </si>
  <si>
    <t>4,81,600</t>
  </si>
  <si>
    <t>1,88,637</t>
  </si>
  <si>
    <t>1,43,091</t>
  </si>
  <si>
    <t>1,03,879</t>
  </si>
  <si>
    <t>1,00,993</t>
  </si>
  <si>
    <t>1,05,070</t>
  </si>
  <si>
    <t>1,00,450</t>
  </si>
  <si>
    <t>1,13,849</t>
  </si>
  <si>
    <t>1,05,658</t>
  </si>
  <si>
    <t>1,94,575</t>
  </si>
  <si>
    <t>2,21,500</t>
  </si>
  <si>
    <t>1,10,103</t>
  </si>
  <si>
    <t>1,21,946</t>
  </si>
  <si>
    <t>1,16,482</t>
  </si>
  <si>
    <t>1,06,531</t>
  </si>
  <si>
    <t>1,21,149</t>
  </si>
  <si>
    <t>1,00,145</t>
  </si>
  <si>
    <t>1,33,967</t>
  </si>
  <si>
    <t>1,06,480</t>
  </si>
  <si>
    <t>2,04,819</t>
  </si>
  <si>
    <t>1,08,242</t>
  </si>
  <si>
    <t>1,03,509</t>
  </si>
  <si>
    <t>1,34,360</t>
  </si>
  <si>
    <t>1,71,363</t>
  </si>
  <si>
    <t>1,95,092</t>
  </si>
  <si>
    <t>1,52,307</t>
  </si>
  <si>
    <t>1,11,648</t>
  </si>
  <si>
    <t>1,82,298</t>
  </si>
  <si>
    <t>2,54,829</t>
  </si>
  <si>
    <t>4,11,601</t>
  </si>
  <si>
    <t>5,51,945</t>
  </si>
  <si>
    <t>6,24,476</t>
  </si>
  <si>
    <t>1,66,932</t>
  </si>
  <si>
    <t>1,95,236</t>
  </si>
  <si>
    <t>3,88,136</t>
  </si>
  <si>
    <t>1,41,405</t>
  </si>
  <si>
    <t>10,71,458</t>
  </si>
  <si>
    <t>18,78,232</t>
  </si>
  <si>
    <t>21,34,065</t>
  </si>
  <si>
    <t>1,73,757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</si>
</sst>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"/>
  </numFmts>
  <fonts count="3" x14ac:knownFonts="1">
    <font>
      <sz val="10"/>
      <color rgb="FF000000"/>
      <name val="Arial"/>
      <scheme val="minor"/>
    </font>
    <font>
      <sz val="10"/>
      <color rgb="FF222222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horizontal="center" wrapText="1"/>
    </xf>
    <xf numFmtId="4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wrapText="1"/>
    </xf>
    <xf numFmtId="3" fontId="2" fillId="0" borderId="0" xfId="0" applyNumberFormat="1" applyFont="1"/>
    <xf numFmtId="0" fontId="2" fillId="0" borderId="0" xfId="0" applyFont="1" applyAlignment="1">
      <alignment horizontal="center"/>
    </xf>
    <xf numFmtId="4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E307"/>
  <sheetViews>
    <sheetView workbookViewId="0"/>
  </sheetViews>
  <sheetFormatPr defaultColWidth="12.6640625" defaultRowHeight="15.75" customHeight="1" x14ac:dyDescent="0.25"/>
  <sheetData>
    <row r="1" spans="1:3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 x14ac:dyDescent="0.25">
      <c r="A2" s="2">
        <v>2011</v>
      </c>
      <c r="B2" s="2">
        <v>10</v>
      </c>
      <c r="C2" s="2" t="s">
        <v>31</v>
      </c>
      <c r="D2" s="2">
        <v>6042</v>
      </c>
      <c r="E2" s="2">
        <v>3513</v>
      </c>
      <c r="F2" s="2">
        <v>578</v>
      </c>
      <c r="G2" s="2">
        <v>14</v>
      </c>
      <c r="H2" s="2">
        <v>10147</v>
      </c>
      <c r="I2" s="2">
        <v>179</v>
      </c>
      <c r="J2" s="2">
        <v>10326</v>
      </c>
      <c r="K2" s="2">
        <v>5841</v>
      </c>
      <c r="L2" s="2">
        <v>509</v>
      </c>
      <c r="M2" s="2">
        <v>2170</v>
      </c>
      <c r="N2" s="2">
        <v>8521</v>
      </c>
      <c r="O2" s="2">
        <v>8700</v>
      </c>
      <c r="P2" s="2">
        <v>2770</v>
      </c>
      <c r="Q2" s="2">
        <v>145</v>
      </c>
      <c r="R2" s="2">
        <v>1011</v>
      </c>
      <c r="S2" s="2">
        <v>22</v>
      </c>
      <c r="T2" s="2">
        <v>364</v>
      </c>
      <c r="U2" s="2">
        <v>3276</v>
      </c>
      <c r="V2" s="2">
        <v>3985</v>
      </c>
      <c r="W2" s="2">
        <v>786</v>
      </c>
      <c r="X2" s="2">
        <v>1650</v>
      </c>
      <c r="Y2" s="2">
        <v>14009</v>
      </c>
      <c r="Z2" s="2">
        <v>32856</v>
      </c>
      <c r="AA2" s="2">
        <v>5376</v>
      </c>
      <c r="AB2" s="2">
        <v>867</v>
      </c>
      <c r="AC2" s="2">
        <v>37365</v>
      </c>
      <c r="AD2" s="2">
        <v>4565</v>
      </c>
      <c r="AE2" s="2">
        <v>81842</v>
      </c>
    </row>
    <row r="3" spans="1:31" x14ac:dyDescent="0.25">
      <c r="A3" s="2">
        <v>2012</v>
      </c>
      <c r="B3" s="2">
        <v>10</v>
      </c>
      <c r="C3" s="2" t="s">
        <v>31</v>
      </c>
      <c r="D3" s="2">
        <v>5023</v>
      </c>
      <c r="E3" s="2">
        <v>3632</v>
      </c>
      <c r="F3" s="2">
        <v>578</v>
      </c>
      <c r="G3" s="2">
        <v>8</v>
      </c>
      <c r="H3" s="2">
        <v>9242</v>
      </c>
      <c r="I3" s="2">
        <v>418</v>
      </c>
      <c r="J3" s="2">
        <v>9661</v>
      </c>
      <c r="K3" s="2">
        <v>6163</v>
      </c>
      <c r="L3" s="2">
        <v>518</v>
      </c>
      <c r="M3" s="2">
        <v>2037</v>
      </c>
      <c r="N3" s="2">
        <v>8718</v>
      </c>
      <c r="O3" s="2">
        <v>9136</v>
      </c>
      <c r="P3" s="2">
        <v>3002</v>
      </c>
      <c r="Q3" s="2">
        <v>148</v>
      </c>
      <c r="R3" s="2">
        <v>1094</v>
      </c>
      <c r="S3" s="2">
        <v>23</v>
      </c>
      <c r="T3" s="2">
        <v>374</v>
      </c>
      <c r="U3" s="2">
        <v>3475</v>
      </c>
      <c r="V3" s="2">
        <v>4219</v>
      </c>
      <c r="W3" s="2">
        <v>783</v>
      </c>
      <c r="X3" s="2">
        <v>1780</v>
      </c>
      <c r="Y3" s="2">
        <v>14897</v>
      </c>
      <c r="Z3" s="2">
        <v>33276</v>
      </c>
      <c r="AA3" s="2">
        <v>5668</v>
      </c>
      <c r="AB3" s="2">
        <v>1043</v>
      </c>
      <c r="AC3" s="2">
        <v>37901</v>
      </c>
      <c r="AD3" s="2">
        <v>4604</v>
      </c>
      <c r="AE3" s="2">
        <v>82327</v>
      </c>
    </row>
    <row r="4" spans="1:31" x14ac:dyDescent="0.25">
      <c r="A4" s="2">
        <v>2013</v>
      </c>
      <c r="B4" s="2">
        <v>10</v>
      </c>
      <c r="C4" s="2" t="s">
        <v>31</v>
      </c>
      <c r="D4" s="2">
        <v>6486</v>
      </c>
      <c r="E4" s="2">
        <v>4278</v>
      </c>
      <c r="F4" s="2">
        <v>555</v>
      </c>
      <c r="G4" s="2">
        <v>15</v>
      </c>
      <c r="H4" s="2">
        <v>11334</v>
      </c>
      <c r="I4" s="2">
        <v>93</v>
      </c>
      <c r="J4" s="2">
        <v>11427</v>
      </c>
      <c r="K4" s="2">
        <v>6955</v>
      </c>
      <c r="L4" s="2">
        <v>398</v>
      </c>
      <c r="M4" s="2">
        <v>2081</v>
      </c>
      <c r="N4" s="2">
        <v>9433</v>
      </c>
      <c r="O4" s="2">
        <v>9527</v>
      </c>
      <c r="P4" s="2">
        <v>2930</v>
      </c>
      <c r="Q4" s="2">
        <v>150</v>
      </c>
      <c r="R4" s="2">
        <v>1115</v>
      </c>
      <c r="S4" s="2">
        <v>23</v>
      </c>
      <c r="T4" s="2">
        <v>377</v>
      </c>
      <c r="U4" s="2">
        <v>3943</v>
      </c>
      <c r="V4" s="2">
        <v>4656</v>
      </c>
      <c r="W4" s="2">
        <v>797</v>
      </c>
      <c r="X4" s="2">
        <v>1963</v>
      </c>
      <c r="Y4" s="2">
        <v>15954</v>
      </c>
      <c r="Z4" s="2">
        <v>36815</v>
      </c>
      <c r="AA4" s="2">
        <v>6225</v>
      </c>
      <c r="AB4" s="2">
        <v>1083</v>
      </c>
      <c r="AC4" s="2">
        <v>41956</v>
      </c>
      <c r="AD4" s="2">
        <v>4642</v>
      </c>
      <c r="AE4" s="2">
        <v>90392</v>
      </c>
    </row>
    <row r="5" spans="1:31" x14ac:dyDescent="0.25">
      <c r="A5" s="2">
        <v>2014</v>
      </c>
      <c r="B5" s="2">
        <v>10</v>
      </c>
      <c r="C5" s="2" t="s">
        <v>31</v>
      </c>
      <c r="D5" s="2">
        <v>6130</v>
      </c>
      <c r="E5" s="2">
        <v>4675</v>
      </c>
      <c r="F5" s="2">
        <v>559</v>
      </c>
      <c r="G5" s="2">
        <v>15</v>
      </c>
      <c r="H5" s="2">
        <v>11380</v>
      </c>
      <c r="I5" s="2">
        <v>170</v>
      </c>
      <c r="J5" s="2">
        <v>11550</v>
      </c>
      <c r="K5" s="2">
        <v>7295</v>
      </c>
      <c r="L5" s="2">
        <v>527</v>
      </c>
      <c r="M5" s="2">
        <v>2249</v>
      </c>
      <c r="N5" s="2">
        <v>10072</v>
      </c>
      <c r="O5" s="2">
        <v>10242</v>
      </c>
      <c r="P5" s="2">
        <v>2997</v>
      </c>
      <c r="Q5" s="2">
        <v>168</v>
      </c>
      <c r="R5" s="2">
        <v>1241</v>
      </c>
      <c r="S5" s="2">
        <v>24</v>
      </c>
      <c r="T5" s="2">
        <v>432</v>
      </c>
      <c r="U5" s="2">
        <v>4231</v>
      </c>
      <c r="V5" s="2">
        <v>5201</v>
      </c>
      <c r="W5" s="2">
        <v>818</v>
      </c>
      <c r="X5" s="2">
        <v>2205</v>
      </c>
      <c r="Y5" s="2">
        <v>17317</v>
      </c>
      <c r="Z5" s="2">
        <v>38938</v>
      </c>
      <c r="AA5" s="2">
        <v>6598</v>
      </c>
      <c r="AB5" s="2">
        <v>1055</v>
      </c>
      <c r="AC5" s="2">
        <v>44481</v>
      </c>
      <c r="AD5" s="2">
        <v>4679</v>
      </c>
      <c r="AE5" s="2">
        <v>95060</v>
      </c>
    </row>
    <row r="6" spans="1:31" x14ac:dyDescent="0.25">
      <c r="A6" s="2">
        <v>2015</v>
      </c>
      <c r="B6" s="2">
        <v>10</v>
      </c>
      <c r="C6" s="2" t="s">
        <v>31</v>
      </c>
      <c r="D6" s="2">
        <v>4736</v>
      </c>
      <c r="E6" s="2">
        <v>4855</v>
      </c>
      <c r="F6" s="2">
        <v>562</v>
      </c>
      <c r="G6" s="2">
        <v>9</v>
      </c>
      <c r="H6" s="2">
        <v>10161</v>
      </c>
      <c r="I6" s="2">
        <v>241</v>
      </c>
      <c r="J6" s="2">
        <v>10402</v>
      </c>
      <c r="K6" s="2">
        <v>8223</v>
      </c>
      <c r="L6" s="2">
        <v>562</v>
      </c>
      <c r="M6" s="2">
        <v>2301</v>
      </c>
      <c r="N6" s="2">
        <v>11086</v>
      </c>
      <c r="O6" s="2">
        <v>11326</v>
      </c>
      <c r="P6" s="2">
        <v>2998</v>
      </c>
      <c r="Q6" s="2">
        <v>179</v>
      </c>
      <c r="R6" s="2">
        <v>1416</v>
      </c>
      <c r="S6" s="2">
        <v>24</v>
      </c>
      <c r="T6" s="2">
        <v>528</v>
      </c>
      <c r="U6" s="2">
        <v>4494</v>
      </c>
      <c r="V6" s="2">
        <v>5747</v>
      </c>
      <c r="W6" s="2">
        <v>871</v>
      </c>
      <c r="X6" s="2">
        <v>2441</v>
      </c>
      <c r="Y6" s="2">
        <v>18699</v>
      </c>
      <c r="Z6" s="2">
        <v>40186</v>
      </c>
      <c r="AA6" s="2">
        <v>6778</v>
      </c>
      <c r="AB6" s="2">
        <v>844</v>
      </c>
      <c r="AC6" s="2">
        <v>46121</v>
      </c>
      <c r="AD6" s="2">
        <v>4717</v>
      </c>
      <c r="AE6" s="2">
        <v>97782</v>
      </c>
    </row>
    <row r="7" spans="1:31" x14ac:dyDescent="0.25">
      <c r="A7" s="2">
        <v>2016</v>
      </c>
      <c r="B7" s="2">
        <v>10</v>
      </c>
      <c r="C7" s="2" t="s">
        <v>31</v>
      </c>
      <c r="D7" s="2">
        <v>5453</v>
      </c>
      <c r="E7" s="2">
        <v>5173</v>
      </c>
      <c r="F7" s="2">
        <v>596</v>
      </c>
      <c r="G7" s="2">
        <v>9</v>
      </c>
      <c r="H7" s="2">
        <v>11232</v>
      </c>
      <c r="I7" s="2">
        <v>91</v>
      </c>
      <c r="J7" s="2">
        <v>11324</v>
      </c>
      <c r="K7" s="2">
        <v>8960</v>
      </c>
      <c r="L7" s="2">
        <v>599</v>
      </c>
      <c r="M7" s="2">
        <v>2419</v>
      </c>
      <c r="N7" s="2">
        <v>11977</v>
      </c>
      <c r="O7" s="2">
        <v>12069</v>
      </c>
      <c r="P7" s="2">
        <v>3377</v>
      </c>
      <c r="Q7" s="2">
        <v>205</v>
      </c>
      <c r="R7" s="2">
        <v>1548</v>
      </c>
      <c r="S7" s="2">
        <v>24</v>
      </c>
      <c r="T7" s="2">
        <v>491</v>
      </c>
      <c r="U7" s="2">
        <v>4750</v>
      </c>
      <c r="V7" s="2">
        <v>6325</v>
      </c>
      <c r="W7" s="2">
        <v>944</v>
      </c>
      <c r="X7" s="2">
        <v>2723</v>
      </c>
      <c r="Y7" s="2">
        <v>20387</v>
      </c>
      <c r="Z7" s="2">
        <v>43688</v>
      </c>
      <c r="AA7" s="2">
        <v>7309</v>
      </c>
      <c r="AB7" s="2">
        <v>743</v>
      </c>
      <c r="AC7" s="2">
        <v>50254</v>
      </c>
      <c r="AD7" s="2">
        <v>4751</v>
      </c>
      <c r="AE7" s="2">
        <v>105777</v>
      </c>
    </row>
    <row r="8" spans="1:31" x14ac:dyDescent="0.25">
      <c r="A8" s="2">
        <v>2017</v>
      </c>
      <c r="B8" s="2">
        <v>10</v>
      </c>
      <c r="C8" s="2" t="s">
        <v>31</v>
      </c>
      <c r="D8" s="2">
        <v>7080</v>
      </c>
      <c r="E8" s="2">
        <v>5468</v>
      </c>
      <c r="F8" s="2">
        <v>593</v>
      </c>
      <c r="G8" s="2">
        <v>12</v>
      </c>
      <c r="H8" s="2">
        <v>13153</v>
      </c>
      <c r="I8" s="2">
        <v>23</v>
      </c>
      <c r="J8" s="2">
        <v>13176</v>
      </c>
      <c r="K8" s="2">
        <v>9722</v>
      </c>
      <c r="L8" s="2">
        <v>632</v>
      </c>
      <c r="M8" s="2">
        <v>2450</v>
      </c>
      <c r="N8" s="2">
        <v>12804</v>
      </c>
      <c r="O8" s="2">
        <v>12827</v>
      </c>
      <c r="P8" s="2">
        <v>3612</v>
      </c>
      <c r="Q8" s="2">
        <v>236</v>
      </c>
      <c r="R8" s="2">
        <v>1657</v>
      </c>
      <c r="S8" s="2">
        <v>26</v>
      </c>
      <c r="T8" s="2">
        <v>421</v>
      </c>
      <c r="U8" s="2">
        <v>4880</v>
      </c>
      <c r="V8" s="2">
        <v>6703</v>
      </c>
      <c r="W8" s="2">
        <v>1028</v>
      </c>
      <c r="X8" s="2">
        <v>2925</v>
      </c>
      <c r="Y8" s="2">
        <v>21487</v>
      </c>
      <c r="Z8" s="2">
        <v>47467</v>
      </c>
      <c r="AA8" s="2">
        <v>8127</v>
      </c>
      <c r="AB8" s="2">
        <v>720</v>
      </c>
      <c r="AC8" s="2">
        <v>54874</v>
      </c>
      <c r="AD8" s="2">
        <v>4783</v>
      </c>
      <c r="AE8" s="2">
        <v>114733</v>
      </c>
    </row>
    <row r="9" spans="1:31" x14ac:dyDescent="0.25">
      <c r="A9" s="2">
        <v>2018</v>
      </c>
      <c r="B9" s="2">
        <v>10</v>
      </c>
      <c r="C9" s="2" t="s">
        <v>31</v>
      </c>
      <c r="D9" s="2">
        <v>6264</v>
      </c>
      <c r="E9" s="2">
        <v>6033</v>
      </c>
      <c r="F9" s="2">
        <v>619</v>
      </c>
      <c r="G9" s="2">
        <v>13</v>
      </c>
      <c r="H9" s="2">
        <v>12929</v>
      </c>
      <c r="I9" s="2">
        <v>25</v>
      </c>
      <c r="J9" s="2">
        <v>12954</v>
      </c>
      <c r="K9" s="2">
        <v>10255</v>
      </c>
      <c r="L9" s="2">
        <v>697</v>
      </c>
      <c r="M9" s="2">
        <v>2466</v>
      </c>
      <c r="N9" s="2">
        <v>13418</v>
      </c>
      <c r="O9" s="2">
        <v>13443</v>
      </c>
      <c r="P9" s="2">
        <v>3903</v>
      </c>
      <c r="Q9" s="2">
        <v>227</v>
      </c>
      <c r="R9" s="2">
        <v>1769</v>
      </c>
      <c r="S9" s="2">
        <v>26</v>
      </c>
      <c r="T9" s="2">
        <v>413</v>
      </c>
      <c r="U9" s="2">
        <v>5096</v>
      </c>
      <c r="V9" s="2">
        <v>7344</v>
      </c>
      <c r="W9" s="2">
        <v>1059</v>
      </c>
      <c r="X9" s="2">
        <v>3163</v>
      </c>
      <c r="Y9" s="2">
        <v>22999</v>
      </c>
      <c r="Z9" s="2">
        <v>49372</v>
      </c>
      <c r="AA9" s="2">
        <v>8795</v>
      </c>
      <c r="AB9" s="2">
        <v>754</v>
      </c>
      <c r="AC9" s="2">
        <v>57413</v>
      </c>
      <c r="AD9" s="2">
        <v>4814</v>
      </c>
      <c r="AE9" s="2">
        <v>119254</v>
      </c>
    </row>
    <row r="10" spans="1:31" x14ac:dyDescent="0.25">
      <c r="A10" s="2">
        <v>2019</v>
      </c>
      <c r="B10" s="2">
        <v>10</v>
      </c>
      <c r="C10" s="2" t="s">
        <v>31</v>
      </c>
      <c r="D10" s="2">
        <v>5671</v>
      </c>
      <c r="E10" s="2">
        <v>6303</v>
      </c>
      <c r="F10" s="2">
        <v>615</v>
      </c>
      <c r="G10" s="2">
        <v>19</v>
      </c>
      <c r="H10" s="2">
        <v>12609</v>
      </c>
      <c r="I10" s="2">
        <v>301</v>
      </c>
      <c r="J10" s="2">
        <v>12910</v>
      </c>
      <c r="K10" s="2">
        <v>9982</v>
      </c>
      <c r="L10" s="2">
        <v>725</v>
      </c>
      <c r="M10" s="2">
        <v>2466</v>
      </c>
      <c r="N10" s="2">
        <v>13173</v>
      </c>
      <c r="O10" s="2">
        <v>13474</v>
      </c>
      <c r="P10" s="2">
        <v>4078</v>
      </c>
      <c r="Q10" s="2">
        <v>233</v>
      </c>
      <c r="R10" s="2">
        <v>1871</v>
      </c>
      <c r="S10" s="2">
        <v>27</v>
      </c>
      <c r="T10" s="2">
        <v>459</v>
      </c>
      <c r="U10" s="2">
        <v>5221</v>
      </c>
      <c r="V10" s="2">
        <v>7868</v>
      </c>
      <c r="W10" s="2">
        <v>1233</v>
      </c>
      <c r="X10" s="2">
        <v>3452</v>
      </c>
      <c r="Y10" s="2">
        <v>24442</v>
      </c>
      <c r="Z10" s="2">
        <v>50525</v>
      </c>
      <c r="AA10" s="2">
        <v>8936</v>
      </c>
      <c r="AB10" s="2">
        <v>816</v>
      </c>
      <c r="AC10" s="2">
        <v>58645</v>
      </c>
      <c r="AD10" s="2">
        <v>4846</v>
      </c>
      <c r="AE10" s="2">
        <v>121024</v>
      </c>
    </row>
    <row r="11" spans="1:31" x14ac:dyDescent="0.25">
      <c r="A11" s="2">
        <v>2011</v>
      </c>
      <c r="B11" s="2">
        <v>25</v>
      </c>
      <c r="C11" s="2" t="s">
        <v>32</v>
      </c>
      <c r="D11" s="2">
        <v>1734</v>
      </c>
      <c r="E11" s="2">
        <v>234</v>
      </c>
      <c r="F11" s="2">
        <v>144</v>
      </c>
      <c r="G11" s="2">
        <v>13</v>
      </c>
      <c r="H11" s="2">
        <v>2125</v>
      </c>
      <c r="I11" s="2">
        <v>75</v>
      </c>
      <c r="J11" s="2">
        <v>2200</v>
      </c>
      <c r="K11" s="2">
        <v>2365</v>
      </c>
      <c r="L11" s="2">
        <v>206</v>
      </c>
      <c r="M11" s="2">
        <v>879</v>
      </c>
      <c r="N11" s="2">
        <v>3450</v>
      </c>
      <c r="O11" s="2">
        <v>3525</v>
      </c>
      <c r="P11" s="2">
        <v>1122</v>
      </c>
      <c r="Q11" s="2">
        <v>59</v>
      </c>
      <c r="R11" s="2">
        <v>409</v>
      </c>
      <c r="S11" s="2">
        <v>9</v>
      </c>
      <c r="T11" s="2">
        <v>147</v>
      </c>
      <c r="U11" s="2">
        <v>1326</v>
      </c>
      <c r="V11" s="2">
        <v>1614</v>
      </c>
      <c r="W11" s="2">
        <v>318</v>
      </c>
      <c r="X11" s="2">
        <v>668</v>
      </c>
      <c r="Y11" s="2">
        <v>5673</v>
      </c>
      <c r="Z11" s="2">
        <v>11323</v>
      </c>
      <c r="AA11" s="2">
        <v>1853</v>
      </c>
      <c r="AB11" s="2">
        <v>299</v>
      </c>
      <c r="AC11" s="2">
        <v>12877</v>
      </c>
      <c r="AD11" s="2">
        <v>1825</v>
      </c>
      <c r="AE11" s="2">
        <v>70551</v>
      </c>
    </row>
    <row r="12" spans="1:31" x14ac:dyDescent="0.25">
      <c r="A12" s="2">
        <v>2012</v>
      </c>
      <c r="B12" s="2">
        <v>25</v>
      </c>
      <c r="C12" s="2" t="s">
        <v>32</v>
      </c>
      <c r="D12" s="2">
        <v>2131</v>
      </c>
      <c r="E12" s="2">
        <v>245</v>
      </c>
      <c r="F12" s="2">
        <v>140</v>
      </c>
      <c r="G12" s="2">
        <v>13</v>
      </c>
      <c r="H12" s="2">
        <v>2530</v>
      </c>
      <c r="I12" s="2">
        <v>86</v>
      </c>
      <c r="J12" s="2">
        <v>2616</v>
      </c>
      <c r="K12" s="2">
        <v>2521</v>
      </c>
      <c r="L12" s="2">
        <v>212</v>
      </c>
      <c r="M12" s="2">
        <v>833</v>
      </c>
      <c r="N12" s="2">
        <v>3566</v>
      </c>
      <c r="O12" s="2">
        <v>3652</v>
      </c>
      <c r="P12" s="2">
        <v>1228</v>
      </c>
      <c r="Q12" s="2">
        <v>61</v>
      </c>
      <c r="R12" s="2">
        <v>447</v>
      </c>
      <c r="S12" s="2">
        <v>9</v>
      </c>
      <c r="T12" s="2">
        <v>153</v>
      </c>
      <c r="U12" s="2">
        <v>1422</v>
      </c>
      <c r="V12" s="2">
        <v>1726</v>
      </c>
      <c r="W12" s="2">
        <v>320</v>
      </c>
      <c r="X12" s="2">
        <v>728</v>
      </c>
      <c r="Y12" s="2">
        <v>6094</v>
      </c>
      <c r="Z12" s="2">
        <v>12276</v>
      </c>
      <c r="AA12" s="2">
        <v>2090</v>
      </c>
      <c r="AB12" s="2">
        <v>385</v>
      </c>
      <c r="AC12" s="2">
        <v>13982</v>
      </c>
      <c r="AD12" s="2">
        <v>1845</v>
      </c>
      <c r="AE12" s="2">
        <v>75801</v>
      </c>
    </row>
    <row r="13" spans="1:31" x14ac:dyDescent="0.25">
      <c r="A13" s="2">
        <v>2013</v>
      </c>
      <c r="B13" s="2">
        <v>25</v>
      </c>
      <c r="C13" s="2" t="s">
        <v>32</v>
      </c>
      <c r="D13" s="2">
        <v>2179</v>
      </c>
      <c r="E13" s="2">
        <v>281</v>
      </c>
      <c r="F13" s="2">
        <v>132</v>
      </c>
      <c r="G13" s="2">
        <v>21</v>
      </c>
      <c r="H13" s="2">
        <v>2613</v>
      </c>
      <c r="I13" s="2">
        <v>145</v>
      </c>
      <c r="J13" s="2">
        <v>2758</v>
      </c>
      <c r="K13" s="2">
        <v>2788</v>
      </c>
      <c r="L13" s="2">
        <v>159</v>
      </c>
      <c r="M13" s="2">
        <v>834</v>
      </c>
      <c r="N13" s="2">
        <v>3781</v>
      </c>
      <c r="O13" s="2">
        <v>3926</v>
      </c>
      <c r="P13" s="2">
        <v>1174</v>
      </c>
      <c r="Q13" s="2">
        <v>60</v>
      </c>
      <c r="R13" s="2">
        <v>447</v>
      </c>
      <c r="S13" s="2">
        <v>9</v>
      </c>
      <c r="T13" s="2">
        <v>151</v>
      </c>
      <c r="U13" s="2">
        <v>1580</v>
      </c>
      <c r="V13" s="2">
        <v>1866</v>
      </c>
      <c r="W13" s="2">
        <v>319</v>
      </c>
      <c r="X13" s="2">
        <v>787</v>
      </c>
      <c r="Y13" s="2">
        <v>6394</v>
      </c>
      <c r="Z13" s="2">
        <v>12933</v>
      </c>
      <c r="AA13" s="2">
        <v>2187</v>
      </c>
      <c r="AB13" s="2">
        <v>381</v>
      </c>
      <c r="AC13" s="2">
        <v>14740</v>
      </c>
      <c r="AD13" s="2">
        <v>1864</v>
      </c>
      <c r="AE13" s="2">
        <v>79081</v>
      </c>
    </row>
    <row r="14" spans="1:31" x14ac:dyDescent="0.25">
      <c r="A14" s="2">
        <v>2014</v>
      </c>
      <c r="B14" s="2">
        <v>25</v>
      </c>
      <c r="C14" s="2" t="s">
        <v>32</v>
      </c>
      <c r="D14" s="2">
        <v>1321</v>
      </c>
      <c r="E14" s="2">
        <v>283</v>
      </c>
      <c r="F14" s="2">
        <v>137</v>
      </c>
      <c r="G14" s="2">
        <v>11</v>
      </c>
      <c r="H14" s="2">
        <v>1752</v>
      </c>
      <c r="I14" s="2">
        <v>54</v>
      </c>
      <c r="J14" s="2">
        <v>1806</v>
      </c>
      <c r="K14" s="2">
        <v>2959</v>
      </c>
      <c r="L14" s="2">
        <v>214</v>
      </c>
      <c r="M14" s="2">
        <v>912</v>
      </c>
      <c r="N14" s="2">
        <v>4084</v>
      </c>
      <c r="O14" s="2">
        <v>4138</v>
      </c>
      <c r="P14" s="2">
        <v>1216</v>
      </c>
      <c r="Q14" s="2">
        <v>68</v>
      </c>
      <c r="R14" s="2">
        <v>503</v>
      </c>
      <c r="S14" s="2">
        <v>10</v>
      </c>
      <c r="T14" s="2">
        <v>175</v>
      </c>
      <c r="U14" s="2">
        <v>1716</v>
      </c>
      <c r="V14" s="2">
        <v>2109</v>
      </c>
      <c r="W14" s="2">
        <v>332</v>
      </c>
      <c r="X14" s="2">
        <v>894</v>
      </c>
      <c r="Y14" s="2">
        <v>7023</v>
      </c>
      <c r="Z14" s="2">
        <v>12913</v>
      </c>
      <c r="AA14" s="2">
        <v>2191</v>
      </c>
      <c r="AB14" s="2">
        <v>350</v>
      </c>
      <c r="AC14" s="2">
        <v>14754</v>
      </c>
      <c r="AD14" s="2">
        <v>1883</v>
      </c>
      <c r="AE14" s="2">
        <v>78345</v>
      </c>
    </row>
    <row r="15" spans="1:31" x14ac:dyDescent="0.25">
      <c r="A15" s="2">
        <v>2015</v>
      </c>
      <c r="B15" s="2">
        <v>25</v>
      </c>
      <c r="C15" s="2" t="s">
        <v>32</v>
      </c>
      <c r="D15" s="2">
        <v>1377</v>
      </c>
      <c r="E15" s="2">
        <v>287</v>
      </c>
      <c r="F15" s="2">
        <v>140</v>
      </c>
      <c r="G15" s="2">
        <v>8</v>
      </c>
      <c r="H15" s="2">
        <v>1812</v>
      </c>
      <c r="I15" s="2">
        <v>87</v>
      </c>
      <c r="J15" s="2">
        <v>1898</v>
      </c>
      <c r="K15" s="2">
        <v>3333</v>
      </c>
      <c r="L15" s="2">
        <v>228</v>
      </c>
      <c r="M15" s="2">
        <v>933</v>
      </c>
      <c r="N15" s="2">
        <v>4494</v>
      </c>
      <c r="O15" s="2">
        <v>4580</v>
      </c>
      <c r="P15" s="2">
        <v>1215</v>
      </c>
      <c r="Q15" s="2">
        <v>72</v>
      </c>
      <c r="R15" s="2">
        <v>574</v>
      </c>
      <c r="S15" s="2">
        <v>10</v>
      </c>
      <c r="T15" s="2">
        <v>214</v>
      </c>
      <c r="U15" s="2">
        <v>1822</v>
      </c>
      <c r="V15" s="2">
        <v>2330</v>
      </c>
      <c r="W15" s="2">
        <v>353</v>
      </c>
      <c r="X15" s="2">
        <v>989</v>
      </c>
      <c r="Y15" s="2">
        <v>7580</v>
      </c>
      <c r="Z15" s="2">
        <v>13972</v>
      </c>
      <c r="AA15" s="2">
        <v>2359</v>
      </c>
      <c r="AB15" s="2">
        <v>294</v>
      </c>
      <c r="AC15" s="2">
        <v>16037</v>
      </c>
      <c r="AD15" s="2">
        <v>1902</v>
      </c>
      <c r="AE15" s="2">
        <v>84299</v>
      </c>
    </row>
    <row r="16" spans="1:31" x14ac:dyDescent="0.25">
      <c r="A16" s="2">
        <v>2016</v>
      </c>
      <c r="B16" s="2">
        <v>25</v>
      </c>
      <c r="C16" s="2" t="s">
        <v>32</v>
      </c>
      <c r="D16" s="2">
        <v>2369</v>
      </c>
      <c r="E16" s="2">
        <v>276</v>
      </c>
      <c r="F16" s="2">
        <v>167</v>
      </c>
      <c r="G16" s="2">
        <v>12</v>
      </c>
      <c r="H16" s="2">
        <v>2823</v>
      </c>
      <c r="I16" s="2">
        <v>307</v>
      </c>
      <c r="J16" s="2">
        <v>3130</v>
      </c>
      <c r="K16" s="2">
        <v>3546</v>
      </c>
      <c r="L16" s="2">
        <v>237</v>
      </c>
      <c r="M16" s="2">
        <v>957</v>
      </c>
      <c r="N16" s="2">
        <v>4741</v>
      </c>
      <c r="O16" s="2">
        <v>5048</v>
      </c>
      <c r="P16" s="2">
        <v>1337</v>
      </c>
      <c r="Q16" s="2">
        <v>81</v>
      </c>
      <c r="R16" s="2">
        <v>613</v>
      </c>
      <c r="S16" s="2">
        <v>10</v>
      </c>
      <c r="T16" s="2">
        <v>194</v>
      </c>
      <c r="U16" s="2">
        <v>1880</v>
      </c>
      <c r="V16" s="2">
        <v>2504</v>
      </c>
      <c r="W16" s="2">
        <v>374</v>
      </c>
      <c r="X16" s="2">
        <v>1078</v>
      </c>
      <c r="Y16" s="2">
        <v>8070</v>
      </c>
      <c r="Z16" s="2">
        <v>15941</v>
      </c>
      <c r="AA16" s="2">
        <v>2674</v>
      </c>
      <c r="AB16" s="2">
        <v>272</v>
      </c>
      <c r="AC16" s="2">
        <v>18343</v>
      </c>
      <c r="AD16" s="2">
        <v>1921</v>
      </c>
      <c r="AE16" s="2">
        <v>95509</v>
      </c>
    </row>
    <row r="17" spans="1:31" x14ac:dyDescent="0.25">
      <c r="A17" s="2">
        <v>2017</v>
      </c>
      <c r="B17" s="2">
        <v>25</v>
      </c>
      <c r="C17" s="2" t="s">
        <v>32</v>
      </c>
      <c r="D17" s="2">
        <v>1766</v>
      </c>
      <c r="E17" s="2">
        <v>362</v>
      </c>
      <c r="F17" s="2">
        <v>170</v>
      </c>
      <c r="G17" s="2">
        <v>14</v>
      </c>
      <c r="H17" s="2">
        <v>2312</v>
      </c>
      <c r="I17" s="2">
        <v>209</v>
      </c>
      <c r="J17" s="2">
        <v>2521</v>
      </c>
      <c r="K17" s="2">
        <v>3877</v>
      </c>
      <c r="L17" s="2">
        <v>252</v>
      </c>
      <c r="M17" s="2">
        <v>977</v>
      </c>
      <c r="N17" s="2">
        <v>5106</v>
      </c>
      <c r="O17" s="2">
        <v>5316</v>
      </c>
      <c r="P17" s="2">
        <v>1440</v>
      </c>
      <c r="Q17" s="2">
        <v>94</v>
      </c>
      <c r="R17" s="2">
        <v>661</v>
      </c>
      <c r="S17" s="2">
        <v>10</v>
      </c>
      <c r="T17" s="2">
        <v>168</v>
      </c>
      <c r="U17" s="2">
        <v>1946</v>
      </c>
      <c r="V17" s="2">
        <v>2673</v>
      </c>
      <c r="W17" s="2">
        <v>410</v>
      </c>
      <c r="X17" s="2">
        <v>1166</v>
      </c>
      <c r="Y17" s="2">
        <v>8569</v>
      </c>
      <c r="Z17" s="2">
        <v>16196</v>
      </c>
      <c r="AA17" s="2">
        <v>2780</v>
      </c>
      <c r="AB17" s="2">
        <v>246</v>
      </c>
      <c r="AC17" s="2">
        <v>18730</v>
      </c>
      <c r="AD17" s="2">
        <v>1938</v>
      </c>
      <c r="AE17" s="2">
        <v>96661</v>
      </c>
    </row>
    <row r="18" spans="1:31" x14ac:dyDescent="0.25">
      <c r="A18" s="2">
        <v>2018</v>
      </c>
      <c r="B18" s="2">
        <v>25</v>
      </c>
      <c r="C18" s="2" t="s">
        <v>32</v>
      </c>
      <c r="D18" s="2">
        <v>2384</v>
      </c>
      <c r="E18" s="2">
        <v>283</v>
      </c>
      <c r="F18" s="2">
        <v>166</v>
      </c>
      <c r="G18" s="2">
        <v>15</v>
      </c>
      <c r="H18" s="2">
        <v>2849</v>
      </c>
      <c r="I18" s="2">
        <v>142</v>
      </c>
      <c r="J18" s="2">
        <v>2991</v>
      </c>
      <c r="K18" s="2">
        <v>4116</v>
      </c>
      <c r="L18" s="2">
        <v>280</v>
      </c>
      <c r="M18" s="2">
        <v>990</v>
      </c>
      <c r="N18" s="2">
        <v>5385</v>
      </c>
      <c r="O18" s="2">
        <v>5527</v>
      </c>
      <c r="P18" s="2">
        <v>1566</v>
      </c>
      <c r="Q18" s="2">
        <v>91</v>
      </c>
      <c r="R18" s="2">
        <v>710</v>
      </c>
      <c r="S18" s="2">
        <v>11</v>
      </c>
      <c r="T18" s="2">
        <v>166</v>
      </c>
      <c r="U18" s="2">
        <v>2045</v>
      </c>
      <c r="V18" s="2">
        <v>2947</v>
      </c>
      <c r="W18" s="2">
        <v>425</v>
      </c>
      <c r="X18" s="2">
        <v>1269</v>
      </c>
      <c r="Y18" s="2">
        <v>9231</v>
      </c>
      <c r="Z18" s="2">
        <v>17607</v>
      </c>
      <c r="AA18" s="2">
        <v>3141</v>
      </c>
      <c r="AB18" s="2">
        <v>269</v>
      </c>
      <c r="AC18" s="2">
        <v>20479</v>
      </c>
      <c r="AD18" s="2">
        <v>1955</v>
      </c>
      <c r="AE18" s="2">
        <v>104759</v>
      </c>
    </row>
    <row r="19" spans="1:31" x14ac:dyDescent="0.25">
      <c r="A19" s="2">
        <v>2019</v>
      </c>
      <c r="B19" s="2">
        <v>25</v>
      </c>
      <c r="C19" s="2" t="s">
        <v>32</v>
      </c>
      <c r="D19" s="2">
        <v>2369</v>
      </c>
      <c r="E19" s="2">
        <v>288</v>
      </c>
      <c r="F19" s="2">
        <v>151</v>
      </c>
      <c r="G19" s="2">
        <v>15</v>
      </c>
      <c r="H19" s="2">
        <v>2823</v>
      </c>
      <c r="I19" s="2">
        <v>86</v>
      </c>
      <c r="J19" s="2">
        <v>2909</v>
      </c>
      <c r="K19" s="2">
        <v>4058</v>
      </c>
      <c r="L19" s="2">
        <v>295</v>
      </c>
      <c r="M19" s="2">
        <v>1002</v>
      </c>
      <c r="N19" s="2">
        <v>5355</v>
      </c>
      <c r="O19" s="2">
        <v>5441</v>
      </c>
      <c r="P19" s="2">
        <v>1658</v>
      </c>
      <c r="Q19" s="2">
        <v>95</v>
      </c>
      <c r="R19" s="2">
        <v>761</v>
      </c>
      <c r="S19" s="2">
        <v>11</v>
      </c>
      <c r="T19" s="2">
        <v>187</v>
      </c>
      <c r="U19" s="2">
        <v>2123</v>
      </c>
      <c r="V19" s="2">
        <v>3199</v>
      </c>
      <c r="W19" s="2">
        <v>501</v>
      </c>
      <c r="X19" s="2">
        <v>1404</v>
      </c>
      <c r="Y19" s="2">
        <v>9937</v>
      </c>
      <c r="Z19" s="2">
        <v>18202</v>
      </c>
      <c r="AA19" s="2">
        <v>3222</v>
      </c>
      <c r="AB19" s="2">
        <v>294</v>
      </c>
      <c r="AC19" s="2">
        <v>21129</v>
      </c>
      <c r="AD19" s="2">
        <v>1972</v>
      </c>
      <c r="AE19" s="2">
        <v>107150</v>
      </c>
    </row>
    <row r="20" spans="1:31" x14ac:dyDescent="0.25">
      <c r="A20" s="2">
        <v>2011</v>
      </c>
      <c r="B20" s="2">
        <v>27</v>
      </c>
      <c r="C20" s="2" t="s">
        <v>33</v>
      </c>
      <c r="D20" s="2">
        <v>2532</v>
      </c>
      <c r="E20" s="2">
        <v>389</v>
      </c>
      <c r="F20" s="2">
        <v>441</v>
      </c>
      <c r="G20" s="2">
        <v>26</v>
      </c>
      <c r="H20" s="2">
        <v>3387</v>
      </c>
      <c r="I20" s="2">
        <v>51</v>
      </c>
      <c r="J20" s="2">
        <v>3439</v>
      </c>
      <c r="K20" s="2">
        <v>3376</v>
      </c>
      <c r="L20" s="2">
        <v>294</v>
      </c>
      <c r="M20" s="2">
        <v>1254</v>
      </c>
      <c r="N20" s="2">
        <v>4924</v>
      </c>
      <c r="O20" s="2">
        <v>4975</v>
      </c>
      <c r="P20" s="2">
        <v>1601</v>
      </c>
      <c r="Q20" s="2">
        <v>84</v>
      </c>
      <c r="R20" s="2">
        <v>584</v>
      </c>
      <c r="S20" s="2">
        <v>13</v>
      </c>
      <c r="T20" s="2">
        <v>210</v>
      </c>
      <c r="U20" s="2">
        <v>1893</v>
      </c>
      <c r="V20" s="2">
        <v>2303</v>
      </c>
      <c r="W20" s="2">
        <v>454</v>
      </c>
      <c r="X20" s="2">
        <v>953</v>
      </c>
      <c r="Y20" s="2">
        <v>8096</v>
      </c>
      <c r="Z20" s="2">
        <v>16458</v>
      </c>
      <c r="AA20" s="2">
        <v>2693</v>
      </c>
      <c r="AB20" s="2">
        <v>434</v>
      </c>
      <c r="AC20" s="2">
        <v>18717</v>
      </c>
      <c r="AD20" s="2">
        <v>2906</v>
      </c>
      <c r="AE20" s="2">
        <v>64415</v>
      </c>
    </row>
    <row r="21" spans="1:31" x14ac:dyDescent="0.25">
      <c r="A21" s="2">
        <v>2012</v>
      </c>
      <c r="B21" s="2">
        <v>27</v>
      </c>
      <c r="C21" s="2" t="s">
        <v>33</v>
      </c>
      <c r="D21" s="2">
        <v>3411</v>
      </c>
      <c r="E21" s="2">
        <v>424</v>
      </c>
      <c r="F21" s="2">
        <v>432</v>
      </c>
      <c r="G21" s="2">
        <v>24</v>
      </c>
      <c r="H21" s="2">
        <v>4290</v>
      </c>
      <c r="I21" s="2">
        <v>64</v>
      </c>
      <c r="J21" s="2">
        <v>4355</v>
      </c>
      <c r="K21" s="2">
        <v>3606</v>
      </c>
      <c r="L21" s="2">
        <v>303</v>
      </c>
      <c r="M21" s="2">
        <v>1192</v>
      </c>
      <c r="N21" s="2">
        <v>5101</v>
      </c>
      <c r="O21" s="2">
        <v>5166</v>
      </c>
      <c r="P21" s="2">
        <v>1757</v>
      </c>
      <c r="Q21" s="2">
        <v>87</v>
      </c>
      <c r="R21" s="2">
        <v>640</v>
      </c>
      <c r="S21" s="2">
        <v>13</v>
      </c>
      <c r="T21" s="2">
        <v>219</v>
      </c>
      <c r="U21" s="2">
        <v>2033</v>
      </c>
      <c r="V21" s="2">
        <v>2469</v>
      </c>
      <c r="W21" s="2">
        <v>458</v>
      </c>
      <c r="X21" s="2">
        <v>1042</v>
      </c>
      <c r="Y21" s="2">
        <v>8717</v>
      </c>
      <c r="Z21" s="2">
        <v>18173</v>
      </c>
      <c r="AA21" s="2">
        <v>3088</v>
      </c>
      <c r="AB21" s="2">
        <v>568</v>
      </c>
      <c r="AC21" s="2">
        <v>20693</v>
      </c>
      <c r="AD21" s="2">
        <v>2935</v>
      </c>
      <c r="AE21" s="2">
        <v>70498</v>
      </c>
    </row>
    <row r="22" spans="1:31" x14ac:dyDescent="0.25">
      <c r="A22" s="2">
        <v>2013</v>
      </c>
      <c r="B22" s="2">
        <v>27</v>
      </c>
      <c r="C22" s="2" t="s">
        <v>33</v>
      </c>
      <c r="D22" s="2">
        <v>3581</v>
      </c>
      <c r="E22" s="2">
        <v>403</v>
      </c>
      <c r="F22" s="2">
        <v>423</v>
      </c>
      <c r="G22" s="2">
        <v>28</v>
      </c>
      <c r="H22" s="2">
        <v>4435</v>
      </c>
      <c r="I22" s="2">
        <v>91</v>
      </c>
      <c r="J22" s="2">
        <v>4527</v>
      </c>
      <c r="K22" s="2">
        <v>4007</v>
      </c>
      <c r="L22" s="2">
        <v>229</v>
      </c>
      <c r="M22" s="2">
        <v>1199</v>
      </c>
      <c r="N22" s="2">
        <v>5434</v>
      </c>
      <c r="O22" s="2">
        <v>5526</v>
      </c>
      <c r="P22" s="2">
        <v>1688</v>
      </c>
      <c r="Q22" s="2">
        <v>87</v>
      </c>
      <c r="R22" s="2">
        <v>642</v>
      </c>
      <c r="S22" s="2">
        <v>13</v>
      </c>
      <c r="T22" s="2">
        <v>217</v>
      </c>
      <c r="U22" s="2">
        <v>2271</v>
      </c>
      <c r="V22" s="2">
        <v>2682</v>
      </c>
      <c r="W22" s="2">
        <v>459</v>
      </c>
      <c r="X22" s="2">
        <v>1131</v>
      </c>
      <c r="Y22" s="2">
        <v>9191</v>
      </c>
      <c r="Z22" s="2">
        <v>19152</v>
      </c>
      <c r="AA22" s="2">
        <v>3230</v>
      </c>
      <c r="AB22" s="2">
        <v>562</v>
      </c>
      <c r="AC22" s="2">
        <v>21820</v>
      </c>
      <c r="AD22" s="2">
        <v>2965</v>
      </c>
      <c r="AE22" s="2">
        <v>73597</v>
      </c>
    </row>
    <row r="23" spans="1:31" x14ac:dyDescent="0.25">
      <c r="A23" s="2">
        <v>2014</v>
      </c>
      <c r="B23" s="2">
        <v>27</v>
      </c>
      <c r="C23" s="2" t="s">
        <v>33</v>
      </c>
      <c r="D23" s="2">
        <v>3862</v>
      </c>
      <c r="E23" s="2">
        <v>175</v>
      </c>
      <c r="F23" s="2">
        <v>413</v>
      </c>
      <c r="G23" s="2">
        <v>32</v>
      </c>
      <c r="H23" s="2">
        <v>4482</v>
      </c>
      <c r="I23" s="2">
        <v>181</v>
      </c>
      <c r="J23" s="2">
        <v>4663</v>
      </c>
      <c r="K23" s="2">
        <v>4209</v>
      </c>
      <c r="L23" s="2">
        <v>304</v>
      </c>
      <c r="M23" s="2">
        <v>1298</v>
      </c>
      <c r="N23" s="2">
        <v>5811</v>
      </c>
      <c r="O23" s="2">
        <v>5992</v>
      </c>
      <c r="P23" s="2">
        <v>1729</v>
      </c>
      <c r="Q23" s="2">
        <v>97</v>
      </c>
      <c r="R23" s="2">
        <v>716</v>
      </c>
      <c r="S23" s="2">
        <v>14</v>
      </c>
      <c r="T23" s="2">
        <v>249</v>
      </c>
      <c r="U23" s="2">
        <v>2441</v>
      </c>
      <c r="V23" s="2">
        <v>3001</v>
      </c>
      <c r="W23" s="2">
        <v>472</v>
      </c>
      <c r="X23" s="2">
        <v>1272</v>
      </c>
      <c r="Y23" s="2">
        <v>9992</v>
      </c>
      <c r="Z23" s="2">
        <v>20465</v>
      </c>
      <c r="AA23" s="2">
        <v>3449</v>
      </c>
      <c r="AB23" s="2">
        <v>552</v>
      </c>
      <c r="AC23" s="2">
        <v>23363</v>
      </c>
      <c r="AD23" s="2">
        <v>2994</v>
      </c>
      <c r="AE23" s="2">
        <v>78028</v>
      </c>
    </row>
    <row r="24" spans="1:31" x14ac:dyDescent="0.25">
      <c r="A24" s="2">
        <v>2015</v>
      </c>
      <c r="B24" s="2">
        <v>27</v>
      </c>
      <c r="C24" s="2" t="s">
        <v>33</v>
      </c>
      <c r="D24" s="2">
        <v>3857</v>
      </c>
      <c r="E24" s="2">
        <v>521</v>
      </c>
      <c r="F24" s="2">
        <v>422</v>
      </c>
      <c r="G24" s="2">
        <v>34</v>
      </c>
      <c r="H24" s="2">
        <v>4834</v>
      </c>
      <c r="I24" s="2">
        <v>233</v>
      </c>
      <c r="J24" s="2">
        <v>5066</v>
      </c>
      <c r="K24" s="2">
        <v>4750</v>
      </c>
      <c r="L24" s="2">
        <v>325</v>
      </c>
      <c r="M24" s="2">
        <v>1329</v>
      </c>
      <c r="N24" s="2">
        <v>6404</v>
      </c>
      <c r="O24" s="2">
        <v>6636</v>
      </c>
      <c r="P24" s="2">
        <v>1732</v>
      </c>
      <c r="Q24" s="2">
        <v>103</v>
      </c>
      <c r="R24" s="2">
        <v>818</v>
      </c>
      <c r="S24" s="2">
        <v>14</v>
      </c>
      <c r="T24" s="2">
        <v>305</v>
      </c>
      <c r="U24" s="2">
        <v>2596</v>
      </c>
      <c r="V24" s="2">
        <v>3320</v>
      </c>
      <c r="W24" s="2">
        <v>503</v>
      </c>
      <c r="X24" s="2">
        <v>1410</v>
      </c>
      <c r="Y24" s="2">
        <v>10802</v>
      </c>
      <c r="Z24" s="2">
        <v>22272</v>
      </c>
      <c r="AA24" s="2">
        <v>3731</v>
      </c>
      <c r="AB24" s="2">
        <v>464</v>
      </c>
      <c r="AC24" s="2">
        <v>25539</v>
      </c>
      <c r="AD24" s="2">
        <v>3024</v>
      </c>
      <c r="AE24" s="2">
        <v>84468</v>
      </c>
    </row>
    <row r="25" spans="1:31" x14ac:dyDescent="0.25">
      <c r="A25" s="2">
        <v>2016</v>
      </c>
      <c r="B25" s="2">
        <v>27</v>
      </c>
      <c r="C25" s="2" t="s">
        <v>33</v>
      </c>
      <c r="D25" s="2">
        <v>5376</v>
      </c>
      <c r="E25" s="2">
        <v>768</v>
      </c>
      <c r="F25" s="2">
        <v>517</v>
      </c>
      <c r="G25" s="2">
        <v>20</v>
      </c>
      <c r="H25" s="2">
        <v>6680</v>
      </c>
      <c r="I25" s="2">
        <v>592</v>
      </c>
      <c r="J25" s="2">
        <v>7272</v>
      </c>
      <c r="K25" s="2">
        <v>5110</v>
      </c>
      <c r="L25" s="2">
        <v>342</v>
      </c>
      <c r="M25" s="2">
        <v>1379</v>
      </c>
      <c r="N25" s="2">
        <v>6831</v>
      </c>
      <c r="O25" s="2">
        <v>7422</v>
      </c>
      <c r="P25" s="2">
        <v>1926</v>
      </c>
      <c r="Q25" s="2">
        <v>117</v>
      </c>
      <c r="R25" s="2">
        <v>883</v>
      </c>
      <c r="S25" s="2">
        <v>14</v>
      </c>
      <c r="T25" s="2">
        <v>280</v>
      </c>
      <c r="U25" s="2">
        <v>2709</v>
      </c>
      <c r="V25" s="2">
        <v>3607</v>
      </c>
      <c r="W25" s="2">
        <v>538</v>
      </c>
      <c r="X25" s="2">
        <v>1553</v>
      </c>
      <c r="Y25" s="2">
        <v>11627</v>
      </c>
      <c r="Z25" s="2">
        <v>25729</v>
      </c>
      <c r="AA25" s="2">
        <v>4242</v>
      </c>
      <c r="AB25" s="2">
        <v>431</v>
      </c>
      <c r="AC25" s="2">
        <v>29540</v>
      </c>
      <c r="AD25" s="2">
        <v>3051</v>
      </c>
      <c r="AE25" s="2">
        <v>96824</v>
      </c>
    </row>
    <row r="26" spans="1:31" x14ac:dyDescent="0.25">
      <c r="A26" s="2">
        <v>2017</v>
      </c>
      <c r="B26" s="2">
        <v>27</v>
      </c>
      <c r="C26" s="2" t="s">
        <v>33</v>
      </c>
      <c r="D26" s="2">
        <v>4084</v>
      </c>
      <c r="E26" s="2">
        <v>683</v>
      </c>
      <c r="F26" s="2">
        <v>515</v>
      </c>
      <c r="G26" s="2">
        <v>28</v>
      </c>
      <c r="H26" s="2">
        <v>5310</v>
      </c>
      <c r="I26" s="2">
        <v>2869</v>
      </c>
      <c r="J26" s="2">
        <v>8179</v>
      </c>
      <c r="K26" s="2">
        <v>5295</v>
      </c>
      <c r="L26" s="2">
        <v>344</v>
      </c>
      <c r="M26" s="2">
        <v>1334</v>
      </c>
      <c r="N26" s="2">
        <v>6973</v>
      </c>
      <c r="O26" s="2">
        <v>9842</v>
      </c>
      <c r="P26" s="2">
        <v>1967</v>
      </c>
      <c r="Q26" s="2">
        <v>129</v>
      </c>
      <c r="R26" s="2">
        <v>902</v>
      </c>
      <c r="S26" s="2">
        <v>14</v>
      </c>
      <c r="T26" s="2">
        <v>229</v>
      </c>
      <c r="U26" s="2">
        <v>2658</v>
      </c>
      <c r="V26" s="2">
        <v>3650</v>
      </c>
      <c r="W26" s="2">
        <v>560</v>
      </c>
      <c r="X26" s="2">
        <v>1593</v>
      </c>
      <c r="Y26" s="2">
        <v>11702</v>
      </c>
      <c r="Z26" s="2">
        <v>26854</v>
      </c>
      <c r="AA26" s="2">
        <v>4294</v>
      </c>
      <c r="AB26" s="2">
        <v>381</v>
      </c>
      <c r="AC26" s="2">
        <v>30768</v>
      </c>
      <c r="AD26" s="2">
        <v>3077</v>
      </c>
      <c r="AE26" s="2">
        <v>99997</v>
      </c>
    </row>
    <row r="27" spans="1:31" x14ac:dyDescent="0.25">
      <c r="A27" s="2">
        <v>2018</v>
      </c>
      <c r="B27" s="2">
        <v>27</v>
      </c>
      <c r="C27" s="2" t="s">
        <v>33</v>
      </c>
      <c r="D27" s="2">
        <v>4561</v>
      </c>
      <c r="E27" s="2">
        <v>747</v>
      </c>
      <c r="F27" s="2">
        <v>544</v>
      </c>
      <c r="G27" s="2">
        <v>24</v>
      </c>
      <c r="H27" s="2">
        <v>5876</v>
      </c>
      <c r="I27" s="2">
        <v>494</v>
      </c>
      <c r="J27" s="2">
        <v>6371</v>
      </c>
      <c r="K27" s="2">
        <v>5857</v>
      </c>
      <c r="L27" s="2">
        <v>398</v>
      </c>
      <c r="M27" s="2">
        <v>1408</v>
      </c>
      <c r="N27" s="2">
        <v>7664</v>
      </c>
      <c r="O27" s="2">
        <v>8158</v>
      </c>
      <c r="P27" s="2">
        <v>2229</v>
      </c>
      <c r="Q27" s="2">
        <v>130</v>
      </c>
      <c r="R27" s="2">
        <v>1010</v>
      </c>
      <c r="S27" s="2">
        <v>15</v>
      </c>
      <c r="T27" s="2">
        <v>236</v>
      </c>
      <c r="U27" s="2">
        <v>2911</v>
      </c>
      <c r="V27" s="2">
        <v>4194</v>
      </c>
      <c r="W27" s="2">
        <v>605</v>
      </c>
      <c r="X27" s="2">
        <v>1807</v>
      </c>
      <c r="Y27" s="2">
        <v>13136</v>
      </c>
      <c r="Z27" s="2">
        <v>27170</v>
      </c>
      <c r="AA27" s="2">
        <v>4786</v>
      </c>
      <c r="AB27" s="2">
        <v>410</v>
      </c>
      <c r="AC27" s="2">
        <v>31546</v>
      </c>
      <c r="AD27" s="2">
        <v>3103</v>
      </c>
      <c r="AE27" s="2">
        <v>101669</v>
      </c>
    </row>
    <row r="28" spans="1:31" x14ac:dyDescent="0.25">
      <c r="A28" s="2">
        <v>2019</v>
      </c>
      <c r="B28" s="2">
        <v>27</v>
      </c>
      <c r="C28" s="2" t="s">
        <v>33</v>
      </c>
      <c r="D28" s="2">
        <v>3933</v>
      </c>
      <c r="E28" s="2">
        <v>773</v>
      </c>
      <c r="F28" s="2">
        <v>552</v>
      </c>
      <c r="G28" s="2">
        <v>27</v>
      </c>
      <c r="H28" s="2">
        <v>5285</v>
      </c>
      <c r="I28" s="2">
        <v>1024</v>
      </c>
      <c r="J28" s="2">
        <v>6309</v>
      </c>
      <c r="K28" s="2">
        <v>5725</v>
      </c>
      <c r="L28" s="2">
        <v>416</v>
      </c>
      <c r="M28" s="2">
        <v>1414</v>
      </c>
      <c r="N28" s="2">
        <v>7554</v>
      </c>
      <c r="O28" s="2">
        <v>8579</v>
      </c>
      <c r="P28" s="2">
        <v>2339</v>
      </c>
      <c r="Q28" s="2">
        <v>133</v>
      </c>
      <c r="R28" s="2">
        <v>1073</v>
      </c>
      <c r="S28" s="2">
        <v>16</v>
      </c>
      <c r="T28" s="2">
        <v>263</v>
      </c>
      <c r="U28" s="2">
        <v>2994</v>
      </c>
      <c r="V28" s="2">
        <v>4512</v>
      </c>
      <c r="W28" s="2">
        <v>707</v>
      </c>
      <c r="X28" s="2">
        <v>1980</v>
      </c>
      <c r="Y28" s="2">
        <v>14017</v>
      </c>
      <c r="Z28" s="2">
        <v>27881</v>
      </c>
      <c r="AA28" s="2">
        <v>4800</v>
      </c>
      <c r="AB28" s="2">
        <v>438</v>
      </c>
      <c r="AC28" s="2">
        <v>32243</v>
      </c>
      <c r="AD28" s="2">
        <v>3129</v>
      </c>
      <c r="AE28" s="2">
        <v>103055</v>
      </c>
    </row>
    <row r="29" spans="1:31" x14ac:dyDescent="0.25">
      <c r="A29" s="2">
        <v>2011</v>
      </c>
      <c r="B29" s="2">
        <v>16</v>
      </c>
      <c r="C29" s="2" t="s">
        <v>34</v>
      </c>
      <c r="D29" s="2">
        <v>2905</v>
      </c>
      <c r="E29" s="2">
        <v>1279</v>
      </c>
      <c r="F29" s="2">
        <v>418</v>
      </c>
      <c r="G29" s="2">
        <v>33</v>
      </c>
      <c r="H29" s="2">
        <v>4635</v>
      </c>
      <c r="I29" s="2">
        <v>67</v>
      </c>
      <c r="J29" s="2">
        <v>4702</v>
      </c>
      <c r="K29" s="2">
        <v>5878</v>
      </c>
      <c r="L29" s="2">
        <v>512</v>
      </c>
      <c r="M29" s="2">
        <v>2184</v>
      </c>
      <c r="N29" s="2">
        <v>8574</v>
      </c>
      <c r="O29" s="2">
        <v>8641</v>
      </c>
      <c r="P29" s="2">
        <v>2787</v>
      </c>
      <c r="Q29" s="2">
        <v>146</v>
      </c>
      <c r="R29" s="2">
        <v>1017</v>
      </c>
      <c r="S29" s="2">
        <v>23</v>
      </c>
      <c r="T29" s="2">
        <v>366</v>
      </c>
      <c r="U29" s="2">
        <v>3296</v>
      </c>
      <c r="V29" s="2">
        <v>4010</v>
      </c>
      <c r="W29" s="2">
        <v>791</v>
      </c>
      <c r="X29" s="2">
        <v>1660</v>
      </c>
      <c r="Y29" s="2">
        <v>14096</v>
      </c>
      <c r="Z29" s="2">
        <v>27371</v>
      </c>
      <c r="AA29" s="2">
        <v>4478</v>
      </c>
      <c r="AB29" s="2">
        <v>722</v>
      </c>
      <c r="AC29" s="2">
        <v>31127</v>
      </c>
      <c r="AD29" s="2">
        <v>3725</v>
      </c>
      <c r="AE29" s="2">
        <v>83556</v>
      </c>
    </row>
    <row r="30" spans="1:31" x14ac:dyDescent="0.25">
      <c r="A30" s="2">
        <v>2012</v>
      </c>
      <c r="B30" s="2">
        <v>16</v>
      </c>
      <c r="C30" s="2" t="s">
        <v>34</v>
      </c>
      <c r="D30" s="2">
        <v>1865</v>
      </c>
      <c r="E30" s="2">
        <v>1224</v>
      </c>
      <c r="F30" s="2">
        <v>422</v>
      </c>
      <c r="G30" s="2">
        <v>20</v>
      </c>
      <c r="H30" s="2">
        <v>3530</v>
      </c>
      <c r="I30" s="2">
        <v>158</v>
      </c>
      <c r="J30" s="2">
        <v>3688</v>
      </c>
      <c r="K30" s="2">
        <v>6249</v>
      </c>
      <c r="L30" s="2">
        <v>525</v>
      </c>
      <c r="M30" s="2">
        <v>2066</v>
      </c>
      <c r="N30" s="2">
        <v>8840</v>
      </c>
      <c r="O30" s="2">
        <v>8998</v>
      </c>
      <c r="P30" s="2">
        <v>3044</v>
      </c>
      <c r="Q30" s="2">
        <v>150</v>
      </c>
      <c r="R30" s="2">
        <v>1109</v>
      </c>
      <c r="S30" s="2">
        <v>23</v>
      </c>
      <c r="T30" s="2">
        <v>379</v>
      </c>
      <c r="U30" s="2">
        <v>3523</v>
      </c>
      <c r="V30" s="2">
        <v>4278</v>
      </c>
      <c r="W30" s="2">
        <v>794</v>
      </c>
      <c r="X30" s="2">
        <v>1805</v>
      </c>
      <c r="Y30" s="2">
        <v>15105</v>
      </c>
      <c r="Z30" s="2">
        <v>27633</v>
      </c>
      <c r="AA30" s="2">
        <v>4705</v>
      </c>
      <c r="AB30" s="2">
        <v>866</v>
      </c>
      <c r="AC30" s="2">
        <v>31472</v>
      </c>
      <c r="AD30" s="2">
        <v>3767</v>
      </c>
      <c r="AE30" s="2">
        <v>83557</v>
      </c>
    </row>
    <row r="31" spans="1:31" x14ac:dyDescent="0.25">
      <c r="A31" s="2">
        <v>2013</v>
      </c>
      <c r="B31" s="2">
        <v>16</v>
      </c>
      <c r="C31" s="2" t="s">
        <v>34</v>
      </c>
      <c r="D31" s="2">
        <v>3710</v>
      </c>
      <c r="E31" s="2">
        <v>1136</v>
      </c>
      <c r="F31" s="2">
        <v>422</v>
      </c>
      <c r="G31" s="2">
        <v>13</v>
      </c>
      <c r="H31" s="2">
        <v>5281</v>
      </c>
      <c r="I31" s="2">
        <v>78</v>
      </c>
      <c r="J31" s="2">
        <v>5359</v>
      </c>
      <c r="K31" s="2">
        <v>6968</v>
      </c>
      <c r="L31" s="2">
        <v>398</v>
      </c>
      <c r="M31" s="2">
        <v>2084</v>
      </c>
      <c r="N31" s="2">
        <v>9450</v>
      </c>
      <c r="O31" s="2">
        <v>9528</v>
      </c>
      <c r="P31" s="2">
        <v>2935</v>
      </c>
      <c r="Q31" s="2">
        <v>151</v>
      </c>
      <c r="R31" s="2">
        <v>1117</v>
      </c>
      <c r="S31" s="2">
        <v>23</v>
      </c>
      <c r="T31" s="2">
        <v>378</v>
      </c>
      <c r="U31" s="2">
        <v>3950</v>
      </c>
      <c r="V31" s="2">
        <v>4665</v>
      </c>
      <c r="W31" s="2">
        <v>798</v>
      </c>
      <c r="X31" s="2">
        <v>1967</v>
      </c>
      <c r="Y31" s="2">
        <v>15983</v>
      </c>
      <c r="Z31" s="2">
        <v>30792</v>
      </c>
      <c r="AA31" s="2">
        <v>5207</v>
      </c>
      <c r="AB31" s="2">
        <v>906</v>
      </c>
      <c r="AC31" s="2">
        <v>35093</v>
      </c>
      <c r="AD31" s="2">
        <v>3808</v>
      </c>
      <c r="AE31" s="2">
        <v>92163</v>
      </c>
    </row>
    <row r="32" spans="1:31" x14ac:dyDescent="0.25">
      <c r="A32" s="2">
        <v>2014</v>
      </c>
      <c r="B32" s="2">
        <v>16</v>
      </c>
      <c r="C32" s="2" t="s">
        <v>34</v>
      </c>
      <c r="D32" s="2">
        <v>1862</v>
      </c>
      <c r="E32" s="2">
        <v>1814</v>
      </c>
      <c r="F32" s="2">
        <v>441</v>
      </c>
      <c r="G32" s="2">
        <v>22</v>
      </c>
      <c r="H32" s="2">
        <v>4139</v>
      </c>
      <c r="I32" s="2">
        <v>63</v>
      </c>
      <c r="J32" s="2">
        <v>4202</v>
      </c>
      <c r="K32" s="2">
        <v>7334</v>
      </c>
      <c r="L32" s="2">
        <v>530</v>
      </c>
      <c r="M32" s="2">
        <v>2261</v>
      </c>
      <c r="N32" s="2">
        <v>10125</v>
      </c>
      <c r="O32" s="2">
        <v>10188</v>
      </c>
      <c r="P32" s="2">
        <v>3013</v>
      </c>
      <c r="Q32" s="2">
        <v>169</v>
      </c>
      <c r="R32" s="2">
        <v>1247</v>
      </c>
      <c r="S32" s="2">
        <v>24</v>
      </c>
      <c r="T32" s="2">
        <v>434</v>
      </c>
      <c r="U32" s="2">
        <v>4253</v>
      </c>
      <c r="V32" s="2">
        <v>5229</v>
      </c>
      <c r="W32" s="2">
        <v>822</v>
      </c>
      <c r="X32" s="2">
        <v>2217</v>
      </c>
      <c r="Y32" s="2">
        <v>17409</v>
      </c>
      <c r="Z32" s="2">
        <v>31736</v>
      </c>
      <c r="AA32" s="2">
        <v>5384</v>
      </c>
      <c r="AB32" s="2">
        <v>861</v>
      </c>
      <c r="AC32" s="2">
        <v>36258</v>
      </c>
      <c r="AD32" s="2">
        <v>3849</v>
      </c>
      <c r="AE32" s="2">
        <v>94202</v>
      </c>
    </row>
    <row r="33" spans="1:31" x14ac:dyDescent="0.25">
      <c r="A33" s="2">
        <v>2015</v>
      </c>
      <c r="B33" s="2">
        <v>16</v>
      </c>
      <c r="C33" s="2" t="s">
        <v>34</v>
      </c>
      <c r="D33" s="2">
        <v>2964</v>
      </c>
      <c r="E33" s="2">
        <v>1297</v>
      </c>
      <c r="F33" s="2">
        <v>438</v>
      </c>
      <c r="G33" s="2">
        <v>21</v>
      </c>
      <c r="H33" s="2">
        <v>4720</v>
      </c>
      <c r="I33" s="2">
        <v>176</v>
      </c>
      <c r="J33" s="2">
        <v>4895</v>
      </c>
      <c r="K33" s="2">
        <v>8250</v>
      </c>
      <c r="L33" s="2">
        <v>564</v>
      </c>
      <c r="M33" s="2">
        <v>2309</v>
      </c>
      <c r="N33" s="2">
        <v>11123</v>
      </c>
      <c r="O33" s="2">
        <v>11299</v>
      </c>
      <c r="P33" s="2">
        <v>3008</v>
      </c>
      <c r="Q33" s="2">
        <v>179</v>
      </c>
      <c r="R33" s="2">
        <v>1421</v>
      </c>
      <c r="S33" s="2">
        <v>24</v>
      </c>
      <c r="T33" s="2">
        <v>530</v>
      </c>
      <c r="U33" s="2">
        <v>4509</v>
      </c>
      <c r="V33" s="2">
        <v>5767</v>
      </c>
      <c r="W33" s="2">
        <v>874</v>
      </c>
      <c r="X33" s="2">
        <v>2449</v>
      </c>
      <c r="Y33" s="2">
        <v>18761</v>
      </c>
      <c r="Z33" s="2">
        <v>34779</v>
      </c>
      <c r="AA33" s="2">
        <v>5873</v>
      </c>
      <c r="AB33" s="2">
        <v>731</v>
      </c>
      <c r="AC33" s="2">
        <v>39921</v>
      </c>
      <c r="AD33" s="2">
        <v>3890</v>
      </c>
      <c r="AE33" s="2">
        <v>102621</v>
      </c>
    </row>
    <row r="34" spans="1:31" x14ac:dyDescent="0.25">
      <c r="A34" s="2">
        <v>2016</v>
      </c>
      <c r="B34" s="2">
        <v>16</v>
      </c>
      <c r="C34" s="2" t="s">
        <v>34</v>
      </c>
      <c r="D34" s="2">
        <v>3572</v>
      </c>
      <c r="E34" s="2">
        <v>1323</v>
      </c>
      <c r="F34" s="2">
        <v>525</v>
      </c>
      <c r="G34" s="2">
        <v>17</v>
      </c>
      <c r="H34" s="2">
        <v>5437</v>
      </c>
      <c r="I34" s="2">
        <v>83</v>
      </c>
      <c r="J34" s="2">
        <v>5520</v>
      </c>
      <c r="K34" s="2">
        <v>8973</v>
      </c>
      <c r="L34" s="2">
        <v>600</v>
      </c>
      <c r="M34" s="2">
        <v>2422</v>
      </c>
      <c r="N34" s="2">
        <v>11995</v>
      </c>
      <c r="O34" s="2">
        <v>12079</v>
      </c>
      <c r="P34" s="2">
        <v>3382</v>
      </c>
      <c r="Q34" s="2">
        <v>205</v>
      </c>
      <c r="R34" s="2">
        <v>1550</v>
      </c>
      <c r="S34" s="2">
        <v>24</v>
      </c>
      <c r="T34" s="2">
        <v>492</v>
      </c>
      <c r="U34" s="2">
        <v>4757</v>
      </c>
      <c r="V34" s="2">
        <v>6335</v>
      </c>
      <c r="W34" s="2">
        <v>945</v>
      </c>
      <c r="X34" s="2">
        <v>2727</v>
      </c>
      <c r="Y34" s="2">
        <v>20418</v>
      </c>
      <c r="Z34" s="2">
        <v>37933</v>
      </c>
      <c r="AA34" s="2">
        <v>6353</v>
      </c>
      <c r="AB34" s="2">
        <v>646</v>
      </c>
      <c r="AC34" s="2">
        <v>43640</v>
      </c>
      <c r="AD34" s="2">
        <v>3929</v>
      </c>
      <c r="AE34" s="2">
        <v>111075</v>
      </c>
    </row>
    <row r="35" spans="1:31" x14ac:dyDescent="0.25">
      <c r="A35" s="2">
        <v>2017</v>
      </c>
      <c r="B35" s="2">
        <v>16</v>
      </c>
      <c r="C35" s="2" t="s">
        <v>34</v>
      </c>
      <c r="D35" s="2">
        <v>2797</v>
      </c>
      <c r="E35" s="2">
        <v>1744</v>
      </c>
      <c r="F35" s="2">
        <v>577</v>
      </c>
      <c r="G35" s="2">
        <v>20</v>
      </c>
      <c r="H35" s="2">
        <v>5138</v>
      </c>
      <c r="I35" s="2">
        <v>62</v>
      </c>
      <c r="J35" s="2">
        <v>5200</v>
      </c>
      <c r="K35" s="2">
        <v>9722</v>
      </c>
      <c r="L35" s="2">
        <v>632</v>
      </c>
      <c r="M35" s="2">
        <v>2450</v>
      </c>
      <c r="N35" s="2">
        <v>12804</v>
      </c>
      <c r="O35" s="2">
        <v>12866</v>
      </c>
      <c r="P35" s="2">
        <v>3612</v>
      </c>
      <c r="Q35" s="2">
        <v>236</v>
      </c>
      <c r="R35" s="2">
        <v>1657</v>
      </c>
      <c r="S35" s="2">
        <v>26</v>
      </c>
      <c r="T35" s="2">
        <v>421</v>
      </c>
      <c r="U35" s="2">
        <v>4880</v>
      </c>
      <c r="V35" s="2">
        <v>6703</v>
      </c>
      <c r="W35" s="2">
        <v>1028</v>
      </c>
      <c r="X35" s="2">
        <v>2925</v>
      </c>
      <c r="Y35" s="2">
        <v>21487</v>
      </c>
      <c r="Z35" s="2">
        <v>39491</v>
      </c>
      <c r="AA35" s="2">
        <v>6774</v>
      </c>
      <c r="AB35" s="2">
        <v>600</v>
      </c>
      <c r="AC35" s="2">
        <v>45665</v>
      </c>
      <c r="AD35" s="2">
        <v>3966</v>
      </c>
      <c r="AE35" s="2">
        <v>115145</v>
      </c>
    </row>
    <row r="36" spans="1:31" x14ac:dyDescent="0.25">
      <c r="A36" s="2">
        <v>2018</v>
      </c>
      <c r="B36" s="2">
        <v>16</v>
      </c>
      <c r="C36" s="2" t="s">
        <v>34</v>
      </c>
      <c r="D36" s="2">
        <v>2165</v>
      </c>
      <c r="E36" s="2">
        <v>2066</v>
      </c>
      <c r="F36" s="2">
        <v>664</v>
      </c>
      <c r="G36" s="2">
        <v>16</v>
      </c>
      <c r="H36" s="2">
        <v>4911</v>
      </c>
      <c r="I36" s="2">
        <v>195</v>
      </c>
      <c r="J36" s="2">
        <v>5106</v>
      </c>
      <c r="K36" s="2">
        <v>10219</v>
      </c>
      <c r="L36" s="2">
        <v>695</v>
      </c>
      <c r="M36" s="2">
        <v>2457</v>
      </c>
      <c r="N36" s="2">
        <v>13371</v>
      </c>
      <c r="O36" s="2">
        <v>13566</v>
      </c>
      <c r="P36" s="2">
        <v>3889</v>
      </c>
      <c r="Q36" s="2">
        <v>226</v>
      </c>
      <c r="R36" s="2">
        <v>1763</v>
      </c>
      <c r="S36" s="2">
        <v>26</v>
      </c>
      <c r="T36" s="2">
        <v>411</v>
      </c>
      <c r="U36" s="2">
        <v>5078</v>
      </c>
      <c r="V36" s="2">
        <v>7318</v>
      </c>
      <c r="W36" s="2">
        <v>1055</v>
      </c>
      <c r="X36" s="2">
        <v>3152</v>
      </c>
      <c r="Y36" s="2">
        <v>22918</v>
      </c>
      <c r="Z36" s="2">
        <v>41394</v>
      </c>
      <c r="AA36" s="2">
        <v>7389</v>
      </c>
      <c r="AB36" s="2">
        <v>633</v>
      </c>
      <c r="AC36" s="2">
        <v>48150</v>
      </c>
      <c r="AD36" s="2">
        <v>4003</v>
      </c>
      <c r="AE36" s="2">
        <v>120292</v>
      </c>
    </row>
    <row r="37" spans="1:31" x14ac:dyDescent="0.25">
      <c r="A37" s="2">
        <v>2019</v>
      </c>
      <c r="B37" s="2">
        <v>16</v>
      </c>
      <c r="C37" s="2" t="s">
        <v>34</v>
      </c>
      <c r="D37" s="2">
        <v>2805</v>
      </c>
      <c r="E37" s="2">
        <v>2224</v>
      </c>
      <c r="F37" s="2">
        <v>661</v>
      </c>
      <c r="G37" s="2">
        <v>17</v>
      </c>
      <c r="H37" s="2">
        <v>5708</v>
      </c>
      <c r="I37" s="2">
        <v>80</v>
      </c>
      <c r="J37" s="2">
        <v>5788</v>
      </c>
      <c r="K37" s="2">
        <v>10087</v>
      </c>
      <c r="L37" s="2">
        <v>732</v>
      </c>
      <c r="M37" s="2">
        <v>2492</v>
      </c>
      <c r="N37" s="2">
        <v>13311</v>
      </c>
      <c r="O37" s="2">
        <v>13391</v>
      </c>
      <c r="P37" s="2">
        <v>4121</v>
      </c>
      <c r="Q37" s="2">
        <v>235</v>
      </c>
      <c r="R37" s="2">
        <v>1890</v>
      </c>
      <c r="S37" s="2">
        <v>27</v>
      </c>
      <c r="T37" s="2">
        <v>464</v>
      </c>
      <c r="U37" s="2">
        <v>5276</v>
      </c>
      <c r="V37" s="2">
        <v>7951</v>
      </c>
      <c r="W37" s="2">
        <v>1246</v>
      </c>
      <c r="X37" s="2">
        <v>3489</v>
      </c>
      <c r="Y37" s="2">
        <v>24699</v>
      </c>
      <c r="Z37" s="2">
        <v>43798</v>
      </c>
      <c r="AA37" s="2">
        <v>7743</v>
      </c>
      <c r="AB37" s="2">
        <v>707</v>
      </c>
      <c r="AC37" s="2">
        <v>50834</v>
      </c>
      <c r="AD37" s="2">
        <v>4040</v>
      </c>
      <c r="AE37" s="2">
        <v>125836</v>
      </c>
    </row>
    <row r="38" spans="1:31" x14ac:dyDescent="0.25">
      <c r="A38" s="2">
        <v>2011</v>
      </c>
      <c r="B38" s="2">
        <v>20</v>
      </c>
      <c r="C38" s="2" t="s">
        <v>35</v>
      </c>
      <c r="D38" s="2">
        <v>2858</v>
      </c>
      <c r="E38" s="2">
        <v>854</v>
      </c>
      <c r="F38" s="2">
        <v>261</v>
      </c>
      <c r="G38" s="2">
        <v>27</v>
      </c>
      <c r="H38" s="2">
        <v>4001</v>
      </c>
      <c r="I38" s="2">
        <v>97</v>
      </c>
      <c r="J38" s="2">
        <v>4097</v>
      </c>
      <c r="K38" s="2">
        <v>2520</v>
      </c>
      <c r="L38" s="2">
        <v>220</v>
      </c>
      <c r="M38" s="2">
        <v>936</v>
      </c>
      <c r="N38" s="2">
        <v>3676</v>
      </c>
      <c r="O38" s="2">
        <v>3772</v>
      </c>
      <c r="P38" s="2">
        <v>1195</v>
      </c>
      <c r="Q38" s="2">
        <v>62</v>
      </c>
      <c r="R38" s="2">
        <v>436</v>
      </c>
      <c r="S38" s="2">
        <v>10</v>
      </c>
      <c r="T38" s="2">
        <v>157</v>
      </c>
      <c r="U38" s="2">
        <v>1413</v>
      </c>
      <c r="V38" s="2">
        <v>1719</v>
      </c>
      <c r="W38" s="2">
        <v>339</v>
      </c>
      <c r="X38" s="2">
        <v>712</v>
      </c>
      <c r="Y38" s="2">
        <v>6043</v>
      </c>
      <c r="Z38" s="2">
        <v>13816</v>
      </c>
      <c r="AA38" s="2">
        <v>2261</v>
      </c>
      <c r="AB38" s="2">
        <v>364</v>
      </c>
      <c r="AC38" s="2">
        <v>15712</v>
      </c>
      <c r="AD38" s="2">
        <v>2598</v>
      </c>
      <c r="AE38" s="2">
        <v>60484</v>
      </c>
    </row>
    <row r="39" spans="1:31" x14ac:dyDescent="0.25">
      <c r="A39" s="2">
        <v>2012</v>
      </c>
      <c r="B39" s="2">
        <v>20</v>
      </c>
      <c r="C39" s="2" t="s">
        <v>35</v>
      </c>
      <c r="D39" s="2">
        <v>2072</v>
      </c>
      <c r="E39" s="2">
        <v>896</v>
      </c>
      <c r="F39" s="2">
        <v>259</v>
      </c>
      <c r="G39" s="2">
        <v>20</v>
      </c>
      <c r="H39" s="2">
        <v>3246</v>
      </c>
      <c r="I39" s="2">
        <v>103</v>
      </c>
      <c r="J39" s="2">
        <v>3349</v>
      </c>
      <c r="K39" s="2">
        <v>2687</v>
      </c>
      <c r="L39" s="2">
        <v>226</v>
      </c>
      <c r="M39" s="2">
        <v>888</v>
      </c>
      <c r="N39" s="2">
        <v>3802</v>
      </c>
      <c r="O39" s="2">
        <v>3904</v>
      </c>
      <c r="P39" s="2">
        <v>1309</v>
      </c>
      <c r="Q39" s="2">
        <v>64</v>
      </c>
      <c r="R39" s="2">
        <v>477</v>
      </c>
      <c r="S39" s="2">
        <v>10</v>
      </c>
      <c r="T39" s="2">
        <v>163</v>
      </c>
      <c r="U39" s="2">
        <v>1515</v>
      </c>
      <c r="V39" s="2">
        <v>1840</v>
      </c>
      <c r="W39" s="2">
        <v>342</v>
      </c>
      <c r="X39" s="2">
        <v>776</v>
      </c>
      <c r="Y39" s="2">
        <v>6496</v>
      </c>
      <c r="Z39" s="2">
        <v>13646</v>
      </c>
      <c r="AA39" s="2">
        <v>2323</v>
      </c>
      <c r="AB39" s="2">
        <v>427</v>
      </c>
      <c r="AC39" s="2">
        <v>15542</v>
      </c>
      <c r="AD39" s="2">
        <v>2619</v>
      </c>
      <c r="AE39" s="2">
        <v>59334</v>
      </c>
    </row>
    <row r="40" spans="1:31" x14ac:dyDescent="0.25">
      <c r="A40" s="2">
        <v>2013</v>
      </c>
      <c r="B40" s="2">
        <v>20</v>
      </c>
      <c r="C40" s="2" t="s">
        <v>35</v>
      </c>
      <c r="D40" s="2">
        <v>2901</v>
      </c>
      <c r="E40" s="2">
        <v>963</v>
      </c>
      <c r="F40" s="2">
        <v>253</v>
      </c>
      <c r="G40" s="2">
        <v>4</v>
      </c>
      <c r="H40" s="2">
        <v>4122</v>
      </c>
      <c r="I40" s="2">
        <v>151</v>
      </c>
      <c r="J40" s="2">
        <v>4273</v>
      </c>
      <c r="K40" s="2">
        <v>2976</v>
      </c>
      <c r="L40" s="2">
        <v>170</v>
      </c>
      <c r="M40" s="2">
        <v>890</v>
      </c>
      <c r="N40" s="2">
        <v>4037</v>
      </c>
      <c r="O40" s="2">
        <v>4188</v>
      </c>
      <c r="P40" s="2">
        <v>1254</v>
      </c>
      <c r="Q40" s="2">
        <v>64</v>
      </c>
      <c r="R40" s="2">
        <v>477</v>
      </c>
      <c r="S40" s="2">
        <v>10</v>
      </c>
      <c r="T40" s="2">
        <v>161</v>
      </c>
      <c r="U40" s="2">
        <v>1687</v>
      </c>
      <c r="V40" s="2">
        <v>1993</v>
      </c>
      <c r="W40" s="2">
        <v>341</v>
      </c>
      <c r="X40" s="2">
        <v>840</v>
      </c>
      <c r="Y40" s="2">
        <v>6828</v>
      </c>
      <c r="Z40" s="2">
        <v>15137</v>
      </c>
      <c r="AA40" s="2">
        <v>2559</v>
      </c>
      <c r="AB40" s="2">
        <v>445</v>
      </c>
      <c r="AC40" s="2">
        <v>17251</v>
      </c>
      <c r="AD40" s="2">
        <v>2641</v>
      </c>
      <c r="AE40" s="2">
        <v>65324</v>
      </c>
    </row>
    <row r="41" spans="1:31" x14ac:dyDescent="0.25">
      <c r="A41" s="2">
        <v>2014</v>
      </c>
      <c r="B41" s="2">
        <v>20</v>
      </c>
      <c r="C41" s="2" t="s">
        <v>35</v>
      </c>
      <c r="D41" s="2">
        <v>1837</v>
      </c>
      <c r="E41" s="2">
        <v>530</v>
      </c>
      <c r="F41" s="2">
        <v>262</v>
      </c>
      <c r="G41" s="2">
        <v>19</v>
      </c>
      <c r="H41" s="2">
        <v>2649</v>
      </c>
      <c r="I41" s="2">
        <v>81</v>
      </c>
      <c r="J41" s="2">
        <v>2729</v>
      </c>
      <c r="K41" s="2">
        <v>3151</v>
      </c>
      <c r="L41" s="2">
        <v>228</v>
      </c>
      <c r="M41" s="2">
        <v>971</v>
      </c>
      <c r="N41" s="2">
        <v>4350</v>
      </c>
      <c r="O41" s="2">
        <v>4431</v>
      </c>
      <c r="P41" s="2">
        <v>1295</v>
      </c>
      <c r="Q41" s="2">
        <v>73</v>
      </c>
      <c r="R41" s="2">
        <v>536</v>
      </c>
      <c r="S41" s="2">
        <v>10</v>
      </c>
      <c r="T41" s="2">
        <v>187</v>
      </c>
      <c r="U41" s="2">
        <v>1827</v>
      </c>
      <c r="V41" s="2">
        <v>2246</v>
      </c>
      <c r="W41" s="2">
        <v>353</v>
      </c>
      <c r="X41" s="2">
        <v>952</v>
      </c>
      <c r="Y41" s="2">
        <v>7479</v>
      </c>
      <c r="Z41" s="2">
        <v>14559</v>
      </c>
      <c r="AA41" s="2">
        <v>2469</v>
      </c>
      <c r="AB41" s="2">
        <v>395</v>
      </c>
      <c r="AC41" s="2">
        <v>16633</v>
      </c>
      <c r="AD41" s="2">
        <v>2662</v>
      </c>
      <c r="AE41" s="2">
        <v>62476</v>
      </c>
    </row>
    <row r="42" spans="1:31" x14ac:dyDescent="0.25">
      <c r="A42" s="2">
        <v>2015</v>
      </c>
      <c r="B42" s="2">
        <v>20</v>
      </c>
      <c r="C42" s="2" t="s">
        <v>35</v>
      </c>
      <c r="D42" s="2">
        <v>1319</v>
      </c>
      <c r="E42" s="2">
        <v>653</v>
      </c>
      <c r="F42" s="2">
        <v>249</v>
      </c>
      <c r="G42" s="2">
        <v>16</v>
      </c>
      <c r="H42" s="2">
        <v>2237</v>
      </c>
      <c r="I42" s="2">
        <v>129</v>
      </c>
      <c r="J42" s="2">
        <v>2366</v>
      </c>
      <c r="K42" s="2">
        <v>3546</v>
      </c>
      <c r="L42" s="2">
        <v>242</v>
      </c>
      <c r="M42" s="2">
        <v>992</v>
      </c>
      <c r="N42" s="2">
        <v>4780</v>
      </c>
      <c r="O42" s="2">
        <v>4909</v>
      </c>
      <c r="P42" s="2">
        <v>1293</v>
      </c>
      <c r="Q42" s="2">
        <v>77</v>
      </c>
      <c r="R42" s="2">
        <v>611</v>
      </c>
      <c r="S42" s="2">
        <v>10</v>
      </c>
      <c r="T42" s="2">
        <v>228</v>
      </c>
      <c r="U42" s="2">
        <v>1938</v>
      </c>
      <c r="V42" s="2">
        <v>2478</v>
      </c>
      <c r="W42" s="2">
        <v>376</v>
      </c>
      <c r="X42" s="2">
        <v>1052</v>
      </c>
      <c r="Y42" s="2">
        <v>8063</v>
      </c>
      <c r="Z42" s="2">
        <v>15209</v>
      </c>
      <c r="AA42" s="2">
        <v>2569</v>
      </c>
      <c r="AB42" s="2">
        <v>320</v>
      </c>
      <c r="AC42" s="2">
        <v>17458</v>
      </c>
      <c r="AD42" s="2">
        <v>2684</v>
      </c>
      <c r="AE42" s="2">
        <v>65058</v>
      </c>
    </row>
    <row r="43" spans="1:31" x14ac:dyDescent="0.25">
      <c r="A43" s="2">
        <v>2016</v>
      </c>
      <c r="B43" s="2">
        <v>20</v>
      </c>
      <c r="C43" s="2" t="s">
        <v>35</v>
      </c>
      <c r="D43" s="2">
        <v>2902</v>
      </c>
      <c r="E43" s="2">
        <v>898</v>
      </c>
      <c r="F43" s="2">
        <v>259</v>
      </c>
      <c r="G43" s="2">
        <v>15</v>
      </c>
      <c r="H43" s="2">
        <v>4074</v>
      </c>
      <c r="I43" s="2">
        <v>13</v>
      </c>
      <c r="J43" s="2">
        <v>4087</v>
      </c>
      <c r="K43" s="2">
        <v>3881</v>
      </c>
      <c r="L43" s="2">
        <v>259</v>
      </c>
      <c r="M43" s="2">
        <v>1048</v>
      </c>
      <c r="N43" s="2">
        <v>5188</v>
      </c>
      <c r="O43" s="2">
        <v>5201</v>
      </c>
      <c r="P43" s="2">
        <v>1463</v>
      </c>
      <c r="Q43" s="2">
        <v>89</v>
      </c>
      <c r="R43" s="2">
        <v>670</v>
      </c>
      <c r="S43" s="2">
        <v>10</v>
      </c>
      <c r="T43" s="2">
        <v>213</v>
      </c>
      <c r="U43" s="2">
        <v>2058</v>
      </c>
      <c r="V43" s="2">
        <v>2740</v>
      </c>
      <c r="W43" s="2">
        <v>409</v>
      </c>
      <c r="X43" s="2">
        <v>1179</v>
      </c>
      <c r="Y43" s="2">
        <v>8830</v>
      </c>
      <c r="Z43" s="2">
        <v>18105</v>
      </c>
      <c r="AA43" s="2">
        <v>3029</v>
      </c>
      <c r="AB43" s="2">
        <v>308</v>
      </c>
      <c r="AC43" s="2">
        <v>20827</v>
      </c>
      <c r="AD43" s="2">
        <v>2703</v>
      </c>
      <c r="AE43" s="2">
        <v>77052</v>
      </c>
    </row>
    <row r="44" spans="1:31" x14ac:dyDescent="0.25">
      <c r="A44" s="2">
        <v>2017</v>
      </c>
      <c r="B44" s="2">
        <v>20</v>
      </c>
      <c r="C44" s="2" t="s">
        <v>35</v>
      </c>
      <c r="D44" s="2">
        <v>2357</v>
      </c>
      <c r="E44" s="2">
        <v>1135</v>
      </c>
      <c r="F44" s="2">
        <v>252</v>
      </c>
      <c r="G44" s="2">
        <v>30</v>
      </c>
      <c r="H44" s="2">
        <v>3773</v>
      </c>
      <c r="I44" s="2">
        <v>13</v>
      </c>
      <c r="J44" s="2">
        <v>3786</v>
      </c>
      <c r="K44" s="2">
        <v>4201</v>
      </c>
      <c r="L44" s="2">
        <v>273</v>
      </c>
      <c r="M44" s="2">
        <v>1059</v>
      </c>
      <c r="N44" s="2">
        <v>5533</v>
      </c>
      <c r="O44" s="2">
        <v>5546</v>
      </c>
      <c r="P44" s="2">
        <v>1561</v>
      </c>
      <c r="Q44" s="2">
        <v>102</v>
      </c>
      <c r="R44" s="2">
        <v>716</v>
      </c>
      <c r="S44" s="2">
        <v>11</v>
      </c>
      <c r="T44" s="2">
        <v>182</v>
      </c>
      <c r="U44" s="2">
        <v>2109</v>
      </c>
      <c r="V44" s="2">
        <v>2897</v>
      </c>
      <c r="W44" s="2">
        <v>444</v>
      </c>
      <c r="X44" s="2">
        <v>1264</v>
      </c>
      <c r="Y44" s="2">
        <v>9285</v>
      </c>
      <c r="Z44" s="2">
        <v>18604</v>
      </c>
      <c r="AA44" s="2">
        <v>3188</v>
      </c>
      <c r="AB44" s="2">
        <v>283</v>
      </c>
      <c r="AC44" s="2">
        <v>21510</v>
      </c>
      <c r="AD44" s="2">
        <v>2721</v>
      </c>
      <c r="AE44" s="2">
        <v>79053</v>
      </c>
    </row>
    <row r="45" spans="1:31" x14ac:dyDescent="0.25">
      <c r="A45" s="2">
        <v>2018</v>
      </c>
      <c r="B45" s="2">
        <v>20</v>
      </c>
      <c r="C45" s="2" t="s">
        <v>35</v>
      </c>
      <c r="D45" s="2">
        <v>971</v>
      </c>
      <c r="E45" s="2">
        <v>933</v>
      </c>
      <c r="F45" s="2">
        <v>269</v>
      </c>
      <c r="G45" s="2">
        <v>23</v>
      </c>
      <c r="H45" s="2">
        <v>2196</v>
      </c>
      <c r="I45" s="2">
        <v>121</v>
      </c>
      <c r="J45" s="2">
        <v>2317</v>
      </c>
      <c r="K45" s="2">
        <v>4401</v>
      </c>
      <c r="L45" s="2">
        <v>299</v>
      </c>
      <c r="M45" s="2">
        <v>1058</v>
      </c>
      <c r="N45" s="2">
        <v>5758</v>
      </c>
      <c r="O45" s="2">
        <v>5879</v>
      </c>
      <c r="P45" s="2">
        <v>1675</v>
      </c>
      <c r="Q45" s="2">
        <v>97</v>
      </c>
      <c r="R45" s="2">
        <v>759</v>
      </c>
      <c r="S45" s="2">
        <v>11</v>
      </c>
      <c r="T45" s="2">
        <v>177</v>
      </c>
      <c r="U45" s="2">
        <v>2187</v>
      </c>
      <c r="V45" s="2">
        <v>3151</v>
      </c>
      <c r="W45" s="2">
        <v>454</v>
      </c>
      <c r="X45" s="2">
        <v>1357</v>
      </c>
      <c r="Y45" s="2">
        <v>9870</v>
      </c>
      <c r="Z45" s="2">
        <v>17945</v>
      </c>
      <c r="AA45" s="2">
        <v>3203</v>
      </c>
      <c r="AB45" s="2">
        <v>275</v>
      </c>
      <c r="AC45" s="2">
        <v>20874</v>
      </c>
      <c r="AD45" s="2">
        <v>2739</v>
      </c>
      <c r="AE45" s="2">
        <v>76212</v>
      </c>
    </row>
    <row r="46" spans="1:31" x14ac:dyDescent="0.25">
      <c r="A46" s="2">
        <v>2019</v>
      </c>
      <c r="B46" s="2">
        <v>20</v>
      </c>
      <c r="C46" s="2" t="s">
        <v>35</v>
      </c>
      <c r="D46" s="2">
        <v>2129</v>
      </c>
      <c r="E46" s="2">
        <v>969</v>
      </c>
      <c r="F46" s="2">
        <v>262</v>
      </c>
      <c r="G46" s="2">
        <v>36</v>
      </c>
      <c r="H46" s="2">
        <v>3396</v>
      </c>
      <c r="I46" s="2">
        <v>299</v>
      </c>
      <c r="J46" s="2">
        <v>3695</v>
      </c>
      <c r="K46" s="2">
        <v>4244</v>
      </c>
      <c r="L46" s="2">
        <v>308</v>
      </c>
      <c r="M46" s="2">
        <v>1048</v>
      </c>
      <c r="N46" s="2">
        <v>5600</v>
      </c>
      <c r="O46" s="2">
        <v>5899</v>
      </c>
      <c r="P46" s="2">
        <v>1734</v>
      </c>
      <c r="Q46" s="2">
        <v>99</v>
      </c>
      <c r="R46" s="2">
        <v>795</v>
      </c>
      <c r="S46" s="2">
        <v>12</v>
      </c>
      <c r="T46" s="2">
        <v>195</v>
      </c>
      <c r="U46" s="2">
        <v>2220</v>
      </c>
      <c r="V46" s="2">
        <v>3345</v>
      </c>
      <c r="W46" s="2">
        <v>524</v>
      </c>
      <c r="X46" s="2">
        <v>1468</v>
      </c>
      <c r="Y46" s="2">
        <v>10391</v>
      </c>
      <c r="Z46" s="2">
        <v>19687</v>
      </c>
      <c r="AA46" s="2">
        <v>3505</v>
      </c>
      <c r="AB46" s="2">
        <v>320</v>
      </c>
      <c r="AC46" s="2">
        <v>22872</v>
      </c>
      <c r="AD46" s="2">
        <v>2757</v>
      </c>
      <c r="AE46" s="2">
        <v>82968</v>
      </c>
    </row>
    <row r="47" spans="1:31" x14ac:dyDescent="0.25">
      <c r="A47" s="2">
        <v>2011</v>
      </c>
      <c r="B47" s="2">
        <v>31</v>
      </c>
      <c r="C47" s="2" t="s">
        <v>36</v>
      </c>
      <c r="D47" s="2">
        <v>1102</v>
      </c>
      <c r="E47" s="2">
        <v>232</v>
      </c>
      <c r="F47" s="2">
        <v>447</v>
      </c>
      <c r="G47" s="2">
        <v>84</v>
      </c>
      <c r="H47" s="2">
        <v>1865</v>
      </c>
      <c r="I47" s="2">
        <v>286</v>
      </c>
      <c r="J47" s="2">
        <v>2151</v>
      </c>
      <c r="K47" s="2">
        <v>1276</v>
      </c>
      <c r="L47" s="2">
        <v>111</v>
      </c>
      <c r="M47" s="2">
        <v>474</v>
      </c>
      <c r="N47" s="2">
        <v>1861</v>
      </c>
      <c r="O47" s="2">
        <v>2147</v>
      </c>
      <c r="P47" s="2">
        <v>605</v>
      </c>
      <c r="Q47" s="2">
        <v>32</v>
      </c>
      <c r="R47" s="2">
        <v>221</v>
      </c>
      <c r="S47" s="2">
        <v>5</v>
      </c>
      <c r="T47" s="2">
        <v>79</v>
      </c>
      <c r="U47" s="2">
        <v>715</v>
      </c>
      <c r="V47" s="2">
        <v>870</v>
      </c>
      <c r="W47" s="2">
        <v>172</v>
      </c>
      <c r="X47" s="2">
        <v>360</v>
      </c>
      <c r="Y47" s="2">
        <v>3060</v>
      </c>
      <c r="Z47" s="2">
        <v>7072</v>
      </c>
      <c r="AA47" s="2">
        <v>1157</v>
      </c>
      <c r="AB47" s="2">
        <v>187</v>
      </c>
      <c r="AC47" s="2">
        <v>8042</v>
      </c>
      <c r="AD47" s="2">
        <v>1206</v>
      </c>
      <c r="AE47" s="2">
        <v>66676</v>
      </c>
    </row>
    <row r="48" spans="1:31" x14ac:dyDescent="0.25">
      <c r="A48" s="2">
        <v>2012</v>
      </c>
      <c r="B48" s="2">
        <v>31</v>
      </c>
      <c r="C48" s="2" t="s">
        <v>36</v>
      </c>
      <c r="D48" s="2">
        <v>1181</v>
      </c>
      <c r="E48" s="2">
        <v>244</v>
      </c>
      <c r="F48" s="2">
        <v>416</v>
      </c>
      <c r="G48" s="2">
        <v>89</v>
      </c>
      <c r="H48" s="2">
        <v>1930</v>
      </c>
      <c r="I48" s="2">
        <v>229</v>
      </c>
      <c r="J48" s="2">
        <v>2159</v>
      </c>
      <c r="K48" s="2">
        <v>1356</v>
      </c>
      <c r="L48" s="2">
        <v>114</v>
      </c>
      <c r="M48" s="2">
        <v>448</v>
      </c>
      <c r="N48" s="2">
        <v>1919</v>
      </c>
      <c r="O48" s="2">
        <v>2148</v>
      </c>
      <c r="P48" s="2">
        <v>661</v>
      </c>
      <c r="Q48" s="2">
        <v>33</v>
      </c>
      <c r="R48" s="2">
        <v>241</v>
      </c>
      <c r="S48" s="2">
        <v>5</v>
      </c>
      <c r="T48" s="2">
        <v>82</v>
      </c>
      <c r="U48" s="2">
        <v>765</v>
      </c>
      <c r="V48" s="2">
        <v>929</v>
      </c>
      <c r="W48" s="2">
        <v>172</v>
      </c>
      <c r="X48" s="2">
        <v>392</v>
      </c>
      <c r="Y48" s="2">
        <v>3279</v>
      </c>
      <c r="Z48" s="2">
        <v>7357</v>
      </c>
      <c r="AA48" s="2">
        <v>1267</v>
      </c>
      <c r="AB48" s="2">
        <v>233</v>
      </c>
      <c r="AC48" s="2">
        <v>8391</v>
      </c>
      <c r="AD48" s="2">
        <v>1216</v>
      </c>
      <c r="AE48" s="2">
        <v>68998</v>
      </c>
    </row>
    <row r="49" spans="1:31" x14ac:dyDescent="0.25">
      <c r="A49" s="2">
        <v>2013</v>
      </c>
      <c r="B49" s="2">
        <v>31</v>
      </c>
      <c r="C49" s="2" t="s">
        <v>36</v>
      </c>
      <c r="D49" s="2">
        <v>1169</v>
      </c>
      <c r="E49" s="2">
        <v>260</v>
      </c>
      <c r="F49" s="2">
        <v>420</v>
      </c>
      <c r="G49" s="2">
        <v>84</v>
      </c>
      <c r="H49" s="2">
        <v>1934</v>
      </c>
      <c r="I49" s="2">
        <v>196</v>
      </c>
      <c r="J49" s="2">
        <v>2131</v>
      </c>
      <c r="K49" s="2">
        <v>1541</v>
      </c>
      <c r="L49" s="2">
        <v>88</v>
      </c>
      <c r="M49" s="2">
        <v>461</v>
      </c>
      <c r="N49" s="2">
        <v>2090</v>
      </c>
      <c r="O49" s="2">
        <v>2286</v>
      </c>
      <c r="P49" s="2">
        <v>649</v>
      </c>
      <c r="Q49" s="2">
        <v>33</v>
      </c>
      <c r="R49" s="2">
        <v>247</v>
      </c>
      <c r="S49" s="2">
        <v>5</v>
      </c>
      <c r="T49" s="2">
        <v>83</v>
      </c>
      <c r="U49" s="2">
        <v>873</v>
      </c>
      <c r="V49" s="2">
        <v>1031</v>
      </c>
      <c r="W49" s="2">
        <v>176</v>
      </c>
      <c r="X49" s="2">
        <v>435</v>
      </c>
      <c r="Y49" s="2">
        <v>3534</v>
      </c>
      <c r="Z49" s="2">
        <v>7755</v>
      </c>
      <c r="AA49" s="2">
        <v>1315</v>
      </c>
      <c r="AB49" s="2">
        <v>229</v>
      </c>
      <c r="AC49" s="2">
        <v>8841</v>
      </c>
      <c r="AD49" s="2">
        <v>1226</v>
      </c>
      <c r="AE49" s="2">
        <v>72103</v>
      </c>
    </row>
    <row r="50" spans="1:31" x14ac:dyDescent="0.25">
      <c r="A50" s="2">
        <v>2014</v>
      </c>
      <c r="B50" s="2">
        <v>31</v>
      </c>
      <c r="C50" s="2" t="s">
        <v>36</v>
      </c>
      <c r="D50" s="2">
        <v>1012</v>
      </c>
      <c r="E50" s="2">
        <v>304</v>
      </c>
      <c r="F50" s="2">
        <v>444</v>
      </c>
      <c r="G50" s="2">
        <v>88</v>
      </c>
      <c r="H50" s="2">
        <v>1848</v>
      </c>
      <c r="I50" s="2">
        <v>328</v>
      </c>
      <c r="J50" s="2">
        <v>2177</v>
      </c>
      <c r="K50" s="2">
        <v>1582</v>
      </c>
      <c r="L50" s="2">
        <v>114</v>
      </c>
      <c r="M50" s="2">
        <v>488</v>
      </c>
      <c r="N50" s="2">
        <v>2184</v>
      </c>
      <c r="O50" s="2">
        <v>2512</v>
      </c>
      <c r="P50" s="2">
        <v>650</v>
      </c>
      <c r="Q50" s="2">
        <v>36</v>
      </c>
      <c r="R50" s="2">
        <v>269</v>
      </c>
      <c r="S50" s="2">
        <v>5</v>
      </c>
      <c r="T50" s="2">
        <v>94</v>
      </c>
      <c r="U50" s="2">
        <v>917</v>
      </c>
      <c r="V50" s="2">
        <v>1128</v>
      </c>
      <c r="W50" s="2">
        <v>177</v>
      </c>
      <c r="X50" s="2">
        <v>478</v>
      </c>
      <c r="Y50" s="2">
        <v>3755</v>
      </c>
      <c r="Z50" s="2">
        <v>8115</v>
      </c>
      <c r="AA50" s="2">
        <v>1384</v>
      </c>
      <c r="AB50" s="2">
        <v>221</v>
      </c>
      <c r="AC50" s="2">
        <v>9278</v>
      </c>
      <c r="AD50" s="2">
        <v>1236</v>
      </c>
      <c r="AE50" s="2">
        <v>75065</v>
      </c>
    </row>
    <row r="51" spans="1:31" x14ac:dyDescent="0.25">
      <c r="A51" s="2">
        <v>2015</v>
      </c>
      <c r="B51" s="2">
        <v>31</v>
      </c>
      <c r="C51" s="2" t="s">
        <v>36</v>
      </c>
      <c r="D51" s="2">
        <v>935</v>
      </c>
      <c r="E51" s="2">
        <v>287</v>
      </c>
      <c r="F51" s="2">
        <v>444</v>
      </c>
      <c r="G51" s="2">
        <v>88</v>
      </c>
      <c r="H51" s="2">
        <v>1755</v>
      </c>
      <c r="I51" s="2">
        <v>275</v>
      </c>
      <c r="J51" s="2">
        <v>2030</v>
      </c>
      <c r="K51" s="2">
        <v>1716</v>
      </c>
      <c r="L51" s="2">
        <v>117</v>
      </c>
      <c r="M51" s="2">
        <v>480</v>
      </c>
      <c r="N51" s="2">
        <v>2313</v>
      </c>
      <c r="O51" s="2">
        <v>2589</v>
      </c>
      <c r="P51" s="2">
        <v>626</v>
      </c>
      <c r="Q51" s="2">
        <v>37</v>
      </c>
      <c r="R51" s="2">
        <v>295</v>
      </c>
      <c r="S51" s="2">
        <v>5</v>
      </c>
      <c r="T51" s="2">
        <v>110</v>
      </c>
      <c r="U51" s="2">
        <v>938</v>
      </c>
      <c r="V51" s="2">
        <v>1199</v>
      </c>
      <c r="W51" s="2">
        <v>182</v>
      </c>
      <c r="X51" s="2">
        <v>509</v>
      </c>
      <c r="Y51" s="2">
        <v>3902</v>
      </c>
      <c r="Z51" s="2">
        <v>8245</v>
      </c>
      <c r="AA51" s="2">
        <v>1458</v>
      </c>
      <c r="AB51" s="2">
        <v>181</v>
      </c>
      <c r="AC51" s="2">
        <v>9521</v>
      </c>
      <c r="AD51" s="2">
        <v>1246</v>
      </c>
      <c r="AE51" s="2">
        <v>76427</v>
      </c>
    </row>
    <row r="52" spans="1:31" x14ac:dyDescent="0.25">
      <c r="A52" s="2">
        <v>2016</v>
      </c>
      <c r="B52" s="2">
        <v>31</v>
      </c>
      <c r="C52" s="2" t="s">
        <v>36</v>
      </c>
      <c r="D52" s="2">
        <v>1074</v>
      </c>
      <c r="E52" s="2">
        <v>227</v>
      </c>
      <c r="F52" s="2">
        <v>579</v>
      </c>
      <c r="G52" s="2">
        <v>220</v>
      </c>
      <c r="H52" s="2">
        <v>2100</v>
      </c>
      <c r="I52" s="2">
        <v>302</v>
      </c>
      <c r="J52" s="2">
        <v>2403</v>
      </c>
      <c r="K52" s="2">
        <v>1766</v>
      </c>
      <c r="L52" s="2">
        <v>118</v>
      </c>
      <c r="M52" s="2">
        <v>477</v>
      </c>
      <c r="N52" s="2">
        <v>2361</v>
      </c>
      <c r="O52" s="2">
        <v>2663</v>
      </c>
      <c r="P52" s="2">
        <v>666</v>
      </c>
      <c r="Q52" s="2">
        <v>40</v>
      </c>
      <c r="R52" s="2">
        <v>305</v>
      </c>
      <c r="S52" s="2">
        <v>5</v>
      </c>
      <c r="T52" s="2">
        <v>97</v>
      </c>
      <c r="U52" s="2">
        <v>936</v>
      </c>
      <c r="V52" s="2">
        <v>1247</v>
      </c>
      <c r="W52" s="2">
        <v>186</v>
      </c>
      <c r="X52" s="2">
        <v>537</v>
      </c>
      <c r="Y52" s="2">
        <v>4018</v>
      </c>
      <c r="Z52" s="2">
        <v>8782</v>
      </c>
      <c r="AA52" s="2">
        <v>1597</v>
      </c>
      <c r="AB52" s="2">
        <v>162</v>
      </c>
      <c r="AC52" s="2">
        <v>10216</v>
      </c>
      <c r="AD52" s="2">
        <v>1255</v>
      </c>
      <c r="AE52" s="2">
        <v>81419</v>
      </c>
    </row>
    <row r="53" spans="1:31" x14ac:dyDescent="0.25">
      <c r="A53" s="2">
        <v>2017</v>
      </c>
      <c r="B53" s="2">
        <v>31</v>
      </c>
      <c r="C53" s="2" t="s">
        <v>36</v>
      </c>
      <c r="D53" s="2">
        <v>634</v>
      </c>
      <c r="E53" s="2">
        <v>284</v>
      </c>
      <c r="F53" s="2">
        <v>742</v>
      </c>
      <c r="G53" s="2">
        <v>84</v>
      </c>
      <c r="H53" s="2">
        <v>1743</v>
      </c>
      <c r="I53" s="2">
        <v>58</v>
      </c>
      <c r="J53" s="2">
        <v>1801</v>
      </c>
      <c r="K53" s="2">
        <v>2043</v>
      </c>
      <c r="L53" s="2">
        <v>133</v>
      </c>
      <c r="M53" s="2">
        <v>515</v>
      </c>
      <c r="N53" s="2">
        <v>2690</v>
      </c>
      <c r="O53" s="2">
        <v>2748</v>
      </c>
      <c r="P53" s="2">
        <v>759</v>
      </c>
      <c r="Q53" s="2">
        <v>50</v>
      </c>
      <c r="R53" s="2">
        <v>348</v>
      </c>
      <c r="S53" s="2">
        <v>5</v>
      </c>
      <c r="T53" s="2">
        <v>89</v>
      </c>
      <c r="U53" s="2">
        <v>1025</v>
      </c>
      <c r="V53" s="2">
        <v>1408</v>
      </c>
      <c r="W53" s="2">
        <v>216</v>
      </c>
      <c r="X53" s="2">
        <v>615</v>
      </c>
      <c r="Y53" s="2">
        <v>4515</v>
      </c>
      <c r="Z53" s="2">
        <v>9007</v>
      </c>
      <c r="AA53" s="2">
        <v>1647</v>
      </c>
      <c r="AB53" s="2">
        <v>146</v>
      </c>
      <c r="AC53" s="2">
        <v>10508</v>
      </c>
      <c r="AD53" s="2">
        <v>1263</v>
      </c>
      <c r="AE53" s="2">
        <v>83195</v>
      </c>
    </row>
    <row r="54" spans="1:31" x14ac:dyDescent="0.25">
      <c r="A54" s="2">
        <v>2018</v>
      </c>
      <c r="B54" s="2">
        <v>31</v>
      </c>
      <c r="C54" s="2" t="s">
        <v>36</v>
      </c>
      <c r="D54" s="2">
        <v>1059</v>
      </c>
      <c r="E54" s="2">
        <v>255</v>
      </c>
      <c r="F54" s="2">
        <v>707</v>
      </c>
      <c r="G54" s="2">
        <v>8</v>
      </c>
      <c r="H54" s="2">
        <v>2029</v>
      </c>
      <c r="I54" s="2">
        <v>444</v>
      </c>
      <c r="J54" s="2">
        <v>2473</v>
      </c>
      <c r="K54" s="2">
        <v>1990</v>
      </c>
      <c r="L54" s="2">
        <v>135</v>
      </c>
      <c r="M54" s="2">
        <v>479</v>
      </c>
      <c r="N54" s="2">
        <v>2604</v>
      </c>
      <c r="O54" s="2">
        <v>3048</v>
      </c>
      <c r="P54" s="2">
        <v>757</v>
      </c>
      <c r="Q54" s="2">
        <v>44</v>
      </c>
      <c r="R54" s="2">
        <v>343</v>
      </c>
      <c r="S54" s="2">
        <v>5</v>
      </c>
      <c r="T54" s="2">
        <v>80</v>
      </c>
      <c r="U54" s="2">
        <v>989</v>
      </c>
      <c r="V54" s="2">
        <v>1425</v>
      </c>
      <c r="W54" s="2">
        <v>206</v>
      </c>
      <c r="X54" s="2">
        <v>614</v>
      </c>
      <c r="Y54" s="2">
        <v>4464</v>
      </c>
      <c r="Z54" s="2">
        <v>9542</v>
      </c>
      <c r="AA54" s="2">
        <v>1852</v>
      </c>
      <c r="AB54" s="2">
        <v>159</v>
      </c>
      <c r="AC54" s="2">
        <v>11234</v>
      </c>
      <c r="AD54" s="2">
        <v>1271</v>
      </c>
      <c r="AE54" s="2">
        <v>88368</v>
      </c>
    </row>
    <row r="55" spans="1:31" x14ac:dyDescent="0.25">
      <c r="A55" s="2">
        <v>2019</v>
      </c>
      <c r="B55" s="2">
        <v>31</v>
      </c>
      <c r="C55" s="2" t="s">
        <v>36</v>
      </c>
      <c r="D55" s="2">
        <v>909</v>
      </c>
      <c r="E55" s="2">
        <v>268</v>
      </c>
      <c r="F55" s="2">
        <v>646</v>
      </c>
      <c r="G55" s="2">
        <v>44</v>
      </c>
      <c r="H55" s="2">
        <v>1866</v>
      </c>
      <c r="I55" s="2">
        <v>514</v>
      </c>
      <c r="J55" s="2">
        <v>2380</v>
      </c>
      <c r="K55" s="2">
        <v>2166</v>
      </c>
      <c r="L55" s="2">
        <v>157</v>
      </c>
      <c r="M55" s="2">
        <v>535</v>
      </c>
      <c r="N55" s="2">
        <v>2858</v>
      </c>
      <c r="O55" s="2">
        <v>3373</v>
      </c>
      <c r="P55" s="2">
        <v>885</v>
      </c>
      <c r="Q55" s="2">
        <v>50</v>
      </c>
      <c r="R55" s="2">
        <v>406</v>
      </c>
      <c r="S55" s="2">
        <v>6</v>
      </c>
      <c r="T55" s="2">
        <v>100</v>
      </c>
      <c r="U55" s="2">
        <v>1133</v>
      </c>
      <c r="V55" s="2">
        <v>1707</v>
      </c>
      <c r="W55" s="2">
        <v>268</v>
      </c>
      <c r="X55" s="2">
        <v>749</v>
      </c>
      <c r="Y55" s="2">
        <v>5304</v>
      </c>
      <c r="Z55" s="2">
        <v>10543</v>
      </c>
      <c r="AA55" s="2">
        <v>1870</v>
      </c>
      <c r="AB55" s="2">
        <v>171</v>
      </c>
      <c r="AC55" s="2">
        <v>12243</v>
      </c>
      <c r="AD55" s="2">
        <v>1280</v>
      </c>
      <c r="AE55" s="2">
        <v>95682</v>
      </c>
    </row>
    <row r="56" spans="1:31" x14ac:dyDescent="0.25">
      <c r="A56" s="2">
        <v>2011</v>
      </c>
      <c r="B56" s="2">
        <v>24</v>
      </c>
      <c r="C56" s="2" t="s">
        <v>37</v>
      </c>
      <c r="D56" s="2">
        <v>2326</v>
      </c>
      <c r="E56" s="2">
        <v>550</v>
      </c>
      <c r="F56" s="2">
        <v>223</v>
      </c>
      <c r="G56" s="2">
        <v>34</v>
      </c>
      <c r="H56" s="2">
        <v>3133</v>
      </c>
      <c r="I56" s="2">
        <v>50</v>
      </c>
      <c r="J56" s="2">
        <v>3183</v>
      </c>
      <c r="K56" s="2">
        <v>2116</v>
      </c>
      <c r="L56" s="2">
        <v>184</v>
      </c>
      <c r="M56" s="2">
        <v>786</v>
      </c>
      <c r="N56" s="2">
        <v>3087</v>
      </c>
      <c r="O56" s="2">
        <v>3136</v>
      </c>
      <c r="P56" s="2">
        <v>1003</v>
      </c>
      <c r="Q56" s="2">
        <v>52</v>
      </c>
      <c r="R56" s="2">
        <v>366</v>
      </c>
      <c r="S56" s="2">
        <v>8</v>
      </c>
      <c r="T56" s="2">
        <v>132</v>
      </c>
      <c r="U56" s="2">
        <v>1187</v>
      </c>
      <c r="V56" s="2">
        <v>1444</v>
      </c>
      <c r="W56" s="2">
        <v>285</v>
      </c>
      <c r="X56" s="2">
        <v>598</v>
      </c>
      <c r="Y56" s="2">
        <v>5075</v>
      </c>
      <c r="Z56" s="2">
        <v>11344</v>
      </c>
      <c r="AA56" s="2">
        <v>1856</v>
      </c>
      <c r="AB56" s="2">
        <v>299</v>
      </c>
      <c r="AC56" s="2">
        <v>12901</v>
      </c>
      <c r="AD56" s="2">
        <v>2599</v>
      </c>
      <c r="AE56" s="2">
        <v>49634</v>
      </c>
    </row>
    <row r="57" spans="1:31" x14ac:dyDescent="0.25">
      <c r="A57" s="2">
        <v>2012</v>
      </c>
      <c r="B57" s="2">
        <v>24</v>
      </c>
      <c r="C57" s="2" t="s">
        <v>37</v>
      </c>
      <c r="D57" s="2">
        <v>2230</v>
      </c>
      <c r="E57" s="2">
        <v>576</v>
      </c>
      <c r="F57" s="2">
        <v>218</v>
      </c>
      <c r="G57" s="2">
        <v>17</v>
      </c>
      <c r="H57" s="2">
        <v>3041</v>
      </c>
      <c r="I57" s="2">
        <v>31</v>
      </c>
      <c r="J57" s="2">
        <v>3072</v>
      </c>
      <c r="K57" s="2">
        <v>2265</v>
      </c>
      <c r="L57" s="2">
        <v>190</v>
      </c>
      <c r="M57" s="2">
        <v>749</v>
      </c>
      <c r="N57" s="2">
        <v>3204</v>
      </c>
      <c r="O57" s="2">
        <v>3234</v>
      </c>
      <c r="P57" s="2">
        <v>1103</v>
      </c>
      <c r="Q57" s="2">
        <v>54</v>
      </c>
      <c r="R57" s="2">
        <v>402</v>
      </c>
      <c r="S57" s="2">
        <v>8</v>
      </c>
      <c r="T57" s="2">
        <v>137</v>
      </c>
      <c r="U57" s="2">
        <v>1277</v>
      </c>
      <c r="V57" s="2">
        <v>1550</v>
      </c>
      <c r="W57" s="2">
        <v>288</v>
      </c>
      <c r="X57" s="2">
        <v>654</v>
      </c>
      <c r="Y57" s="2">
        <v>5474</v>
      </c>
      <c r="Z57" s="2">
        <v>11750</v>
      </c>
      <c r="AA57" s="2">
        <v>1998</v>
      </c>
      <c r="AB57" s="2">
        <v>368</v>
      </c>
      <c r="AC57" s="2">
        <v>13380</v>
      </c>
      <c r="AD57" s="2">
        <v>2621</v>
      </c>
      <c r="AE57" s="2">
        <v>51046</v>
      </c>
    </row>
    <row r="58" spans="1:31" x14ac:dyDescent="0.25">
      <c r="A58" s="2">
        <v>2013</v>
      </c>
      <c r="B58" s="2">
        <v>24</v>
      </c>
      <c r="C58" s="2" t="s">
        <v>37</v>
      </c>
      <c r="D58" s="2">
        <v>3177</v>
      </c>
      <c r="E58" s="2">
        <v>517</v>
      </c>
      <c r="F58" s="2">
        <v>228</v>
      </c>
      <c r="G58" s="2">
        <v>34</v>
      </c>
      <c r="H58" s="2">
        <v>3957</v>
      </c>
      <c r="I58" s="2">
        <v>37</v>
      </c>
      <c r="J58" s="2">
        <v>3994</v>
      </c>
      <c r="K58" s="2">
        <v>2514</v>
      </c>
      <c r="L58" s="2">
        <v>144</v>
      </c>
      <c r="M58" s="2">
        <v>752</v>
      </c>
      <c r="N58" s="2">
        <v>3410</v>
      </c>
      <c r="O58" s="2">
        <v>3447</v>
      </c>
      <c r="P58" s="2">
        <v>1059</v>
      </c>
      <c r="Q58" s="2">
        <v>54</v>
      </c>
      <c r="R58" s="2">
        <v>403</v>
      </c>
      <c r="S58" s="2">
        <v>8</v>
      </c>
      <c r="T58" s="2">
        <v>136</v>
      </c>
      <c r="U58" s="2">
        <v>1425</v>
      </c>
      <c r="V58" s="2">
        <v>1683</v>
      </c>
      <c r="W58" s="2">
        <v>288</v>
      </c>
      <c r="X58" s="2">
        <v>710</v>
      </c>
      <c r="Y58" s="2">
        <v>5768</v>
      </c>
      <c r="Z58" s="2">
        <v>13171</v>
      </c>
      <c r="AA58" s="2">
        <v>2227</v>
      </c>
      <c r="AB58" s="2">
        <v>388</v>
      </c>
      <c r="AC58" s="2">
        <v>15011</v>
      </c>
      <c r="AD58" s="2">
        <v>2643</v>
      </c>
      <c r="AE58" s="2">
        <v>56790</v>
      </c>
    </row>
    <row r="59" spans="1:31" x14ac:dyDescent="0.25">
      <c r="A59" s="2">
        <v>2014</v>
      </c>
      <c r="B59" s="2">
        <v>24</v>
      </c>
      <c r="C59" s="2" t="s">
        <v>37</v>
      </c>
      <c r="D59" s="2">
        <v>1348</v>
      </c>
      <c r="E59" s="2">
        <v>387</v>
      </c>
      <c r="F59" s="2">
        <v>219</v>
      </c>
      <c r="G59" s="2">
        <v>32</v>
      </c>
      <c r="H59" s="2">
        <v>1986</v>
      </c>
      <c r="I59" s="2">
        <v>50</v>
      </c>
      <c r="J59" s="2">
        <v>2036</v>
      </c>
      <c r="K59" s="2">
        <v>2641</v>
      </c>
      <c r="L59" s="2">
        <v>191</v>
      </c>
      <c r="M59" s="2">
        <v>814</v>
      </c>
      <c r="N59" s="2">
        <v>3646</v>
      </c>
      <c r="O59" s="2">
        <v>3696</v>
      </c>
      <c r="P59" s="2">
        <v>1085</v>
      </c>
      <c r="Q59" s="2">
        <v>61</v>
      </c>
      <c r="R59" s="2">
        <v>449</v>
      </c>
      <c r="S59" s="2">
        <v>9</v>
      </c>
      <c r="T59" s="2">
        <v>156</v>
      </c>
      <c r="U59" s="2">
        <v>1532</v>
      </c>
      <c r="V59" s="2">
        <v>1883</v>
      </c>
      <c r="W59" s="2">
        <v>296</v>
      </c>
      <c r="X59" s="2">
        <v>798</v>
      </c>
      <c r="Y59" s="2">
        <v>6269</v>
      </c>
      <c r="Z59" s="2">
        <v>11951</v>
      </c>
      <c r="AA59" s="2">
        <v>2027</v>
      </c>
      <c r="AB59" s="2">
        <v>324</v>
      </c>
      <c r="AC59" s="2">
        <v>13654</v>
      </c>
      <c r="AD59" s="2">
        <v>2665</v>
      </c>
      <c r="AE59" s="2">
        <v>51235</v>
      </c>
    </row>
    <row r="60" spans="1:31" x14ac:dyDescent="0.25">
      <c r="A60" s="2">
        <v>2015</v>
      </c>
      <c r="B60" s="2">
        <v>24</v>
      </c>
      <c r="C60" s="2" t="s">
        <v>37</v>
      </c>
      <c r="D60" s="2">
        <v>1340</v>
      </c>
      <c r="E60" s="2">
        <v>553</v>
      </c>
      <c r="F60" s="2">
        <v>217</v>
      </c>
      <c r="G60" s="2">
        <v>30</v>
      </c>
      <c r="H60" s="2">
        <v>2140</v>
      </c>
      <c r="I60" s="2">
        <v>97</v>
      </c>
      <c r="J60" s="2">
        <v>2237</v>
      </c>
      <c r="K60" s="2">
        <v>2970</v>
      </c>
      <c r="L60" s="2">
        <v>203</v>
      </c>
      <c r="M60" s="2">
        <v>831</v>
      </c>
      <c r="N60" s="2">
        <v>4005</v>
      </c>
      <c r="O60" s="2">
        <v>4102</v>
      </c>
      <c r="P60" s="2">
        <v>1083</v>
      </c>
      <c r="Q60" s="2">
        <v>65</v>
      </c>
      <c r="R60" s="2">
        <v>512</v>
      </c>
      <c r="S60" s="2">
        <v>9</v>
      </c>
      <c r="T60" s="2">
        <v>191</v>
      </c>
      <c r="U60" s="2">
        <v>1623</v>
      </c>
      <c r="V60" s="2">
        <v>2076</v>
      </c>
      <c r="W60" s="2">
        <v>315</v>
      </c>
      <c r="X60" s="2">
        <v>882</v>
      </c>
      <c r="Y60" s="2">
        <v>6755</v>
      </c>
      <c r="Z60" s="2">
        <v>12997</v>
      </c>
      <c r="AA60" s="2">
        <v>2194</v>
      </c>
      <c r="AB60" s="2">
        <v>273</v>
      </c>
      <c r="AC60" s="2">
        <v>14917</v>
      </c>
      <c r="AD60" s="2">
        <v>2687</v>
      </c>
      <c r="AE60" s="2">
        <v>55525</v>
      </c>
    </row>
    <row r="61" spans="1:31" x14ac:dyDescent="0.25">
      <c r="A61" s="2">
        <v>2016</v>
      </c>
      <c r="B61" s="2">
        <v>24</v>
      </c>
      <c r="C61" s="2" t="s">
        <v>37</v>
      </c>
      <c r="D61" s="2">
        <v>2886</v>
      </c>
      <c r="E61" s="2">
        <v>484</v>
      </c>
      <c r="F61" s="2">
        <v>228</v>
      </c>
      <c r="G61" s="2">
        <v>30</v>
      </c>
      <c r="H61" s="2">
        <v>3629</v>
      </c>
      <c r="I61" s="2">
        <v>353</v>
      </c>
      <c r="J61" s="2">
        <v>3982</v>
      </c>
      <c r="K61" s="2">
        <v>3142</v>
      </c>
      <c r="L61" s="2">
        <v>210</v>
      </c>
      <c r="M61" s="2">
        <v>848</v>
      </c>
      <c r="N61" s="2">
        <v>4200</v>
      </c>
      <c r="O61" s="2">
        <v>4552</v>
      </c>
      <c r="P61" s="2">
        <v>1184</v>
      </c>
      <c r="Q61" s="2">
        <v>72</v>
      </c>
      <c r="R61" s="2">
        <v>543</v>
      </c>
      <c r="S61" s="2">
        <v>8</v>
      </c>
      <c r="T61" s="2">
        <v>172</v>
      </c>
      <c r="U61" s="2">
        <v>1666</v>
      </c>
      <c r="V61" s="2">
        <v>2218</v>
      </c>
      <c r="W61" s="2">
        <v>331</v>
      </c>
      <c r="X61" s="2">
        <v>955</v>
      </c>
      <c r="Y61" s="2">
        <v>7149</v>
      </c>
      <c r="Z61" s="2">
        <v>15330</v>
      </c>
      <c r="AA61" s="2">
        <v>2571</v>
      </c>
      <c r="AB61" s="2">
        <v>261</v>
      </c>
      <c r="AC61" s="2">
        <v>17640</v>
      </c>
      <c r="AD61" s="2">
        <v>2706</v>
      </c>
      <c r="AE61" s="2">
        <v>65177</v>
      </c>
    </row>
    <row r="62" spans="1:31" x14ac:dyDescent="0.25">
      <c r="A62" s="2">
        <v>2017</v>
      </c>
      <c r="B62" s="2">
        <v>24</v>
      </c>
      <c r="C62" s="2" t="s">
        <v>37</v>
      </c>
      <c r="D62" s="2">
        <v>1794</v>
      </c>
      <c r="E62" s="2">
        <v>546</v>
      </c>
      <c r="F62" s="2">
        <v>250</v>
      </c>
      <c r="G62" s="2">
        <v>18</v>
      </c>
      <c r="H62" s="2">
        <v>2608</v>
      </c>
      <c r="I62" s="2">
        <v>280</v>
      </c>
      <c r="J62" s="2">
        <v>2888</v>
      </c>
      <c r="K62" s="2">
        <v>3433</v>
      </c>
      <c r="L62" s="2">
        <v>223</v>
      </c>
      <c r="M62" s="2">
        <v>865</v>
      </c>
      <c r="N62" s="2">
        <v>4521</v>
      </c>
      <c r="O62" s="2">
        <v>4801</v>
      </c>
      <c r="P62" s="2">
        <v>1275</v>
      </c>
      <c r="Q62" s="2">
        <v>83</v>
      </c>
      <c r="R62" s="2">
        <v>585</v>
      </c>
      <c r="S62" s="2">
        <v>9</v>
      </c>
      <c r="T62" s="2">
        <v>149</v>
      </c>
      <c r="U62" s="2">
        <v>1723</v>
      </c>
      <c r="V62" s="2">
        <v>2367</v>
      </c>
      <c r="W62" s="2">
        <v>363</v>
      </c>
      <c r="X62" s="2">
        <v>1033</v>
      </c>
      <c r="Y62" s="2">
        <v>7587</v>
      </c>
      <c r="Z62" s="2">
        <v>14996</v>
      </c>
      <c r="AA62" s="2">
        <v>2574</v>
      </c>
      <c r="AB62" s="2">
        <v>228</v>
      </c>
      <c r="AC62" s="2">
        <v>17342</v>
      </c>
      <c r="AD62" s="2">
        <v>2725</v>
      </c>
      <c r="AE62" s="2">
        <v>63640</v>
      </c>
    </row>
    <row r="63" spans="1:31" x14ac:dyDescent="0.25">
      <c r="A63" s="2">
        <v>2018</v>
      </c>
      <c r="B63" s="2">
        <v>24</v>
      </c>
      <c r="C63" s="2" t="s">
        <v>37</v>
      </c>
      <c r="D63" s="2">
        <v>2151</v>
      </c>
      <c r="E63" s="2">
        <v>533</v>
      </c>
      <c r="F63" s="2">
        <v>273</v>
      </c>
      <c r="G63" s="2">
        <v>24</v>
      </c>
      <c r="H63" s="2">
        <v>2980</v>
      </c>
      <c r="I63" s="2">
        <v>138</v>
      </c>
      <c r="J63" s="2">
        <v>3118</v>
      </c>
      <c r="K63" s="2">
        <v>3671</v>
      </c>
      <c r="L63" s="2">
        <v>250</v>
      </c>
      <c r="M63" s="2">
        <v>883</v>
      </c>
      <c r="N63" s="2">
        <v>4803</v>
      </c>
      <c r="O63" s="2">
        <v>4941</v>
      </c>
      <c r="P63" s="2">
        <v>1397</v>
      </c>
      <c r="Q63" s="2">
        <v>81</v>
      </c>
      <c r="R63" s="2">
        <v>633</v>
      </c>
      <c r="S63" s="2">
        <v>9</v>
      </c>
      <c r="T63" s="2">
        <v>148</v>
      </c>
      <c r="U63" s="2">
        <v>1824</v>
      </c>
      <c r="V63" s="2">
        <v>2629</v>
      </c>
      <c r="W63" s="2">
        <v>379</v>
      </c>
      <c r="X63" s="2">
        <v>1132</v>
      </c>
      <c r="Y63" s="2">
        <v>8233</v>
      </c>
      <c r="Z63" s="2">
        <v>16154</v>
      </c>
      <c r="AA63" s="2">
        <v>2881</v>
      </c>
      <c r="AB63" s="2">
        <v>247</v>
      </c>
      <c r="AC63" s="2">
        <v>18788</v>
      </c>
      <c r="AD63" s="2">
        <v>2743</v>
      </c>
      <c r="AE63" s="2">
        <v>68486</v>
      </c>
    </row>
    <row r="64" spans="1:31" x14ac:dyDescent="0.25">
      <c r="A64" s="2">
        <v>2019</v>
      </c>
      <c r="B64" s="2">
        <v>24</v>
      </c>
      <c r="C64" s="2" t="s">
        <v>37</v>
      </c>
      <c r="D64" s="2">
        <v>2600</v>
      </c>
      <c r="E64" s="2">
        <v>544</v>
      </c>
      <c r="F64" s="2">
        <v>264</v>
      </c>
      <c r="G64" s="2">
        <v>13</v>
      </c>
      <c r="H64" s="2">
        <v>3420</v>
      </c>
      <c r="I64" s="2">
        <v>113</v>
      </c>
      <c r="J64" s="2">
        <v>3533</v>
      </c>
      <c r="K64" s="2">
        <v>3608</v>
      </c>
      <c r="L64" s="2">
        <v>262</v>
      </c>
      <c r="M64" s="2">
        <v>891</v>
      </c>
      <c r="N64" s="2">
        <v>4760</v>
      </c>
      <c r="O64" s="2">
        <v>4874</v>
      </c>
      <c r="P64" s="2">
        <v>1474</v>
      </c>
      <c r="Q64" s="2">
        <v>84</v>
      </c>
      <c r="R64" s="2">
        <v>676</v>
      </c>
      <c r="S64" s="2">
        <v>10</v>
      </c>
      <c r="T64" s="2">
        <v>166</v>
      </c>
      <c r="U64" s="2">
        <v>1887</v>
      </c>
      <c r="V64" s="2">
        <v>2843</v>
      </c>
      <c r="W64" s="2">
        <v>446</v>
      </c>
      <c r="X64" s="2">
        <v>1248</v>
      </c>
      <c r="Y64" s="2">
        <v>8833</v>
      </c>
      <c r="Z64" s="2">
        <v>17127</v>
      </c>
      <c r="AA64" s="2">
        <v>3033</v>
      </c>
      <c r="AB64" s="2">
        <v>277</v>
      </c>
      <c r="AC64" s="2">
        <v>19883</v>
      </c>
      <c r="AD64" s="2">
        <v>2762</v>
      </c>
      <c r="AE64" s="2">
        <v>71998</v>
      </c>
    </row>
    <row r="65" spans="1:31" x14ac:dyDescent="0.25">
      <c r="A65" s="2">
        <v>2011</v>
      </c>
      <c r="B65" s="2">
        <v>33</v>
      </c>
      <c r="C65" s="2" t="s">
        <v>38</v>
      </c>
      <c r="D65" s="2">
        <v>1315</v>
      </c>
      <c r="E65" s="2">
        <v>281</v>
      </c>
      <c r="F65" s="2">
        <v>684</v>
      </c>
      <c r="G65" s="2">
        <v>85</v>
      </c>
      <c r="H65" s="2">
        <v>2365</v>
      </c>
      <c r="I65" s="2">
        <v>1951</v>
      </c>
      <c r="J65" s="2">
        <v>4316</v>
      </c>
      <c r="K65" s="2">
        <v>2692</v>
      </c>
      <c r="L65" s="2">
        <v>235</v>
      </c>
      <c r="M65" s="2">
        <v>1000</v>
      </c>
      <c r="N65" s="2">
        <v>3927</v>
      </c>
      <c r="O65" s="2">
        <v>5877</v>
      </c>
      <c r="P65" s="2">
        <v>1276</v>
      </c>
      <c r="Q65" s="2">
        <v>67</v>
      </c>
      <c r="R65" s="2">
        <v>466</v>
      </c>
      <c r="S65" s="2">
        <v>10</v>
      </c>
      <c r="T65" s="2">
        <v>168</v>
      </c>
      <c r="U65" s="2">
        <v>1510</v>
      </c>
      <c r="V65" s="2">
        <v>1836</v>
      </c>
      <c r="W65" s="2">
        <v>362</v>
      </c>
      <c r="X65" s="2">
        <v>760</v>
      </c>
      <c r="Y65" s="2">
        <v>6456</v>
      </c>
      <c r="Z65" s="2">
        <v>14698</v>
      </c>
      <c r="AA65" s="2">
        <v>2405</v>
      </c>
      <c r="AB65" s="2">
        <v>388</v>
      </c>
      <c r="AC65" s="2">
        <v>16715</v>
      </c>
      <c r="AD65" s="2">
        <v>2217</v>
      </c>
      <c r="AE65" s="2">
        <v>75384</v>
      </c>
    </row>
    <row r="66" spans="1:31" x14ac:dyDescent="0.25">
      <c r="A66" s="2">
        <v>2012</v>
      </c>
      <c r="B66" s="2">
        <v>33</v>
      </c>
      <c r="C66" s="2" t="s">
        <v>38</v>
      </c>
      <c r="D66" s="2">
        <v>1752</v>
      </c>
      <c r="E66" s="2">
        <v>307</v>
      </c>
      <c r="F66" s="2">
        <v>687</v>
      </c>
      <c r="G66" s="2">
        <v>80</v>
      </c>
      <c r="H66" s="2">
        <v>2827</v>
      </c>
      <c r="I66" s="2">
        <v>2062</v>
      </c>
      <c r="J66" s="2">
        <v>4889</v>
      </c>
      <c r="K66" s="2">
        <v>2903</v>
      </c>
      <c r="L66" s="2">
        <v>244</v>
      </c>
      <c r="M66" s="2">
        <v>960</v>
      </c>
      <c r="N66" s="2">
        <v>4107</v>
      </c>
      <c r="O66" s="2">
        <v>6169</v>
      </c>
      <c r="P66" s="2">
        <v>1414</v>
      </c>
      <c r="Q66" s="2">
        <v>70</v>
      </c>
      <c r="R66" s="2">
        <v>515</v>
      </c>
      <c r="S66" s="2">
        <v>11</v>
      </c>
      <c r="T66" s="2">
        <v>176</v>
      </c>
      <c r="U66" s="2">
        <v>1637</v>
      </c>
      <c r="V66" s="2">
        <v>1988</v>
      </c>
      <c r="W66" s="2">
        <v>369</v>
      </c>
      <c r="X66" s="2">
        <v>839</v>
      </c>
      <c r="Y66" s="2">
        <v>7018</v>
      </c>
      <c r="Z66" s="2">
        <v>16014</v>
      </c>
      <c r="AA66" s="2">
        <v>2707</v>
      </c>
      <c r="AB66" s="2">
        <v>498</v>
      </c>
      <c r="AC66" s="2">
        <v>18223</v>
      </c>
      <c r="AD66" s="2">
        <v>2240</v>
      </c>
      <c r="AE66" s="2">
        <v>81361</v>
      </c>
    </row>
    <row r="67" spans="1:31" x14ac:dyDescent="0.25">
      <c r="A67" s="2">
        <v>2013</v>
      </c>
      <c r="B67" s="2">
        <v>33</v>
      </c>
      <c r="C67" s="2" t="s">
        <v>38</v>
      </c>
      <c r="D67" s="2">
        <v>1408</v>
      </c>
      <c r="E67" s="2">
        <v>348</v>
      </c>
      <c r="F67" s="2">
        <v>601</v>
      </c>
      <c r="G67" s="2">
        <v>58</v>
      </c>
      <c r="H67" s="2">
        <v>2415</v>
      </c>
      <c r="I67" s="2">
        <v>1948</v>
      </c>
      <c r="J67" s="2">
        <v>4362</v>
      </c>
      <c r="K67" s="2">
        <v>3302</v>
      </c>
      <c r="L67" s="2">
        <v>189</v>
      </c>
      <c r="M67" s="2">
        <v>988</v>
      </c>
      <c r="N67" s="2">
        <v>4478</v>
      </c>
      <c r="O67" s="2">
        <v>6426</v>
      </c>
      <c r="P67" s="2">
        <v>1391</v>
      </c>
      <c r="Q67" s="2">
        <v>71</v>
      </c>
      <c r="R67" s="2">
        <v>529</v>
      </c>
      <c r="S67" s="2">
        <v>11</v>
      </c>
      <c r="T67" s="2">
        <v>179</v>
      </c>
      <c r="U67" s="2">
        <v>1872</v>
      </c>
      <c r="V67" s="2">
        <v>2210</v>
      </c>
      <c r="W67" s="2">
        <v>378</v>
      </c>
      <c r="X67" s="2">
        <v>932</v>
      </c>
      <c r="Y67" s="2">
        <v>7574</v>
      </c>
      <c r="Z67" s="2">
        <v>16415</v>
      </c>
      <c r="AA67" s="2">
        <v>2749</v>
      </c>
      <c r="AB67" s="2">
        <v>478</v>
      </c>
      <c r="AC67" s="2">
        <v>18685</v>
      </c>
      <c r="AD67" s="2">
        <v>2262</v>
      </c>
      <c r="AE67" s="2">
        <v>82603</v>
      </c>
    </row>
    <row r="68" spans="1:31" x14ac:dyDescent="0.25">
      <c r="A68" s="2">
        <v>2014</v>
      </c>
      <c r="B68" s="2">
        <v>33</v>
      </c>
      <c r="C68" s="2" t="s">
        <v>38</v>
      </c>
      <c r="D68" s="2">
        <v>1158</v>
      </c>
      <c r="E68" s="2">
        <v>281</v>
      </c>
      <c r="F68" s="2">
        <v>694</v>
      </c>
      <c r="G68" s="2">
        <v>68</v>
      </c>
      <c r="H68" s="2">
        <v>2201</v>
      </c>
      <c r="I68" s="2">
        <v>2419</v>
      </c>
      <c r="J68" s="2">
        <v>4620</v>
      </c>
      <c r="K68" s="2">
        <v>3407</v>
      </c>
      <c r="L68" s="2">
        <v>246</v>
      </c>
      <c r="M68" s="2">
        <v>1050</v>
      </c>
      <c r="N68" s="2">
        <v>4703</v>
      </c>
      <c r="O68" s="2">
        <v>7122</v>
      </c>
      <c r="P68" s="2">
        <v>1400</v>
      </c>
      <c r="Q68" s="2">
        <v>79</v>
      </c>
      <c r="R68" s="2">
        <v>579</v>
      </c>
      <c r="S68" s="2">
        <v>11</v>
      </c>
      <c r="T68" s="2">
        <v>202</v>
      </c>
      <c r="U68" s="2">
        <v>1976</v>
      </c>
      <c r="V68" s="2">
        <v>2429</v>
      </c>
      <c r="W68" s="2">
        <v>382</v>
      </c>
      <c r="X68" s="2">
        <v>1030</v>
      </c>
      <c r="Y68" s="2">
        <v>8086</v>
      </c>
      <c r="Z68" s="2">
        <v>17410</v>
      </c>
      <c r="AA68" s="2">
        <v>2913</v>
      </c>
      <c r="AB68" s="2">
        <v>466</v>
      </c>
      <c r="AC68" s="2">
        <v>19857</v>
      </c>
      <c r="AD68" s="2">
        <v>2284</v>
      </c>
      <c r="AE68" s="2">
        <v>86926</v>
      </c>
    </row>
    <row r="69" spans="1:31" x14ac:dyDescent="0.25">
      <c r="A69" s="2">
        <v>2015</v>
      </c>
      <c r="B69" s="2">
        <v>33</v>
      </c>
      <c r="C69" s="2" t="s">
        <v>38</v>
      </c>
      <c r="D69" s="2">
        <v>1462</v>
      </c>
      <c r="E69" s="2">
        <v>296</v>
      </c>
      <c r="F69" s="2">
        <v>801</v>
      </c>
      <c r="G69" s="2">
        <v>68</v>
      </c>
      <c r="H69" s="2">
        <v>2628</v>
      </c>
      <c r="I69" s="2">
        <v>3070</v>
      </c>
      <c r="J69" s="2">
        <v>5698</v>
      </c>
      <c r="K69" s="2">
        <v>3712</v>
      </c>
      <c r="L69" s="2">
        <v>254</v>
      </c>
      <c r="M69" s="2">
        <v>1039</v>
      </c>
      <c r="N69" s="2">
        <v>5005</v>
      </c>
      <c r="O69" s="2">
        <v>8075</v>
      </c>
      <c r="P69" s="2">
        <v>1353</v>
      </c>
      <c r="Q69" s="2">
        <v>81</v>
      </c>
      <c r="R69" s="2">
        <v>639</v>
      </c>
      <c r="S69" s="2">
        <v>11</v>
      </c>
      <c r="T69" s="2">
        <v>238</v>
      </c>
      <c r="U69" s="2">
        <v>2029</v>
      </c>
      <c r="V69" s="2">
        <v>2595</v>
      </c>
      <c r="W69" s="2">
        <v>393</v>
      </c>
      <c r="X69" s="2">
        <v>1102</v>
      </c>
      <c r="Y69" s="2">
        <v>8442</v>
      </c>
      <c r="Z69" s="2">
        <v>19144</v>
      </c>
      <c r="AA69" s="2">
        <v>3197</v>
      </c>
      <c r="AB69" s="2">
        <v>398</v>
      </c>
      <c r="AC69" s="2">
        <v>21943</v>
      </c>
      <c r="AD69" s="2">
        <v>2307</v>
      </c>
      <c r="AE69" s="2">
        <v>95136</v>
      </c>
    </row>
    <row r="70" spans="1:31" x14ac:dyDescent="0.25">
      <c r="A70" s="2">
        <v>2016</v>
      </c>
      <c r="B70" s="2">
        <v>33</v>
      </c>
      <c r="C70" s="2" t="s">
        <v>38</v>
      </c>
      <c r="D70" s="2">
        <v>1956</v>
      </c>
      <c r="E70" s="2">
        <v>269</v>
      </c>
      <c r="F70" s="2">
        <v>879</v>
      </c>
      <c r="G70" s="2">
        <v>161</v>
      </c>
      <c r="H70" s="2">
        <v>3265</v>
      </c>
      <c r="I70" s="2">
        <v>2477</v>
      </c>
      <c r="J70" s="2">
        <v>5742</v>
      </c>
      <c r="K70" s="2">
        <v>4250</v>
      </c>
      <c r="L70" s="2">
        <v>284</v>
      </c>
      <c r="M70" s="2">
        <v>1147</v>
      </c>
      <c r="N70" s="2">
        <v>5681</v>
      </c>
      <c r="O70" s="2">
        <v>8158</v>
      </c>
      <c r="P70" s="2">
        <v>1602</v>
      </c>
      <c r="Q70" s="2">
        <v>97</v>
      </c>
      <c r="R70" s="2">
        <v>734</v>
      </c>
      <c r="S70" s="2">
        <v>11</v>
      </c>
      <c r="T70" s="2">
        <v>233</v>
      </c>
      <c r="U70" s="2">
        <v>2253</v>
      </c>
      <c r="V70" s="2">
        <v>3000</v>
      </c>
      <c r="W70" s="2">
        <v>448</v>
      </c>
      <c r="X70" s="2">
        <v>1291</v>
      </c>
      <c r="Y70" s="2">
        <v>9671</v>
      </c>
      <c r="Z70" s="2">
        <v>21094</v>
      </c>
      <c r="AA70" s="2">
        <v>3498</v>
      </c>
      <c r="AB70" s="2">
        <v>356</v>
      </c>
      <c r="AC70" s="2">
        <v>24237</v>
      </c>
      <c r="AD70" s="2">
        <v>2327</v>
      </c>
      <c r="AE70" s="2">
        <v>104145</v>
      </c>
    </row>
    <row r="71" spans="1:31" x14ac:dyDescent="0.25">
      <c r="A71" s="2">
        <v>2017</v>
      </c>
      <c r="B71" s="2">
        <v>33</v>
      </c>
      <c r="C71" s="2" t="s">
        <v>38</v>
      </c>
      <c r="D71" s="2">
        <v>1164</v>
      </c>
      <c r="E71" s="2">
        <v>424</v>
      </c>
      <c r="F71" s="2">
        <v>1252</v>
      </c>
      <c r="G71" s="2">
        <v>81</v>
      </c>
      <c r="H71" s="2">
        <v>2920</v>
      </c>
      <c r="I71" s="2">
        <v>2692</v>
      </c>
      <c r="J71" s="2">
        <v>5612</v>
      </c>
      <c r="K71" s="2">
        <v>4543</v>
      </c>
      <c r="L71" s="2">
        <v>295</v>
      </c>
      <c r="M71" s="2">
        <v>1145</v>
      </c>
      <c r="N71" s="2">
        <v>5983</v>
      </c>
      <c r="O71" s="2">
        <v>8675</v>
      </c>
      <c r="P71" s="2">
        <v>1688</v>
      </c>
      <c r="Q71" s="2">
        <v>110</v>
      </c>
      <c r="R71" s="2">
        <v>774</v>
      </c>
      <c r="S71" s="2">
        <v>12</v>
      </c>
      <c r="T71" s="2">
        <v>197</v>
      </c>
      <c r="U71" s="2">
        <v>2280</v>
      </c>
      <c r="V71" s="2">
        <v>3132</v>
      </c>
      <c r="W71" s="2">
        <v>480</v>
      </c>
      <c r="X71" s="2">
        <v>1367</v>
      </c>
      <c r="Y71" s="2">
        <v>10041</v>
      </c>
      <c r="Z71" s="2">
        <v>21636</v>
      </c>
      <c r="AA71" s="2">
        <v>3697</v>
      </c>
      <c r="AB71" s="2">
        <v>328</v>
      </c>
      <c r="AC71" s="2">
        <v>25006</v>
      </c>
      <c r="AD71" s="2">
        <v>2347</v>
      </c>
      <c r="AE71" s="2">
        <v>106550</v>
      </c>
    </row>
    <row r="72" spans="1:31" x14ac:dyDescent="0.25">
      <c r="A72" s="2">
        <v>2018</v>
      </c>
      <c r="B72" s="2">
        <v>33</v>
      </c>
      <c r="C72" s="2" t="s">
        <v>38</v>
      </c>
      <c r="D72" s="2">
        <v>1517</v>
      </c>
      <c r="E72" s="2">
        <v>350</v>
      </c>
      <c r="F72" s="2">
        <v>1810</v>
      </c>
      <c r="G72" s="2">
        <v>65</v>
      </c>
      <c r="H72" s="2">
        <v>3742</v>
      </c>
      <c r="I72" s="2">
        <v>2472</v>
      </c>
      <c r="J72" s="2">
        <v>6214</v>
      </c>
      <c r="K72" s="2">
        <v>4914</v>
      </c>
      <c r="L72" s="2">
        <v>334</v>
      </c>
      <c r="M72" s="2">
        <v>1182</v>
      </c>
      <c r="N72" s="2">
        <v>6430</v>
      </c>
      <c r="O72" s="2">
        <v>8902</v>
      </c>
      <c r="P72" s="2">
        <v>1870</v>
      </c>
      <c r="Q72" s="2">
        <v>109</v>
      </c>
      <c r="R72" s="2">
        <v>848</v>
      </c>
      <c r="S72" s="2">
        <v>13</v>
      </c>
      <c r="T72" s="2">
        <v>198</v>
      </c>
      <c r="U72" s="2">
        <v>2442</v>
      </c>
      <c r="V72" s="2">
        <v>3519</v>
      </c>
      <c r="W72" s="2">
        <v>507</v>
      </c>
      <c r="X72" s="2">
        <v>1516</v>
      </c>
      <c r="Y72" s="2">
        <v>11022</v>
      </c>
      <c r="Z72" s="2">
        <v>23665</v>
      </c>
      <c r="AA72" s="2">
        <v>4198</v>
      </c>
      <c r="AB72" s="2">
        <v>360</v>
      </c>
      <c r="AC72" s="2">
        <v>27504</v>
      </c>
      <c r="AD72" s="2">
        <v>2366</v>
      </c>
      <c r="AE72" s="2">
        <v>116224</v>
      </c>
    </row>
    <row r="73" spans="1:31" x14ac:dyDescent="0.25">
      <c r="A73" s="2">
        <v>2019</v>
      </c>
      <c r="B73" s="2">
        <v>33</v>
      </c>
      <c r="C73" s="2" t="s">
        <v>38</v>
      </c>
      <c r="D73" s="2">
        <v>1519</v>
      </c>
      <c r="E73" s="2">
        <v>359</v>
      </c>
      <c r="F73" s="2">
        <v>1730</v>
      </c>
      <c r="G73" s="2">
        <v>73</v>
      </c>
      <c r="H73" s="2">
        <v>3681</v>
      </c>
      <c r="I73" s="2">
        <v>1689</v>
      </c>
      <c r="J73" s="2">
        <v>5370</v>
      </c>
      <c r="K73" s="2">
        <v>5049</v>
      </c>
      <c r="L73" s="2">
        <v>366</v>
      </c>
      <c r="M73" s="2">
        <v>1247</v>
      </c>
      <c r="N73" s="2">
        <v>6662</v>
      </c>
      <c r="O73" s="2">
        <v>8351</v>
      </c>
      <c r="P73" s="2">
        <v>2062</v>
      </c>
      <c r="Q73" s="2">
        <v>118</v>
      </c>
      <c r="R73" s="2">
        <v>946</v>
      </c>
      <c r="S73" s="2">
        <v>14</v>
      </c>
      <c r="T73" s="2">
        <v>232</v>
      </c>
      <c r="U73" s="2">
        <v>2641</v>
      </c>
      <c r="V73" s="2">
        <v>3980</v>
      </c>
      <c r="W73" s="2">
        <v>624</v>
      </c>
      <c r="X73" s="2">
        <v>1746</v>
      </c>
      <c r="Y73" s="2">
        <v>12362</v>
      </c>
      <c r="Z73" s="2">
        <v>24394</v>
      </c>
      <c r="AA73" s="2">
        <v>4302</v>
      </c>
      <c r="AB73" s="2">
        <v>393</v>
      </c>
      <c r="AC73" s="2">
        <v>28303</v>
      </c>
      <c r="AD73" s="2">
        <v>2386</v>
      </c>
      <c r="AE73" s="2">
        <v>118624</v>
      </c>
    </row>
    <row r="74" spans="1:31" x14ac:dyDescent="0.25">
      <c r="A74" s="2">
        <v>2011</v>
      </c>
      <c r="B74" s="2">
        <v>7</v>
      </c>
      <c r="C74" s="2" t="s">
        <v>39</v>
      </c>
      <c r="D74" s="2">
        <v>2503</v>
      </c>
      <c r="E74" s="2">
        <v>470</v>
      </c>
      <c r="F74" s="2">
        <v>196</v>
      </c>
      <c r="G74" s="2">
        <v>13</v>
      </c>
      <c r="H74" s="2">
        <v>3182</v>
      </c>
      <c r="I74" s="2">
        <v>341</v>
      </c>
      <c r="J74" s="2">
        <v>3523</v>
      </c>
      <c r="K74" s="2">
        <v>2391</v>
      </c>
      <c r="L74" s="2">
        <v>208</v>
      </c>
      <c r="M74" s="2">
        <v>888</v>
      </c>
      <c r="N74" s="2">
        <v>3487</v>
      </c>
      <c r="O74" s="2">
        <v>3828</v>
      </c>
      <c r="P74" s="2">
        <v>1134</v>
      </c>
      <c r="Q74" s="2">
        <v>59</v>
      </c>
      <c r="R74" s="2">
        <v>414</v>
      </c>
      <c r="S74" s="2">
        <v>9</v>
      </c>
      <c r="T74" s="2">
        <v>149</v>
      </c>
      <c r="U74" s="2">
        <v>1341</v>
      </c>
      <c r="V74" s="2">
        <v>1631</v>
      </c>
      <c r="W74" s="2">
        <v>322</v>
      </c>
      <c r="X74" s="2">
        <v>675</v>
      </c>
      <c r="Y74" s="2">
        <v>5733</v>
      </c>
      <c r="Z74" s="2">
        <v>12744</v>
      </c>
      <c r="AA74" s="2">
        <v>2085</v>
      </c>
      <c r="AB74" s="2">
        <v>336</v>
      </c>
      <c r="AC74" s="2">
        <v>14493</v>
      </c>
      <c r="AD74" s="2">
        <v>2062</v>
      </c>
      <c r="AE74" s="2">
        <v>70284</v>
      </c>
    </row>
    <row r="75" spans="1:31" x14ac:dyDescent="0.25">
      <c r="A75" s="2">
        <v>2012</v>
      </c>
      <c r="B75" s="2">
        <v>7</v>
      </c>
      <c r="C75" s="2" t="s">
        <v>39</v>
      </c>
      <c r="D75" s="2">
        <v>2489</v>
      </c>
      <c r="E75" s="2">
        <v>489</v>
      </c>
      <c r="F75" s="2">
        <v>196</v>
      </c>
      <c r="G75" s="2">
        <v>12</v>
      </c>
      <c r="H75" s="2">
        <v>3186</v>
      </c>
      <c r="I75" s="2">
        <v>217</v>
      </c>
      <c r="J75" s="2">
        <v>3403</v>
      </c>
      <c r="K75" s="2">
        <v>2582</v>
      </c>
      <c r="L75" s="2">
        <v>217</v>
      </c>
      <c r="M75" s="2">
        <v>854</v>
      </c>
      <c r="N75" s="2">
        <v>3653</v>
      </c>
      <c r="O75" s="2">
        <v>3870</v>
      </c>
      <c r="P75" s="2">
        <v>1258</v>
      </c>
      <c r="Q75" s="2">
        <v>62</v>
      </c>
      <c r="R75" s="2">
        <v>458</v>
      </c>
      <c r="S75" s="2">
        <v>9</v>
      </c>
      <c r="T75" s="2">
        <v>157</v>
      </c>
      <c r="U75" s="2">
        <v>1456</v>
      </c>
      <c r="V75" s="2">
        <v>1768</v>
      </c>
      <c r="W75" s="2">
        <v>328</v>
      </c>
      <c r="X75" s="2">
        <v>746</v>
      </c>
      <c r="Y75" s="2">
        <v>6242</v>
      </c>
      <c r="Z75" s="2">
        <v>13299</v>
      </c>
      <c r="AA75" s="2">
        <v>2267</v>
      </c>
      <c r="AB75" s="2">
        <v>417</v>
      </c>
      <c r="AC75" s="2">
        <v>15149</v>
      </c>
      <c r="AD75" s="2">
        <v>2081</v>
      </c>
      <c r="AE75" s="2">
        <v>72791</v>
      </c>
    </row>
    <row r="76" spans="1:31" x14ac:dyDescent="0.25">
      <c r="A76" s="2">
        <v>2013</v>
      </c>
      <c r="B76" s="2">
        <v>7</v>
      </c>
      <c r="C76" s="2" t="s">
        <v>39</v>
      </c>
      <c r="D76" s="2">
        <v>3002</v>
      </c>
      <c r="E76" s="2">
        <v>469</v>
      </c>
      <c r="F76" s="2">
        <v>190</v>
      </c>
      <c r="G76" s="2">
        <v>13</v>
      </c>
      <c r="H76" s="2">
        <v>3674</v>
      </c>
      <c r="I76" s="2">
        <v>56</v>
      </c>
      <c r="J76" s="2">
        <v>3730</v>
      </c>
      <c r="K76" s="2">
        <v>2924</v>
      </c>
      <c r="L76" s="2">
        <v>167</v>
      </c>
      <c r="M76" s="2">
        <v>875</v>
      </c>
      <c r="N76" s="2">
        <v>3966</v>
      </c>
      <c r="O76" s="2">
        <v>4021</v>
      </c>
      <c r="P76" s="2">
        <v>1232</v>
      </c>
      <c r="Q76" s="2">
        <v>63</v>
      </c>
      <c r="R76" s="2">
        <v>469</v>
      </c>
      <c r="S76" s="2">
        <v>10</v>
      </c>
      <c r="T76" s="2">
        <v>158</v>
      </c>
      <c r="U76" s="2">
        <v>1658</v>
      </c>
      <c r="V76" s="2">
        <v>1958</v>
      </c>
      <c r="W76" s="2">
        <v>335</v>
      </c>
      <c r="X76" s="2">
        <v>825</v>
      </c>
      <c r="Y76" s="2">
        <v>6708</v>
      </c>
      <c r="Z76" s="2">
        <v>14403</v>
      </c>
      <c r="AA76" s="2">
        <v>2435</v>
      </c>
      <c r="AB76" s="2">
        <v>424</v>
      </c>
      <c r="AC76" s="2">
        <v>16415</v>
      </c>
      <c r="AD76" s="2">
        <v>2100</v>
      </c>
      <c r="AE76" s="2">
        <v>78163</v>
      </c>
    </row>
    <row r="77" spans="1:31" x14ac:dyDescent="0.25">
      <c r="A77" s="2">
        <v>2014</v>
      </c>
      <c r="B77" s="2">
        <v>7</v>
      </c>
      <c r="C77" s="2" t="s">
        <v>39</v>
      </c>
      <c r="D77" s="2">
        <v>3566</v>
      </c>
      <c r="E77" s="2">
        <v>290</v>
      </c>
      <c r="F77" s="2">
        <v>188</v>
      </c>
      <c r="G77" s="2">
        <v>13</v>
      </c>
      <c r="H77" s="2">
        <v>4057</v>
      </c>
      <c r="I77" s="2">
        <v>21</v>
      </c>
      <c r="J77" s="2">
        <v>4078</v>
      </c>
      <c r="K77" s="2">
        <v>3085</v>
      </c>
      <c r="L77" s="2">
        <v>223</v>
      </c>
      <c r="M77" s="2">
        <v>951</v>
      </c>
      <c r="N77" s="2">
        <v>4260</v>
      </c>
      <c r="O77" s="2">
        <v>4280</v>
      </c>
      <c r="P77" s="2">
        <v>1268</v>
      </c>
      <c r="Q77" s="2">
        <v>71</v>
      </c>
      <c r="R77" s="2">
        <v>525</v>
      </c>
      <c r="S77" s="2">
        <v>10</v>
      </c>
      <c r="T77" s="2">
        <v>183</v>
      </c>
      <c r="U77" s="2">
        <v>1789</v>
      </c>
      <c r="V77" s="2">
        <v>2200</v>
      </c>
      <c r="W77" s="2">
        <v>346</v>
      </c>
      <c r="X77" s="2">
        <v>933</v>
      </c>
      <c r="Y77" s="2">
        <v>7324</v>
      </c>
      <c r="Z77" s="2">
        <v>15661</v>
      </c>
      <c r="AA77" s="2">
        <v>2654</v>
      </c>
      <c r="AB77" s="2">
        <v>424</v>
      </c>
      <c r="AC77" s="2">
        <v>17891</v>
      </c>
      <c r="AD77" s="2">
        <v>2119</v>
      </c>
      <c r="AE77" s="2">
        <v>84430</v>
      </c>
    </row>
    <row r="78" spans="1:31" x14ac:dyDescent="0.25">
      <c r="A78" s="2">
        <v>2015</v>
      </c>
      <c r="B78" s="2">
        <v>7</v>
      </c>
      <c r="C78" s="2" t="s">
        <v>39</v>
      </c>
      <c r="D78" s="2">
        <v>2793</v>
      </c>
      <c r="E78" s="2">
        <v>386</v>
      </c>
      <c r="F78" s="2">
        <v>186</v>
      </c>
      <c r="G78" s="2">
        <v>13</v>
      </c>
      <c r="H78" s="2">
        <v>3378</v>
      </c>
      <c r="I78" s="2">
        <v>215</v>
      </c>
      <c r="J78" s="2">
        <v>3593</v>
      </c>
      <c r="K78" s="2">
        <v>3427</v>
      </c>
      <c r="L78" s="2">
        <v>234</v>
      </c>
      <c r="M78" s="2">
        <v>959</v>
      </c>
      <c r="N78" s="2">
        <v>4620</v>
      </c>
      <c r="O78" s="2">
        <v>4835</v>
      </c>
      <c r="P78" s="2">
        <v>1249</v>
      </c>
      <c r="Q78" s="2">
        <v>74</v>
      </c>
      <c r="R78" s="2">
        <v>590</v>
      </c>
      <c r="S78" s="2">
        <v>10</v>
      </c>
      <c r="T78" s="2">
        <v>220</v>
      </c>
      <c r="U78" s="2">
        <v>1873</v>
      </c>
      <c r="V78" s="2">
        <v>2395</v>
      </c>
      <c r="W78" s="2">
        <v>363</v>
      </c>
      <c r="X78" s="2">
        <v>1017</v>
      </c>
      <c r="Y78" s="2">
        <v>7792</v>
      </c>
      <c r="Z78" s="2">
        <v>16005</v>
      </c>
      <c r="AA78" s="2">
        <v>2703</v>
      </c>
      <c r="AB78" s="2">
        <v>336</v>
      </c>
      <c r="AC78" s="2">
        <v>18372</v>
      </c>
      <c r="AD78" s="2">
        <v>2138</v>
      </c>
      <c r="AE78" s="2">
        <v>85938</v>
      </c>
    </row>
    <row r="79" spans="1:31" x14ac:dyDescent="0.25">
      <c r="A79" s="2">
        <v>2016</v>
      </c>
      <c r="B79" s="2">
        <v>7</v>
      </c>
      <c r="C79" s="2" t="s">
        <v>39</v>
      </c>
      <c r="D79" s="2">
        <v>2877</v>
      </c>
      <c r="E79" s="2">
        <v>542</v>
      </c>
      <c r="F79" s="2">
        <v>203</v>
      </c>
      <c r="G79" s="2">
        <v>14</v>
      </c>
      <c r="H79" s="2">
        <v>3637</v>
      </c>
      <c r="I79" s="2">
        <v>568</v>
      </c>
      <c r="J79" s="2">
        <v>4205</v>
      </c>
      <c r="K79" s="2">
        <v>3610</v>
      </c>
      <c r="L79" s="2">
        <v>241</v>
      </c>
      <c r="M79" s="2">
        <v>975</v>
      </c>
      <c r="N79" s="2">
        <v>4826</v>
      </c>
      <c r="O79" s="2">
        <v>5394</v>
      </c>
      <c r="P79" s="2">
        <v>1361</v>
      </c>
      <c r="Q79" s="2">
        <v>83</v>
      </c>
      <c r="R79" s="2">
        <v>624</v>
      </c>
      <c r="S79" s="2">
        <v>10</v>
      </c>
      <c r="T79" s="2">
        <v>198</v>
      </c>
      <c r="U79" s="2">
        <v>1914</v>
      </c>
      <c r="V79" s="2">
        <v>2549</v>
      </c>
      <c r="W79" s="2">
        <v>380</v>
      </c>
      <c r="X79" s="2">
        <v>1097</v>
      </c>
      <c r="Y79" s="2">
        <v>8215</v>
      </c>
      <c r="Z79" s="2">
        <v>17246</v>
      </c>
      <c r="AA79" s="2">
        <v>2896</v>
      </c>
      <c r="AB79" s="2">
        <v>294</v>
      </c>
      <c r="AC79" s="2">
        <v>19848</v>
      </c>
      <c r="AD79" s="2">
        <v>2155</v>
      </c>
      <c r="AE79" s="2">
        <v>92090</v>
      </c>
    </row>
    <row r="80" spans="1:31" x14ac:dyDescent="0.25">
      <c r="A80" s="2">
        <v>2017</v>
      </c>
      <c r="B80" s="2">
        <v>7</v>
      </c>
      <c r="C80" s="2" t="s">
        <v>39</v>
      </c>
      <c r="D80" s="2">
        <v>3320</v>
      </c>
      <c r="E80" s="2">
        <v>600</v>
      </c>
      <c r="F80" s="2">
        <v>204</v>
      </c>
      <c r="G80" s="2">
        <v>15</v>
      </c>
      <c r="H80" s="2">
        <v>4138</v>
      </c>
      <c r="I80" s="2">
        <v>32</v>
      </c>
      <c r="J80" s="2">
        <v>4171</v>
      </c>
      <c r="K80" s="2">
        <v>4086</v>
      </c>
      <c r="L80" s="2">
        <v>266</v>
      </c>
      <c r="M80" s="2">
        <v>1030</v>
      </c>
      <c r="N80" s="2">
        <v>5382</v>
      </c>
      <c r="O80" s="2">
        <v>5414</v>
      </c>
      <c r="P80" s="2">
        <v>1518</v>
      </c>
      <c r="Q80" s="2">
        <v>99</v>
      </c>
      <c r="R80" s="2">
        <v>696</v>
      </c>
      <c r="S80" s="2">
        <v>11</v>
      </c>
      <c r="T80" s="2">
        <v>177</v>
      </c>
      <c r="U80" s="2">
        <v>2051</v>
      </c>
      <c r="V80" s="2">
        <v>2817</v>
      </c>
      <c r="W80" s="2">
        <v>432</v>
      </c>
      <c r="X80" s="2">
        <v>1229</v>
      </c>
      <c r="Y80" s="2">
        <v>9032</v>
      </c>
      <c r="Z80" s="2">
        <v>18584</v>
      </c>
      <c r="AA80" s="2">
        <v>3184</v>
      </c>
      <c r="AB80" s="2">
        <v>282</v>
      </c>
      <c r="AC80" s="2">
        <v>21486</v>
      </c>
      <c r="AD80" s="2">
        <v>2172</v>
      </c>
      <c r="AE80" s="2">
        <v>98942</v>
      </c>
    </row>
    <row r="81" spans="1:31" x14ac:dyDescent="0.25">
      <c r="A81" s="2">
        <v>2018</v>
      </c>
      <c r="B81" s="2">
        <v>7</v>
      </c>
      <c r="C81" s="2" t="s">
        <v>39</v>
      </c>
      <c r="D81" s="2">
        <v>2306</v>
      </c>
      <c r="E81" s="2">
        <v>702</v>
      </c>
      <c r="F81" s="2">
        <v>206</v>
      </c>
      <c r="G81" s="2">
        <v>13</v>
      </c>
      <c r="H81" s="2">
        <v>3227</v>
      </c>
      <c r="I81" s="2">
        <v>31</v>
      </c>
      <c r="J81" s="2">
        <v>3258</v>
      </c>
      <c r="K81" s="2">
        <v>4312</v>
      </c>
      <c r="L81" s="2">
        <v>293</v>
      </c>
      <c r="M81" s="2">
        <v>1037</v>
      </c>
      <c r="N81" s="2">
        <v>5642</v>
      </c>
      <c r="O81" s="2">
        <v>5673</v>
      </c>
      <c r="P81" s="2">
        <v>1641</v>
      </c>
      <c r="Q81" s="2">
        <v>95</v>
      </c>
      <c r="R81" s="2">
        <v>744</v>
      </c>
      <c r="S81" s="2">
        <v>11</v>
      </c>
      <c r="T81" s="2">
        <v>174</v>
      </c>
      <c r="U81" s="2">
        <v>2143</v>
      </c>
      <c r="V81" s="2">
        <v>3088</v>
      </c>
      <c r="W81" s="2">
        <v>445</v>
      </c>
      <c r="X81" s="2">
        <v>1330</v>
      </c>
      <c r="Y81" s="2">
        <v>9671</v>
      </c>
      <c r="Z81" s="2">
        <v>18571</v>
      </c>
      <c r="AA81" s="2">
        <v>3312</v>
      </c>
      <c r="AB81" s="2">
        <v>284</v>
      </c>
      <c r="AC81" s="2">
        <v>21599</v>
      </c>
      <c r="AD81" s="2">
        <v>2188</v>
      </c>
      <c r="AE81" s="2">
        <v>98721</v>
      </c>
    </row>
    <row r="82" spans="1:31" x14ac:dyDescent="0.25">
      <c r="A82" s="2">
        <v>2019</v>
      </c>
      <c r="B82" s="2">
        <v>7</v>
      </c>
      <c r="C82" s="2" t="s">
        <v>39</v>
      </c>
      <c r="D82" s="2">
        <v>2656</v>
      </c>
      <c r="E82" s="2">
        <v>735</v>
      </c>
      <c r="F82" s="2">
        <v>203</v>
      </c>
      <c r="G82" s="2">
        <v>15</v>
      </c>
      <c r="H82" s="2">
        <v>3609</v>
      </c>
      <c r="I82" s="2">
        <v>18</v>
      </c>
      <c r="J82" s="2">
        <v>3626</v>
      </c>
      <c r="K82" s="2">
        <v>4249</v>
      </c>
      <c r="L82" s="2">
        <v>308</v>
      </c>
      <c r="M82" s="2">
        <v>1049</v>
      </c>
      <c r="N82" s="2">
        <v>5607</v>
      </c>
      <c r="O82" s="2">
        <v>5624</v>
      </c>
      <c r="P82" s="2">
        <v>1736</v>
      </c>
      <c r="Q82" s="2">
        <v>99</v>
      </c>
      <c r="R82" s="2">
        <v>796</v>
      </c>
      <c r="S82" s="2">
        <v>12</v>
      </c>
      <c r="T82" s="2">
        <v>195</v>
      </c>
      <c r="U82" s="2">
        <v>2222</v>
      </c>
      <c r="V82" s="2">
        <v>3349</v>
      </c>
      <c r="W82" s="2">
        <v>525</v>
      </c>
      <c r="X82" s="2">
        <v>1469</v>
      </c>
      <c r="Y82" s="2">
        <v>10403</v>
      </c>
      <c r="Z82" s="2">
        <v>19636</v>
      </c>
      <c r="AA82" s="2">
        <v>3466</v>
      </c>
      <c r="AB82" s="2">
        <v>317</v>
      </c>
      <c r="AC82" s="2">
        <v>22786</v>
      </c>
      <c r="AD82" s="2">
        <v>2204</v>
      </c>
      <c r="AE82" s="2">
        <v>103378</v>
      </c>
    </row>
    <row r="83" spans="1:31" x14ac:dyDescent="0.25">
      <c r="A83" s="2">
        <v>2011</v>
      </c>
      <c r="B83" s="2">
        <v>34</v>
      </c>
      <c r="C83" s="2" t="s">
        <v>40</v>
      </c>
      <c r="D83" s="2">
        <v>507</v>
      </c>
      <c r="E83" s="2">
        <v>201</v>
      </c>
      <c r="F83" s="2">
        <v>1069</v>
      </c>
      <c r="G83" s="2">
        <v>31</v>
      </c>
      <c r="H83" s="2">
        <v>1808</v>
      </c>
      <c r="I83" s="2">
        <v>66</v>
      </c>
      <c r="J83" s="2">
        <v>1874</v>
      </c>
      <c r="K83" s="2">
        <v>859</v>
      </c>
      <c r="L83" s="2">
        <v>75</v>
      </c>
      <c r="M83" s="2">
        <v>319</v>
      </c>
      <c r="N83" s="2">
        <v>1253</v>
      </c>
      <c r="O83" s="2">
        <v>1319</v>
      </c>
      <c r="P83" s="2">
        <v>407</v>
      </c>
      <c r="Q83" s="2">
        <v>21</v>
      </c>
      <c r="R83" s="2">
        <v>149</v>
      </c>
      <c r="S83" s="2">
        <v>3</v>
      </c>
      <c r="T83" s="2">
        <v>54</v>
      </c>
      <c r="U83" s="2">
        <v>482</v>
      </c>
      <c r="V83" s="2">
        <v>586</v>
      </c>
      <c r="W83" s="2">
        <v>116</v>
      </c>
      <c r="X83" s="2">
        <v>243</v>
      </c>
      <c r="Y83" s="2">
        <v>2060</v>
      </c>
      <c r="Z83" s="2">
        <v>5186</v>
      </c>
      <c r="AA83" s="2">
        <v>849</v>
      </c>
      <c r="AB83" s="2">
        <v>137</v>
      </c>
      <c r="AC83" s="2">
        <v>5898</v>
      </c>
      <c r="AD83" s="2">
        <v>1078</v>
      </c>
      <c r="AE83" s="2">
        <v>54737</v>
      </c>
    </row>
    <row r="84" spans="1:31" x14ac:dyDescent="0.25">
      <c r="A84" s="2">
        <v>2012</v>
      </c>
      <c r="B84" s="2">
        <v>34</v>
      </c>
      <c r="C84" s="2" t="s">
        <v>40</v>
      </c>
      <c r="D84" s="2">
        <v>625</v>
      </c>
      <c r="E84" s="2">
        <v>223</v>
      </c>
      <c r="F84" s="2">
        <v>1036</v>
      </c>
      <c r="G84" s="2">
        <v>30</v>
      </c>
      <c r="H84" s="2">
        <v>1915</v>
      </c>
      <c r="I84" s="2">
        <v>64</v>
      </c>
      <c r="J84" s="2">
        <v>1979</v>
      </c>
      <c r="K84" s="2">
        <v>917</v>
      </c>
      <c r="L84" s="2">
        <v>77</v>
      </c>
      <c r="M84" s="2">
        <v>303</v>
      </c>
      <c r="N84" s="2">
        <v>1297</v>
      </c>
      <c r="O84" s="2">
        <v>1361</v>
      </c>
      <c r="P84" s="2">
        <v>447</v>
      </c>
      <c r="Q84" s="2">
        <v>22</v>
      </c>
      <c r="R84" s="2">
        <v>163</v>
      </c>
      <c r="S84" s="2">
        <v>3</v>
      </c>
      <c r="T84" s="2">
        <v>56</v>
      </c>
      <c r="U84" s="2">
        <v>517</v>
      </c>
      <c r="V84" s="2">
        <v>627</v>
      </c>
      <c r="W84" s="2">
        <v>117</v>
      </c>
      <c r="X84" s="2">
        <v>265</v>
      </c>
      <c r="Y84" s="2">
        <v>2216</v>
      </c>
      <c r="Z84" s="2">
        <v>5491</v>
      </c>
      <c r="AA84" s="2">
        <v>935</v>
      </c>
      <c r="AB84" s="2">
        <v>172</v>
      </c>
      <c r="AC84" s="2">
        <v>6254</v>
      </c>
      <c r="AD84" s="2">
        <v>1085</v>
      </c>
      <c r="AE84" s="2">
        <v>57616</v>
      </c>
    </row>
    <row r="85" spans="1:31" x14ac:dyDescent="0.25">
      <c r="A85" s="2">
        <v>2013</v>
      </c>
      <c r="B85" s="2">
        <v>34</v>
      </c>
      <c r="C85" s="2" t="s">
        <v>40</v>
      </c>
      <c r="D85" s="2">
        <v>593</v>
      </c>
      <c r="E85" s="2">
        <v>172</v>
      </c>
      <c r="F85" s="2">
        <v>724</v>
      </c>
      <c r="G85" s="2">
        <v>19</v>
      </c>
      <c r="H85" s="2">
        <v>1509</v>
      </c>
      <c r="I85" s="2">
        <v>0</v>
      </c>
      <c r="J85" s="2">
        <v>1509</v>
      </c>
      <c r="K85" s="2">
        <v>1030</v>
      </c>
      <c r="L85" s="2">
        <v>59</v>
      </c>
      <c r="M85" s="2">
        <v>308</v>
      </c>
      <c r="N85" s="2">
        <v>1397</v>
      </c>
      <c r="O85" s="2">
        <v>1397</v>
      </c>
      <c r="P85" s="2">
        <v>434</v>
      </c>
      <c r="Q85" s="2">
        <v>22</v>
      </c>
      <c r="R85" s="2">
        <v>165</v>
      </c>
      <c r="S85" s="2">
        <v>3</v>
      </c>
      <c r="T85" s="2">
        <v>56</v>
      </c>
      <c r="U85" s="2">
        <v>584</v>
      </c>
      <c r="V85" s="2">
        <v>690</v>
      </c>
      <c r="W85" s="2">
        <v>118</v>
      </c>
      <c r="X85" s="2">
        <v>291</v>
      </c>
      <c r="Y85" s="2">
        <v>2363</v>
      </c>
      <c r="Z85" s="2">
        <v>5269</v>
      </c>
      <c r="AA85" s="2">
        <v>896</v>
      </c>
      <c r="AB85" s="2">
        <v>156</v>
      </c>
      <c r="AC85" s="2">
        <v>6009</v>
      </c>
      <c r="AD85" s="2">
        <v>1093</v>
      </c>
      <c r="AE85" s="2">
        <v>54964</v>
      </c>
    </row>
    <row r="86" spans="1:31" x14ac:dyDescent="0.25">
      <c r="A86" s="2">
        <v>2014</v>
      </c>
      <c r="B86" s="2">
        <v>34</v>
      </c>
      <c r="C86" s="2" t="s">
        <v>40</v>
      </c>
      <c r="D86" s="2">
        <v>614</v>
      </c>
      <c r="E86" s="2">
        <v>125</v>
      </c>
      <c r="F86" s="2">
        <v>602</v>
      </c>
      <c r="G86" s="2">
        <v>22</v>
      </c>
      <c r="H86" s="2">
        <v>1362</v>
      </c>
      <c r="I86" s="2">
        <v>0</v>
      </c>
      <c r="J86" s="2">
        <v>1362</v>
      </c>
      <c r="K86" s="2">
        <v>1083</v>
      </c>
      <c r="L86" s="2">
        <v>78</v>
      </c>
      <c r="M86" s="2">
        <v>334</v>
      </c>
      <c r="N86" s="2">
        <v>1496</v>
      </c>
      <c r="O86" s="2">
        <v>1496</v>
      </c>
      <c r="P86" s="2">
        <v>445</v>
      </c>
      <c r="Q86" s="2">
        <v>25</v>
      </c>
      <c r="R86" s="2">
        <v>184</v>
      </c>
      <c r="S86" s="2">
        <v>4</v>
      </c>
      <c r="T86" s="2">
        <v>64</v>
      </c>
      <c r="U86" s="2">
        <v>628</v>
      </c>
      <c r="V86" s="2">
        <v>772</v>
      </c>
      <c r="W86" s="2">
        <v>121</v>
      </c>
      <c r="X86" s="2">
        <v>327</v>
      </c>
      <c r="Y86" s="2">
        <v>2572</v>
      </c>
      <c r="Z86" s="2">
        <v>5430</v>
      </c>
      <c r="AA86" s="2">
        <v>926</v>
      </c>
      <c r="AB86" s="2">
        <v>148</v>
      </c>
      <c r="AC86" s="2">
        <v>6208</v>
      </c>
      <c r="AD86" s="2">
        <v>1101</v>
      </c>
      <c r="AE86" s="2">
        <v>56381</v>
      </c>
    </row>
    <row r="87" spans="1:31" x14ac:dyDescent="0.25">
      <c r="A87" s="2">
        <v>2015</v>
      </c>
      <c r="B87" s="2">
        <v>34</v>
      </c>
      <c r="C87" s="2" t="s">
        <v>40</v>
      </c>
      <c r="D87" s="2">
        <v>409</v>
      </c>
      <c r="E87" s="2">
        <v>154</v>
      </c>
      <c r="F87" s="2">
        <v>821</v>
      </c>
      <c r="G87" s="2">
        <v>22</v>
      </c>
      <c r="H87" s="2">
        <v>1406</v>
      </c>
      <c r="I87" s="2">
        <v>0</v>
      </c>
      <c r="J87" s="2">
        <v>1406</v>
      </c>
      <c r="K87" s="2">
        <v>1205</v>
      </c>
      <c r="L87" s="2">
        <v>82</v>
      </c>
      <c r="M87" s="2">
        <v>337</v>
      </c>
      <c r="N87" s="2">
        <v>1625</v>
      </c>
      <c r="O87" s="2">
        <v>1625</v>
      </c>
      <c r="P87" s="2">
        <v>439</v>
      </c>
      <c r="Q87" s="2">
        <v>26</v>
      </c>
      <c r="R87" s="2">
        <v>208</v>
      </c>
      <c r="S87" s="2">
        <v>4</v>
      </c>
      <c r="T87" s="2">
        <v>77</v>
      </c>
      <c r="U87" s="2">
        <v>659</v>
      </c>
      <c r="V87" s="2">
        <v>843</v>
      </c>
      <c r="W87" s="2">
        <v>128</v>
      </c>
      <c r="X87" s="2">
        <v>358</v>
      </c>
      <c r="Y87" s="2">
        <v>2741</v>
      </c>
      <c r="Z87" s="2">
        <v>5772</v>
      </c>
      <c r="AA87" s="2">
        <v>991</v>
      </c>
      <c r="AB87" s="2">
        <v>123</v>
      </c>
      <c r="AC87" s="2">
        <v>6640</v>
      </c>
      <c r="AD87" s="2">
        <v>1109</v>
      </c>
      <c r="AE87" s="2">
        <v>59889</v>
      </c>
    </row>
    <row r="88" spans="1:31" x14ac:dyDescent="0.25">
      <c r="A88" s="2">
        <v>2016</v>
      </c>
      <c r="B88" s="2">
        <v>34</v>
      </c>
      <c r="C88" s="2" t="s">
        <v>40</v>
      </c>
      <c r="D88" s="2">
        <v>550</v>
      </c>
      <c r="E88" s="2">
        <v>252</v>
      </c>
      <c r="F88" s="2">
        <v>436</v>
      </c>
      <c r="G88" s="2">
        <v>59</v>
      </c>
      <c r="H88" s="2">
        <v>1297</v>
      </c>
      <c r="I88" s="2">
        <v>0</v>
      </c>
      <c r="J88" s="2">
        <v>1297</v>
      </c>
      <c r="K88" s="2">
        <v>1252</v>
      </c>
      <c r="L88" s="2">
        <v>84</v>
      </c>
      <c r="M88" s="2">
        <v>338</v>
      </c>
      <c r="N88" s="2">
        <v>1674</v>
      </c>
      <c r="O88" s="2">
        <v>1674</v>
      </c>
      <c r="P88" s="2">
        <v>472</v>
      </c>
      <c r="Q88" s="2">
        <v>29</v>
      </c>
      <c r="R88" s="2">
        <v>216</v>
      </c>
      <c r="S88" s="2">
        <v>3</v>
      </c>
      <c r="T88" s="2">
        <v>69</v>
      </c>
      <c r="U88" s="2">
        <v>664</v>
      </c>
      <c r="V88" s="2">
        <v>884</v>
      </c>
      <c r="W88" s="2">
        <v>132</v>
      </c>
      <c r="X88" s="2">
        <v>380</v>
      </c>
      <c r="Y88" s="2">
        <v>2849</v>
      </c>
      <c r="Z88" s="2">
        <v>5820</v>
      </c>
      <c r="AA88" s="2">
        <v>1025</v>
      </c>
      <c r="AB88" s="2">
        <v>104</v>
      </c>
      <c r="AC88" s="2">
        <v>6741</v>
      </c>
      <c r="AD88" s="2">
        <v>1116</v>
      </c>
      <c r="AE88" s="2">
        <v>60433</v>
      </c>
    </row>
    <row r="89" spans="1:31" x14ac:dyDescent="0.25">
      <c r="A89" s="2">
        <v>2017</v>
      </c>
      <c r="B89" s="2">
        <v>34</v>
      </c>
      <c r="C89" s="2" t="s">
        <v>40</v>
      </c>
      <c r="D89" s="2">
        <v>278</v>
      </c>
      <c r="E89" s="2">
        <v>317</v>
      </c>
      <c r="F89" s="2">
        <v>1066</v>
      </c>
      <c r="G89" s="2">
        <v>44</v>
      </c>
      <c r="H89" s="2">
        <v>1705</v>
      </c>
      <c r="I89" s="2">
        <v>0</v>
      </c>
      <c r="J89" s="2">
        <v>1705</v>
      </c>
      <c r="K89" s="2">
        <v>1395</v>
      </c>
      <c r="L89" s="2">
        <v>91</v>
      </c>
      <c r="M89" s="2">
        <v>352</v>
      </c>
      <c r="N89" s="2">
        <v>1838</v>
      </c>
      <c r="O89" s="2">
        <v>1838</v>
      </c>
      <c r="P89" s="2">
        <v>518</v>
      </c>
      <c r="Q89" s="2">
        <v>34</v>
      </c>
      <c r="R89" s="2">
        <v>238</v>
      </c>
      <c r="S89" s="2">
        <v>4</v>
      </c>
      <c r="T89" s="2">
        <v>60</v>
      </c>
      <c r="U89" s="2">
        <v>700</v>
      </c>
      <c r="V89" s="2">
        <v>962</v>
      </c>
      <c r="W89" s="2">
        <v>148</v>
      </c>
      <c r="X89" s="2">
        <v>420</v>
      </c>
      <c r="Y89" s="2">
        <v>3084</v>
      </c>
      <c r="Z89" s="2">
        <v>6627</v>
      </c>
      <c r="AA89" s="2">
        <v>1166</v>
      </c>
      <c r="AB89" s="2">
        <v>103</v>
      </c>
      <c r="AC89" s="2">
        <v>7690</v>
      </c>
      <c r="AD89" s="2">
        <v>1122</v>
      </c>
      <c r="AE89" s="2">
        <v>68552</v>
      </c>
    </row>
    <row r="90" spans="1:31" x14ac:dyDescent="0.25">
      <c r="A90" s="2">
        <v>2018</v>
      </c>
      <c r="B90" s="2">
        <v>34</v>
      </c>
      <c r="C90" s="2" t="s">
        <v>40</v>
      </c>
      <c r="D90" s="2">
        <v>470</v>
      </c>
      <c r="E90" s="2">
        <v>302</v>
      </c>
      <c r="F90" s="2">
        <v>509</v>
      </c>
      <c r="G90" s="2">
        <v>27</v>
      </c>
      <c r="H90" s="2">
        <v>1307</v>
      </c>
      <c r="I90" s="2">
        <v>0</v>
      </c>
      <c r="J90" s="2">
        <v>1307</v>
      </c>
      <c r="K90" s="2">
        <v>1524</v>
      </c>
      <c r="L90" s="2">
        <v>104</v>
      </c>
      <c r="M90" s="2">
        <v>367</v>
      </c>
      <c r="N90" s="2">
        <v>1994</v>
      </c>
      <c r="O90" s="2">
        <v>1994</v>
      </c>
      <c r="P90" s="2">
        <v>580</v>
      </c>
      <c r="Q90" s="2">
        <v>34</v>
      </c>
      <c r="R90" s="2">
        <v>263</v>
      </c>
      <c r="S90" s="2">
        <v>4</v>
      </c>
      <c r="T90" s="2">
        <v>61</v>
      </c>
      <c r="U90" s="2">
        <v>757</v>
      </c>
      <c r="V90" s="2">
        <v>1091</v>
      </c>
      <c r="W90" s="2">
        <v>157</v>
      </c>
      <c r="X90" s="2">
        <v>470</v>
      </c>
      <c r="Y90" s="2">
        <v>3418</v>
      </c>
      <c r="Z90" s="2">
        <v>6720</v>
      </c>
      <c r="AA90" s="2">
        <v>1200</v>
      </c>
      <c r="AB90" s="2">
        <v>103</v>
      </c>
      <c r="AC90" s="2">
        <v>7817</v>
      </c>
      <c r="AD90" s="2">
        <v>1128</v>
      </c>
      <c r="AE90" s="2">
        <v>69295</v>
      </c>
    </row>
    <row r="91" spans="1:31" x14ac:dyDescent="0.25">
      <c r="A91" s="2">
        <v>2019</v>
      </c>
      <c r="B91" s="2">
        <v>34</v>
      </c>
      <c r="C91" s="2" t="s">
        <v>40</v>
      </c>
      <c r="D91" s="2">
        <v>566</v>
      </c>
      <c r="E91" s="2">
        <v>305</v>
      </c>
      <c r="F91" s="2">
        <v>581</v>
      </c>
      <c r="G91" s="2">
        <v>28</v>
      </c>
      <c r="H91" s="2">
        <v>1479</v>
      </c>
      <c r="I91" s="2">
        <v>0</v>
      </c>
      <c r="J91" s="2">
        <v>1479</v>
      </c>
      <c r="K91" s="2">
        <v>1503</v>
      </c>
      <c r="L91" s="2">
        <v>109</v>
      </c>
      <c r="M91" s="2">
        <v>371</v>
      </c>
      <c r="N91" s="2">
        <v>1983</v>
      </c>
      <c r="O91" s="2">
        <v>1983</v>
      </c>
      <c r="P91" s="2">
        <v>614</v>
      </c>
      <c r="Q91" s="2">
        <v>35</v>
      </c>
      <c r="R91" s="2">
        <v>282</v>
      </c>
      <c r="S91" s="2">
        <v>4</v>
      </c>
      <c r="T91" s="2">
        <v>69</v>
      </c>
      <c r="U91" s="2">
        <v>786</v>
      </c>
      <c r="V91" s="2">
        <v>1185</v>
      </c>
      <c r="W91" s="2">
        <v>186</v>
      </c>
      <c r="X91" s="2">
        <v>520</v>
      </c>
      <c r="Y91" s="2">
        <v>3680</v>
      </c>
      <c r="Z91" s="2">
        <v>7142</v>
      </c>
      <c r="AA91" s="2">
        <v>1261</v>
      </c>
      <c r="AB91" s="2">
        <v>115</v>
      </c>
      <c r="AC91" s="2">
        <v>8288</v>
      </c>
      <c r="AD91" s="2">
        <v>1134</v>
      </c>
      <c r="AE91" s="2">
        <v>73072</v>
      </c>
    </row>
    <row r="92" spans="1:31" x14ac:dyDescent="0.25">
      <c r="A92" s="2">
        <v>2011</v>
      </c>
      <c r="B92" s="2">
        <v>32</v>
      </c>
      <c r="C92" s="2" t="s">
        <v>41</v>
      </c>
      <c r="D92" s="2">
        <v>834</v>
      </c>
      <c r="E92" s="2">
        <v>202</v>
      </c>
      <c r="F92" s="2">
        <v>379</v>
      </c>
      <c r="G92" s="2">
        <v>56</v>
      </c>
      <c r="H92" s="2">
        <v>1471</v>
      </c>
      <c r="I92" s="2">
        <v>75</v>
      </c>
      <c r="J92" s="2">
        <v>1546</v>
      </c>
      <c r="K92" s="2">
        <v>1528</v>
      </c>
      <c r="L92" s="2">
        <v>133</v>
      </c>
      <c r="M92" s="2">
        <v>568</v>
      </c>
      <c r="N92" s="2">
        <v>2228</v>
      </c>
      <c r="O92" s="2">
        <v>2303</v>
      </c>
      <c r="P92" s="2">
        <v>724</v>
      </c>
      <c r="Q92" s="2">
        <v>38</v>
      </c>
      <c r="R92" s="2">
        <v>264</v>
      </c>
      <c r="S92" s="2">
        <v>6</v>
      </c>
      <c r="T92" s="2">
        <v>95</v>
      </c>
      <c r="U92" s="2">
        <v>857</v>
      </c>
      <c r="V92" s="2">
        <v>1042</v>
      </c>
      <c r="W92" s="2">
        <v>206</v>
      </c>
      <c r="X92" s="2">
        <v>431</v>
      </c>
      <c r="Y92" s="2">
        <v>3664</v>
      </c>
      <c r="Z92" s="2">
        <v>7438</v>
      </c>
      <c r="AA92" s="2">
        <v>1217</v>
      </c>
      <c r="AB92" s="2">
        <v>196</v>
      </c>
      <c r="AC92" s="2">
        <v>8459</v>
      </c>
      <c r="AD92" s="2">
        <v>1329</v>
      </c>
      <c r="AE92" s="2">
        <v>63664</v>
      </c>
    </row>
    <row r="93" spans="1:31" x14ac:dyDescent="0.25">
      <c r="A93" s="2">
        <v>2012</v>
      </c>
      <c r="B93" s="2">
        <v>32</v>
      </c>
      <c r="C93" s="2" t="s">
        <v>41</v>
      </c>
      <c r="D93" s="2">
        <v>947</v>
      </c>
      <c r="E93" s="2">
        <v>220</v>
      </c>
      <c r="F93" s="2">
        <v>482</v>
      </c>
      <c r="G93" s="2">
        <v>59</v>
      </c>
      <c r="H93" s="2">
        <v>1707</v>
      </c>
      <c r="I93" s="2">
        <v>45</v>
      </c>
      <c r="J93" s="2">
        <v>1753</v>
      </c>
      <c r="K93" s="2">
        <v>1639</v>
      </c>
      <c r="L93" s="2">
        <v>138</v>
      </c>
      <c r="M93" s="2">
        <v>542</v>
      </c>
      <c r="N93" s="2">
        <v>2319</v>
      </c>
      <c r="O93" s="2">
        <v>2364</v>
      </c>
      <c r="P93" s="2">
        <v>798</v>
      </c>
      <c r="Q93" s="2">
        <v>39</v>
      </c>
      <c r="R93" s="2">
        <v>291</v>
      </c>
      <c r="S93" s="2">
        <v>6</v>
      </c>
      <c r="T93" s="2">
        <v>100</v>
      </c>
      <c r="U93" s="2">
        <v>924</v>
      </c>
      <c r="V93" s="2">
        <v>1122</v>
      </c>
      <c r="W93" s="2">
        <v>208</v>
      </c>
      <c r="X93" s="2">
        <v>473</v>
      </c>
      <c r="Y93" s="2">
        <v>3962</v>
      </c>
      <c r="Z93" s="2">
        <v>8034</v>
      </c>
      <c r="AA93" s="2">
        <v>1367</v>
      </c>
      <c r="AB93" s="2">
        <v>252</v>
      </c>
      <c r="AC93" s="2">
        <v>9149</v>
      </c>
      <c r="AD93" s="2">
        <v>1339</v>
      </c>
      <c r="AE93" s="2">
        <v>68308</v>
      </c>
    </row>
    <row r="94" spans="1:31" x14ac:dyDescent="0.25">
      <c r="A94" s="2">
        <v>2013</v>
      </c>
      <c r="B94" s="2">
        <v>32</v>
      </c>
      <c r="C94" s="2" t="s">
        <v>41</v>
      </c>
      <c r="D94" s="2">
        <v>891</v>
      </c>
      <c r="E94" s="2">
        <v>202</v>
      </c>
      <c r="F94" s="2">
        <v>337</v>
      </c>
      <c r="G94" s="2">
        <v>63</v>
      </c>
      <c r="H94" s="2">
        <v>1493</v>
      </c>
      <c r="I94" s="2">
        <v>20</v>
      </c>
      <c r="J94" s="2">
        <v>1513</v>
      </c>
      <c r="K94" s="2">
        <v>1829</v>
      </c>
      <c r="L94" s="2">
        <v>105</v>
      </c>
      <c r="M94" s="2">
        <v>547</v>
      </c>
      <c r="N94" s="2">
        <v>2481</v>
      </c>
      <c r="O94" s="2">
        <v>2501</v>
      </c>
      <c r="P94" s="2">
        <v>771</v>
      </c>
      <c r="Q94" s="2">
        <v>40</v>
      </c>
      <c r="R94" s="2">
        <v>293</v>
      </c>
      <c r="S94" s="2">
        <v>6</v>
      </c>
      <c r="T94" s="2">
        <v>99</v>
      </c>
      <c r="U94" s="2">
        <v>1037</v>
      </c>
      <c r="V94" s="2">
        <v>1225</v>
      </c>
      <c r="W94" s="2">
        <v>209</v>
      </c>
      <c r="X94" s="2">
        <v>516</v>
      </c>
      <c r="Y94" s="2">
        <v>4196</v>
      </c>
      <c r="Z94" s="2">
        <v>8189</v>
      </c>
      <c r="AA94" s="2">
        <v>1385</v>
      </c>
      <c r="AB94" s="2">
        <v>241</v>
      </c>
      <c r="AC94" s="2">
        <v>9333</v>
      </c>
      <c r="AD94" s="2">
        <v>1350</v>
      </c>
      <c r="AE94" s="2">
        <v>69136</v>
      </c>
    </row>
    <row r="95" spans="1:31" x14ac:dyDescent="0.25">
      <c r="A95" s="2">
        <v>2014</v>
      </c>
      <c r="B95" s="2">
        <v>32</v>
      </c>
      <c r="C95" s="2" t="s">
        <v>41</v>
      </c>
      <c r="D95" s="2">
        <v>844</v>
      </c>
      <c r="E95" s="2">
        <v>179</v>
      </c>
      <c r="F95" s="2">
        <v>354</v>
      </c>
      <c r="G95" s="2">
        <v>70</v>
      </c>
      <c r="H95" s="2">
        <v>1447</v>
      </c>
      <c r="I95" s="2">
        <v>30</v>
      </c>
      <c r="J95" s="2">
        <v>1477</v>
      </c>
      <c r="K95" s="2">
        <v>1921</v>
      </c>
      <c r="L95" s="2">
        <v>139</v>
      </c>
      <c r="M95" s="2">
        <v>592</v>
      </c>
      <c r="N95" s="2">
        <v>2652</v>
      </c>
      <c r="O95" s="2">
        <v>2682</v>
      </c>
      <c r="P95" s="2">
        <v>789</v>
      </c>
      <c r="Q95" s="2">
        <v>44</v>
      </c>
      <c r="R95" s="2">
        <v>327</v>
      </c>
      <c r="S95" s="2">
        <v>6</v>
      </c>
      <c r="T95" s="2">
        <v>114</v>
      </c>
      <c r="U95" s="2">
        <v>1114</v>
      </c>
      <c r="V95" s="2">
        <v>1370</v>
      </c>
      <c r="W95" s="2">
        <v>215</v>
      </c>
      <c r="X95" s="2">
        <v>581</v>
      </c>
      <c r="Y95" s="2">
        <v>4560</v>
      </c>
      <c r="Z95" s="2">
        <v>8689</v>
      </c>
      <c r="AA95" s="2">
        <v>1474</v>
      </c>
      <c r="AB95" s="2">
        <v>236</v>
      </c>
      <c r="AC95" s="2">
        <v>9927</v>
      </c>
      <c r="AD95" s="2">
        <v>1360</v>
      </c>
      <c r="AE95" s="2">
        <v>72968</v>
      </c>
    </row>
    <row r="96" spans="1:31" x14ac:dyDescent="0.25">
      <c r="A96" s="2">
        <v>2015</v>
      </c>
      <c r="B96" s="2">
        <v>32</v>
      </c>
      <c r="C96" s="2" t="s">
        <v>41</v>
      </c>
      <c r="D96" s="2">
        <v>752</v>
      </c>
      <c r="E96" s="2">
        <v>213</v>
      </c>
      <c r="F96" s="2">
        <v>395</v>
      </c>
      <c r="G96" s="2">
        <v>73</v>
      </c>
      <c r="H96" s="2">
        <v>1434</v>
      </c>
      <c r="I96" s="2">
        <v>80</v>
      </c>
      <c r="J96" s="2">
        <v>1514</v>
      </c>
      <c r="K96" s="2">
        <v>2156</v>
      </c>
      <c r="L96" s="2">
        <v>147</v>
      </c>
      <c r="M96" s="2">
        <v>603</v>
      </c>
      <c r="N96" s="2">
        <v>2907</v>
      </c>
      <c r="O96" s="2">
        <v>2987</v>
      </c>
      <c r="P96" s="2">
        <v>786</v>
      </c>
      <c r="Q96" s="2">
        <v>47</v>
      </c>
      <c r="R96" s="2">
        <v>371</v>
      </c>
      <c r="S96" s="2">
        <v>6</v>
      </c>
      <c r="T96" s="2">
        <v>138</v>
      </c>
      <c r="U96" s="2">
        <v>1178</v>
      </c>
      <c r="V96" s="2">
        <v>1507</v>
      </c>
      <c r="W96" s="2">
        <v>229</v>
      </c>
      <c r="X96" s="2">
        <v>640</v>
      </c>
      <c r="Y96" s="2">
        <v>4903</v>
      </c>
      <c r="Z96" s="2">
        <v>9324</v>
      </c>
      <c r="AA96" s="2">
        <v>1574</v>
      </c>
      <c r="AB96" s="2">
        <v>196</v>
      </c>
      <c r="AC96" s="2">
        <v>10702</v>
      </c>
      <c r="AD96" s="2">
        <v>1371</v>
      </c>
      <c r="AE96" s="2">
        <v>78067</v>
      </c>
    </row>
    <row r="97" spans="1:31" x14ac:dyDescent="0.25">
      <c r="A97" s="2">
        <v>2016</v>
      </c>
      <c r="B97" s="2">
        <v>32</v>
      </c>
      <c r="C97" s="2" t="s">
        <v>41</v>
      </c>
      <c r="D97" s="2">
        <v>1032</v>
      </c>
      <c r="E97" s="2">
        <v>187</v>
      </c>
      <c r="F97" s="2">
        <v>343</v>
      </c>
      <c r="G97" s="2">
        <v>163</v>
      </c>
      <c r="H97" s="2">
        <v>1725</v>
      </c>
      <c r="I97" s="2">
        <v>183</v>
      </c>
      <c r="J97" s="2">
        <v>1908</v>
      </c>
      <c r="K97" s="2">
        <v>2306</v>
      </c>
      <c r="L97" s="2">
        <v>154</v>
      </c>
      <c r="M97" s="2">
        <v>622</v>
      </c>
      <c r="N97" s="2">
        <v>3082</v>
      </c>
      <c r="O97" s="2">
        <v>3266</v>
      </c>
      <c r="P97" s="2">
        <v>869</v>
      </c>
      <c r="Q97" s="2">
        <v>53</v>
      </c>
      <c r="R97" s="2">
        <v>398</v>
      </c>
      <c r="S97" s="2">
        <v>6</v>
      </c>
      <c r="T97" s="2">
        <v>126</v>
      </c>
      <c r="U97" s="2">
        <v>1222</v>
      </c>
      <c r="V97" s="2">
        <v>1628</v>
      </c>
      <c r="W97" s="2">
        <v>243</v>
      </c>
      <c r="X97" s="2">
        <v>701</v>
      </c>
      <c r="Y97" s="2">
        <v>5246</v>
      </c>
      <c r="Z97" s="2">
        <v>10237</v>
      </c>
      <c r="AA97" s="2">
        <v>1717</v>
      </c>
      <c r="AB97" s="2">
        <v>175</v>
      </c>
      <c r="AC97" s="2">
        <v>11779</v>
      </c>
      <c r="AD97" s="2">
        <v>1380</v>
      </c>
      <c r="AE97" s="2">
        <v>85333</v>
      </c>
    </row>
    <row r="98" spans="1:31" x14ac:dyDescent="0.25">
      <c r="A98" s="2">
        <v>2017</v>
      </c>
      <c r="B98" s="2">
        <v>32</v>
      </c>
      <c r="C98" s="2" t="s">
        <v>41</v>
      </c>
      <c r="D98" s="2">
        <v>420</v>
      </c>
      <c r="E98" s="2">
        <v>188</v>
      </c>
      <c r="F98" s="2">
        <v>720</v>
      </c>
      <c r="G98" s="2">
        <v>32</v>
      </c>
      <c r="H98" s="2">
        <v>1360</v>
      </c>
      <c r="I98" s="2">
        <v>181</v>
      </c>
      <c r="J98" s="2">
        <v>1541</v>
      </c>
      <c r="K98" s="2">
        <v>2502</v>
      </c>
      <c r="L98" s="2">
        <v>163</v>
      </c>
      <c r="M98" s="2">
        <v>630</v>
      </c>
      <c r="N98" s="2">
        <v>3295</v>
      </c>
      <c r="O98" s="2">
        <v>3476</v>
      </c>
      <c r="P98" s="2">
        <v>929</v>
      </c>
      <c r="Q98" s="2">
        <v>61</v>
      </c>
      <c r="R98" s="2">
        <v>426</v>
      </c>
      <c r="S98" s="2">
        <v>7</v>
      </c>
      <c r="T98" s="2">
        <v>108</v>
      </c>
      <c r="U98" s="2">
        <v>1256</v>
      </c>
      <c r="V98" s="2">
        <v>1725</v>
      </c>
      <c r="W98" s="2">
        <v>265</v>
      </c>
      <c r="X98" s="2">
        <v>753</v>
      </c>
      <c r="Y98" s="2">
        <v>5529</v>
      </c>
      <c r="Z98" s="2">
        <v>10365</v>
      </c>
      <c r="AA98" s="2">
        <v>1780</v>
      </c>
      <c r="AB98" s="2">
        <v>158</v>
      </c>
      <c r="AC98" s="2">
        <v>11987</v>
      </c>
      <c r="AD98" s="2">
        <v>1389</v>
      </c>
      <c r="AE98" s="2">
        <v>86291</v>
      </c>
    </row>
    <row r="99" spans="1:31" x14ac:dyDescent="0.25">
      <c r="A99" s="2">
        <v>2018</v>
      </c>
      <c r="B99" s="2">
        <v>32</v>
      </c>
      <c r="C99" s="2" t="s">
        <v>41</v>
      </c>
      <c r="D99" s="2">
        <v>785</v>
      </c>
      <c r="E99" s="2">
        <v>202</v>
      </c>
      <c r="F99" s="2">
        <v>337</v>
      </c>
      <c r="G99" s="2">
        <v>10</v>
      </c>
      <c r="H99" s="2">
        <v>1334</v>
      </c>
      <c r="I99" s="2">
        <v>571</v>
      </c>
      <c r="J99" s="2">
        <v>1905</v>
      </c>
      <c r="K99" s="2">
        <v>2533</v>
      </c>
      <c r="L99" s="2">
        <v>172</v>
      </c>
      <c r="M99" s="2">
        <v>609</v>
      </c>
      <c r="N99" s="2">
        <v>3314</v>
      </c>
      <c r="O99" s="2">
        <v>3885</v>
      </c>
      <c r="P99" s="2">
        <v>964</v>
      </c>
      <c r="Q99" s="2">
        <v>56</v>
      </c>
      <c r="R99" s="2">
        <v>437</v>
      </c>
      <c r="S99" s="2">
        <v>6</v>
      </c>
      <c r="T99" s="2">
        <v>102</v>
      </c>
      <c r="U99" s="2">
        <v>1259</v>
      </c>
      <c r="V99" s="2">
        <v>1814</v>
      </c>
      <c r="W99" s="2">
        <v>262</v>
      </c>
      <c r="X99" s="2">
        <v>781</v>
      </c>
      <c r="Y99" s="2">
        <v>5680</v>
      </c>
      <c r="Z99" s="2">
        <v>10899</v>
      </c>
      <c r="AA99" s="2">
        <v>1947</v>
      </c>
      <c r="AB99" s="2">
        <v>167</v>
      </c>
      <c r="AC99" s="2">
        <v>12679</v>
      </c>
      <c r="AD99" s="2">
        <v>1398</v>
      </c>
      <c r="AE99" s="2">
        <v>90709</v>
      </c>
    </row>
    <row r="100" spans="1:31" x14ac:dyDescent="0.25">
      <c r="A100" s="2">
        <v>2019</v>
      </c>
      <c r="B100" s="2">
        <v>32</v>
      </c>
      <c r="C100" s="2" t="s">
        <v>41</v>
      </c>
      <c r="D100" s="2">
        <v>786</v>
      </c>
      <c r="E100" s="2">
        <v>213</v>
      </c>
      <c r="F100" s="2">
        <v>321</v>
      </c>
      <c r="G100" s="2">
        <v>44</v>
      </c>
      <c r="H100" s="2">
        <v>1364</v>
      </c>
      <c r="I100" s="2">
        <v>777</v>
      </c>
      <c r="J100" s="2">
        <v>2141</v>
      </c>
      <c r="K100" s="2">
        <v>2331</v>
      </c>
      <c r="L100" s="2">
        <v>169</v>
      </c>
      <c r="M100" s="2">
        <v>576</v>
      </c>
      <c r="N100" s="2">
        <v>3076</v>
      </c>
      <c r="O100" s="2">
        <v>3854</v>
      </c>
      <c r="P100" s="2">
        <v>952</v>
      </c>
      <c r="Q100" s="2">
        <v>54</v>
      </c>
      <c r="R100" s="2">
        <v>437</v>
      </c>
      <c r="S100" s="2">
        <v>6</v>
      </c>
      <c r="T100" s="2">
        <v>107</v>
      </c>
      <c r="U100" s="2">
        <v>1219</v>
      </c>
      <c r="V100" s="2">
        <v>1838</v>
      </c>
      <c r="W100" s="2">
        <v>288</v>
      </c>
      <c r="X100" s="2">
        <v>806</v>
      </c>
      <c r="Y100" s="2">
        <v>5708</v>
      </c>
      <c r="Z100" s="2">
        <v>10925</v>
      </c>
      <c r="AA100" s="2">
        <v>2009</v>
      </c>
      <c r="AB100" s="2">
        <v>183</v>
      </c>
      <c r="AC100" s="2">
        <v>12751</v>
      </c>
      <c r="AD100" s="2">
        <v>1406</v>
      </c>
      <c r="AE100" s="2">
        <v>90662</v>
      </c>
    </row>
    <row r="101" spans="1:31" x14ac:dyDescent="0.25">
      <c r="A101" s="2">
        <v>2011</v>
      </c>
      <c r="B101" s="2">
        <v>19</v>
      </c>
      <c r="C101" s="2" t="s">
        <v>42</v>
      </c>
      <c r="D101" s="2">
        <v>1334</v>
      </c>
      <c r="E101" s="2">
        <v>300</v>
      </c>
      <c r="F101" s="2">
        <v>114</v>
      </c>
      <c r="G101" s="2">
        <v>7</v>
      </c>
      <c r="H101" s="2">
        <v>1755</v>
      </c>
      <c r="I101" s="2">
        <v>117</v>
      </c>
      <c r="J101" s="2">
        <v>1872</v>
      </c>
      <c r="K101" s="2">
        <v>887</v>
      </c>
      <c r="L101" s="2">
        <v>77</v>
      </c>
      <c r="M101" s="2">
        <v>330</v>
      </c>
      <c r="N101" s="2">
        <v>1294</v>
      </c>
      <c r="O101" s="2">
        <v>1411</v>
      </c>
      <c r="P101" s="2">
        <v>421</v>
      </c>
      <c r="Q101" s="2">
        <v>22</v>
      </c>
      <c r="R101" s="2">
        <v>154</v>
      </c>
      <c r="S101" s="2">
        <v>3</v>
      </c>
      <c r="T101" s="2">
        <v>55</v>
      </c>
      <c r="U101" s="2">
        <v>497</v>
      </c>
      <c r="V101" s="2">
        <v>605</v>
      </c>
      <c r="W101" s="2">
        <v>119</v>
      </c>
      <c r="X101" s="2">
        <v>250</v>
      </c>
      <c r="Y101" s="2">
        <v>2127</v>
      </c>
      <c r="Z101" s="2">
        <v>5293</v>
      </c>
      <c r="AA101" s="2">
        <v>866</v>
      </c>
      <c r="AB101" s="2">
        <v>140</v>
      </c>
      <c r="AC101" s="2">
        <v>6019</v>
      </c>
      <c r="AD101" s="2">
        <v>1183</v>
      </c>
      <c r="AE101" s="2">
        <v>50894</v>
      </c>
    </row>
    <row r="102" spans="1:31" x14ac:dyDescent="0.25">
      <c r="A102" s="2">
        <v>2012</v>
      </c>
      <c r="B102" s="2">
        <v>19</v>
      </c>
      <c r="C102" s="2" t="s">
        <v>42</v>
      </c>
      <c r="D102" s="2">
        <v>1768</v>
      </c>
      <c r="E102" s="2">
        <v>324</v>
      </c>
      <c r="F102" s="2">
        <v>111</v>
      </c>
      <c r="G102" s="2">
        <v>7</v>
      </c>
      <c r="H102" s="2">
        <v>2210</v>
      </c>
      <c r="I102" s="2">
        <v>98</v>
      </c>
      <c r="J102" s="2">
        <v>2308</v>
      </c>
      <c r="K102" s="2">
        <v>950</v>
      </c>
      <c r="L102" s="2">
        <v>80</v>
      </c>
      <c r="M102" s="2">
        <v>314</v>
      </c>
      <c r="N102" s="2">
        <v>1344</v>
      </c>
      <c r="O102" s="2">
        <v>1442</v>
      </c>
      <c r="P102" s="2">
        <v>463</v>
      </c>
      <c r="Q102" s="2">
        <v>23</v>
      </c>
      <c r="R102" s="2">
        <v>169</v>
      </c>
      <c r="S102" s="2">
        <v>3</v>
      </c>
      <c r="T102" s="2">
        <v>58</v>
      </c>
      <c r="U102" s="2">
        <v>536</v>
      </c>
      <c r="V102" s="2">
        <v>650</v>
      </c>
      <c r="W102" s="2">
        <v>121</v>
      </c>
      <c r="X102" s="2">
        <v>274</v>
      </c>
      <c r="Y102" s="2">
        <v>2297</v>
      </c>
      <c r="Z102" s="2">
        <v>5949</v>
      </c>
      <c r="AA102" s="2">
        <v>1014</v>
      </c>
      <c r="AB102" s="2">
        <v>186</v>
      </c>
      <c r="AC102" s="2">
        <v>6776</v>
      </c>
      <c r="AD102" s="2">
        <v>1192</v>
      </c>
      <c r="AE102" s="2">
        <v>56845</v>
      </c>
    </row>
    <row r="103" spans="1:31" x14ac:dyDescent="0.25">
      <c r="A103" s="2">
        <v>2013</v>
      </c>
      <c r="B103" s="2">
        <v>19</v>
      </c>
      <c r="C103" s="2" t="s">
        <v>42</v>
      </c>
      <c r="D103" s="2">
        <v>1597</v>
      </c>
      <c r="E103" s="2">
        <v>221</v>
      </c>
      <c r="F103" s="2">
        <v>107</v>
      </c>
      <c r="G103" s="2">
        <v>7</v>
      </c>
      <c r="H103" s="2">
        <v>1932</v>
      </c>
      <c r="I103" s="2">
        <v>74</v>
      </c>
      <c r="J103" s="2">
        <v>2005</v>
      </c>
      <c r="K103" s="2">
        <v>1068</v>
      </c>
      <c r="L103" s="2">
        <v>61</v>
      </c>
      <c r="M103" s="2">
        <v>319</v>
      </c>
      <c r="N103" s="2">
        <v>1448</v>
      </c>
      <c r="O103" s="2">
        <v>1522</v>
      </c>
      <c r="P103" s="2">
        <v>450</v>
      </c>
      <c r="Q103" s="2">
        <v>23</v>
      </c>
      <c r="R103" s="2">
        <v>171</v>
      </c>
      <c r="S103" s="2">
        <v>4</v>
      </c>
      <c r="T103" s="2">
        <v>58</v>
      </c>
      <c r="U103" s="2">
        <v>605</v>
      </c>
      <c r="V103" s="2">
        <v>715</v>
      </c>
      <c r="W103" s="2">
        <v>122</v>
      </c>
      <c r="X103" s="2">
        <v>301</v>
      </c>
      <c r="Y103" s="2">
        <v>2449</v>
      </c>
      <c r="Z103" s="2">
        <v>5902</v>
      </c>
      <c r="AA103" s="2">
        <v>998</v>
      </c>
      <c r="AB103" s="2">
        <v>174</v>
      </c>
      <c r="AC103" s="2">
        <v>6727</v>
      </c>
      <c r="AD103" s="2">
        <v>1201</v>
      </c>
      <c r="AE103" s="2">
        <v>56004</v>
      </c>
    </row>
    <row r="104" spans="1:31" x14ac:dyDescent="0.25">
      <c r="A104" s="2">
        <v>2014</v>
      </c>
      <c r="B104" s="2">
        <v>19</v>
      </c>
      <c r="C104" s="2" t="s">
        <v>42</v>
      </c>
      <c r="D104" s="2">
        <v>1312</v>
      </c>
      <c r="E104" s="2">
        <v>839</v>
      </c>
      <c r="F104" s="2">
        <v>104</v>
      </c>
      <c r="G104" s="2">
        <v>6</v>
      </c>
      <c r="H104" s="2">
        <v>2261</v>
      </c>
      <c r="I104" s="2">
        <v>55</v>
      </c>
      <c r="J104" s="2">
        <v>2315</v>
      </c>
      <c r="K104" s="2">
        <v>1128</v>
      </c>
      <c r="L104" s="2">
        <v>82</v>
      </c>
      <c r="M104" s="2">
        <v>348</v>
      </c>
      <c r="N104" s="2">
        <v>1558</v>
      </c>
      <c r="O104" s="2">
        <v>1613</v>
      </c>
      <c r="P104" s="2">
        <v>464</v>
      </c>
      <c r="Q104" s="2">
        <v>26</v>
      </c>
      <c r="R104" s="2">
        <v>192</v>
      </c>
      <c r="S104" s="2">
        <v>4</v>
      </c>
      <c r="T104" s="2">
        <v>67</v>
      </c>
      <c r="U104" s="2">
        <v>654</v>
      </c>
      <c r="V104" s="2">
        <v>804</v>
      </c>
      <c r="W104" s="2">
        <v>126</v>
      </c>
      <c r="X104" s="2">
        <v>341</v>
      </c>
      <c r="Y104" s="2">
        <v>2678</v>
      </c>
      <c r="Z104" s="2">
        <v>6552</v>
      </c>
      <c r="AA104" s="2">
        <v>1110</v>
      </c>
      <c r="AB104" s="2">
        <v>178</v>
      </c>
      <c r="AC104" s="2">
        <v>7484</v>
      </c>
      <c r="AD104" s="2">
        <v>1210</v>
      </c>
      <c r="AE104" s="2">
        <v>61843</v>
      </c>
    </row>
    <row r="105" spans="1:31" x14ac:dyDescent="0.25">
      <c r="A105" s="2">
        <v>2015</v>
      </c>
      <c r="B105" s="2">
        <v>19</v>
      </c>
      <c r="C105" s="2" t="s">
        <v>42</v>
      </c>
      <c r="D105" s="2">
        <v>708</v>
      </c>
      <c r="E105" s="2">
        <v>368</v>
      </c>
      <c r="F105" s="2">
        <v>103</v>
      </c>
      <c r="G105" s="2">
        <v>5</v>
      </c>
      <c r="H105" s="2">
        <v>1183</v>
      </c>
      <c r="I105" s="2">
        <v>189</v>
      </c>
      <c r="J105" s="2">
        <v>1372</v>
      </c>
      <c r="K105" s="2">
        <v>1235</v>
      </c>
      <c r="L105" s="2">
        <v>84</v>
      </c>
      <c r="M105" s="2">
        <v>346</v>
      </c>
      <c r="N105" s="2">
        <v>1665</v>
      </c>
      <c r="O105" s="2">
        <v>1853</v>
      </c>
      <c r="P105" s="2">
        <v>450</v>
      </c>
      <c r="Q105" s="2">
        <v>27</v>
      </c>
      <c r="R105" s="2">
        <v>213</v>
      </c>
      <c r="S105" s="2">
        <v>4</v>
      </c>
      <c r="T105" s="2">
        <v>79</v>
      </c>
      <c r="U105" s="2">
        <v>675</v>
      </c>
      <c r="V105" s="2">
        <v>863</v>
      </c>
      <c r="W105" s="2">
        <v>131</v>
      </c>
      <c r="X105" s="2">
        <v>366</v>
      </c>
      <c r="Y105" s="2">
        <v>2808</v>
      </c>
      <c r="Z105" s="2">
        <v>5845</v>
      </c>
      <c r="AA105" s="2">
        <v>989</v>
      </c>
      <c r="AB105" s="2">
        <v>123</v>
      </c>
      <c r="AC105" s="2">
        <v>6711</v>
      </c>
      <c r="AD105" s="2">
        <v>1219</v>
      </c>
      <c r="AE105" s="2">
        <v>55041</v>
      </c>
    </row>
    <row r="106" spans="1:31" x14ac:dyDescent="0.25">
      <c r="A106" s="2">
        <v>2016</v>
      </c>
      <c r="B106" s="2">
        <v>19</v>
      </c>
      <c r="C106" s="2" t="s">
        <v>42</v>
      </c>
      <c r="D106" s="2">
        <v>1314</v>
      </c>
      <c r="E106" s="2">
        <v>295</v>
      </c>
      <c r="F106" s="2">
        <v>101</v>
      </c>
      <c r="G106" s="2">
        <v>4</v>
      </c>
      <c r="H106" s="2">
        <v>1714</v>
      </c>
      <c r="I106" s="2">
        <v>43</v>
      </c>
      <c r="J106" s="2">
        <v>1757</v>
      </c>
      <c r="K106" s="2">
        <v>1387</v>
      </c>
      <c r="L106" s="2">
        <v>93</v>
      </c>
      <c r="M106" s="2">
        <v>375</v>
      </c>
      <c r="N106" s="2">
        <v>1855</v>
      </c>
      <c r="O106" s="2">
        <v>1897</v>
      </c>
      <c r="P106" s="2">
        <v>523</v>
      </c>
      <c r="Q106" s="2">
        <v>32</v>
      </c>
      <c r="R106" s="2">
        <v>240</v>
      </c>
      <c r="S106" s="2">
        <v>4</v>
      </c>
      <c r="T106" s="2">
        <v>76</v>
      </c>
      <c r="U106" s="2">
        <v>736</v>
      </c>
      <c r="V106" s="2">
        <v>979</v>
      </c>
      <c r="W106" s="2">
        <v>146</v>
      </c>
      <c r="X106" s="2">
        <v>422</v>
      </c>
      <c r="Y106" s="2">
        <v>3157</v>
      </c>
      <c r="Z106" s="2">
        <v>6768</v>
      </c>
      <c r="AA106" s="2">
        <v>1133</v>
      </c>
      <c r="AB106" s="2">
        <v>115</v>
      </c>
      <c r="AC106" s="2">
        <v>7786</v>
      </c>
      <c r="AD106" s="2">
        <v>1227</v>
      </c>
      <c r="AE106" s="2">
        <v>63436</v>
      </c>
    </row>
    <row r="107" spans="1:31" x14ac:dyDescent="0.25">
      <c r="A107" s="2">
        <v>2017</v>
      </c>
      <c r="B107" s="2">
        <v>19</v>
      </c>
      <c r="C107" s="2" t="s">
        <v>42</v>
      </c>
      <c r="D107" s="2">
        <v>1244</v>
      </c>
      <c r="E107" s="2">
        <v>350</v>
      </c>
      <c r="F107" s="2">
        <v>120</v>
      </c>
      <c r="G107" s="2">
        <v>7</v>
      </c>
      <c r="H107" s="2">
        <v>1721</v>
      </c>
      <c r="I107" s="2">
        <v>96</v>
      </c>
      <c r="J107" s="2">
        <v>1817</v>
      </c>
      <c r="K107" s="2">
        <v>1487</v>
      </c>
      <c r="L107" s="2">
        <v>97</v>
      </c>
      <c r="M107" s="2">
        <v>375</v>
      </c>
      <c r="N107" s="2">
        <v>1958</v>
      </c>
      <c r="O107" s="2">
        <v>2054</v>
      </c>
      <c r="P107" s="2">
        <v>552</v>
      </c>
      <c r="Q107" s="2">
        <v>36</v>
      </c>
      <c r="R107" s="2">
        <v>253</v>
      </c>
      <c r="S107" s="2">
        <v>4</v>
      </c>
      <c r="T107" s="2">
        <v>64</v>
      </c>
      <c r="U107" s="2">
        <v>746</v>
      </c>
      <c r="V107" s="2">
        <v>1025</v>
      </c>
      <c r="W107" s="2">
        <v>157</v>
      </c>
      <c r="X107" s="2">
        <v>447</v>
      </c>
      <c r="Y107" s="2">
        <v>3286</v>
      </c>
      <c r="Z107" s="2">
        <v>7061</v>
      </c>
      <c r="AA107" s="2">
        <v>1211</v>
      </c>
      <c r="AB107" s="2">
        <v>107</v>
      </c>
      <c r="AC107" s="2">
        <v>8164</v>
      </c>
      <c r="AD107" s="2">
        <v>1235</v>
      </c>
      <c r="AE107" s="2">
        <v>66116</v>
      </c>
    </row>
    <row r="108" spans="1:31" x14ac:dyDescent="0.25">
      <c r="A108" s="2">
        <v>2018</v>
      </c>
      <c r="B108" s="2">
        <v>19</v>
      </c>
      <c r="C108" s="2" t="s">
        <v>42</v>
      </c>
      <c r="D108" s="2">
        <v>1298</v>
      </c>
      <c r="E108" s="2">
        <v>372</v>
      </c>
      <c r="F108" s="2">
        <v>99</v>
      </c>
      <c r="G108" s="2">
        <v>8</v>
      </c>
      <c r="H108" s="2">
        <v>1777</v>
      </c>
      <c r="I108" s="2">
        <v>25</v>
      </c>
      <c r="J108" s="2">
        <v>1801</v>
      </c>
      <c r="K108" s="2">
        <v>1592</v>
      </c>
      <c r="L108" s="2">
        <v>108</v>
      </c>
      <c r="M108" s="2">
        <v>383</v>
      </c>
      <c r="N108" s="2">
        <v>2083</v>
      </c>
      <c r="O108" s="2">
        <v>2108</v>
      </c>
      <c r="P108" s="2">
        <v>606</v>
      </c>
      <c r="Q108" s="2">
        <v>35</v>
      </c>
      <c r="R108" s="2">
        <v>275</v>
      </c>
      <c r="S108" s="2">
        <v>4</v>
      </c>
      <c r="T108" s="2">
        <v>64</v>
      </c>
      <c r="U108" s="2">
        <v>791</v>
      </c>
      <c r="V108" s="2">
        <v>1140</v>
      </c>
      <c r="W108" s="2">
        <v>164</v>
      </c>
      <c r="X108" s="2">
        <v>491</v>
      </c>
      <c r="Y108" s="2">
        <v>3570</v>
      </c>
      <c r="Z108" s="2">
        <v>7454</v>
      </c>
      <c r="AA108" s="2">
        <v>1328</v>
      </c>
      <c r="AB108" s="2">
        <v>114</v>
      </c>
      <c r="AC108" s="2">
        <v>8669</v>
      </c>
      <c r="AD108" s="2">
        <v>1242</v>
      </c>
      <c r="AE108" s="2">
        <v>69778</v>
      </c>
    </row>
    <row r="109" spans="1:31" x14ac:dyDescent="0.25">
      <c r="A109" s="2">
        <v>2019</v>
      </c>
      <c r="B109" s="2">
        <v>19</v>
      </c>
      <c r="C109" s="2" t="s">
        <v>42</v>
      </c>
      <c r="D109" s="2">
        <v>1644</v>
      </c>
      <c r="E109" s="2">
        <v>382</v>
      </c>
      <c r="F109" s="2">
        <v>93</v>
      </c>
      <c r="G109" s="2">
        <v>6</v>
      </c>
      <c r="H109" s="2">
        <v>2125</v>
      </c>
      <c r="I109" s="2">
        <v>77</v>
      </c>
      <c r="J109" s="2">
        <v>2202</v>
      </c>
      <c r="K109" s="2">
        <v>1543</v>
      </c>
      <c r="L109" s="2">
        <v>112</v>
      </c>
      <c r="M109" s="2">
        <v>381</v>
      </c>
      <c r="N109" s="2">
        <v>2036</v>
      </c>
      <c r="O109" s="2">
        <v>2113</v>
      </c>
      <c r="P109" s="2">
        <v>630</v>
      </c>
      <c r="Q109" s="2">
        <v>36</v>
      </c>
      <c r="R109" s="2">
        <v>289</v>
      </c>
      <c r="S109" s="2">
        <v>4</v>
      </c>
      <c r="T109" s="2">
        <v>71</v>
      </c>
      <c r="U109" s="2">
        <v>807</v>
      </c>
      <c r="V109" s="2">
        <v>1216</v>
      </c>
      <c r="W109" s="2">
        <v>191</v>
      </c>
      <c r="X109" s="2">
        <v>534</v>
      </c>
      <c r="Y109" s="2">
        <v>3778</v>
      </c>
      <c r="Z109" s="2">
        <v>8015</v>
      </c>
      <c r="AA109" s="2">
        <v>1420</v>
      </c>
      <c r="AB109" s="2">
        <v>130</v>
      </c>
      <c r="AC109" s="2">
        <v>9306</v>
      </c>
      <c r="AD109" s="2">
        <v>1250</v>
      </c>
      <c r="AE109" s="2">
        <v>74466</v>
      </c>
    </row>
    <row r="110" spans="1:31" x14ac:dyDescent="0.25">
      <c r="A110" s="2">
        <v>2011</v>
      </c>
      <c r="B110" s="2">
        <v>9</v>
      </c>
      <c r="C110" s="2" t="s">
        <v>43</v>
      </c>
      <c r="D110" s="2">
        <v>5601</v>
      </c>
      <c r="E110" s="2">
        <v>974</v>
      </c>
      <c r="F110" s="2">
        <v>365</v>
      </c>
      <c r="G110" s="2">
        <v>34</v>
      </c>
      <c r="H110" s="2">
        <v>6974</v>
      </c>
      <c r="I110" s="2">
        <v>754</v>
      </c>
      <c r="J110" s="2">
        <v>7729</v>
      </c>
      <c r="K110" s="2">
        <v>4736</v>
      </c>
      <c r="L110" s="2">
        <v>413</v>
      </c>
      <c r="M110" s="2">
        <v>1760</v>
      </c>
      <c r="N110" s="2">
        <v>6909</v>
      </c>
      <c r="O110" s="2">
        <v>7663</v>
      </c>
      <c r="P110" s="2">
        <v>2246</v>
      </c>
      <c r="Q110" s="2">
        <v>117</v>
      </c>
      <c r="R110" s="2">
        <v>820</v>
      </c>
      <c r="S110" s="2">
        <v>18</v>
      </c>
      <c r="T110" s="2">
        <v>295</v>
      </c>
      <c r="U110" s="2">
        <v>2656</v>
      </c>
      <c r="V110" s="2">
        <v>3231</v>
      </c>
      <c r="W110" s="2">
        <v>638</v>
      </c>
      <c r="X110" s="2">
        <v>1338</v>
      </c>
      <c r="Y110" s="2">
        <v>11359</v>
      </c>
      <c r="Z110" s="2">
        <v>25996</v>
      </c>
      <c r="AA110" s="2">
        <v>4253</v>
      </c>
      <c r="AB110" s="2">
        <v>686</v>
      </c>
      <c r="AC110" s="2">
        <v>29564</v>
      </c>
      <c r="AD110" s="2">
        <v>4254</v>
      </c>
      <c r="AE110" s="2">
        <v>69497</v>
      </c>
    </row>
    <row r="111" spans="1:31" x14ac:dyDescent="0.25">
      <c r="A111" s="2">
        <v>2012</v>
      </c>
      <c r="B111" s="2">
        <v>9</v>
      </c>
      <c r="C111" s="2" t="s">
        <v>43</v>
      </c>
      <c r="D111" s="2">
        <v>4735</v>
      </c>
      <c r="E111" s="2">
        <v>1023</v>
      </c>
      <c r="F111" s="2">
        <v>362</v>
      </c>
      <c r="G111" s="2">
        <v>21</v>
      </c>
      <c r="H111" s="2">
        <v>6140</v>
      </c>
      <c r="I111" s="2">
        <v>261</v>
      </c>
      <c r="J111" s="2">
        <v>6402</v>
      </c>
      <c r="K111" s="2">
        <v>5189</v>
      </c>
      <c r="L111" s="2">
        <v>436</v>
      </c>
      <c r="M111" s="2">
        <v>1715</v>
      </c>
      <c r="N111" s="2">
        <v>7341</v>
      </c>
      <c r="O111" s="2">
        <v>7602</v>
      </c>
      <c r="P111" s="2">
        <v>2528</v>
      </c>
      <c r="Q111" s="2">
        <v>125</v>
      </c>
      <c r="R111" s="2">
        <v>921</v>
      </c>
      <c r="S111" s="2">
        <v>19</v>
      </c>
      <c r="T111" s="2">
        <v>315</v>
      </c>
      <c r="U111" s="2">
        <v>2926</v>
      </c>
      <c r="V111" s="2">
        <v>3552</v>
      </c>
      <c r="W111" s="2">
        <v>660</v>
      </c>
      <c r="X111" s="2">
        <v>1499</v>
      </c>
      <c r="Y111" s="2">
        <v>12544</v>
      </c>
      <c r="Z111" s="2">
        <v>26286</v>
      </c>
      <c r="AA111" s="2">
        <v>4476</v>
      </c>
      <c r="AB111" s="2">
        <v>824</v>
      </c>
      <c r="AC111" s="2">
        <v>29939</v>
      </c>
      <c r="AD111" s="2">
        <v>4295</v>
      </c>
      <c r="AE111" s="2">
        <v>69703</v>
      </c>
    </row>
    <row r="112" spans="1:31" x14ac:dyDescent="0.25">
      <c r="A112" s="2">
        <v>2013</v>
      </c>
      <c r="B112" s="2">
        <v>9</v>
      </c>
      <c r="C112" s="2" t="s">
        <v>43</v>
      </c>
      <c r="D112" s="2">
        <v>6794</v>
      </c>
      <c r="E112" s="2">
        <v>912</v>
      </c>
      <c r="F112" s="2">
        <v>356</v>
      </c>
      <c r="G112" s="2">
        <v>7</v>
      </c>
      <c r="H112" s="2">
        <v>8068</v>
      </c>
      <c r="I112" s="2">
        <v>17</v>
      </c>
      <c r="J112" s="2">
        <v>8085</v>
      </c>
      <c r="K112" s="2">
        <v>5843</v>
      </c>
      <c r="L112" s="2">
        <v>334</v>
      </c>
      <c r="M112" s="2">
        <v>1748</v>
      </c>
      <c r="N112" s="2">
        <v>7925</v>
      </c>
      <c r="O112" s="2">
        <v>7942</v>
      </c>
      <c r="P112" s="2">
        <v>2462</v>
      </c>
      <c r="Q112" s="2">
        <v>126</v>
      </c>
      <c r="R112" s="2">
        <v>937</v>
      </c>
      <c r="S112" s="2">
        <v>20</v>
      </c>
      <c r="T112" s="2">
        <v>317</v>
      </c>
      <c r="U112" s="2">
        <v>3312</v>
      </c>
      <c r="V112" s="2">
        <v>3912</v>
      </c>
      <c r="W112" s="2">
        <v>669</v>
      </c>
      <c r="X112" s="2">
        <v>1649</v>
      </c>
      <c r="Y112" s="2">
        <v>13403</v>
      </c>
      <c r="Z112" s="2">
        <v>29413</v>
      </c>
      <c r="AA112" s="2">
        <v>4973</v>
      </c>
      <c r="AB112" s="2">
        <v>866</v>
      </c>
      <c r="AC112" s="2">
        <v>33521</v>
      </c>
      <c r="AD112" s="2">
        <v>4336</v>
      </c>
      <c r="AE112" s="2">
        <v>77303</v>
      </c>
    </row>
    <row r="113" spans="1:31" x14ac:dyDescent="0.25">
      <c r="A113" s="2">
        <v>2014</v>
      </c>
      <c r="B113" s="2">
        <v>9</v>
      </c>
      <c r="C113" s="2" t="s">
        <v>43</v>
      </c>
      <c r="D113" s="2">
        <v>6245</v>
      </c>
      <c r="E113" s="2">
        <v>966</v>
      </c>
      <c r="F113" s="2">
        <v>358</v>
      </c>
      <c r="G113" s="2">
        <v>9</v>
      </c>
      <c r="H113" s="2">
        <v>7577</v>
      </c>
      <c r="I113" s="2">
        <v>24</v>
      </c>
      <c r="J113" s="2">
        <v>7602</v>
      </c>
      <c r="K113" s="2">
        <v>6143</v>
      </c>
      <c r="L113" s="2">
        <v>444</v>
      </c>
      <c r="M113" s="2">
        <v>1894</v>
      </c>
      <c r="N113" s="2">
        <v>8481</v>
      </c>
      <c r="O113" s="2">
        <v>8505</v>
      </c>
      <c r="P113" s="2">
        <v>2524</v>
      </c>
      <c r="Q113" s="2">
        <v>142</v>
      </c>
      <c r="R113" s="2">
        <v>1045</v>
      </c>
      <c r="S113" s="2">
        <v>20</v>
      </c>
      <c r="T113" s="2">
        <v>364</v>
      </c>
      <c r="U113" s="2">
        <v>3563</v>
      </c>
      <c r="V113" s="2">
        <v>4380</v>
      </c>
      <c r="W113" s="2">
        <v>688</v>
      </c>
      <c r="X113" s="2">
        <v>1857</v>
      </c>
      <c r="Y113" s="2">
        <v>14582</v>
      </c>
      <c r="Z113" s="2">
        <v>30665</v>
      </c>
      <c r="AA113" s="2">
        <v>5197</v>
      </c>
      <c r="AB113" s="2">
        <v>831</v>
      </c>
      <c r="AC113" s="2">
        <v>35031</v>
      </c>
      <c r="AD113" s="2">
        <v>4377</v>
      </c>
      <c r="AE113" s="2">
        <v>80029</v>
      </c>
    </row>
    <row r="114" spans="1:31" x14ac:dyDescent="0.25">
      <c r="A114" s="2">
        <v>2015</v>
      </c>
      <c r="B114" s="2">
        <v>9</v>
      </c>
      <c r="C114" s="2" t="s">
        <v>43</v>
      </c>
      <c r="D114" s="2">
        <v>4699</v>
      </c>
      <c r="E114" s="2">
        <v>797</v>
      </c>
      <c r="F114" s="2">
        <v>358</v>
      </c>
      <c r="G114" s="2">
        <v>20</v>
      </c>
      <c r="H114" s="2">
        <v>5874</v>
      </c>
      <c r="I114" s="2">
        <v>144</v>
      </c>
      <c r="J114" s="2">
        <v>6017</v>
      </c>
      <c r="K114" s="2">
        <v>6905</v>
      </c>
      <c r="L114" s="2">
        <v>472</v>
      </c>
      <c r="M114" s="2">
        <v>1932</v>
      </c>
      <c r="N114" s="2">
        <v>9310</v>
      </c>
      <c r="O114" s="2">
        <v>9453</v>
      </c>
      <c r="P114" s="2">
        <v>2518</v>
      </c>
      <c r="Q114" s="2">
        <v>150</v>
      </c>
      <c r="R114" s="2">
        <v>1189</v>
      </c>
      <c r="S114" s="2">
        <v>20</v>
      </c>
      <c r="T114" s="2">
        <v>443</v>
      </c>
      <c r="U114" s="2">
        <v>3774</v>
      </c>
      <c r="V114" s="2">
        <v>4827</v>
      </c>
      <c r="W114" s="2">
        <v>732</v>
      </c>
      <c r="X114" s="2">
        <v>2050</v>
      </c>
      <c r="Y114" s="2">
        <v>15703</v>
      </c>
      <c r="Z114" s="2">
        <v>31030</v>
      </c>
      <c r="AA114" s="2">
        <v>5236</v>
      </c>
      <c r="AB114" s="2">
        <v>652</v>
      </c>
      <c r="AC114" s="2">
        <v>35614</v>
      </c>
      <c r="AD114" s="2">
        <v>4418</v>
      </c>
      <c r="AE114" s="2">
        <v>80607</v>
      </c>
    </row>
    <row r="115" spans="1:31" x14ac:dyDescent="0.25">
      <c r="A115" s="2">
        <v>2016</v>
      </c>
      <c r="B115" s="2">
        <v>9</v>
      </c>
      <c r="C115" s="2" t="s">
        <v>43</v>
      </c>
      <c r="D115" s="2">
        <v>6401</v>
      </c>
      <c r="E115" s="2">
        <v>952</v>
      </c>
      <c r="F115" s="2">
        <v>388</v>
      </c>
      <c r="G115" s="2">
        <v>46</v>
      </c>
      <c r="H115" s="2">
        <v>7788</v>
      </c>
      <c r="I115" s="2">
        <v>103</v>
      </c>
      <c r="J115" s="2">
        <v>7891</v>
      </c>
      <c r="K115" s="2">
        <v>7497</v>
      </c>
      <c r="L115" s="2">
        <v>501</v>
      </c>
      <c r="M115" s="2">
        <v>2024</v>
      </c>
      <c r="N115" s="2">
        <v>10022</v>
      </c>
      <c r="O115" s="2">
        <v>10125</v>
      </c>
      <c r="P115" s="2">
        <v>2826</v>
      </c>
      <c r="Q115" s="2">
        <v>171</v>
      </c>
      <c r="R115" s="2">
        <v>1295</v>
      </c>
      <c r="S115" s="2">
        <v>20</v>
      </c>
      <c r="T115" s="2">
        <v>411</v>
      </c>
      <c r="U115" s="2">
        <v>3975</v>
      </c>
      <c r="V115" s="2">
        <v>5293</v>
      </c>
      <c r="W115" s="2">
        <v>790</v>
      </c>
      <c r="X115" s="2">
        <v>2278</v>
      </c>
      <c r="Y115" s="2">
        <v>17059</v>
      </c>
      <c r="Z115" s="2">
        <v>34972</v>
      </c>
      <c r="AA115" s="2">
        <v>5853</v>
      </c>
      <c r="AB115" s="2">
        <v>595</v>
      </c>
      <c r="AC115" s="2">
        <v>40230</v>
      </c>
      <c r="AD115" s="2">
        <v>4456</v>
      </c>
      <c r="AE115" s="2">
        <v>90279</v>
      </c>
    </row>
    <row r="116" spans="1:31" x14ac:dyDescent="0.25">
      <c r="A116" s="2">
        <v>2017</v>
      </c>
      <c r="B116" s="2">
        <v>9</v>
      </c>
      <c r="C116" s="2" t="s">
        <v>43</v>
      </c>
      <c r="D116" s="2">
        <v>5651</v>
      </c>
      <c r="E116" s="2">
        <v>1155</v>
      </c>
      <c r="F116" s="2">
        <v>377</v>
      </c>
      <c r="G116" s="2">
        <v>34</v>
      </c>
      <c r="H116" s="2">
        <v>7218</v>
      </c>
      <c r="I116" s="2">
        <v>6</v>
      </c>
      <c r="J116" s="2">
        <v>7224</v>
      </c>
      <c r="K116" s="2">
        <v>8147</v>
      </c>
      <c r="L116" s="2">
        <v>530</v>
      </c>
      <c r="M116" s="2">
        <v>2053</v>
      </c>
      <c r="N116" s="2">
        <v>10730</v>
      </c>
      <c r="O116" s="2">
        <v>10736</v>
      </c>
      <c r="P116" s="2">
        <v>3027</v>
      </c>
      <c r="Q116" s="2">
        <v>198</v>
      </c>
      <c r="R116" s="2">
        <v>1389</v>
      </c>
      <c r="S116" s="2">
        <v>22</v>
      </c>
      <c r="T116" s="2">
        <v>353</v>
      </c>
      <c r="U116" s="2">
        <v>4090</v>
      </c>
      <c r="V116" s="2">
        <v>5618</v>
      </c>
      <c r="W116" s="2">
        <v>862</v>
      </c>
      <c r="X116" s="2">
        <v>2451</v>
      </c>
      <c r="Y116" s="2">
        <v>18008</v>
      </c>
      <c r="Z116" s="2">
        <v>35963</v>
      </c>
      <c r="AA116" s="2">
        <v>6163</v>
      </c>
      <c r="AB116" s="2">
        <v>546</v>
      </c>
      <c r="AC116" s="2">
        <v>41580</v>
      </c>
      <c r="AD116" s="2">
        <v>4492</v>
      </c>
      <c r="AE116" s="2">
        <v>92564</v>
      </c>
    </row>
    <row r="117" spans="1:31" x14ac:dyDescent="0.25">
      <c r="A117" s="2">
        <v>2018</v>
      </c>
      <c r="B117" s="2">
        <v>9</v>
      </c>
      <c r="C117" s="2" t="s">
        <v>43</v>
      </c>
      <c r="D117" s="2">
        <v>4789</v>
      </c>
      <c r="E117" s="2">
        <v>1352</v>
      </c>
      <c r="F117" s="2">
        <v>399</v>
      </c>
      <c r="G117" s="2">
        <v>37</v>
      </c>
      <c r="H117" s="2">
        <v>6578</v>
      </c>
      <c r="I117" s="2">
        <v>244</v>
      </c>
      <c r="J117" s="2">
        <v>6821</v>
      </c>
      <c r="K117" s="2">
        <v>8526</v>
      </c>
      <c r="L117" s="2">
        <v>580</v>
      </c>
      <c r="M117" s="2">
        <v>2050</v>
      </c>
      <c r="N117" s="2">
        <v>11156</v>
      </c>
      <c r="O117" s="2">
        <v>11400</v>
      </c>
      <c r="P117" s="2">
        <v>3245</v>
      </c>
      <c r="Q117" s="2">
        <v>189</v>
      </c>
      <c r="R117" s="2">
        <v>1471</v>
      </c>
      <c r="S117" s="2">
        <v>22</v>
      </c>
      <c r="T117" s="2">
        <v>343</v>
      </c>
      <c r="U117" s="2">
        <v>4237</v>
      </c>
      <c r="V117" s="2">
        <v>6106</v>
      </c>
      <c r="W117" s="2">
        <v>880</v>
      </c>
      <c r="X117" s="2">
        <v>2630</v>
      </c>
      <c r="Y117" s="2">
        <v>19122</v>
      </c>
      <c r="Z117" s="2">
        <v>37100</v>
      </c>
      <c r="AA117" s="2">
        <v>6617</v>
      </c>
      <c r="AB117" s="2">
        <v>567</v>
      </c>
      <c r="AC117" s="2">
        <v>43150</v>
      </c>
      <c r="AD117" s="2">
        <v>4528</v>
      </c>
      <c r="AE117" s="2">
        <v>95302</v>
      </c>
    </row>
    <row r="118" spans="1:31" x14ac:dyDescent="0.25">
      <c r="A118" s="2">
        <v>2019</v>
      </c>
      <c r="B118" s="2">
        <v>9</v>
      </c>
      <c r="C118" s="2" t="s">
        <v>43</v>
      </c>
      <c r="D118" s="2">
        <v>4913</v>
      </c>
      <c r="E118" s="2">
        <v>1387</v>
      </c>
      <c r="F118" s="2">
        <v>395</v>
      </c>
      <c r="G118" s="2">
        <v>24</v>
      </c>
      <c r="H118" s="2">
        <v>6719</v>
      </c>
      <c r="I118" s="2">
        <v>605</v>
      </c>
      <c r="J118" s="2">
        <v>7325</v>
      </c>
      <c r="K118" s="2">
        <v>8214</v>
      </c>
      <c r="L118" s="2">
        <v>596</v>
      </c>
      <c r="M118" s="2">
        <v>2029</v>
      </c>
      <c r="N118" s="2">
        <v>10839</v>
      </c>
      <c r="O118" s="2">
        <v>11444</v>
      </c>
      <c r="P118" s="2">
        <v>3355</v>
      </c>
      <c r="Q118" s="2">
        <v>191</v>
      </c>
      <c r="R118" s="2">
        <v>1539</v>
      </c>
      <c r="S118" s="2">
        <v>22</v>
      </c>
      <c r="T118" s="2">
        <v>378</v>
      </c>
      <c r="U118" s="2">
        <v>4296</v>
      </c>
      <c r="V118" s="2">
        <v>6474</v>
      </c>
      <c r="W118" s="2">
        <v>1015</v>
      </c>
      <c r="X118" s="2">
        <v>2841</v>
      </c>
      <c r="Y118" s="2">
        <v>20112</v>
      </c>
      <c r="Z118" s="2">
        <v>38275</v>
      </c>
      <c r="AA118" s="2">
        <v>6816</v>
      </c>
      <c r="AB118" s="2">
        <v>622</v>
      </c>
      <c r="AC118" s="2">
        <v>44469</v>
      </c>
      <c r="AD118" s="2">
        <v>4563</v>
      </c>
      <c r="AE118" s="2">
        <v>97450</v>
      </c>
    </row>
    <row r="119" spans="1:31" x14ac:dyDescent="0.25">
      <c r="A119" s="2">
        <v>2011</v>
      </c>
      <c r="B119" s="2">
        <v>17</v>
      </c>
      <c r="C119" s="2" t="s">
        <v>44</v>
      </c>
      <c r="D119" s="2">
        <v>3459</v>
      </c>
      <c r="E119" s="2">
        <v>350</v>
      </c>
      <c r="F119" s="2">
        <v>499</v>
      </c>
      <c r="G119" s="2">
        <v>19</v>
      </c>
      <c r="H119" s="2">
        <v>4327</v>
      </c>
      <c r="I119" s="2">
        <v>214</v>
      </c>
      <c r="J119" s="2">
        <v>4541</v>
      </c>
      <c r="K119" s="2">
        <v>1851</v>
      </c>
      <c r="L119" s="2">
        <v>161</v>
      </c>
      <c r="M119" s="2">
        <v>688</v>
      </c>
      <c r="N119" s="2">
        <v>2700</v>
      </c>
      <c r="O119" s="2">
        <v>2915</v>
      </c>
      <c r="P119" s="2">
        <v>878</v>
      </c>
      <c r="Q119" s="2">
        <v>46</v>
      </c>
      <c r="R119" s="2">
        <v>320</v>
      </c>
      <c r="S119" s="2">
        <v>7</v>
      </c>
      <c r="T119" s="2">
        <v>115</v>
      </c>
      <c r="U119" s="2">
        <v>1038</v>
      </c>
      <c r="V119" s="2">
        <v>1263</v>
      </c>
      <c r="W119" s="2">
        <v>249</v>
      </c>
      <c r="X119" s="2">
        <v>523</v>
      </c>
      <c r="Y119" s="2">
        <v>4439</v>
      </c>
      <c r="Z119" s="2">
        <v>11681</v>
      </c>
      <c r="AA119" s="2">
        <v>1911</v>
      </c>
      <c r="AB119" s="2">
        <v>308</v>
      </c>
      <c r="AC119" s="2">
        <v>13284</v>
      </c>
      <c r="AD119" s="2">
        <v>1969</v>
      </c>
      <c r="AE119" s="2">
        <v>67478</v>
      </c>
    </row>
    <row r="120" spans="1:31" x14ac:dyDescent="0.25">
      <c r="A120" s="2">
        <v>2012</v>
      </c>
      <c r="B120" s="2">
        <v>17</v>
      </c>
      <c r="C120" s="2" t="s">
        <v>44</v>
      </c>
      <c r="D120" s="2">
        <v>2464</v>
      </c>
      <c r="E120" s="2">
        <v>374</v>
      </c>
      <c r="F120" s="2">
        <v>509</v>
      </c>
      <c r="G120" s="2">
        <v>5</v>
      </c>
      <c r="H120" s="2">
        <v>3352</v>
      </c>
      <c r="I120" s="2">
        <v>115</v>
      </c>
      <c r="J120" s="2">
        <v>3467</v>
      </c>
      <c r="K120" s="2">
        <v>2002</v>
      </c>
      <c r="L120" s="2">
        <v>168</v>
      </c>
      <c r="M120" s="2">
        <v>662</v>
      </c>
      <c r="N120" s="2">
        <v>2832</v>
      </c>
      <c r="O120" s="2">
        <v>2947</v>
      </c>
      <c r="P120" s="2">
        <v>975</v>
      </c>
      <c r="Q120" s="2">
        <v>48</v>
      </c>
      <c r="R120" s="2">
        <v>355</v>
      </c>
      <c r="S120" s="2">
        <v>7</v>
      </c>
      <c r="T120" s="2">
        <v>122</v>
      </c>
      <c r="U120" s="2">
        <v>1129</v>
      </c>
      <c r="V120" s="2">
        <v>1370</v>
      </c>
      <c r="W120" s="2">
        <v>254</v>
      </c>
      <c r="X120" s="2">
        <v>578</v>
      </c>
      <c r="Y120" s="2">
        <v>4838</v>
      </c>
      <c r="Z120" s="2">
        <v>11137</v>
      </c>
      <c r="AA120" s="2">
        <v>1896</v>
      </c>
      <c r="AB120" s="2">
        <v>349</v>
      </c>
      <c r="AC120" s="2">
        <v>12684</v>
      </c>
      <c r="AD120" s="2">
        <v>1985</v>
      </c>
      <c r="AE120" s="2">
        <v>63904</v>
      </c>
    </row>
    <row r="121" spans="1:31" x14ac:dyDescent="0.25">
      <c r="A121" s="2">
        <v>2013</v>
      </c>
      <c r="B121" s="2">
        <v>17</v>
      </c>
      <c r="C121" s="2" t="s">
        <v>44</v>
      </c>
      <c r="D121" s="2">
        <v>5593</v>
      </c>
      <c r="E121" s="2">
        <v>403</v>
      </c>
      <c r="F121" s="2">
        <v>515</v>
      </c>
      <c r="G121" s="2">
        <v>1</v>
      </c>
      <c r="H121" s="2">
        <v>6512</v>
      </c>
      <c r="I121" s="2">
        <v>80</v>
      </c>
      <c r="J121" s="2">
        <v>6592</v>
      </c>
      <c r="K121" s="2">
        <v>2239</v>
      </c>
      <c r="L121" s="2">
        <v>128</v>
      </c>
      <c r="M121" s="2">
        <v>670</v>
      </c>
      <c r="N121" s="2">
        <v>3037</v>
      </c>
      <c r="O121" s="2">
        <v>3116</v>
      </c>
      <c r="P121" s="2">
        <v>943</v>
      </c>
      <c r="Q121" s="2">
        <v>48</v>
      </c>
      <c r="R121" s="2">
        <v>359</v>
      </c>
      <c r="S121" s="2">
        <v>7</v>
      </c>
      <c r="T121" s="2">
        <v>121</v>
      </c>
      <c r="U121" s="2">
        <v>1269</v>
      </c>
      <c r="V121" s="2">
        <v>1499</v>
      </c>
      <c r="W121" s="2">
        <v>256</v>
      </c>
      <c r="X121" s="2">
        <v>632</v>
      </c>
      <c r="Y121" s="2">
        <v>5136</v>
      </c>
      <c r="Z121" s="2">
        <v>14764</v>
      </c>
      <c r="AA121" s="2">
        <v>2496</v>
      </c>
      <c r="AB121" s="2">
        <v>434</v>
      </c>
      <c r="AC121" s="2">
        <v>16826</v>
      </c>
      <c r="AD121" s="2">
        <v>2001</v>
      </c>
      <c r="AE121" s="2">
        <v>84087</v>
      </c>
    </row>
    <row r="122" spans="1:31" x14ac:dyDescent="0.25">
      <c r="A122" s="2">
        <v>2014</v>
      </c>
      <c r="B122" s="2">
        <v>17</v>
      </c>
      <c r="C122" s="2" t="s">
        <v>44</v>
      </c>
      <c r="D122" s="2">
        <v>1373</v>
      </c>
      <c r="E122" s="2">
        <v>775</v>
      </c>
      <c r="F122" s="2">
        <v>542</v>
      </c>
      <c r="G122" s="2">
        <v>18</v>
      </c>
      <c r="H122" s="2">
        <v>2709</v>
      </c>
      <c r="I122" s="2">
        <v>86</v>
      </c>
      <c r="J122" s="2">
        <v>2795</v>
      </c>
      <c r="K122" s="2">
        <v>2354</v>
      </c>
      <c r="L122" s="2">
        <v>170</v>
      </c>
      <c r="M122" s="2">
        <v>726</v>
      </c>
      <c r="N122" s="2">
        <v>3249</v>
      </c>
      <c r="O122" s="2">
        <v>3336</v>
      </c>
      <c r="P122" s="2">
        <v>967</v>
      </c>
      <c r="Q122" s="2">
        <v>54</v>
      </c>
      <c r="R122" s="2">
        <v>400</v>
      </c>
      <c r="S122" s="2">
        <v>8</v>
      </c>
      <c r="T122" s="2">
        <v>139</v>
      </c>
      <c r="U122" s="2">
        <v>1365</v>
      </c>
      <c r="V122" s="2">
        <v>1678</v>
      </c>
      <c r="W122" s="2">
        <v>264</v>
      </c>
      <c r="X122" s="2">
        <v>711</v>
      </c>
      <c r="Y122" s="2">
        <v>5587</v>
      </c>
      <c r="Z122" s="2">
        <v>11632</v>
      </c>
      <c r="AA122" s="2">
        <v>1972</v>
      </c>
      <c r="AB122" s="2">
        <v>315</v>
      </c>
      <c r="AC122" s="2">
        <v>13288</v>
      </c>
      <c r="AD122" s="2">
        <v>2017</v>
      </c>
      <c r="AE122" s="2">
        <v>65880</v>
      </c>
    </row>
    <row r="123" spans="1:31" x14ac:dyDescent="0.25">
      <c r="A123" s="2">
        <v>2015</v>
      </c>
      <c r="B123" s="2">
        <v>17</v>
      </c>
      <c r="C123" s="2" t="s">
        <v>44</v>
      </c>
      <c r="D123" s="2">
        <v>1632</v>
      </c>
      <c r="E123" s="2">
        <v>414</v>
      </c>
      <c r="F123" s="2">
        <v>555</v>
      </c>
      <c r="G123" s="2">
        <v>23</v>
      </c>
      <c r="H123" s="2">
        <v>2624</v>
      </c>
      <c r="I123" s="2">
        <v>239</v>
      </c>
      <c r="J123" s="2">
        <v>2863</v>
      </c>
      <c r="K123" s="2">
        <v>2614</v>
      </c>
      <c r="L123" s="2">
        <v>179</v>
      </c>
      <c r="M123" s="2">
        <v>731</v>
      </c>
      <c r="N123" s="2">
        <v>3524</v>
      </c>
      <c r="O123" s="2">
        <v>3762</v>
      </c>
      <c r="P123" s="2">
        <v>953</v>
      </c>
      <c r="Q123" s="2">
        <v>57</v>
      </c>
      <c r="R123" s="2">
        <v>450</v>
      </c>
      <c r="S123" s="2">
        <v>8</v>
      </c>
      <c r="T123" s="2">
        <v>168</v>
      </c>
      <c r="U123" s="2">
        <v>1429</v>
      </c>
      <c r="V123" s="2">
        <v>1827</v>
      </c>
      <c r="W123" s="2">
        <v>277</v>
      </c>
      <c r="X123" s="2">
        <v>776</v>
      </c>
      <c r="Y123" s="2">
        <v>5944</v>
      </c>
      <c r="Z123" s="2">
        <v>12330</v>
      </c>
      <c r="AA123" s="2">
        <v>2083</v>
      </c>
      <c r="AB123" s="2">
        <v>259</v>
      </c>
      <c r="AC123" s="2">
        <v>14154</v>
      </c>
      <c r="AD123" s="2">
        <v>2033</v>
      </c>
      <c r="AE123" s="2">
        <v>69623</v>
      </c>
    </row>
    <row r="124" spans="1:31" x14ac:dyDescent="0.25">
      <c r="A124" s="2">
        <v>2016</v>
      </c>
      <c r="B124" s="2">
        <v>17</v>
      </c>
      <c r="C124" s="2" t="s">
        <v>44</v>
      </c>
      <c r="D124" s="2">
        <v>2956</v>
      </c>
      <c r="E124" s="2">
        <v>459</v>
      </c>
      <c r="F124" s="2">
        <v>713</v>
      </c>
      <c r="G124" s="2">
        <v>23</v>
      </c>
      <c r="H124" s="2">
        <v>4151</v>
      </c>
      <c r="I124" s="2">
        <v>225</v>
      </c>
      <c r="J124" s="2">
        <v>4376</v>
      </c>
      <c r="K124" s="2">
        <v>2842</v>
      </c>
      <c r="L124" s="2">
        <v>190</v>
      </c>
      <c r="M124" s="2">
        <v>767</v>
      </c>
      <c r="N124" s="2">
        <v>3799</v>
      </c>
      <c r="O124" s="2">
        <v>4024</v>
      </c>
      <c r="P124" s="2">
        <v>1071</v>
      </c>
      <c r="Q124" s="2">
        <v>65</v>
      </c>
      <c r="R124" s="2">
        <v>491</v>
      </c>
      <c r="S124" s="2">
        <v>8</v>
      </c>
      <c r="T124" s="2">
        <v>156</v>
      </c>
      <c r="U124" s="2">
        <v>1507</v>
      </c>
      <c r="V124" s="2">
        <v>2006</v>
      </c>
      <c r="W124" s="2">
        <v>299</v>
      </c>
      <c r="X124" s="2">
        <v>864</v>
      </c>
      <c r="Y124" s="2">
        <v>6466</v>
      </c>
      <c r="Z124" s="2">
        <v>14641</v>
      </c>
      <c r="AA124" s="2">
        <v>2452</v>
      </c>
      <c r="AB124" s="2">
        <v>249</v>
      </c>
      <c r="AC124" s="2">
        <v>16844</v>
      </c>
      <c r="AD124" s="2">
        <v>2048</v>
      </c>
      <c r="AE124" s="2">
        <v>82262</v>
      </c>
    </row>
    <row r="125" spans="1:31" x14ac:dyDescent="0.25">
      <c r="A125" s="2">
        <v>2017</v>
      </c>
      <c r="B125" s="2">
        <v>17</v>
      </c>
      <c r="C125" s="2" t="s">
        <v>44</v>
      </c>
      <c r="D125" s="2">
        <v>1653</v>
      </c>
      <c r="E125" s="2">
        <v>974</v>
      </c>
      <c r="F125" s="2">
        <v>706</v>
      </c>
      <c r="G125" s="2">
        <v>25</v>
      </c>
      <c r="H125" s="2">
        <v>3358</v>
      </c>
      <c r="I125" s="2">
        <v>574</v>
      </c>
      <c r="J125" s="2">
        <v>3933</v>
      </c>
      <c r="K125" s="2">
        <v>2976</v>
      </c>
      <c r="L125" s="2">
        <v>194</v>
      </c>
      <c r="M125" s="2">
        <v>750</v>
      </c>
      <c r="N125" s="2">
        <v>3920</v>
      </c>
      <c r="O125" s="2">
        <v>4494</v>
      </c>
      <c r="P125" s="2">
        <v>1106</v>
      </c>
      <c r="Q125" s="2">
        <v>72</v>
      </c>
      <c r="R125" s="2">
        <v>507</v>
      </c>
      <c r="S125" s="2">
        <v>8</v>
      </c>
      <c r="T125" s="2">
        <v>129</v>
      </c>
      <c r="U125" s="2">
        <v>1494</v>
      </c>
      <c r="V125" s="2">
        <v>2052</v>
      </c>
      <c r="W125" s="2">
        <v>315</v>
      </c>
      <c r="X125" s="2">
        <v>895</v>
      </c>
      <c r="Y125" s="2">
        <v>6579</v>
      </c>
      <c r="Z125" s="2">
        <v>14431</v>
      </c>
      <c r="AA125" s="2">
        <v>2479</v>
      </c>
      <c r="AB125" s="2">
        <v>220</v>
      </c>
      <c r="AC125" s="2">
        <v>16690</v>
      </c>
      <c r="AD125" s="2">
        <v>2061</v>
      </c>
      <c r="AE125" s="2">
        <v>80978</v>
      </c>
    </row>
    <row r="126" spans="1:31" x14ac:dyDescent="0.25">
      <c r="A126" s="2">
        <v>2018</v>
      </c>
      <c r="B126" s="2">
        <v>17</v>
      </c>
      <c r="C126" s="2" t="s">
        <v>44</v>
      </c>
      <c r="D126" s="2">
        <v>1609</v>
      </c>
      <c r="E126" s="2">
        <v>443</v>
      </c>
      <c r="F126" s="2">
        <v>809</v>
      </c>
      <c r="G126" s="2">
        <v>7</v>
      </c>
      <c r="H126" s="2">
        <v>2868</v>
      </c>
      <c r="I126" s="2">
        <v>1681</v>
      </c>
      <c r="J126" s="2">
        <v>4549</v>
      </c>
      <c r="K126" s="2">
        <v>2841</v>
      </c>
      <c r="L126" s="2">
        <v>193</v>
      </c>
      <c r="M126" s="2">
        <v>683</v>
      </c>
      <c r="N126" s="2">
        <v>3717</v>
      </c>
      <c r="O126" s="2">
        <v>5398</v>
      </c>
      <c r="P126" s="2">
        <v>1081</v>
      </c>
      <c r="Q126" s="2">
        <v>63</v>
      </c>
      <c r="R126" s="2">
        <v>490</v>
      </c>
      <c r="S126" s="2">
        <v>7</v>
      </c>
      <c r="T126" s="2">
        <v>114</v>
      </c>
      <c r="U126" s="2">
        <v>1412</v>
      </c>
      <c r="V126" s="2">
        <v>2034</v>
      </c>
      <c r="W126" s="2">
        <v>293</v>
      </c>
      <c r="X126" s="2">
        <v>876</v>
      </c>
      <c r="Y126" s="2">
        <v>6371</v>
      </c>
      <c r="Z126" s="2">
        <v>14636</v>
      </c>
      <c r="AA126" s="2">
        <v>2615</v>
      </c>
      <c r="AB126" s="2">
        <v>224</v>
      </c>
      <c r="AC126" s="2">
        <v>17027</v>
      </c>
      <c r="AD126" s="2">
        <v>2074</v>
      </c>
      <c r="AE126" s="2">
        <v>82080</v>
      </c>
    </row>
    <row r="127" spans="1:31" x14ac:dyDescent="0.25">
      <c r="A127" s="2">
        <v>2019</v>
      </c>
      <c r="B127" s="2">
        <v>17</v>
      </c>
      <c r="C127" s="2" t="s">
        <v>44</v>
      </c>
      <c r="D127" s="2">
        <v>2999</v>
      </c>
      <c r="E127" s="2">
        <v>460</v>
      </c>
      <c r="F127" s="2">
        <v>812</v>
      </c>
      <c r="G127" s="2">
        <v>16</v>
      </c>
      <c r="H127" s="2">
        <v>4287</v>
      </c>
      <c r="I127" s="2">
        <v>8</v>
      </c>
      <c r="J127" s="2">
        <v>4295</v>
      </c>
      <c r="K127" s="2">
        <v>3270</v>
      </c>
      <c r="L127" s="2">
        <v>237</v>
      </c>
      <c r="M127" s="2">
        <v>808</v>
      </c>
      <c r="N127" s="2">
        <v>4315</v>
      </c>
      <c r="O127" s="2">
        <v>4323</v>
      </c>
      <c r="P127" s="2">
        <v>1336</v>
      </c>
      <c r="Q127" s="2">
        <v>76</v>
      </c>
      <c r="R127" s="2">
        <v>613</v>
      </c>
      <c r="S127" s="2">
        <v>9</v>
      </c>
      <c r="T127" s="2">
        <v>150</v>
      </c>
      <c r="U127" s="2">
        <v>1710</v>
      </c>
      <c r="V127" s="2">
        <v>2578</v>
      </c>
      <c r="W127" s="2">
        <v>404</v>
      </c>
      <c r="X127" s="2">
        <v>1131</v>
      </c>
      <c r="Y127" s="2">
        <v>8007</v>
      </c>
      <c r="Z127" s="2">
        <v>16617</v>
      </c>
      <c r="AA127" s="2">
        <v>2929</v>
      </c>
      <c r="AB127" s="2">
        <v>267</v>
      </c>
      <c r="AC127" s="2">
        <v>19279</v>
      </c>
      <c r="AD127" s="2">
        <v>2088</v>
      </c>
      <c r="AE127" s="2">
        <v>92338</v>
      </c>
    </row>
    <row r="128" spans="1:31" x14ac:dyDescent="0.25">
      <c r="A128" s="2">
        <v>2011</v>
      </c>
      <c r="B128" s="2">
        <v>15</v>
      </c>
      <c r="C128" s="2" t="s">
        <v>45</v>
      </c>
      <c r="D128" s="2">
        <v>4278</v>
      </c>
      <c r="E128" s="2">
        <v>2469</v>
      </c>
      <c r="F128" s="2">
        <v>545</v>
      </c>
      <c r="G128" s="2">
        <v>16</v>
      </c>
      <c r="H128" s="2">
        <v>7308</v>
      </c>
      <c r="I128" s="2">
        <v>268</v>
      </c>
      <c r="J128" s="2">
        <v>7576</v>
      </c>
      <c r="K128" s="2">
        <v>7248</v>
      </c>
      <c r="L128" s="2">
        <v>632</v>
      </c>
      <c r="M128" s="2">
        <v>2693</v>
      </c>
      <c r="N128" s="2">
        <v>10573</v>
      </c>
      <c r="O128" s="2">
        <v>10841</v>
      </c>
      <c r="P128" s="2">
        <v>3437</v>
      </c>
      <c r="Q128" s="2">
        <v>180</v>
      </c>
      <c r="R128" s="2">
        <v>1255</v>
      </c>
      <c r="S128" s="2">
        <v>28</v>
      </c>
      <c r="T128" s="2">
        <v>452</v>
      </c>
      <c r="U128" s="2">
        <v>4065</v>
      </c>
      <c r="V128" s="2">
        <v>4945</v>
      </c>
      <c r="W128" s="2">
        <v>976</v>
      </c>
      <c r="X128" s="2">
        <v>2047</v>
      </c>
      <c r="Y128" s="2">
        <v>17384</v>
      </c>
      <c r="Z128" s="2">
        <v>35533</v>
      </c>
      <c r="AA128" s="2">
        <v>5814</v>
      </c>
      <c r="AB128" s="2">
        <v>937</v>
      </c>
      <c r="AC128" s="2">
        <v>40409</v>
      </c>
      <c r="AD128" s="2">
        <v>3898</v>
      </c>
      <c r="AE128" s="2">
        <v>103665</v>
      </c>
    </row>
    <row r="129" spans="1:31" x14ac:dyDescent="0.25">
      <c r="A129" s="2">
        <v>2012</v>
      </c>
      <c r="B129" s="2">
        <v>15</v>
      </c>
      <c r="C129" s="2" t="s">
        <v>45</v>
      </c>
      <c r="D129" s="2">
        <v>4249</v>
      </c>
      <c r="E129" s="2">
        <v>2571</v>
      </c>
      <c r="F129" s="2">
        <v>546</v>
      </c>
      <c r="G129" s="2">
        <v>20</v>
      </c>
      <c r="H129" s="2">
        <v>7387</v>
      </c>
      <c r="I129" s="2">
        <v>30</v>
      </c>
      <c r="J129" s="2">
        <v>7417</v>
      </c>
      <c r="K129" s="2">
        <v>7803</v>
      </c>
      <c r="L129" s="2">
        <v>656</v>
      </c>
      <c r="M129" s="2">
        <v>2580</v>
      </c>
      <c r="N129" s="2">
        <v>11039</v>
      </c>
      <c r="O129" s="2">
        <v>11068</v>
      </c>
      <c r="P129" s="2">
        <v>3801</v>
      </c>
      <c r="Q129" s="2">
        <v>187</v>
      </c>
      <c r="R129" s="2">
        <v>1385</v>
      </c>
      <c r="S129" s="2">
        <v>29</v>
      </c>
      <c r="T129" s="2">
        <v>474</v>
      </c>
      <c r="U129" s="2">
        <v>4400</v>
      </c>
      <c r="V129" s="2">
        <v>5342</v>
      </c>
      <c r="W129" s="2">
        <v>992</v>
      </c>
      <c r="X129" s="2">
        <v>2254</v>
      </c>
      <c r="Y129" s="2">
        <v>18862</v>
      </c>
      <c r="Z129" s="2">
        <v>37318</v>
      </c>
      <c r="AA129" s="2">
        <v>6350</v>
      </c>
      <c r="AB129" s="2">
        <v>1168</v>
      </c>
      <c r="AC129" s="2">
        <v>42499</v>
      </c>
      <c r="AD129" s="2">
        <v>3936</v>
      </c>
      <c r="AE129" s="2">
        <v>107979</v>
      </c>
    </row>
    <row r="130" spans="1:31" x14ac:dyDescent="0.25">
      <c r="A130" s="2">
        <v>2013</v>
      </c>
      <c r="B130" s="2">
        <v>15</v>
      </c>
      <c r="C130" s="2" t="s">
        <v>45</v>
      </c>
      <c r="D130" s="2">
        <v>4795</v>
      </c>
      <c r="E130" s="2">
        <v>2023</v>
      </c>
      <c r="F130" s="2">
        <v>546</v>
      </c>
      <c r="G130" s="2">
        <v>1</v>
      </c>
      <c r="H130" s="2">
        <v>7365</v>
      </c>
      <c r="I130" s="2">
        <v>39</v>
      </c>
      <c r="J130" s="2">
        <v>7404</v>
      </c>
      <c r="K130" s="2">
        <v>8662</v>
      </c>
      <c r="L130" s="2">
        <v>495</v>
      </c>
      <c r="M130" s="2">
        <v>2591</v>
      </c>
      <c r="N130" s="2">
        <v>11748</v>
      </c>
      <c r="O130" s="2">
        <v>11786</v>
      </c>
      <c r="P130" s="2">
        <v>3649</v>
      </c>
      <c r="Q130" s="2">
        <v>187</v>
      </c>
      <c r="R130" s="2">
        <v>1389</v>
      </c>
      <c r="S130" s="2">
        <v>29</v>
      </c>
      <c r="T130" s="2">
        <v>469</v>
      </c>
      <c r="U130" s="2">
        <v>4910</v>
      </c>
      <c r="V130" s="2">
        <v>5799</v>
      </c>
      <c r="W130" s="2">
        <v>992</v>
      </c>
      <c r="X130" s="2">
        <v>2445</v>
      </c>
      <c r="Y130" s="2">
        <v>19869</v>
      </c>
      <c r="Z130" s="2">
        <v>39021</v>
      </c>
      <c r="AA130" s="2">
        <v>6601</v>
      </c>
      <c r="AB130" s="2">
        <v>1149</v>
      </c>
      <c r="AC130" s="2">
        <v>44473</v>
      </c>
      <c r="AD130" s="2">
        <v>3973</v>
      </c>
      <c r="AE130" s="2">
        <v>111924</v>
      </c>
    </row>
    <row r="131" spans="1:31" x14ac:dyDescent="0.25">
      <c r="A131" s="2">
        <v>2014</v>
      </c>
      <c r="B131" s="2">
        <v>15</v>
      </c>
      <c r="C131" s="2" t="s">
        <v>45</v>
      </c>
      <c r="D131" s="2">
        <v>4587</v>
      </c>
      <c r="E131" s="2">
        <v>1901</v>
      </c>
      <c r="F131" s="2">
        <v>560</v>
      </c>
      <c r="G131" s="2">
        <v>18</v>
      </c>
      <c r="H131" s="2">
        <v>7066</v>
      </c>
      <c r="I131" s="2">
        <v>96</v>
      </c>
      <c r="J131" s="2">
        <v>7162</v>
      </c>
      <c r="K131" s="2">
        <v>9091</v>
      </c>
      <c r="L131" s="2">
        <v>657</v>
      </c>
      <c r="M131" s="2">
        <v>2803</v>
      </c>
      <c r="N131" s="2">
        <v>12551</v>
      </c>
      <c r="O131" s="2">
        <v>12646</v>
      </c>
      <c r="P131" s="2">
        <v>3735</v>
      </c>
      <c r="Q131" s="2">
        <v>210</v>
      </c>
      <c r="R131" s="2">
        <v>1546</v>
      </c>
      <c r="S131" s="2">
        <v>30</v>
      </c>
      <c r="T131" s="2">
        <v>538</v>
      </c>
      <c r="U131" s="2">
        <v>5272</v>
      </c>
      <c r="V131" s="2">
        <v>6481</v>
      </c>
      <c r="W131" s="2">
        <v>1019</v>
      </c>
      <c r="X131" s="2">
        <v>2748</v>
      </c>
      <c r="Y131" s="2">
        <v>21580</v>
      </c>
      <c r="Z131" s="2">
        <v>41292</v>
      </c>
      <c r="AA131" s="2">
        <v>7008</v>
      </c>
      <c r="AB131" s="2">
        <v>1121</v>
      </c>
      <c r="AC131" s="2">
        <v>47179</v>
      </c>
      <c r="AD131" s="2">
        <v>4011</v>
      </c>
      <c r="AE131" s="2">
        <v>117621</v>
      </c>
    </row>
    <row r="132" spans="1:31" x14ac:dyDescent="0.25">
      <c r="A132" s="2">
        <v>2015</v>
      </c>
      <c r="B132" s="2">
        <v>15</v>
      </c>
      <c r="C132" s="2" t="s">
        <v>45</v>
      </c>
      <c r="D132" s="2">
        <v>4557</v>
      </c>
      <c r="E132" s="2">
        <v>1907</v>
      </c>
      <c r="F132" s="2">
        <v>564</v>
      </c>
      <c r="G132" s="2">
        <v>17</v>
      </c>
      <c r="H132" s="2">
        <v>7044</v>
      </c>
      <c r="I132" s="2">
        <v>125</v>
      </c>
      <c r="J132" s="2">
        <v>7170</v>
      </c>
      <c r="K132" s="2">
        <v>10230</v>
      </c>
      <c r="L132" s="2">
        <v>699</v>
      </c>
      <c r="M132" s="2">
        <v>2863</v>
      </c>
      <c r="N132" s="2">
        <v>13792</v>
      </c>
      <c r="O132" s="2">
        <v>13918</v>
      </c>
      <c r="P132" s="2">
        <v>3730</v>
      </c>
      <c r="Q132" s="2">
        <v>222</v>
      </c>
      <c r="R132" s="2">
        <v>1762</v>
      </c>
      <c r="S132" s="2">
        <v>30</v>
      </c>
      <c r="T132" s="2">
        <v>657</v>
      </c>
      <c r="U132" s="2">
        <v>5591</v>
      </c>
      <c r="V132" s="2">
        <v>7151</v>
      </c>
      <c r="W132" s="2">
        <v>1084</v>
      </c>
      <c r="X132" s="2">
        <v>3036</v>
      </c>
      <c r="Y132" s="2">
        <v>23264</v>
      </c>
      <c r="Z132" s="2">
        <v>44226</v>
      </c>
      <c r="AA132" s="2">
        <v>7489</v>
      </c>
      <c r="AB132" s="2">
        <v>932</v>
      </c>
      <c r="AC132" s="2">
        <v>50782</v>
      </c>
      <c r="AD132" s="2">
        <v>4049</v>
      </c>
      <c r="AE132" s="2">
        <v>125435</v>
      </c>
    </row>
    <row r="133" spans="1:31" x14ac:dyDescent="0.25">
      <c r="A133" s="2">
        <v>2016</v>
      </c>
      <c r="B133" s="2">
        <v>15</v>
      </c>
      <c r="C133" s="2" t="s">
        <v>45</v>
      </c>
      <c r="D133" s="2">
        <v>4551</v>
      </c>
      <c r="E133" s="2">
        <v>2548</v>
      </c>
      <c r="F133" s="2">
        <v>661</v>
      </c>
      <c r="G133" s="2">
        <v>17</v>
      </c>
      <c r="H133" s="2">
        <v>7777</v>
      </c>
      <c r="I133" s="2">
        <v>123</v>
      </c>
      <c r="J133" s="2">
        <v>7900</v>
      </c>
      <c r="K133" s="2">
        <v>11094</v>
      </c>
      <c r="L133" s="2">
        <v>742</v>
      </c>
      <c r="M133" s="2">
        <v>2995</v>
      </c>
      <c r="N133" s="2">
        <v>14830</v>
      </c>
      <c r="O133" s="2">
        <v>14954</v>
      </c>
      <c r="P133" s="2">
        <v>4182</v>
      </c>
      <c r="Q133" s="2">
        <v>254</v>
      </c>
      <c r="R133" s="2">
        <v>1917</v>
      </c>
      <c r="S133" s="2">
        <v>30</v>
      </c>
      <c r="T133" s="2">
        <v>608</v>
      </c>
      <c r="U133" s="2">
        <v>5882</v>
      </c>
      <c r="V133" s="2">
        <v>7832</v>
      </c>
      <c r="W133" s="2">
        <v>1168</v>
      </c>
      <c r="X133" s="2">
        <v>3371</v>
      </c>
      <c r="Y133" s="2">
        <v>25244</v>
      </c>
      <c r="Z133" s="2">
        <v>47974</v>
      </c>
      <c r="AA133" s="2">
        <v>8057</v>
      </c>
      <c r="AB133" s="2">
        <v>819</v>
      </c>
      <c r="AC133" s="2">
        <v>55212</v>
      </c>
      <c r="AD133" s="2">
        <v>4083</v>
      </c>
      <c r="AE133" s="2">
        <v>135213</v>
      </c>
    </row>
    <row r="134" spans="1:31" x14ac:dyDescent="0.25">
      <c r="A134" s="2">
        <v>2017</v>
      </c>
      <c r="B134" s="2">
        <v>15</v>
      </c>
      <c r="C134" s="2" t="s">
        <v>45</v>
      </c>
      <c r="D134" s="2">
        <v>4205</v>
      </c>
      <c r="E134" s="2">
        <v>3033</v>
      </c>
      <c r="F134" s="2">
        <v>645</v>
      </c>
      <c r="G134" s="2">
        <v>19</v>
      </c>
      <c r="H134" s="2">
        <v>7902</v>
      </c>
      <c r="I134" s="2">
        <v>79</v>
      </c>
      <c r="J134" s="2">
        <v>7981</v>
      </c>
      <c r="K134" s="2">
        <v>12054</v>
      </c>
      <c r="L134" s="2">
        <v>784</v>
      </c>
      <c r="M134" s="2">
        <v>3038</v>
      </c>
      <c r="N134" s="2">
        <v>15875</v>
      </c>
      <c r="O134" s="2">
        <v>15954</v>
      </c>
      <c r="P134" s="2">
        <v>4478</v>
      </c>
      <c r="Q134" s="2">
        <v>293</v>
      </c>
      <c r="R134" s="2">
        <v>2054</v>
      </c>
      <c r="S134" s="2">
        <v>32</v>
      </c>
      <c r="T134" s="2">
        <v>522</v>
      </c>
      <c r="U134" s="2">
        <v>6051</v>
      </c>
      <c r="V134" s="2">
        <v>8311</v>
      </c>
      <c r="W134" s="2">
        <v>1275</v>
      </c>
      <c r="X134" s="2">
        <v>3626</v>
      </c>
      <c r="Y134" s="2">
        <v>26642</v>
      </c>
      <c r="Z134" s="2">
        <v>50498</v>
      </c>
      <c r="AA134" s="2">
        <v>8668</v>
      </c>
      <c r="AB134" s="2">
        <v>768</v>
      </c>
      <c r="AC134" s="2">
        <v>58398</v>
      </c>
      <c r="AD134" s="2">
        <v>4116</v>
      </c>
      <c r="AE134" s="2">
        <v>141876</v>
      </c>
    </row>
    <row r="135" spans="1:31" x14ac:dyDescent="0.25">
      <c r="A135" s="2">
        <v>2018</v>
      </c>
      <c r="B135" s="2">
        <v>15</v>
      </c>
      <c r="C135" s="2" t="s">
        <v>45</v>
      </c>
      <c r="D135" s="2">
        <v>3883</v>
      </c>
      <c r="E135" s="2">
        <v>3247</v>
      </c>
      <c r="F135" s="2">
        <v>713</v>
      </c>
      <c r="G135" s="2">
        <v>19</v>
      </c>
      <c r="H135" s="2">
        <v>7863</v>
      </c>
      <c r="I135" s="2">
        <v>71</v>
      </c>
      <c r="J135" s="2">
        <v>7934</v>
      </c>
      <c r="K135" s="2">
        <v>12716</v>
      </c>
      <c r="L135" s="2">
        <v>865</v>
      </c>
      <c r="M135" s="2">
        <v>3058</v>
      </c>
      <c r="N135" s="2">
        <v>16639</v>
      </c>
      <c r="O135" s="2">
        <v>16710</v>
      </c>
      <c r="P135" s="2">
        <v>4839</v>
      </c>
      <c r="Q135" s="2">
        <v>281</v>
      </c>
      <c r="R135" s="2">
        <v>2194</v>
      </c>
      <c r="S135" s="2">
        <v>33</v>
      </c>
      <c r="T135" s="2">
        <v>512</v>
      </c>
      <c r="U135" s="2">
        <v>6319</v>
      </c>
      <c r="V135" s="2">
        <v>9106</v>
      </c>
      <c r="W135" s="2">
        <v>1313</v>
      </c>
      <c r="X135" s="2">
        <v>3922</v>
      </c>
      <c r="Y135" s="2">
        <v>28520</v>
      </c>
      <c r="Z135" s="2">
        <v>53093</v>
      </c>
      <c r="AA135" s="2">
        <v>9484</v>
      </c>
      <c r="AB135" s="2">
        <v>813</v>
      </c>
      <c r="AC135" s="2">
        <v>61764</v>
      </c>
      <c r="AD135" s="2">
        <v>4149</v>
      </c>
      <c r="AE135" s="2">
        <v>148870</v>
      </c>
    </row>
    <row r="136" spans="1:31" x14ac:dyDescent="0.25">
      <c r="A136" s="2">
        <v>2019</v>
      </c>
      <c r="B136" s="2">
        <v>15</v>
      </c>
      <c r="C136" s="2" t="s">
        <v>45</v>
      </c>
      <c r="D136" s="2">
        <v>3860</v>
      </c>
      <c r="E136" s="2">
        <v>3364</v>
      </c>
      <c r="F136" s="2">
        <v>704</v>
      </c>
      <c r="G136" s="2">
        <v>33</v>
      </c>
      <c r="H136" s="2">
        <v>7961</v>
      </c>
      <c r="I136" s="2">
        <v>583</v>
      </c>
      <c r="J136" s="2">
        <v>8544</v>
      </c>
      <c r="K136" s="2">
        <v>12242</v>
      </c>
      <c r="L136" s="2">
        <v>889</v>
      </c>
      <c r="M136" s="2">
        <v>3024</v>
      </c>
      <c r="N136" s="2">
        <v>16154</v>
      </c>
      <c r="O136" s="2">
        <v>16737</v>
      </c>
      <c r="P136" s="2">
        <v>5001</v>
      </c>
      <c r="Q136" s="2">
        <v>285</v>
      </c>
      <c r="R136" s="2">
        <v>2294</v>
      </c>
      <c r="S136" s="2">
        <v>33</v>
      </c>
      <c r="T136" s="2">
        <v>563</v>
      </c>
      <c r="U136" s="2">
        <v>6403</v>
      </c>
      <c r="V136" s="2">
        <v>9649</v>
      </c>
      <c r="W136" s="2">
        <v>1512</v>
      </c>
      <c r="X136" s="2">
        <v>4234</v>
      </c>
      <c r="Y136" s="2">
        <v>29974</v>
      </c>
      <c r="Z136" s="2">
        <v>54672</v>
      </c>
      <c r="AA136" s="2">
        <v>9764</v>
      </c>
      <c r="AB136" s="2">
        <v>892</v>
      </c>
      <c r="AC136" s="2">
        <v>63545</v>
      </c>
      <c r="AD136" s="2">
        <v>4181</v>
      </c>
      <c r="AE136" s="2">
        <v>151968</v>
      </c>
    </row>
    <row r="137" spans="1:31" x14ac:dyDescent="0.25">
      <c r="A137" s="2">
        <v>2011</v>
      </c>
      <c r="B137" s="2">
        <v>23</v>
      </c>
      <c r="C137" s="2" t="s">
        <v>46</v>
      </c>
      <c r="D137" s="2">
        <v>2634</v>
      </c>
      <c r="E137" s="2">
        <v>571</v>
      </c>
      <c r="F137" s="2">
        <v>855</v>
      </c>
      <c r="G137" s="2">
        <v>36</v>
      </c>
      <c r="H137" s="2">
        <v>4096</v>
      </c>
      <c r="I137" s="2">
        <v>62</v>
      </c>
      <c r="J137" s="2">
        <v>4158</v>
      </c>
      <c r="K137" s="2">
        <v>2770</v>
      </c>
      <c r="L137" s="2">
        <v>241</v>
      </c>
      <c r="M137" s="2">
        <v>1029</v>
      </c>
      <c r="N137" s="2">
        <v>4040</v>
      </c>
      <c r="O137" s="2">
        <v>4102</v>
      </c>
      <c r="P137" s="2">
        <v>1313</v>
      </c>
      <c r="Q137" s="2">
        <v>69</v>
      </c>
      <c r="R137" s="2">
        <v>479</v>
      </c>
      <c r="S137" s="2">
        <v>11</v>
      </c>
      <c r="T137" s="2">
        <v>173</v>
      </c>
      <c r="U137" s="2">
        <v>1553</v>
      </c>
      <c r="V137" s="2">
        <v>1890</v>
      </c>
      <c r="W137" s="2">
        <v>373</v>
      </c>
      <c r="X137" s="2">
        <v>782</v>
      </c>
      <c r="Y137" s="2">
        <v>6642</v>
      </c>
      <c r="Z137" s="2">
        <v>14840</v>
      </c>
      <c r="AA137" s="2">
        <v>2428</v>
      </c>
      <c r="AB137" s="2">
        <v>391</v>
      </c>
      <c r="AC137" s="2">
        <v>16877</v>
      </c>
      <c r="AD137" s="2">
        <v>2467</v>
      </c>
      <c r="AE137" s="2">
        <v>68407</v>
      </c>
    </row>
    <row r="138" spans="1:31" x14ac:dyDescent="0.25">
      <c r="A138" s="2">
        <v>2012</v>
      </c>
      <c r="B138" s="2">
        <v>23</v>
      </c>
      <c r="C138" s="2" t="s">
        <v>46</v>
      </c>
      <c r="D138" s="2">
        <v>3103</v>
      </c>
      <c r="E138" s="2">
        <v>605</v>
      </c>
      <c r="F138" s="2">
        <v>855</v>
      </c>
      <c r="G138" s="2">
        <v>10</v>
      </c>
      <c r="H138" s="2">
        <v>4574</v>
      </c>
      <c r="I138" s="2">
        <v>110</v>
      </c>
      <c r="J138" s="2">
        <v>4683</v>
      </c>
      <c r="K138" s="2">
        <v>2943</v>
      </c>
      <c r="L138" s="2">
        <v>247</v>
      </c>
      <c r="M138" s="2">
        <v>973</v>
      </c>
      <c r="N138" s="2">
        <v>4164</v>
      </c>
      <c r="O138" s="2">
        <v>4273</v>
      </c>
      <c r="P138" s="2">
        <v>1434</v>
      </c>
      <c r="Q138" s="2">
        <v>71</v>
      </c>
      <c r="R138" s="2">
        <v>522</v>
      </c>
      <c r="S138" s="2">
        <v>11</v>
      </c>
      <c r="T138" s="2">
        <v>179</v>
      </c>
      <c r="U138" s="2">
        <v>1660</v>
      </c>
      <c r="V138" s="2">
        <v>2015</v>
      </c>
      <c r="W138" s="2">
        <v>374</v>
      </c>
      <c r="X138" s="2">
        <v>850</v>
      </c>
      <c r="Y138" s="2">
        <v>7115</v>
      </c>
      <c r="Z138" s="2">
        <v>15962</v>
      </c>
      <c r="AA138" s="2">
        <v>2716</v>
      </c>
      <c r="AB138" s="2">
        <v>500</v>
      </c>
      <c r="AC138" s="2">
        <v>18178</v>
      </c>
      <c r="AD138" s="2">
        <v>2489</v>
      </c>
      <c r="AE138" s="2">
        <v>73025</v>
      </c>
    </row>
    <row r="139" spans="1:31" x14ac:dyDescent="0.25">
      <c r="A139" s="2">
        <v>2013</v>
      </c>
      <c r="B139" s="2">
        <v>23</v>
      </c>
      <c r="C139" s="2" t="s">
        <v>46</v>
      </c>
      <c r="D139" s="2">
        <v>4061</v>
      </c>
      <c r="E139" s="2">
        <v>490</v>
      </c>
      <c r="F139" s="2">
        <v>879</v>
      </c>
      <c r="G139" s="2">
        <v>10</v>
      </c>
      <c r="H139" s="2">
        <v>5440</v>
      </c>
      <c r="I139" s="2">
        <v>26</v>
      </c>
      <c r="J139" s="2">
        <v>5465</v>
      </c>
      <c r="K139" s="2">
        <v>3296</v>
      </c>
      <c r="L139" s="2">
        <v>188</v>
      </c>
      <c r="M139" s="2">
        <v>986</v>
      </c>
      <c r="N139" s="2">
        <v>4470</v>
      </c>
      <c r="O139" s="2">
        <v>4496</v>
      </c>
      <c r="P139" s="2">
        <v>1389</v>
      </c>
      <c r="Q139" s="2">
        <v>71</v>
      </c>
      <c r="R139" s="2">
        <v>529</v>
      </c>
      <c r="S139" s="2">
        <v>11</v>
      </c>
      <c r="T139" s="2">
        <v>179</v>
      </c>
      <c r="U139" s="2">
        <v>1868</v>
      </c>
      <c r="V139" s="2">
        <v>2207</v>
      </c>
      <c r="W139" s="2">
        <v>378</v>
      </c>
      <c r="X139" s="2">
        <v>930</v>
      </c>
      <c r="Y139" s="2">
        <v>7561</v>
      </c>
      <c r="Z139" s="2">
        <v>17497</v>
      </c>
      <c r="AA139" s="2">
        <v>2958</v>
      </c>
      <c r="AB139" s="2">
        <v>515</v>
      </c>
      <c r="AC139" s="2">
        <v>19940</v>
      </c>
      <c r="AD139" s="2">
        <v>2511</v>
      </c>
      <c r="AE139" s="2">
        <v>79400</v>
      </c>
    </row>
    <row r="140" spans="1:31" x14ac:dyDescent="0.25">
      <c r="A140" s="2">
        <v>2014</v>
      </c>
      <c r="B140" s="2">
        <v>23</v>
      </c>
      <c r="C140" s="2" t="s">
        <v>46</v>
      </c>
      <c r="D140" s="2">
        <v>1547</v>
      </c>
      <c r="E140" s="2">
        <v>302</v>
      </c>
      <c r="F140" s="2">
        <v>933</v>
      </c>
      <c r="G140" s="2">
        <v>15</v>
      </c>
      <c r="H140" s="2">
        <v>2797</v>
      </c>
      <c r="I140" s="2">
        <v>28</v>
      </c>
      <c r="J140" s="2">
        <v>2825</v>
      </c>
      <c r="K140" s="2">
        <v>3466</v>
      </c>
      <c r="L140" s="2">
        <v>250</v>
      </c>
      <c r="M140" s="2">
        <v>1069</v>
      </c>
      <c r="N140" s="2">
        <v>4785</v>
      </c>
      <c r="O140" s="2">
        <v>4813</v>
      </c>
      <c r="P140" s="2">
        <v>1424</v>
      </c>
      <c r="Q140" s="2">
        <v>80</v>
      </c>
      <c r="R140" s="2">
        <v>589</v>
      </c>
      <c r="S140" s="2">
        <v>12</v>
      </c>
      <c r="T140" s="2">
        <v>205</v>
      </c>
      <c r="U140" s="2">
        <v>2010</v>
      </c>
      <c r="V140" s="2">
        <v>2471</v>
      </c>
      <c r="W140" s="2">
        <v>388</v>
      </c>
      <c r="X140" s="2">
        <v>1048</v>
      </c>
      <c r="Y140" s="2">
        <v>8228</v>
      </c>
      <c r="Z140" s="2">
        <v>15838</v>
      </c>
      <c r="AA140" s="2">
        <v>2686</v>
      </c>
      <c r="AB140" s="2">
        <v>429</v>
      </c>
      <c r="AC140" s="2">
        <v>18094</v>
      </c>
      <c r="AD140" s="2">
        <v>2533</v>
      </c>
      <c r="AE140" s="2">
        <v>71425</v>
      </c>
    </row>
    <row r="141" spans="1:31" x14ac:dyDescent="0.25">
      <c r="A141" s="2">
        <v>2015</v>
      </c>
      <c r="B141" s="2">
        <v>23</v>
      </c>
      <c r="C141" s="2" t="s">
        <v>46</v>
      </c>
      <c r="D141" s="2">
        <v>1013</v>
      </c>
      <c r="E141" s="2">
        <v>375</v>
      </c>
      <c r="F141" s="2">
        <v>953</v>
      </c>
      <c r="G141" s="2">
        <v>8</v>
      </c>
      <c r="H141" s="2">
        <v>2349</v>
      </c>
      <c r="I141" s="2">
        <v>17</v>
      </c>
      <c r="J141" s="2">
        <v>2366</v>
      </c>
      <c r="K141" s="2">
        <v>3919</v>
      </c>
      <c r="L141" s="2">
        <v>268</v>
      </c>
      <c r="M141" s="2">
        <v>1097</v>
      </c>
      <c r="N141" s="2">
        <v>5284</v>
      </c>
      <c r="O141" s="2">
        <v>5301</v>
      </c>
      <c r="P141" s="2">
        <v>1429</v>
      </c>
      <c r="Q141" s="2">
        <v>85</v>
      </c>
      <c r="R141" s="2">
        <v>675</v>
      </c>
      <c r="S141" s="2">
        <v>12</v>
      </c>
      <c r="T141" s="2">
        <v>252</v>
      </c>
      <c r="U141" s="2">
        <v>2142</v>
      </c>
      <c r="V141" s="2">
        <v>2740</v>
      </c>
      <c r="W141" s="2">
        <v>415</v>
      </c>
      <c r="X141" s="2">
        <v>1163</v>
      </c>
      <c r="Y141" s="2">
        <v>8913</v>
      </c>
      <c r="Z141" s="2">
        <v>16563</v>
      </c>
      <c r="AA141" s="2">
        <v>2795</v>
      </c>
      <c r="AB141" s="2">
        <v>348</v>
      </c>
      <c r="AC141" s="2">
        <v>19010</v>
      </c>
      <c r="AD141" s="2">
        <v>2555</v>
      </c>
      <c r="AE141" s="2">
        <v>74401</v>
      </c>
    </row>
    <row r="142" spans="1:31" x14ac:dyDescent="0.25">
      <c r="A142" s="2">
        <v>2016</v>
      </c>
      <c r="B142" s="2">
        <v>23</v>
      </c>
      <c r="C142" s="2" t="s">
        <v>46</v>
      </c>
      <c r="D142" s="2">
        <v>2541</v>
      </c>
      <c r="E142" s="2">
        <v>703</v>
      </c>
      <c r="F142" s="2">
        <v>1248</v>
      </c>
      <c r="G142" s="2">
        <v>21</v>
      </c>
      <c r="H142" s="2">
        <v>4512</v>
      </c>
      <c r="I142" s="2">
        <v>76</v>
      </c>
      <c r="J142" s="2">
        <v>4588</v>
      </c>
      <c r="K142" s="2">
        <v>4229</v>
      </c>
      <c r="L142" s="2">
        <v>283</v>
      </c>
      <c r="M142" s="2">
        <v>1142</v>
      </c>
      <c r="N142" s="2">
        <v>5654</v>
      </c>
      <c r="O142" s="2">
        <v>5730</v>
      </c>
      <c r="P142" s="2">
        <v>1594</v>
      </c>
      <c r="Q142" s="2">
        <v>97</v>
      </c>
      <c r="R142" s="2">
        <v>731</v>
      </c>
      <c r="S142" s="2">
        <v>11</v>
      </c>
      <c r="T142" s="2">
        <v>232</v>
      </c>
      <c r="U142" s="2">
        <v>2242</v>
      </c>
      <c r="V142" s="2">
        <v>2986</v>
      </c>
      <c r="W142" s="2">
        <v>445</v>
      </c>
      <c r="X142" s="2">
        <v>1285</v>
      </c>
      <c r="Y142" s="2">
        <v>9623</v>
      </c>
      <c r="Z142" s="2">
        <v>19865</v>
      </c>
      <c r="AA142" s="2">
        <v>3325</v>
      </c>
      <c r="AB142" s="2">
        <v>338</v>
      </c>
      <c r="AC142" s="2">
        <v>22851</v>
      </c>
      <c r="AD142" s="2">
        <v>2575</v>
      </c>
      <c r="AE142" s="2">
        <v>88736</v>
      </c>
    </row>
    <row r="143" spans="1:31" x14ac:dyDescent="0.25">
      <c r="A143" s="2">
        <v>2017</v>
      </c>
      <c r="B143" s="2">
        <v>23</v>
      </c>
      <c r="C143" s="2" t="s">
        <v>46</v>
      </c>
      <c r="D143" s="2">
        <v>2354</v>
      </c>
      <c r="E143" s="2">
        <v>839</v>
      </c>
      <c r="F143" s="2">
        <v>1293</v>
      </c>
      <c r="G143" s="2">
        <v>44</v>
      </c>
      <c r="H143" s="2">
        <v>4529</v>
      </c>
      <c r="I143" s="2">
        <v>54</v>
      </c>
      <c r="J143" s="2">
        <v>4583</v>
      </c>
      <c r="K143" s="2">
        <v>4587</v>
      </c>
      <c r="L143" s="2">
        <v>298</v>
      </c>
      <c r="M143" s="2">
        <v>1156</v>
      </c>
      <c r="N143" s="2">
        <v>6041</v>
      </c>
      <c r="O143" s="2">
        <v>6094</v>
      </c>
      <c r="P143" s="2">
        <v>1704</v>
      </c>
      <c r="Q143" s="2">
        <v>111</v>
      </c>
      <c r="R143" s="2">
        <v>782</v>
      </c>
      <c r="S143" s="2">
        <v>12</v>
      </c>
      <c r="T143" s="2">
        <v>199</v>
      </c>
      <c r="U143" s="2">
        <v>2302</v>
      </c>
      <c r="V143" s="2">
        <v>3162</v>
      </c>
      <c r="W143" s="2">
        <v>485</v>
      </c>
      <c r="X143" s="2">
        <v>1380</v>
      </c>
      <c r="Y143" s="2">
        <v>10138</v>
      </c>
      <c r="Z143" s="2">
        <v>20762</v>
      </c>
      <c r="AA143" s="2">
        <v>3558</v>
      </c>
      <c r="AB143" s="2">
        <v>315</v>
      </c>
      <c r="AC143" s="2">
        <v>24004</v>
      </c>
      <c r="AD143" s="2">
        <v>2594</v>
      </c>
      <c r="AE143" s="2">
        <v>92534</v>
      </c>
    </row>
    <row r="144" spans="1:31" x14ac:dyDescent="0.25">
      <c r="A144" s="2">
        <v>2018</v>
      </c>
      <c r="B144" s="2">
        <v>23</v>
      </c>
      <c r="C144" s="2" t="s">
        <v>46</v>
      </c>
      <c r="D144" s="2">
        <v>2137</v>
      </c>
      <c r="E144" s="2">
        <v>769</v>
      </c>
      <c r="F144" s="2">
        <v>1585</v>
      </c>
      <c r="G144" s="2">
        <v>33</v>
      </c>
      <c r="H144" s="2">
        <v>4523</v>
      </c>
      <c r="I144" s="2">
        <v>2317</v>
      </c>
      <c r="J144" s="2">
        <v>6841</v>
      </c>
      <c r="K144" s="2">
        <v>4190</v>
      </c>
      <c r="L144" s="2">
        <v>285</v>
      </c>
      <c r="M144" s="2">
        <v>1008</v>
      </c>
      <c r="N144" s="2">
        <v>5482</v>
      </c>
      <c r="O144" s="2">
        <v>7800</v>
      </c>
      <c r="P144" s="2">
        <v>1595</v>
      </c>
      <c r="Q144" s="2">
        <v>93</v>
      </c>
      <c r="R144" s="2">
        <v>723</v>
      </c>
      <c r="S144" s="2">
        <v>11</v>
      </c>
      <c r="T144" s="2">
        <v>169</v>
      </c>
      <c r="U144" s="2">
        <v>2082</v>
      </c>
      <c r="V144" s="2">
        <v>3000</v>
      </c>
      <c r="W144" s="2">
        <v>433</v>
      </c>
      <c r="X144" s="2">
        <v>1292</v>
      </c>
      <c r="Y144" s="2">
        <v>9397</v>
      </c>
      <c r="Z144" s="2">
        <v>21720</v>
      </c>
      <c r="AA144" s="2">
        <v>3880</v>
      </c>
      <c r="AB144" s="2">
        <v>333</v>
      </c>
      <c r="AC144" s="2">
        <v>25268</v>
      </c>
      <c r="AD144" s="2">
        <v>2613</v>
      </c>
      <c r="AE144" s="2">
        <v>96707</v>
      </c>
    </row>
    <row r="145" spans="1:31" x14ac:dyDescent="0.25">
      <c r="A145" s="2">
        <v>2019</v>
      </c>
      <c r="B145" s="2">
        <v>23</v>
      </c>
      <c r="C145" s="2" t="s">
        <v>46</v>
      </c>
      <c r="D145" s="2">
        <v>2554</v>
      </c>
      <c r="E145" s="2">
        <v>786</v>
      </c>
      <c r="F145" s="2">
        <v>1598</v>
      </c>
      <c r="G145" s="2">
        <v>36</v>
      </c>
      <c r="H145" s="2">
        <v>4974</v>
      </c>
      <c r="I145" s="2">
        <v>164</v>
      </c>
      <c r="J145" s="2">
        <v>5138</v>
      </c>
      <c r="K145" s="2">
        <v>4714</v>
      </c>
      <c r="L145" s="2">
        <v>342</v>
      </c>
      <c r="M145" s="2">
        <v>1164</v>
      </c>
      <c r="N145" s="2">
        <v>6221</v>
      </c>
      <c r="O145" s="2">
        <v>6384</v>
      </c>
      <c r="P145" s="2">
        <v>1926</v>
      </c>
      <c r="Q145" s="2">
        <v>110</v>
      </c>
      <c r="R145" s="2">
        <v>883</v>
      </c>
      <c r="S145" s="2">
        <v>13</v>
      </c>
      <c r="T145" s="2">
        <v>217</v>
      </c>
      <c r="U145" s="2">
        <v>2466</v>
      </c>
      <c r="V145" s="2">
        <v>3716</v>
      </c>
      <c r="W145" s="2">
        <v>582</v>
      </c>
      <c r="X145" s="2">
        <v>1630</v>
      </c>
      <c r="Y145" s="2">
        <v>11543</v>
      </c>
      <c r="Z145" s="2">
        <v>22902</v>
      </c>
      <c r="AA145" s="2">
        <v>4055</v>
      </c>
      <c r="AB145" s="2">
        <v>370</v>
      </c>
      <c r="AC145" s="2">
        <v>26587</v>
      </c>
      <c r="AD145" s="2">
        <v>2631</v>
      </c>
      <c r="AE145" s="2">
        <v>101034</v>
      </c>
    </row>
    <row r="146" spans="1:31" x14ac:dyDescent="0.25">
      <c r="A146" s="2">
        <v>2011</v>
      </c>
      <c r="B146" s="2">
        <v>1</v>
      </c>
      <c r="C146" s="2" t="s">
        <v>47</v>
      </c>
      <c r="D146" s="2">
        <v>1</v>
      </c>
      <c r="E146" s="2">
        <v>384</v>
      </c>
      <c r="F146" s="2">
        <v>88</v>
      </c>
      <c r="G146" s="2">
        <v>667</v>
      </c>
      <c r="H146" s="2">
        <v>1140</v>
      </c>
      <c r="I146" s="2">
        <v>29079</v>
      </c>
      <c r="J146" s="2">
        <v>30218</v>
      </c>
      <c r="K146" s="2">
        <v>41006</v>
      </c>
      <c r="L146" s="2">
        <v>3573</v>
      </c>
      <c r="M146" s="2">
        <v>15236</v>
      </c>
      <c r="N146" s="2">
        <v>59816</v>
      </c>
      <c r="O146" s="2">
        <v>88894</v>
      </c>
      <c r="P146" s="2">
        <v>19444</v>
      </c>
      <c r="Q146" s="2">
        <v>1016</v>
      </c>
      <c r="R146" s="2">
        <v>7099</v>
      </c>
      <c r="S146" s="2">
        <v>157</v>
      </c>
      <c r="T146" s="2">
        <v>2555</v>
      </c>
      <c r="U146" s="2">
        <v>22996</v>
      </c>
      <c r="V146" s="2">
        <v>27975</v>
      </c>
      <c r="W146" s="2">
        <v>5521</v>
      </c>
      <c r="X146" s="2">
        <v>11580</v>
      </c>
      <c r="Y146" s="2">
        <v>98343</v>
      </c>
      <c r="Z146" s="2">
        <v>188377</v>
      </c>
      <c r="AA146" s="2">
        <v>30822</v>
      </c>
      <c r="AB146" s="2">
        <v>4970</v>
      </c>
      <c r="AC146" s="2">
        <v>214229</v>
      </c>
      <c r="AD146" s="2">
        <v>12570</v>
      </c>
      <c r="AE146" s="2">
        <v>170431</v>
      </c>
    </row>
    <row r="147" spans="1:31" x14ac:dyDescent="0.25">
      <c r="A147" s="2">
        <v>2012</v>
      </c>
      <c r="B147" s="2">
        <v>1</v>
      </c>
      <c r="C147" s="2" t="s">
        <v>47</v>
      </c>
      <c r="D147" s="2">
        <v>1</v>
      </c>
      <c r="E147" s="2">
        <v>331</v>
      </c>
      <c r="F147" s="2">
        <v>81</v>
      </c>
      <c r="G147" s="2">
        <v>687</v>
      </c>
      <c r="H147" s="2">
        <v>1101</v>
      </c>
      <c r="I147" s="2">
        <v>28526</v>
      </c>
      <c r="J147" s="2">
        <v>29626</v>
      </c>
      <c r="K147" s="2">
        <v>44332</v>
      </c>
      <c r="L147" s="2">
        <v>3725</v>
      </c>
      <c r="M147" s="2">
        <v>14655</v>
      </c>
      <c r="N147" s="2">
        <v>62713</v>
      </c>
      <c r="O147" s="2">
        <v>91239</v>
      </c>
      <c r="P147" s="2">
        <v>21596</v>
      </c>
      <c r="Q147" s="2">
        <v>1064</v>
      </c>
      <c r="R147" s="2">
        <v>7866</v>
      </c>
      <c r="S147" s="2">
        <v>162</v>
      </c>
      <c r="T147" s="2">
        <v>2692</v>
      </c>
      <c r="U147" s="2">
        <v>24996</v>
      </c>
      <c r="V147" s="2">
        <v>30348</v>
      </c>
      <c r="W147" s="2">
        <v>5635</v>
      </c>
      <c r="X147" s="2">
        <v>12803</v>
      </c>
      <c r="Y147" s="2">
        <v>107162</v>
      </c>
      <c r="Z147" s="2">
        <v>199501</v>
      </c>
      <c r="AA147" s="2">
        <v>34003</v>
      </c>
      <c r="AB147" s="2">
        <v>6256</v>
      </c>
      <c r="AC147" s="2">
        <v>227248</v>
      </c>
      <c r="AD147" s="2">
        <v>12789</v>
      </c>
      <c r="AE147" s="2">
        <v>177687</v>
      </c>
    </row>
    <row r="148" spans="1:31" x14ac:dyDescent="0.25">
      <c r="A148" s="2">
        <v>2013</v>
      </c>
      <c r="B148" s="2">
        <v>1</v>
      </c>
      <c r="C148" s="2" t="s">
        <v>47</v>
      </c>
      <c r="D148" s="2">
        <v>1</v>
      </c>
      <c r="E148" s="2">
        <v>351</v>
      </c>
      <c r="F148" s="2">
        <v>74</v>
      </c>
      <c r="G148" s="2">
        <v>703</v>
      </c>
      <c r="H148" s="2">
        <v>1129</v>
      </c>
      <c r="I148" s="2">
        <v>23727</v>
      </c>
      <c r="J148" s="2">
        <v>24856</v>
      </c>
      <c r="K148" s="2">
        <v>50876</v>
      </c>
      <c r="L148" s="2">
        <v>2908</v>
      </c>
      <c r="M148" s="2">
        <v>15219</v>
      </c>
      <c r="N148" s="2">
        <v>69003</v>
      </c>
      <c r="O148" s="2">
        <v>92730</v>
      </c>
      <c r="P148" s="2">
        <v>21433</v>
      </c>
      <c r="Q148" s="2">
        <v>1100</v>
      </c>
      <c r="R148" s="2">
        <v>8158</v>
      </c>
      <c r="S148" s="2">
        <v>170</v>
      </c>
      <c r="T148" s="2">
        <v>2757</v>
      </c>
      <c r="U148" s="2">
        <v>28841</v>
      </c>
      <c r="V148" s="2">
        <v>34060</v>
      </c>
      <c r="W148" s="2">
        <v>5827</v>
      </c>
      <c r="X148" s="2">
        <v>14359</v>
      </c>
      <c r="Y148" s="2">
        <v>116704</v>
      </c>
      <c r="Z148" s="2">
        <v>210563</v>
      </c>
      <c r="AA148" s="2">
        <v>35729</v>
      </c>
      <c r="AB148" s="2">
        <v>6219</v>
      </c>
      <c r="AC148" s="2">
        <v>240073</v>
      </c>
      <c r="AD148" s="2">
        <v>13010</v>
      </c>
      <c r="AE148" s="2">
        <v>184525</v>
      </c>
    </row>
    <row r="149" spans="1:31" x14ac:dyDescent="0.25">
      <c r="A149" s="2">
        <v>2014</v>
      </c>
      <c r="B149" s="2">
        <v>1</v>
      </c>
      <c r="C149" s="2" t="s">
        <v>47</v>
      </c>
      <c r="D149" s="2">
        <v>1</v>
      </c>
      <c r="E149" s="2">
        <v>573</v>
      </c>
      <c r="F149" s="2">
        <v>68</v>
      </c>
      <c r="G149" s="2">
        <v>817</v>
      </c>
      <c r="H149" s="2">
        <v>1459</v>
      </c>
      <c r="I149" s="2">
        <v>31490</v>
      </c>
      <c r="J149" s="2">
        <v>32949</v>
      </c>
      <c r="K149" s="2">
        <v>53852</v>
      </c>
      <c r="L149" s="2">
        <v>3892</v>
      </c>
      <c r="M149" s="2">
        <v>16602</v>
      </c>
      <c r="N149" s="2">
        <v>74346</v>
      </c>
      <c r="O149" s="2">
        <v>105836</v>
      </c>
      <c r="P149" s="2">
        <v>22126</v>
      </c>
      <c r="Q149" s="2">
        <v>1241</v>
      </c>
      <c r="R149" s="2">
        <v>9158</v>
      </c>
      <c r="S149" s="2">
        <v>179</v>
      </c>
      <c r="T149" s="2">
        <v>3189</v>
      </c>
      <c r="U149" s="2">
        <v>31232</v>
      </c>
      <c r="V149" s="2">
        <v>38394</v>
      </c>
      <c r="W149" s="2">
        <v>6035</v>
      </c>
      <c r="X149" s="2">
        <v>16277</v>
      </c>
      <c r="Y149" s="2">
        <v>127831</v>
      </c>
      <c r="Z149" s="2">
        <v>235126</v>
      </c>
      <c r="AA149" s="2">
        <v>38838</v>
      </c>
      <c r="AB149" s="2">
        <v>6211</v>
      </c>
      <c r="AC149" s="2">
        <v>267753</v>
      </c>
      <c r="AD149" s="2">
        <v>13233</v>
      </c>
      <c r="AE149" s="2">
        <v>202343</v>
      </c>
    </row>
    <row r="150" spans="1:31" x14ac:dyDescent="0.25">
      <c r="A150" s="2">
        <v>2015</v>
      </c>
      <c r="B150" s="2">
        <v>1</v>
      </c>
      <c r="C150" s="2" t="s">
        <v>47</v>
      </c>
      <c r="D150" s="2">
        <v>1</v>
      </c>
      <c r="E150" s="2">
        <v>335</v>
      </c>
      <c r="F150" s="2">
        <v>62</v>
      </c>
      <c r="G150" s="2">
        <v>908</v>
      </c>
      <c r="H150" s="2">
        <v>1306</v>
      </c>
      <c r="I150" s="2">
        <v>36758</v>
      </c>
      <c r="J150" s="2">
        <v>38064</v>
      </c>
      <c r="K150" s="2">
        <v>60501</v>
      </c>
      <c r="L150" s="2">
        <v>4136</v>
      </c>
      <c r="M150" s="2">
        <v>16931</v>
      </c>
      <c r="N150" s="2">
        <v>81569</v>
      </c>
      <c r="O150" s="2">
        <v>118326</v>
      </c>
      <c r="P150" s="2">
        <v>22059</v>
      </c>
      <c r="Q150" s="2">
        <v>1315</v>
      </c>
      <c r="R150" s="2">
        <v>10419</v>
      </c>
      <c r="S150" s="2">
        <v>179</v>
      </c>
      <c r="T150" s="2">
        <v>3885</v>
      </c>
      <c r="U150" s="2">
        <v>33067</v>
      </c>
      <c r="V150" s="2">
        <v>42289</v>
      </c>
      <c r="W150" s="2">
        <v>6412</v>
      </c>
      <c r="X150" s="2">
        <v>17958</v>
      </c>
      <c r="Y150" s="2">
        <v>137584</v>
      </c>
      <c r="Z150" s="2">
        <v>257216</v>
      </c>
      <c r="AA150" s="2">
        <v>42070</v>
      </c>
      <c r="AB150" s="2">
        <v>5236</v>
      </c>
      <c r="AC150" s="2">
        <v>294050</v>
      </c>
      <c r="AD150" s="2">
        <v>13456</v>
      </c>
      <c r="AE150" s="2">
        <v>218520</v>
      </c>
    </row>
    <row r="151" spans="1:31" x14ac:dyDescent="0.25">
      <c r="A151" s="2">
        <v>2016</v>
      </c>
      <c r="B151" s="2">
        <v>1</v>
      </c>
      <c r="C151" s="2" t="s">
        <v>47</v>
      </c>
      <c r="D151" s="2">
        <v>1</v>
      </c>
      <c r="E151" s="2">
        <v>489</v>
      </c>
      <c r="F151" s="2">
        <v>57</v>
      </c>
      <c r="G151" s="2">
        <v>892</v>
      </c>
      <c r="H151" s="2">
        <v>1439</v>
      </c>
      <c r="I151" s="2">
        <v>39321</v>
      </c>
      <c r="J151" s="2">
        <v>40760</v>
      </c>
      <c r="K151" s="2">
        <v>66039</v>
      </c>
      <c r="L151" s="2">
        <v>4416</v>
      </c>
      <c r="M151" s="2">
        <v>17828</v>
      </c>
      <c r="N151" s="2">
        <v>88283</v>
      </c>
      <c r="O151" s="2">
        <v>127603</v>
      </c>
      <c r="P151" s="2">
        <v>24892</v>
      </c>
      <c r="Q151" s="2">
        <v>1511</v>
      </c>
      <c r="R151" s="2">
        <v>11410</v>
      </c>
      <c r="S151" s="2">
        <v>179</v>
      </c>
      <c r="T151" s="2">
        <v>3618</v>
      </c>
      <c r="U151" s="2">
        <v>35014</v>
      </c>
      <c r="V151" s="2">
        <v>46623</v>
      </c>
      <c r="W151" s="2">
        <v>6956</v>
      </c>
      <c r="X151" s="2">
        <v>20068</v>
      </c>
      <c r="Y151" s="2">
        <v>150269</v>
      </c>
      <c r="Z151" s="2">
        <v>279311</v>
      </c>
      <c r="AA151" s="2">
        <v>45117</v>
      </c>
      <c r="AB151" s="2">
        <v>4587</v>
      </c>
      <c r="AC151" s="2">
        <v>319842</v>
      </c>
      <c r="AD151" s="2">
        <v>13673</v>
      </c>
      <c r="AE151" s="2">
        <v>233920</v>
      </c>
    </row>
    <row r="152" spans="1:31" x14ac:dyDescent="0.25">
      <c r="A152" s="2">
        <v>2017</v>
      </c>
      <c r="B152" s="2">
        <v>1</v>
      </c>
      <c r="C152" s="2" t="s">
        <v>47</v>
      </c>
      <c r="D152" s="2">
        <v>1</v>
      </c>
      <c r="E152" s="2">
        <v>471</v>
      </c>
      <c r="F152" s="2">
        <v>52</v>
      </c>
      <c r="G152" s="2">
        <v>885</v>
      </c>
      <c r="H152" s="2">
        <v>1409</v>
      </c>
      <c r="I152" s="2">
        <v>41775</v>
      </c>
      <c r="J152" s="2">
        <v>43183</v>
      </c>
      <c r="K152" s="2">
        <v>71878</v>
      </c>
      <c r="L152" s="2">
        <v>4675</v>
      </c>
      <c r="M152" s="2">
        <v>18113</v>
      </c>
      <c r="N152" s="2">
        <v>94667</v>
      </c>
      <c r="O152" s="2">
        <v>136441</v>
      </c>
      <c r="P152" s="2">
        <v>26703</v>
      </c>
      <c r="Q152" s="2">
        <v>1746</v>
      </c>
      <c r="R152" s="2">
        <v>12250</v>
      </c>
      <c r="S152" s="2">
        <v>190</v>
      </c>
      <c r="T152" s="2">
        <v>3114</v>
      </c>
      <c r="U152" s="2">
        <v>36082</v>
      </c>
      <c r="V152" s="2">
        <v>49559</v>
      </c>
      <c r="W152" s="2">
        <v>7602</v>
      </c>
      <c r="X152" s="2">
        <v>21624</v>
      </c>
      <c r="Y152" s="2">
        <v>158870</v>
      </c>
      <c r="Z152" s="2">
        <v>296720</v>
      </c>
      <c r="AA152" s="2">
        <v>48847</v>
      </c>
      <c r="AB152" s="2">
        <v>4328</v>
      </c>
      <c r="AC152" s="2">
        <v>341239</v>
      </c>
      <c r="AD152" s="2">
        <v>13885</v>
      </c>
      <c r="AE152" s="2">
        <v>245758</v>
      </c>
    </row>
    <row r="153" spans="1:31" x14ac:dyDescent="0.25">
      <c r="A153" s="2">
        <v>2018</v>
      </c>
      <c r="B153" s="2">
        <v>1</v>
      </c>
      <c r="C153" s="2" t="s">
        <v>47</v>
      </c>
      <c r="D153" s="2">
        <v>1</v>
      </c>
      <c r="E153" s="2">
        <v>526</v>
      </c>
      <c r="F153" s="2">
        <v>47</v>
      </c>
      <c r="G153" s="2">
        <v>868</v>
      </c>
      <c r="H153" s="2">
        <v>1443</v>
      </c>
      <c r="I153" s="2">
        <v>44444</v>
      </c>
      <c r="J153" s="2">
        <v>45886</v>
      </c>
      <c r="K153" s="2">
        <v>76503</v>
      </c>
      <c r="L153" s="2">
        <v>5201</v>
      </c>
      <c r="M153" s="2">
        <v>18397</v>
      </c>
      <c r="N153" s="2">
        <v>100102</v>
      </c>
      <c r="O153" s="2">
        <v>144545</v>
      </c>
      <c r="P153" s="2">
        <v>29113</v>
      </c>
      <c r="Q153" s="2">
        <v>1692</v>
      </c>
      <c r="R153" s="2">
        <v>13198</v>
      </c>
      <c r="S153" s="2">
        <v>196</v>
      </c>
      <c r="T153" s="2">
        <v>3079</v>
      </c>
      <c r="U153" s="2">
        <v>38019</v>
      </c>
      <c r="V153" s="2">
        <v>54784</v>
      </c>
      <c r="W153" s="2">
        <v>7900</v>
      </c>
      <c r="X153" s="2">
        <v>23597</v>
      </c>
      <c r="Y153" s="2">
        <v>171579</v>
      </c>
      <c r="Z153" s="2">
        <v>317567</v>
      </c>
      <c r="AA153" s="2">
        <v>53971</v>
      </c>
      <c r="AB153" s="2">
        <v>4627</v>
      </c>
      <c r="AC153" s="2">
        <v>366912</v>
      </c>
      <c r="AD153" s="2">
        <v>14099</v>
      </c>
      <c r="AE153" s="2">
        <v>260246</v>
      </c>
    </row>
    <row r="154" spans="1:31" x14ac:dyDescent="0.25">
      <c r="A154" s="2">
        <v>2019</v>
      </c>
      <c r="B154" s="2">
        <v>1</v>
      </c>
      <c r="C154" s="2" t="s">
        <v>47</v>
      </c>
      <c r="D154" s="2">
        <v>1</v>
      </c>
      <c r="E154" s="2">
        <v>562</v>
      </c>
      <c r="F154" s="2">
        <v>43</v>
      </c>
      <c r="G154" s="2">
        <v>1007</v>
      </c>
      <c r="H154" s="2">
        <v>1614</v>
      </c>
      <c r="I154" s="2">
        <v>48031</v>
      </c>
      <c r="J154" s="2">
        <v>49645</v>
      </c>
      <c r="K154" s="2">
        <v>76405</v>
      </c>
      <c r="L154" s="2">
        <v>5546</v>
      </c>
      <c r="M154" s="2">
        <v>18873</v>
      </c>
      <c r="N154" s="2">
        <v>100824</v>
      </c>
      <c r="O154" s="2">
        <v>148855</v>
      </c>
      <c r="P154" s="2">
        <v>31210</v>
      </c>
      <c r="Q154" s="2">
        <v>1781</v>
      </c>
      <c r="R154" s="2">
        <v>14317</v>
      </c>
      <c r="S154" s="2">
        <v>208</v>
      </c>
      <c r="T154" s="2">
        <v>3514</v>
      </c>
      <c r="U154" s="2">
        <v>39963</v>
      </c>
      <c r="V154" s="2">
        <v>60224</v>
      </c>
      <c r="W154" s="2">
        <v>9439</v>
      </c>
      <c r="X154" s="2">
        <v>26424</v>
      </c>
      <c r="Y154" s="2">
        <v>187080</v>
      </c>
      <c r="Z154" s="2">
        <v>337549</v>
      </c>
      <c r="AA154" s="2">
        <v>55866</v>
      </c>
      <c r="AB154" s="2">
        <v>5101</v>
      </c>
      <c r="AC154" s="2">
        <v>388314</v>
      </c>
      <c r="AD154" s="2">
        <v>14313</v>
      </c>
      <c r="AE154" s="2">
        <v>271294</v>
      </c>
    </row>
    <row r="155" spans="1:31" x14ac:dyDescent="0.25">
      <c r="A155" s="2">
        <v>2011</v>
      </c>
      <c r="B155" s="2">
        <v>30</v>
      </c>
      <c r="C155" s="2" t="s">
        <v>48</v>
      </c>
      <c r="D155" s="2">
        <v>1950</v>
      </c>
      <c r="E155" s="2">
        <v>494</v>
      </c>
      <c r="F155" s="2">
        <v>509</v>
      </c>
      <c r="G155" s="2">
        <v>84</v>
      </c>
      <c r="H155" s="2">
        <v>3037</v>
      </c>
      <c r="I155" s="2">
        <v>1153</v>
      </c>
      <c r="J155" s="2">
        <v>4190</v>
      </c>
      <c r="K155" s="2">
        <v>11377</v>
      </c>
      <c r="L155" s="2">
        <v>991</v>
      </c>
      <c r="M155" s="2">
        <v>4227</v>
      </c>
      <c r="N155" s="2">
        <v>16595</v>
      </c>
      <c r="O155" s="2">
        <v>17748</v>
      </c>
      <c r="P155" s="2">
        <v>5395</v>
      </c>
      <c r="Q155" s="2">
        <v>282</v>
      </c>
      <c r="R155" s="2">
        <v>1969</v>
      </c>
      <c r="S155" s="2">
        <v>44</v>
      </c>
      <c r="T155" s="2">
        <v>709</v>
      </c>
      <c r="U155" s="2">
        <v>6380</v>
      </c>
      <c r="V155" s="2">
        <v>7762</v>
      </c>
      <c r="W155" s="2">
        <v>1532</v>
      </c>
      <c r="X155" s="2">
        <v>3213</v>
      </c>
      <c r="Y155" s="2">
        <v>27285</v>
      </c>
      <c r="Z155" s="2">
        <v>48070</v>
      </c>
      <c r="AA155" s="2">
        <v>7865</v>
      </c>
      <c r="AB155" s="2">
        <v>1268</v>
      </c>
      <c r="AC155" s="2">
        <v>54667</v>
      </c>
      <c r="AD155" s="2">
        <v>4691</v>
      </c>
      <c r="AE155" s="2">
        <v>116526</v>
      </c>
    </row>
    <row r="156" spans="1:31" x14ac:dyDescent="0.25">
      <c r="A156" s="2">
        <v>2012</v>
      </c>
      <c r="B156" s="2">
        <v>30</v>
      </c>
      <c r="C156" s="2" t="s">
        <v>48</v>
      </c>
      <c r="D156" s="2">
        <v>2222</v>
      </c>
      <c r="E156" s="2">
        <v>450</v>
      </c>
      <c r="F156" s="2">
        <v>526</v>
      </c>
      <c r="G156" s="2">
        <v>90</v>
      </c>
      <c r="H156" s="2">
        <v>3288</v>
      </c>
      <c r="I156" s="2">
        <v>6518</v>
      </c>
      <c r="J156" s="2">
        <v>9806</v>
      </c>
      <c r="K156" s="2">
        <v>12138</v>
      </c>
      <c r="L156" s="2">
        <v>1020</v>
      </c>
      <c r="M156" s="2">
        <v>4013</v>
      </c>
      <c r="N156" s="2">
        <v>17170</v>
      </c>
      <c r="O156" s="2">
        <v>23688</v>
      </c>
      <c r="P156" s="2">
        <v>5913</v>
      </c>
      <c r="Q156" s="2">
        <v>291</v>
      </c>
      <c r="R156" s="2">
        <v>2154</v>
      </c>
      <c r="S156" s="2">
        <v>44</v>
      </c>
      <c r="T156" s="2">
        <v>737</v>
      </c>
      <c r="U156" s="2">
        <v>6844</v>
      </c>
      <c r="V156" s="2">
        <v>8309</v>
      </c>
      <c r="W156" s="2">
        <v>1543</v>
      </c>
      <c r="X156" s="2">
        <v>3506</v>
      </c>
      <c r="Y156" s="2">
        <v>29341</v>
      </c>
      <c r="Z156" s="2">
        <v>56317</v>
      </c>
      <c r="AA156" s="2">
        <v>8691</v>
      </c>
      <c r="AB156" s="2">
        <v>1599</v>
      </c>
      <c r="AC156" s="2">
        <v>63409</v>
      </c>
      <c r="AD156" s="2">
        <v>4756</v>
      </c>
      <c r="AE156" s="2">
        <v>133311</v>
      </c>
    </row>
    <row r="157" spans="1:31" x14ac:dyDescent="0.25">
      <c r="A157" s="2">
        <v>2013</v>
      </c>
      <c r="B157" s="2">
        <v>30</v>
      </c>
      <c r="C157" s="2" t="s">
        <v>48</v>
      </c>
      <c r="D157" s="2">
        <v>2144</v>
      </c>
      <c r="E157" s="2">
        <v>418</v>
      </c>
      <c r="F157" s="2">
        <v>469</v>
      </c>
      <c r="G157" s="2">
        <v>112</v>
      </c>
      <c r="H157" s="2">
        <v>3144</v>
      </c>
      <c r="I157" s="2">
        <v>2719</v>
      </c>
      <c r="J157" s="2">
        <v>5863</v>
      </c>
      <c r="K157" s="2">
        <v>13639</v>
      </c>
      <c r="L157" s="2">
        <v>780</v>
      </c>
      <c r="M157" s="2">
        <v>4080</v>
      </c>
      <c r="N157" s="2">
        <v>18499</v>
      </c>
      <c r="O157" s="2">
        <v>21218</v>
      </c>
      <c r="P157" s="2">
        <v>5746</v>
      </c>
      <c r="Q157" s="2">
        <v>295</v>
      </c>
      <c r="R157" s="2">
        <v>2187</v>
      </c>
      <c r="S157" s="2">
        <v>46</v>
      </c>
      <c r="T157" s="2">
        <v>739</v>
      </c>
      <c r="U157" s="2">
        <v>7732</v>
      </c>
      <c r="V157" s="2">
        <v>9131</v>
      </c>
      <c r="W157" s="2">
        <v>1562</v>
      </c>
      <c r="X157" s="2">
        <v>3850</v>
      </c>
      <c r="Y157" s="2">
        <v>31288</v>
      </c>
      <c r="Z157" s="2">
        <v>55650</v>
      </c>
      <c r="AA157" s="2">
        <v>9079</v>
      </c>
      <c r="AB157" s="2">
        <v>1580</v>
      </c>
      <c r="AC157" s="2">
        <v>63148</v>
      </c>
      <c r="AD157" s="2">
        <v>4822</v>
      </c>
      <c r="AE157" s="2">
        <v>130966</v>
      </c>
    </row>
    <row r="158" spans="1:31" x14ac:dyDescent="0.25">
      <c r="A158" s="2">
        <v>2014</v>
      </c>
      <c r="B158" s="2">
        <v>30</v>
      </c>
      <c r="C158" s="2" t="s">
        <v>48</v>
      </c>
      <c r="D158" s="2">
        <v>2316</v>
      </c>
      <c r="E158" s="2">
        <v>332</v>
      </c>
      <c r="F158" s="2">
        <v>462</v>
      </c>
      <c r="G158" s="2">
        <v>92</v>
      </c>
      <c r="H158" s="2">
        <v>3202</v>
      </c>
      <c r="I158" s="2">
        <v>1025</v>
      </c>
      <c r="J158" s="2">
        <v>4227</v>
      </c>
      <c r="K158" s="2">
        <v>14319</v>
      </c>
      <c r="L158" s="2">
        <v>1035</v>
      </c>
      <c r="M158" s="2">
        <v>4414</v>
      </c>
      <c r="N158" s="2">
        <v>19769</v>
      </c>
      <c r="O158" s="2">
        <v>20793</v>
      </c>
      <c r="P158" s="2">
        <v>5883</v>
      </c>
      <c r="Q158" s="2">
        <v>330</v>
      </c>
      <c r="R158" s="2">
        <v>2435</v>
      </c>
      <c r="S158" s="2">
        <v>48</v>
      </c>
      <c r="T158" s="2">
        <v>848</v>
      </c>
      <c r="U158" s="2">
        <v>8305</v>
      </c>
      <c r="V158" s="2">
        <v>10209</v>
      </c>
      <c r="W158" s="2">
        <v>1605</v>
      </c>
      <c r="X158" s="2">
        <v>4328</v>
      </c>
      <c r="Y158" s="2">
        <v>33990</v>
      </c>
      <c r="Z158" s="2">
        <v>57985</v>
      </c>
      <c r="AA158" s="2">
        <v>9821</v>
      </c>
      <c r="AB158" s="2">
        <v>1571</v>
      </c>
      <c r="AC158" s="2">
        <v>66236</v>
      </c>
      <c r="AD158" s="2">
        <v>4887</v>
      </c>
      <c r="AE158" s="2">
        <v>135529</v>
      </c>
    </row>
    <row r="159" spans="1:31" x14ac:dyDescent="0.25">
      <c r="A159" s="2">
        <v>2015</v>
      </c>
      <c r="B159" s="2">
        <v>30</v>
      </c>
      <c r="C159" s="2" t="s">
        <v>48</v>
      </c>
      <c r="D159" s="2">
        <v>2916</v>
      </c>
      <c r="E159" s="2">
        <v>595</v>
      </c>
      <c r="F159" s="2">
        <v>495</v>
      </c>
      <c r="G159" s="2">
        <v>151</v>
      </c>
      <c r="H159" s="2">
        <v>4157</v>
      </c>
      <c r="I159" s="2">
        <v>1106</v>
      </c>
      <c r="J159" s="2">
        <v>5263</v>
      </c>
      <c r="K159" s="2">
        <v>16174</v>
      </c>
      <c r="L159" s="2">
        <v>1106</v>
      </c>
      <c r="M159" s="2">
        <v>4526</v>
      </c>
      <c r="N159" s="2">
        <v>21806</v>
      </c>
      <c r="O159" s="2">
        <v>22912</v>
      </c>
      <c r="P159" s="2">
        <v>5897</v>
      </c>
      <c r="Q159" s="2">
        <v>352</v>
      </c>
      <c r="R159" s="2">
        <v>2785</v>
      </c>
      <c r="S159" s="2">
        <v>48</v>
      </c>
      <c r="T159" s="2">
        <v>1039</v>
      </c>
      <c r="U159" s="2">
        <v>8840</v>
      </c>
      <c r="V159" s="2">
        <v>11305</v>
      </c>
      <c r="W159" s="2">
        <v>1714</v>
      </c>
      <c r="X159" s="2">
        <v>4801</v>
      </c>
      <c r="Y159" s="2">
        <v>36780</v>
      </c>
      <c r="Z159" s="2">
        <v>63850</v>
      </c>
      <c r="AA159" s="2">
        <v>10762</v>
      </c>
      <c r="AB159" s="2">
        <v>1339</v>
      </c>
      <c r="AC159" s="2">
        <v>73273</v>
      </c>
      <c r="AD159" s="2">
        <v>4953</v>
      </c>
      <c r="AE159" s="2">
        <v>147938</v>
      </c>
    </row>
    <row r="160" spans="1:31" x14ac:dyDescent="0.25">
      <c r="A160" s="2">
        <v>2016</v>
      </c>
      <c r="B160" s="2">
        <v>30</v>
      </c>
      <c r="C160" s="2" t="s">
        <v>48</v>
      </c>
      <c r="D160" s="2">
        <v>3699</v>
      </c>
      <c r="E160" s="2">
        <v>544</v>
      </c>
      <c r="F160" s="2">
        <v>618</v>
      </c>
      <c r="G160" s="2">
        <v>184</v>
      </c>
      <c r="H160" s="2">
        <v>5045</v>
      </c>
      <c r="I160" s="2">
        <v>989</v>
      </c>
      <c r="J160" s="2">
        <v>6034</v>
      </c>
      <c r="K160" s="2">
        <v>17507</v>
      </c>
      <c r="L160" s="2">
        <v>1171</v>
      </c>
      <c r="M160" s="2">
        <v>4726</v>
      </c>
      <c r="N160" s="2">
        <v>23404</v>
      </c>
      <c r="O160" s="2">
        <v>24393</v>
      </c>
      <c r="P160" s="2">
        <v>6599</v>
      </c>
      <c r="Q160" s="2">
        <v>400</v>
      </c>
      <c r="R160" s="2">
        <v>3025</v>
      </c>
      <c r="S160" s="2">
        <v>47</v>
      </c>
      <c r="T160" s="2">
        <v>959</v>
      </c>
      <c r="U160" s="2">
        <v>9282</v>
      </c>
      <c r="V160" s="2">
        <v>12360</v>
      </c>
      <c r="W160" s="2">
        <v>1844</v>
      </c>
      <c r="X160" s="2">
        <v>5320</v>
      </c>
      <c r="Y160" s="2">
        <v>39837</v>
      </c>
      <c r="Z160" s="2">
        <v>69274</v>
      </c>
      <c r="AA160" s="2">
        <v>11632</v>
      </c>
      <c r="AB160" s="2">
        <v>1182</v>
      </c>
      <c r="AC160" s="2">
        <v>79724</v>
      </c>
      <c r="AD160" s="2">
        <v>5016</v>
      </c>
      <c r="AE160" s="2">
        <v>158947</v>
      </c>
    </row>
    <row r="161" spans="1:31" x14ac:dyDescent="0.25">
      <c r="A161" s="2">
        <v>2017</v>
      </c>
      <c r="B161" s="2">
        <v>30</v>
      </c>
      <c r="C161" s="2" t="s">
        <v>48</v>
      </c>
      <c r="D161" s="2">
        <v>2729</v>
      </c>
      <c r="E161" s="2">
        <v>494</v>
      </c>
      <c r="F161" s="2">
        <v>826</v>
      </c>
      <c r="G161" s="2">
        <v>56</v>
      </c>
      <c r="H161" s="2">
        <v>4106</v>
      </c>
      <c r="I161" s="2">
        <v>694</v>
      </c>
      <c r="J161" s="2">
        <v>4800</v>
      </c>
      <c r="K161" s="2">
        <v>19015</v>
      </c>
      <c r="L161" s="2">
        <v>1237</v>
      </c>
      <c r="M161" s="2">
        <v>4792</v>
      </c>
      <c r="N161" s="2">
        <v>25043</v>
      </c>
      <c r="O161" s="2">
        <v>25737</v>
      </c>
      <c r="P161" s="2">
        <v>7064</v>
      </c>
      <c r="Q161" s="2">
        <v>462</v>
      </c>
      <c r="R161" s="2">
        <v>3241</v>
      </c>
      <c r="S161" s="2">
        <v>50</v>
      </c>
      <c r="T161" s="2">
        <v>824</v>
      </c>
      <c r="U161" s="2">
        <v>9545</v>
      </c>
      <c r="V161" s="2">
        <v>13110</v>
      </c>
      <c r="W161" s="2">
        <v>2011</v>
      </c>
      <c r="X161" s="2">
        <v>5720</v>
      </c>
      <c r="Y161" s="2">
        <v>42028</v>
      </c>
      <c r="Z161" s="2">
        <v>71871</v>
      </c>
      <c r="AA161" s="2">
        <v>12387</v>
      </c>
      <c r="AB161" s="2">
        <v>1098</v>
      </c>
      <c r="AC161" s="2">
        <v>83161</v>
      </c>
      <c r="AD161" s="2">
        <v>5077</v>
      </c>
      <c r="AE161" s="2">
        <v>163815</v>
      </c>
    </row>
    <row r="162" spans="1:31" x14ac:dyDescent="0.25">
      <c r="A162" s="2">
        <v>2018</v>
      </c>
      <c r="B162" s="2">
        <v>30</v>
      </c>
      <c r="C162" s="2" t="s">
        <v>48</v>
      </c>
      <c r="D162" s="2">
        <v>2641</v>
      </c>
      <c r="E162" s="2">
        <v>562</v>
      </c>
      <c r="F162" s="2">
        <v>781</v>
      </c>
      <c r="G162" s="2">
        <v>28</v>
      </c>
      <c r="H162" s="2">
        <v>4012</v>
      </c>
      <c r="I162" s="2">
        <v>783</v>
      </c>
      <c r="J162" s="2">
        <v>4796</v>
      </c>
      <c r="K162" s="2">
        <v>20075</v>
      </c>
      <c r="L162" s="2">
        <v>1365</v>
      </c>
      <c r="M162" s="2">
        <v>4828</v>
      </c>
      <c r="N162" s="2">
        <v>26268</v>
      </c>
      <c r="O162" s="2">
        <v>27051</v>
      </c>
      <c r="P162" s="2">
        <v>7640</v>
      </c>
      <c r="Q162" s="2">
        <v>444</v>
      </c>
      <c r="R162" s="2">
        <v>3463</v>
      </c>
      <c r="S162" s="2">
        <v>51</v>
      </c>
      <c r="T162" s="2">
        <v>808</v>
      </c>
      <c r="U162" s="2">
        <v>9977</v>
      </c>
      <c r="V162" s="2">
        <v>14376</v>
      </c>
      <c r="W162" s="2">
        <v>2073</v>
      </c>
      <c r="X162" s="2">
        <v>6192</v>
      </c>
      <c r="Y162" s="2">
        <v>45024</v>
      </c>
      <c r="Z162" s="2">
        <v>76087</v>
      </c>
      <c r="AA162" s="2">
        <v>13627</v>
      </c>
      <c r="AB162" s="2">
        <v>1168</v>
      </c>
      <c r="AC162" s="2">
        <v>88546</v>
      </c>
      <c r="AD162" s="2">
        <v>5138</v>
      </c>
      <c r="AE162" s="2">
        <v>172352</v>
      </c>
    </row>
    <row r="163" spans="1:31" x14ac:dyDescent="0.25">
      <c r="A163" s="2">
        <v>2019</v>
      </c>
      <c r="B163" s="2">
        <v>30</v>
      </c>
      <c r="C163" s="2" t="s">
        <v>48</v>
      </c>
      <c r="D163" s="2">
        <v>2945</v>
      </c>
      <c r="E163" s="2">
        <v>589</v>
      </c>
      <c r="F163" s="2">
        <v>726</v>
      </c>
      <c r="G163" s="2">
        <v>52</v>
      </c>
      <c r="H163" s="2">
        <v>4311</v>
      </c>
      <c r="I163" s="2">
        <v>1243</v>
      </c>
      <c r="J163" s="2">
        <v>5554</v>
      </c>
      <c r="K163" s="2">
        <v>19759</v>
      </c>
      <c r="L163" s="2">
        <v>1434</v>
      </c>
      <c r="M163" s="2">
        <v>4881</v>
      </c>
      <c r="N163" s="2">
        <v>26074</v>
      </c>
      <c r="O163" s="2">
        <v>27316</v>
      </c>
      <c r="P163" s="2">
        <v>8071</v>
      </c>
      <c r="Q163" s="2">
        <v>461</v>
      </c>
      <c r="R163" s="2">
        <v>3703</v>
      </c>
      <c r="S163" s="2">
        <v>54</v>
      </c>
      <c r="T163" s="2">
        <v>909</v>
      </c>
      <c r="U163" s="2">
        <v>10335</v>
      </c>
      <c r="V163" s="2">
        <v>15574</v>
      </c>
      <c r="W163" s="2">
        <v>2441</v>
      </c>
      <c r="X163" s="2">
        <v>6833</v>
      </c>
      <c r="Y163" s="2">
        <v>48380</v>
      </c>
      <c r="Z163" s="2">
        <v>80008</v>
      </c>
      <c r="AA163" s="2">
        <v>14119</v>
      </c>
      <c r="AB163" s="2">
        <v>1289</v>
      </c>
      <c r="AC163" s="2">
        <v>92838</v>
      </c>
      <c r="AD163" s="2">
        <v>5199</v>
      </c>
      <c r="AE163" s="2">
        <v>178578</v>
      </c>
    </row>
    <row r="164" spans="1:31" x14ac:dyDescent="0.25">
      <c r="A164" s="2">
        <v>2011</v>
      </c>
      <c r="B164" s="2">
        <v>21</v>
      </c>
      <c r="C164" s="2" t="s">
        <v>49</v>
      </c>
      <c r="D164" s="2">
        <v>2670</v>
      </c>
      <c r="E164" s="2">
        <v>733</v>
      </c>
      <c r="F164" s="2">
        <v>451</v>
      </c>
      <c r="G164" s="2">
        <v>27</v>
      </c>
      <c r="H164" s="2">
        <v>3881</v>
      </c>
      <c r="I164" s="2">
        <v>535</v>
      </c>
      <c r="J164" s="2">
        <v>4416</v>
      </c>
      <c r="K164" s="2">
        <v>3603</v>
      </c>
      <c r="L164" s="2">
        <v>314</v>
      </c>
      <c r="M164" s="2">
        <v>1339</v>
      </c>
      <c r="N164" s="2">
        <v>5256</v>
      </c>
      <c r="O164" s="2">
        <v>5791</v>
      </c>
      <c r="P164" s="2">
        <v>1709</v>
      </c>
      <c r="Q164" s="2">
        <v>89</v>
      </c>
      <c r="R164" s="2">
        <v>624</v>
      </c>
      <c r="S164" s="2">
        <v>14</v>
      </c>
      <c r="T164" s="2">
        <v>224</v>
      </c>
      <c r="U164" s="2">
        <v>2021</v>
      </c>
      <c r="V164" s="2">
        <v>2458</v>
      </c>
      <c r="W164" s="2">
        <v>485</v>
      </c>
      <c r="X164" s="2">
        <v>1018</v>
      </c>
      <c r="Y164" s="2">
        <v>8641</v>
      </c>
      <c r="Z164" s="2">
        <v>18313</v>
      </c>
      <c r="AA164" s="2">
        <v>2996</v>
      </c>
      <c r="AB164" s="2">
        <v>483</v>
      </c>
      <c r="AC164" s="2">
        <v>20827</v>
      </c>
      <c r="AD164" s="2">
        <v>3379</v>
      </c>
      <c r="AE164" s="2">
        <v>61628</v>
      </c>
    </row>
    <row r="165" spans="1:31" x14ac:dyDescent="0.25">
      <c r="A165" s="2">
        <v>2012</v>
      </c>
      <c r="B165" s="2">
        <v>21</v>
      </c>
      <c r="C165" s="2" t="s">
        <v>49</v>
      </c>
      <c r="D165" s="2">
        <v>2736</v>
      </c>
      <c r="E165" s="2">
        <v>782</v>
      </c>
      <c r="F165" s="2">
        <v>449</v>
      </c>
      <c r="G165" s="2">
        <v>39</v>
      </c>
      <c r="H165" s="2">
        <v>4007</v>
      </c>
      <c r="I165" s="2">
        <v>675</v>
      </c>
      <c r="J165" s="2">
        <v>4682</v>
      </c>
      <c r="K165" s="2">
        <v>3792</v>
      </c>
      <c r="L165" s="2">
        <v>319</v>
      </c>
      <c r="M165" s="2">
        <v>1254</v>
      </c>
      <c r="N165" s="2">
        <v>5364</v>
      </c>
      <c r="O165" s="2">
        <v>6039</v>
      </c>
      <c r="P165" s="2">
        <v>1847</v>
      </c>
      <c r="Q165" s="2">
        <v>91</v>
      </c>
      <c r="R165" s="2">
        <v>673</v>
      </c>
      <c r="S165" s="2">
        <v>14</v>
      </c>
      <c r="T165" s="2">
        <v>230</v>
      </c>
      <c r="U165" s="2">
        <v>2138</v>
      </c>
      <c r="V165" s="2">
        <v>2596</v>
      </c>
      <c r="W165" s="2">
        <v>482</v>
      </c>
      <c r="X165" s="2">
        <v>1095</v>
      </c>
      <c r="Y165" s="2">
        <v>9166</v>
      </c>
      <c r="Z165" s="2">
        <v>19212</v>
      </c>
      <c r="AA165" s="2">
        <v>3286</v>
      </c>
      <c r="AB165" s="2">
        <v>605</v>
      </c>
      <c r="AC165" s="2">
        <v>21893</v>
      </c>
      <c r="AD165" s="2">
        <v>3410</v>
      </c>
      <c r="AE165" s="2">
        <v>64195</v>
      </c>
    </row>
    <row r="166" spans="1:31" x14ac:dyDescent="0.25">
      <c r="A166" s="2">
        <v>2013</v>
      </c>
      <c r="B166" s="2">
        <v>21</v>
      </c>
      <c r="C166" s="2" t="s">
        <v>49</v>
      </c>
      <c r="D166" s="2">
        <v>2772</v>
      </c>
      <c r="E166" s="2">
        <v>1002</v>
      </c>
      <c r="F166" s="2">
        <v>513</v>
      </c>
      <c r="G166" s="2">
        <v>45</v>
      </c>
      <c r="H166" s="2">
        <v>4332</v>
      </c>
      <c r="I166" s="2">
        <v>198</v>
      </c>
      <c r="J166" s="2">
        <v>4530</v>
      </c>
      <c r="K166" s="2">
        <v>4382</v>
      </c>
      <c r="L166" s="2">
        <v>250</v>
      </c>
      <c r="M166" s="2">
        <v>1311</v>
      </c>
      <c r="N166" s="2">
        <v>5944</v>
      </c>
      <c r="O166" s="2">
        <v>6142</v>
      </c>
      <c r="P166" s="2">
        <v>1846</v>
      </c>
      <c r="Q166" s="2">
        <v>95</v>
      </c>
      <c r="R166" s="2">
        <v>703</v>
      </c>
      <c r="S166" s="2">
        <v>15</v>
      </c>
      <c r="T166" s="2">
        <v>237</v>
      </c>
      <c r="U166" s="2">
        <v>2484</v>
      </c>
      <c r="V166" s="2">
        <v>2934</v>
      </c>
      <c r="W166" s="2">
        <v>502</v>
      </c>
      <c r="X166" s="2">
        <v>1237</v>
      </c>
      <c r="Y166" s="2">
        <v>10053</v>
      </c>
      <c r="Z166" s="2">
        <v>20527</v>
      </c>
      <c r="AA166" s="2">
        <v>3471</v>
      </c>
      <c r="AB166" s="2">
        <v>604</v>
      </c>
      <c r="AC166" s="2">
        <v>23394</v>
      </c>
      <c r="AD166" s="2">
        <v>3441</v>
      </c>
      <c r="AE166" s="2">
        <v>67982</v>
      </c>
    </row>
    <row r="167" spans="1:31" x14ac:dyDescent="0.25">
      <c r="A167" s="2">
        <v>2014</v>
      </c>
      <c r="B167" s="2">
        <v>21</v>
      </c>
      <c r="C167" s="2" t="s">
        <v>49</v>
      </c>
      <c r="D167" s="2">
        <v>1394</v>
      </c>
      <c r="E167" s="2">
        <v>296</v>
      </c>
      <c r="F167" s="2">
        <v>528</v>
      </c>
      <c r="G167" s="2">
        <v>45</v>
      </c>
      <c r="H167" s="2">
        <v>2263</v>
      </c>
      <c r="I167" s="2">
        <v>66</v>
      </c>
      <c r="J167" s="2">
        <v>2329</v>
      </c>
      <c r="K167" s="2">
        <v>4648</v>
      </c>
      <c r="L167" s="2">
        <v>336</v>
      </c>
      <c r="M167" s="2">
        <v>1433</v>
      </c>
      <c r="N167" s="2">
        <v>6417</v>
      </c>
      <c r="O167" s="2">
        <v>6483</v>
      </c>
      <c r="P167" s="2">
        <v>1910</v>
      </c>
      <c r="Q167" s="2">
        <v>107</v>
      </c>
      <c r="R167" s="2">
        <v>790</v>
      </c>
      <c r="S167" s="2">
        <v>15</v>
      </c>
      <c r="T167" s="2">
        <v>275</v>
      </c>
      <c r="U167" s="2">
        <v>2695</v>
      </c>
      <c r="V167" s="2">
        <v>3314</v>
      </c>
      <c r="W167" s="2">
        <v>521</v>
      </c>
      <c r="X167" s="2">
        <v>1405</v>
      </c>
      <c r="Y167" s="2">
        <v>11033</v>
      </c>
      <c r="Z167" s="2">
        <v>19778</v>
      </c>
      <c r="AA167" s="2">
        <v>3356</v>
      </c>
      <c r="AB167" s="2">
        <v>537</v>
      </c>
      <c r="AC167" s="2">
        <v>22598</v>
      </c>
      <c r="AD167" s="2">
        <v>3472</v>
      </c>
      <c r="AE167" s="2">
        <v>65085</v>
      </c>
    </row>
    <row r="168" spans="1:31" x14ac:dyDescent="0.25">
      <c r="A168" s="2">
        <v>2015</v>
      </c>
      <c r="B168" s="2">
        <v>21</v>
      </c>
      <c r="C168" s="2" t="s">
        <v>49</v>
      </c>
      <c r="D168" s="2">
        <v>1210</v>
      </c>
      <c r="E168" s="2">
        <v>714</v>
      </c>
      <c r="F168" s="2">
        <v>535</v>
      </c>
      <c r="G168" s="2">
        <v>33</v>
      </c>
      <c r="H168" s="2">
        <v>2492</v>
      </c>
      <c r="I168" s="2">
        <v>41</v>
      </c>
      <c r="J168" s="2">
        <v>2533</v>
      </c>
      <c r="K168" s="2">
        <v>5259</v>
      </c>
      <c r="L168" s="2">
        <v>359</v>
      </c>
      <c r="M168" s="2">
        <v>1472</v>
      </c>
      <c r="N168" s="2">
        <v>7090</v>
      </c>
      <c r="O168" s="2">
        <v>7131</v>
      </c>
      <c r="P168" s="2">
        <v>1917</v>
      </c>
      <c r="Q168" s="2">
        <v>114</v>
      </c>
      <c r="R168" s="2">
        <v>906</v>
      </c>
      <c r="S168" s="2">
        <v>16</v>
      </c>
      <c r="T168" s="2">
        <v>338</v>
      </c>
      <c r="U168" s="2">
        <v>2874</v>
      </c>
      <c r="V168" s="2">
        <v>3676</v>
      </c>
      <c r="W168" s="2">
        <v>557</v>
      </c>
      <c r="X168" s="2">
        <v>1561</v>
      </c>
      <c r="Y168" s="2">
        <v>11958</v>
      </c>
      <c r="Z168" s="2">
        <v>21581</v>
      </c>
      <c r="AA168" s="2">
        <v>3643</v>
      </c>
      <c r="AB168" s="2">
        <v>453</v>
      </c>
      <c r="AC168" s="2">
        <v>24770</v>
      </c>
      <c r="AD168" s="2">
        <v>3503</v>
      </c>
      <c r="AE168" s="2">
        <v>70720</v>
      </c>
    </row>
    <row r="169" spans="1:31" x14ac:dyDescent="0.25">
      <c r="A169" s="2">
        <v>2016</v>
      </c>
      <c r="B169" s="2">
        <v>21</v>
      </c>
      <c r="C169" s="2" t="s">
        <v>49</v>
      </c>
      <c r="D169" s="2">
        <v>2664</v>
      </c>
      <c r="E169" s="2">
        <v>877</v>
      </c>
      <c r="F169" s="2">
        <v>646</v>
      </c>
      <c r="G169" s="2">
        <v>47</v>
      </c>
      <c r="H169" s="2">
        <v>4233</v>
      </c>
      <c r="I169" s="2">
        <v>192</v>
      </c>
      <c r="J169" s="2">
        <v>4425</v>
      </c>
      <c r="K169" s="2">
        <v>5653</v>
      </c>
      <c r="L169" s="2">
        <v>378</v>
      </c>
      <c r="M169" s="2">
        <v>1526</v>
      </c>
      <c r="N169" s="2">
        <v>7557</v>
      </c>
      <c r="O169" s="2">
        <v>7749</v>
      </c>
      <c r="P169" s="2">
        <v>2131</v>
      </c>
      <c r="Q169" s="2">
        <v>129</v>
      </c>
      <c r="R169" s="2">
        <v>977</v>
      </c>
      <c r="S169" s="2">
        <v>15</v>
      </c>
      <c r="T169" s="2">
        <v>310</v>
      </c>
      <c r="U169" s="2">
        <v>2997</v>
      </c>
      <c r="V169" s="2">
        <v>3991</v>
      </c>
      <c r="W169" s="2">
        <v>595</v>
      </c>
      <c r="X169" s="2">
        <v>1718</v>
      </c>
      <c r="Y169" s="2">
        <v>12864</v>
      </c>
      <c r="Z169" s="2">
        <v>24846</v>
      </c>
      <c r="AA169" s="2">
        <v>4162</v>
      </c>
      <c r="AB169" s="2">
        <v>423</v>
      </c>
      <c r="AC169" s="2">
        <v>28585</v>
      </c>
      <c r="AD169" s="2">
        <v>3531</v>
      </c>
      <c r="AE169" s="2">
        <v>80957</v>
      </c>
    </row>
    <row r="170" spans="1:31" x14ac:dyDescent="0.25">
      <c r="A170" s="2">
        <v>2017</v>
      </c>
      <c r="B170" s="2">
        <v>21</v>
      </c>
      <c r="C170" s="2" t="s">
        <v>49</v>
      </c>
      <c r="D170" s="2">
        <v>2264</v>
      </c>
      <c r="E170" s="2">
        <v>858</v>
      </c>
      <c r="F170" s="2">
        <v>535</v>
      </c>
      <c r="G170" s="2">
        <v>43</v>
      </c>
      <c r="H170" s="2">
        <v>3700</v>
      </c>
      <c r="I170" s="2">
        <v>256</v>
      </c>
      <c r="J170" s="2">
        <v>3956</v>
      </c>
      <c r="K170" s="2">
        <v>6105</v>
      </c>
      <c r="L170" s="2">
        <v>397</v>
      </c>
      <c r="M170" s="2">
        <v>1539</v>
      </c>
      <c r="N170" s="2">
        <v>8041</v>
      </c>
      <c r="O170" s="2">
        <v>8297</v>
      </c>
      <c r="P170" s="2">
        <v>2268</v>
      </c>
      <c r="Q170" s="2">
        <v>148</v>
      </c>
      <c r="R170" s="2">
        <v>1040</v>
      </c>
      <c r="S170" s="2">
        <v>16</v>
      </c>
      <c r="T170" s="2">
        <v>265</v>
      </c>
      <c r="U170" s="2">
        <v>3065</v>
      </c>
      <c r="V170" s="2">
        <v>4210</v>
      </c>
      <c r="W170" s="2">
        <v>646</v>
      </c>
      <c r="X170" s="2">
        <v>1837</v>
      </c>
      <c r="Y170" s="2">
        <v>13494</v>
      </c>
      <c r="Z170" s="2">
        <v>25491</v>
      </c>
      <c r="AA170" s="2">
        <v>4374</v>
      </c>
      <c r="AB170" s="2">
        <v>388</v>
      </c>
      <c r="AC170" s="2">
        <v>29478</v>
      </c>
      <c r="AD170" s="2">
        <v>3557</v>
      </c>
      <c r="AE170" s="2">
        <v>82863</v>
      </c>
    </row>
    <row r="171" spans="1:31" x14ac:dyDescent="0.25">
      <c r="A171" s="2">
        <v>2018</v>
      </c>
      <c r="B171" s="2">
        <v>21</v>
      </c>
      <c r="C171" s="2" t="s">
        <v>49</v>
      </c>
      <c r="D171" s="2">
        <v>2750</v>
      </c>
      <c r="E171" s="2">
        <v>871</v>
      </c>
      <c r="F171" s="2">
        <v>649</v>
      </c>
      <c r="G171" s="2">
        <v>40</v>
      </c>
      <c r="H171" s="2">
        <v>4310</v>
      </c>
      <c r="I171" s="2">
        <v>193</v>
      </c>
      <c r="J171" s="2">
        <v>4503</v>
      </c>
      <c r="K171" s="2">
        <v>6467</v>
      </c>
      <c r="L171" s="2">
        <v>440</v>
      </c>
      <c r="M171" s="2">
        <v>1555</v>
      </c>
      <c r="N171" s="2">
        <v>8461</v>
      </c>
      <c r="O171" s="2">
        <v>8654</v>
      </c>
      <c r="P171" s="2">
        <v>2461</v>
      </c>
      <c r="Q171" s="2">
        <v>143</v>
      </c>
      <c r="R171" s="2">
        <v>1116</v>
      </c>
      <c r="S171" s="2">
        <v>17</v>
      </c>
      <c r="T171" s="2">
        <v>260</v>
      </c>
      <c r="U171" s="2">
        <v>3214</v>
      </c>
      <c r="V171" s="2">
        <v>4631</v>
      </c>
      <c r="W171" s="2">
        <v>668</v>
      </c>
      <c r="X171" s="2">
        <v>1995</v>
      </c>
      <c r="Y171" s="2">
        <v>14503</v>
      </c>
      <c r="Z171" s="2">
        <v>27467</v>
      </c>
      <c r="AA171" s="2">
        <v>4900</v>
      </c>
      <c r="AB171" s="2">
        <v>420</v>
      </c>
      <c r="AC171" s="2">
        <v>31948</v>
      </c>
      <c r="AD171" s="2">
        <v>3584</v>
      </c>
      <c r="AE171" s="2">
        <v>89144</v>
      </c>
    </row>
    <row r="172" spans="1:31" x14ac:dyDescent="0.25">
      <c r="A172" s="2">
        <v>2019</v>
      </c>
      <c r="B172" s="2">
        <v>21</v>
      </c>
      <c r="C172" s="2" t="s">
        <v>49</v>
      </c>
      <c r="D172" s="2">
        <v>3134</v>
      </c>
      <c r="E172" s="2">
        <v>885</v>
      </c>
      <c r="F172" s="2">
        <v>646</v>
      </c>
      <c r="G172" s="2">
        <v>35</v>
      </c>
      <c r="H172" s="2">
        <v>4700</v>
      </c>
      <c r="I172" s="2">
        <v>235</v>
      </c>
      <c r="J172" s="2">
        <v>4935</v>
      </c>
      <c r="K172" s="2">
        <v>6326</v>
      </c>
      <c r="L172" s="2">
        <v>459</v>
      </c>
      <c r="M172" s="2">
        <v>1563</v>
      </c>
      <c r="N172" s="2">
        <v>8348</v>
      </c>
      <c r="O172" s="2">
        <v>8583</v>
      </c>
      <c r="P172" s="2">
        <v>2584</v>
      </c>
      <c r="Q172" s="2">
        <v>147</v>
      </c>
      <c r="R172" s="2">
        <v>1185</v>
      </c>
      <c r="S172" s="2">
        <v>17</v>
      </c>
      <c r="T172" s="2">
        <v>291</v>
      </c>
      <c r="U172" s="2">
        <v>3309</v>
      </c>
      <c r="V172" s="2">
        <v>4986</v>
      </c>
      <c r="W172" s="2">
        <v>782</v>
      </c>
      <c r="X172" s="2">
        <v>2188</v>
      </c>
      <c r="Y172" s="2">
        <v>15490</v>
      </c>
      <c r="Z172" s="2">
        <v>28772</v>
      </c>
      <c r="AA172" s="2">
        <v>5102</v>
      </c>
      <c r="AB172" s="2">
        <v>466</v>
      </c>
      <c r="AC172" s="2">
        <v>33409</v>
      </c>
      <c r="AD172" s="2">
        <v>3610</v>
      </c>
      <c r="AE172" s="2">
        <v>92541</v>
      </c>
    </row>
    <row r="173" spans="1:31" x14ac:dyDescent="0.25">
      <c r="A173" s="2">
        <v>2011</v>
      </c>
      <c r="B173" s="2">
        <v>8</v>
      </c>
      <c r="C173" s="2" t="s">
        <v>50</v>
      </c>
      <c r="D173" s="2">
        <v>1500</v>
      </c>
      <c r="E173" s="2">
        <v>560</v>
      </c>
      <c r="F173" s="2">
        <v>166</v>
      </c>
      <c r="G173" s="2">
        <v>6</v>
      </c>
      <c r="H173" s="2">
        <v>2232</v>
      </c>
      <c r="I173" s="2">
        <v>215</v>
      </c>
      <c r="J173" s="2">
        <v>2447</v>
      </c>
      <c r="K173" s="2">
        <v>1199</v>
      </c>
      <c r="L173" s="2">
        <v>104</v>
      </c>
      <c r="M173" s="2">
        <v>445</v>
      </c>
      <c r="N173" s="2">
        <v>1748</v>
      </c>
      <c r="O173" s="2">
        <v>1963</v>
      </c>
      <c r="P173" s="2">
        <v>568</v>
      </c>
      <c r="Q173" s="2">
        <v>30</v>
      </c>
      <c r="R173" s="2">
        <v>207</v>
      </c>
      <c r="S173" s="2">
        <v>5</v>
      </c>
      <c r="T173" s="2">
        <v>75</v>
      </c>
      <c r="U173" s="2">
        <v>672</v>
      </c>
      <c r="V173" s="2">
        <v>818</v>
      </c>
      <c r="W173" s="2">
        <v>161</v>
      </c>
      <c r="X173" s="2">
        <v>338</v>
      </c>
      <c r="Y173" s="2">
        <v>2875</v>
      </c>
      <c r="Z173" s="2">
        <v>7070</v>
      </c>
      <c r="AA173" s="2">
        <v>1157</v>
      </c>
      <c r="AB173" s="2">
        <v>187</v>
      </c>
      <c r="AC173" s="2">
        <v>8040</v>
      </c>
      <c r="AD173" s="2">
        <v>1656</v>
      </c>
      <c r="AE173" s="2">
        <v>48549</v>
      </c>
    </row>
    <row r="174" spans="1:31" x14ac:dyDescent="0.25">
      <c r="A174" s="2">
        <v>2012</v>
      </c>
      <c r="B174" s="2">
        <v>8</v>
      </c>
      <c r="C174" s="2" t="s">
        <v>50</v>
      </c>
      <c r="D174" s="2">
        <v>1544</v>
      </c>
      <c r="E174" s="2">
        <v>606</v>
      </c>
      <c r="F174" s="2">
        <v>165</v>
      </c>
      <c r="G174" s="2">
        <v>6</v>
      </c>
      <c r="H174" s="2">
        <v>2320</v>
      </c>
      <c r="I174" s="2">
        <v>153</v>
      </c>
      <c r="J174" s="2">
        <v>2473</v>
      </c>
      <c r="K174" s="2">
        <v>1294</v>
      </c>
      <c r="L174" s="2">
        <v>109</v>
      </c>
      <c r="M174" s="2">
        <v>428</v>
      </c>
      <c r="N174" s="2">
        <v>1830</v>
      </c>
      <c r="O174" s="2">
        <v>1983</v>
      </c>
      <c r="P174" s="2">
        <v>630</v>
      </c>
      <c r="Q174" s="2">
        <v>31</v>
      </c>
      <c r="R174" s="2">
        <v>230</v>
      </c>
      <c r="S174" s="2">
        <v>5</v>
      </c>
      <c r="T174" s="2">
        <v>79</v>
      </c>
      <c r="U174" s="2">
        <v>730</v>
      </c>
      <c r="V174" s="2">
        <v>886</v>
      </c>
      <c r="W174" s="2">
        <v>164</v>
      </c>
      <c r="X174" s="2">
        <v>374</v>
      </c>
      <c r="Y174" s="2">
        <v>3128</v>
      </c>
      <c r="Z174" s="2">
        <v>7431</v>
      </c>
      <c r="AA174" s="2">
        <v>1267</v>
      </c>
      <c r="AB174" s="2">
        <v>233</v>
      </c>
      <c r="AC174" s="2">
        <v>8464</v>
      </c>
      <c r="AD174" s="2">
        <v>1669</v>
      </c>
      <c r="AE174" s="2">
        <v>50708</v>
      </c>
    </row>
    <row r="175" spans="1:31" x14ac:dyDescent="0.25">
      <c r="A175" s="2">
        <v>2013</v>
      </c>
      <c r="B175" s="2">
        <v>8</v>
      </c>
      <c r="C175" s="2" t="s">
        <v>50</v>
      </c>
      <c r="D175" s="2">
        <v>2011</v>
      </c>
      <c r="E175" s="2">
        <v>621</v>
      </c>
      <c r="F175" s="2">
        <v>157</v>
      </c>
      <c r="G175" s="2">
        <v>34</v>
      </c>
      <c r="H175" s="2">
        <v>2823</v>
      </c>
      <c r="I175" s="2">
        <v>44</v>
      </c>
      <c r="J175" s="2">
        <v>2867</v>
      </c>
      <c r="K175" s="2">
        <v>1475</v>
      </c>
      <c r="L175" s="2">
        <v>84</v>
      </c>
      <c r="M175" s="2">
        <v>441</v>
      </c>
      <c r="N175" s="2">
        <v>2001</v>
      </c>
      <c r="O175" s="2">
        <v>2045</v>
      </c>
      <c r="P175" s="2">
        <v>621</v>
      </c>
      <c r="Q175" s="2">
        <v>32</v>
      </c>
      <c r="R175" s="2">
        <v>237</v>
      </c>
      <c r="S175" s="2">
        <v>5</v>
      </c>
      <c r="T175" s="2">
        <v>80</v>
      </c>
      <c r="U175" s="2">
        <v>836</v>
      </c>
      <c r="V175" s="2">
        <v>987</v>
      </c>
      <c r="W175" s="2">
        <v>169</v>
      </c>
      <c r="X175" s="2">
        <v>416</v>
      </c>
      <c r="Y175" s="2">
        <v>3384</v>
      </c>
      <c r="Z175" s="2">
        <v>8251</v>
      </c>
      <c r="AA175" s="2">
        <v>1395</v>
      </c>
      <c r="AB175" s="2">
        <v>243</v>
      </c>
      <c r="AC175" s="2">
        <v>9403</v>
      </c>
      <c r="AD175" s="2">
        <v>1682</v>
      </c>
      <c r="AE175" s="2">
        <v>55896</v>
      </c>
    </row>
    <row r="176" spans="1:31" x14ac:dyDescent="0.25">
      <c r="A176" s="2">
        <v>2014</v>
      </c>
      <c r="B176" s="2">
        <v>8</v>
      </c>
      <c r="C176" s="2" t="s">
        <v>50</v>
      </c>
      <c r="D176" s="2">
        <v>1085</v>
      </c>
      <c r="E176" s="2">
        <v>492</v>
      </c>
      <c r="F176" s="2">
        <v>154</v>
      </c>
      <c r="G176" s="2">
        <v>34</v>
      </c>
      <c r="H176" s="2">
        <v>1765</v>
      </c>
      <c r="I176" s="2">
        <v>22</v>
      </c>
      <c r="J176" s="2">
        <v>1787</v>
      </c>
      <c r="K176" s="2">
        <v>1558</v>
      </c>
      <c r="L176" s="2">
        <v>113</v>
      </c>
      <c r="M176" s="2">
        <v>480</v>
      </c>
      <c r="N176" s="2">
        <v>2151</v>
      </c>
      <c r="O176" s="2">
        <v>2173</v>
      </c>
      <c r="P176" s="2">
        <v>640</v>
      </c>
      <c r="Q176" s="2">
        <v>36</v>
      </c>
      <c r="R176" s="2">
        <v>265</v>
      </c>
      <c r="S176" s="2">
        <v>5</v>
      </c>
      <c r="T176" s="2">
        <v>92</v>
      </c>
      <c r="U176" s="2">
        <v>904</v>
      </c>
      <c r="V176" s="2">
        <v>1111</v>
      </c>
      <c r="W176" s="2">
        <v>175</v>
      </c>
      <c r="X176" s="2">
        <v>471</v>
      </c>
      <c r="Y176" s="2">
        <v>3698</v>
      </c>
      <c r="Z176" s="2">
        <v>7636</v>
      </c>
      <c r="AA176" s="2">
        <v>1294</v>
      </c>
      <c r="AB176" s="2">
        <v>207</v>
      </c>
      <c r="AC176" s="2">
        <v>8724</v>
      </c>
      <c r="AD176" s="2">
        <v>1695</v>
      </c>
      <c r="AE176" s="2">
        <v>51457</v>
      </c>
    </row>
    <row r="177" spans="1:31" x14ac:dyDescent="0.25">
      <c r="A177" s="2">
        <v>2015</v>
      </c>
      <c r="B177" s="2">
        <v>8</v>
      </c>
      <c r="C177" s="2" t="s">
        <v>50</v>
      </c>
      <c r="D177" s="2">
        <v>1111</v>
      </c>
      <c r="E177" s="2">
        <v>601</v>
      </c>
      <c r="F177" s="2">
        <v>151</v>
      </c>
      <c r="G177" s="2">
        <v>13</v>
      </c>
      <c r="H177" s="2">
        <v>1876</v>
      </c>
      <c r="I177" s="2">
        <v>60</v>
      </c>
      <c r="J177" s="2">
        <v>1936</v>
      </c>
      <c r="K177" s="2">
        <v>1749</v>
      </c>
      <c r="L177" s="2">
        <v>120</v>
      </c>
      <c r="M177" s="2">
        <v>490</v>
      </c>
      <c r="N177" s="2">
        <v>2358</v>
      </c>
      <c r="O177" s="2">
        <v>2419</v>
      </c>
      <c r="P177" s="2">
        <v>638</v>
      </c>
      <c r="Q177" s="2">
        <v>38</v>
      </c>
      <c r="R177" s="2">
        <v>301</v>
      </c>
      <c r="S177" s="2">
        <v>5</v>
      </c>
      <c r="T177" s="2">
        <v>112</v>
      </c>
      <c r="U177" s="2">
        <v>956</v>
      </c>
      <c r="V177" s="2">
        <v>1223</v>
      </c>
      <c r="W177" s="2">
        <v>185</v>
      </c>
      <c r="X177" s="2">
        <v>519</v>
      </c>
      <c r="Y177" s="2">
        <v>3978</v>
      </c>
      <c r="Z177" s="2">
        <v>8273</v>
      </c>
      <c r="AA177" s="2">
        <v>1396</v>
      </c>
      <c r="AB177" s="2">
        <v>174</v>
      </c>
      <c r="AC177" s="2">
        <v>9495</v>
      </c>
      <c r="AD177" s="2">
        <v>1708</v>
      </c>
      <c r="AE177" s="2">
        <v>55583</v>
      </c>
    </row>
    <row r="178" spans="1:31" x14ac:dyDescent="0.25">
      <c r="A178" s="2">
        <v>2016</v>
      </c>
      <c r="B178" s="2">
        <v>8</v>
      </c>
      <c r="C178" s="2" t="s">
        <v>50</v>
      </c>
      <c r="D178" s="2">
        <v>1416</v>
      </c>
      <c r="E178" s="2">
        <v>781</v>
      </c>
      <c r="F178" s="2">
        <v>157</v>
      </c>
      <c r="G178" s="2">
        <v>9</v>
      </c>
      <c r="H178" s="2">
        <v>2364</v>
      </c>
      <c r="I178" s="2">
        <v>53</v>
      </c>
      <c r="J178" s="2">
        <v>2417</v>
      </c>
      <c r="K178" s="2">
        <v>1898</v>
      </c>
      <c r="L178" s="2">
        <v>127</v>
      </c>
      <c r="M178" s="2">
        <v>512</v>
      </c>
      <c r="N178" s="2">
        <v>2538</v>
      </c>
      <c r="O178" s="2">
        <v>2591</v>
      </c>
      <c r="P178" s="2">
        <v>716</v>
      </c>
      <c r="Q178" s="2">
        <v>43</v>
      </c>
      <c r="R178" s="2">
        <v>328</v>
      </c>
      <c r="S178" s="2">
        <v>5</v>
      </c>
      <c r="T178" s="2">
        <v>104</v>
      </c>
      <c r="U178" s="2">
        <v>1006</v>
      </c>
      <c r="V178" s="2">
        <v>1340</v>
      </c>
      <c r="W178" s="2">
        <v>200</v>
      </c>
      <c r="X178" s="2">
        <v>577</v>
      </c>
      <c r="Y178" s="2">
        <v>4320</v>
      </c>
      <c r="Z178" s="2">
        <v>9274</v>
      </c>
      <c r="AA178" s="2">
        <v>1552</v>
      </c>
      <c r="AB178" s="2">
        <v>158</v>
      </c>
      <c r="AC178" s="2">
        <v>10669</v>
      </c>
      <c r="AD178" s="2">
        <v>1720</v>
      </c>
      <c r="AE178" s="2">
        <v>62028</v>
      </c>
    </row>
    <row r="179" spans="1:31" x14ac:dyDescent="0.25">
      <c r="A179" s="2">
        <v>2017</v>
      </c>
      <c r="B179" s="2">
        <v>8</v>
      </c>
      <c r="C179" s="2" t="s">
        <v>50</v>
      </c>
      <c r="D179" s="2">
        <v>1582</v>
      </c>
      <c r="E179" s="2">
        <v>468</v>
      </c>
      <c r="F179" s="2">
        <v>153</v>
      </c>
      <c r="G179" s="2">
        <v>9</v>
      </c>
      <c r="H179" s="2">
        <v>2212</v>
      </c>
      <c r="I179" s="2">
        <v>563</v>
      </c>
      <c r="J179" s="2">
        <v>2774</v>
      </c>
      <c r="K179" s="2">
        <v>1902</v>
      </c>
      <c r="L179" s="2">
        <v>124</v>
      </c>
      <c r="M179" s="2">
        <v>479</v>
      </c>
      <c r="N179" s="2">
        <v>2505</v>
      </c>
      <c r="O179" s="2">
        <v>3067</v>
      </c>
      <c r="P179" s="2">
        <v>707</v>
      </c>
      <c r="Q179" s="2">
        <v>46</v>
      </c>
      <c r="R179" s="2">
        <v>324</v>
      </c>
      <c r="S179" s="2">
        <v>5</v>
      </c>
      <c r="T179" s="2">
        <v>82</v>
      </c>
      <c r="U179" s="2">
        <v>955</v>
      </c>
      <c r="V179" s="2">
        <v>1311</v>
      </c>
      <c r="W179" s="2">
        <v>201</v>
      </c>
      <c r="X179" s="2">
        <v>572</v>
      </c>
      <c r="Y179" s="2">
        <v>4204</v>
      </c>
      <c r="Z179" s="2">
        <v>9483</v>
      </c>
      <c r="AA179" s="2">
        <v>1631</v>
      </c>
      <c r="AB179" s="2">
        <v>145</v>
      </c>
      <c r="AC179" s="2">
        <v>10970</v>
      </c>
      <c r="AD179" s="2">
        <v>1731</v>
      </c>
      <c r="AE179" s="2">
        <v>63380</v>
      </c>
    </row>
    <row r="180" spans="1:31" x14ac:dyDescent="0.25">
      <c r="A180" s="2">
        <v>2018</v>
      </c>
      <c r="B180" s="2">
        <v>8</v>
      </c>
      <c r="C180" s="2" t="s">
        <v>50</v>
      </c>
      <c r="D180" s="2">
        <v>1376</v>
      </c>
      <c r="E180" s="2">
        <v>801</v>
      </c>
      <c r="F180" s="2">
        <v>154</v>
      </c>
      <c r="G180" s="2">
        <v>14</v>
      </c>
      <c r="H180" s="2">
        <v>2344</v>
      </c>
      <c r="I180" s="2">
        <v>60</v>
      </c>
      <c r="J180" s="2">
        <v>2404</v>
      </c>
      <c r="K180" s="2">
        <v>2169</v>
      </c>
      <c r="L180" s="2">
        <v>147</v>
      </c>
      <c r="M180" s="2">
        <v>522</v>
      </c>
      <c r="N180" s="2">
        <v>2838</v>
      </c>
      <c r="O180" s="2">
        <v>2898</v>
      </c>
      <c r="P180" s="2">
        <v>825</v>
      </c>
      <c r="Q180" s="2">
        <v>48</v>
      </c>
      <c r="R180" s="2">
        <v>374</v>
      </c>
      <c r="S180" s="2">
        <v>6</v>
      </c>
      <c r="T180" s="2">
        <v>87</v>
      </c>
      <c r="U180" s="2">
        <v>1078</v>
      </c>
      <c r="V180" s="2">
        <v>1553</v>
      </c>
      <c r="W180" s="2">
        <v>224</v>
      </c>
      <c r="X180" s="2">
        <v>669</v>
      </c>
      <c r="Y180" s="2">
        <v>4864</v>
      </c>
      <c r="Z180" s="2">
        <v>10106</v>
      </c>
      <c r="AA180" s="2">
        <v>1801</v>
      </c>
      <c r="AB180" s="2">
        <v>154</v>
      </c>
      <c r="AC180" s="2">
        <v>11753</v>
      </c>
      <c r="AD180" s="2">
        <v>1742</v>
      </c>
      <c r="AE180" s="2">
        <v>67485</v>
      </c>
    </row>
    <row r="181" spans="1:31" x14ac:dyDescent="0.25">
      <c r="A181" s="2">
        <v>2019</v>
      </c>
      <c r="B181" s="2">
        <v>8</v>
      </c>
      <c r="C181" s="2" t="s">
        <v>50</v>
      </c>
      <c r="D181" s="2">
        <v>1692</v>
      </c>
      <c r="E181" s="2">
        <v>844</v>
      </c>
      <c r="F181" s="2">
        <v>151</v>
      </c>
      <c r="G181" s="2">
        <v>11</v>
      </c>
      <c r="H181" s="2">
        <v>2698</v>
      </c>
      <c r="I181" s="2">
        <v>3</v>
      </c>
      <c r="J181" s="2">
        <v>2701</v>
      </c>
      <c r="K181" s="2">
        <v>2152</v>
      </c>
      <c r="L181" s="2">
        <v>156</v>
      </c>
      <c r="M181" s="2">
        <v>532</v>
      </c>
      <c r="N181" s="2">
        <v>2840</v>
      </c>
      <c r="O181" s="2">
        <v>2843</v>
      </c>
      <c r="P181" s="2">
        <v>879</v>
      </c>
      <c r="Q181" s="2">
        <v>50</v>
      </c>
      <c r="R181" s="2">
        <v>403</v>
      </c>
      <c r="S181" s="2">
        <v>6</v>
      </c>
      <c r="T181" s="2">
        <v>99</v>
      </c>
      <c r="U181" s="2">
        <v>1126</v>
      </c>
      <c r="V181" s="2">
        <v>1696</v>
      </c>
      <c r="W181" s="2">
        <v>266</v>
      </c>
      <c r="X181" s="2">
        <v>744</v>
      </c>
      <c r="Y181" s="2">
        <v>5269</v>
      </c>
      <c r="Z181" s="2">
        <v>10811</v>
      </c>
      <c r="AA181" s="2">
        <v>1906</v>
      </c>
      <c r="AB181" s="2">
        <v>174</v>
      </c>
      <c r="AC181" s="2">
        <v>12542</v>
      </c>
      <c r="AD181" s="2">
        <v>1752</v>
      </c>
      <c r="AE181" s="2">
        <v>71578</v>
      </c>
    </row>
    <row r="182" spans="1:31" x14ac:dyDescent="0.25">
      <c r="A182" s="2">
        <v>2011</v>
      </c>
      <c r="B182" s="2">
        <v>6</v>
      </c>
      <c r="C182" s="2" t="s">
        <v>51</v>
      </c>
      <c r="D182" s="2">
        <v>7068</v>
      </c>
      <c r="E182" s="2">
        <v>1410</v>
      </c>
      <c r="F182" s="2">
        <v>484</v>
      </c>
      <c r="G182" s="2">
        <v>28</v>
      </c>
      <c r="H182" s="2">
        <v>8989</v>
      </c>
      <c r="I182" s="2">
        <v>476</v>
      </c>
      <c r="J182" s="2">
        <v>9466</v>
      </c>
      <c r="K182" s="2">
        <v>10005</v>
      </c>
      <c r="L182" s="2">
        <v>872</v>
      </c>
      <c r="M182" s="2">
        <v>3717</v>
      </c>
      <c r="N182" s="2">
        <v>14594</v>
      </c>
      <c r="O182" s="2">
        <v>15071</v>
      </c>
      <c r="P182" s="2">
        <v>4744</v>
      </c>
      <c r="Q182" s="2">
        <v>248</v>
      </c>
      <c r="R182" s="2">
        <v>1732</v>
      </c>
      <c r="S182" s="2">
        <v>38</v>
      </c>
      <c r="T182" s="2">
        <v>623</v>
      </c>
      <c r="U182" s="2">
        <v>5611</v>
      </c>
      <c r="V182" s="2">
        <v>6826</v>
      </c>
      <c r="W182" s="2">
        <v>1347</v>
      </c>
      <c r="X182" s="2">
        <v>2826</v>
      </c>
      <c r="Y182" s="2">
        <v>23995</v>
      </c>
      <c r="Z182" s="2">
        <v>48055</v>
      </c>
      <c r="AA182" s="2">
        <v>7863</v>
      </c>
      <c r="AB182" s="2">
        <v>1268</v>
      </c>
      <c r="AC182" s="2">
        <v>54650</v>
      </c>
      <c r="AD182" s="2">
        <v>6146</v>
      </c>
      <c r="AE182" s="2">
        <v>88914</v>
      </c>
    </row>
    <row r="183" spans="1:31" x14ac:dyDescent="0.25">
      <c r="A183" s="2">
        <v>2012</v>
      </c>
      <c r="B183" s="2">
        <v>6</v>
      </c>
      <c r="C183" s="2" t="s">
        <v>51</v>
      </c>
      <c r="D183" s="2">
        <v>9540</v>
      </c>
      <c r="E183" s="2">
        <v>1474</v>
      </c>
      <c r="F183" s="2">
        <v>478</v>
      </c>
      <c r="G183" s="2">
        <v>24</v>
      </c>
      <c r="H183" s="2">
        <v>11516</v>
      </c>
      <c r="I183" s="2">
        <v>781</v>
      </c>
      <c r="J183" s="2">
        <v>12297</v>
      </c>
      <c r="K183" s="2">
        <v>10582</v>
      </c>
      <c r="L183" s="2">
        <v>889</v>
      </c>
      <c r="M183" s="2">
        <v>3498</v>
      </c>
      <c r="N183" s="2">
        <v>14970</v>
      </c>
      <c r="O183" s="2">
        <v>15751</v>
      </c>
      <c r="P183" s="2">
        <v>5155</v>
      </c>
      <c r="Q183" s="2">
        <v>254</v>
      </c>
      <c r="R183" s="2">
        <v>1878</v>
      </c>
      <c r="S183" s="2">
        <v>39</v>
      </c>
      <c r="T183" s="2">
        <v>642</v>
      </c>
      <c r="U183" s="2">
        <v>5967</v>
      </c>
      <c r="V183" s="2">
        <v>7244</v>
      </c>
      <c r="W183" s="2">
        <v>1345</v>
      </c>
      <c r="X183" s="2">
        <v>3056</v>
      </c>
      <c r="Y183" s="2">
        <v>25580</v>
      </c>
      <c r="Z183" s="2">
        <v>52847</v>
      </c>
      <c r="AA183" s="2">
        <v>9007</v>
      </c>
      <c r="AB183" s="2">
        <v>1657</v>
      </c>
      <c r="AC183" s="2">
        <v>60197</v>
      </c>
      <c r="AD183" s="2">
        <v>6214</v>
      </c>
      <c r="AE183" s="2">
        <v>96880</v>
      </c>
    </row>
    <row r="184" spans="1:31" x14ac:dyDescent="0.25">
      <c r="A184" s="2">
        <v>2013</v>
      </c>
      <c r="B184" s="2">
        <v>6</v>
      </c>
      <c r="C184" s="2" t="s">
        <v>51</v>
      </c>
      <c r="D184" s="2">
        <v>11460</v>
      </c>
      <c r="E184" s="2">
        <v>1353</v>
      </c>
      <c r="F184" s="2">
        <v>470</v>
      </c>
      <c r="G184" s="2">
        <v>28</v>
      </c>
      <c r="H184" s="2">
        <v>13311</v>
      </c>
      <c r="I184" s="2">
        <v>189</v>
      </c>
      <c r="J184" s="2">
        <v>13500</v>
      </c>
      <c r="K184" s="2">
        <v>11957</v>
      </c>
      <c r="L184" s="2">
        <v>683</v>
      </c>
      <c r="M184" s="2">
        <v>3577</v>
      </c>
      <c r="N184" s="2">
        <v>16218</v>
      </c>
      <c r="O184" s="2">
        <v>16407</v>
      </c>
      <c r="P184" s="2">
        <v>5037</v>
      </c>
      <c r="Q184" s="2">
        <v>259</v>
      </c>
      <c r="R184" s="2">
        <v>1917</v>
      </c>
      <c r="S184" s="2">
        <v>40</v>
      </c>
      <c r="T184" s="2">
        <v>648</v>
      </c>
      <c r="U184" s="2">
        <v>6779</v>
      </c>
      <c r="V184" s="2">
        <v>8005</v>
      </c>
      <c r="W184" s="2">
        <v>1370</v>
      </c>
      <c r="X184" s="2">
        <v>3375</v>
      </c>
      <c r="Y184" s="2">
        <v>27429</v>
      </c>
      <c r="Z184" s="2">
        <v>57147</v>
      </c>
      <c r="AA184" s="2">
        <v>9663</v>
      </c>
      <c r="AB184" s="2">
        <v>1682</v>
      </c>
      <c r="AC184" s="2">
        <v>65129</v>
      </c>
      <c r="AD184" s="2">
        <v>6281</v>
      </c>
      <c r="AE184" s="2">
        <v>103698</v>
      </c>
    </row>
    <row r="185" spans="1:31" x14ac:dyDescent="0.25">
      <c r="A185" s="2">
        <v>2014</v>
      </c>
      <c r="B185" s="2">
        <v>6</v>
      </c>
      <c r="C185" s="2" t="s">
        <v>51</v>
      </c>
      <c r="D185" s="2">
        <v>9262</v>
      </c>
      <c r="E185" s="2">
        <v>1417</v>
      </c>
      <c r="F185" s="2">
        <v>468</v>
      </c>
      <c r="G185" s="2">
        <v>28</v>
      </c>
      <c r="H185" s="2">
        <v>11176</v>
      </c>
      <c r="I185" s="2">
        <v>222</v>
      </c>
      <c r="J185" s="2">
        <v>11399</v>
      </c>
      <c r="K185" s="2">
        <v>12568</v>
      </c>
      <c r="L185" s="2">
        <v>908</v>
      </c>
      <c r="M185" s="2">
        <v>3874</v>
      </c>
      <c r="N185" s="2">
        <v>17350</v>
      </c>
      <c r="O185" s="2">
        <v>17573</v>
      </c>
      <c r="P185" s="2">
        <v>5164</v>
      </c>
      <c r="Q185" s="2">
        <v>290</v>
      </c>
      <c r="R185" s="2">
        <v>2137</v>
      </c>
      <c r="S185" s="2">
        <v>42</v>
      </c>
      <c r="T185" s="2">
        <v>744</v>
      </c>
      <c r="U185" s="2">
        <v>7289</v>
      </c>
      <c r="V185" s="2">
        <v>8960</v>
      </c>
      <c r="W185" s="2">
        <v>1408</v>
      </c>
      <c r="X185" s="2">
        <v>3799</v>
      </c>
      <c r="Y185" s="2">
        <v>29832</v>
      </c>
      <c r="Z185" s="2">
        <v>58582</v>
      </c>
      <c r="AA185" s="2">
        <v>9935</v>
      </c>
      <c r="AB185" s="2">
        <v>1589</v>
      </c>
      <c r="AC185" s="2">
        <v>66928</v>
      </c>
      <c r="AD185" s="2">
        <v>6348</v>
      </c>
      <c r="AE185" s="2">
        <v>105436</v>
      </c>
    </row>
    <row r="186" spans="1:31" x14ac:dyDescent="0.25">
      <c r="A186" s="2">
        <v>2015</v>
      </c>
      <c r="B186" s="2">
        <v>6</v>
      </c>
      <c r="C186" s="2" t="s">
        <v>51</v>
      </c>
      <c r="D186" s="2">
        <v>9107</v>
      </c>
      <c r="E186" s="2">
        <v>1102</v>
      </c>
      <c r="F186" s="2">
        <v>464</v>
      </c>
      <c r="G186" s="2">
        <v>26</v>
      </c>
      <c r="H186" s="2">
        <v>10699</v>
      </c>
      <c r="I186" s="2">
        <v>888</v>
      </c>
      <c r="J186" s="2">
        <v>11587</v>
      </c>
      <c r="K186" s="2">
        <v>13996</v>
      </c>
      <c r="L186" s="2">
        <v>957</v>
      </c>
      <c r="M186" s="2">
        <v>3917</v>
      </c>
      <c r="N186" s="2">
        <v>18870</v>
      </c>
      <c r="O186" s="2">
        <v>19757</v>
      </c>
      <c r="P186" s="2">
        <v>5103</v>
      </c>
      <c r="Q186" s="2">
        <v>304</v>
      </c>
      <c r="R186" s="2">
        <v>2410</v>
      </c>
      <c r="S186" s="2">
        <v>41</v>
      </c>
      <c r="T186" s="2">
        <v>899</v>
      </c>
      <c r="U186" s="2">
        <v>7650</v>
      </c>
      <c r="V186" s="2">
        <v>9783</v>
      </c>
      <c r="W186" s="2">
        <v>1483</v>
      </c>
      <c r="X186" s="2">
        <v>4154</v>
      </c>
      <c r="Y186" s="2">
        <v>31828</v>
      </c>
      <c r="Z186" s="2">
        <v>62284</v>
      </c>
      <c r="AA186" s="2">
        <v>10524</v>
      </c>
      <c r="AB186" s="2">
        <v>1310</v>
      </c>
      <c r="AC186" s="2">
        <v>71499</v>
      </c>
      <c r="AD186" s="2">
        <v>6415</v>
      </c>
      <c r="AE186" s="2">
        <v>111461</v>
      </c>
    </row>
    <row r="187" spans="1:31" x14ac:dyDescent="0.25">
      <c r="A187" s="2">
        <v>2016</v>
      </c>
      <c r="B187" s="2">
        <v>6</v>
      </c>
      <c r="C187" s="2" t="s">
        <v>51</v>
      </c>
      <c r="D187" s="2">
        <v>10368</v>
      </c>
      <c r="E187" s="2">
        <v>1296</v>
      </c>
      <c r="F187" s="2">
        <v>483</v>
      </c>
      <c r="G187" s="2">
        <v>28</v>
      </c>
      <c r="H187" s="2">
        <v>12174</v>
      </c>
      <c r="I187" s="2">
        <v>123</v>
      </c>
      <c r="J187" s="2">
        <v>12298</v>
      </c>
      <c r="K187" s="2">
        <v>15423</v>
      </c>
      <c r="L187" s="2">
        <v>1031</v>
      </c>
      <c r="M187" s="2">
        <v>4164</v>
      </c>
      <c r="N187" s="2">
        <v>20618</v>
      </c>
      <c r="O187" s="2">
        <v>20741</v>
      </c>
      <c r="P187" s="2">
        <v>5813</v>
      </c>
      <c r="Q187" s="2">
        <v>353</v>
      </c>
      <c r="R187" s="2">
        <v>2665</v>
      </c>
      <c r="S187" s="2">
        <v>42</v>
      </c>
      <c r="T187" s="2">
        <v>845</v>
      </c>
      <c r="U187" s="2">
        <v>8177</v>
      </c>
      <c r="V187" s="2">
        <v>10889</v>
      </c>
      <c r="W187" s="2">
        <v>1624</v>
      </c>
      <c r="X187" s="2">
        <v>4687</v>
      </c>
      <c r="Y187" s="2">
        <v>35095</v>
      </c>
      <c r="Z187" s="2">
        <v>68011</v>
      </c>
      <c r="AA187" s="2">
        <v>11385</v>
      </c>
      <c r="AB187" s="2">
        <v>1157</v>
      </c>
      <c r="AC187" s="2">
        <v>78239</v>
      </c>
      <c r="AD187" s="2">
        <v>6478</v>
      </c>
      <c r="AE187" s="2">
        <v>120782</v>
      </c>
    </row>
    <row r="188" spans="1:31" x14ac:dyDescent="0.25">
      <c r="A188" s="2">
        <v>2017</v>
      </c>
      <c r="B188" s="2">
        <v>6</v>
      </c>
      <c r="C188" s="2" t="s">
        <v>51</v>
      </c>
      <c r="D188" s="2">
        <v>12701</v>
      </c>
      <c r="E188" s="2">
        <v>1296</v>
      </c>
      <c r="F188" s="2">
        <v>479</v>
      </c>
      <c r="G188" s="2">
        <v>28</v>
      </c>
      <c r="H188" s="2">
        <v>14504</v>
      </c>
      <c r="I188" s="2">
        <v>35</v>
      </c>
      <c r="J188" s="2">
        <v>14539</v>
      </c>
      <c r="K188" s="2">
        <v>16725</v>
      </c>
      <c r="L188" s="2">
        <v>1088</v>
      </c>
      <c r="M188" s="2">
        <v>4215</v>
      </c>
      <c r="N188" s="2">
        <v>22028</v>
      </c>
      <c r="O188" s="2">
        <v>22063</v>
      </c>
      <c r="P188" s="2">
        <v>6213</v>
      </c>
      <c r="Q188" s="2">
        <v>406</v>
      </c>
      <c r="R188" s="2">
        <v>2850</v>
      </c>
      <c r="S188" s="2">
        <v>44</v>
      </c>
      <c r="T188" s="2">
        <v>725</v>
      </c>
      <c r="U188" s="2">
        <v>8396</v>
      </c>
      <c r="V188" s="2">
        <v>11532</v>
      </c>
      <c r="W188" s="2">
        <v>1769</v>
      </c>
      <c r="X188" s="2">
        <v>5032</v>
      </c>
      <c r="Y188" s="2">
        <v>36967</v>
      </c>
      <c r="Z188" s="2">
        <v>73534</v>
      </c>
      <c r="AA188" s="2">
        <v>12602</v>
      </c>
      <c r="AB188" s="2">
        <v>1117</v>
      </c>
      <c r="AC188" s="2">
        <v>85020</v>
      </c>
      <c r="AD188" s="2">
        <v>6538</v>
      </c>
      <c r="AE188" s="2">
        <v>130046</v>
      </c>
    </row>
    <row r="189" spans="1:31" x14ac:dyDescent="0.25">
      <c r="A189" s="2">
        <v>2018</v>
      </c>
      <c r="B189" s="2">
        <v>6</v>
      </c>
      <c r="C189" s="2" t="s">
        <v>51</v>
      </c>
      <c r="D189" s="2">
        <v>10560</v>
      </c>
      <c r="E189" s="2">
        <v>1711</v>
      </c>
      <c r="F189" s="2">
        <v>493</v>
      </c>
      <c r="G189" s="2">
        <v>30</v>
      </c>
      <c r="H189" s="2">
        <v>12793</v>
      </c>
      <c r="I189" s="2">
        <v>129</v>
      </c>
      <c r="J189" s="2">
        <v>12923</v>
      </c>
      <c r="K189" s="2">
        <v>17617</v>
      </c>
      <c r="L189" s="2">
        <v>1198</v>
      </c>
      <c r="M189" s="2">
        <v>4236</v>
      </c>
      <c r="N189" s="2">
        <v>23051</v>
      </c>
      <c r="O189" s="2">
        <v>23180</v>
      </c>
      <c r="P189" s="2">
        <v>6704</v>
      </c>
      <c r="Q189" s="2">
        <v>390</v>
      </c>
      <c r="R189" s="2">
        <v>3039</v>
      </c>
      <c r="S189" s="2">
        <v>45</v>
      </c>
      <c r="T189" s="2">
        <v>709</v>
      </c>
      <c r="U189" s="2">
        <v>8755</v>
      </c>
      <c r="V189" s="2">
        <v>12615</v>
      </c>
      <c r="W189" s="2">
        <v>1819</v>
      </c>
      <c r="X189" s="2">
        <v>5434</v>
      </c>
      <c r="Y189" s="2">
        <v>39510</v>
      </c>
      <c r="Z189" s="2">
        <v>75483</v>
      </c>
      <c r="AA189" s="2">
        <v>13463</v>
      </c>
      <c r="AB189" s="2">
        <v>1154</v>
      </c>
      <c r="AC189" s="2">
        <v>87792</v>
      </c>
      <c r="AD189" s="2">
        <v>6598</v>
      </c>
      <c r="AE189" s="2">
        <v>133066</v>
      </c>
    </row>
    <row r="190" spans="1:31" x14ac:dyDescent="0.25">
      <c r="A190" s="2">
        <v>2019</v>
      </c>
      <c r="B190" s="2">
        <v>6</v>
      </c>
      <c r="C190" s="2" t="s">
        <v>51</v>
      </c>
      <c r="D190" s="2">
        <v>10893</v>
      </c>
      <c r="E190" s="2">
        <v>1725</v>
      </c>
      <c r="F190" s="2">
        <v>485</v>
      </c>
      <c r="G190" s="2">
        <v>34</v>
      </c>
      <c r="H190" s="2">
        <v>13136</v>
      </c>
      <c r="I190" s="2">
        <v>273</v>
      </c>
      <c r="J190" s="2">
        <v>13408</v>
      </c>
      <c r="K190" s="2">
        <v>17275</v>
      </c>
      <c r="L190" s="2">
        <v>1254</v>
      </c>
      <c r="M190" s="2">
        <v>4267</v>
      </c>
      <c r="N190" s="2">
        <v>22796</v>
      </c>
      <c r="O190" s="2">
        <v>23069</v>
      </c>
      <c r="P190" s="2">
        <v>7057</v>
      </c>
      <c r="Q190" s="2">
        <v>403</v>
      </c>
      <c r="R190" s="2">
        <v>3237</v>
      </c>
      <c r="S190" s="2">
        <v>47</v>
      </c>
      <c r="T190" s="2">
        <v>794</v>
      </c>
      <c r="U190" s="2">
        <v>9036</v>
      </c>
      <c r="V190" s="2">
        <v>13617</v>
      </c>
      <c r="W190" s="2">
        <v>2134</v>
      </c>
      <c r="X190" s="2">
        <v>5975</v>
      </c>
      <c r="Y190" s="2">
        <v>42299</v>
      </c>
      <c r="Z190" s="2">
        <v>78504</v>
      </c>
      <c r="AA190" s="2">
        <v>13883</v>
      </c>
      <c r="AB190" s="2">
        <v>1268</v>
      </c>
      <c r="AC190" s="2">
        <v>91119</v>
      </c>
      <c r="AD190" s="2">
        <v>6658</v>
      </c>
      <c r="AE190" s="2">
        <v>136866</v>
      </c>
    </row>
    <row r="191" spans="1:31" x14ac:dyDescent="0.25">
      <c r="A191" s="2">
        <v>2011</v>
      </c>
      <c r="B191" s="2">
        <v>22</v>
      </c>
      <c r="C191" s="2" t="s">
        <v>52</v>
      </c>
      <c r="D191" s="2">
        <v>3471</v>
      </c>
      <c r="E191" s="2">
        <v>674</v>
      </c>
      <c r="F191" s="2">
        <v>204</v>
      </c>
      <c r="G191" s="2">
        <v>15</v>
      </c>
      <c r="H191" s="2">
        <v>4364</v>
      </c>
      <c r="I191" s="2">
        <v>155</v>
      </c>
      <c r="J191" s="2">
        <v>4518</v>
      </c>
      <c r="K191" s="2">
        <v>1539</v>
      </c>
      <c r="L191" s="2">
        <v>134</v>
      </c>
      <c r="M191" s="2">
        <v>572</v>
      </c>
      <c r="N191" s="2">
        <v>2245</v>
      </c>
      <c r="O191" s="2">
        <v>2400</v>
      </c>
      <c r="P191" s="2">
        <v>730</v>
      </c>
      <c r="Q191" s="2">
        <v>38</v>
      </c>
      <c r="R191" s="2">
        <v>266</v>
      </c>
      <c r="S191" s="2">
        <v>6</v>
      </c>
      <c r="T191" s="2">
        <v>96</v>
      </c>
      <c r="U191" s="2">
        <v>863</v>
      </c>
      <c r="V191" s="2">
        <v>1050</v>
      </c>
      <c r="W191" s="2">
        <v>207</v>
      </c>
      <c r="X191" s="2">
        <v>435</v>
      </c>
      <c r="Y191" s="2">
        <v>3691</v>
      </c>
      <c r="Z191" s="2">
        <v>10454</v>
      </c>
      <c r="AA191" s="2">
        <v>1710</v>
      </c>
      <c r="AB191" s="2">
        <v>276</v>
      </c>
      <c r="AC191" s="2">
        <v>11888</v>
      </c>
      <c r="AD191" s="2">
        <v>1665</v>
      </c>
      <c r="AE191" s="2">
        <v>71385</v>
      </c>
    </row>
    <row r="192" spans="1:31" x14ac:dyDescent="0.25">
      <c r="A192" s="2">
        <v>2012</v>
      </c>
      <c r="B192" s="2">
        <v>22</v>
      </c>
      <c r="C192" s="2" t="s">
        <v>52</v>
      </c>
      <c r="D192" s="2">
        <v>2229</v>
      </c>
      <c r="E192" s="2">
        <v>706</v>
      </c>
      <c r="F192" s="2">
        <v>202</v>
      </c>
      <c r="G192" s="2">
        <v>4</v>
      </c>
      <c r="H192" s="2">
        <v>3141</v>
      </c>
      <c r="I192" s="2">
        <v>151</v>
      </c>
      <c r="J192" s="2">
        <v>3292</v>
      </c>
      <c r="K192" s="2">
        <v>1641</v>
      </c>
      <c r="L192" s="2">
        <v>138</v>
      </c>
      <c r="M192" s="2">
        <v>542</v>
      </c>
      <c r="N192" s="2">
        <v>2321</v>
      </c>
      <c r="O192" s="2">
        <v>2472</v>
      </c>
      <c r="P192" s="2">
        <v>799</v>
      </c>
      <c r="Q192" s="2">
        <v>39</v>
      </c>
      <c r="R192" s="2">
        <v>291</v>
      </c>
      <c r="S192" s="2">
        <v>6</v>
      </c>
      <c r="T192" s="2">
        <v>100</v>
      </c>
      <c r="U192" s="2">
        <v>925</v>
      </c>
      <c r="V192" s="2">
        <v>1123</v>
      </c>
      <c r="W192" s="2">
        <v>209</v>
      </c>
      <c r="X192" s="2">
        <v>474</v>
      </c>
      <c r="Y192" s="2">
        <v>3966</v>
      </c>
      <c r="Z192" s="2">
        <v>9579</v>
      </c>
      <c r="AA192" s="2">
        <v>1632</v>
      </c>
      <c r="AB192" s="2">
        <v>300</v>
      </c>
      <c r="AC192" s="2">
        <v>10911</v>
      </c>
      <c r="AD192" s="2">
        <v>1679</v>
      </c>
      <c r="AE192" s="2">
        <v>64995</v>
      </c>
    </row>
    <row r="193" spans="1:31" x14ac:dyDescent="0.25">
      <c r="A193" s="2">
        <v>2013</v>
      </c>
      <c r="B193" s="2">
        <v>22</v>
      </c>
      <c r="C193" s="2" t="s">
        <v>52</v>
      </c>
      <c r="D193" s="2">
        <v>3406</v>
      </c>
      <c r="E193" s="2">
        <v>857</v>
      </c>
      <c r="F193" s="2">
        <v>202</v>
      </c>
      <c r="G193" s="2">
        <v>11</v>
      </c>
      <c r="H193" s="2">
        <v>4476</v>
      </c>
      <c r="I193" s="2">
        <v>71</v>
      </c>
      <c r="J193" s="2">
        <v>4547</v>
      </c>
      <c r="K193" s="2">
        <v>1853</v>
      </c>
      <c r="L193" s="2">
        <v>106</v>
      </c>
      <c r="M193" s="2">
        <v>554</v>
      </c>
      <c r="N193" s="2">
        <v>2513</v>
      </c>
      <c r="O193" s="2">
        <v>2584</v>
      </c>
      <c r="P193" s="2">
        <v>781</v>
      </c>
      <c r="Q193" s="2">
        <v>40</v>
      </c>
      <c r="R193" s="2">
        <v>297</v>
      </c>
      <c r="S193" s="2">
        <v>6</v>
      </c>
      <c r="T193" s="2">
        <v>100</v>
      </c>
      <c r="U193" s="2">
        <v>1050</v>
      </c>
      <c r="V193" s="2">
        <v>1240</v>
      </c>
      <c r="W193" s="2">
        <v>212</v>
      </c>
      <c r="X193" s="2">
        <v>523</v>
      </c>
      <c r="Y193" s="2">
        <v>4250</v>
      </c>
      <c r="Z193" s="2">
        <v>11310</v>
      </c>
      <c r="AA193" s="2">
        <v>1912</v>
      </c>
      <c r="AB193" s="2">
        <v>333</v>
      </c>
      <c r="AC193" s="2">
        <v>12889</v>
      </c>
      <c r="AD193" s="2">
        <v>1692</v>
      </c>
      <c r="AE193" s="2">
        <v>76182</v>
      </c>
    </row>
    <row r="194" spans="1:31" x14ac:dyDescent="0.25">
      <c r="A194" s="2">
        <v>2014</v>
      </c>
      <c r="B194" s="2">
        <v>22</v>
      </c>
      <c r="C194" s="2" t="s">
        <v>52</v>
      </c>
      <c r="D194" s="2">
        <v>1802</v>
      </c>
      <c r="E194" s="2">
        <v>328</v>
      </c>
      <c r="F194" s="2">
        <v>205</v>
      </c>
      <c r="G194" s="2">
        <v>13</v>
      </c>
      <c r="H194" s="2">
        <v>2347</v>
      </c>
      <c r="I194" s="2">
        <v>73</v>
      </c>
      <c r="J194" s="2">
        <v>2421</v>
      </c>
      <c r="K194" s="2">
        <v>1949</v>
      </c>
      <c r="L194" s="2">
        <v>141</v>
      </c>
      <c r="M194" s="2">
        <v>601</v>
      </c>
      <c r="N194" s="2">
        <v>2690</v>
      </c>
      <c r="O194" s="2">
        <v>2764</v>
      </c>
      <c r="P194" s="2">
        <v>801</v>
      </c>
      <c r="Q194" s="2">
        <v>45</v>
      </c>
      <c r="R194" s="2">
        <v>331</v>
      </c>
      <c r="S194" s="2">
        <v>6</v>
      </c>
      <c r="T194" s="2">
        <v>115</v>
      </c>
      <c r="U194" s="2">
        <v>1130</v>
      </c>
      <c r="V194" s="2">
        <v>1389</v>
      </c>
      <c r="W194" s="2">
        <v>218</v>
      </c>
      <c r="X194" s="2">
        <v>589</v>
      </c>
      <c r="Y194" s="2">
        <v>4626</v>
      </c>
      <c r="Z194" s="2">
        <v>9736</v>
      </c>
      <c r="AA194" s="2">
        <v>1651</v>
      </c>
      <c r="AB194" s="2">
        <v>264</v>
      </c>
      <c r="AC194" s="2">
        <v>11123</v>
      </c>
      <c r="AD194" s="2">
        <v>1705</v>
      </c>
      <c r="AE194" s="2">
        <v>65236</v>
      </c>
    </row>
    <row r="195" spans="1:31" x14ac:dyDescent="0.25">
      <c r="A195" s="2">
        <v>2015</v>
      </c>
      <c r="B195" s="2">
        <v>22</v>
      </c>
      <c r="C195" s="2" t="s">
        <v>52</v>
      </c>
      <c r="D195" s="2">
        <v>1083</v>
      </c>
      <c r="E195" s="2">
        <v>590</v>
      </c>
      <c r="F195" s="2">
        <v>216</v>
      </c>
      <c r="G195" s="2">
        <v>9</v>
      </c>
      <c r="H195" s="2">
        <v>1898</v>
      </c>
      <c r="I195" s="2">
        <v>130</v>
      </c>
      <c r="J195" s="2">
        <v>2028</v>
      </c>
      <c r="K195" s="2">
        <v>2184</v>
      </c>
      <c r="L195" s="2">
        <v>149</v>
      </c>
      <c r="M195" s="2">
        <v>611</v>
      </c>
      <c r="N195" s="2">
        <v>2945</v>
      </c>
      <c r="O195" s="2">
        <v>3075</v>
      </c>
      <c r="P195" s="2">
        <v>796</v>
      </c>
      <c r="Q195" s="2">
        <v>47</v>
      </c>
      <c r="R195" s="2">
        <v>376</v>
      </c>
      <c r="S195" s="2">
        <v>6</v>
      </c>
      <c r="T195" s="2">
        <v>140</v>
      </c>
      <c r="U195" s="2">
        <v>1194</v>
      </c>
      <c r="V195" s="2">
        <v>1527</v>
      </c>
      <c r="W195" s="2">
        <v>231</v>
      </c>
      <c r="X195" s="2">
        <v>648</v>
      </c>
      <c r="Y195" s="2">
        <v>4967</v>
      </c>
      <c r="Z195" s="2">
        <v>9940</v>
      </c>
      <c r="AA195" s="2">
        <v>1679</v>
      </c>
      <c r="AB195" s="2">
        <v>209</v>
      </c>
      <c r="AC195" s="2">
        <v>11410</v>
      </c>
      <c r="AD195" s="2">
        <v>1718</v>
      </c>
      <c r="AE195" s="2">
        <v>66414</v>
      </c>
    </row>
    <row r="196" spans="1:31" x14ac:dyDescent="0.25">
      <c r="A196" s="2">
        <v>2016</v>
      </c>
      <c r="B196" s="2">
        <v>22</v>
      </c>
      <c r="C196" s="2" t="s">
        <v>52</v>
      </c>
      <c r="D196" s="2">
        <v>1466</v>
      </c>
      <c r="E196" s="2">
        <v>850</v>
      </c>
      <c r="F196" s="2">
        <v>240</v>
      </c>
      <c r="G196" s="2">
        <v>13</v>
      </c>
      <c r="H196" s="2">
        <v>2569</v>
      </c>
      <c r="I196" s="2">
        <v>261</v>
      </c>
      <c r="J196" s="2">
        <v>2830</v>
      </c>
      <c r="K196" s="2">
        <v>2330</v>
      </c>
      <c r="L196" s="2">
        <v>156</v>
      </c>
      <c r="M196" s="2">
        <v>629</v>
      </c>
      <c r="N196" s="2">
        <v>3115</v>
      </c>
      <c r="O196" s="2">
        <v>3376</v>
      </c>
      <c r="P196" s="2">
        <v>878</v>
      </c>
      <c r="Q196" s="2">
        <v>53</v>
      </c>
      <c r="R196" s="2">
        <v>403</v>
      </c>
      <c r="S196" s="2">
        <v>6</v>
      </c>
      <c r="T196" s="2">
        <v>128</v>
      </c>
      <c r="U196" s="2">
        <v>1236</v>
      </c>
      <c r="V196" s="2">
        <v>1645</v>
      </c>
      <c r="W196" s="2">
        <v>245</v>
      </c>
      <c r="X196" s="2">
        <v>708</v>
      </c>
      <c r="Y196" s="2">
        <v>5303</v>
      </c>
      <c r="Z196" s="2">
        <v>11249</v>
      </c>
      <c r="AA196" s="2">
        <v>1886</v>
      </c>
      <c r="AB196" s="2">
        <v>192</v>
      </c>
      <c r="AC196" s="2">
        <v>12943</v>
      </c>
      <c r="AD196" s="2">
        <v>1730</v>
      </c>
      <c r="AE196" s="2">
        <v>74820</v>
      </c>
    </row>
    <row r="197" spans="1:31" x14ac:dyDescent="0.25">
      <c r="A197" s="2">
        <v>2017</v>
      </c>
      <c r="B197" s="2">
        <v>22</v>
      </c>
      <c r="C197" s="2" t="s">
        <v>52</v>
      </c>
      <c r="D197" s="2">
        <v>1642</v>
      </c>
      <c r="E197" s="2">
        <v>885</v>
      </c>
      <c r="F197" s="2">
        <v>240</v>
      </c>
      <c r="G197" s="2">
        <v>17</v>
      </c>
      <c r="H197" s="2">
        <v>2784</v>
      </c>
      <c r="I197" s="2">
        <v>235</v>
      </c>
      <c r="J197" s="2">
        <v>3019</v>
      </c>
      <c r="K197" s="2">
        <v>2538</v>
      </c>
      <c r="L197" s="2">
        <v>165</v>
      </c>
      <c r="M197" s="2">
        <v>640</v>
      </c>
      <c r="N197" s="2">
        <v>3342</v>
      </c>
      <c r="O197" s="2">
        <v>3577</v>
      </c>
      <c r="P197" s="2">
        <v>943</v>
      </c>
      <c r="Q197" s="2">
        <v>62</v>
      </c>
      <c r="R197" s="2">
        <v>433</v>
      </c>
      <c r="S197" s="2">
        <v>7</v>
      </c>
      <c r="T197" s="2">
        <v>110</v>
      </c>
      <c r="U197" s="2">
        <v>1274</v>
      </c>
      <c r="V197" s="2">
        <v>1750</v>
      </c>
      <c r="W197" s="2">
        <v>268</v>
      </c>
      <c r="X197" s="2">
        <v>763</v>
      </c>
      <c r="Y197" s="2">
        <v>5609</v>
      </c>
      <c r="Z197" s="2">
        <v>11970</v>
      </c>
      <c r="AA197" s="2">
        <v>2053</v>
      </c>
      <c r="AB197" s="2">
        <v>182</v>
      </c>
      <c r="AC197" s="2">
        <v>13842</v>
      </c>
      <c r="AD197" s="2">
        <v>1741</v>
      </c>
      <c r="AE197" s="2">
        <v>79510</v>
      </c>
    </row>
    <row r="198" spans="1:31" x14ac:dyDescent="0.25">
      <c r="A198" s="2">
        <v>2018</v>
      </c>
      <c r="B198" s="2">
        <v>22</v>
      </c>
      <c r="C198" s="2" t="s">
        <v>52</v>
      </c>
      <c r="D198" s="2">
        <v>1682</v>
      </c>
      <c r="E198" s="2">
        <v>846</v>
      </c>
      <c r="F198" s="2">
        <v>264</v>
      </c>
      <c r="G198" s="2">
        <v>11</v>
      </c>
      <c r="H198" s="2">
        <v>2804</v>
      </c>
      <c r="I198" s="2">
        <v>214</v>
      </c>
      <c r="J198" s="2">
        <v>3018</v>
      </c>
      <c r="K198" s="2">
        <v>2691</v>
      </c>
      <c r="L198" s="2">
        <v>183</v>
      </c>
      <c r="M198" s="2">
        <v>647</v>
      </c>
      <c r="N198" s="2">
        <v>3521</v>
      </c>
      <c r="O198" s="2">
        <v>3735</v>
      </c>
      <c r="P198" s="2">
        <v>1024</v>
      </c>
      <c r="Q198" s="2">
        <v>60</v>
      </c>
      <c r="R198" s="2">
        <v>464</v>
      </c>
      <c r="S198" s="2">
        <v>7</v>
      </c>
      <c r="T198" s="2">
        <v>108</v>
      </c>
      <c r="U198" s="2">
        <v>1337</v>
      </c>
      <c r="V198" s="2">
        <v>1927</v>
      </c>
      <c r="W198" s="2">
        <v>278</v>
      </c>
      <c r="X198" s="2">
        <v>830</v>
      </c>
      <c r="Y198" s="2">
        <v>6034</v>
      </c>
      <c r="Z198" s="2">
        <v>12573</v>
      </c>
      <c r="AA198" s="2">
        <v>2242</v>
      </c>
      <c r="AB198" s="2">
        <v>192</v>
      </c>
      <c r="AC198" s="2">
        <v>14622</v>
      </c>
      <c r="AD198" s="2">
        <v>1752</v>
      </c>
      <c r="AE198" s="2">
        <v>83474</v>
      </c>
    </row>
    <row r="199" spans="1:31" x14ac:dyDescent="0.25">
      <c r="A199" s="2">
        <v>2019</v>
      </c>
      <c r="B199" s="2">
        <v>22</v>
      </c>
      <c r="C199" s="2" t="s">
        <v>52</v>
      </c>
      <c r="D199" s="2">
        <v>2255</v>
      </c>
      <c r="E199" s="2">
        <v>876</v>
      </c>
      <c r="F199" s="2">
        <v>260</v>
      </c>
      <c r="G199" s="2">
        <v>8</v>
      </c>
      <c r="H199" s="2">
        <v>3399</v>
      </c>
      <c r="I199" s="2">
        <v>110</v>
      </c>
      <c r="J199" s="2">
        <v>3509</v>
      </c>
      <c r="K199" s="2">
        <v>2665</v>
      </c>
      <c r="L199" s="2">
        <v>193</v>
      </c>
      <c r="M199" s="2">
        <v>658</v>
      </c>
      <c r="N199" s="2">
        <v>3517</v>
      </c>
      <c r="O199" s="2">
        <v>3626</v>
      </c>
      <c r="P199" s="2">
        <v>1089</v>
      </c>
      <c r="Q199" s="2">
        <v>62</v>
      </c>
      <c r="R199" s="2">
        <v>499</v>
      </c>
      <c r="S199" s="2">
        <v>7</v>
      </c>
      <c r="T199" s="2">
        <v>123</v>
      </c>
      <c r="U199" s="2">
        <v>1394</v>
      </c>
      <c r="V199" s="2">
        <v>2101</v>
      </c>
      <c r="W199" s="2">
        <v>329</v>
      </c>
      <c r="X199" s="2">
        <v>922</v>
      </c>
      <c r="Y199" s="2">
        <v>6525</v>
      </c>
      <c r="Z199" s="2">
        <v>13551</v>
      </c>
      <c r="AA199" s="2">
        <v>2399</v>
      </c>
      <c r="AB199" s="2">
        <v>219</v>
      </c>
      <c r="AC199" s="2">
        <v>15731</v>
      </c>
      <c r="AD199" s="2">
        <v>1763</v>
      </c>
      <c r="AE199" s="2">
        <v>89253</v>
      </c>
    </row>
    <row r="200" spans="1:31" x14ac:dyDescent="0.25">
      <c r="A200" s="2">
        <v>2011</v>
      </c>
      <c r="B200" s="2">
        <v>18</v>
      </c>
      <c r="C200" s="2" t="s">
        <v>53</v>
      </c>
      <c r="D200" s="2">
        <v>2714</v>
      </c>
      <c r="E200" s="2">
        <v>363</v>
      </c>
      <c r="F200" s="2">
        <v>161</v>
      </c>
      <c r="G200" s="2">
        <v>12</v>
      </c>
      <c r="H200" s="2">
        <v>3251</v>
      </c>
      <c r="I200" s="2">
        <v>288</v>
      </c>
      <c r="J200" s="2">
        <v>3538</v>
      </c>
      <c r="K200" s="2">
        <v>1854</v>
      </c>
      <c r="L200" s="2">
        <v>162</v>
      </c>
      <c r="M200" s="2">
        <v>689</v>
      </c>
      <c r="N200" s="2">
        <v>2704</v>
      </c>
      <c r="O200" s="2">
        <v>2991</v>
      </c>
      <c r="P200" s="2">
        <v>879</v>
      </c>
      <c r="Q200" s="2">
        <v>46</v>
      </c>
      <c r="R200" s="2">
        <v>321</v>
      </c>
      <c r="S200" s="2">
        <v>7</v>
      </c>
      <c r="T200" s="2">
        <v>115</v>
      </c>
      <c r="U200" s="2">
        <v>1039</v>
      </c>
      <c r="V200" s="2">
        <v>1265</v>
      </c>
      <c r="W200" s="2">
        <v>250</v>
      </c>
      <c r="X200" s="2">
        <v>523</v>
      </c>
      <c r="Y200" s="2">
        <v>4445</v>
      </c>
      <c r="Z200" s="2">
        <v>10687</v>
      </c>
      <c r="AA200" s="2">
        <v>1749</v>
      </c>
      <c r="AB200" s="2">
        <v>282</v>
      </c>
      <c r="AC200" s="2">
        <v>12154</v>
      </c>
      <c r="AD200" s="2">
        <v>1846</v>
      </c>
      <c r="AE200" s="2">
        <v>65823</v>
      </c>
    </row>
    <row r="201" spans="1:31" x14ac:dyDescent="0.25">
      <c r="A201" s="2">
        <v>2012</v>
      </c>
      <c r="B201" s="2">
        <v>18</v>
      </c>
      <c r="C201" s="2" t="s">
        <v>53</v>
      </c>
      <c r="D201" s="2">
        <v>2984</v>
      </c>
      <c r="E201" s="2">
        <v>379</v>
      </c>
      <c r="F201" s="2">
        <v>158</v>
      </c>
      <c r="G201" s="2">
        <v>9</v>
      </c>
      <c r="H201" s="2">
        <v>3530</v>
      </c>
      <c r="I201" s="2">
        <v>255</v>
      </c>
      <c r="J201" s="2">
        <v>3784</v>
      </c>
      <c r="K201" s="2">
        <v>1982</v>
      </c>
      <c r="L201" s="2">
        <v>167</v>
      </c>
      <c r="M201" s="2">
        <v>655</v>
      </c>
      <c r="N201" s="2">
        <v>2804</v>
      </c>
      <c r="O201" s="2">
        <v>3059</v>
      </c>
      <c r="P201" s="2">
        <v>965</v>
      </c>
      <c r="Q201" s="2">
        <v>48</v>
      </c>
      <c r="R201" s="2">
        <v>352</v>
      </c>
      <c r="S201" s="2">
        <v>7</v>
      </c>
      <c r="T201" s="2">
        <v>120</v>
      </c>
      <c r="U201" s="2">
        <v>1118</v>
      </c>
      <c r="V201" s="2">
        <v>1357</v>
      </c>
      <c r="W201" s="2">
        <v>252</v>
      </c>
      <c r="X201" s="2">
        <v>572</v>
      </c>
      <c r="Y201" s="2">
        <v>4791</v>
      </c>
      <c r="Z201" s="2">
        <v>11379</v>
      </c>
      <c r="AA201" s="2">
        <v>1941</v>
      </c>
      <c r="AB201" s="2">
        <v>357</v>
      </c>
      <c r="AC201" s="2">
        <v>12963</v>
      </c>
      <c r="AD201" s="2">
        <v>1864</v>
      </c>
      <c r="AE201" s="2">
        <v>69537</v>
      </c>
    </row>
    <row r="202" spans="1:31" x14ac:dyDescent="0.25">
      <c r="A202" s="2">
        <v>2013</v>
      </c>
      <c r="B202" s="2">
        <v>18</v>
      </c>
      <c r="C202" s="2" t="s">
        <v>53</v>
      </c>
      <c r="D202" s="2">
        <v>3027</v>
      </c>
      <c r="E202" s="2">
        <v>467</v>
      </c>
      <c r="F202" s="2">
        <v>153</v>
      </c>
      <c r="G202" s="2">
        <v>7</v>
      </c>
      <c r="H202" s="2">
        <v>3654</v>
      </c>
      <c r="I202" s="2">
        <v>142</v>
      </c>
      <c r="J202" s="2">
        <v>3796</v>
      </c>
      <c r="K202" s="2">
        <v>2247</v>
      </c>
      <c r="L202" s="2">
        <v>128</v>
      </c>
      <c r="M202" s="2">
        <v>672</v>
      </c>
      <c r="N202" s="2">
        <v>3048</v>
      </c>
      <c r="O202" s="2">
        <v>3190</v>
      </c>
      <c r="P202" s="2">
        <v>947</v>
      </c>
      <c r="Q202" s="2">
        <v>49</v>
      </c>
      <c r="R202" s="2">
        <v>360</v>
      </c>
      <c r="S202" s="2">
        <v>8</v>
      </c>
      <c r="T202" s="2">
        <v>122</v>
      </c>
      <c r="U202" s="2">
        <v>1274</v>
      </c>
      <c r="V202" s="2">
        <v>1504</v>
      </c>
      <c r="W202" s="2">
        <v>257</v>
      </c>
      <c r="X202" s="2">
        <v>634</v>
      </c>
      <c r="Y202" s="2">
        <v>5155</v>
      </c>
      <c r="Z202" s="2">
        <v>11999</v>
      </c>
      <c r="AA202" s="2">
        <v>2029</v>
      </c>
      <c r="AB202" s="2">
        <v>353</v>
      </c>
      <c r="AC202" s="2">
        <v>13674</v>
      </c>
      <c r="AD202" s="2">
        <v>1882</v>
      </c>
      <c r="AE202" s="2">
        <v>72664</v>
      </c>
    </row>
    <row r="203" spans="1:31" x14ac:dyDescent="0.25">
      <c r="A203" s="2">
        <v>2014</v>
      </c>
      <c r="B203" s="2">
        <v>18</v>
      </c>
      <c r="C203" s="2" t="s">
        <v>53</v>
      </c>
      <c r="D203" s="2">
        <v>2090</v>
      </c>
      <c r="E203" s="2">
        <v>677</v>
      </c>
      <c r="F203" s="2">
        <v>154</v>
      </c>
      <c r="G203" s="2">
        <v>8</v>
      </c>
      <c r="H203" s="2">
        <v>2928</v>
      </c>
      <c r="I203" s="2">
        <v>96</v>
      </c>
      <c r="J203" s="2">
        <v>3024</v>
      </c>
      <c r="K203" s="2">
        <v>2378</v>
      </c>
      <c r="L203" s="2">
        <v>172</v>
      </c>
      <c r="M203" s="2">
        <v>733</v>
      </c>
      <c r="N203" s="2">
        <v>3283</v>
      </c>
      <c r="O203" s="2">
        <v>3378</v>
      </c>
      <c r="P203" s="2">
        <v>977</v>
      </c>
      <c r="Q203" s="2">
        <v>55</v>
      </c>
      <c r="R203" s="2">
        <v>404</v>
      </c>
      <c r="S203" s="2">
        <v>8</v>
      </c>
      <c r="T203" s="2">
        <v>141</v>
      </c>
      <c r="U203" s="2">
        <v>1379</v>
      </c>
      <c r="V203" s="2">
        <v>1695</v>
      </c>
      <c r="W203" s="2">
        <v>266</v>
      </c>
      <c r="X203" s="2">
        <v>719</v>
      </c>
      <c r="Y203" s="2">
        <v>5644</v>
      </c>
      <c r="Z203" s="2">
        <v>11951</v>
      </c>
      <c r="AA203" s="2">
        <v>2026</v>
      </c>
      <c r="AB203" s="2">
        <v>324</v>
      </c>
      <c r="AC203" s="2">
        <v>13653</v>
      </c>
      <c r="AD203" s="2">
        <v>1900</v>
      </c>
      <c r="AE203" s="2">
        <v>71877</v>
      </c>
    </row>
    <row r="204" spans="1:31" x14ac:dyDescent="0.25">
      <c r="A204" s="2">
        <v>2015</v>
      </c>
      <c r="B204" s="2">
        <v>18</v>
      </c>
      <c r="C204" s="2" t="s">
        <v>53</v>
      </c>
      <c r="D204" s="2">
        <v>1082</v>
      </c>
      <c r="E204" s="2">
        <v>393</v>
      </c>
      <c r="F204" s="2">
        <v>155</v>
      </c>
      <c r="G204" s="2">
        <v>4</v>
      </c>
      <c r="H204" s="2">
        <v>1634</v>
      </c>
      <c r="I204" s="2">
        <v>196</v>
      </c>
      <c r="J204" s="2">
        <v>1830</v>
      </c>
      <c r="K204" s="2">
        <v>2656</v>
      </c>
      <c r="L204" s="2">
        <v>182</v>
      </c>
      <c r="M204" s="2">
        <v>743</v>
      </c>
      <c r="N204" s="2">
        <v>3581</v>
      </c>
      <c r="O204" s="2">
        <v>3777</v>
      </c>
      <c r="P204" s="2">
        <v>968</v>
      </c>
      <c r="Q204" s="2">
        <v>58</v>
      </c>
      <c r="R204" s="2">
        <v>457</v>
      </c>
      <c r="S204" s="2">
        <v>8</v>
      </c>
      <c r="T204" s="2">
        <v>171</v>
      </c>
      <c r="U204" s="2">
        <v>1452</v>
      </c>
      <c r="V204" s="2">
        <v>1857</v>
      </c>
      <c r="W204" s="2">
        <v>282</v>
      </c>
      <c r="X204" s="2">
        <v>788</v>
      </c>
      <c r="Y204" s="2">
        <v>6041</v>
      </c>
      <c r="Z204" s="2">
        <v>11452</v>
      </c>
      <c r="AA204" s="2">
        <v>1936</v>
      </c>
      <c r="AB204" s="2">
        <v>241</v>
      </c>
      <c r="AC204" s="2">
        <v>13147</v>
      </c>
      <c r="AD204" s="2">
        <v>1917</v>
      </c>
      <c r="AE204" s="2">
        <v>68578</v>
      </c>
    </row>
    <row r="205" spans="1:31" x14ac:dyDescent="0.25">
      <c r="A205" s="2">
        <v>2016</v>
      </c>
      <c r="B205" s="2">
        <v>18</v>
      </c>
      <c r="C205" s="2" t="s">
        <v>53</v>
      </c>
      <c r="D205" s="2">
        <v>3287</v>
      </c>
      <c r="E205" s="2">
        <v>370</v>
      </c>
      <c r="F205" s="2">
        <v>180</v>
      </c>
      <c r="G205" s="2">
        <v>28</v>
      </c>
      <c r="H205" s="2">
        <v>3865</v>
      </c>
      <c r="I205" s="2">
        <v>148</v>
      </c>
      <c r="J205" s="2">
        <v>4013</v>
      </c>
      <c r="K205" s="2">
        <v>2898</v>
      </c>
      <c r="L205" s="2">
        <v>194</v>
      </c>
      <c r="M205" s="2">
        <v>782</v>
      </c>
      <c r="N205" s="2">
        <v>3874</v>
      </c>
      <c r="O205" s="2">
        <v>4022</v>
      </c>
      <c r="P205" s="2">
        <v>1092</v>
      </c>
      <c r="Q205" s="2">
        <v>66</v>
      </c>
      <c r="R205" s="2">
        <v>501</v>
      </c>
      <c r="S205" s="2">
        <v>8</v>
      </c>
      <c r="T205" s="2">
        <v>159</v>
      </c>
      <c r="U205" s="2">
        <v>1536</v>
      </c>
      <c r="V205" s="2">
        <v>2046</v>
      </c>
      <c r="W205" s="2">
        <v>305</v>
      </c>
      <c r="X205" s="2">
        <v>881</v>
      </c>
      <c r="Y205" s="2">
        <v>6594</v>
      </c>
      <c r="Z205" s="2">
        <v>14481</v>
      </c>
      <c r="AA205" s="2">
        <v>2424</v>
      </c>
      <c r="AB205" s="2">
        <v>246</v>
      </c>
      <c r="AC205" s="2">
        <v>16659</v>
      </c>
      <c r="AD205" s="2">
        <v>1933</v>
      </c>
      <c r="AE205" s="2">
        <v>86162</v>
      </c>
    </row>
    <row r="206" spans="1:31" x14ac:dyDescent="0.25">
      <c r="A206" s="2">
        <v>2017</v>
      </c>
      <c r="B206" s="2">
        <v>18</v>
      </c>
      <c r="C206" s="2" t="s">
        <v>53</v>
      </c>
      <c r="D206" s="2">
        <v>2278</v>
      </c>
      <c r="E206" s="2">
        <v>508</v>
      </c>
      <c r="F206" s="2">
        <v>171</v>
      </c>
      <c r="G206" s="2">
        <v>8</v>
      </c>
      <c r="H206" s="2">
        <v>2965</v>
      </c>
      <c r="I206" s="2">
        <v>277</v>
      </c>
      <c r="J206" s="2">
        <v>3242</v>
      </c>
      <c r="K206" s="2">
        <v>3102</v>
      </c>
      <c r="L206" s="2">
        <v>202</v>
      </c>
      <c r="M206" s="2">
        <v>782</v>
      </c>
      <c r="N206" s="2">
        <v>4085</v>
      </c>
      <c r="O206" s="2">
        <v>4363</v>
      </c>
      <c r="P206" s="2">
        <v>1152</v>
      </c>
      <c r="Q206" s="2">
        <v>75</v>
      </c>
      <c r="R206" s="2">
        <v>529</v>
      </c>
      <c r="S206" s="2">
        <v>8</v>
      </c>
      <c r="T206" s="2">
        <v>134</v>
      </c>
      <c r="U206" s="2">
        <v>1557</v>
      </c>
      <c r="V206" s="2">
        <v>2139</v>
      </c>
      <c r="W206" s="2">
        <v>328</v>
      </c>
      <c r="X206" s="2">
        <v>933</v>
      </c>
      <c r="Y206" s="2">
        <v>6856</v>
      </c>
      <c r="Z206" s="2">
        <v>14184</v>
      </c>
      <c r="AA206" s="2">
        <v>2434</v>
      </c>
      <c r="AB206" s="2">
        <v>216</v>
      </c>
      <c r="AC206" s="2">
        <v>16402</v>
      </c>
      <c r="AD206" s="2">
        <v>1949</v>
      </c>
      <c r="AE206" s="2">
        <v>84162</v>
      </c>
    </row>
    <row r="207" spans="1:31" x14ac:dyDescent="0.25">
      <c r="A207" s="2">
        <v>2018</v>
      </c>
      <c r="B207" s="2">
        <v>18</v>
      </c>
      <c r="C207" s="2" t="s">
        <v>53</v>
      </c>
      <c r="D207" s="2">
        <v>2113</v>
      </c>
      <c r="E207" s="2">
        <v>401</v>
      </c>
      <c r="F207" s="2">
        <v>186</v>
      </c>
      <c r="G207" s="2">
        <v>8</v>
      </c>
      <c r="H207" s="2">
        <v>2708</v>
      </c>
      <c r="I207" s="2">
        <v>315</v>
      </c>
      <c r="J207" s="2">
        <v>3024</v>
      </c>
      <c r="K207" s="2">
        <v>3270</v>
      </c>
      <c r="L207" s="2">
        <v>222</v>
      </c>
      <c r="M207" s="2">
        <v>786</v>
      </c>
      <c r="N207" s="2">
        <v>4279</v>
      </c>
      <c r="O207" s="2">
        <v>4594</v>
      </c>
      <c r="P207" s="2">
        <v>1244</v>
      </c>
      <c r="Q207" s="2">
        <v>72</v>
      </c>
      <c r="R207" s="2">
        <v>564</v>
      </c>
      <c r="S207" s="2">
        <v>8</v>
      </c>
      <c r="T207" s="2">
        <v>132</v>
      </c>
      <c r="U207" s="2">
        <v>1625</v>
      </c>
      <c r="V207" s="2">
        <v>2342</v>
      </c>
      <c r="W207" s="2">
        <v>338</v>
      </c>
      <c r="X207" s="2">
        <v>1009</v>
      </c>
      <c r="Y207" s="2">
        <v>7334</v>
      </c>
      <c r="Z207" s="2">
        <v>14636</v>
      </c>
      <c r="AA207" s="2">
        <v>2611</v>
      </c>
      <c r="AB207" s="2">
        <v>224</v>
      </c>
      <c r="AC207" s="2">
        <v>17024</v>
      </c>
      <c r="AD207" s="2">
        <v>1964</v>
      </c>
      <c r="AE207" s="2">
        <v>86672</v>
      </c>
    </row>
    <row r="208" spans="1:31" x14ac:dyDescent="0.25">
      <c r="A208" s="2">
        <v>2019</v>
      </c>
      <c r="B208" s="2">
        <v>18</v>
      </c>
      <c r="C208" s="2" t="s">
        <v>53</v>
      </c>
      <c r="D208" s="2">
        <v>2233</v>
      </c>
      <c r="E208" s="2">
        <v>408</v>
      </c>
      <c r="F208" s="2">
        <v>181</v>
      </c>
      <c r="G208" s="2">
        <v>3</v>
      </c>
      <c r="H208" s="2">
        <v>2826</v>
      </c>
      <c r="I208" s="2">
        <v>232</v>
      </c>
      <c r="J208" s="2">
        <v>3057</v>
      </c>
      <c r="K208" s="2">
        <v>3213</v>
      </c>
      <c r="L208" s="2">
        <v>233</v>
      </c>
      <c r="M208" s="2">
        <v>794</v>
      </c>
      <c r="N208" s="2">
        <v>4240</v>
      </c>
      <c r="O208" s="2">
        <v>4472</v>
      </c>
      <c r="P208" s="2">
        <v>1313</v>
      </c>
      <c r="Q208" s="2">
        <v>75</v>
      </c>
      <c r="R208" s="2">
        <v>602</v>
      </c>
      <c r="S208" s="2">
        <v>9</v>
      </c>
      <c r="T208" s="2">
        <v>148</v>
      </c>
      <c r="U208" s="2">
        <v>1681</v>
      </c>
      <c r="V208" s="2">
        <v>2533</v>
      </c>
      <c r="W208" s="2">
        <v>397</v>
      </c>
      <c r="X208" s="2">
        <v>1111</v>
      </c>
      <c r="Y208" s="2">
        <v>7868</v>
      </c>
      <c r="Z208" s="2">
        <v>15165</v>
      </c>
      <c r="AA208" s="2">
        <v>2699</v>
      </c>
      <c r="AB208" s="2">
        <v>246</v>
      </c>
      <c r="AC208" s="2">
        <v>17618</v>
      </c>
      <c r="AD208" s="2">
        <v>1979</v>
      </c>
      <c r="AE208" s="2">
        <v>89007</v>
      </c>
    </row>
    <row r="209" spans="1:31" x14ac:dyDescent="0.25">
      <c r="A209" s="2">
        <v>2011</v>
      </c>
      <c r="B209" s="2">
        <v>11</v>
      </c>
      <c r="C209" s="2" t="s">
        <v>54</v>
      </c>
      <c r="D209" s="2">
        <v>7089</v>
      </c>
      <c r="E209" s="2">
        <v>2901</v>
      </c>
      <c r="F209" s="2">
        <v>851</v>
      </c>
      <c r="G209" s="2">
        <v>150</v>
      </c>
      <c r="H209" s="2">
        <v>10991</v>
      </c>
      <c r="I209" s="2">
        <v>1107</v>
      </c>
      <c r="J209" s="2">
        <v>12098</v>
      </c>
      <c r="K209" s="2">
        <v>26148</v>
      </c>
      <c r="L209" s="2">
        <v>2279</v>
      </c>
      <c r="M209" s="2">
        <v>9716</v>
      </c>
      <c r="N209" s="2">
        <v>38142</v>
      </c>
      <c r="O209" s="2">
        <v>39249</v>
      </c>
      <c r="P209" s="2">
        <v>12399</v>
      </c>
      <c r="Q209" s="2">
        <v>648</v>
      </c>
      <c r="R209" s="2">
        <v>4527</v>
      </c>
      <c r="S209" s="2">
        <v>100</v>
      </c>
      <c r="T209" s="2">
        <v>1629</v>
      </c>
      <c r="U209" s="2">
        <v>14664</v>
      </c>
      <c r="V209" s="2">
        <v>17839</v>
      </c>
      <c r="W209" s="2">
        <v>3520</v>
      </c>
      <c r="X209" s="2">
        <v>7384</v>
      </c>
      <c r="Y209" s="2">
        <v>62710</v>
      </c>
      <c r="Z209" s="2">
        <v>112950</v>
      </c>
      <c r="AA209" s="2">
        <v>18480</v>
      </c>
      <c r="AB209" s="2">
        <v>2980</v>
      </c>
      <c r="AC209" s="2">
        <v>128451</v>
      </c>
      <c r="AD209" s="2">
        <v>9501</v>
      </c>
      <c r="AE209" s="2">
        <v>135190</v>
      </c>
    </row>
    <row r="210" spans="1:31" x14ac:dyDescent="0.25">
      <c r="A210" s="2">
        <v>2012</v>
      </c>
      <c r="B210" s="2">
        <v>11</v>
      </c>
      <c r="C210" s="2" t="s">
        <v>54</v>
      </c>
      <c r="D210" s="2">
        <v>6754</v>
      </c>
      <c r="E210" s="2">
        <v>3001</v>
      </c>
      <c r="F210" s="2">
        <v>857</v>
      </c>
      <c r="G210" s="2">
        <v>170</v>
      </c>
      <c r="H210" s="2">
        <v>10782</v>
      </c>
      <c r="I210" s="2">
        <v>580</v>
      </c>
      <c r="J210" s="2">
        <v>11362</v>
      </c>
      <c r="K210" s="2">
        <v>28061</v>
      </c>
      <c r="L210" s="2">
        <v>2358</v>
      </c>
      <c r="M210" s="2">
        <v>9277</v>
      </c>
      <c r="N210" s="2">
        <v>39695</v>
      </c>
      <c r="O210" s="2">
        <v>40275</v>
      </c>
      <c r="P210" s="2">
        <v>13669</v>
      </c>
      <c r="Q210" s="2">
        <v>673</v>
      </c>
      <c r="R210" s="2">
        <v>4979</v>
      </c>
      <c r="S210" s="2">
        <v>102</v>
      </c>
      <c r="T210" s="2">
        <v>1704</v>
      </c>
      <c r="U210" s="2">
        <v>15822</v>
      </c>
      <c r="V210" s="2">
        <v>19209</v>
      </c>
      <c r="W210" s="2">
        <v>3567</v>
      </c>
      <c r="X210" s="2">
        <v>8104</v>
      </c>
      <c r="Y210" s="2">
        <v>67831</v>
      </c>
      <c r="Z210" s="2">
        <v>118888</v>
      </c>
      <c r="AA210" s="2">
        <v>20242</v>
      </c>
      <c r="AB210" s="2">
        <v>3724</v>
      </c>
      <c r="AC210" s="2">
        <v>135405</v>
      </c>
      <c r="AD210" s="2">
        <v>9625</v>
      </c>
      <c r="AE210" s="2">
        <v>140677</v>
      </c>
    </row>
    <row r="211" spans="1:31" x14ac:dyDescent="0.25">
      <c r="A211" s="2">
        <v>2013</v>
      </c>
      <c r="B211" s="2">
        <v>11</v>
      </c>
      <c r="C211" s="2" t="s">
        <v>54</v>
      </c>
      <c r="D211" s="2">
        <v>6971</v>
      </c>
      <c r="E211" s="2">
        <v>3802</v>
      </c>
      <c r="F211" s="2">
        <v>866</v>
      </c>
      <c r="G211" s="2">
        <v>149</v>
      </c>
      <c r="H211" s="2">
        <v>11789</v>
      </c>
      <c r="I211" s="2">
        <v>278</v>
      </c>
      <c r="J211" s="2">
        <v>12067</v>
      </c>
      <c r="K211" s="2">
        <v>31266</v>
      </c>
      <c r="L211" s="2">
        <v>1787</v>
      </c>
      <c r="M211" s="2">
        <v>9353</v>
      </c>
      <c r="N211" s="2">
        <v>42406</v>
      </c>
      <c r="O211" s="2">
        <v>42684</v>
      </c>
      <c r="P211" s="2">
        <v>13172</v>
      </c>
      <c r="Q211" s="2">
        <v>676</v>
      </c>
      <c r="R211" s="2">
        <v>5014</v>
      </c>
      <c r="S211" s="2">
        <v>105</v>
      </c>
      <c r="T211" s="2">
        <v>1694</v>
      </c>
      <c r="U211" s="2">
        <v>17725</v>
      </c>
      <c r="V211" s="2">
        <v>20932</v>
      </c>
      <c r="W211" s="2">
        <v>3581</v>
      </c>
      <c r="X211" s="2">
        <v>8824</v>
      </c>
      <c r="Y211" s="2">
        <v>71722</v>
      </c>
      <c r="Z211" s="2">
        <v>126195</v>
      </c>
      <c r="AA211" s="2">
        <v>21344</v>
      </c>
      <c r="AB211" s="2">
        <v>3715</v>
      </c>
      <c r="AC211" s="2">
        <v>143824</v>
      </c>
      <c r="AD211" s="2">
        <v>9749</v>
      </c>
      <c r="AE211" s="2">
        <v>147520</v>
      </c>
    </row>
    <row r="212" spans="1:31" x14ac:dyDescent="0.25">
      <c r="A212" s="2">
        <v>2014</v>
      </c>
      <c r="B212" s="2">
        <v>11</v>
      </c>
      <c r="C212" s="2" t="s">
        <v>54</v>
      </c>
      <c r="D212" s="2">
        <v>6574</v>
      </c>
      <c r="E212" s="2">
        <v>4298</v>
      </c>
      <c r="F212" s="2">
        <v>894</v>
      </c>
      <c r="G212" s="2">
        <v>160</v>
      </c>
      <c r="H212" s="2">
        <v>11927</v>
      </c>
      <c r="I212" s="2">
        <v>446</v>
      </c>
      <c r="J212" s="2">
        <v>12373</v>
      </c>
      <c r="K212" s="2">
        <v>32835</v>
      </c>
      <c r="L212" s="2">
        <v>2373</v>
      </c>
      <c r="M212" s="2">
        <v>10123</v>
      </c>
      <c r="N212" s="2">
        <v>45331</v>
      </c>
      <c r="O212" s="2">
        <v>45777</v>
      </c>
      <c r="P212" s="2">
        <v>13491</v>
      </c>
      <c r="Q212" s="2">
        <v>757</v>
      </c>
      <c r="R212" s="2">
        <v>5584</v>
      </c>
      <c r="S212" s="2">
        <v>109</v>
      </c>
      <c r="T212" s="2">
        <v>1944</v>
      </c>
      <c r="U212" s="2">
        <v>19043</v>
      </c>
      <c r="V212" s="2">
        <v>23410</v>
      </c>
      <c r="W212" s="2">
        <v>3680</v>
      </c>
      <c r="X212" s="2">
        <v>9924</v>
      </c>
      <c r="Y212" s="2">
        <v>77942</v>
      </c>
      <c r="Z212" s="2">
        <v>135646</v>
      </c>
      <c r="AA212" s="2">
        <v>23024</v>
      </c>
      <c r="AB212" s="2">
        <v>3682</v>
      </c>
      <c r="AC212" s="2">
        <v>154988</v>
      </c>
      <c r="AD212" s="2">
        <v>9874</v>
      </c>
      <c r="AE212" s="2">
        <v>156968</v>
      </c>
    </row>
    <row r="213" spans="1:31" x14ac:dyDescent="0.25">
      <c r="A213" s="2">
        <v>2015</v>
      </c>
      <c r="B213" s="2">
        <v>11</v>
      </c>
      <c r="C213" s="2" t="s">
        <v>54</v>
      </c>
      <c r="D213" s="2">
        <v>6516</v>
      </c>
      <c r="E213" s="2">
        <v>3823</v>
      </c>
      <c r="F213" s="2">
        <v>902</v>
      </c>
      <c r="G213" s="2">
        <v>149</v>
      </c>
      <c r="H213" s="2">
        <v>11390</v>
      </c>
      <c r="I213" s="2">
        <v>626</v>
      </c>
      <c r="J213" s="2">
        <v>12016</v>
      </c>
      <c r="K213" s="2">
        <v>37047</v>
      </c>
      <c r="L213" s="2">
        <v>2533</v>
      </c>
      <c r="M213" s="2">
        <v>10368</v>
      </c>
      <c r="N213" s="2">
        <v>49947</v>
      </c>
      <c r="O213" s="2">
        <v>50573</v>
      </c>
      <c r="P213" s="2">
        <v>13507</v>
      </c>
      <c r="Q213" s="2">
        <v>805</v>
      </c>
      <c r="R213" s="2">
        <v>6380</v>
      </c>
      <c r="S213" s="2">
        <v>109</v>
      </c>
      <c r="T213" s="2">
        <v>2379</v>
      </c>
      <c r="U213" s="2">
        <v>20248</v>
      </c>
      <c r="V213" s="2">
        <v>25895</v>
      </c>
      <c r="W213" s="2">
        <v>3926</v>
      </c>
      <c r="X213" s="2">
        <v>10996</v>
      </c>
      <c r="Y213" s="2">
        <v>84248</v>
      </c>
      <c r="Z213" s="2">
        <v>146211</v>
      </c>
      <c r="AA213" s="2">
        <v>24698</v>
      </c>
      <c r="AB213" s="2">
        <v>3074</v>
      </c>
      <c r="AC213" s="2">
        <v>167835</v>
      </c>
      <c r="AD213" s="2">
        <v>9999</v>
      </c>
      <c r="AE213" s="2">
        <v>167859</v>
      </c>
    </row>
    <row r="214" spans="1:31" x14ac:dyDescent="0.25">
      <c r="A214" s="2">
        <v>2016</v>
      </c>
      <c r="B214" s="2">
        <v>11</v>
      </c>
      <c r="C214" s="2" t="s">
        <v>54</v>
      </c>
      <c r="D214" s="2">
        <v>6544</v>
      </c>
      <c r="E214" s="2">
        <v>4454</v>
      </c>
      <c r="F214" s="2">
        <v>1086</v>
      </c>
      <c r="G214" s="2">
        <v>29</v>
      </c>
      <c r="H214" s="2">
        <v>12113</v>
      </c>
      <c r="I214" s="2">
        <v>276</v>
      </c>
      <c r="J214" s="2">
        <v>12389</v>
      </c>
      <c r="K214" s="2">
        <v>40268</v>
      </c>
      <c r="L214" s="2">
        <v>2692</v>
      </c>
      <c r="M214" s="2">
        <v>10871</v>
      </c>
      <c r="N214" s="2">
        <v>53831</v>
      </c>
      <c r="O214" s="2">
        <v>54107</v>
      </c>
      <c r="P214" s="2">
        <v>15178</v>
      </c>
      <c r="Q214" s="2">
        <v>921</v>
      </c>
      <c r="R214" s="2">
        <v>6957</v>
      </c>
      <c r="S214" s="2">
        <v>109</v>
      </c>
      <c r="T214" s="2">
        <v>2206</v>
      </c>
      <c r="U214" s="2">
        <v>21350</v>
      </c>
      <c r="V214" s="2">
        <v>28429</v>
      </c>
      <c r="W214" s="2">
        <v>4241</v>
      </c>
      <c r="X214" s="2">
        <v>12237</v>
      </c>
      <c r="Y214" s="2">
        <v>91628</v>
      </c>
      <c r="Z214" s="2">
        <v>157848</v>
      </c>
      <c r="AA214" s="2">
        <v>26450</v>
      </c>
      <c r="AB214" s="2">
        <v>2689</v>
      </c>
      <c r="AC214" s="2">
        <v>181609</v>
      </c>
      <c r="AD214" s="2">
        <v>10117</v>
      </c>
      <c r="AE214" s="2">
        <v>179503</v>
      </c>
    </row>
    <row r="215" spans="1:31" x14ac:dyDescent="0.25">
      <c r="A215" s="2">
        <v>2017</v>
      </c>
      <c r="B215" s="2">
        <v>11</v>
      </c>
      <c r="C215" s="2" t="s">
        <v>54</v>
      </c>
      <c r="D215" s="2">
        <v>7187</v>
      </c>
      <c r="E215" s="2">
        <v>4065</v>
      </c>
      <c r="F215" s="2">
        <v>1148</v>
      </c>
      <c r="G215" s="2">
        <v>39</v>
      </c>
      <c r="H215" s="2">
        <v>12440</v>
      </c>
      <c r="I215" s="2">
        <v>201</v>
      </c>
      <c r="J215" s="2">
        <v>12641</v>
      </c>
      <c r="K215" s="2">
        <v>43619</v>
      </c>
      <c r="L215" s="2">
        <v>2837</v>
      </c>
      <c r="M215" s="2">
        <v>10992</v>
      </c>
      <c r="N215" s="2">
        <v>57448</v>
      </c>
      <c r="O215" s="2">
        <v>57649</v>
      </c>
      <c r="P215" s="2">
        <v>16204</v>
      </c>
      <c r="Q215" s="2">
        <v>1059</v>
      </c>
      <c r="R215" s="2">
        <v>7434</v>
      </c>
      <c r="S215" s="2">
        <v>115</v>
      </c>
      <c r="T215" s="2">
        <v>1890</v>
      </c>
      <c r="U215" s="2">
        <v>21896</v>
      </c>
      <c r="V215" s="2">
        <v>30074</v>
      </c>
      <c r="W215" s="2">
        <v>4613</v>
      </c>
      <c r="X215" s="2">
        <v>13122</v>
      </c>
      <c r="Y215" s="2">
        <v>96409</v>
      </c>
      <c r="Z215" s="2">
        <v>166497</v>
      </c>
      <c r="AA215" s="2">
        <v>28580</v>
      </c>
      <c r="AB215" s="2">
        <v>2532</v>
      </c>
      <c r="AC215" s="2">
        <v>192545</v>
      </c>
      <c r="AD215" s="2">
        <v>10232</v>
      </c>
      <c r="AE215" s="2">
        <v>188182</v>
      </c>
    </row>
    <row r="216" spans="1:31" x14ac:dyDescent="0.25">
      <c r="A216" s="2">
        <v>2018</v>
      </c>
      <c r="B216" s="2">
        <v>11</v>
      </c>
      <c r="C216" s="2" t="s">
        <v>54</v>
      </c>
      <c r="D216" s="2">
        <v>6676</v>
      </c>
      <c r="E216" s="2">
        <v>4842</v>
      </c>
      <c r="F216" s="2">
        <v>1318</v>
      </c>
      <c r="G216" s="2">
        <v>39</v>
      </c>
      <c r="H216" s="2">
        <v>12874</v>
      </c>
      <c r="I216" s="2">
        <v>255</v>
      </c>
      <c r="J216" s="2">
        <v>13130</v>
      </c>
      <c r="K216" s="2">
        <v>46002</v>
      </c>
      <c r="L216" s="2">
        <v>3128</v>
      </c>
      <c r="M216" s="2">
        <v>11062</v>
      </c>
      <c r="N216" s="2">
        <v>60192</v>
      </c>
      <c r="O216" s="2">
        <v>60447</v>
      </c>
      <c r="P216" s="2">
        <v>17506</v>
      </c>
      <c r="Q216" s="2">
        <v>1017</v>
      </c>
      <c r="R216" s="2">
        <v>7936</v>
      </c>
      <c r="S216" s="2">
        <v>118</v>
      </c>
      <c r="T216" s="2">
        <v>1851</v>
      </c>
      <c r="U216" s="2">
        <v>22861</v>
      </c>
      <c r="V216" s="2">
        <v>32942</v>
      </c>
      <c r="W216" s="2">
        <v>4750</v>
      </c>
      <c r="X216" s="2">
        <v>14189</v>
      </c>
      <c r="Y216" s="2">
        <v>103172</v>
      </c>
      <c r="Z216" s="2">
        <v>176493</v>
      </c>
      <c r="AA216" s="2">
        <v>31521</v>
      </c>
      <c r="AB216" s="2">
        <v>2702</v>
      </c>
      <c r="AC216" s="2">
        <v>205312</v>
      </c>
      <c r="AD216" s="2">
        <v>10347</v>
      </c>
      <c r="AE216" s="2">
        <v>198434</v>
      </c>
    </row>
    <row r="217" spans="1:31" x14ac:dyDescent="0.25">
      <c r="A217" s="2">
        <v>2019</v>
      </c>
      <c r="B217" s="2">
        <v>11</v>
      </c>
      <c r="C217" s="2" t="s">
        <v>54</v>
      </c>
      <c r="D217" s="2">
        <v>9057</v>
      </c>
      <c r="E217" s="2">
        <v>5067</v>
      </c>
      <c r="F217" s="2">
        <v>1320</v>
      </c>
      <c r="G217" s="2">
        <v>47</v>
      </c>
      <c r="H217" s="2">
        <v>15491</v>
      </c>
      <c r="I217" s="2">
        <v>142</v>
      </c>
      <c r="J217" s="2">
        <v>15633</v>
      </c>
      <c r="K217" s="2">
        <v>45326</v>
      </c>
      <c r="L217" s="2">
        <v>3290</v>
      </c>
      <c r="M217" s="2">
        <v>11196</v>
      </c>
      <c r="N217" s="2">
        <v>59813</v>
      </c>
      <c r="O217" s="2">
        <v>59954</v>
      </c>
      <c r="P217" s="2">
        <v>18515</v>
      </c>
      <c r="Q217" s="2">
        <v>1057</v>
      </c>
      <c r="R217" s="2">
        <v>8494</v>
      </c>
      <c r="S217" s="2">
        <v>123</v>
      </c>
      <c r="T217" s="2">
        <v>2084</v>
      </c>
      <c r="U217" s="2">
        <v>23707</v>
      </c>
      <c r="V217" s="2">
        <v>35727</v>
      </c>
      <c r="W217" s="2">
        <v>5600</v>
      </c>
      <c r="X217" s="2">
        <v>15676</v>
      </c>
      <c r="Y217" s="2">
        <v>110983</v>
      </c>
      <c r="Z217" s="2">
        <v>186428</v>
      </c>
      <c r="AA217" s="2">
        <v>32964</v>
      </c>
      <c r="AB217" s="2">
        <v>3010</v>
      </c>
      <c r="AC217" s="2">
        <v>216382</v>
      </c>
      <c r="AD217" s="2">
        <v>10462</v>
      </c>
      <c r="AE217" s="2">
        <v>206833</v>
      </c>
    </row>
    <row r="218" spans="1:31" x14ac:dyDescent="0.25">
      <c r="A218" s="2">
        <v>2011</v>
      </c>
      <c r="B218" s="2">
        <v>3</v>
      </c>
      <c r="C218" s="2" t="s">
        <v>55</v>
      </c>
      <c r="D218" s="2">
        <v>1173</v>
      </c>
      <c r="E218" s="2">
        <v>202</v>
      </c>
      <c r="F218" s="2">
        <v>895</v>
      </c>
      <c r="G218" s="2">
        <v>135</v>
      </c>
      <c r="H218" s="2">
        <v>2404</v>
      </c>
      <c r="I218" s="2">
        <v>7096</v>
      </c>
      <c r="J218" s="2">
        <v>9500</v>
      </c>
      <c r="K218" s="2">
        <v>4141</v>
      </c>
      <c r="L218" s="2">
        <v>361</v>
      </c>
      <c r="M218" s="2">
        <v>1539</v>
      </c>
      <c r="N218" s="2">
        <v>6040</v>
      </c>
      <c r="O218" s="2">
        <v>13136</v>
      </c>
      <c r="P218" s="2">
        <v>1963</v>
      </c>
      <c r="Q218" s="2">
        <v>103</v>
      </c>
      <c r="R218" s="2">
        <v>717</v>
      </c>
      <c r="S218" s="2">
        <v>16</v>
      </c>
      <c r="T218" s="2">
        <v>258</v>
      </c>
      <c r="U218" s="2">
        <v>2322</v>
      </c>
      <c r="V218" s="2">
        <v>2825</v>
      </c>
      <c r="W218" s="2">
        <v>558</v>
      </c>
      <c r="X218" s="2">
        <v>1169</v>
      </c>
      <c r="Y218" s="2">
        <v>9931</v>
      </c>
      <c r="Z218" s="2">
        <v>25471</v>
      </c>
      <c r="AA218" s="2">
        <v>4168</v>
      </c>
      <c r="AB218" s="2">
        <v>672</v>
      </c>
      <c r="AC218" s="2">
        <v>28967</v>
      </c>
      <c r="AD218" s="2">
        <v>2650</v>
      </c>
      <c r="AE218" s="2">
        <v>109305</v>
      </c>
    </row>
    <row r="219" spans="1:31" x14ac:dyDescent="0.25">
      <c r="A219" s="2">
        <v>2012</v>
      </c>
      <c r="B219" s="2">
        <v>3</v>
      </c>
      <c r="C219" s="2" t="s">
        <v>55</v>
      </c>
      <c r="D219" s="2">
        <v>1204</v>
      </c>
      <c r="E219" s="2">
        <v>217</v>
      </c>
      <c r="F219" s="2">
        <v>911</v>
      </c>
      <c r="G219" s="2">
        <v>133</v>
      </c>
      <c r="H219" s="2">
        <v>2465</v>
      </c>
      <c r="I219" s="2">
        <v>6689</v>
      </c>
      <c r="J219" s="2">
        <v>9154</v>
      </c>
      <c r="K219" s="2">
        <v>4603</v>
      </c>
      <c r="L219" s="2">
        <v>387</v>
      </c>
      <c r="M219" s="2">
        <v>1522</v>
      </c>
      <c r="N219" s="2">
        <v>6511</v>
      </c>
      <c r="O219" s="2">
        <v>13200</v>
      </c>
      <c r="P219" s="2">
        <v>2242</v>
      </c>
      <c r="Q219" s="2">
        <v>110</v>
      </c>
      <c r="R219" s="2">
        <v>817</v>
      </c>
      <c r="S219" s="2">
        <v>17</v>
      </c>
      <c r="T219" s="2">
        <v>279</v>
      </c>
      <c r="U219" s="2">
        <v>2595</v>
      </c>
      <c r="V219" s="2">
        <v>3151</v>
      </c>
      <c r="W219" s="2">
        <v>585</v>
      </c>
      <c r="X219" s="2">
        <v>1329</v>
      </c>
      <c r="Y219" s="2">
        <v>11126</v>
      </c>
      <c r="Z219" s="2">
        <v>26791</v>
      </c>
      <c r="AA219" s="2">
        <v>4584</v>
      </c>
      <c r="AB219" s="2">
        <v>843</v>
      </c>
      <c r="AC219" s="2">
        <v>30531</v>
      </c>
      <c r="AD219" s="2">
        <v>2677</v>
      </c>
      <c r="AE219" s="2">
        <v>114036</v>
      </c>
    </row>
    <row r="220" spans="1:31" x14ac:dyDescent="0.25">
      <c r="A220" s="2">
        <v>2013</v>
      </c>
      <c r="B220" s="2">
        <v>3</v>
      </c>
      <c r="C220" s="2" t="s">
        <v>55</v>
      </c>
      <c r="D220" s="2">
        <v>1327</v>
      </c>
      <c r="E220" s="2">
        <v>162</v>
      </c>
      <c r="F220" s="2">
        <v>926</v>
      </c>
      <c r="G220" s="2">
        <v>138</v>
      </c>
      <c r="H220" s="2">
        <v>2553</v>
      </c>
      <c r="I220" s="2">
        <v>5551</v>
      </c>
      <c r="J220" s="2">
        <v>8104</v>
      </c>
      <c r="K220" s="2">
        <v>5530</v>
      </c>
      <c r="L220" s="2">
        <v>316</v>
      </c>
      <c r="M220" s="2">
        <v>1654</v>
      </c>
      <c r="N220" s="2">
        <v>7500</v>
      </c>
      <c r="O220" s="2">
        <v>13051</v>
      </c>
      <c r="P220" s="2">
        <v>2330</v>
      </c>
      <c r="Q220" s="2">
        <v>120</v>
      </c>
      <c r="R220" s="2">
        <v>887</v>
      </c>
      <c r="S220" s="2">
        <v>18</v>
      </c>
      <c r="T220" s="2">
        <v>300</v>
      </c>
      <c r="U220" s="2">
        <v>3135</v>
      </c>
      <c r="V220" s="2">
        <v>3702</v>
      </c>
      <c r="W220" s="2">
        <v>633</v>
      </c>
      <c r="X220" s="2">
        <v>1561</v>
      </c>
      <c r="Y220" s="2">
        <v>12685</v>
      </c>
      <c r="Z220" s="2">
        <v>28289</v>
      </c>
      <c r="AA220" s="2">
        <v>4809</v>
      </c>
      <c r="AB220" s="2">
        <v>837</v>
      </c>
      <c r="AC220" s="2">
        <v>32261</v>
      </c>
      <c r="AD220" s="2">
        <v>2704</v>
      </c>
      <c r="AE220" s="2">
        <v>119289</v>
      </c>
    </row>
    <row r="221" spans="1:31" x14ac:dyDescent="0.25">
      <c r="A221" s="2">
        <v>2014</v>
      </c>
      <c r="B221" s="2">
        <v>3</v>
      </c>
      <c r="C221" s="2" t="s">
        <v>55</v>
      </c>
      <c r="D221" s="2">
        <v>2022</v>
      </c>
      <c r="E221" s="2">
        <v>300</v>
      </c>
      <c r="F221" s="2">
        <v>985</v>
      </c>
      <c r="G221" s="2">
        <v>125</v>
      </c>
      <c r="H221" s="2">
        <v>3432</v>
      </c>
      <c r="I221" s="2">
        <v>6907</v>
      </c>
      <c r="J221" s="2">
        <v>10338</v>
      </c>
      <c r="K221" s="2">
        <v>5991</v>
      </c>
      <c r="L221" s="2">
        <v>433</v>
      </c>
      <c r="M221" s="2">
        <v>1847</v>
      </c>
      <c r="N221" s="2">
        <v>8272</v>
      </c>
      <c r="O221" s="2">
        <v>15178</v>
      </c>
      <c r="P221" s="2">
        <v>2462</v>
      </c>
      <c r="Q221" s="2">
        <v>138</v>
      </c>
      <c r="R221" s="2">
        <v>1019</v>
      </c>
      <c r="S221" s="2">
        <v>20</v>
      </c>
      <c r="T221" s="2">
        <v>355</v>
      </c>
      <c r="U221" s="2">
        <v>3475</v>
      </c>
      <c r="V221" s="2">
        <v>4272</v>
      </c>
      <c r="W221" s="2">
        <v>671</v>
      </c>
      <c r="X221" s="2">
        <v>1811</v>
      </c>
      <c r="Y221" s="2">
        <v>14222</v>
      </c>
      <c r="Z221" s="2">
        <v>32832</v>
      </c>
      <c r="AA221" s="2">
        <v>5332</v>
      </c>
      <c r="AB221" s="2">
        <v>853</v>
      </c>
      <c r="AC221" s="2">
        <v>37312</v>
      </c>
      <c r="AD221" s="2">
        <v>2732</v>
      </c>
      <c r="AE221" s="2">
        <v>136591</v>
      </c>
    </row>
    <row r="222" spans="1:31" x14ac:dyDescent="0.25">
      <c r="A222" s="2">
        <v>2015</v>
      </c>
      <c r="B222" s="2">
        <v>3</v>
      </c>
      <c r="C222" s="2" t="s">
        <v>55</v>
      </c>
      <c r="D222" s="2">
        <v>2176</v>
      </c>
      <c r="E222" s="2">
        <v>311</v>
      </c>
      <c r="F222" s="2">
        <v>1007</v>
      </c>
      <c r="G222" s="2">
        <v>101</v>
      </c>
      <c r="H222" s="2">
        <v>3596</v>
      </c>
      <c r="I222" s="2">
        <v>8383</v>
      </c>
      <c r="J222" s="2">
        <v>11979</v>
      </c>
      <c r="K222" s="2">
        <v>6600</v>
      </c>
      <c r="L222" s="2">
        <v>451</v>
      </c>
      <c r="M222" s="2">
        <v>1847</v>
      </c>
      <c r="N222" s="2">
        <v>8898</v>
      </c>
      <c r="O222" s="2">
        <v>17282</v>
      </c>
      <c r="P222" s="2">
        <v>2406</v>
      </c>
      <c r="Q222" s="2">
        <v>143</v>
      </c>
      <c r="R222" s="2">
        <v>1137</v>
      </c>
      <c r="S222" s="2">
        <v>19</v>
      </c>
      <c r="T222" s="2">
        <v>424</v>
      </c>
      <c r="U222" s="2">
        <v>3607</v>
      </c>
      <c r="V222" s="2">
        <v>4613</v>
      </c>
      <c r="W222" s="2">
        <v>699</v>
      </c>
      <c r="X222" s="2">
        <v>1959</v>
      </c>
      <c r="Y222" s="2">
        <v>15009</v>
      </c>
      <c r="Z222" s="2">
        <v>35886</v>
      </c>
      <c r="AA222" s="2">
        <v>5758</v>
      </c>
      <c r="AB222" s="2">
        <v>717</v>
      </c>
      <c r="AC222" s="2">
        <v>40928</v>
      </c>
      <c r="AD222" s="2">
        <v>2759</v>
      </c>
      <c r="AE222" s="2">
        <v>148358</v>
      </c>
    </row>
    <row r="223" spans="1:31" x14ac:dyDescent="0.25">
      <c r="A223" s="2">
        <v>2016</v>
      </c>
      <c r="B223" s="2">
        <v>3</v>
      </c>
      <c r="C223" s="2" t="s">
        <v>55</v>
      </c>
      <c r="D223" s="2">
        <v>1703</v>
      </c>
      <c r="E223" s="2">
        <v>305</v>
      </c>
      <c r="F223" s="2">
        <v>1333</v>
      </c>
      <c r="G223" s="2">
        <v>139</v>
      </c>
      <c r="H223" s="2">
        <v>3480</v>
      </c>
      <c r="I223" s="2">
        <v>8872</v>
      </c>
      <c r="J223" s="2">
        <v>12352</v>
      </c>
      <c r="K223" s="2">
        <v>7283</v>
      </c>
      <c r="L223" s="2">
        <v>487</v>
      </c>
      <c r="M223" s="2">
        <v>1966</v>
      </c>
      <c r="N223" s="2">
        <v>9736</v>
      </c>
      <c r="O223" s="2">
        <v>18608</v>
      </c>
      <c r="P223" s="2">
        <v>2745</v>
      </c>
      <c r="Q223" s="2">
        <v>167</v>
      </c>
      <c r="R223" s="2">
        <v>1258</v>
      </c>
      <c r="S223" s="2">
        <v>20</v>
      </c>
      <c r="T223" s="2">
        <v>399</v>
      </c>
      <c r="U223" s="2">
        <v>3861</v>
      </c>
      <c r="V223" s="2">
        <v>5141</v>
      </c>
      <c r="W223" s="2">
        <v>767</v>
      </c>
      <c r="X223" s="2">
        <v>2213</v>
      </c>
      <c r="Y223" s="2">
        <v>16571</v>
      </c>
      <c r="Z223" s="2">
        <v>38659</v>
      </c>
      <c r="AA223" s="2">
        <v>6107</v>
      </c>
      <c r="AB223" s="2">
        <v>621</v>
      </c>
      <c r="AC223" s="2">
        <v>44145</v>
      </c>
      <c r="AD223" s="2">
        <v>2784</v>
      </c>
      <c r="AE223" s="2">
        <v>158567</v>
      </c>
    </row>
    <row r="224" spans="1:31" x14ac:dyDescent="0.25">
      <c r="A224" s="2">
        <v>2017</v>
      </c>
      <c r="B224" s="2">
        <v>3</v>
      </c>
      <c r="C224" s="2" t="s">
        <v>55</v>
      </c>
      <c r="D224" s="2">
        <v>1776</v>
      </c>
      <c r="E224" s="2">
        <v>209</v>
      </c>
      <c r="F224" s="2">
        <v>1329</v>
      </c>
      <c r="G224" s="2">
        <v>179</v>
      </c>
      <c r="H224" s="2">
        <v>3494</v>
      </c>
      <c r="I224" s="2">
        <v>9442</v>
      </c>
      <c r="J224" s="2">
        <v>12935</v>
      </c>
      <c r="K224" s="2">
        <v>7967</v>
      </c>
      <c r="L224" s="2">
        <v>518</v>
      </c>
      <c r="M224" s="2">
        <v>2008</v>
      </c>
      <c r="N224" s="2">
        <v>10493</v>
      </c>
      <c r="O224" s="2">
        <v>19935</v>
      </c>
      <c r="P224" s="2">
        <v>2960</v>
      </c>
      <c r="Q224" s="2">
        <v>193</v>
      </c>
      <c r="R224" s="2">
        <v>1358</v>
      </c>
      <c r="S224" s="2">
        <v>21</v>
      </c>
      <c r="T224" s="2">
        <v>345</v>
      </c>
      <c r="U224" s="2">
        <v>3999</v>
      </c>
      <c r="V224" s="2">
        <v>5493</v>
      </c>
      <c r="W224" s="2">
        <v>843</v>
      </c>
      <c r="X224" s="2">
        <v>2397</v>
      </c>
      <c r="Y224" s="2">
        <v>17609</v>
      </c>
      <c r="Z224" s="2">
        <v>41038</v>
      </c>
      <c r="AA224" s="2">
        <v>6581</v>
      </c>
      <c r="AB224" s="2">
        <v>583</v>
      </c>
      <c r="AC224" s="2">
        <v>47036</v>
      </c>
      <c r="AD224" s="2">
        <v>2808</v>
      </c>
      <c r="AE224" s="2">
        <v>167505</v>
      </c>
    </row>
    <row r="225" spans="1:31" x14ac:dyDescent="0.25">
      <c r="A225" s="2">
        <v>2018</v>
      </c>
      <c r="B225" s="2">
        <v>3</v>
      </c>
      <c r="C225" s="2" t="s">
        <v>55</v>
      </c>
      <c r="D225" s="2">
        <v>1601</v>
      </c>
      <c r="E225" s="2">
        <v>311</v>
      </c>
      <c r="F225" s="2">
        <v>1541</v>
      </c>
      <c r="G225" s="2">
        <v>216</v>
      </c>
      <c r="H225" s="2">
        <v>3669</v>
      </c>
      <c r="I225" s="2">
        <v>10012</v>
      </c>
      <c r="J225" s="2">
        <v>13681</v>
      </c>
      <c r="K225" s="2">
        <v>8566</v>
      </c>
      <c r="L225" s="2">
        <v>582</v>
      </c>
      <c r="M225" s="2">
        <v>2060</v>
      </c>
      <c r="N225" s="2">
        <v>11208</v>
      </c>
      <c r="O225" s="2">
        <v>21220</v>
      </c>
      <c r="P225" s="2">
        <v>3260</v>
      </c>
      <c r="Q225" s="2">
        <v>189</v>
      </c>
      <c r="R225" s="2">
        <v>1478</v>
      </c>
      <c r="S225" s="2">
        <v>22</v>
      </c>
      <c r="T225" s="2">
        <v>345</v>
      </c>
      <c r="U225" s="2">
        <v>4257</v>
      </c>
      <c r="V225" s="2">
        <v>6134</v>
      </c>
      <c r="W225" s="2">
        <v>885</v>
      </c>
      <c r="X225" s="2">
        <v>2642</v>
      </c>
      <c r="Y225" s="2">
        <v>19211</v>
      </c>
      <c r="Z225" s="2">
        <v>44100</v>
      </c>
      <c r="AA225" s="2">
        <v>7265</v>
      </c>
      <c r="AB225" s="2">
        <v>623</v>
      </c>
      <c r="AC225" s="2">
        <v>50742</v>
      </c>
      <c r="AD225" s="2">
        <v>2832</v>
      </c>
      <c r="AE225" s="2">
        <v>179175</v>
      </c>
    </row>
    <row r="226" spans="1:31" x14ac:dyDescent="0.25">
      <c r="A226" s="2">
        <v>2019</v>
      </c>
      <c r="B226" s="2">
        <v>3</v>
      </c>
      <c r="C226" s="2" t="s">
        <v>55</v>
      </c>
      <c r="D226" s="2">
        <v>1417</v>
      </c>
      <c r="E226" s="2">
        <v>327</v>
      </c>
      <c r="F226" s="2">
        <v>1553</v>
      </c>
      <c r="G226" s="2">
        <v>140</v>
      </c>
      <c r="H226" s="2">
        <v>3437</v>
      </c>
      <c r="I226" s="2">
        <v>10654</v>
      </c>
      <c r="J226" s="2">
        <v>14091</v>
      </c>
      <c r="K226" s="2">
        <v>8692</v>
      </c>
      <c r="L226" s="2">
        <v>631</v>
      </c>
      <c r="M226" s="2">
        <v>2147</v>
      </c>
      <c r="N226" s="2">
        <v>11470</v>
      </c>
      <c r="O226" s="2">
        <v>22124</v>
      </c>
      <c r="P226" s="2">
        <v>3551</v>
      </c>
      <c r="Q226" s="2">
        <v>203</v>
      </c>
      <c r="R226" s="2">
        <v>1629</v>
      </c>
      <c r="S226" s="2">
        <v>24</v>
      </c>
      <c r="T226" s="2">
        <v>400</v>
      </c>
      <c r="U226" s="2">
        <v>4546</v>
      </c>
      <c r="V226" s="2">
        <v>6851</v>
      </c>
      <c r="W226" s="2">
        <v>1074</v>
      </c>
      <c r="X226" s="2">
        <v>3006</v>
      </c>
      <c r="Y226" s="2">
        <v>21284</v>
      </c>
      <c r="Z226" s="2">
        <v>46845</v>
      </c>
      <c r="AA226" s="2">
        <v>7446</v>
      </c>
      <c r="AB226" s="2">
        <v>680</v>
      </c>
      <c r="AC226" s="2">
        <v>53611</v>
      </c>
      <c r="AD226" s="2">
        <v>2856</v>
      </c>
      <c r="AE226" s="2">
        <v>187722</v>
      </c>
    </row>
    <row r="227" spans="1:31" x14ac:dyDescent="0.25">
      <c r="A227" s="2">
        <v>2011</v>
      </c>
      <c r="B227" s="2">
        <v>4</v>
      </c>
      <c r="C227" s="2" t="s">
        <v>56</v>
      </c>
      <c r="D227" s="2">
        <v>2281</v>
      </c>
      <c r="E227" s="2">
        <v>218</v>
      </c>
      <c r="F227" s="2">
        <v>368</v>
      </c>
      <c r="G227" s="2">
        <v>234</v>
      </c>
      <c r="H227" s="2">
        <v>3101</v>
      </c>
      <c r="I227" s="2">
        <v>98</v>
      </c>
      <c r="J227" s="2">
        <v>3199</v>
      </c>
      <c r="K227" s="2">
        <v>2309</v>
      </c>
      <c r="L227" s="2">
        <v>201</v>
      </c>
      <c r="M227" s="2">
        <v>858</v>
      </c>
      <c r="N227" s="2">
        <v>3368</v>
      </c>
      <c r="O227" s="2">
        <v>3466</v>
      </c>
      <c r="P227" s="2">
        <v>1095</v>
      </c>
      <c r="Q227" s="2">
        <v>57</v>
      </c>
      <c r="R227" s="2">
        <v>400</v>
      </c>
      <c r="S227" s="2">
        <v>9</v>
      </c>
      <c r="T227" s="2">
        <v>144</v>
      </c>
      <c r="U227" s="2">
        <v>1295</v>
      </c>
      <c r="V227" s="2">
        <v>1575</v>
      </c>
      <c r="W227" s="2">
        <v>311</v>
      </c>
      <c r="X227" s="2">
        <v>652</v>
      </c>
      <c r="Y227" s="2">
        <v>5537</v>
      </c>
      <c r="Z227" s="2">
        <v>12104</v>
      </c>
      <c r="AA227" s="2">
        <v>1980</v>
      </c>
      <c r="AB227" s="2">
        <v>319</v>
      </c>
      <c r="AC227" s="2">
        <v>13765</v>
      </c>
      <c r="AD227" s="2">
        <v>1623</v>
      </c>
      <c r="AE227" s="2">
        <v>84833</v>
      </c>
    </row>
    <row r="228" spans="1:31" x14ac:dyDescent="0.25">
      <c r="A228" s="2">
        <v>2012</v>
      </c>
      <c r="B228" s="2">
        <v>4</v>
      </c>
      <c r="C228" s="2" t="s">
        <v>56</v>
      </c>
      <c r="D228" s="2">
        <v>2326</v>
      </c>
      <c r="E228" s="2">
        <v>234</v>
      </c>
      <c r="F228" s="2">
        <v>370</v>
      </c>
      <c r="G228" s="2">
        <v>258</v>
      </c>
      <c r="H228" s="2">
        <v>3188</v>
      </c>
      <c r="I228" s="2">
        <v>115</v>
      </c>
      <c r="J228" s="2">
        <v>3303</v>
      </c>
      <c r="K228" s="2">
        <v>2434</v>
      </c>
      <c r="L228" s="2">
        <v>204</v>
      </c>
      <c r="M228" s="2">
        <v>804</v>
      </c>
      <c r="N228" s="2">
        <v>3442</v>
      </c>
      <c r="O228" s="2">
        <v>3557</v>
      </c>
      <c r="P228" s="2">
        <v>1185</v>
      </c>
      <c r="Q228" s="2">
        <v>58</v>
      </c>
      <c r="R228" s="2">
        <v>432</v>
      </c>
      <c r="S228" s="2">
        <v>9</v>
      </c>
      <c r="T228" s="2">
        <v>148</v>
      </c>
      <c r="U228" s="2">
        <v>1372</v>
      </c>
      <c r="V228" s="2">
        <v>1666</v>
      </c>
      <c r="W228" s="2">
        <v>309</v>
      </c>
      <c r="X228" s="2">
        <v>703</v>
      </c>
      <c r="Y228" s="2">
        <v>5882</v>
      </c>
      <c r="Z228" s="2">
        <v>12628</v>
      </c>
      <c r="AA228" s="2">
        <v>2166</v>
      </c>
      <c r="AB228" s="2">
        <v>399</v>
      </c>
      <c r="AC228" s="2">
        <v>14395</v>
      </c>
      <c r="AD228" s="2">
        <v>1635</v>
      </c>
      <c r="AE228" s="2">
        <v>88019</v>
      </c>
    </row>
    <row r="229" spans="1:31" x14ac:dyDescent="0.25">
      <c r="A229" s="2">
        <v>2013</v>
      </c>
      <c r="B229" s="2">
        <v>4</v>
      </c>
      <c r="C229" s="2" t="s">
        <v>56</v>
      </c>
      <c r="D229" s="2">
        <v>2689</v>
      </c>
      <c r="E229" s="2">
        <v>193</v>
      </c>
      <c r="F229" s="2">
        <v>368</v>
      </c>
      <c r="G229" s="2">
        <v>303</v>
      </c>
      <c r="H229" s="2">
        <v>3552</v>
      </c>
      <c r="I229" s="2">
        <v>31</v>
      </c>
      <c r="J229" s="2">
        <v>3583</v>
      </c>
      <c r="K229" s="2">
        <v>2753</v>
      </c>
      <c r="L229" s="2">
        <v>157</v>
      </c>
      <c r="M229" s="2">
        <v>823</v>
      </c>
      <c r="N229" s="2">
        <v>3733</v>
      </c>
      <c r="O229" s="2">
        <v>3764</v>
      </c>
      <c r="P229" s="2">
        <v>1160</v>
      </c>
      <c r="Q229" s="2">
        <v>60</v>
      </c>
      <c r="R229" s="2">
        <v>441</v>
      </c>
      <c r="S229" s="2">
        <v>9</v>
      </c>
      <c r="T229" s="2">
        <v>149</v>
      </c>
      <c r="U229" s="2">
        <v>1560</v>
      </c>
      <c r="V229" s="2">
        <v>1843</v>
      </c>
      <c r="W229" s="2">
        <v>315</v>
      </c>
      <c r="X229" s="2">
        <v>777</v>
      </c>
      <c r="Y229" s="2">
        <v>6314</v>
      </c>
      <c r="Z229" s="2">
        <v>13630</v>
      </c>
      <c r="AA229" s="2">
        <v>2309</v>
      </c>
      <c r="AB229" s="2">
        <v>402</v>
      </c>
      <c r="AC229" s="2">
        <v>15537</v>
      </c>
      <c r="AD229" s="2">
        <v>1648</v>
      </c>
      <c r="AE229" s="2">
        <v>94267</v>
      </c>
    </row>
    <row r="230" spans="1:31" x14ac:dyDescent="0.25">
      <c r="A230" s="2">
        <v>2014</v>
      </c>
      <c r="B230" s="2">
        <v>4</v>
      </c>
      <c r="C230" s="2" t="s">
        <v>56</v>
      </c>
      <c r="D230" s="2">
        <v>4110</v>
      </c>
      <c r="E230" s="2">
        <v>192</v>
      </c>
      <c r="F230" s="2">
        <v>383</v>
      </c>
      <c r="G230" s="2">
        <v>331</v>
      </c>
      <c r="H230" s="2">
        <v>5016</v>
      </c>
      <c r="I230" s="2">
        <v>71</v>
      </c>
      <c r="J230" s="2">
        <v>5088</v>
      </c>
      <c r="K230" s="2">
        <v>2895</v>
      </c>
      <c r="L230" s="2">
        <v>209</v>
      </c>
      <c r="M230" s="2">
        <v>892</v>
      </c>
      <c r="N230" s="2">
        <v>3996</v>
      </c>
      <c r="O230" s="2">
        <v>4068</v>
      </c>
      <c r="P230" s="2">
        <v>1189</v>
      </c>
      <c r="Q230" s="2">
        <v>67</v>
      </c>
      <c r="R230" s="2">
        <v>492</v>
      </c>
      <c r="S230" s="2">
        <v>10</v>
      </c>
      <c r="T230" s="2">
        <v>171</v>
      </c>
      <c r="U230" s="2">
        <v>1679</v>
      </c>
      <c r="V230" s="2">
        <v>2064</v>
      </c>
      <c r="W230" s="2">
        <v>324</v>
      </c>
      <c r="X230" s="2">
        <v>875</v>
      </c>
      <c r="Y230" s="2">
        <v>6871</v>
      </c>
      <c r="Z230" s="2">
        <v>15955</v>
      </c>
      <c r="AA230" s="2">
        <v>2701</v>
      </c>
      <c r="AB230" s="2">
        <v>432</v>
      </c>
      <c r="AC230" s="2">
        <v>18224</v>
      </c>
      <c r="AD230" s="2">
        <v>1661</v>
      </c>
      <c r="AE230" s="2">
        <v>109723</v>
      </c>
    </row>
    <row r="231" spans="1:31" x14ac:dyDescent="0.25">
      <c r="A231" s="2">
        <v>2015</v>
      </c>
      <c r="B231" s="2">
        <v>4</v>
      </c>
      <c r="C231" s="2" t="s">
        <v>56</v>
      </c>
      <c r="D231" s="2">
        <v>2761</v>
      </c>
      <c r="E231" s="2">
        <v>180</v>
      </c>
      <c r="F231" s="2">
        <v>388</v>
      </c>
      <c r="G231" s="2">
        <v>262</v>
      </c>
      <c r="H231" s="2">
        <v>3590</v>
      </c>
      <c r="I231" s="2">
        <v>310</v>
      </c>
      <c r="J231" s="2">
        <v>3900</v>
      </c>
      <c r="K231" s="2">
        <v>3240</v>
      </c>
      <c r="L231" s="2">
        <v>221</v>
      </c>
      <c r="M231" s="2">
        <v>907</v>
      </c>
      <c r="N231" s="2">
        <v>4368</v>
      </c>
      <c r="O231" s="2">
        <v>4678</v>
      </c>
      <c r="P231" s="2">
        <v>1181</v>
      </c>
      <c r="Q231" s="2">
        <v>70</v>
      </c>
      <c r="R231" s="2">
        <v>558</v>
      </c>
      <c r="S231" s="2">
        <v>10</v>
      </c>
      <c r="T231" s="2">
        <v>208</v>
      </c>
      <c r="U231" s="2">
        <v>1771</v>
      </c>
      <c r="V231" s="2">
        <v>2265</v>
      </c>
      <c r="W231" s="2">
        <v>343</v>
      </c>
      <c r="X231" s="2">
        <v>962</v>
      </c>
      <c r="Y231" s="2">
        <v>7368</v>
      </c>
      <c r="Z231" s="2">
        <v>15636</v>
      </c>
      <c r="AA231" s="2">
        <v>2614</v>
      </c>
      <c r="AB231" s="2">
        <v>325</v>
      </c>
      <c r="AC231" s="2">
        <v>17924</v>
      </c>
      <c r="AD231" s="2">
        <v>1673</v>
      </c>
      <c r="AE231" s="2">
        <v>107109</v>
      </c>
    </row>
    <row r="232" spans="1:31" x14ac:dyDescent="0.25">
      <c r="A232" s="2">
        <v>2016</v>
      </c>
      <c r="B232" s="2">
        <v>4</v>
      </c>
      <c r="C232" s="2" t="s">
        <v>56</v>
      </c>
      <c r="D232" s="2">
        <v>3454</v>
      </c>
      <c r="E232" s="2">
        <v>184</v>
      </c>
      <c r="F232" s="2">
        <v>484</v>
      </c>
      <c r="G232" s="2">
        <v>383</v>
      </c>
      <c r="H232" s="2">
        <v>4506</v>
      </c>
      <c r="I232" s="2">
        <v>280</v>
      </c>
      <c r="J232" s="2">
        <v>4786</v>
      </c>
      <c r="K232" s="2">
        <v>3515</v>
      </c>
      <c r="L232" s="2">
        <v>235</v>
      </c>
      <c r="M232" s="2">
        <v>949</v>
      </c>
      <c r="N232" s="2">
        <v>4698</v>
      </c>
      <c r="O232" s="2">
        <v>4978</v>
      </c>
      <c r="P232" s="2">
        <v>1325</v>
      </c>
      <c r="Q232" s="2">
        <v>80</v>
      </c>
      <c r="R232" s="2">
        <v>607</v>
      </c>
      <c r="S232" s="2">
        <v>9</v>
      </c>
      <c r="T232" s="2">
        <v>193</v>
      </c>
      <c r="U232" s="2">
        <v>1863</v>
      </c>
      <c r="V232" s="2">
        <v>2481</v>
      </c>
      <c r="W232" s="2">
        <v>370</v>
      </c>
      <c r="X232" s="2">
        <v>1068</v>
      </c>
      <c r="Y232" s="2">
        <v>7997</v>
      </c>
      <c r="Z232" s="2">
        <v>17481</v>
      </c>
      <c r="AA232" s="2">
        <v>2906</v>
      </c>
      <c r="AB232" s="2">
        <v>295</v>
      </c>
      <c r="AC232" s="2">
        <v>20092</v>
      </c>
      <c r="AD232" s="2">
        <v>1685</v>
      </c>
      <c r="AE232" s="2">
        <v>119247</v>
      </c>
    </row>
    <row r="233" spans="1:31" x14ac:dyDescent="0.25">
      <c r="A233" s="2">
        <v>2017</v>
      </c>
      <c r="B233" s="2">
        <v>4</v>
      </c>
      <c r="C233" s="2" t="s">
        <v>56</v>
      </c>
      <c r="D233" s="2">
        <v>3992</v>
      </c>
      <c r="E233" s="2">
        <v>207</v>
      </c>
      <c r="F233" s="2">
        <v>468</v>
      </c>
      <c r="G233" s="2">
        <v>241</v>
      </c>
      <c r="H233" s="2">
        <v>4907</v>
      </c>
      <c r="I233" s="2">
        <v>804</v>
      </c>
      <c r="J233" s="2">
        <v>5711</v>
      </c>
      <c r="K233" s="2">
        <v>3735</v>
      </c>
      <c r="L233" s="2">
        <v>243</v>
      </c>
      <c r="M233" s="2">
        <v>941</v>
      </c>
      <c r="N233" s="2">
        <v>4920</v>
      </c>
      <c r="O233" s="2">
        <v>5724</v>
      </c>
      <c r="P233" s="2">
        <v>1388</v>
      </c>
      <c r="Q233" s="2">
        <v>91</v>
      </c>
      <c r="R233" s="2">
        <v>637</v>
      </c>
      <c r="S233" s="2">
        <v>10</v>
      </c>
      <c r="T233" s="2">
        <v>162</v>
      </c>
      <c r="U233" s="2">
        <v>1875</v>
      </c>
      <c r="V233" s="2">
        <v>2575</v>
      </c>
      <c r="W233" s="2">
        <v>395</v>
      </c>
      <c r="X233" s="2">
        <v>1124</v>
      </c>
      <c r="Y233" s="2">
        <v>8256</v>
      </c>
      <c r="Z233" s="2">
        <v>18887</v>
      </c>
      <c r="AA233" s="2">
        <v>3170</v>
      </c>
      <c r="AB233" s="2">
        <v>281</v>
      </c>
      <c r="AC233" s="2">
        <v>21776</v>
      </c>
      <c r="AD233" s="2">
        <v>1695</v>
      </c>
      <c r="AE233" s="2">
        <v>128436</v>
      </c>
    </row>
    <row r="234" spans="1:31" x14ac:dyDescent="0.25">
      <c r="A234" s="2">
        <v>2018</v>
      </c>
      <c r="B234" s="2">
        <v>4</v>
      </c>
      <c r="C234" s="2" t="s">
        <v>56</v>
      </c>
      <c r="D234" s="2">
        <v>3052</v>
      </c>
      <c r="E234" s="2">
        <v>219</v>
      </c>
      <c r="F234" s="2">
        <v>735</v>
      </c>
      <c r="G234" s="2">
        <v>243</v>
      </c>
      <c r="H234" s="2">
        <v>4249</v>
      </c>
      <c r="I234" s="2">
        <v>633</v>
      </c>
      <c r="J234" s="2">
        <v>4881</v>
      </c>
      <c r="K234" s="2">
        <v>3979</v>
      </c>
      <c r="L234" s="2">
        <v>271</v>
      </c>
      <c r="M234" s="2">
        <v>957</v>
      </c>
      <c r="N234" s="2">
        <v>5206</v>
      </c>
      <c r="O234" s="2">
        <v>5839</v>
      </c>
      <c r="P234" s="2">
        <v>1514</v>
      </c>
      <c r="Q234" s="2">
        <v>88</v>
      </c>
      <c r="R234" s="2">
        <v>686</v>
      </c>
      <c r="S234" s="2">
        <v>10</v>
      </c>
      <c r="T234" s="2">
        <v>160</v>
      </c>
      <c r="U234" s="2">
        <v>1977</v>
      </c>
      <c r="V234" s="2">
        <v>2849</v>
      </c>
      <c r="W234" s="2">
        <v>411</v>
      </c>
      <c r="X234" s="2">
        <v>1227</v>
      </c>
      <c r="Y234" s="2">
        <v>8924</v>
      </c>
      <c r="Z234" s="2">
        <v>19012</v>
      </c>
      <c r="AA234" s="2">
        <v>3332</v>
      </c>
      <c r="AB234" s="2">
        <v>286</v>
      </c>
      <c r="AC234" s="2">
        <v>22058</v>
      </c>
      <c r="AD234" s="2">
        <v>1706</v>
      </c>
      <c r="AE234" s="2">
        <v>129304</v>
      </c>
    </row>
    <row r="235" spans="1:31" x14ac:dyDescent="0.25">
      <c r="A235" s="2">
        <v>2019</v>
      </c>
      <c r="B235" s="2">
        <v>4</v>
      </c>
      <c r="C235" s="2" t="s">
        <v>56</v>
      </c>
      <c r="D235" s="2">
        <v>2833</v>
      </c>
      <c r="E235" s="2">
        <v>228</v>
      </c>
      <c r="F235" s="2">
        <v>738</v>
      </c>
      <c r="G235" s="2">
        <v>252</v>
      </c>
      <c r="H235" s="2">
        <v>4050</v>
      </c>
      <c r="I235" s="2">
        <v>246</v>
      </c>
      <c r="J235" s="2">
        <v>4297</v>
      </c>
      <c r="K235" s="2">
        <v>3976</v>
      </c>
      <c r="L235" s="2">
        <v>289</v>
      </c>
      <c r="M235" s="2">
        <v>982</v>
      </c>
      <c r="N235" s="2">
        <v>5246</v>
      </c>
      <c r="O235" s="2">
        <v>5493</v>
      </c>
      <c r="P235" s="2">
        <v>1624</v>
      </c>
      <c r="Q235" s="2">
        <v>93</v>
      </c>
      <c r="R235" s="2">
        <v>745</v>
      </c>
      <c r="S235" s="2">
        <v>11</v>
      </c>
      <c r="T235" s="2">
        <v>183</v>
      </c>
      <c r="U235" s="2">
        <v>2079</v>
      </c>
      <c r="V235" s="2">
        <v>3134</v>
      </c>
      <c r="W235" s="2">
        <v>491</v>
      </c>
      <c r="X235" s="2">
        <v>1375</v>
      </c>
      <c r="Y235" s="2">
        <v>9735</v>
      </c>
      <c r="Z235" s="2">
        <v>19278</v>
      </c>
      <c r="AA235" s="2">
        <v>3377</v>
      </c>
      <c r="AB235" s="2">
        <v>308</v>
      </c>
      <c r="AC235" s="2">
        <v>22347</v>
      </c>
      <c r="AD235" s="2">
        <v>1716</v>
      </c>
      <c r="AE235" s="2">
        <v>130207</v>
      </c>
    </row>
    <row r="236" spans="1:31" x14ac:dyDescent="0.25">
      <c r="A236" s="2">
        <v>2011</v>
      </c>
      <c r="B236" s="2">
        <v>13</v>
      </c>
      <c r="C236" s="2" t="s">
        <v>57</v>
      </c>
      <c r="D236" s="2">
        <v>4485</v>
      </c>
      <c r="E236" s="2">
        <v>1904</v>
      </c>
      <c r="F236" s="2">
        <v>746</v>
      </c>
      <c r="G236" s="2">
        <v>14</v>
      </c>
      <c r="H236" s="2">
        <v>7149</v>
      </c>
      <c r="I236" s="2">
        <v>422</v>
      </c>
      <c r="J236" s="2">
        <v>7572</v>
      </c>
      <c r="K236" s="2">
        <v>4002</v>
      </c>
      <c r="L236" s="2">
        <v>349</v>
      </c>
      <c r="M236" s="2">
        <v>1487</v>
      </c>
      <c r="N236" s="2">
        <v>5838</v>
      </c>
      <c r="O236" s="2">
        <v>6260</v>
      </c>
      <c r="P236" s="2">
        <v>1898</v>
      </c>
      <c r="Q236" s="2">
        <v>99</v>
      </c>
      <c r="R236" s="2">
        <v>693</v>
      </c>
      <c r="S236" s="2">
        <v>15</v>
      </c>
      <c r="T236" s="2">
        <v>249</v>
      </c>
      <c r="U236" s="2">
        <v>2244</v>
      </c>
      <c r="V236" s="2">
        <v>2730</v>
      </c>
      <c r="W236" s="2">
        <v>539</v>
      </c>
      <c r="X236" s="2">
        <v>1130</v>
      </c>
      <c r="Y236" s="2">
        <v>9598</v>
      </c>
      <c r="Z236" s="2">
        <v>23007</v>
      </c>
      <c r="AA236" s="2">
        <v>3764</v>
      </c>
      <c r="AB236" s="2">
        <v>607</v>
      </c>
      <c r="AC236" s="2">
        <v>26164</v>
      </c>
      <c r="AD236" s="2">
        <v>2837</v>
      </c>
      <c r="AE236" s="2">
        <v>92225</v>
      </c>
    </row>
    <row r="237" spans="1:31" x14ac:dyDescent="0.25">
      <c r="A237" s="2">
        <v>2012</v>
      </c>
      <c r="B237" s="2">
        <v>13</v>
      </c>
      <c r="C237" s="2" t="s">
        <v>57</v>
      </c>
      <c r="D237" s="2">
        <v>3591</v>
      </c>
      <c r="E237" s="2">
        <v>2007</v>
      </c>
      <c r="F237" s="2">
        <v>796</v>
      </c>
      <c r="G237" s="2">
        <v>18</v>
      </c>
      <c r="H237" s="2">
        <v>6412</v>
      </c>
      <c r="I237" s="2">
        <v>233</v>
      </c>
      <c r="J237" s="2">
        <v>6645</v>
      </c>
      <c r="K237" s="2">
        <v>4321</v>
      </c>
      <c r="L237" s="2">
        <v>363</v>
      </c>
      <c r="M237" s="2">
        <v>1428</v>
      </c>
      <c r="N237" s="2">
        <v>6112</v>
      </c>
      <c r="O237" s="2">
        <v>6345</v>
      </c>
      <c r="P237" s="2">
        <v>2105</v>
      </c>
      <c r="Q237" s="2">
        <v>104</v>
      </c>
      <c r="R237" s="2">
        <v>767</v>
      </c>
      <c r="S237" s="2">
        <v>16</v>
      </c>
      <c r="T237" s="2">
        <v>262</v>
      </c>
      <c r="U237" s="2">
        <v>2436</v>
      </c>
      <c r="V237" s="2">
        <v>2958</v>
      </c>
      <c r="W237" s="2">
        <v>549</v>
      </c>
      <c r="X237" s="2">
        <v>1248</v>
      </c>
      <c r="Y237" s="2">
        <v>10445</v>
      </c>
      <c r="Z237" s="2">
        <v>23201</v>
      </c>
      <c r="AA237" s="2">
        <v>3951</v>
      </c>
      <c r="AB237" s="2">
        <v>727</v>
      </c>
      <c r="AC237" s="2">
        <v>26425</v>
      </c>
      <c r="AD237" s="2">
        <v>2863</v>
      </c>
      <c r="AE237" s="2">
        <v>92315</v>
      </c>
    </row>
    <row r="238" spans="1:31" x14ac:dyDescent="0.25">
      <c r="A238" s="2">
        <v>2013</v>
      </c>
      <c r="B238" s="2">
        <v>13</v>
      </c>
      <c r="C238" s="2" t="s">
        <v>57</v>
      </c>
      <c r="D238" s="2">
        <v>4618</v>
      </c>
      <c r="E238" s="2">
        <v>2032</v>
      </c>
      <c r="F238" s="2">
        <v>801</v>
      </c>
      <c r="G238" s="2">
        <v>0</v>
      </c>
      <c r="H238" s="2">
        <v>7451</v>
      </c>
      <c r="I238" s="2">
        <v>120</v>
      </c>
      <c r="J238" s="2">
        <v>7572</v>
      </c>
      <c r="K238" s="2">
        <v>4842</v>
      </c>
      <c r="L238" s="2">
        <v>277</v>
      </c>
      <c r="M238" s="2">
        <v>1448</v>
      </c>
      <c r="N238" s="2">
        <v>6567</v>
      </c>
      <c r="O238" s="2">
        <v>6688</v>
      </c>
      <c r="P238" s="2">
        <v>2040</v>
      </c>
      <c r="Q238" s="2">
        <v>105</v>
      </c>
      <c r="R238" s="2">
        <v>776</v>
      </c>
      <c r="S238" s="2">
        <v>16</v>
      </c>
      <c r="T238" s="2">
        <v>262</v>
      </c>
      <c r="U238" s="2">
        <v>2745</v>
      </c>
      <c r="V238" s="2">
        <v>3242</v>
      </c>
      <c r="W238" s="2">
        <v>555</v>
      </c>
      <c r="X238" s="2">
        <v>1367</v>
      </c>
      <c r="Y238" s="2">
        <v>11107</v>
      </c>
      <c r="Z238" s="2">
        <v>25246</v>
      </c>
      <c r="AA238" s="2">
        <v>4268</v>
      </c>
      <c r="AB238" s="2">
        <v>743</v>
      </c>
      <c r="AC238" s="2">
        <v>28771</v>
      </c>
      <c r="AD238" s="2">
        <v>2888</v>
      </c>
      <c r="AE238" s="2">
        <v>99630</v>
      </c>
    </row>
    <row r="239" spans="1:31" x14ac:dyDescent="0.25">
      <c r="A239" s="2">
        <v>2014</v>
      </c>
      <c r="B239" s="2">
        <v>13</v>
      </c>
      <c r="C239" s="2" t="s">
        <v>57</v>
      </c>
      <c r="D239" s="2">
        <v>4412</v>
      </c>
      <c r="E239" s="2">
        <v>1842</v>
      </c>
      <c r="F239" s="2">
        <v>843</v>
      </c>
      <c r="G239" s="2">
        <v>14</v>
      </c>
      <c r="H239" s="2">
        <v>7111</v>
      </c>
      <c r="I239" s="2">
        <v>59</v>
      </c>
      <c r="J239" s="2">
        <v>7170</v>
      </c>
      <c r="K239" s="2">
        <v>5111</v>
      </c>
      <c r="L239" s="2">
        <v>369</v>
      </c>
      <c r="M239" s="2">
        <v>1576</v>
      </c>
      <c r="N239" s="2">
        <v>7056</v>
      </c>
      <c r="O239" s="2">
        <v>7115</v>
      </c>
      <c r="P239" s="2">
        <v>2100</v>
      </c>
      <c r="Q239" s="2">
        <v>118</v>
      </c>
      <c r="R239" s="2">
        <v>869</v>
      </c>
      <c r="S239" s="2">
        <v>17</v>
      </c>
      <c r="T239" s="2">
        <v>303</v>
      </c>
      <c r="U239" s="2">
        <v>2964</v>
      </c>
      <c r="V239" s="2">
        <v>3644</v>
      </c>
      <c r="W239" s="2">
        <v>573</v>
      </c>
      <c r="X239" s="2">
        <v>1545</v>
      </c>
      <c r="Y239" s="2">
        <v>12132</v>
      </c>
      <c r="Z239" s="2">
        <v>26358</v>
      </c>
      <c r="AA239" s="2">
        <v>4466</v>
      </c>
      <c r="AB239" s="2">
        <v>714</v>
      </c>
      <c r="AC239" s="2">
        <v>30110</v>
      </c>
      <c r="AD239" s="2">
        <v>2913</v>
      </c>
      <c r="AE239" s="2">
        <v>103360</v>
      </c>
    </row>
    <row r="240" spans="1:31" x14ac:dyDescent="0.25">
      <c r="A240" s="2">
        <v>2015</v>
      </c>
      <c r="B240" s="2">
        <v>13</v>
      </c>
      <c r="C240" s="2" t="s">
        <v>57</v>
      </c>
      <c r="D240" s="2">
        <v>4018</v>
      </c>
      <c r="E240" s="2">
        <v>1801</v>
      </c>
      <c r="F240" s="2">
        <v>862</v>
      </c>
      <c r="G240" s="2">
        <v>17</v>
      </c>
      <c r="H240" s="2">
        <v>6698</v>
      </c>
      <c r="I240" s="2">
        <v>62</v>
      </c>
      <c r="J240" s="2">
        <v>6760</v>
      </c>
      <c r="K240" s="2">
        <v>5774</v>
      </c>
      <c r="L240" s="2">
        <v>395</v>
      </c>
      <c r="M240" s="2">
        <v>1616</v>
      </c>
      <c r="N240" s="2">
        <v>7785</v>
      </c>
      <c r="O240" s="2">
        <v>7847</v>
      </c>
      <c r="P240" s="2">
        <v>2105</v>
      </c>
      <c r="Q240" s="2">
        <v>126</v>
      </c>
      <c r="R240" s="2">
        <v>994</v>
      </c>
      <c r="S240" s="2">
        <v>17</v>
      </c>
      <c r="T240" s="2">
        <v>371</v>
      </c>
      <c r="U240" s="2">
        <v>3156</v>
      </c>
      <c r="V240" s="2">
        <v>4036</v>
      </c>
      <c r="W240" s="2">
        <v>612</v>
      </c>
      <c r="X240" s="2">
        <v>1714</v>
      </c>
      <c r="Y240" s="2">
        <v>13131</v>
      </c>
      <c r="Z240" s="2">
        <v>27676</v>
      </c>
      <c r="AA240" s="2">
        <v>4667</v>
      </c>
      <c r="AB240" s="2">
        <v>581</v>
      </c>
      <c r="AC240" s="2">
        <v>31762</v>
      </c>
      <c r="AD240" s="2">
        <v>2938</v>
      </c>
      <c r="AE240" s="2">
        <v>108099</v>
      </c>
    </row>
    <row r="241" spans="1:31" x14ac:dyDescent="0.25">
      <c r="A241" s="2">
        <v>2016</v>
      </c>
      <c r="B241" s="2">
        <v>13</v>
      </c>
      <c r="C241" s="2" t="s">
        <v>57</v>
      </c>
      <c r="D241" s="2">
        <v>4321</v>
      </c>
      <c r="E241" s="2">
        <v>2435</v>
      </c>
      <c r="F241" s="2">
        <v>1117</v>
      </c>
      <c r="G241" s="2">
        <v>17</v>
      </c>
      <c r="H241" s="2">
        <v>7889</v>
      </c>
      <c r="I241" s="2">
        <v>161</v>
      </c>
      <c r="J241" s="2">
        <v>8050</v>
      </c>
      <c r="K241" s="2">
        <v>6227</v>
      </c>
      <c r="L241" s="2">
        <v>416</v>
      </c>
      <c r="M241" s="2">
        <v>1681</v>
      </c>
      <c r="N241" s="2">
        <v>8324</v>
      </c>
      <c r="O241" s="2">
        <v>8485</v>
      </c>
      <c r="P241" s="2">
        <v>2347</v>
      </c>
      <c r="Q241" s="2">
        <v>142</v>
      </c>
      <c r="R241" s="2">
        <v>1076</v>
      </c>
      <c r="S241" s="2">
        <v>17</v>
      </c>
      <c r="T241" s="2">
        <v>341</v>
      </c>
      <c r="U241" s="2">
        <v>3302</v>
      </c>
      <c r="V241" s="2">
        <v>4396</v>
      </c>
      <c r="W241" s="2">
        <v>656</v>
      </c>
      <c r="X241" s="2">
        <v>1892</v>
      </c>
      <c r="Y241" s="2">
        <v>14169</v>
      </c>
      <c r="Z241" s="2">
        <v>30543</v>
      </c>
      <c r="AA241" s="2">
        <v>5111</v>
      </c>
      <c r="AB241" s="2">
        <v>520</v>
      </c>
      <c r="AC241" s="2">
        <v>35135</v>
      </c>
      <c r="AD241" s="2">
        <v>2961</v>
      </c>
      <c r="AE241" s="2">
        <v>118644</v>
      </c>
    </row>
    <row r="242" spans="1:31" x14ac:dyDescent="0.25">
      <c r="A242" s="2">
        <v>2017</v>
      </c>
      <c r="B242" s="2">
        <v>13</v>
      </c>
      <c r="C242" s="2" t="s">
        <v>57</v>
      </c>
      <c r="D242" s="2">
        <v>3866</v>
      </c>
      <c r="E242" s="2">
        <v>2234</v>
      </c>
      <c r="F242" s="2">
        <v>1102</v>
      </c>
      <c r="G242" s="2">
        <v>18</v>
      </c>
      <c r="H242" s="2">
        <v>7220</v>
      </c>
      <c r="I242" s="2">
        <v>28</v>
      </c>
      <c r="J242" s="2">
        <v>7248</v>
      </c>
      <c r="K242" s="2">
        <v>6785</v>
      </c>
      <c r="L242" s="2">
        <v>441</v>
      </c>
      <c r="M242" s="2">
        <v>1710</v>
      </c>
      <c r="N242" s="2">
        <v>8936</v>
      </c>
      <c r="O242" s="2">
        <v>8964</v>
      </c>
      <c r="P242" s="2">
        <v>2521</v>
      </c>
      <c r="Q242" s="2">
        <v>165</v>
      </c>
      <c r="R242" s="2">
        <v>1156</v>
      </c>
      <c r="S242" s="2">
        <v>18</v>
      </c>
      <c r="T242" s="2">
        <v>294</v>
      </c>
      <c r="U242" s="2">
        <v>3406</v>
      </c>
      <c r="V242" s="2">
        <v>4678</v>
      </c>
      <c r="W242" s="2">
        <v>718</v>
      </c>
      <c r="X242" s="2">
        <v>2041</v>
      </c>
      <c r="Y242" s="2">
        <v>14997</v>
      </c>
      <c r="Z242" s="2">
        <v>31181</v>
      </c>
      <c r="AA242" s="2">
        <v>5342</v>
      </c>
      <c r="AB242" s="2">
        <v>473</v>
      </c>
      <c r="AC242" s="2">
        <v>36049</v>
      </c>
      <c r="AD242" s="2">
        <v>2983</v>
      </c>
      <c r="AE242" s="2">
        <v>120849</v>
      </c>
    </row>
    <row r="243" spans="1:31" x14ac:dyDescent="0.25">
      <c r="A243" s="2">
        <v>2018</v>
      </c>
      <c r="B243" s="2">
        <v>13</v>
      </c>
      <c r="C243" s="2" t="s">
        <v>57</v>
      </c>
      <c r="D243" s="2">
        <v>3769</v>
      </c>
      <c r="E243" s="2">
        <v>2896</v>
      </c>
      <c r="F243" s="2">
        <v>1259</v>
      </c>
      <c r="G243" s="2">
        <v>16</v>
      </c>
      <c r="H243" s="2">
        <v>7941</v>
      </c>
      <c r="I243" s="2">
        <v>32</v>
      </c>
      <c r="J243" s="2">
        <v>7973</v>
      </c>
      <c r="K243" s="2">
        <v>7157</v>
      </c>
      <c r="L243" s="2">
        <v>487</v>
      </c>
      <c r="M243" s="2">
        <v>1721</v>
      </c>
      <c r="N243" s="2">
        <v>9365</v>
      </c>
      <c r="O243" s="2">
        <v>9397</v>
      </c>
      <c r="P243" s="2">
        <v>2724</v>
      </c>
      <c r="Q243" s="2">
        <v>158</v>
      </c>
      <c r="R243" s="2">
        <v>1235</v>
      </c>
      <c r="S243" s="2">
        <v>18</v>
      </c>
      <c r="T243" s="2">
        <v>288</v>
      </c>
      <c r="U243" s="2">
        <v>3557</v>
      </c>
      <c r="V243" s="2">
        <v>5125</v>
      </c>
      <c r="W243" s="2">
        <v>739</v>
      </c>
      <c r="X243" s="2">
        <v>2207</v>
      </c>
      <c r="Y243" s="2">
        <v>16051</v>
      </c>
      <c r="Z243" s="2">
        <v>33389</v>
      </c>
      <c r="AA243" s="2">
        <v>5950</v>
      </c>
      <c r="AB243" s="2">
        <v>510</v>
      </c>
      <c r="AC243" s="2">
        <v>38828</v>
      </c>
      <c r="AD243" s="2">
        <v>3005</v>
      </c>
      <c r="AE243" s="2">
        <v>129229</v>
      </c>
    </row>
    <row r="244" spans="1:31" x14ac:dyDescent="0.25">
      <c r="A244" s="2">
        <v>2019</v>
      </c>
      <c r="B244" s="2">
        <v>13</v>
      </c>
      <c r="C244" s="2" t="s">
        <v>57</v>
      </c>
      <c r="D244" s="2">
        <v>4122</v>
      </c>
      <c r="E244" s="2">
        <v>3040</v>
      </c>
      <c r="F244" s="2">
        <v>1269</v>
      </c>
      <c r="G244" s="2">
        <v>13</v>
      </c>
      <c r="H244" s="2">
        <v>8444</v>
      </c>
      <c r="I244" s="2">
        <v>7</v>
      </c>
      <c r="J244" s="2">
        <v>8451</v>
      </c>
      <c r="K244" s="2">
        <v>7056</v>
      </c>
      <c r="L244" s="2">
        <v>512</v>
      </c>
      <c r="M244" s="2">
        <v>1743</v>
      </c>
      <c r="N244" s="2">
        <v>9311</v>
      </c>
      <c r="O244" s="2">
        <v>9318</v>
      </c>
      <c r="P244" s="2">
        <v>2882</v>
      </c>
      <c r="Q244" s="2">
        <v>164</v>
      </c>
      <c r="R244" s="2">
        <v>1322</v>
      </c>
      <c r="S244" s="2">
        <v>19</v>
      </c>
      <c r="T244" s="2">
        <v>324</v>
      </c>
      <c r="U244" s="2">
        <v>3691</v>
      </c>
      <c r="V244" s="2">
        <v>5562</v>
      </c>
      <c r="W244" s="2">
        <v>872</v>
      </c>
      <c r="X244" s="2">
        <v>2440</v>
      </c>
      <c r="Y244" s="2">
        <v>17277</v>
      </c>
      <c r="Z244" s="2">
        <v>35038</v>
      </c>
      <c r="AA244" s="2">
        <v>6177</v>
      </c>
      <c r="AB244" s="2">
        <v>564</v>
      </c>
      <c r="AC244" s="2">
        <v>40651</v>
      </c>
      <c r="AD244" s="2">
        <v>3026</v>
      </c>
      <c r="AE244" s="2">
        <v>134337</v>
      </c>
    </row>
    <row r="245" spans="1:31" x14ac:dyDescent="0.25">
      <c r="A245" s="2">
        <v>2011</v>
      </c>
      <c r="B245" s="2">
        <v>12</v>
      </c>
      <c r="C245" s="2" t="s">
        <v>58</v>
      </c>
      <c r="D245" s="2">
        <v>3799</v>
      </c>
      <c r="E245" s="2">
        <v>1461</v>
      </c>
      <c r="F245" s="2">
        <v>517</v>
      </c>
      <c r="G245" s="2">
        <v>15</v>
      </c>
      <c r="H245" s="2">
        <v>5792</v>
      </c>
      <c r="I245" s="2">
        <v>18</v>
      </c>
      <c r="J245" s="2">
        <v>5810</v>
      </c>
      <c r="K245" s="2">
        <v>4333</v>
      </c>
      <c r="L245" s="2">
        <v>378</v>
      </c>
      <c r="M245" s="2">
        <v>1610</v>
      </c>
      <c r="N245" s="2">
        <v>6321</v>
      </c>
      <c r="O245" s="2">
        <v>6339</v>
      </c>
      <c r="P245" s="2">
        <v>2055</v>
      </c>
      <c r="Q245" s="2">
        <v>107</v>
      </c>
      <c r="R245" s="2">
        <v>750</v>
      </c>
      <c r="S245" s="2">
        <v>17</v>
      </c>
      <c r="T245" s="2">
        <v>270</v>
      </c>
      <c r="U245" s="2">
        <v>2430</v>
      </c>
      <c r="V245" s="2">
        <v>2956</v>
      </c>
      <c r="W245" s="2">
        <v>583</v>
      </c>
      <c r="X245" s="2">
        <v>1224</v>
      </c>
      <c r="Y245" s="2">
        <v>10393</v>
      </c>
      <c r="Z245" s="2">
        <v>22523</v>
      </c>
      <c r="AA245" s="2">
        <v>3685</v>
      </c>
      <c r="AB245" s="2">
        <v>594</v>
      </c>
      <c r="AC245" s="2">
        <v>25614</v>
      </c>
      <c r="AD245" s="2">
        <v>3018</v>
      </c>
      <c r="AE245" s="2">
        <v>84864</v>
      </c>
    </row>
    <row r="246" spans="1:31" x14ac:dyDescent="0.25">
      <c r="A246" s="2">
        <v>2012</v>
      </c>
      <c r="B246" s="2">
        <v>12</v>
      </c>
      <c r="C246" s="2" t="s">
        <v>58</v>
      </c>
      <c r="D246" s="2">
        <v>3177</v>
      </c>
      <c r="E246" s="2">
        <v>1528</v>
      </c>
      <c r="F246" s="2">
        <v>513</v>
      </c>
      <c r="G246" s="2">
        <v>20</v>
      </c>
      <c r="H246" s="2">
        <v>5239</v>
      </c>
      <c r="I246" s="2">
        <v>35</v>
      </c>
      <c r="J246" s="2">
        <v>5274</v>
      </c>
      <c r="K246" s="2">
        <v>4623</v>
      </c>
      <c r="L246" s="2">
        <v>388</v>
      </c>
      <c r="M246" s="2">
        <v>1528</v>
      </c>
      <c r="N246" s="2">
        <v>6539</v>
      </c>
      <c r="O246" s="2">
        <v>6574</v>
      </c>
      <c r="P246" s="2">
        <v>2252</v>
      </c>
      <c r="Q246" s="2">
        <v>111</v>
      </c>
      <c r="R246" s="2">
        <v>820</v>
      </c>
      <c r="S246" s="2">
        <v>17</v>
      </c>
      <c r="T246" s="2">
        <v>281</v>
      </c>
      <c r="U246" s="2">
        <v>2607</v>
      </c>
      <c r="V246" s="2">
        <v>3165</v>
      </c>
      <c r="W246" s="2">
        <v>588</v>
      </c>
      <c r="X246" s="2">
        <v>1335</v>
      </c>
      <c r="Y246" s="2">
        <v>11174</v>
      </c>
      <c r="Z246" s="2">
        <v>22988</v>
      </c>
      <c r="AA246" s="2">
        <v>3910</v>
      </c>
      <c r="AB246" s="2">
        <v>719</v>
      </c>
      <c r="AC246" s="2">
        <v>26178</v>
      </c>
      <c r="AD246" s="2">
        <v>3043</v>
      </c>
      <c r="AE246" s="2">
        <v>86022</v>
      </c>
    </row>
    <row r="247" spans="1:31" x14ac:dyDescent="0.25">
      <c r="A247" s="2">
        <v>2013</v>
      </c>
      <c r="B247" s="2">
        <v>12</v>
      </c>
      <c r="C247" s="2" t="s">
        <v>58</v>
      </c>
      <c r="D247" s="2">
        <v>4062</v>
      </c>
      <c r="E247" s="2">
        <v>1626</v>
      </c>
      <c r="F247" s="2">
        <v>504</v>
      </c>
      <c r="G247" s="2">
        <v>1</v>
      </c>
      <c r="H247" s="2">
        <v>6193</v>
      </c>
      <c r="I247" s="2">
        <v>108</v>
      </c>
      <c r="J247" s="2">
        <v>6301</v>
      </c>
      <c r="K247" s="2">
        <v>5114</v>
      </c>
      <c r="L247" s="2">
        <v>292</v>
      </c>
      <c r="M247" s="2">
        <v>1530</v>
      </c>
      <c r="N247" s="2">
        <v>6936</v>
      </c>
      <c r="O247" s="2">
        <v>7044</v>
      </c>
      <c r="P247" s="2">
        <v>2154</v>
      </c>
      <c r="Q247" s="2">
        <v>111</v>
      </c>
      <c r="R247" s="2">
        <v>820</v>
      </c>
      <c r="S247" s="2">
        <v>17</v>
      </c>
      <c r="T247" s="2">
        <v>277</v>
      </c>
      <c r="U247" s="2">
        <v>2899</v>
      </c>
      <c r="V247" s="2">
        <v>3424</v>
      </c>
      <c r="W247" s="2">
        <v>586</v>
      </c>
      <c r="X247" s="2">
        <v>1443</v>
      </c>
      <c r="Y247" s="2">
        <v>11731</v>
      </c>
      <c r="Z247" s="2">
        <v>24967</v>
      </c>
      <c r="AA247" s="2">
        <v>4222</v>
      </c>
      <c r="AB247" s="2">
        <v>735</v>
      </c>
      <c r="AC247" s="2">
        <v>28454</v>
      </c>
      <c r="AD247" s="2">
        <v>3068</v>
      </c>
      <c r="AE247" s="2">
        <v>92751</v>
      </c>
    </row>
    <row r="248" spans="1:31" x14ac:dyDescent="0.25">
      <c r="A248" s="2">
        <v>2014</v>
      </c>
      <c r="B248" s="2">
        <v>12</v>
      </c>
      <c r="C248" s="2" t="s">
        <v>58</v>
      </c>
      <c r="D248" s="2">
        <v>3303</v>
      </c>
      <c r="E248" s="2">
        <v>1682</v>
      </c>
      <c r="F248" s="2">
        <v>519</v>
      </c>
      <c r="G248" s="2">
        <v>11</v>
      </c>
      <c r="H248" s="2">
        <v>5514</v>
      </c>
      <c r="I248" s="2">
        <v>167</v>
      </c>
      <c r="J248" s="2">
        <v>5681</v>
      </c>
      <c r="K248" s="2">
        <v>5366</v>
      </c>
      <c r="L248" s="2">
        <v>388</v>
      </c>
      <c r="M248" s="2">
        <v>1654</v>
      </c>
      <c r="N248" s="2">
        <v>7408</v>
      </c>
      <c r="O248" s="2">
        <v>7574</v>
      </c>
      <c r="P248" s="2">
        <v>2205</v>
      </c>
      <c r="Q248" s="2">
        <v>124</v>
      </c>
      <c r="R248" s="2">
        <v>912</v>
      </c>
      <c r="S248" s="2">
        <v>18</v>
      </c>
      <c r="T248" s="2">
        <v>318</v>
      </c>
      <c r="U248" s="2">
        <v>3112</v>
      </c>
      <c r="V248" s="2">
        <v>3825</v>
      </c>
      <c r="W248" s="2">
        <v>601</v>
      </c>
      <c r="X248" s="2">
        <v>1622</v>
      </c>
      <c r="Y248" s="2">
        <v>12737</v>
      </c>
      <c r="Z248" s="2">
        <v>25825</v>
      </c>
      <c r="AA248" s="2">
        <v>4377</v>
      </c>
      <c r="AB248" s="2">
        <v>700</v>
      </c>
      <c r="AC248" s="2">
        <v>29503</v>
      </c>
      <c r="AD248" s="2">
        <v>3092</v>
      </c>
      <c r="AE248" s="2">
        <v>95406</v>
      </c>
    </row>
    <row r="249" spans="1:31" x14ac:dyDescent="0.25">
      <c r="A249" s="2">
        <v>2015</v>
      </c>
      <c r="B249" s="2">
        <v>12</v>
      </c>
      <c r="C249" s="2" t="s">
        <v>58</v>
      </c>
      <c r="D249" s="2">
        <v>3759</v>
      </c>
      <c r="E249" s="2">
        <v>1866</v>
      </c>
      <c r="F249" s="2">
        <v>523</v>
      </c>
      <c r="G249" s="2">
        <v>13</v>
      </c>
      <c r="H249" s="2">
        <v>6161</v>
      </c>
      <c r="I249" s="2">
        <v>315</v>
      </c>
      <c r="J249" s="2">
        <v>6476</v>
      </c>
      <c r="K249" s="2">
        <v>6017</v>
      </c>
      <c r="L249" s="2">
        <v>411</v>
      </c>
      <c r="M249" s="2">
        <v>1684</v>
      </c>
      <c r="N249" s="2">
        <v>8112</v>
      </c>
      <c r="O249" s="2">
        <v>8427</v>
      </c>
      <c r="P249" s="2">
        <v>2194</v>
      </c>
      <c r="Q249" s="2">
        <v>131</v>
      </c>
      <c r="R249" s="2">
        <v>1036</v>
      </c>
      <c r="S249" s="2">
        <v>18</v>
      </c>
      <c r="T249" s="2">
        <v>386</v>
      </c>
      <c r="U249" s="2">
        <v>3289</v>
      </c>
      <c r="V249" s="2">
        <v>4206</v>
      </c>
      <c r="W249" s="2">
        <v>638</v>
      </c>
      <c r="X249" s="2">
        <v>1786</v>
      </c>
      <c r="Y249" s="2">
        <v>13683</v>
      </c>
      <c r="Z249" s="2">
        <v>28270</v>
      </c>
      <c r="AA249" s="2">
        <v>4772</v>
      </c>
      <c r="AB249" s="2">
        <v>594</v>
      </c>
      <c r="AC249" s="2">
        <v>32448</v>
      </c>
      <c r="AD249" s="2">
        <v>3117</v>
      </c>
      <c r="AE249" s="2">
        <v>104112</v>
      </c>
    </row>
    <row r="250" spans="1:31" x14ac:dyDescent="0.25">
      <c r="A250" s="2">
        <v>2016</v>
      </c>
      <c r="B250" s="2">
        <v>12</v>
      </c>
      <c r="C250" s="2" t="s">
        <v>58</v>
      </c>
      <c r="D250" s="2">
        <v>3303</v>
      </c>
      <c r="E250" s="2">
        <v>2091</v>
      </c>
      <c r="F250" s="2">
        <v>622</v>
      </c>
      <c r="G250" s="2">
        <v>19</v>
      </c>
      <c r="H250" s="2">
        <v>6034</v>
      </c>
      <c r="I250" s="2">
        <v>94</v>
      </c>
      <c r="J250" s="2">
        <v>6128</v>
      </c>
      <c r="K250" s="2">
        <v>6593</v>
      </c>
      <c r="L250" s="2">
        <v>441</v>
      </c>
      <c r="M250" s="2">
        <v>1780</v>
      </c>
      <c r="N250" s="2">
        <v>8814</v>
      </c>
      <c r="O250" s="2">
        <v>8907</v>
      </c>
      <c r="P250" s="2">
        <v>2485</v>
      </c>
      <c r="Q250" s="2">
        <v>151</v>
      </c>
      <c r="R250" s="2">
        <v>1139</v>
      </c>
      <c r="S250" s="2">
        <v>18</v>
      </c>
      <c r="T250" s="2">
        <v>361</v>
      </c>
      <c r="U250" s="2">
        <v>3496</v>
      </c>
      <c r="V250" s="2">
        <v>4655</v>
      </c>
      <c r="W250" s="2">
        <v>694</v>
      </c>
      <c r="X250" s="2">
        <v>2004</v>
      </c>
      <c r="Y250" s="2">
        <v>15002</v>
      </c>
      <c r="Z250" s="2">
        <v>29944</v>
      </c>
      <c r="AA250" s="2">
        <v>5012</v>
      </c>
      <c r="AB250" s="2">
        <v>510</v>
      </c>
      <c r="AC250" s="2">
        <v>34447</v>
      </c>
      <c r="AD250" s="2">
        <v>3139</v>
      </c>
      <c r="AE250" s="2">
        <v>109741</v>
      </c>
    </row>
    <row r="251" spans="1:31" x14ac:dyDescent="0.25">
      <c r="A251" s="2">
        <v>2017</v>
      </c>
      <c r="B251" s="2">
        <v>12</v>
      </c>
      <c r="C251" s="2" t="s">
        <v>58</v>
      </c>
      <c r="D251" s="2">
        <v>3721</v>
      </c>
      <c r="E251" s="2">
        <v>2479</v>
      </c>
      <c r="F251" s="2">
        <v>647</v>
      </c>
      <c r="G251" s="2">
        <v>22</v>
      </c>
      <c r="H251" s="2">
        <v>6869</v>
      </c>
      <c r="I251" s="2">
        <v>14</v>
      </c>
      <c r="J251" s="2">
        <v>6883</v>
      </c>
      <c r="K251" s="2">
        <v>7164</v>
      </c>
      <c r="L251" s="2">
        <v>466</v>
      </c>
      <c r="M251" s="2">
        <v>1805</v>
      </c>
      <c r="N251" s="2">
        <v>9435</v>
      </c>
      <c r="O251" s="2">
        <v>9448</v>
      </c>
      <c r="P251" s="2">
        <v>2661</v>
      </c>
      <c r="Q251" s="2">
        <v>174</v>
      </c>
      <c r="R251" s="2">
        <v>1221</v>
      </c>
      <c r="S251" s="2">
        <v>19</v>
      </c>
      <c r="T251" s="2">
        <v>310</v>
      </c>
      <c r="U251" s="2">
        <v>3596</v>
      </c>
      <c r="V251" s="2">
        <v>4939</v>
      </c>
      <c r="W251" s="2">
        <v>758</v>
      </c>
      <c r="X251" s="2">
        <v>2155</v>
      </c>
      <c r="Y251" s="2">
        <v>15833</v>
      </c>
      <c r="Z251" s="2">
        <v>32151</v>
      </c>
      <c r="AA251" s="2">
        <v>5509</v>
      </c>
      <c r="AB251" s="2">
        <v>488</v>
      </c>
      <c r="AC251" s="2">
        <v>37172</v>
      </c>
      <c r="AD251" s="2">
        <v>3160</v>
      </c>
      <c r="AE251" s="2">
        <v>117649</v>
      </c>
    </row>
    <row r="252" spans="1:31" x14ac:dyDescent="0.25">
      <c r="A252" s="2">
        <v>2018</v>
      </c>
      <c r="B252" s="2">
        <v>12</v>
      </c>
      <c r="C252" s="2" t="s">
        <v>58</v>
      </c>
      <c r="D252" s="2">
        <v>3534</v>
      </c>
      <c r="E252" s="2">
        <v>2636</v>
      </c>
      <c r="F252" s="2">
        <v>734</v>
      </c>
      <c r="G252" s="2">
        <v>21</v>
      </c>
      <c r="H252" s="2">
        <v>6924</v>
      </c>
      <c r="I252" s="2">
        <v>30</v>
      </c>
      <c r="J252" s="2">
        <v>6954</v>
      </c>
      <c r="K252" s="2">
        <v>7552</v>
      </c>
      <c r="L252" s="2">
        <v>513</v>
      </c>
      <c r="M252" s="2">
        <v>1816</v>
      </c>
      <c r="N252" s="2">
        <v>9882</v>
      </c>
      <c r="O252" s="2">
        <v>9912</v>
      </c>
      <c r="P252" s="2">
        <v>2874</v>
      </c>
      <c r="Q252" s="2">
        <v>167</v>
      </c>
      <c r="R252" s="2">
        <v>1303</v>
      </c>
      <c r="S252" s="2">
        <v>19</v>
      </c>
      <c r="T252" s="2">
        <v>304</v>
      </c>
      <c r="U252" s="2">
        <v>3753</v>
      </c>
      <c r="V252" s="2">
        <v>5408</v>
      </c>
      <c r="W252" s="2">
        <v>780</v>
      </c>
      <c r="X252" s="2">
        <v>2329</v>
      </c>
      <c r="Y252" s="2">
        <v>16938</v>
      </c>
      <c r="Z252" s="2">
        <v>33774</v>
      </c>
      <c r="AA252" s="2">
        <v>6021</v>
      </c>
      <c r="AB252" s="2">
        <v>516</v>
      </c>
      <c r="AC252" s="2">
        <v>39279</v>
      </c>
      <c r="AD252" s="2">
        <v>3180</v>
      </c>
      <c r="AE252" s="2">
        <v>123518</v>
      </c>
    </row>
    <row r="253" spans="1:31" x14ac:dyDescent="0.25">
      <c r="A253" s="2">
        <v>2019</v>
      </c>
      <c r="B253" s="2">
        <v>12</v>
      </c>
      <c r="C253" s="2" t="s">
        <v>58</v>
      </c>
      <c r="D253" s="2">
        <v>3867</v>
      </c>
      <c r="E253" s="2">
        <v>2766</v>
      </c>
      <c r="F253" s="2">
        <v>735</v>
      </c>
      <c r="G253" s="2">
        <v>24</v>
      </c>
      <c r="H253" s="2">
        <v>7391</v>
      </c>
      <c r="I253" s="2">
        <v>35</v>
      </c>
      <c r="J253" s="2">
        <v>7426</v>
      </c>
      <c r="K253" s="2">
        <v>7433</v>
      </c>
      <c r="L253" s="2">
        <v>540</v>
      </c>
      <c r="M253" s="2">
        <v>1836</v>
      </c>
      <c r="N253" s="2">
        <v>9809</v>
      </c>
      <c r="O253" s="2">
        <v>9844</v>
      </c>
      <c r="P253" s="2">
        <v>3036</v>
      </c>
      <c r="Q253" s="2">
        <v>173</v>
      </c>
      <c r="R253" s="2">
        <v>1393</v>
      </c>
      <c r="S253" s="2">
        <v>20</v>
      </c>
      <c r="T253" s="2">
        <v>342</v>
      </c>
      <c r="U253" s="2">
        <v>3888</v>
      </c>
      <c r="V253" s="2">
        <v>5859</v>
      </c>
      <c r="W253" s="2">
        <v>918</v>
      </c>
      <c r="X253" s="2">
        <v>2571</v>
      </c>
      <c r="Y253" s="2">
        <v>18200</v>
      </c>
      <c r="Z253" s="2">
        <v>35435</v>
      </c>
      <c r="AA253" s="2">
        <v>6253</v>
      </c>
      <c r="AB253" s="2">
        <v>571</v>
      </c>
      <c r="AC253" s="2">
        <v>41117</v>
      </c>
      <c r="AD253" s="2">
        <v>3200</v>
      </c>
      <c r="AE253" s="2">
        <v>128478</v>
      </c>
    </row>
    <row r="254" spans="1:31" x14ac:dyDescent="0.25">
      <c r="A254" s="2">
        <v>2011</v>
      </c>
      <c r="B254" s="2">
        <v>5</v>
      </c>
      <c r="C254" s="2" t="s">
        <v>59</v>
      </c>
      <c r="D254" s="2">
        <v>1744</v>
      </c>
      <c r="E254" s="2">
        <v>130</v>
      </c>
      <c r="F254" s="2">
        <v>916</v>
      </c>
      <c r="G254" s="2">
        <v>97</v>
      </c>
      <c r="H254" s="2">
        <v>2887</v>
      </c>
      <c r="I254" s="2">
        <v>302</v>
      </c>
      <c r="J254" s="2">
        <v>3190</v>
      </c>
      <c r="K254" s="2">
        <v>1030</v>
      </c>
      <c r="L254" s="2">
        <v>90</v>
      </c>
      <c r="M254" s="2">
        <v>383</v>
      </c>
      <c r="N254" s="2">
        <v>1502</v>
      </c>
      <c r="O254" s="2">
        <v>1805</v>
      </c>
      <c r="P254" s="2">
        <v>488</v>
      </c>
      <c r="Q254" s="2">
        <v>26</v>
      </c>
      <c r="R254" s="2">
        <v>178</v>
      </c>
      <c r="S254" s="2">
        <v>4</v>
      </c>
      <c r="T254" s="2">
        <v>64</v>
      </c>
      <c r="U254" s="2">
        <v>578</v>
      </c>
      <c r="V254" s="2">
        <v>703</v>
      </c>
      <c r="W254" s="2">
        <v>139</v>
      </c>
      <c r="X254" s="2">
        <v>291</v>
      </c>
      <c r="Y254" s="2">
        <v>2470</v>
      </c>
      <c r="Z254" s="2">
        <v>7162</v>
      </c>
      <c r="AA254" s="2">
        <v>1172</v>
      </c>
      <c r="AB254" s="2">
        <v>189</v>
      </c>
      <c r="AC254" s="2">
        <v>8145</v>
      </c>
      <c r="AD254" s="2">
        <v>853</v>
      </c>
      <c r="AE254" s="2">
        <v>95436</v>
      </c>
    </row>
    <row r="255" spans="1:31" x14ac:dyDescent="0.25">
      <c r="A255" s="2">
        <v>2012</v>
      </c>
      <c r="B255" s="2">
        <v>5</v>
      </c>
      <c r="C255" s="2" t="s">
        <v>59</v>
      </c>
      <c r="D255" s="2">
        <v>1777</v>
      </c>
      <c r="E255" s="2">
        <v>138</v>
      </c>
      <c r="F255" s="2">
        <v>939</v>
      </c>
      <c r="G255" s="2">
        <v>129</v>
      </c>
      <c r="H255" s="2">
        <v>2983</v>
      </c>
      <c r="I255" s="2">
        <v>293</v>
      </c>
      <c r="J255" s="2">
        <v>3276</v>
      </c>
      <c r="K255" s="2">
        <v>1117</v>
      </c>
      <c r="L255" s="2">
        <v>94</v>
      </c>
      <c r="M255" s="2">
        <v>369</v>
      </c>
      <c r="N255" s="2">
        <v>1581</v>
      </c>
      <c r="O255" s="2">
        <v>1874</v>
      </c>
      <c r="P255" s="2">
        <v>544</v>
      </c>
      <c r="Q255" s="2">
        <v>27</v>
      </c>
      <c r="R255" s="2">
        <v>198</v>
      </c>
      <c r="S255" s="2">
        <v>4</v>
      </c>
      <c r="T255" s="2">
        <v>68</v>
      </c>
      <c r="U255" s="2">
        <v>630</v>
      </c>
      <c r="V255" s="2">
        <v>765</v>
      </c>
      <c r="W255" s="2">
        <v>142</v>
      </c>
      <c r="X255" s="2">
        <v>323</v>
      </c>
      <c r="Y255" s="2">
        <v>2701</v>
      </c>
      <c r="Z255" s="2">
        <v>7557</v>
      </c>
      <c r="AA255" s="2">
        <v>1278</v>
      </c>
      <c r="AB255" s="2">
        <v>235</v>
      </c>
      <c r="AC255" s="2">
        <v>8600</v>
      </c>
      <c r="AD255" s="2">
        <v>860</v>
      </c>
      <c r="AE255" s="2">
        <v>100020</v>
      </c>
    </row>
    <row r="256" spans="1:31" x14ac:dyDescent="0.25">
      <c r="A256" s="2">
        <v>2013</v>
      </c>
      <c r="B256" s="2">
        <v>5</v>
      </c>
      <c r="C256" s="2" t="s">
        <v>59</v>
      </c>
      <c r="D256" s="2">
        <v>1905</v>
      </c>
      <c r="E256" s="2">
        <v>129</v>
      </c>
      <c r="F256" s="2">
        <v>961</v>
      </c>
      <c r="G256" s="2">
        <v>126</v>
      </c>
      <c r="H256" s="2">
        <v>3121</v>
      </c>
      <c r="I256" s="2">
        <v>177</v>
      </c>
      <c r="J256" s="2">
        <v>3297</v>
      </c>
      <c r="K256" s="2">
        <v>1272</v>
      </c>
      <c r="L256" s="2">
        <v>73</v>
      </c>
      <c r="M256" s="2">
        <v>381</v>
      </c>
      <c r="N256" s="2">
        <v>1725</v>
      </c>
      <c r="O256" s="2">
        <v>1902</v>
      </c>
      <c r="P256" s="2">
        <v>536</v>
      </c>
      <c r="Q256" s="2">
        <v>28</v>
      </c>
      <c r="R256" s="2">
        <v>204</v>
      </c>
      <c r="S256" s="2">
        <v>4</v>
      </c>
      <c r="T256" s="2">
        <v>69</v>
      </c>
      <c r="U256" s="2">
        <v>721</v>
      </c>
      <c r="V256" s="2">
        <v>852</v>
      </c>
      <c r="W256" s="2">
        <v>146</v>
      </c>
      <c r="X256" s="2">
        <v>359</v>
      </c>
      <c r="Y256" s="2">
        <v>2918</v>
      </c>
      <c r="Z256" s="2">
        <v>7941</v>
      </c>
      <c r="AA256" s="2">
        <v>1338</v>
      </c>
      <c r="AB256" s="2">
        <v>233</v>
      </c>
      <c r="AC256" s="2">
        <v>9047</v>
      </c>
      <c r="AD256" s="2">
        <v>866</v>
      </c>
      <c r="AE256" s="2">
        <v>104447</v>
      </c>
    </row>
    <row r="257" spans="1:31" x14ac:dyDescent="0.25">
      <c r="A257" s="2">
        <v>2014</v>
      </c>
      <c r="B257" s="2">
        <v>5</v>
      </c>
      <c r="C257" s="2" t="s">
        <v>59</v>
      </c>
      <c r="D257" s="2">
        <v>1713</v>
      </c>
      <c r="E257" s="2">
        <v>95</v>
      </c>
      <c r="F257" s="2">
        <v>1031</v>
      </c>
      <c r="G257" s="2">
        <v>100</v>
      </c>
      <c r="H257" s="2">
        <v>2940</v>
      </c>
      <c r="I257" s="2">
        <v>364</v>
      </c>
      <c r="J257" s="2">
        <v>3304</v>
      </c>
      <c r="K257" s="2">
        <v>1312</v>
      </c>
      <c r="L257" s="2">
        <v>95</v>
      </c>
      <c r="M257" s="2">
        <v>404</v>
      </c>
      <c r="N257" s="2">
        <v>1811</v>
      </c>
      <c r="O257" s="2">
        <v>2174</v>
      </c>
      <c r="P257" s="2">
        <v>539</v>
      </c>
      <c r="Q257" s="2">
        <v>30</v>
      </c>
      <c r="R257" s="2">
        <v>223</v>
      </c>
      <c r="S257" s="2">
        <v>4</v>
      </c>
      <c r="T257" s="2">
        <v>78</v>
      </c>
      <c r="U257" s="2">
        <v>761</v>
      </c>
      <c r="V257" s="2">
        <v>935</v>
      </c>
      <c r="W257" s="2">
        <v>147</v>
      </c>
      <c r="X257" s="2">
        <v>396</v>
      </c>
      <c r="Y257" s="2">
        <v>3113</v>
      </c>
      <c r="Z257" s="2">
        <v>8228</v>
      </c>
      <c r="AA257" s="2">
        <v>1376</v>
      </c>
      <c r="AB257" s="2">
        <v>220</v>
      </c>
      <c r="AC257" s="2">
        <v>9384</v>
      </c>
      <c r="AD257" s="2">
        <v>872</v>
      </c>
      <c r="AE257" s="2">
        <v>107561</v>
      </c>
    </row>
    <row r="258" spans="1:31" x14ac:dyDescent="0.25">
      <c r="A258" s="2">
        <v>2015</v>
      </c>
      <c r="B258" s="2">
        <v>5</v>
      </c>
      <c r="C258" s="2" t="s">
        <v>59</v>
      </c>
      <c r="D258" s="2">
        <v>1686</v>
      </c>
      <c r="E258" s="2">
        <v>102</v>
      </c>
      <c r="F258" s="2">
        <v>1060</v>
      </c>
      <c r="G258" s="2">
        <v>88</v>
      </c>
      <c r="H258" s="2">
        <v>2936</v>
      </c>
      <c r="I258" s="2">
        <v>425</v>
      </c>
      <c r="J258" s="2">
        <v>3361</v>
      </c>
      <c r="K258" s="2">
        <v>1462</v>
      </c>
      <c r="L258" s="2">
        <v>100</v>
      </c>
      <c r="M258" s="2">
        <v>409</v>
      </c>
      <c r="N258" s="2">
        <v>1972</v>
      </c>
      <c r="O258" s="2">
        <v>2396</v>
      </c>
      <c r="P258" s="2">
        <v>533</v>
      </c>
      <c r="Q258" s="2">
        <v>32</v>
      </c>
      <c r="R258" s="2">
        <v>252</v>
      </c>
      <c r="S258" s="2">
        <v>4</v>
      </c>
      <c r="T258" s="2">
        <v>94</v>
      </c>
      <c r="U258" s="2">
        <v>799</v>
      </c>
      <c r="V258" s="2">
        <v>1022</v>
      </c>
      <c r="W258" s="2">
        <v>155</v>
      </c>
      <c r="X258" s="2">
        <v>434</v>
      </c>
      <c r="Y258" s="2">
        <v>3326</v>
      </c>
      <c r="Z258" s="2">
        <v>8658</v>
      </c>
      <c r="AA258" s="2">
        <v>1447</v>
      </c>
      <c r="AB258" s="2">
        <v>180</v>
      </c>
      <c r="AC258" s="2">
        <v>9925</v>
      </c>
      <c r="AD258" s="2">
        <v>879</v>
      </c>
      <c r="AE258" s="2">
        <v>112958</v>
      </c>
    </row>
    <row r="259" spans="1:31" x14ac:dyDescent="0.25">
      <c r="A259" s="2">
        <v>2016</v>
      </c>
      <c r="B259" s="2">
        <v>5</v>
      </c>
      <c r="C259" s="2" t="s">
        <v>59</v>
      </c>
      <c r="D259" s="2">
        <v>1758</v>
      </c>
      <c r="E259" s="2">
        <v>129</v>
      </c>
      <c r="F259" s="2">
        <v>1434</v>
      </c>
      <c r="G259" s="2">
        <v>102</v>
      </c>
      <c r="H259" s="2">
        <v>3423</v>
      </c>
      <c r="I259" s="2">
        <v>862</v>
      </c>
      <c r="J259" s="2">
        <v>4285</v>
      </c>
      <c r="K259" s="2">
        <v>1520</v>
      </c>
      <c r="L259" s="2">
        <v>102</v>
      </c>
      <c r="M259" s="2">
        <v>410</v>
      </c>
      <c r="N259" s="2">
        <v>2033</v>
      </c>
      <c r="O259" s="2">
        <v>2894</v>
      </c>
      <c r="P259" s="2">
        <v>573</v>
      </c>
      <c r="Q259" s="2">
        <v>35</v>
      </c>
      <c r="R259" s="2">
        <v>263</v>
      </c>
      <c r="S259" s="2">
        <v>4</v>
      </c>
      <c r="T259" s="2">
        <v>83</v>
      </c>
      <c r="U259" s="2">
        <v>806</v>
      </c>
      <c r="V259" s="2">
        <v>1073</v>
      </c>
      <c r="W259" s="2">
        <v>160</v>
      </c>
      <c r="X259" s="2">
        <v>462</v>
      </c>
      <c r="Y259" s="2">
        <v>3460</v>
      </c>
      <c r="Z259" s="2">
        <v>9777</v>
      </c>
      <c r="AA259" s="2">
        <v>1593</v>
      </c>
      <c r="AB259" s="2">
        <v>162</v>
      </c>
      <c r="AC259" s="2">
        <v>11208</v>
      </c>
      <c r="AD259" s="2">
        <v>884</v>
      </c>
      <c r="AE259" s="2">
        <v>126751</v>
      </c>
    </row>
    <row r="260" spans="1:31" x14ac:dyDescent="0.25">
      <c r="A260" s="2">
        <v>2017</v>
      </c>
      <c r="B260" s="2">
        <v>5</v>
      </c>
      <c r="C260" s="2" t="s">
        <v>59</v>
      </c>
      <c r="D260" s="2">
        <v>2654</v>
      </c>
      <c r="E260" s="2">
        <v>155</v>
      </c>
      <c r="F260" s="2">
        <v>1423</v>
      </c>
      <c r="G260" s="2">
        <v>101</v>
      </c>
      <c r="H260" s="2">
        <v>4333</v>
      </c>
      <c r="I260" s="2">
        <v>977</v>
      </c>
      <c r="J260" s="2">
        <v>5310</v>
      </c>
      <c r="K260" s="2">
        <v>1642</v>
      </c>
      <c r="L260" s="2">
        <v>107</v>
      </c>
      <c r="M260" s="2">
        <v>414</v>
      </c>
      <c r="N260" s="2">
        <v>2162</v>
      </c>
      <c r="O260" s="2">
        <v>3140</v>
      </c>
      <c r="P260" s="2">
        <v>610</v>
      </c>
      <c r="Q260" s="2">
        <v>40</v>
      </c>
      <c r="R260" s="2">
        <v>280</v>
      </c>
      <c r="S260" s="2">
        <v>4</v>
      </c>
      <c r="T260" s="2">
        <v>71</v>
      </c>
      <c r="U260" s="2">
        <v>824</v>
      </c>
      <c r="V260" s="2">
        <v>1132</v>
      </c>
      <c r="W260" s="2">
        <v>174</v>
      </c>
      <c r="X260" s="2">
        <v>494</v>
      </c>
      <c r="Y260" s="2">
        <v>3629</v>
      </c>
      <c r="Z260" s="2">
        <v>11101</v>
      </c>
      <c r="AA260" s="2">
        <v>1845</v>
      </c>
      <c r="AB260" s="2">
        <v>163</v>
      </c>
      <c r="AC260" s="2">
        <v>12782</v>
      </c>
      <c r="AD260" s="2">
        <v>889</v>
      </c>
      <c r="AE260" s="2">
        <v>143716</v>
      </c>
    </row>
    <row r="261" spans="1:31" x14ac:dyDescent="0.25">
      <c r="A261" s="2">
        <v>2018</v>
      </c>
      <c r="B261" s="2">
        <v>5</v>
      </c>
      <c r="C261" s="2" t="s">
        <v>59</v>
      </c>
      <c r="D261" s="2">
        <v>1719</v>
      </c>
      <c r="E261" s="2">
        <v>222</v>
      </c>
      <c r="F261" s="2">
        <v>1670</v>
      </c>
      <c r="G261" s="2">
        <v>103</v>
      </c>
      <c r="H261" s="2">
        <v>3713</v>
      </c>
      <c r="I261" s="2">
        <v>1047</v>
      </c>
      <c r="J261" s="2">
        <v>4760</v>
      </c>
      <c r="K261" s="2">
        <v>1745</v>
      </c>
      <c r="L261" s="2">
        <v>119</v>
      </c>
      <c r="M261" s="2">
        <v>420</v>
      </c>
      <c r="N261" s="2">
        <v>2284</v>
      </c>
      <c r="O261" s="2">
        <v>3331</v>
      </c>
      <c r="P261" s="2">
        <v>664</v>
      </c>
      <c r="Q261" s="2">
        <v>39</v>
      </c>
      <c r="R261" s="2">
        <v>301</v>
      </c>
      <c r="S261" s="2">
        <v>4</v>
      </c>
      <c r="T261" s="2">
        <v>70</v>
      </c>
      <c r="U261" s="2">
        <v>867</v>
      </c>
      <c r="V261" s="2">
        <v>1250</v>
      </c>
      <c r="W261" s="2">
        <v>180</v>
      </c>
      <c r="X261" s="2">
        <v>538</v>
      </c>
      <c r="Y261" s="2">
        <v>3914</v>
      </c>
      <c r="Z261" s="2">
        <v>10958</v>
      </c>
      <c r="AA261" s="2">
        <v>1881</v>
      </c>
      <c r="AB261" s="2">
        <v>161</v>
      </c>
      <c r="AC261" s="2">
        <v>12678</v>
      </c>
      <c r="AD261" s="2">
        <v>895</v>
      </c>
      <c r="AE261" s="2">
        <v>141732</v>
      </c>
    </row>
    <row r="262" spans="1:31" x14ac:dyDescent="0.25">
      <c r="A262" s="2">
        <v>2019</v>
      </c>
      <c r="B262" s="2">
        <v>5</v>
      </c>
      <c r="C262" s="2" t="s">
        <v>59</v>
      </c>
      <c r="D262" s="2">
        <v>1575</v>
      </c>
      <c r="E262" s="2">
        <v>236</v>
      </c>
      <c r="F262" s="2">
        <v>1687</v>
      </c>
      <c r="G262" s="2">
        <v>115</v>
      </c>
      <c r="H262" s="2">
        <v>3613</v>
      </c>
      <c r="I262" s="2">
        <v>738</v>
      </c>
      <c r="J262" s="2">
        <v>4352</v>
      </c>
      <c r="K262" s="2">
        <v>1809</v>
      </c>
      <c r="L262" s="2">
        <v>131</v>
      </c>
      <c r="M262" s="2">
        <v>447</v>
      </c>
      <c r="N262" s="2">
        <v>2387</v>
      </c>
      <c r="O262" s="2">
        <v>3126</v>
      </c>
      <c r="P262" s="2">
        <v>739</v>
      </c>
      <c r="Q262" s="2">
        <v>42</v>
      </c>
      <c r="R262" s="2">
        <v>339</v>
      </c>
      <c r="S262" s="2">
        <v>5</v>
      </c>
      <c r="T262" s="2">
        <v>83</v>
      </c>
      <c r="U262" s="2">
        <v>946</v>
      </c>
      <c r="V262" s="2">
        <v>1426</v>
      </c>
      <c r="W262" s="2">
        <v>223</v>
      </c>
      <c r="X262" s="2">
        <v>626</v>
      </c>
      <c r="Y262" s="2">
        <v>4429</v>
      </c>
      <c r="Z262" s="2">
        <v>11168</v>
      </c>
      <c r="AA262" s="2">
        <v>1898</v>
      </c>
      <c r="AB262" s="2">
        <v>173</v>
      </c>
      <c r="AC262" s="2">
        <v>12893</v>
      </c>
      <c r="AD262" s="2">
        <v>900</v>
      </c>
      <c r="AE262" s="2">
        <v>143323</v>
      </c>
    </row>
    <row r="263" spans="1:31" x14ac:dyDescent="0.25">
      <c r="A263" s="2">
        <v>2011</v>
      </c>
      <c r="B263" s="2">
        <v>14</v>
      </c>
      <c r="C263" s="2" t="s">
        <v>60</v>
      </c>
      <c r="D263" s="2">
        <v>5770</v>
      </c>
      <c r="E263" s="2">
        <v>2390</v>
      </c>
      <c r="F263" s="2">
        <v>554</v>
      </c>
      <c r="G263" s="2">
        <v>13</v>
      </c>
      <c r="H263" s="2">
        <v>8727</v>
      </c>
      <c r="I263" s="2">
        <v>546</v>
      </c>
      <c r="J263" s="2">
        <v>9274</v>
      </c>
      <c r="K263" s="2">
        <v>6562</v>
      </c>
      <c r="L263" s="2">
        <v>572</v>
      </c>
      <c r="M263" s="2">
        <v>2438</v>
      </c>
      <c r="N263" s="2">
        <v>9572</v>
      </c>
      <c r="O263" s="2">
        <v>10118</v>
      </c>
      <c r="P263" s="2">
        <v>3111</v>
      </c>
      <c r="Q263" s="2">
        <v>163</v>
      </c>
      <c r="R263" s="2">
        <v>1136</v>
      </c>
      <c r="S263" s="2">
        <v>25</v>
      </c>
      <c r="T263" s="2">
        <v>409</v>
      </c>
      <c r="U263" s="2">
        <v>3680</v>
      </c>
      <c r="V263" s="2">
        <v>4477</v>
      </c>
      <c r="W263" s="2">
        <v>883</v>
      </c>
      <c r="X263" s="2">
        <v>1853</v>
      </c>
      <c r="Y263" s="2">
        <v>15737</v>
      </c>
      <c r="Z263" s="2">
        <v>34582</v>
      </c>
      <c r="AA263" s="2">
        <v>5658</v>
      </c>
      <c r="AB263" s="2">
        <v>912</v>
      </c>
      <c r="AC263" s="2">
        <v>39328</v>
      </c>
      <c r="AD263" s="2">
        <v>4343</v>
      </c>
      <c r="AE263" s="2">
        <v>90565</v>
      </c>
    </row>
    <row r="264" spans="1:31" x14ac:dyDescent="0.25">
      <c r="A264" s="2">
        <v>2012</v>
      </c>
      <c r="B264" s="2">
        <v>14</v>
      </c>
      <c r="C264" s="2" t="s">
        <v>60</v>
      </c>
      <c r="D264" s="2">
        <v>4321</v>
      </c>
      <c r="E264" s="2">
        <v>2427</v>
      </c>
      <c r="F264" s="2">
        <v>556</v>
      </c>
      <c r="G264" s="2">
        <v>17</v>
      </c>
      <c r="H264" s="2">
        <v>7321</v>
      </c>
      <c r="I264" s="2">
        <v>381</v>
      </c>
      <c r="J264" s="2">
        <v>7702</v>
      </c>
      <c r="K264" s="2">
        <v>7044</v>
      </c>
      <c r="L264" s="2">
        <v>592</v>
      </c>
      <c r="M264" s="2">
        <v>2329</v>
      </c>
      <c r="N264" s="2">
        <v>9965</v>
      </c>
      <c r="O264" s="2">
        <v>10345</v>
      </c>
      <c r="P264" s="2">
        <v>3431</v>
      </c>
      <c r="Q264" s="2">
        <v>169</v>
      </c>
      <c r="R264" s="2">
        <v>1250</v>
      </c>
      <c r="S264" s="2">
        <v>26</v>
      </c>
      <c r="T264" s="2">
        <v>428</v>
      </c>
      <c r="U264" s="2">
        <v>3972</v>
      </c>
      <c r="V264" s="2">
        <v>4822</v>
      </c>
      <c r="W264" s="2">
        <v>895</v>
      </c>
      <c r="X264" s="2">
        <v>2034</v>
      </c>
      <c r="Y264" s="2">
        <v>17027</v>
      </c>
      <c r="Z264" s="2">
        <v>34694</v>
      </c>
      <c r="AA264" s="2">
        <v>5911</v>
      </c>
      <c r="AB264" s="2">
        <v>1087</v>
      </c>
      <c r="AC264" s="2">
        <v>39517</v>
      </c>
      <c r="AD264" s="2">
        <v>4385</v>
      </c>
      <c r="AE264" s="2">
        <v>90120</v>
      </c>
    </row>
    <row r="265" spans="1:31" x14ac:dyDescent="0.25">
      <c r="A265" s="2">
        <v>2013</v>
      </c>
      <c r="B265" s="2">
        <v>14</v>
      </c>
      <c r="C265" s="2" t="s">
        <v>60</v>
      </c>
      <c r="D265" s="2">
        <v>5309</v>
      </c>
      <c r="E265" s="2">
        <v>1941</v>
      </c>
      <c r="F265" s="2">
        <v>554</v>
      </c>
      <c r="G265" s="2">
        <v>7</v>
      </c>
      <c r="H265" s="2">
        <v>7810</v>
      </c>
      <c r="I265" s="2">
        <v>135</v>
      </c>
      <c r="J265" s="2">
        <v>7945</v>
      </c>
      <c r="K265" s="2">
        <v>7911</v>
      </c>
      <c r="L265" s="2">
        <v>452</v>
      </c>
      <c r="M265" s="2">
        <v>2366</v>
      </c>
      <c r="N265" s="2">
        <v>10729</v>
      </c>
      <c r="O265" s="2">
        <v>10865</v>
      </c>
      <c r="P265" s="2">
        <v>3333</v>
      </c>
      <c r="Q265" s="2">
        <v>171</v>
      </c>
      <c r="R265" s="2">
        <v>1269</v>
      </c>
      <c r="S265" s="2">
        <v>26</v>
      </c>
      <c r="T265" s="2">
        <v>429</v>
      </c>
      <c r="U265" s="2">
        <v>4485</v>
      </c>
      <c r="V265" s="2">
        <v>5296</v>
      </c>
      <c r="W265" s="2">
        <v>906</v>
      </c>
      <c r="X265" s="2">
        <v>2233</v>
      </c>
      <c r="Y265" s="2">
        <v>18147</v>
      </c>
      <c r="Z265" s="2">
        <v>36822</v>
      </c>
      <c r="AA265" s="2">
        <v>6227</v>
      </c>
      <c r="AB265" s="2">
        <v>1084</v>
      </c>
      <c r="AC265" s="2">
        <v>41965</v>
      </c>
      <c r="AD265" s="2">
        <v>4427</v>
      </c>
      <c r="AE265" s="2">
        <v>94787</v>
      </c>
    </row>
    <row r="266" spans="1:31" x14ac:dyDescent="0.25">
      <c r="A266" s="2">
        <v>2014</v>
      </c>
      <c r="B266" s="2">
        <v>14</v>
      </c>
      <c r="C266" s="2" t="s">
        <v>60</v>
      </c>
      <c r="D266" s="2">
        <v>6587</v>
      </c>
      <c r="E266" s="2">
        <v>2903</v>
      </c>
      <c r="F266" s="2">
        <v>565</v>
      </c>
      <c r="G266" s="2">
        <v>16</v>
      </c>
      <c r="H266" s="2">
        <v>10071</v>
      </c>
      <c r="I266" s="2">
        <v>341</v>
      </c>
      <c r="J266" s="2">
        <v>10412</v>
      </c>
      <c r="K266" s="2">
        <v>8264</v>
      </c>
      <c r="L266" s="2">
        <v>597</v>
      </c>
      <c r="M266" s="2">
        <v>2548</v>
      </c>
      <c r="N266" s="2">
        <v>11409</v>
      </c>
      <c r="O266" s="2">
        <v>11750</v>
      </c>
      <c r="P266" s="2">
        <v>3395</v>
      </c>
      <c r="Q266" s="2">
        <v>190</v>
      </c>
      <c r="R266" s="2">
        <v>1405</v>
      </c>
      <c r="S266" s="2">
        <v>28</v>
      </c>
      <c r="T266" s="2">
        <v>489</v>
      </c>
      <c r="U266" s="2">
        <v>4793</v>
      </c>
      <c r="V266" s="2">
        <v>5892</v>
      </c>
      <c r="W266" s="2">
        <v>926</v>
      </c>
      <c r="X266" s="2">
        <v>2498</v>
      </c>
      <c r="Y266" s="2">
        <v>19617</v>
      </c>
      <c r="Z266" s="2">
        <v>41438</v>
      </c>
      <c r="AA266" s="2">
        <v>7026</v>
      </c>
      <c r="AB266" s="2">
        <v>1123</v>
      </c>
      <c r="AC266" s="2">
        <v>47340</v>
      </c>
      <c r="AD266" s="2">
        <v>4469</v>
      </c>
      <c r="AE266" s="2">
        <v>105920</v>
      </c>
    </row>
    <row r="267" spans="1:31" x14ac:dyDescent="0.25">
      <c r="A267" s="2">
        <v>2015</v>
      </c>
      <c r="B267" s="2">
        <v>14</v>
      </c>
      <c r="C267" s="2" t="s">
        <v>60</v>
      </c>
      <c r="D267" s="2">
        <v>4171</v>
      </c>
      <c r="E267" s="2">
        <v>4358</v>
      </c>
      <c r="F267" s="2">
        <v>570</v>
      </c>
      <c r="G267" s="2">
        <v>19</v>
      </c>
      <c r="H267" s="2">
        <v>9117</v>
      </c>
      <c r="I267" s="2">
        <v>442</v>
      </c>
      <c r="J267" s="2">
        <v>9559</v>
      </c>
      <c r="K267" s="2">
        <v>9308</v>
      </c>
      <c r="L267" s="2">
        <v>636</v>
      </c>
      <c r="M267" s="2">
        <v>2605</v>
      </c>
      <c r="N267" s="2">
        <v>12550</v>
      </c>
      <c r="O267" s="2">
        <v>12992</v>
      </c>
      <c r="P267" s="2">
        <v>3394</v>
      </c>
      <c r="Q267" s="2">
        <v>202</v>
      </c>
      <c r="R267" s="2">
        <v>1603</v>
      </c>
      <c r="S267" s="2">
        <v>27</v>
      </c>
      <c r="T267" s="2">
        <v>598</v>
      </c>
      <c r="U267" s="2">
        <v>5088</v>
      </c>
      <c r="V267" s="2">
        <v>6506</v>
      </c>
      <c r="W267" s="2">
        <v>987</v>
      </c>
      <c r="X267" s="2">
        <v>2763</v>
      </c>
      <c r="Y267" s="2">
        <v>21168</v>
      </c>
      <c r="Z267" s="2">
        <v>43276</v>
      </c>
      <c r="AA267" s="2">
        <v>7306</v>
      </c>
      <c r="AB267" s="2">
        <v>909</v>
      </c>
      <c r="AC267" s="2">
        <v>49673</v>
      </c>
      <c r="AD267" s="2">
        <v>4511</v>
      </c>
      <c r="AE267" s="2">
        <v>110105</v>
      </c>
    </row>
    <row r="268" spans="1:31" x14ac:dyDescent="0.25">
      <c r="A268" s="2">
        <v>2016</v>
      </c>
      <c r="B268" s="2">
        <v>14</v>
      </c>
      <c r="C268" s="2" t="s">
        <v>60</v>
      </c>
      <c r="D268" s="2">
        <v>4215</v>
      </c>
      <c r="E268" s="2">
        <v>3746</v>
      </c>
      <c r="F268" s="2">
        <v>651</v>
      </c>
      <c r="G268" s="2">
        <v>17</v>
      </c>
      <c r="H268" s="2">
        <v>8629</v>
      </c>
      <c r="I268" s="2">
        <v>940</v>
      </c>
      <c r="J268" s="2">
        <v>9569</v>
      </c>
      <c r="K268" s="2">
        <v>9945</v>
      </c>
      <c r="L268" s="2">
        <v>665</v>
      </c>
      <c r="M268" s="2">
        <v>2685</v>
      </c>
      <c r="N268" s="2">
        <v>13294</v>
      </c>
      <c r="O268" s="2">
        <v>14235</v>
      </c>
      <c r="P268" s="2">
        <v>3748</v>
      </c>
      <c r="Q268" s="2">
        <v>227</v>
      </c>
      <c r="R268" s="2">
        <v>1718</v>
      </c>
      <c r="S268" s="2">
        <v>27</v>
      </c>
      <c r="T268" s="2">
        <v>545</v>
      </c>
      <c r="U268" s="2">
        <v>5273</v>
      </c>
      <c r="V268" s="2">
        <v>7021</v>
      </c>
      <c r="W268" s="2">
        <v>1047</v>
      </c>
      <c r="X268" s="2">
        <v>3022</v>
      </c>
      <c r="Y268" s="2">
        <v>22629</v>
      </c>
      <c r="Z268" s="2">
        <v>45493</v>
      </c>
      <c r="AA268" s="2">
        <v>7630</v>
      </c>
      <c r="AB268" s="2">
        <v>776</v>
      </c>
      <c r="AC268" s="2">
        <v>52347</v>
      </c>
      <c r="AD268" s="2">
        <v>4551</v>
      </c>
      <c r="AE268" s="2">
        <v>115034</v>
      </c>
    </row>
    <row r="269" spans="1:31" x14ac:dyDescent="0.25">
      <c r="A269" s="2">
        <v>2017</v>
      </c>
      <c r="B269" s="2">
        <v>14</v>
      </c>
      <c r="C269" s="2" t="s">
        <v>60</v>
      </c>
      <c r="D269" s="2">
        <v>5241</v>
      </c>
      <c r="E269" s="2">
        <v>4295</v>
      </c>
      <c r="F269" s="2">
        <v>700</v>
      </c>
      <c r="G269" s="2">
        <v>14</v>
      </c>
      <c r="H269" s="2">
        <v>10251</v>
      </c>
      <c r="I269" s="2">
        <v>106</v>
      </c>
      <c r="J269" s="2">
        <v>10357</v>
      </c>
      <c r="K269" s="2">
        <v>11044</v>
      </c>
      <c r="L269" s="2">
        <v>718</v>
      </c>
      <c r="M269" s="2">
        <v>2783</v>
      </c>
      <c r="N269" s="2">
        <v>14545</v>
      </c>
      <c r="O269" s="2">
        <v>14652</v>
      </c>
      <c r="P269" s="2">
        <v>4103</v>
      </c>
      <c r="Q269" s="2">
        <v>268</v>
      </c>
      <c r="R269" s="2">
        <v>1882</v>
      </c>
      <c r="S269" s="2">
        <v>29</v>
      </c>
      <c r="T269" s="2">
        <v>478</v>
      </c>
      <c r="U269" s="2">
        <v>5544</v>
      </c>
      <c r="V269" s="2">
        <v>7615</v>
      </c>
      <c r="W269" s="2">
        <v>1168</v>
      </c>
      <c r="X269" s="2">
        <v>3323</v>
      </c>
      <c r="Y269" s="2">
        <v>24410</v>
      </c>
      <c r="Z269" s="2">
        <v>49313</v>
      </c>
      <c r="AA269" s="2">
        <v>8451</v>
      </c>
      <c r="AB269" s="2">
        <v>749</v>
      </c>
      <c r="AC269" s="2">
        <v>57015</v>
      </c>
      <c r="AD269" s="2">
        <v>4588</v>
      </c>
      <c r="AE269" s="2">
        <v>124283</v>
      </c>
    </row>
    <row r="270" spans="1:31" x14ac:dyDescent="0.25">
      <c r="A270" s="2">
        <v>2018</v>
      </c>
      <c r="B270" s="2">
        <v>14</v>
      </c>
      <c r="C270" s="2" t="s">
        <v>60</v>
      </c>
      <c r="D270" s="2">
        <v>5052</v>
      </c>
      <c r="E270" s="2">
        <v>3796</v>
      </c>
      <c r="F270" s="2">
        <v>771</v>
      </c>
      <c r="G270" s="2">
        <v>10</v>
      </c>
      <c r="H270" s="2">
        <v>9629</v>
      </c>
      <c r="I270" s="2">
        <v>39</v>
      </c>
      <c r="J270" s="2">
        <v>9667</v>
      </c>
      <c r="K270" s="2">
        <v>11673</v>
      </c>
      <c r="L270" s="2">
        <v>794</v>
      </c>
      <c r="M270" s="2">
        <v>2807</v>
      </c>
      <c r="N270" s="2">
        <v>15273</v>
      </c>
      <c r="O270" s="2">
        <v>15312</v>
      </c>
      <c r="P270" s="2">
        <v>4442</v>
      </c>
      <c r="Q270" s="2">
        <v>258</v>
      </c>
      <c r="R270" s="2">
        <v>2014</v>
      </c>
      <c r="S270" s="2">
        <v>30</v>
      </c>
      <c r="T270" s="2">
        <v>470</v>
      </c>
      <c r="U270" s="2">
        <v>5801</v>
      </c>
      <c r="V270" s="2">
        <v>8359</v>
      </c>
      <c r="W270" s="2">
        <v>1205</v>
      </c>
      <c r="X270" s="2">
        <v>3600</v>
      </c>
      <c r="Y270" s="2">
        <v>26179</v>
      </c>
      <c r="Z270" s="2">
        <v>51120</v>
      </c>
      <c r="AA270" s="2">
        <v>9115</v>
      </c>
      <c r="AB270" s="2">
        <v>781</v>
      </c>
      <c r="AC270" s="2">
        <v>59454</v>
      </c>
      <c r="AD270" s="2">
        <v>4624</v>
      </c>
      <c r="AE270" s="2">
        <v>128567</v>
      </c>
    </row>
    <row r="271" spans="1:31" x14ac:dyDescent="0.25">
      <c r="A271" s="2">
        <v>2019</v>
      </c>
      <c r="B271" s="2">
        <v>14</v>
      </c>
      <c r="C271" s="2" t="s">
        <v>60</v>
      </c>
      <c r="D271" s="2">
        <v>5608</v>
      </c>
      <c r="E271" s="2">
        <v>3946</v>
      </c>
      <c r="F271" s="2">
        <v>769</v>
      </c>
      <c r="G271" s="2">
        <v>29</v>
      </c>
      <c r="H271" s="2">
        <v>10352</v>
      </c>
      <c r="I271" s="2">
        <v>785</v>
      </c>
      <c r="J271" s="2">
        <v>11137</v>
      </c>
      <c r="K271" s="2">
        <v>11180</v>
      </c>
      <c r="L271" s="2">
        <v>811</v>
      </c>
      <c r="M271" s="2">
        <v>2762</v>
      </c>
      <c r="N271" s="2">
        <v>14753</v>
      </c>
      <c r="O271" s="2">
        <v>15538</v>
      </c>
      <c r="P271" s="2">
        <v>4567</v>
      </c>
      <c r="Q271" s="2">
        <v>261</v>
      </c>
      <c r="R271" s="2">
        <v>2095</v>
      </c>
      <c r="S271" s="2">
        <v>30</v>
      </c>
      <c r="T271" s="2">
        <v>514</v>
      </c>
      <c r="U271" s="2">
        <v>5847</v>
      </c>
      <c r="V271" s="2">
        <v>8812</v>
      </c>
      <c r="W271" s="2">
        <v>1381</v>
      </c>
      <c r="X271" s="2">
        <v>3866</v>
      </c>
      <c r="Y271" s="2">
        <v>27374</v>
      </c>
      <c r="Z271" s="2">
        <v>53264</v>
      </c>
      <c r="AA271" s="2">
        <v>9477</v>
      </c>
      <c r="AB271" s="2">
        <v>865</v>
      </c>
      <c r="AC271" s="2">
        <v>61875</v>
      </c>
      <c r="AD271" s="2">
        <v>4661</v>
      </c>
      <c r="AE271" s="2">
        <v>132750</v>
      </c>
    </row>
    <row r="272" spans="1:31" x14ac:dyDescent="0.25">
      <c r="A272" s="2">
        <v>2011</v>
      </c>
      <c r="B272" s="2">
        <v>2</v>
      </c>
      <c r="C272" s="2" t="s">
        <v>61</v>
      </c>
      <c r="D272" s="2">
        <v>2681</v>
      </c>
      <c r="E272" s="2">
        <v>584</v>
      </c>
      <c r="F272" s="2">
        <v>1131</v>
      </c>
      <c r="G272" s="2">
        <v>491</v>
      </c>
      <c r="H272" s="2">
        <v>4886</v>
      </c>
      <c r="I272" s="2">
        <v>2435</v>
      </c>
      <c r="J272" s="2">
        <v>7322</v>
      </c>
      <c r="K272" s="2">
        <v>34413</v>
      </c>
      <c r="L272" s="2">
        <v>2999</v>
      </c>
      <c r="M272" s="2">
        <v>12787</v>
      </c>
      <c r="N272" s="2">
        <v>50199</v>
      </c>
      <c r="O272" s="2">
        <v>52634</v>
      </c>
      <c r="P272" s="2">
        <v>16318</v>
      </c>
      <c r="Q272" s="2">
        <v>853</v>
      </c>
      <c r="R272" s="2">
        <v>5957</v>
      </c>
      <c r="S272" s="2">
        <v>132</v>
      </c>
      <c r="T272" s="2">
        <v>2144</v>
      </c>
      <c r="U272" s="2">
        <v>19299</v>
      </c>
      <c r="V272" s="2">
        <v>23478</v>
      </c>
      <c r="W272" s="2">
        <v>4633</v>
      </c>
      <c r="X272" s="2">
        <v>9719</v>
      </c>
      <c r="Y272" s="2">
        <v>82532</v>
      </c>
      <c r="Z272" s="2">
        <v>140052</v>
      </c>
      <c r="AA272" s="2">
        <v>22915</v>
      </c>
      <c r="AB272" s="2">
        <v>3695</v>
      </c>
      <c r="AC272" s="2">
        <v>159272</v>
      </c>
      <c r="AD272" s="2">
        <v>11156</v>
      </c>
      <c r="AE272" s="2">
        <v>142762</v>
      </c>
    </row>
    <row r="273" spans="1:31" x14ac:dyDescent="0.25">
      <c r="A273" s="2">
        <v>2012</v>
      </c>
      <c r="B273" s="2">
        <v>2</v>
      </c>
      <c r="C273" s="2" t="s">
        <v>61</v>
      </c>
      <c r="D273" s="2">
        <v>2711</v>
      </c>
      <c r="E273" s="2">
        <v>614</v>
      </c>
      <c r="F273" s="2">
        <v>1145</v>
      </c>
      <c r="G273" s="2">
        <v>477</v>
      </c>
      <c r="H273" s="2">
        <v>4947</v>
      </c>
      <c r="I273" s="2">
        <v>1532</v>
      </c>
      <c r="J273" s="2">
        <v>6479</v>
      </c>
      <c r="K273" s="2">
        <v>36967</v>
      </c>
      <c r="L273" s="2">
        <v>3106</v>
      </c>
      <c r="M273" s="2">
        <v>12221</v>
      </c>
      <c r="N273" s="2">
        <v>52293</v>
      </c>
      <c r="O273" s="2">
        <v>53825</v>
      </c>
      <c r="P273" s="2">
        <v>18008</v>
      </c>
      <c r="Q273" s="2">
        <v>887</v>
      </c>
      <c r="R273" s="2">
        <v>6559</v>
      </c>
      <c r="S273" s="2">
        <v>135</v>
      </c>
      <c r="T273" s="2">
        <v>2244</v>
      </c>
      <c r="U273" s="2">
        <v>20843</v>
      </c>
      <c r="V273" s="2">
        <v>25306</v>
      </c>
      <c r="W273" s="2">
        <v>4699</v>
      </c>
      <c r="X273" s="2">
        <v>10676</v>
      </c>
      <c r="Y273" s="2">
        <v>89358</v>
      </c>
      <c r="Z273" s="2">
        <v>148129</v>
      </c>
      <c r="AA273" s="2">
        <v>25250</v>
      </c>
      <c r="AB273" s="2">
        <v>4646</v>
      </c>
      <c r="AC273" s="2">
        <v>168734</v>
      </c>
      <c r="AD273" s="2">
        <v>11322</v>
      </c>
      <c r="AE273" s="2">
        <v>149030</v>
      </c>
    </row>
    <row r="274" spans="1:31" x14ac:dyDescent="0.25">
      <c r="A274" s="2">
        <v>2013</v>
      </c>
      <c r="B274" s="2">
        <v>2</v>
      </c>
      <c r="C274" s="2" t="s">
        <v>61</v>
      </c>
      <c r="D274" s="2">
        <v>2740</v>
      </c>
      <c r="E274" s="2">
        <v>577</v>
      </c>
      <c r="F274" s="2">
        <v>1156</v>
      </c>
      <c r="G274" s="2">
        <v>504</v>
      </c>
      <c r="H274" s="2">
        <v>4977</v>
      </c>
      <c r="I274" s="2">
        <v>233</v>
      </c>
      <c r="J274" s="2">
        <v>5210</v>
      </c>
      <c r="K274" s="2">
        <v>41486</v>
      </c>
      <c r="L274" s="2">
        <v>2371</v>
      </c>
      <c r="M274" s="2">
        <v>12410</v>
      </c>
      <c r="N274" s="2">
        <v>56267</v>
      </c>
      <c r="O274" s="2">
        <v>56500</v>
      </c>
      <c r="P274" s="2">
        <v>17477</v>
      </c>
      <c r="Q274" s="2">
        <v>897</v>
      </c>
      <c r="R274" s="2">
        <v>6652</v>
      </c>
      <c r="S274" s="2">
        <v>139</v>
      </c>
      <c r="T274" s="2">
        <v>2248</v>
      </c>
      <c r="U274" s="2">
        <v>23518</v>
      </c>
      <c r="V274" s="2">
        <v>27773</v>
      </c>
      <c r="W274" s="2">
        <v>4752</v>
      </c>
      <c r="X274" s="2">
        <v>11709</v>
      </c>
      <c r="Y274" s="2">
        <v>95165</v>
      </c>
      <c r="Z274" s="2">
        <v>156642</v>
      </c>
      <c r="AA274" s="2">
        <v>26496</v>
      </c>
      <c r="AB274" s="2">
        <v>4612</v>
      </c>
      <c r="AC274" s="2">
        <v>178527</v>
      </c>
      <c r="AD274" s="2">
        <v>11489</v>
      </c>
      <c r="AE274" s="2">
        <v>155394</v>
      </c>
    </row>
    <row r="275" spans="1:31" x14ac:dyDescent="0.25">
      <c r="A275" s="2">
        <v>2014</v>
      </c>
      <c r="B275" s="2">
        <v>2</v>
      </c>
      <c r="C275" s="2" t="s">
        <v>61</v>
      </c>
      <c r="D275" s="2">
        <v>2693</v>
      </c>
      <c r="E275" s="2">
        <v>676</v>
      </c>
      <c r="F275" s="2">
        <v>1216</v>
      </c>
      <c r="G275" s="2">
        <v>508</v>
      </c>
      <c r="H275" s="2">
        <v>5094</v>
      </c>
      <c r="I275" s="2">
        <v>544</v>
      </c>
      <c r="J275" s="2">
        <v>5638</v>
      </c>
      <c r="K275" s="2">
        <v>43541</v>
      </c>
      <c r="L275" s="2">
        <v>3147</v>
      </c>
      <c r="M275" s="2">
        <v>13423</v>
      </c>
      <c r="N275" s="2">
        <v>60111</v>
      </c>
      <c r="O275" s="2">
        <v>60655</v>
      </c>
      <c r="P275" s="2">
        <v>17890</v>
      </c>
      <c r="Q275" s="2">
        <v>1004</v>
      </c>
      <c r="R275" s="2">
        <v>7404</v>
      </c>
      <c r="S275" s="2">
        <v>145</v>
      </c>
      <c r="T275" s="2">
        <v>2578</v>
      </c>
      <c r="U275" s="2">
        <v>25252</v>
      </c>
      <c r="V275" s="2">
        <v>31043</v>
      </c>
      <c r="W275" s="2">
        <v>4879</v>
      </c>
      <c r="X275" s="2">
        <v>13160</v>
      </c>
      <c r="Y275" s="2">
        <v>103355</v>
      </c>
      <c r="Z275" s="2">
        <v>169104</v>
      </c>
      <c r="AA275" s="2">
        <v>28717</v>
      </c>
      <c r="AB275" s="2">
        <v>4592</v>
      </c>
      <c r="AC275" s="2">
        <v>193229</v>
      </c>
      <c r="AD275" s="2">
        <v>11656</v>
      </c>
      <c r="AE275" s="2">
        <v>165780</v>
      </c>
    </row>
    <row r="276" spans="1:31" x14ac:dyDescent="0.25">
      <c r="A276" s="2">
        <v>2015</v>
      </c>
      <c r="B276" s="2">
        <v>2</v>
      </c>
      <c r="C276" s="2" t="s">
        <v>61</v>
      </c>
      <c r="D276" s="2">
        <v>2514</v>
      </c>
      <c r="E276" s="2">
        <v>871</v>
      </c>
      <c r="F276" s="2">
        <v>1244</v>
      </c>
      <c r="G276" s="2">
        <v>404</v>
      </c>
      <c r="H276" s="2">
        <v>5034</v>
      </c>
      <c r="I276" s="2">
        <v>978</v>
      </c>
      <c r="J276" s="2">
        <v>6012</v>
      </c>
      <c r="K276" s="2">
        <v>49070</v>
      </c>
      <c r="L276" s="2">
        <v>3354</v>
      </c>
      <c r="M276" s="2">
        <v>13732</v>
      </c>
      <c r="N276" s="2">
        <v>66156</v>
      </c>
      <c r="O276" s="2">
        <v>67134</v>
      </c>
      <c r="P276" s="2">
        <v>17891</v>
      </c>
      <c r="Q276" s="2">
        <v>1067</v>
      </c>
      <c r="R276" s="2">
        <v>8450</v>
      </c>
      <c r="S276" s="2">
        <v>145</v>
      </c>
      <c r="T276" s="2">
        <v>3151</v>
      </c>
      <c r="U276" s="2">
        <v>26819</v>
      </c>
      <c r="V276" s="2">
        <v>34299</v>
      </c>
      <c r="W276" s="2">
        <v>5200</v>
      </c>
      <c r="X276" s="2">
        <v>14565</v>
      </c>
      <c r="Y276" s="2">
        <v>111587</v>
      </c>
      <c r="Z276" s="2">
        <v>183756</v>
      </c>
      <c r="AA276" s="2">
        <v>31056</v>
      </c>
      <c r="AB276" s="2">
        <v>3865</v>
      </c>
      <c r="AC276" s="2">
        <v>210946</v>
      </c>
      <c r="AD276" s="2">
        <v>11824</v>
      </c>
      <c r="AE276" s="2">
        <v>178411</v>
      </c>
    </row>
    <row r="277" spans="1:31" x14ac:dyDescent="0.25">
      <c r="A277" s="2">
        <v>2016</v>
      </c>
      <c r="B277" s="2">
        <v>2</v>
      </c>
      <c r="C277" s="2" t="s">
        <v>61</v>
      </c>
      <c r="D277" s="2">
        <v>2542</v>
      </c>
      <c r="E277" s="2">
        <v>837</v>
      </c>
      <c r="F277" s="2">
        <v>1601</v>
      </c>
      <c r="G277" s="2">
        <v>442</v>
      </c>
      <c r="H277" s="2">
        <v>5421</v>
      </c>
      <c r="I277" s="2">
        <v>431</v>
      </c>
      <c r="J277" s="2">
        <v>5852</v>
      </c>
      <c r="K277" s="2">
        <v>53364</v>
      </c>
      <c r="L277" s="2">
        <v>3568</v>
      </c>
      <c r="M277" s="2">
        <v>14406</v>
      </c>
      <c r="N277" s="2">
        <v>71339</v>
      </c>
      <c r="O277" s="2">
        <v>71770</v>
      </c>
      <c r="P277" s="2">
        <v>20114</v>
      </c>
      <c r="Q277" s="2">
        <v>1221</v>
      </c>
      <c r="R277" s="2">
        <v>9220</v>
      </c>
      <c r="S277" s="2">
        <v>144</v>
      </c>
      <c r="T277" s="2">
        <v>2924</v>
      </c>
      <c r="U277" s="2">
        <v>28294</v>
      </c>
      <c r="V277" s="2">
        <v>37675</v>
      </c>
      <c r="W277" s="2">
        <v>5621</v>
      </c>
      <c r="X277" s="2">
        <v>16216</v>
      </c>
      <c r="Y277" s="2">
        <v>121429</v>
      </c>
      <c r="Z277" s="2">
        <v>198620</v>
      </c>
      <c r="AA277" s="2">
        <v>33298</v>
      </c>
      <c r="AB277" s="2">
        <v>3385</v>
      </c>
      <c r="AC277" s="2">
        <v>228532</v>
      </c>
      <c r="AD277" s="2">
        <v>11985</v>
      </c>
      <c r="AE277" s="2">
        <v>190686</v>
      </c>
    </row>
    <row r="278" spans="1:31" x14ac:dyDescent="0.25">
      <c r="A278" s="2">
        <v>2017</v>
      </c>
      <c r="B278" s="2">
        <v>2</v>
      </c>
      <c r="C278" s="2" t="s">
        <v>61</v>
      </c>
      <c r="D278" s="2">
        <v>2143</v>
      </c>
      <c r="E278" s="2">
        <v>1001</v>
      </c>
      <c r="F278" s="2">
        <v>1581</v>
      </c>
      <c r="G278" s="2">
        <v>664</v>
      </c>
      <c r="H278" s="2">
        <v>5390</v>
      </c>
      <c r="I278" s="2">
        <v>368</v>
      </c>
      <c r="J278" s="2">
        <v>5757</v>
      </c>
      <c r="K278" s="2">
        <v>57795</v>
      </c>
      <c r="L278" s="2">
        <v>3759</v>
      </c>
      <c r="M278" s="2">
        <v>14564</v>
      </c>
      <c r="N278" s="2">
        <v>76118</v>
      </c>
      <c r="O278" s="2">
        <v>76486</v>
      </c>
      <c r="P278" s="2">
        <v>21471</v>
      </c>
      <c r="Q278" s="2">
        <v>1404</v>
      </c>
      <c r="R278" s="2">
        <v>9850</v>
      </c>
      <c r="S278" s="2">
        <v>153</v>
      </c>
      <c r="T278" s="2">
        <v>2504</v>
      </c>
      <c r="U278" s="2">
        <v>29012</v>
      </c>
      <c r="V278" s="2">
        <v>39849</v>
      </c>
      <c r="W278" s="2">
        <v>6113</v>
      </c>
      <c r="X278" s="2">
        <v>17387</v>
      </c>
      <c r="Y278" s="2">
        <v>127742</v>
      </c>
      <c r="Z278" s="2">
        <v>209617</v>
      </c>
      <c r="AA278" s="2">
        <v>36004</v>
      </c>
      <c r="AB278" s="2">
        <v>3190</v>
      </c>
      <c r="AC278" s="2">
        <v>242431</v>
      </c>
      <c r="AD278" s="2">
        <v>12141</v>
      </c>
      <c r="AE278" s="2">
        <v>199675</v>
      </c>
    </row>
    <row r="279" spans="1:31" x14ac:dyDescent="0.25">
      <c r="A279" s="2">
        <v>2018</v>
      </c>
      <c r="B279" s="2">
        <v>2</v>
      </c>
      <c r="C279" s="2" t="s">
        <v>61</v>
      </c>
      <c r="D279" s="2">
        <v>2347</v>
      </c>
      <c r="E279" s="2">
        <v>1067</v>
      </c>
      <c r="F279" s="2">
        <v>1818</v>
      </c>
      <c r="G279" s="2">
        <v>572</v>
      </c>
      <c r="H279" s="2">
        <v>5805</v>
      </c>
      <c r="I279" s="2">
        <v>250</v>
      </c>
      <c r="J279" s="2">
        <v>6055</v>
      </c>
      <c r="K279" s="2">
        <v>61011</v>
      </c>
      <c r="L279" s="2">
        <v>4148</v>
      </c>
      <c r="M279" s="2">
        <v>14672</v>
      </c>
      <c r="N279" s="2">
        <v>79831</v>
      </c>
      <c r="O279" s="2">
        <v>80081</v>
      </c>
      <c r="P279" s="2">
        <v>23218</v>
      </c>
      <c r="Q279" s="2">
        <v>1349</v>
      </c>
      <c r="R279" s="2">
        <v>10526</v>
      </c>
      <c r="S279" s="2">
        <v>156</v>
      </c>
      <c r="T279" s="2">
        <v>2455</v>
      </c>
      <c r="U279" s="2">
        <v>30320</v>
      </c>
      <c r="V279" s="2">
        <v>43690</v>
      </c>
      <c r="W279" s="2">
        <v>6300</v>
      </c>
      <c r="X279" s="2">
        <v>18818</v>
      </c>
      <c r="Y279" s="2">
        <v>136833</v>
      </c>
      <c r="Z279" s="2">
        <v>222719</v>
      </c>
      <c r="AA279" s="2">
        <v>39801</v>
      </c>
      <c r="AB279" s="2">
        <v>3412</v>
      </c>
      <c r="AC279" s="2">
        <v>259109</v>
      </c>
      <c r="AD279" s="2">
        <v>12299</v>
      </c>
      <c r="AE279" s="2">
        <v>210682</v>
      </c>
    </row>
    <row r="280" spans="1:31" x14ac:dyDescent="0.25">
      <c r="A280" s="2">
        <v>2019</v>
      </c>
      <c r="B280" s="2">
        <v>2</v>
      </c>
      <c r="C280" s="2" t="s">
        <v>61</v>
      </c>
      <c r="D280" s="2">
        <v>2326</v>
      </c>
      <c r="E280" s="2">
        <v>1095</v>
      </c>
      <c r="F280" s="2">
        <v>1825</v>
      </c>
      <c r="G280" s="2">
        <v>556</v>
      </c>
      <c r="H280" s="2">
        <v>5803</v>
      </c>
      <c r="I280" s="2">
        <v>295</v>
      </c>
      <c r="J280" s="2">
        <v>6098</v>
      </c>
      <c r="K280" s="2">
        <v>60047</v>
      </c>
      <c r="L280" s="2">
        <v>4359</v>
      </c>
      <c r="M280" s="2">
        <v>14832</v>
      </c>
      <c r="N280" s="2">
        <v>79238</v>
      </c>
      <c r="O280" s="2">
        <v>79532</v>
      </c>
      <c r="P280" s="2">
        <v>24528</v>
      </c>
      <c r="Q280" s="2">
        <v>1400</v>
      </c>
      <c r="R280" s="2">
        <v>11252</v>
      </c>
      <c r="S280" s="2">
        <v>163</v>
      </c>
      <c r="T280" s="2">
        <v>2761</v>
      </c>
      <c r="U280" s="2">
        <v>31407</v>
      </c>
      <c r="V280" s="2">
        <v>47330</v>
      </c>
      <c r="W280" s="2">
        <v>7418</v>
      </c>
      <c r="X280" s="2">
        <v>20767</v>
      </c>
      <c r="Y280" s="2">
        <v>147026</v>
      </c>
      <c r="Z280" s="2">
        <v>232361</v>
      </c>
      <c r="AA280" s="2">
        <v>41136</v>
      </c>
      <c r="AB280" s="2">
        <v>3756</v>
      </c>
      <c r="AC280" s="2">
        <v>269742</v>
      </c>
      <c r="AD280" s="2">
        <v>12456</v>
      </c>
      <c r="AE280" s="2">
        <v>216548</v>
      </c>
    </row>
    <row r="281" spans="1:31" x14ac:dyDescent="0.25">
      <c r="A281" s="2">
        <v>2011</v>
      </c>
      <c r="B281" s="2">
        <v>29</v>
      </c>
      <c r="C281" s="2" t="s">
        <v>62</v>
      </c>
      <c r="D281" s="2">
        <v>1293</v>
      </c>
      <c r="E281" s="2">
        <v>247</v>
      </c>
      <c r="F281" s="2">
        <v>372</v>
      </c>
      <c r="G281" s="2">
        <v>24</v>
      </c>
      <c r="H281" s="2">
        <v>1936</v>
      </c>
      <c r="I281" s="2">
        <v>110</v>
      </c>
      <c r="J281" s="2">
        <v>2046</v>
      </c>
      <c r="K281" s="2">
        <v>1747</v>
      </c>
      <c r="L281" s="2">
        <v>152</v>
      </c>
      <c r="M281" s="2">
        <v>649</v>
      </c>
      <c r="N281" s="2">
        <v>2548</v>
      </c>
      <c r="O281" s="2">
        <v>2658</v>
      </c>
      <c r="P281" s="2">
        <v>828</v>
      </c>
      <c r="Q281" s="2">
        <v>43</v>
      </c>
      <c r="R281" s="2">
        <v>302</v>
      </c>
      <c r="S281" s="2">
        <v>7</v>
      </c>
      <c r="T281" s="2">
        <v>109</v>
      </c>
      <c r="U281" s="2">
        <v>980</v>
      </c>
      <c r="V281" s="2">
        <v>1192</v>
      </c>
      <c r="W281" s="2">
        <v>235</v>
      </c>
      <c r="X281" s="2">
        <v>493</v>
      </c>
      <c r="Y281" s="2">
        <v>4189</v>
      </c>
      <c r="Z281" s="2">
        <v>8783</v>
      </c>
      <c r="AA281" s="2">
        <v>1437</v>
      </c>
      <c r="AB281" s="2">
        <v>232</v>
      </c>
      <c r="AC281" s="2">
        <v>9988</v>
      </c>
      <c r="AD281" s="2">
        <v>1308</v>
      </c>
      <c r="AE281" s="2">
        <v>76350</v>
      </c>
    </row>
    <row r="282" spans="1:31" x14ac:dyDescent="0.25">
      <c r="A282" s="2">
        <v>2012</v>
      </c>
      <c r="B282" s="2">
        <v>29</v>
      </c>
      <c r="C282" s="2" t="s">
        <v>62</v>
      </c>
      <c r="D282" s="2">
        <v>1467</v>
      </c>
      <c r="E282" s="2">
        <v>263</v>
      </c>
      <c r="F282" s="2">
        <v>375</v>
      </c>
      <c r="G282" s="2">
        <v>22</v>
      </c>
      <c r="H282" s="2">
        <v>2127</v>
      </c>
      <c r="I282" s="2">
        <v>67</v>
      </c>
      <c r="J282" s="2">
        <v>2195</v>
      </c>
      <c r="K282" s="2">
        <v>1876</v>
      </c>
      <c r="L282" s="2">
        <v>158</v>
      </c>
      <c r="M282" s="2">
        <v>620</v>
      </c>
      <c r="N282" s="2">
        <v>2654</v>
      </c>
      <c r="O282" s="2">
        <v>2722</v>
      </c>
      <c r="P282" s="2">
        <v>914</v>
      </c>
      <c r="Q282" s="2">
        <v>45</v>
      </c>
      <c r="R282" s="2">
        <v>333</v>
      </c>
      <c r="S282" s="2">
        <v>7</v>
      </c>
      <c r="T282" s="2">
        <v>114</v>
      </c>
      <c r="U282" s="2">
        <v>1058</v>
      </c>
      <c r="V282" s="2">
        <v>1285</v>
      </c>
      <c r="W282" s="2">
        <v>239</v>
      </c>
      <c r="X282" s="2">
        <v>542</v>
      </c>
      <c r="Y282" s="2">
        <v>4536</v>
      </c>
      <c r="Z282" s="2">
        <v>9385</v>
      </c>
      <c r="AA282" s="2">
        <v>1597</v>
      </c>
      <c r="AB282" s="2">
        <v>294</v>
      </c>
      <c r="AC282" s="2">
        <v>10688</v>
      </c>
      <c r="AD282" s="2">
        <v>1321</v>
      </c>
      <c r="AE282" s="2">
        <v>80908</v>
      </c>
    </row>
    <row r="283" spans="1:31" x14ac:dyDescent="0.25">
      <c r="A283" s="2">
        <v>2013</v>
      </c>
      <c r="B283" s="2">
        <v>29</v>
      </c>
      <c r="C283" s="2" t="s">
        <v>62</v>
      </c>
      <c r="D283" s="2">
        <v>1128</v>
      </c>
      <c r="E283" s="2">
        <v>252</v>
      </c>
      <c r="F283" s="2">
        <v>406</v>
      </c>
      <c r="G283" s="2">
        <v>24</v>
      </c>
      <c r="H283" s="2">
        <v>1810</v>
      </c>
      <c r="I283" s="2">
        <v>31</v>
      </c>
      <c r="J283" s="2">
        <v>1840</v>
      </c>
      <c r="K283" s="2">
        <v>2097</v>
      </c>
      <c r="L283" s="2">
        <v>120</v>
      </c>
      <c r="M283" s="2">
        <v>627</v>
      </c>
      <c r="N283" s="2">
        <v>2844</v>
      </c>
      <c r="O283" s="2">
        <v>2874</v>
      </c>
      <c r="P283" s="2">
        <v>883</v>
      </c>
      <c r="Q283" s="2">
        <v>45</v>
      </c>
      <c r="R283" s="2">
        <v>336</v>
      </c>
      <c r="S283" s="2">
        <v>7</v>
      </c>
      <c r="T283" s="2">
        <v>114</v>
      </c>
      <c r="U283" s="2">
        <v>1189</v>
      </c>
      <c r="V283" s="2">
        <v>1404</v>
      </c>
      <c r="W283" s="2">
        <v>240</v>
      </c>
      <c r="X283" s="2">
        <v>592</v>
      </c>
      <c r="Y283" s="2">
        <v>4809</v>
      </c>
      <c r="Z283" s="2">
        <v>9493</v>
      </c>
      <c r="AA283" s="2">
        <v>1605</v>
      </c>
      <c r="AB283" s="2">
        <v>279</v>
      </c>
      <c r="AC283" s="2">
        <v>10819</v>
      </c>
      <c r="AD283" s="2">
        <v>1334</v>
      </c>
      <c r="AE283" s="2">
        <v>81115</v>
      </c>
    </row>
    <row r="284" spans="1:31" x14ac:dyDescent="0.25">
      <c r="A284" s="2">
        <v>2014</v>
      </c>
      <c r="B284" s="2">
        <v>29</v>
      </c>
      <c r="C284" s="2" t="s">
        <v>62</v>
      </c>
      <c r="D284" s="2">
        <v>1155</v>
      </c>
      <c r="E284" s="2">
        <v>191</v>
      </c>
      <c r="F284" s="2">
        <v>426</v>
      </c>
      <c r="G284" s="2">
        <v>22</v>
      </c>
      <c r="H284" s="2">
        <v>1794</v>
      </c>
      <c r="I284" s="2">
        <v>38</v>
      </c>
      <c r="J284" s="2">
        <v>1832</v>
      </c>
      <c r="K284" s="2">
        <v>2203</v>
      </c>
      <c r="L284" s="2">
        <v>159</v>
      </c>
      <c r="M284" s="2">
        <v>679</v>
      </c>
      <c r="N284" s="2">
        <v>3042</v>
      </c>
      <c r="O284" s="2">
        <v>3080</v>
      </c>
      <c r="P284" s="2">
        <v>905</v>
      </c>
      <c r="Q284" s="2">
        <v>51</v>
      </c>
      <c r="R284" s="2">
        <v>375</v>
      </c>
      <c r="S284" s="2">
        <v>7</v>
      </c>
      <c r="T284" s="2">
        <v>130</v>
      </c>
      <c r="U284" s="2">
        <v>1278</v>
      </c>
      <c r="V284" s="2">
        <v>1571</v>
      </c>
      <c r="W284" s="2">
        <v>247</v>
      </c>
      <c r="X284" s="2">
        <v>666</v>
      </c>
      <c r="Y284" s="2">
        <v>5230</v>
      </c>
      <c r="Z284" s="2">
        <v>10104</v>
      </c>
      <c r="AA284" s="2">
        <v>1714</v>
      </c>
      <c r="AB284" s="2">
        <v>274</v>
      </c>
      <c r="AC284" s="2">
        <v>11543</v>
      </c>
      <c r="AD284" s="2">
        <v>1347</v>
      </c>
      <c r="AE284" s="2">
        <v>85724</v>
      </c>
    </row>
    <row r="285" spans="1:31" x14ac:dyDescent="0.25">
      <c r="A285" s="2">
        <v>2015</v>
      </c>
      <c r="B285" s="2">
        <v>29</v>
      </c>
      <c r="C285" s="2" t="s">
        <v>62</v>
      </c>
      <c r="D285" s="2">
        <v>1560</v>
      </c>
      <c r="E285" s="2">
        <v>265</v>
      </c>
      <c r="F285" s="2">
        <v>438</v>
      </c>
      <c r="G285" s="2">
        <v>25</v>
      </c>
      <c r="H285" s="2">
        <v>2288</v>
      </c>
      <c r="I285" s="2">
        <v>47</v>
      </c>
      <c r="J285" s="2">
        <v>2335</v>
      </c>
      <c r="K285" s="2">
        <v>2487</v>
      </c>
      <c r="L285" s="2">
        <v>170</v>
      </c>
      <c r="M285" s="2">
        <v>696</v>
      </c>
      <c r="N285" s="2">
        <v>3353</v>
      </c>
      <c r="O285" s="2">
        <v>3400</v>
      </c>
      <c r="P285" s="2">
        <v>907</v>
      </c>
      <c r="Q285" s="2">
        <v>54</v>
      </c>
      <c r="R285" s="2">
        <v>428</v>
      </c>
      <c r="S285" s="2">
        <v>7</v>
      </c>
      <c r="T285" s="2">
        <v>160</v>
      </c>
      <c r="U285" s="2">
        <v>1359</v>
      </c>
      <c r="V285" s="2">
        <v>1739</v>
      </c>
      <c r="W285" s="2">
        <v>264</v>
      </c>
      <c r="X285" s="2">
        <v>738</v>
      </c>
      <c r="Y285" s="2">
        <v>5656</v>
      </c>
      <c r="Z285" s="2">
        <v>11345</v>
      </c>
      <c r="AA285" s="2">
        <v>1914</v>
      </c>
      <c r="AB285" s="2">
        <v>238</v>
      </c>
      <c r="AC285" s="2">
        <v>13020</v>
      </c>
      <c r="AD285" s="2">
        <v>1359</v>
      </c>
      <c r="AE285" s="2">
        <v>95792</v>
      </c>
    </row>
    <row r="286" spans="1:31" x14ac:dyDescent="0.25">
      <c r="A286" s="2">
        <v>2016</v>
      </c>
      <c r="B286" s="2">
        <v>29</v>
      </c>
      <c r="C286" s="2" t="s">
        <v>62</v>
      </c>
      <c r="D286" s="2">
        <v>2134</v>
      </c>
      <c r="E286" s="2">
        <v>221</v>
      </c>
      <c r="F286" s="2">
        <v>574</v>
      </c>
      <c r="G286" s="2">
        <v>61</v>
      </c>
      <c r="H286" s="2">
        <v>2990</v>
      </c>
      <c r="I286" s="2">
        <v>115</v>
      </c>
      <c r="J286" s="2">
        <v>3105</v>
      </c>
      <c r="K286" s="2">
        <v>2675</v>
      </c>
      <c r="L286" s="2">
        <v>179</v>
      </c>
      <c r="M286" s="2">
        <v>722</v>
      </c>
      <c r="N286" s="2">
        <v>3576</v>
      </c>
      <c r="O286" s="2">
        <v>3691</v>
      </c>
      <c r="P286" s="2">
        <v>1008</v>
      </c>
      <c r="Q286" s="2">
        <v>61</v>
      </c>
      <c r="R286" s="2">
        <v>462</v>
      </c>
      <c r="S286" s="2">
        <v>7</v>
      </c>
      <c r="T286" s="2">
        <v>147</v>
      </c>
      <c r="U286" s="2">
        <v>1418</v>
      </c>
      <c r="V286" s="2">
        <v>1888</v>
      </c>
      <c r="W286" s="2">
        <v>282</v>
      </c>
      <c r="X286" s="2">
        <v>813</v>
      </c>
      <c r="Y286" s="2">
        <v>6086</v>
      </c>
      <c r="Z286" s="2">
        <v>12767</v>
      </c>
      <c r="AA286" s="2">
        <v>2138</v>
      </c>
      <c r="AB286" s="2">
        <v>217</v>
      </c>
      <c r="AC286" s="2">
        <v>14687</v>
      </c>
      <c r="AD286" s="2">
        <v>1371</v>
      </c>
      <c r="AE286" s="2">
        <v>107124</v>
      </c>
    </row>
    <row r="287" spans="1:31" x14ac:dyDescent="0.25">
      <c r="A287" s="2">
        <v>2017</v>
      </c>
      <c r="B287" s="2">
        <v>29</v>
      </c>
      <c r="C287" s="2" t="s">
        <v>62</v>
      </c>
      <c r="D287" s="2">
        <v>1941</v>
      </c>
      <c r="E287" s="2">
        <v>246</v>
      </c>
      <c r="F287" s="2">
        <v>604</v>
      </c>
      <c r="G287" s="2">
        <v>22</v>
      </c>
      <c r="H287" s="2">
        <v>2813</v>
      </c>
      <c r="I287" s="2">
        <v>96</v>
      </c>
      <c r="J287" s="2">
        <v>2909</v>
      </c>
      <c r="K287" s="2">
        <v>2904</v>
      </c>
      <c r="L287" s="2">
        <v>189</v>
      </c>
      <c r="M287" s="2">
        <v>732</v>
      </c>
      <c r="N287" s="2">
        <v>3825</v>
      </c>
      <c r="O287" s="2">
        <v>3921</v>
      </c>
      <c r="P287" s="2">
        <v>1079</v>
      </c>
      <c r="Q287" s="2">
        <v>71</v>
      </c>
      <c r="R287" s="2">
        <v>495</v>
      </c>
      <c r="S287" s="2">
        <v>8</v>
      </c>
      <c r="T287" s="2">
        <v>126</v>
      </c>
      <c r="U287" s="2">
        <v>1458</v>
      </c>
      <c r="V287" s="2">
        <v>2002</v>
      </c>
      <c r="W287" s="2">
        <v>307</v>
      </c>
      <c r="X287" s="2">
        <v>874</v>
      </c>
      <c r="Y287" s="2">
        <v>6419</v>
      </c>
      <c r="Z287" s="2">
        <v>13153</v>
      </c>
      <c r="AA287" s="2">
        <v>2255</v>
      </c>
      <c r="AB287" s="2">
        <v>200</v>
      </c>
      <c r="AC287" s="2">
        <v>15208</v>
      </c>
      <c r="AD287" s="2">
        <v>1382</v>
      </c>
      <c r="AE287" s="2">
        <v>110032</v>
      </c>
    </row>
    <row r="288" spans="1:31" x14ac:dyDescent="0.25">
      <c r="A288" s="2">
        <v>2018</v>
      </c>
      <c r="B288" s="2">
        <v>29</v>
      </c>
      <c r="C288" s="2" t="s">
        <v>62</v>
      </c>
      <c r="D288" s="2">
        <v>1961</v>
      </c>
      <c r="E288" s="2">
        <v>250</v>
      </c>
      <c r="F288" s="2">
        <v>687</v>
      </c>
      <c r="G288" s="2">
        <v>20</v>
      </c>
      <c r="H288" s="2">
        <v>2918</v>
      </c>
      <c r="I288" s="2">
        <v>156</v>
      </c>
      <c r="J288" s="2">
        <v>3074</v>
      </c>
      <c r="K288" s="2">
        <v>3049</v>
      </c>
      <c r="L288" s="2">
        <v>207</v>
      </c>
      <c r="M288" s="2">
        <v>733</v>
      </c>
      <c r="N288" s="2">
        <v>3990</v>
      </c>
      <c r="O288" s="2">
        <v>4146</v>
      </c>
      <c r="P288" s="2">
        <v>1160</v>
      </c>
      <c r="Q288" s="2">
        <v>67</v>
      </c>
      <c r="R288" s="2">
        <v>526</v>
      </c>
      <c r="S288" s="2">
        <v>8</v>
      </c>
      <c r="T288" s="2">
        <v>123</v>
      </c>
      <c r="U288" s="2">
        <v>1515</v>
      </c>
      <c r="V288" s="2">
        <v>2184</v>
      </c>
      <c r="W288" s="2">
        <v>315</v>
      </c>
      <c r="X288" s="2">
        <v>941</v>
      </c>
      <c r="Y288" s="2">
        <v>6839</v>
      </c>
      <c r="Z288" s="2">
        <v>13903</v>
      </c>
      <c r="AA288" s="2">
        <v>2479</v>
      </c>
      <c r="AB288" s="2">
        <v>213</v>
      </c>
      <c r="AC288" s="2">
        <v>16170</v>
      </c>
      <c r="AD288" s="2">
        <v>1393</v>
      </c>
      <c r="AE288" s="2">
        <v>116054</v>
      </c>
    </row>
    <row r="289" spans="1:31" x14ac:dyDescent="0.25">
      <c r="A289" s="2">
        <v>2019</v>
      </c>
      <c r="B289" s="2">
        <v>29</v>
      </c>
      <c r="C289" s="2" t="s">
        <v>62</v>
      </c>
      <c r="D289" s="2">
        <v>2049</v>
      </c>
      <c r="E289" s="2">
        <v>260</v>
      </c>
      <c r="F289" s="2">
        <v>681</v>
      </c>
      <c r="G289" s="2">
        <v>13</v>
      </c>
      <c r="H289" s="2">
        <v>3003</v>
      </c>
      <c r="I289" s="2">
        <v>298</v>
      </c>
      <c r="J289" s="2">
        <v>3301</v>
      </c>
      <c r="K289" s="2">
        <v>2923</v>
      </c>
      <c r="L289" s="2">
        <v>212</v>
      </c>
      <c r="M289" s="2">
        <v>722</v>
      </c>
      <c r="N289" s="2">
        <v>3857</v>
      </c>
      <c r="O289" s="2">
        <v>4155</v>
      </c>
      <c r="P289" s="2">
        <v>1194</v>
      </c>
      <c r="Q289" s="2">
        <v>68</v>
      </c>
      <c r="R289" s="2">
        <v>548</v>
      </c>
      <c r="S289" s="2">
        <v>8</v>
      </c>
      <c r="T289" s="2">
        <v>134</v>
      </c>
      <c r="U289" s="2">
        <v>1529</v>
      </c>
      <c r="V289" s="2">
        <v>2304</v>
      </c>
      <c r="W289" s="2">
        <v>361</v>
      </c>
      <c r="X289" s="2">
        <v>1011</v>
      </c>
      <c r="Y289" s="2">
        <v>7157</v>
      </c>
      <c r="Z289" s="2">
        <v>14315</v>
      </c>
      <c r="AA289" s="2">
        <v>2555</v>
      </c>
      <c r="AB289" s="2">
        <v>233</v>
      </c>
      <c r="AC289" s="2">
        <v>16637</v>
      </c>
      <c r="AD289" s="2">
        <v>1404</v>
      </c>
      <c r="AE289" s="2">
        <v>118466</v>
      </c>
    </row>
    <row r="290" spans="1:31" x14ac:dyDescent="0.25">
      <c r="A290" s="2">
        <v>2011</v>
      </c>
      <c r="B290" s="2">
        <v>26</v>
      </c>
      <c r="C290" s="2" t="s">
        <v>63</v>
      </c>
      <c r="D290" s="2">
        <v>1893</v>
      </c>
      <c r="E290" s="2">
        <v>228</v>
      </c>
      <c r="F290" s="2">
        <v>106</v>
      </c>
      <c r="G290" s="2">
        <v>20</v>
      </c>
      <c r="H290" s="2">
        <v>2246</v>
      </c>
      <c r="I290" s="2">
        <v>16</v>
      </c>
      <c r="J290" s="2">
        <v>2262</v>
      </c>
      <c r="K290" s="2">
        <v>856</v>
      </c>
      <c r="L290" s="2">
        <v>75</v>
      </c>
      <c r="M290" s="2">
        <v>318</v>
      </c>
      <c r="N290" s="2">
        <v>1249</v>
      </c>
      <c r="O290" s="2">
        <v>1266</v>
      </c>
      <c r="P290" s="2">
        <v>406</v>
      </c>
      <c r="Q290" s="2">
        <v>21</v>
      </c>
      <c r="R290" s="2">
        <v>148</v>
      </c>
      <c r="S290" s="2">
        <v>3</v>
      </c>
      <c r="T290" s="2">
        <v>53</v>
      </c>
      <c r="U290" s="2">
        <v>480</v>
      </c>
      <c r="V290" s="2">
        <v>584</v>
      </c>
      <c r="W290" s="2">
        <v>115</v>
      </c>
      <c r="X290" s="2">
        <v>242</v>
      </c>
      <c r="Y290" s="2">
        <v>2054</v>
      </c>
      <c r="Z290" s="2">
        <v>5565</v>
      </c>
      <c r="AA290" s="2">
        <v>911</v>
      </c>
      <c r="AB290" s="2">
        <v>147</v>
      </c>
      <c r="AC290" s="2">
        <v>6329</v>
      </c>
      <c r="AD290" s="2">
        <v>1203</v>
      </c>
      <c r="AE290" s="2">
        <v>52616</v>
      </c>
    </row>
    <row r="291" spans="1:31" x14ac:dyDescent="0.25">
      <c r="A291" s="2">
        <v>2012</v>
      </c>
      <c r="B291" s="2">
        <v>26</v>
      </c>
      <c r="C291" s="2" t="s">
        <v>63</v>
      </c>
      <c r="D291" s="2">
        <v>1962</v>
      </c>
      <c r="E291" s="2">
        <v>241</v>
      </c>
      <c r="F291" s="2">
        <v>104</v>
      </c>
      <c r="G291" s="2">
        <v>21</v>
      </c>
      <c r="H291" s="2">
        <v>2327</v>
      </c>
      <c r="I291" s="2">
        <v>14</v>
      </c>
      <c r="J291" s="2">
        <v>2341</v>
      </c>
      <c r="K291" s="2">
        <v>915</v>
      </c>
      <c r="L291" s="2">
        <v>77</v>
      </c>
      <c r="M291" s="2">
        <v>302</v>
      </c>
      <c r="N291" s="2">
        <v>1294</v>
      </c>
      <c r="O291" s="2">
        <v>1308</v>
      </c>
      <c r="P291" s="2">
        <v>446</v>
      </c>
      <c r="Q291" s="2">
        <v>22</v>
      </c>
      <c r="R291" s="2">
        <v>162</v>
      </c>
      <c r="S291" s="2">
        <v>3</v>
      </c>
      <c r="T291" s="2">
        <v>56</v>
      </c>
      <c r="U291" s="2">
        <v>516</v>
      </c>
      <c r="V291" s="2">
        <v>626</v>
      </c>
      <c r="W291" s="2">
        <v>116</v>
      </c>
      <c r="X291" s="2">
        <v>264</v>
      </c>
      <c r="Y291" s="2">
        <v>2212</v>
      </c>
      <c r="Z291" s="2">
        <v>5847</v>
      </c>
      <c r="AA291" s="2">
        <v>994</v>
      </c>
      <c r="AB291" s="2">
        <v>183</v>
      </c>
      <c r="AC291" s="2">
        <v>6658</v>
      </c>
      <c r="AD291" s="2">
        <v>1213</v>
      </c>
      <c r="AE291" s="2">
        <v>54910</v>
      </c>
    </row>
    <row r="292" spans="1:31" x14ac:dyDescent="0.25">
      <c r="A292" s="2">
        <v>2013</v>
      </c>
      <c r="B292" s="2">
        <v>26</v>
      </c>
      <c r="C292" s="2" t="s">
        <v>63</v>
      </c>
      <c r="D292" s="2">
        <v>2203</v>
      </c>
      <c r="E292" s="2">
        <v>294</v>
      </c>
      <c r="F292" s="2">
        <v>104</v>
      </c>
      <c r="G292" s="2">
        <v>30</v>
      </c>
      <c r="H292" s="2">
        <v>2630</v>
      </c>
      <c r="I292" s="2">
        <v>32</v>
      </c>
      <c r="J292" s="2">
        <v>2663</v>
      </c>
      <c r="K292" s="2">
        <v>1012</v>
      </c>
      <c r="L292" s="2">
        <v>58</v>
      </c>
      <c r="M292" s="2">
        <v>303</v>
      </c>
      <c r="N292" s="2">
        <v>1372</v>
      </c>
      <c r="O292" s="2">
        <v>1404</v>
      </c>
      <c r="P292" s="2">
        <v>426</v>
      </c>
      <c r="Q292" s="2">
        <v>22</v>
      </c>
      <c r="R292" s="2">
        <v>162</v>
      </c>
      <c r="S292" s="2">
        <v>3</v>
      </c>
      <c r="T292" s="2">
        <v>55</v>
      </c>
      <c r="U292" s="2">
        <v>573</v>
      </c>
      <c r="V292" s="2">
        <v>677</v>
      </c>
      <c r="W292" s="2">
        <v>116</v>
      </c>
      <c r="X292" s="2">
        <v>285</v>
      </c>
      <c r="Y292" s="2">
        <v>2320</v>
      </c>
      <c r="Z292" s="2">
        <v>6355</v>
      </c>
      <c r="AA292" s="2">
        <v>1074</v>
      </c>
      <c r="AB292" s="2">
        <v>187</v>
      </c>
      <c r="AC292" s="2">
        <v>7243</v>
      </c>
      <c r="AD292" s="2">
        <v>1222</v>
      </c>
      <c r="AE292" s="2">
        <v>59258</v>
      </c>
    </row>
    <row r="293" spans="1:31" x14ac:dyDescent="0.25">
      <c r="A293" s="2">
        <v>2014</v>
      </c>
      <c r="B293" s="2">
        <v>26</v>
      </c>
      <c r="C293" s="2" t="s">
        <v>63</v>
      </c>
      <c r="D293" s="2">
        <v>876</v>
      </c>
      <c r="E293" s="2">
        <v>170</v>
      </c>
      <c r="F293" s="2">
        <v>101</v>
      </c>
      <c r="G293" s="2">
        <v>30</v>
      </c>
      <c r="H293" s="2">
        <v>1176</v>
      </c>
      <c r="I293" s="2">
        <v>23</v>
      </c>
      <c r="J293" s="2">
        <v>1200</v>
      </c>
      <c r="K293" s="2">
        <v>1067</v>
      </c>
      <c r="L293" s="2">
        <v>77</v>
      </c>
      <c r="M293" s="2">
        <v>329</v>
      </c>
      <c r="N293" s="2">
        <v>1473</v>
      </c>
      <c r="O293" s="2">
        <v>1496</v>
      </c>
      <c r="P293" s="2">
        <v>438</v>
      </c>
      <c r="Q293" s="2">
        <v>25</v>
      </c>
      <c r="R293" s="2">
        <v>181</v>
      </c>
      <c r="S293" s="2">
        <v>4</v>
      </c>
      <c r="T293" s="2">
        <v>63</v>
      </c>
      <c r="U293" s="2">
        <v>619</v>
      </c>
      <c r="V293" s="2">
        <v>761</v>
      </c>
      <c r="W293" s="2">
        <v>120</v>
      </c>
      <c r="X293" s="2">
        <v>322</v>
      </c>
      <c r="Y293" s="2">
        <v>2532</v>
      </c>
      <c r="Z293" s="2">
        <v>5205</v>
      </c>
      <c r="AA293" s="2">
        <v>882</v>
      </c>
      <c r="AB293" s="2">
        <v>141</v>
      </c>
      <c r="AC293" s="2">
        <v>5946</v>
      </c>
      <c r="AD293" s="2">
        <v>1232</v>
      </c>
      <c r="AE293" s="2">
        <v>48271</v>
      </c>
    </row>
    <row r="294" spans="1:31" x14ac:dyDescent="0.25">
      <c r="A294" s="2">
        <v>2015</v>
      </c>
      <c r="B294" s="2">
        <v>26</v>
      </c>
      <c r="C294" s="2" t="s">
        <v>63</v>
      </c>
      <c r="D294" s="2">
        <v>1105</v>
      </c>
      <c r="E294" s="2">
        <v>301</v>
      </c>
      <c r="F294" s="2">
        <v>99</v>
      </c>
      <c r="G294" s="2">
        <v>24</v>
      </c>
      <c r="H294" s="2">
        <v>1529</v>
      </c>
      <c r="I294" s="2">
        <v>32</v>
      </c>
      <c r="J294" s="2">
        <v>1561</v>
      </c>
      <c r="K294" s="2">
        <v>1203</v>
      </c>
      <c r="L294" s="2">
        <v>82</v>
      </c>
      <c r="M294" s="2">
        <v>337</v>
      </c>
      <c r="N294" s="2">
        <v>1622</v>
      </c>
      <c r="O294" s="2">
        <v>1654</v>
      </c>
      <c r="P294" s="2">
        <v>439</v>
      </c>
      <c r="Q294" s="2">
        <v>26</v>
      </c>
      <c r="R294" s="2">
        <v>207</v>
      </c>
      <c r="S294" s="2">
        <v>4</v>
      </c>
      <c r="T294" s="2">
        <v>77</v>
      </c>
      <c r="U294" s="2">
        <v>657</v>
      </c>
      <c r="V294" s="2">
        <v>841</v>
      </c>
      <c r="W294" s="2">
        <v>127</v>
      </c>
      <c r="X294" s="2">
        <v>357</v>
      </c>
      <c r="Y294" s="2">
        <v>2735</v>
      </c>
      <c r="Z294" s="2">
        <v>5917</v>
      </c>
      <c r="AA294" s="2">
        <v>998</v>
      </c>
      <c r="AB294" s="2">
        <v>124</v>
      </c>
      <c r="AC294" s="2">
        <v>6791</v>
      </c>
      <c r="AD294" s="2">
        <v>1241</v>
      </c>
      <c r="AE294" s="2">
        <v>54709</v>
      </c>
    </row>
    <row r="295" spans="1:31" x14ac:dyDescent="0.25">
      <c r="A295" s="2">
        <v>2016</v>
      </c>
      <c r="B295" s="2">
        <v>26</v>
      </c>
      <c r="C295" s="2" t="s">
        <v>63</v>
      </c>
      <c r="D295" s="2">
        <v>2105</v>
      </c>
      <c r="E295" s="2">
        <v>341</v>
      </c>
      <c r="F295" s="2">
        <v>101</v>
      </c>
      <c r="G295" s="2">
        <v>36</v>
      </c>
      <c r="H295" s="2">
        <v>2583</v>
      </c>
      <c r="I295" s="2">
        <v>10</v>
      </c>
      <c r="J295" s="2">
        <v>2592</v>
      </c>
      <c r="K295" s="2">
        <v>1311</v>
      </c>
      <c r="L295" s="2">
        <v>88</v>
      </c>
      <c r="M295" s="2">
        <v>354</v>
      </c>
      <c r="N295" s="2">
        <v>1752</v>
      </c>
      <c r="O295" s="2">
        <v>1762</v>
      </c>
      <c r="P295" s="2">
        <v>494</v>
      </c>
      <c r="Q295" s="2">
        <v>30</v>
      </c>
      <c r="R295" s="2">
        <v>226</v>
      </c>
      <c r="S295" s="2">
        <v>4</v>
      </c>
      <c r="T295" s="2">
        <v>72</v>
      </c>
      <c r="U295" s="2">
        <v>695</v>
      </c>
      <c r="V295" s="2">
        <v>925</v>
      </c>
      <c r="W295" s="2">
        <v>138</v>
      </c>
      <c r="X295" s="2">
        <v>398</v>
      </c>
      <c r="Y295" s="2">
        <v>2982</v>
      </c>
      <c r="Z295" s="2">
        <v>7327</v>
      </c>
      <c r="AA295" s="2">
        <v>1225</v>
      </c>
      <c r="AB295" s="2">
        <v>124</v>
      </c>
      <c r="AC295" s="2">
        <v>8427</v>
      </c>
      <c r="AD295" s="2">
        <v>1250</v>
      </c>
      <c r="AE295" s="2">
        <v>67417</v>
      </c>
    </row>
    <row r="296" spans="1:31" x14ac:dyDescent="0.25">
      <c r="A296" s="2">
        <v>2017</v>
      </c>
      <c r="B296" s="2">
        <v>26</v>
      </c>
      <c r="C296" s="2" t="s">
        <v>63</v>
      </c>
      <c r="D296" s="2">
        <v>1742</v>
      </c>
      <c r="E296" s="2">
        <v>340</v>
      </c>
      <c r="F296" s="2">
        <v>97</v>
      </c>
      <c r="G296" s="2">
        <v>20</v>
      </c>
      <c r="H296" s="2">
        <v>2198</v>
      </c>
      <c r="I296" s="2">
        <v>91</v>
      </c>
      <c r="J296" s="2">
        <v>2289</v>
      </c>
      <c r="K296" s="2">
        <v>1394</v>
      </c>
      <c r="L296" s="2">
        <v>91</v>
      </c>
      <c r="M296" s="2">
        <v>351</v>
      </c>
      <c r="N296" s="2">
        <v>1836</v>
      </c>
      <c r="O296" s="2">
        <v>1928</v>
      </c>
      <c r="P296" s="2">
        <v>518</v>
      </c>
      <c r="Q296" s="2">
        <v>34</v>
      </c>
      <c r="R296" s="2">
        <v>238</v>
      </c>
      <c r="S296" s="2">
        <v>4</v>
      </c>
      <c r="T296" s="2">
        <v>60</v>
      </c>
      <c r="U296" s="2">
        <v>700</v>
      </c>
      <c r="V296" s="2">
        <v>961</v>
      </c>
      <c r="W296" s="2">
        <v>147</v>
      </c>
      <c r="X296" s="2">
        <v>419</v>
      </c>
      <c r="Y296" s="2">
        <v>3082</v>
      </c>
      <c r="Z296" s="2">
        <v>7208</v>
      </c>
      <c r="AA296" s="2">
        <v>1235</v>
      </c>
      <c r="AB296" s="2">
        <v>109</v>
      </c>
      <c r="AC296" s="2">
        <v>8333</v>
      </c>
      <c r="AD296" s="2">
        <v>1258</v>
      </c>
      <c r="AE296" s="2">
        <v>66243</v>
      </c>
    </row>
    <row r="297" spans="1:31" x14ac:dyDescent="0.25">
      <c r="A297" s="2">
        <v>2018</v>
      </c>
      <c r="B297" s="2">
        <v>26</v>
      </c>
      <c r="C297" s="2" t="s">
        <v>63</v>
      </c>
      <c r="D297" s="2">
        <v>2309</v>
      </c>
      <c r="E297" s="2">
        <v>299</v>
      </c>
      <c r="F297" s="2">
        <v>98</v>
      </c>
      <c r="G297" s="2">
        <v>16</v>
      </c>
      <c r="H297" s="2">
        <v>2723</v>
      </c>
      <c r="I297" s="2">
        <v>38</v>
      </c>
      <c r="J297" s="2">
        <v>2761</v>
      </c>
      <c r="K297" s="2">
        <v>1489</v>
      </c>
      <c r="L297" s="2">
        <v>101</v>
      </c>
      <c r="M297" s="2">
        <v>358</v>
      </c>
      <c r="N297" s="2">
        <v>1948</v>
      </c>
      <c r="O297" s="2">
        <v>1987</v>
      </c>
      <c r="P297" s="2">
        <v>567</v>
      </c>
      <c r="Q297" s="2">
        <v>33</v>
      </c>
      <c r="R297" s="2">
        <v>257</v>
      </c>
      <c r="S297" s="2">
        <v>4</v>
      </c>
      <c r="T297" s="2">
        <v>60</v>
      </c>
      <c r="U297" s="2">
        <v>740</v>
      </c>
      <c r="V297" s="2">
        <v>1066</v>
      </c>
      <c r="W297" s="2">
        <v>154</v>
      </c>
      <c r="X297" s="2">
        <v>459</v>
      </c>
      <c r="Y297" s="2">
        <v>3340</v>
      </c>
      <c r="Z297" s="2">
        <v>8049</v>
      </c>
      <c r="AA297" s="2">
        <v>1432</v>
      </c>
      <c r="AB297" s="2">
        <v>123</v>
      </c>
      <c r="AC297" s="2">
        <v>9358</v>
      </c>
      <c r="AD297" s="2">
        <v>1266</v>
      </c>
      <c r="AE297" s="2">
        <v>73924</v>
      </c>
    </row>
    <row r="298" spans="1:31" x14ac:dyDescent="0.25">
      <c r="A298" s="2">
        <v>2019</v>
      </c>
      <c r="B298" s="2">
        <v>26</v>
      </c>
      <c r="C298" s="2" t="s">
        <v>63</v>
      </c>
      <c r="D298" s="2">
        <v>2233</v>
      </c>
      <c r="E298" s="2">
        <v>304</v>
      </c>
      <c r="F298" s="2">
        <v>98</v>
      </c>
      <c r="G298" s="2">
        <v>16</v>
      </c>
      <c r="H298" s="2">
        <v>2651</v>
      </c>
      <c r="I298" s="2">
        <v>73</v>
      </c>
      <c r="J298" s="2">
        <v>2724</v>
      </c>
      <c r="K298" s="2">
        <v>1447</v>
      </c>
      <c r="L298" s="2">
        <v>105</v>
      </c>
      <c r="M298" s="2">
        <v>357</v>
      </c>
      <c r="N298" s="2">
        <v>1909</v>
      </c>
      <c r="O298" s="2">
        <v>1982</v>
      </c>
      <c r="P298" s="2">
        <v>591</v>
      </c>
      <c r="Q298" s="2">
        <v>34</v>
      </c>
      <c r="R298" s="2">
        <v>271</v>
      </c>
      <c r="S298" s="2">
        <v>4</v>
      </c>
      <c r="T298" s="2">
        <v>67</v>
      </c>
      <c r="U298" s="2">
        <v>757</v>
      </c>
      <c r="V298" s="2">
        <v>1140</v>
      </c>
      <c r="W298" s="2">
        <v>179</v>
      </c>
      <c r="X298" s="2">
        <v>500</v>
      </c>
      <c r="Y298" s="2">
        <v>3543</v>
      </c>
      <c r="Z298" s="2">
        <v>8176</v>
      </c>
      <c r="AA298" s="2">
        <v>1447</v>
      </c>
      <c r="AB298" s="2">
        <v>132</v>
      </c>
      <c r="AC298" s="2">
        <v>9491</v>
      </c>
      <c r="AD298" s="2">
        <v>1274</v>
      </c>
      <c r="AE298" s="2">
        <v>74507</v>
      </c>
    </row>
    <row r="299" spans="1:31" x14ac:dyDescent="0.25">
      <c r="A299" s="2">
        <v>2011</v>
      </c>
      <c r="B299" s="2">
        <v>28</v>
      </c>
      <c r="C299" s="2" t="s">
        <v>64</v>
      </c>
      <c r="D299" s="2">
        <v>2606</v>
      </c>
      <c r="E299" s="2">
        <v>401</v>
      </c>
      <c r="F299" s="2">
        <v>699</v>
      </c>
      <c r="G299" s="2">
        <v>32</v>
      </c>
      <c r="H299" s="2">
        <v>3738</v>
      </c>
      <c r="I299" s="2">
        <v>968</v>
      </c>
      <c r="J299" s="2">
        <v>4706</v>
      </c>
      <c r="K299" s="2">
        <v>2349</v>
      </c>
      <c r="L299" s="2">
        <v>205</v>
      </c>
      <c r="M299" s="2">
        <v>873</v>
      </c>
      <c r="N299" s="2">
        <v>3427</v>
      </c>
      <c r="O299" s="2">
        <v>4395</v>
      </c>
      <c r="P299" s="2">
        <v>1114</v>
      </c>
      <c r="Q299" s="2">
        <v>58</v>
      </c>
      <c r="R299" s="2">
        <v>407</v>
      </c>
      <c r="S299" s="2">
        <v>9</v>
      </c>
      <c r="T299" s="2">
        <v>146</v>
      </c>
      <c r="U299" s="2">
        <v>1318</v>
      </c>
      <c r="V299" s="2">
        <v>1603</v>
      </c>
      <c r="W299" s="2">
        <v>316</v>
      </c>
      <c r="X299" s="2">
        <v>663</v>
      </c>
      <c r="Y299" s="2">
        <v>5635</v>
      </c>
      <c r="Z299" s="2">
        <v>13768</v>
      </c>
      <c r="AA299" s="2">
        <v>2253</v>
      </c>
      <c r="AB299" s="2">
        <v>363</v>
      </c>
      <c r="AC299" s="2">
        <v>15657</v>
      </c>
      <c r="AD299" s="2">
        <v>2786</v>
      </c>
      <c r="AE299" s="2">
        <v>56195</v>
      </c>
    </row>
    <row r="300" spans="1:31" x14ac:dyDescent="0.25">
      <c r="A300" s="2">
        <v>2012</v>
      </c>
      <c r="B300" s="2">
        <v>28</v>
      </c>
      <c r="C300" s="2" t="s">
        <v>64</v>
      </c>
      <c r="D300" s="2">
        <v>3366</v>
      </c>
      <c r="E300" s="2">
        <v>430</v>
      </c>
      <c r="F300" s="2">
        <v>704</v>
      </c>
      <c r="G300" s="2">
        <v>29</v>
      </c>
      <c r="H300" s="2">
        <v>4528</v>
      </c>
      <c r="I300" s="2">
        <v>985</v>
      </c>
      <c r="J300" s="2">
        <v>5513</v>
      </c>
      <c r="K300" s="2">
        <v>2522</v>
      </c>
      <c r="L300" s="2">
        <v>212</v>
      </c>
      <c r="M300" s="2">
        <v>834</v>
      </c>
      <c r="N300" s="2">
        <v>3567</v>
      </c>
      <c r="O300" s="2">
        <v>4552</v>
      </c>
      <c r="P300" s="2">
        <v>1228</v>
      </c>
      <c r="Q300" s="2">
        <v>61</v>
      </c>
      <c r="R300" s="2">
        <v>447</v>
      </c>
      <c r="S300" s="2">
        <v>9</v>
      </c>
      <c r="T300" s="2">
        <v>153</v>
      </c>
      <c r="U300" s="2">
        <v>1422</v>
      </c>
      <c r="V300" s="2">
        <v>1726</v>
      </c>
      <c r="W300" s="2">
        <v>321</v>
      </c>
      <c r="X300" s="2">
        <v>728</v>
      </c>
      <c r="Y300" s="2">
        <v>6096</v>
      </c>
      <c r="Z300" s="2">
        <v>15176</v>
      </c>
      <c r="AA300" s="2">
        <v>2579</v>
      </c>
      <c r="AB300" s="2">
        <v>475</v>
      </c>
      <c r="AC300" s="2">
        <v>17281</v>
      </c>
      <c r="AD300" s="2">
        <v>2810</v>
      </c>
      <c r="AE300" s="2">
        <v>61496</v>
      </c>
    </row>
    <row r="301" spans="1:31" x14ac:dyDescent="0.25">
      <c r="A301" s="2">
        <v>2013</v>
      </c>
      <c r="B301" s="2">
        <v>28</v>
      </c>
      <c r="C301" s="2" t="s">
        <v>64</v>
      </c>
      <c r="D301" s="2">
        <v>2340</v>
      </c>
      <c r="E301" s="2">
        <v>355</v>
      </c>
      <c r="F301" s="2">
        <v>635</v>
      </c>
      <c r="G301" s="2">
        <v>65</v>
      </c>
      <c r="H301" s="2">
        <v>3395</v>
      </c>
      <c r="I301" s="2">
        <v>995</v>
      </c>
      <c r="J301" s="2">
        <v>4390</v>
      </c>
      <c r="K301" s="2">
        <v>2826</v>
      </c>
      <c r="L301" s="2">
        <v>162</v>
      </c>
      <c r="M301" s="2">
        <v>846</v>
      </c>
      <c r="N301" s="2">
        <v>3834</v>
      </c>
      <c r="O301" s="2">
        <v>4828</v>
      </c>
      <c r="P301" s="2">
        <v>1191</v>
      </c>
      <c r="Q301" s="2">
        <v>61</v>
      </c>
      <c r="R301" s="2">
        <v>453</v>
      </c>
      <c r="S301" s="2">
        <v>9</v>
      </c>
      <c r="T301" s="2">
        <v>153</v>
      </c>
      <c r="U301" s="2">
        <v>1602</v>
      </c>
      <c r="V301" s="2">
        <v>1892</v>
      </c>
      <c r="W301" s="2">
        <v>324</v>
      </c>
      <c r="X301" s="2">
        <v>798</v>
      </c>
      <c r="Y301" s="2">
        <v>6484</v>
      </c>
      <c r="Z301" s="2">
        <v>14707</v>
      </c>
      <c r="AA301" s="2">
        <v>2477</v>
      </c>
      <c r="AB301" s="2">
        <v>431</v>
      </c>
      <c r="AC301" s="2">
        <v>16753</v>
      </c>
      <c r="AD301" s="2">
        <v>2834</v>
      </c>
      <c r="AE301" s="2">
        <v>59123</v>
      </c>
    </row>
    <row r="302" spans="1:31" x14ac:dyDescent="0.25">
      <c r="A302" s="2">
        <v>2014</v>
      </c>
      <c r="B302" s="2">
        <v>28</v>
      </c>
      <c r="C302" s="2" t="s">
        <v>64</v>
      </c>
      <c r="D302" s="2">
        <v>1876</v>
      </c>
      <c r="E302" s="2">
        <v>382</v>
      </c>
      <c r="F302" s="2">
        <v>651</v>
      </c>
      <c r="G302" s="2">
        <v>33</v>
      </c>
      <c r="H302" s="2">
        <v>2942</v>
      </c>
      <c r="I302" s="2">
        <v>1067</v>
      </c>
      <c r="J302" s="2">
        <v>4009</v>
      </c>
      <c r="K302" s="2">
        <v>2985</v>
      </c>
      <c r="L302" s="2">
        <v>216</v>
      </c>
      <c r="M302" s="2">
        <v>920</v>
      </c>
      <c r="N302" s="2">
        <v>4121</v>
      </c>
      <c r="O302" s="2">
        <v>5188</v>
      </c>
      <c r="P302" s="2">
        <v>1227</v>
      </c>
      <c r="Q302" s="2">
        <v>69</v>
      </c>
      <c r="R302" s="2">
        <v>508</v>
      </c>
      <c r="S302" s="2">
        <v>10</v>
      </c>
      <c r="T302" s="2">
        <v>177</v>
      </c>
      <c r="U302" s="2">
        <v>1731</v>
      </c>
      <c r="V302" s="2">
        <v>2128</v>
      </c>
      <c r="W302" s="2">
        <v>335</v>
      </c>
      <c r="X302" s="2">
        <v>902</v>
      </c>
      <c r="Y302" s="2">
        <v>7086</v>
      </c>
      <c r="Z302" s="2">
        <v>15216</v>
      </c>
      <c r="AA302" s="2">
        <v>2563</v>
      </c>
      <c r="AB302" s="2">
        <v>410</v>
      </c>
      <c r="AC302" s="2">
        <v>17370</v>
      </c>
      <c r="AD302" s="2">
        <v>2857</v>
      </c>
      <c r="AE302" s="2">
        <v>60793</v>
      </c>
    </row>
    <row r="303" spans="1:31" x14ac:dyDescent="0.25">
      <c r="A303" s="2">
        <v>2015</v>
      </c>
      <c r="B303" s="2">
        <v>28</v>
      </c>
      <c r="C303" s="2" t="s">
        <v>64</v>
      </c>
      <c r="D303" s="2">
        <v>2933</v>
      </c>
      <c r="E303" s="2">
        <v>598</v>
      </c>
      <c r="F303" s="2">
        <v>663</v>
      </c>
      <c r="G303" s="2">
        <v>33</v>
      </c>
      <c r="H303" s="2">
        <v>4227</v>
      </c>
      <c r="I303" s="2">
        <v>1230</v>
      </c>
      <c r="J303" s="2">
        <v>5457</v>
      </c>
      <c r="K303" s="2">
        <v>3349</v>
      </c>
      <c r="L303" s="2">
        <v>229</v>
      </c>
      <c r="M303" s="2">
        <v>937</v>
      </c>
      <c r="N303" s="2">
        <v>4516</v>
      </c>
      <c r="O303" s="2">
        <v>5746</v>
      </c>
      <c r="P303" s="2">
        <v>1221</v>
      </c>
      <c r="Q303" s="2">
        <v>73</v>
      </c>
      <c r="R303" s="2">
        <v>577</v>
      </c>
      <c r="S303" s="2">
        <v>10</v>
      </c>
      <c r="T303" s="2">
        <v>215</v>
      </c>
      <c r="U303" s="2">
        <v>1831</v>
      </c>
      <c r="V303" s="2">
        <v>2341</v>
      </c>
      <c r="W303" s="2">
        <v>355</v>
      </c>
      <c r="X303" s="2">
        <v>994</v>
      </c>
      <c r="Y303" s="2">
        <v>7617</v>
      </c>
      <c r="Z303" s="2">
        <v>17589</v>
      </c>
      <c r="AA303" s="2">
        <v>2950</v>
      </c>
      <c r="AB303" s="2">
        <v>367</v>
      </c>
      <c r="AC303" s="2">
        <v>20172</v>
      </c>
      <c r="AD303" s="2">
        <v>2880</v>
      </c>
      <c r="AE303" s="2">
        <v>70031</v>
      </c>
    </row>
    <row r="304" spans="1:31" x14ac:dyDescent="0.25">
      <c r="A304" s="2">
        <v>2016</v>
      </c>
      <c r="B304" s="2">
        <v>28</v>
      </c>
      <c r="C304" s="2" t="s">
        <v>64</v>
      </c>
      <c r="D304" s="2">
        <v>4051</v>
      </c>
      <c r="E304" s="2">
        <v>582</v>
      </c>
      <c r="F304" s="2">
        <v>851</v>
      </c>
      <c r="G304" s="2">
        <v>24</v>
      </c>
      <c r="H304" s="2">
        <v>5508</v>
      </c>
      <c r="I304" s="2">
        <v>1305</v>
      </c>
      <c r="J304" s="2">
        <v>6813</v>
      </c>
      <c r="K304" s="2">
        <v>3613</v>
      </c>
      <c r="L304" s="2">
        <v>242</v>
      </c>
      <c r="M304" s="2">
        <v>975</v>
      </c>
      <c r="N304" s="2">
        <v>4830</v>
      </c>
      <c r="O304" s="2">
        <v>6134</v>
      </c>
      <c r="P304" s="2">
        <v>1362</v>
      </c>
      <c r="Q304" s="2">
        <v>83</v>
      </c>
      <c r="R304" s="2">
        <v>624</v>
      </c>
      <c r="S304" s="2">
        <v>10</v>
      </c>
      <c r="T304" s="2">
        <v>198</v>
      </c>
      <c r="U304" s="2">
        <v>1916</v>
      </c>
      <c r="V304" s="2">
        <v>2551</v>
      </c>
      <c r="W304" s="2">
        <v>381</v>
      </c>
      <c r="X304" s="2">
        <v>1098</v>
      </c>
      <c r="Y304" s="2">
        <v>8221</v>
      </c>
      <c r="Z304" s="2">
        <v>19863</v>
      </c>
      <c r="AA304" s="2">
        <v>3319</v>
      </c>
      <c r="AB304" s="2">
        <v>337</v>
      </c>
      <c r="AC304" s="2">
        <v>22845</v>
      </c>
      <c r="AD304" s="2">
        <v>2902</v>
      </c>
      <c r="AE304" s="2">
        <v>78723</v>
      </c>
    </row>
    <row r="305" spans="1:31" x14ac:dyDescent="0.25">
      <c r="A305" s="2">
        <v>2017</v>
      </c>
      <c r="B305" s="2">
        <v>28</v>
      </c>
      <c r="C305" s="2" t="s">
        <v>64</v>
      </c>
      <c r="D305" s="2">
        <v>2437</v>
      </c>
      <c r="E305" s="2">
        <v>653</v>
      </c>
      <c r="F305" s="2">
        <v>908</v>
      </c>
      <c r="G305" s="2">
        <v>50</v>
      </c>
      <c r="H305" s="2">
        <v>4049</v>
      </c>
      <c r="I305" s="2">
        <v>1450</v>
      </c>
      <c r="J305" s="2">
        <v>5499</v>
      </c>
      <c r="K305" s="2">
        <v>3862</v>
      </c>
      <c r="L305" s="2">
        <v>251</v>
      </c>
      <c r="M305" s="2">
        <v>973</v>
      </c>
      <c r="N305" s="2">
        <v>5086</v>
      </c>
      <c r="O305" s="2">
        <v>6536</v>
      </c>
      <c r="P305" s="2">
        <v>1435</v>
      </c>
      <c r="Q305" s="2">
        <v>94</v>
      </c>
      <c r="R305" s="2">
        <v>658</v>
      </c>
      <c r="S305" s="2">
        <v>10</v>
      </c>
      <c r="T305" s="2">
        <v>167</v>
      </c>
      <c r="U305" s="2">
        <v>1939</v>
      </c>
      <c r="V305" s="2">
        <v>2663</v>
      </c>
      <c r="W305" s="2">
        <v>408</v>
      </c>
      <c r="X305" s="2">
        <v>1162</v>
      </c>
      <c r="Y305" s="2">
        <v>8536</v>
      </c>
      <c r="Z305" s="2">
        <v>19121</v>
      </c>
      <c r="AA305" s="2">
        <v>3291</v>
      </c>
      <c r="AB305" s="2">
        <v>292</v>
      </c>
      <c r="AC305" s="2">
        <v>22120</v>
      </c>
      <c r="AD305" s="2">
        <v>2922</v>
      </c>
      <c r="AE305" s="2">
        <v>75708</v>
      </c>
    </row>
    <row r="306" spans="1:31" x14ac:dyDescent="0.25">
      <c r="A306" s="2">
        <v>2018</v>
      </c>
      <c r="B306" s="2">
        <v>28</v>
      </c>
      <c r="C306" s="2" t="s">
        <v>64</v>
      </c>
      <c r="D306" s="2">
        <v>3373</v>
      </c>
      <c r="E306" s="2">
        <v>490</v>
      </c>
      <c r="F306" s="2">
        <v>962</v>
      </c>
      <c r="G306" s="2">
        <v>42</v>
      </c>
      <c r="H306" s="2">
        <v>4867</v>
      </c>
      <c r="I306" s="2">
        <v>1561</v>
      </c>
      <c r="J306" s="2">
        <v>6428</v>
      </c>
      <c r="K306" s="2">
        <v>4069</v>
      </c>
      <c r="L306" s="2">
        <v>277</v>
      </c>
      <c r="M306" s="2">
        <v>979</v>
      </c>
      <c r="N306" s="2">
        <v>5325</v>
      </c>
      <c r="O306" s="2">
        <v>6886</v>
      </c>
      <c r="P306" s="2">
        <v>1549</v>
      </c>
      <c r="Q306" s="2">
        <v>90</v>
      </c>
      <c r="R306" s="2">
        <v>702</v>
      </c>
      <c r="S306" s="2">
        <v>10</v>
      </c>
      <c r="T306" s="2">
        <v>164</v>
      </c>
      <c r="U306" s="2">
        <v>2022</v>
      </c>
      <c r="V306" s="2">
        <v>2914</v>
      </c>
      <c r="W306" s="2">
        <v>420</v>
      </c>
      <c r="X306" s="2">
        <v>1255</v>
      </c>
      <c r="Y306" s="2">
        <v>9126</v>
      </c>
      <c r="Z306" s="2">
        <v>20879</v>
      </c>
      <c r="AA306" s="2">
        <v>3736</v>
      </c>
      <c r="AB306" s="2">
        <v>320</v>
      </c>
      <c r="AC306" s="2">
        <v>24294</v>
      </c>
      <c r="AD306" s="2">
        <v>2942</v>
      </c>
      <c r="AE306" s="2">
        <v>82587</v>
      </c>
    </row>
    <row r="307" spans="1:31" x14ac:dyDescent="0.25">
      <c r="A307" s="2">
        <v>2019</v>
      </c>
      <c r="B307" s="2">
        <v>28</v>
      </c>
      <c r="C307" s="2" t="s">
        <v>64</v>
      </c>
      <c r="D307" s="2">
        <v>2704</v>
      </c>
      <c r="E307" s="2">
        <v>502</v>
      </c>
      <c r="F307" s="2">
        <v>920</v>
      </c>
      <c r="G307" s="2">
        <v>44</v>
      </c>
      <c r="H307" s="2">
        <v>4169</v>
      </c>
      <c r="I307" s="2">
        <v>818</v>
      </c>
      <c r="J307" s="2">
        <v>4987</v>
      </c>
      <c r="K307" s="2">
        <v>4238</v>
      </c>
      <c r="L307" s="2">
        <v>308</v>
      </c>
      <c r="M307" s="2">
        <v>1047</v>
      </c>
      <c r="N307" s="2">
        <v>5592</v>
      </c>
      <c r="O307" s="2">
        <v>6411</v>
      </c>
      <c r="P307" s="2">
        <v>1731</v>
      </c>
      <c r="Q307" s="2">
        <v>99</v>
      </c>
      <c r="R307" s="2">
        <v>794</v>
      </c>
      <c r="S307" s="2">
        <v>12</v>
      </c>
      <c r="T307" s="2">
        <v>195</v>
      </c>
      <c r="U307" s="2">
        <v>2217</v>
      </c>
      <c r="V307" s="2">
        <v>3340</v>
      </c>
      <c r="W307" s="2">
        <v>524</v>
      </c>
      <c r="X307" s="2">
        <v>1466</v>
      </c>
      <c r="Y307" s="2">
        <v>10377</v>
      </c>
      <c r="Z307" s="2">
        <v>20957</v>
      </c>
      <c r="AA307" s="2">
        <v>3703</v>
      </c>
      <c r="AB307" s="2">
        <v>338</v>
      </c>
      <c r="AC307" s="2">
        <v>24322</v>
      </c>
      <c r="AD307" s="2">
        <v>2961</v>
      </c>
      <c r="AE307" s="2">
        <v>82132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E307"/>
  <sheetViews>
    <sheetView workbookViewId="0"/>
  </sheetViews>
  <sheetFormatPr defaultColWidth="12.6640625" defaultRowHeight="15.75" customHeight="1" x14ac:dyDescent="0.25"/>
  <sheetData>
    <row r="1" spans="1:31" x14ac:dyDescent="0.25">
      <c r="A1" s="2" t="s">
        <v>65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66</v>
      </c>
      <c r="AA1" s="2" t="s">
        <v>26</v>
      </c>
      <c r="AB1" s="2" t="s">
        <v>27</v>
      </c>
      <c r="AC1" s="2" t="s">
        <v>67</v>
      </c>
      <c r="AD1" s="2" t="s">
        <v>29</v>
      </c>
      <c r="AE1" s="2" t="s">
        <v>30</v>
      </c>
    </row>
    <row r="2" spans="1:31" x14ac:dyDescent="0.25">
      <c r="A2" s="2">
        <v>2011</v>
      </c>
      <c r="B2" s="2">
        <v>10</v>
      </c>
      <c r="C2" s="2" t="s">
        <v>31</v>
      </c>
      <c r="D2" s="2">
        <v>6405</v>
      </c>
      <c r="E2" s="2">
        <v>3563</v>
      </c>
      <c r="F2" s="2">
        <v>584</v>
      </c>
      <c r="G2" s="2">
        <v>16</v>
      </c>
      <c r="H2" s="2">
        <v>10568</v>
      </c>
      <c r="I2" s="2">
        <v>204</v>
      </c>
      <c r="J2" s="2">
        <v>10772</v>
      </c>
      <c r="K2" s="2">
        <v>6938</v>
      </c>
      <c r="L2" s="2">
        <v>756</v>
      </c>
      <c r="M2" s="2">
        <v>2271</v>
      </c>
      <c r="N2" s="2">
        <v>9965</v>
      </c>
      <c r="O2" s="2">
        <v>10169</v>
      </c>
      <c r="P2" s="2">
        <v>2978</v>
      </c>
      <c r="Q2" s="2">
        <v>169</v>
      </c>
      <c r="R2" s="2">
        <v>1176</v>
      </c>
      <c r="S2" s="2">
        <v>26</v>
      </c>
      <c r="T2" s="2">
        <v>448</v>
      </c>
      <c r="U2" s="2">
        <v>3323</v>
      </c>
      <c r="V2" s="2">
        <v>5382</v>
      </c>
      <c r="W2" s="2">
        <v>1102</v>
      </c>
      <c r="X2" s="2">
        <v>1879</v>
      </c>
      <c r="Y2" s="2">
        <v>16482</v>
      </c>
      <c r="Z2" s="2">
        <v>37219</v>
      </c>
      <c r="AA2" s="2">
        <v>5271</v>
      </c>
      <c r="AB2" s="2">
        <v>850</v>
      </c>
      <c r="AC2" s="2">
        <v>41640</v>
      </c>
      <c r="AD2" s="2">
        <v>4565</v>
      </c>
      <c r="AE2" s="2">
        <v>91207</v>
      </c>
    </row>
    <row r="3" spans="1:31" x14ac:dyDescent="0.25">
      <c r="A3" s="2">
        <v>2012</v>
      </c>
      <c r="B3" s="2">
        <v>10</v>
      </c>
      <c r="C3" s="2" t="s">
        <v>31</v>
      </c>
      <c r="D3" s="2">
        <v>5349</v>
      </c>
      <c r="E3" s="2">
        <v>3686</v>
      </c>
      <c r="F3" s="2">
        <v>584</v>
      </c>
      <c r="G3" s="2">
        <v>9</v>
      </c>
      <c r="H3" s="2">
        <v>9629</v>
      </c>
      <c r="I3" s="2">
        <v>473</v>
      </c>
      <c r="J3" s="2">
        <v>10102</v>
      </c>
      <c r="K3" s="2">
        <v>7380</v>
      </c>
      <c r="L3" s="2">
        <v>781</v>
      </c>
      <c r="M3" s="2">
        <v>2149</v>
      </c>
      <c r="N3" s="2">
        <v>10310</v>
      </c>
      <c r="O3" s="2">
        <v>10783</v>
      </c>
      <c r="P3" s="2">
        <v>3239</v>
      </c>
      <c r="Q3" s="2">
        <v>172</v>
      </c>
      <c r="R3" s="2">
        <v>1272</v>
      </c>
      <c r="S3" s="2">
        <v>26</v>
      </c>
      <c r="T3" s="2">
        <v>462</v>
      </c>
      <c r="U3" s="2">
        <v>3532</v>
      </c>
      <c r="V3" s="2">
        <v>5738</v>
      </c>
      <c r="W3" s="2">
        <v>1104</v>
      </c>
      <c r="X3" s="2">
        <v>2013</v>
      </c>
      <c r="Y3" s="2">
        <v>17557</v>
      </c>
      <c r="Z3" s="2">
        <v>37969</v>
      </c>
      <c r="AA3" s="2">
        <v>5569</v>
      </c>
      <c r="AB3" s="2">
        <v>1025</v>
      </c>
      <c r="AC3" s="2">
        <v>42513</v>
      </c>
      <c r="AD3" s="2">
        <v>4604</v>
      </c>
      <c r="AE3" s="2">
        <v>92346</v>
      </c>
    </row>
    <row r="4" spans="1:31" x14ac:dyDescent="0.25">
      <c r="A4" s="2">
        <v>2013</v>
      </c>
      <c r="B4" s="2">
        <v>10</v>
      </c>
      <c r="C4" s="2" t="s">
        <v>31</v>
      </c>
      <c r="D4" s="2">
        <v>6868</v>
      </c>
      <c r="E4" s="2">
        <v>4343</v>
      </c>
      <c r="F4" s="2">
        <v>561</v>
      </c>
      <c r="G4" s="2">
        <v>17</v>
      </c>
      <c r="H4" s="2">
        <v>11788</v>
      </c>
      <c r="I4" s="2">
        <v>109</v>
      </c>
      <c r="J4" s="2">
        <v>11897</v>
      </c>
      <c r="K4" s="2">
        <v>8125</v>
      </c>
      <c r="L4" s="2">
        <v>748</v>
      </c>
      <c r="M4" s="2">
        <v>2233</v>
      </c>
      <c r="N4" s="2">
        <v>11106</v>
      </c>
      <c r="O4" s="2">
        <v>11214</v>
      </c>
      <c r="P4" s="2">
        <v>3195</v>
      </c>
      <c r="Q4" s="2">
        <v>178</v>
      </c>
      <c r="R4" s="2">
        <v>1320</v>
      </c>
      <c r="S4" s="2">
        <v>28</v>
      </c>
      <c r="T4" s="2">
        <v>522</v>
      </c>
      <c r="U4" s="2">
        <v>4007</v>
      </c>
      <c r="V4" s="2">
        <v>6400</v>
      </c>
      <c r="W4" s="2">
        <v>1132</v>
      </c>
      <c r="X4" s="2">
        <v>2215</v>
      </c>
      <c r="Y4" s="2">
        <v>18997</v>
      </c>
      <c r="Z4" s="2">
        <v>42000</v>
      </c>
      <c r="AA4" s="2">
        <v>6092</v>
      </c>
      <c r="AB4" s="2">
        <v>1060</v>
      </c>
      <c r="AC4" s="2">
        <v>47032</v>
      </c>
      <c r="AD4" s="2">
        <v>4642</v>
      </c>
      <c r="AE4" s="2">
        <v>101328</v>
      </c>
    </row>
    <row r="5" spans="1:31" x14ac:dyDescent="0.25">
      <c r="A5" s="2">
        <v>2014</v>
      </c>
      <c r="B5" s="2">
        <v>10</v>
      </c>
      <c r="C5" s="2" t="s">
        <v>31</v>
      </c>
      <c r="D5" s="2">
        <v>6593</v>
      </c>
      <c r="E5" s="2">
        <v>4746</v>
      </c>
      <c r="F5" s="2">
        <v>564</v>
      </c>
      <c r="G5" s="2">
        <v>18</v>
      </c>
      <c r="H5" s="2">
        <v>11921</v>
      </c>
      <c r="I5" s="2">
        <v>198</v>
      </c>
      <c r="J5" s="2">
        <v>12120</v>
      </c>
      <c r="K5" s="2">
        <v>8515</v>
      </c>
      <c r="L5" s="2">
        <v>855</v>
      </c>
      <c r="M5" s="2">
        <v>2403</v>
      </c>
      <c r="N5" s="2">
        <v>11773</v>
      </c>
      <c r="O5" s="2">
        <v>11972</v>
      </c>
      <c r="P5" s="2">
        <v>3290</v>
      </c>
      <c r="Q5" s="2">
        <v>201</v>
      </c>
      <c r="R5" s="2">
        <v>1453</v>
      </c>
      <c r="S5" s="2">
        <v>29</v>
      </c>
      <c r="T5" s="2">
        <v>574</v>
      </c>
      <c r="U5" s="2">
        <v>4307</v>
      </c>
      <c r="V5" s="2">
        <v>7193</v>
      </c>
      <c r="W5" s="2">
        <v>1157</v>
      </c>
      <c r="X5" s="2">
        <v>2469</v>
      </c>
      <c r="Y5" s="2">
        <v>20672</v>
      </c>
      <c r="Z5" s="2">
        <v>44565</v>
      </c>
      <c r="AA5" s="2">
        <v>6461</v>
      </c>
      <c r="AB5" s="2">
        <v>1033</v>
      </c>
      <c r="AC5" s="2">
        <v>49993</v>
      </c>
      <c r="AD5" s="2">
        <v>4679</v>
      </c>
      <c r="AE5" s="2">
        <v>106840</v>
      </c>
    </row>
    <row r="6" spans="1:31" x14ac:dyDescent="0.25">
      <c r="A6" s="2">
        <v>2015</v>
      </c>
      <c r="B6" s="2">
        <v>10</v>
      </c>
      <c r="C6" s="2" t="s">
        <v>31</v>
      </c>
      <c r="D6" s="2">
        <v>5139</v>
      </c>
      <c r="E6" s="2">
        <v>4927</v>
      </c>
      <c r="F6" s="2">
        <v>566</v>
      </c>
      <c r="G6" s="2">
        <v>10</v>
      </c>
      <c r="H6" s="2">
        <v>10641</v>
      </c>
      <c r="I6" s="2">
        <v>253</v>
      </c>
      <c r="J6" s="2">
        <v>10894</v>
      </c>
      <c r="K6" s="2">
        <v>9430</v>
      </c>
      <c r="L6" s="2">
        <v>895</v>
      </c>
      <c r="M6" s="2">
        <v>2447</v>
      </c>
      <c r="N6" s="2">
        <v>12773</v>
      </c>
      <c r="O6" s="2">
        <v>13025</v>
      </c>
      <c r="P6" s="2">
        <v>3303</v>
      </c>
      <c r="Q6" s="2">
        <v>215</v>
      </c>
      <c r="R6" s="2">
        <v>1621</v>
      </c>
      <c r="S6" s="2">
        <v>29</v>
      </c>
      <c r="T6" s="2">
        <v>680</v>
      </c>
      <c r="U6" s="2">
        <v>4567</v>
      </c>
      <c r="V6" s="2">
        <v>7856</v>
      </c>
      <c r="W6" s="2">
        <v>1215</v>
      </c>
      <c r="X6" s="2">
        <v>2704</v>
      </c>
      <c r="Y6" s="2">
        <v>22192</v>
      </c>
      <c r="Z6" s="2">
        <v>45858</v>
      </c>
      <c r="AA6" s="2">
        <v>6666</v>
      </c>
      <c r="AB6" s="2">
        <v>830</v>
      </c>
      <c r="AC6" s="2">
        <v>51695</v>
      </c>
      <c r="AD6" s="2">
        <v>4717</v>
      </c>
      <c r="AE6" s="2">
        <v>109599</v>
      </c>
    </row>
    <row r="7" spans="1:31" x14ac:dyDescent="0.25">
      <c r="A7" s="2">
        <v>2016</v>
      </c>
      <c r="B7" s="2">
        <v>10</v>
      </c>
      <c r="C7" s="2" t="s">
        <v>31</v>
      </c>
      <c r="D7" s="2">
        <v>5834</v>
      </c>
      <c r="E7" s="2">
        <v>5245</v>
      </c>
      <c r="F7" s="2">
        <v>602</v>
      </c>
      <c r="G7" s="2">
        <v>11</v>
      </c>
      <c r="H7" s="2">
        <v>11693</v>
      </c>
      <c r="I7" s="2">
        <v>95</v>
      </c>
      <c r="J7" s="2">
        <v>11787</v>
      </c>
      <c r="K7" s="2">
        <v>10096</v>
      </c>
      <c r="L7" s="2">
        <v>925</v>
      </c>
      <c r="M7" s="2">
        <v>2586</v>
      </c>
      <c r="N7" s="2">
        <v>13607</v>
      </c>
      <c r="O7" s="2">
        <v>13702</v>
      </c>
      <c r="P7" s="2">
        <v>3718</v>
      </c>
      <c r="Q7" s="2">
        <v>246</v>
      </c>
      <c r="R7" s="2">
        <v>1765</v>
      </c>
      <c r="S7" s="2">
        <v>29</v>
      </c>
      <c r="T7" s="2">
        <v>660</v>
      </c>
      <c r="U7" s="2">
        <v>4830</v>
      </c>
      <c r="V7" s="2">
        <v>8612</v>
      </c>
      <c r="W7" s="2">
        <v>1308</v>
      </c>
      <c r="X7" s="2">
        <v>3014</v>
      </c>
      <c r="Y7" s="2">
        <v>24182</v>
      </c>
      <c r="Z7" s="2">
        <v>49577</v>
      </c>
      <c r="AA7" s="2">
        <v>7193</v>
      </c>
      <c r="AB7" s="2">
        <v>731</v>
      </c>
      <c r="AC7" s="2">
        <v>56039</v>
      </c>
      <c r="AD7" s="2">
        <v>4751</v>
      </c>
      <c r="AE7" s="2">
        <v>117954</v>
      </c>
    </row>
    <row r="8" spans="1:31" x14ac:dyDescent="0.25">
      <c r="A8" s="2">
        <v>2017</v>
      </c>
      <c r="B8" s="2">
        <v>10</v>
      </c>
      <c r="C8" s="2" t="s">
        <v>31</v>
      </c>
      <c r="D8" s="2">
        <v>7629</v>
      </c>
      <c r="E8" s="2">
        <v>5540</v>
      </c>
      <c r="F8" s="2">
        <v>599</v>
      </c>
      <c r="G8" s="2">
        <v>14</v>
      </c>
      <c r="H8" s="2">
        <v>13781</v>
      </c>
      <c r="I8" s="2">
        <v>24</v>
      </c>
      <c r="J8" s="2">
        <v>13805</v>
      </c>
      <c r="K8" s="2">
        <v>10924</v>
      </c>
      <c r="L8" s="2">
        <v>1024</v>
      </c>
      <c r="M8" s="2">
        <v>2637</v>
      </c>
      <c r="N8" s="2">
        <v>14585</v>
      </c>
      <c r="O8" s="2">
        <v>14608</v>
      </c>
      <c r="P8" s="2">
        <v>4021</v>
      </c>
      <c r="Q8" s="2">
        <v>281</v>
      </c>
      <c r="R8" s="2">
        <v>1917</v>
      </c>
      <c r="S8" s="2">
        <v>31</v>
      </c>
      <c r="T8" s="2">
        <v>623</v>
      </c>
      <c r="U8" s="2">
        <v>4961</v>
      </c>
      <c r="V8" s="2">
        <v>9083</v>
      </c>
      <c r="W8" s="2">
        <v>1393</v>
      </c>
      <c r="X8" s="2">
        <v>3264</v>
      </c>
      <c r="Y8" s="2">
        <v>25574</v>
      </c>
      <c r="Z8" s="2">
        <v>53964</v>
      </c>
      <c r="AA8" s="2">
        <v>7984</v>
      </c>
      <c r="AB8" s="2">
        <v>707</v>
      </c>
      <c r="AC8" s="2">
        <v>61240</v>
      </c>
      <c r="AD8" s="2">
        <v>4783</v>
      </c>
      <c r="AE8" s="2">
        <v>128044</v>
      </c>
    </row>
    <row r="9" spans="1:31" x14ac:dyDescent="0.25">
      <c r="A9" s="2">
        <v>2018</v>
      </c>
      <c r="B9" s="2">
        <v>10</v>
      </c>
      <c r="C9" s="2" t="s">
        <v>31</v>
      </c>
      <c r="D9" s="2">
        <v>6799</v>
      </c>
      <c r="E9" s="2">
        <v>6105</v>
      </c>
      <c r="F9" s="2">
        <v>625</v>
      </c>
      <c r="G9" s="2">
        <v>15</v>
      </c>
      <c r="H9" s="2">
        <v>13545</v>
      </c>
      <c r="I9" s="2">
        <v>26</v>
      </c>
      <c r="J9" s="2">
        <v>13571</v>
      </c>
      <c r="K9" s="2">
        <v>11520</v>
      </c>
      <c r="L9" s="2">
        <v>1103</v>
      </c>
      <c r="M9" s="2">
        <v>2677</v>
      </c>
      <c r="N9" s="2">
        <v>15300</v>
      </c>
      <c r="O9" s="2">
        <v>15326</v>
      </c>
      <c r="P9" s="2">
        <v>4352</v>
      </c>
      <c r="Q9" s="2">
        <v>277</v>
      </c>
      <c r="R9" s="2">
        <v>2066</v>
      </c>
      <c r="S9" s="2">
        <v>32</v>
      </c>
      <c r="T9" s="2">
        <v>646</v>
      </c>
      <c r="U9" s="2">
        <v>5192</v>
      </c>
      <c r="V9" s="2">
        <v>9869</v>
      </c>
      <c r="W9" s="2">
        <v>1440</v>
      </c>
      <c r="X9" s="2">
        <v>3530</v>
      </c>
      <c r="Y9" s="2">
        <v>27404</v>
      </c>
      <c r="Z9" s="2">
        <v>56275</v>
      </c>
      <c r="AA9" s="2">
        <v>8645</v>
      </c>
      <c r="AB9" s="2">
        <v>741</v>
      </c>
      <c r="AC9" s="2">
        <v>64179</v>
      </c>
      <c r="AD9" s="2">
        <v>4814</v>
      </c>
      <c r="AE9" s="2">
        <v>133307</v>
      </c>
    </row>
    <row r="10" spans="1:31" x14ac:dyDescent="0.25">
      <c r="A10" s="2">
        <v>2019</v>
      </c>
      <c r="B10" s="2">
        <v>10</v>
      </c>
      <c r="C10" s="2" t="s">
        <v>31</v>
      </c>
      <c r="D10" s="2">
        <v>6156</v>
      </c>
      <c r="E10" s="2">
        <v>6379</v>
      </c>
      <c r="F10" s="2">
        <v>621</v>
      </c>
      <c r="G10" s="2">
        <v>22</v>
      </c>
      <c r="H10" s="2">
        <v>13178</v>
      </c>
      <c r="I10" s="2">
        <v>309</v>
      </c>
      <c r="J10" s="2">
        <v>13487</v>
      </c>
      <c r="K10" s="2">
        <v>11234</v>
      </c>
      <c r="L10" s="2">
        <v>1149</v>
      </c>
      <c r="M10" s="2">
        <v>2681</v>
      </c>
      <c r="N10" s="2">
        <v>15064</v>
      </c>
      <c r="O10" s="2">
        <v>15373</v>
      </c>
      <c r="P10" s="2">
        <v>4556</v>
      </c>
      <c r="Q10" s="2">
        <v>285</v>
      </c>
      <c r="R10" s="2">
        <v>2188</v>
      </c>
      <c r="S10" s="2">
        <v>33</v>
      </c>
      <c r="T10" s="2">
        <v>720</v>
      </c>
      <c r="U10" s="2">
        <v>5328</v>
      </c>
      <c r="V10" s="2">
        <v>10593</v>
      </c>
      <c r="W10" s="2">
        <v>1680</v>
      </c>
      <c r="X10" s="2">
        <v>3859</v>
      </c>
      <c r="Y10" s="2">
        <v>29243</v>
      </c>
      <c r="Z10" s="2">
        <v>57794</v>
      </c>
      <c r="AA10" s="2">
        <v>8789</v>
      </c>
      <c r="AB10" s="2">
        <v>802</v>
      </c>
      <c r="AC10" s="2">
        <v>65780</v>
      </c>
      <c r="AD10" s="2">
        <v>4846</v>
      </c>
      <c r="AE10" s="2">
        <v>135749</v>
      </c>
    </row>
    <row r="11" spans="1:31" x14ac:dyDescent="0.25">
      <c r="A11" s="2">
        <v>2011</v>
      </c>
      <c r="B11" s="2">
        <v>25</v>
      </c>
      <c r="C11" s="2" t="s">
        <v>32</v>
      </c>
      <c r="D11" s="2">
        <v>1838</v>
      </c>
      <c r="E11" s="2">
        <v>238</v>
      </c>
      <c r="F11" s="2">
        <v>145</v>
      </c>
      <c r="G11" s="2">
        <v>15</v>
      </c>
      <c r="H11" s="2">
        <v>2236</v>
      </c>
      <c r="I11" s="2">
        <v>85</v>
      </c>
      <c r="J11" s="2">
        <v>2321</v>
      </c>
      <c r="K11" s="2">
        <v>2809</v>
      </c>
      <c r="L11" s="2">
        <v>306</v>
      </c>
      <c r="M11" s="2">
        <v>920</v>
      </c>
      <c r="N11" s="2">
        <v>4035</v>
      </c>
      <c r="O11" s="2">
        <v>4120</v>
      </c>
      <c r="P11" s="2">
        <v>1206</v>
      </c>
      <c r="Q11" s="2">
        <v>68</v>
      </c>
      <c r="R11" s="2">
        <v>476</v>
      </c>
      <c r="S11" s="2">
        <v>11</v>
      </c>
      <c r="T11" s="2">
        <v>181</v>
      </c>
      <c r="U11" s="2">
        <v>1345</v>
      </c>
      <c r="V11" s="2">
        <v>2179</v>
      </c>
      <c r="W11" s="2">
        <v>446</v>
      </c>
      <c r="X11" s="2">
        <v>761</v>
      </c>
      <c r="Y11" s="2">
        <v>6674</v>
      </c>
      <c r="Z11" s="2">
        <v>13030</v>
      </c>
      <c r="AA11" s="2">
        <v>1846</v>
      </c>
      <c r="AB11" s="2">
        <v>298</v>
      </c>
      <c r="AC11" s="2">
        <v>14578</v>
      </c>
      <c r="AD11" s="2">
        <v>1825</v>
      </c>
      <c r="AE11" s="2">
        <v>79873</v>
      </c>
    </row>
    <row r="12" spans="1:31" x14ac:dyDescent="0.25">
      <c r="A12" s="2">
        <v>2012</v>
      </c>
      <c r="B12" s="2">
        <v>25</v>
      </c>
      <c r="C12" s="2" t="s">
        <v>32</v>
      </c>
      <c r="D12" s="2">
        <v>2269</v>
      </c>
      <c r="E12" s="2">
        <v>249</v>
      </c>
      <c r="F12" s="2">
        <v>142</v>
      </c>
      <c r="G12" s="2">
        <v>15</v>
      </c>
      <c r="H12" s="2">
        <v>2675</v>
      </c>
      <c r="I12" s="2">
        <v>97</v>
      </c>
      <c r="J12" s="2">
        <v>2772</v>
      </c>
      <c r="K12" s="2">
        <v>3018</v>
      </c>
      <c r="L12" s="2">
        <v>319</v>
      </c>
      <c r="M12" s="2">
        <v>879</v>
      </c>
      <c r="N12" s="2">
        <v>4216</v>
      </c>
      <c r="O12" s="2">
        <v>4313</v>
      </c>
      <c r="P12" s="2">
        <v>1324</v>
      </c>
      <c r="Q12" s="2">
        <v>70</v>
      </c>
      <c r="R12" s="2">
        <v>520</v>
      </c>
      <c r="S12" s="2">
        <v>11</v>
      </c>
      <c r="T12" s="2">
        <v>189</v>
      </c>
      <c r="U12" s="2">
        <v>1445</v>
      </c>
      <c r="V12" s="2">
        <v>2346</v>
      </c>
      <c r="W12" s="2">
        <v>451</v>
      </c>
      <c r="X12" s="2">
        <v>823</v>
      </c>
      <c r="Y12" s="2">
        <v>7180</v>
      </c>
      <c r="Z12" s="2">
        <v>14168</v>
      </c>
      <c r="AA12" s="2">
        <v>2077</v>
      </c>
      <c r="AB12" s="2">
        <v>382</v>
      </c>
      <c r="AC12" s="2">
        <v>15863</v>
      </c>
      <c r="AD12" s="2">
        <v>1845</v>
      </c>
      <c r="AE12" s="2">
        <v>86000</v>
      </c>
    </row>
    <row r="13" spans="1:31" x14ac:dyDescent="0.25">
      <c r="A13" s="2">
        <v>2013</v>
      </c>
      <c r="B13" s="2">
        <v>25</v>
      </c>
      <c r="C13" s="2" t="s">
        <v>32</v>
      </c>
      <c r="D13" s="2">
        <v>2307</v>
      </c>
      <c r="E13" s="2">
        <v>285</v>
      </c>
      <c r="F13" s="2">
        <v>134</v>
      </c>
      <c r="G13" s="2">
        <v>24</v>
      </c>
      <c r="H13" s="2">
        <v>2750</v>
      </c>
      <c r="I13" s="2">
        <v>168</v>
      </c>
      <c r="J13" s="2">
        <v>2918</v>
      </c>
      <c r="K13" s="2">
        <v>3257</v>
      </c>
      <c r="L13" s="2">
        <v>300</v>
      </c>
      <c r="M13" s="2">
        <v>895</v>
      </c>
      <c r="N13" s="2">
        <v>4452</v>
      </c>
      <c r="O13" s="2">
        <v>4620</v>
      </c>
      <c r="P13" s="2">
        <v>1281</v>
      </c>
      <c r="Q13" s="2">
        <v>71</v>
      </c>
      <c r="R13" s="2">
        <v>529</v>
      </c>
      <c r="S13" s="2">
        <v>11</v>
      </c>
      <c r="T13" s="2">
        <v>209</v>
      </c>
      <c r="U13" s="2">
        <v>1606</v>
      </c>
      <c r="V13" s="2">
        <v>2566</v>
      </c>
      <c r="W13" s="2">
        <v>454</v>
      </c>
      <c r="X13" s="2">
        <v>888</v>
      </c>
      <c r="Y13" s="2">
        <v>7615</v>
      </c>
      <c r="Z13" s="2">
        <v>14985</v>
      </c>
      <c r="AA13" s="2">
        <v>2174</v>
      </c>
      <c r="AB13" s="2">
        <v>378</v>
      </c>
      <c r="AC13" s="2">
        <v>16781</v>
      </c>
      <c r="AD13" s="2">
        <v>1864</v>
      </c>
      <c r="AE13" s="2">
        <v>90033</v>
      </c>
    </row>
    <row r="14" spans="1:31" x14ac:dyDescent="0.25">
      <c r="A14" s="2">
        <v>2014</v>
      </c>
      <c r="B14" s="2">
        <v>25</v>
      </c>
      <c r="C14" s="2" t="s">
        <v>32</v>
      </c>
      <c r="D14" s="2">
        <v>1421</v>
      </c>
      <c r="E14" s="2">
        <v>287</v>
      </c>
      <c r="F14" s="2">
        <v>139</v>
      </c>
      <c r="G14" s="2">
        <v>12</v>
      </c>
      <c r="H14" s="2">
        <v>1859</v>
      </c>
      <c r="I14" s="2">
        <v>62</v>
      </c>
      <c r="J14" s="2">
        <v>1922</v>
      </c>
      <c r="K14" s="2">
        <v>3453</v>
      </c>
      <c r="L14" s="2">
        <v>347</v>
      </c>
      <c r="M14" s="2">
        <v>974</v>
      </c>
      <c r="N14" s="2">
        <v>4775</v>
      </c>
      <c r="O14" s="2">
        <v>4837</v>
      </c>
      <c r="P14" s="2">
        <v>1334</v>
      </c>
      <c r="Q14" s="2">
        <v>81</v>
      </c>
      <c r="R14" s="2">
        <v>589</v>
      </c>
      <c r="S14" s="2">
        <v>12</v>
      </c>
      <c r="T14" s="2">
        <v>233</v>
      </c>
      <c r="U14" s="2">
        <v>1747</v>
      </c>
      <c r="V14" s="2">
        <v>2917</v>
      </c>
      <c r="W14" s="2">
        <v>469</v>
      </c>
      <c r="X14" s="2">
        <v>1001</v>
      </c>
      <c r="Y14" s="2">
        <v>8384</v>
      </c>
      <c r="Z14" s="2">
        <v>15080</v>
      </c>
      <c r="AA14" s="2">
        <v>2189</v>
      </c>
      <c r="AB14" s="2">
        <v>350</v>
      </c>
      <c r="AC14" s="2">
        <v>16919</v>
      </c>
      <c r="AD14" s="2">
        <v>1883</v>
      </c>
      <c r="AE14" s="2">
        <v>89841</v>
      </c>
    </row>
    <row r="15" spans="1:31" x14ac:dyDescent="0.25">
      <c r="A15" s="2">
        <v>2015</v>
      </c>
      <c r="B15" s="2">
        <v>25</v>
      </c>
      <c r="C15" s="2" t="s">
        <v>32</v>
      </c>
      <c r="D15" s="2">
        <v>1494</v>
      </c>
      <c r="E15" s="2">
        <v>291</v>
      </c>
      <c r="F15" s="2">
        <v>141</v>
      </c>
      <c r="G15" s="2">
        <v>9</v>
      </c>
      <c r="H15" s="2">
        <v>1935</v>
      </c>
      <c r="I15" s="2">
        <v>91</v>
      </c>
      <c r="J15" s="2">
        <v>2026</v>
      </c>
      <c r="K15" s="2">
        <v>3822</v>
      </c>
      <c r="L15" s="2">
        <v>363</v>
      </c>
      <c r="M15" s="2">
        <v>992</v>
      </c>
      <c r="N15" s="2">
        <v>5177</v>
      </c>
      <c r="O15" s="2">
        <v>5268</v>
      </c>
      <c r="P15" s="2">
        <v>1339</v>
      </c>
      <c r="Q15" s="2">
        <v>87</v>
      </c>
      <c r="R15" s="2">
        <v>657</v>
      </c>
      <c r="S15" s="2">
        <v>12</v>
      </c>
      <c r="T15" s="2">
        <v>276</v>
      </c>
      <c r="U15" s="2">
        <v>1851</v>
      </c>
      <c r="V15" s="2">
        <v>3184</v>
      </c>
      <c r="W15" s="2">
        <v>492</v>
      </c>
      <c r="X15" s="2">
        <v>1096</v>
      </c>
      <c r="Y15" s="2">
        <v>8995</v>
      </c>
      <c r="Z15" s="2">
        <v>16198</v>
      </c>
      <c r="AA15" s="2">
        <v>2357</v>
      </c>
      <c r="AB15" s="2">
        <v>293</v>
      </c>
      <c r="AC15" s="2">
        <v>18262</v>
      </c>
      <c r="AD15" s="2">
        <v>1902</v>
      </c>
      <c r="AE15" s="2">
        <v>95991</v>
      </c>
    </row>
    <row r="16" spans="1:31" x14ac:dyDescent="0.25">
      <c r="A16" s="2">
        <v>2016</v>
      </c>
      <c r="B16" s="2">
        <v>25</v>
      </c>
      <c r="C16" s="2" t="s">
        <v>32</v>
      </c>
      <c r="D16" s="2">
        <v>2534</v>
      </c>
      <c r="E16" s="2">
        <v>280</v>
      </c>
      <c r="F16" s="2">
        <v>169</v>
      </c>
      <c r="G16" s="2">
        <v>14</v>
      </c>
      <c r="H16" s="2">
        <v>2996</v>
      </c>
      <c r="I16" s="2">
        <v>317</v>
      </c>
      <c r="J16" s="2">
        <v>3313</v>
      </c>
      <c r="K16" s="2">
        <v>4006</v>
      </c>
      <c r="L16" s="2">
        <v>367</v>
      </c>
      <c r="M16" s="2">
        <v>1026</v>
      </c>
      <c r="N16" s="2">
        <v>5399</v>
      </c>
      <c r="O16" s="2">
        <v>5716</v>
      </c>
      <c r="P16" s="2">
        <v>1475</v>
      </c>
      <c r="Q16" s="2">
        <v>97</v>
      </c>
      <c r="R16" s="2">
        <v>700</v>
      </c>
      <c r="S16" s="2">
        <v>12</v>
      </c>
      <c r="T16" s="2">
        <v>262</v>
      </c>
      <c r="U16" s="2">
        <v>1916</v>
      </c>
      <c r="V16" s="2">
        <v>3417</v>
      </c>
      <c r="W16" s="2">
        <v>519</v>
      </c>
      <c r="X16" s="2">
        <v>1196</v>
      </c>
      <c r="Y16" s="2">
        <v>9595</v>
      </c>
      <c r="Z16" s="2">
        <v>18307</v>
      </c>
      <c r="AA16" s="2">
        <v>2663</v>
      </c>
      <c r="AB16" s="2">
        <v>271</v>
      </c>
      <c r="AC16" s="2">
        <v>20699</v>
      </c>
      <c r="AD16" s="2">
        <v>1921</v>
      </c>
      <c r="AE16" s="2">
        <v>107778</v>
      </c>
    </row>
    <row r="17" spans="1:31" x14ac:dyDescent="0.25">
      <c r="A17" s="2">
        <v>2017</v>
      </c>
      <c r="B17" s="2">
        <v>25</v>
      </c>
      <c r="C17" s="2" t="s">
        <v>32</v>
      </c>
      <c r="D17" s="2">
        <v>1903</v>
      </c>
      <c r="E17" s="2">
        <v>366</v>
      </c>
      <c r="F17" s="2">
        <v>172</v>
      </c>
      <c r="G17" s="2">
        <v>16</v>
      </c>
      <c r="H17" s="2">
        <v>2457</v>
      </c>
      <c r="I17" s="2">
        <v>215</v>
      </c>
      <c r="J17" s="2">
        <v>2672</v>
      </c>
      <c r="K17" s="2">
        <v>4364</v>
      </c>
      <c r="L17" s="2">
        <v>409</v>
      </c>
      <c r="M17" s="2">
        <v>1053</v>
      </c>
      <c r="N17" s="2">
        <v>5826</v>
      </c>
      <c r="O17" s="2">
        <v>6042</v>
      </c>
      <c r="P17" s="2">
        <v>1606</v>
      </c>
      <c r="Q17" s="2">
        <v>112</v>
      </c>
      <c r="R17" s="2">
        <v>766</v>
      </c>
      <c r="S17" s="2">
        <v>12</v>
      </c>
      <c r="T17" s="2">
        <v>249</v>
      </c>
      <c r="U17" s="2">
        <v>1982</v>
      </c>
      <c r="V17" s="2">
        <v>3628</v>
      </c>
      <c r="W17" s="2">
        <v>557</v>
      </c>
      <c r="X17" s="2">
        <v>1304</v>
      </c>
      <c r="Y17" s="2">
        <v>10216</v>
      </c>
      <c r="Z17" s="2">
        <v>18715</v>
      </c>
      <c r="AA17" s="2">
        <v>2775</v>
      </c>
      <c r="AB17" s="2">
        <v>246</v>
      </c>
      <c r="AC17" s="2">
        <v>21244</v>
      </c>
      <c r="AD17" s="2">
        <v>1938</v>
      </c>
      <c r="AE17" s="2">
        <v>109635</v>
      </c>
    </row>
    <row r="18" spans="1:31" x14ac:dyDescent="0.25">
      <c r="A18" s="2">
        <v>2018</v>
      </c>
      <c r="B18" s="2">
        <v>25</v>
      </c>
      <c r="C18" s="2" t="s">
        <v>32</v>
      </c>
      <c r="D18" s="2">
        <v>2588</v>
      </c>
      <c r="E18" s="2">
        <v>287</v>
      </c>
      <c r="F18" s="2">
        <v>168</v>
      </c>
      <c r="G18" s="2">
        <v>17</v>
      </c>
      <c r="H18" s="2">
        <v>3059</v>
      </c>
      <c r="I18" s="2">
        <v>146</v>
      </c>
      <c r="J18" s="2">
        <v>3205</v>
      </c>
      <c r="K18" s="2">
        <v>4628</v>
      </c>
      <c r="L18" s="2">
        <v>443</v>
      </c>
      <c r="M18" s="2">
        <v>1075</v>
      </c>
      <c r="N18" s="2">
        <v>6147</v>
      </c>
      <c r="O18" s="2">
        <v>6293</v>
      </c>
      <c r="P18" s="2">
        <v>1749</v>
      </c>
      <c r="Q18" s="2">
        <v>111</v>
      </c>
      <c r="R18" s="2">
        <v>830</v>
      </c>
      <c r="S18" s="2">
        <v>13</v>
      </c>
      <c r="T18" s="2">
        <v>260</v>
      </c>
      <c r="U18" s="2">
        <v>2086</v>
      </c>
      <c r="V18" s="2">
        <v>3965</v>
      </c>
      <c r="W18" s="2">
        <v>578</v>
      </c>
      <c r="X18" s="2">
        <v>1418</v>
      </c>
      <c r="Y18" s="2">
        <v>11010</v>
      </c>
      <c r="Z18" s="2">
        <v>20362</v>
      </c>
      <c r="AA18" s="2">
        <v>3132</v>
      </c>
      <c r="AB18" s="2">
        <v>268</v>
      </c>
      <c r="AC18" s="2">
        <v>23225</v>
      </c>
      <c r="AD18" s="2">
        <v>1955</v>
      </c>
      <c r="AE18" s="2">
        <v>118809</v>
      </c>
    </row>
    <row r="19" spans="1:31" x14ac:dyDescent="0.25">
      <c r="A19" s="2">
        <v>2019</v>
      </c>
      <c r="B19" s="2">
        <v>25</v>
      </c>
      <c r="C19" s="2" t="s">
        <v>32</v>
      </c>
      <c r="D19" s="2">
        <v>2572</v>
      </c>
      <c r="E19" s="2">
        <v>292</v>
      </c>
      <c r="F19" s="2">
        <v>152</v>
      </c>
      <c r="G19" s="2">
        <v>17</v>
      </c>
      <c r="H19" s="2">
        <v>3033</v>
      </c>
      <c r="I19" s="2">
        <v>88</v>
      </c>
      <c r="J19" s="2">
        <v>3121</v>
      </c>
      <c r="K19" s="2">
        <v>4565</v>
      </c>
      <c r="L19" s="2">
        <v>467</v>
      </c>
      <c r="M19" s="2">
        <v>1090</v>
      </c>
      <c r="N19" s="2">
        <v>6122</v>
      </c>
      <c r="O19" s="2">
        <v>6210</v>
      </c>
      <c r="P19" s="2">
        <v>1851</v>
      </c>
      <c r="Q19" s="2">
        <v>116</v>
      </c>
      <c r="R19" s="2">
        <v>889</v>
      </c>
      <c r="S19" s="2">
        <v>14</v>
      </c>
      <c r="T19" s="2">
        <v>293</v>
      </c>
      <c r="U19" s="2">
        <v>2165</v>
      </c>
      <c r="V19" s="2">
        <v>4305</v>
      </c>
      <c r="W19" s="2">
        <v>683</v>
      </c>
      <c r="X19" s="2">
        <v>1568</v>
      </c>
      <c r="Y19" s="2">
        <v>11884</v>
      </c>
      <c r="Z19" s="2">
        <v>21126</v>
      </c>
      <c r="AA19" s="2">
        <v>3214</v>
      </c>
      <c r="AB19" s="2">
        <v>293</v>
      </c>
      <c r="AC19" s="2">
        <v>24047</v>
      </c>
      <c r="AD19" s="2">
        <v>1972</v>
      </c>
      <c r="AE19" s="2">
        <v>121946</v>
      </c>
    </row>
    <row r="20" spans="1:31" x14ac:dyDescent="0.25">
      <c r="A20" s="2">
        <v>2011</v>
      </c>
      <c r="B20" s="2">
        <v>27</v>
      </c>
      <c r="C20" s="2" t="s">
        <v>33</v>
      </c>
      <c r="D20" s="2">
        <v>2684</v>
      </c>
      <c r="E20" s="2">
        <v>394</v>
      </c>
      <c r="F20" s="2">
        <v>445</v>
      </c>
      <c r="G20" s="2">
        <v>29</v>
      </c>
      <c r="H20" s="2">
        <v>3553</v>
      </c>
      <c r="I20" s="2">
        <v>58</v>
      </c>
      <c r="J20" s="2">
        <v>3611</v>
      </c>
      <c r="K20" s="2">
        <v>4009</v>
      </c>
      <c r="L20" s="2">
        <v>437</v>
      </c>
      <c r="M20" s="2">
        <v>1312</v>
      </c>
      <c r="N20" s="2">
        <v>5758</v>
      </c>
      <c r="O20" s="2">
        <v>5816</v>
      </c>
      <c r="P20" s="2">
        <v>1721</v>
      </c>
      <c r="Q20" s="2">
        <v>98</v>
      </c>
      <c r="R20" s="2">
        <v>679</v>
      </c>
      <c r="S20" s="2">
        <v>15</v>
      </c>
      <c r="T20" s="2">
        <v>259</v>
      </c>
      <c r="U20" s="2">
        <v>1920</v>
      </c>
      <c r="V20" s="2">
        <v>3110</v>
      </c>
      <c r="W20" s="2">
        <v>637</v>
      </c>
      <c r="X20" s="2">
        <v>1086</v>
      </c>
      <c r="Y20" s="2">
        <v>9524</v>
      </c>
      <c r="Z20" s="2">
        <v>18893</v>
      </c>
      <c r="AA20" s="2">
        <v>2676</v>
      </c>
      <c r="AB20" s="2">
        <v>431</v>
      </c>
      <c r="AC20" s="2">
        <v>21137</v>
      </c>
      <c r="AD20" s="2">
        <v>2906</v>
      </c>
      <c r="AE20" s="2">
        <v>72744</v>
      </c>
    </row>
    <row r="21" spans="1:31" x14ac:dyDescent="0.25">
      <c r="A21" s="2">
        <v>2012</v>
      </c>
      <c r="B21" s="2">
        <v>27</v>
      </c>
      <c r="C21" s="2" t="s">
        <v>33</v>
      </c>
      <c r="D21" s="2">
        <v>3633</v>
      </c>
      <c r="E21" s="2">
        <v>430</v>
      </c>
      <c r="F21" s="2">
        <v>436</v>
      </c>
      <c r="G21" s="2">
        <v>27</v>
      </c>
      <c r="H21" s="2">
        <v>4526</v>
      </c>
      <c r="I21" s="2">
        <v>73</v>
      </c>
      <c r="J21" s="2">
        <v>4598</v>
      </c>
      <c r="K21" s="2">
        <v>4316</v>
      </c>
      <c r="L21" s="2">
        <v>457</v>
      </c>
      <c r="M21" s="2">
        <v>1257</v>
      </c>
      <c r="N21" s="2">
        <v>6030</v>
      </c>
      <c r="O21" s="2">
        <v>6102</v>
      </c>
      <c r="P21" s="2">
        <v>1894</v>
      </c>
      <c r="Q21" s="2">
        <v>101</v>
      </c>
      <c r="R21" s="2">
        <v>744</v>
      </c>
      <c r="S21" s="2">
        <v>15</v>
      </c>
      <c r="T21" s="2">
        <v>270</v>
      </c>
      <c r="U21" s="2">
        <v>2066</v>
      </c>
      <c r="V21" s="2">
        <v>3356</v>
      </c>
      <c r="W21" s="2">
        <v>645</v>
      </c>
      <c r="X21" s="2">
        <v>1177</v>
      </c>
      <c r="Y21" s="2">
        <v>10268</v>
      </c>
      <c r="Z21" s="2">
        <v>20896</v>
      </c>
      <c r="AA21" s="2">
        <v>3057</v>
      </c>
      <c r="AB21" s="2">
        <v>562</v>
      </c>
      <c r="AC21" s="2">
        <v>23390</v>
      </c>
      <c r="AD21" s="2">
        <v>2935</v>
      </c>
      <c r="AE21" s="2">
        <v>79688</v>
      </c>
    </row>
    <row r="22" spans="1:31" x14ac:dyDescent="0.25">
      <c r="A22" s="2">
        <v>2013</v>
      </c>
      <c r="B22" s="2">
        <v>27</v>
      </c>
      <c r="C22" s="2" t="s">
        <v>33</v>
      </c>
      <c r="D22" s="2">
        <v>3792</v>
      </c>
      <c r="E22" s="2">
        <v>409</v>
      </c>
      <c r="F22" s="2">
        <v>427</v>
      </c>
      <c r="G22" s="2">
        <v>32</v>
      </c>
      <c r="H22" s="2">
        <v>4661</v>
      </c>
      <c r="I22" s="2">
        <v>106</v>
      </c>
      <c r="J22" s="2">
        <v>4767</v>
      </c>
      <c r="K22" s="2">
        <v>4681</v>
      </c>
      <c r="L22" s="2">
        <v>431</v>
      </c>
      <c r="M22" s="2">
        <v>1286</v>
      </c>
      <c r="N22" s="2">
        <v>6398</v>
      </c>
      <c r="O22" s="2">
        <v>6504</v>
      </c>
      <c r="P22" s="2">
        <v>1841</v>
      </c>
      <c r="Q22" s="2">
        <v>103</v>
      </c>
      <c r="R22" s="2">
        <v>760</v>
      </c>
      <c r="S22" s="2">
        <v>16</v>
      </c>
      <c r="T22" s="2">
        <v>301</v>
      </c>
      <c r="U22" s="2">
        <v>2308</v>
      </c>
      <c r="V22" s="2">
        <v>3687</v>
      </c>
      <c r="W22" s="2">
        <v>652</v>
      </c>
      <c r="X22" s="2">
        <v>1276</v>
      </c>
      <c r="Y22" s="2">
        <v>10944</v>
      </c>
      <c r="Z22" s="2">
        <v>22108</v>
      </c>
      <c r="AA22" s="2">
        <v>3199</v>
      </c>
      <c r="AB22" s="2">
        <v>557</v>
      </c>
      <c r="AC22" s="2">
        <v>24750</v>
      </c>
      <c r="AD22" s="2">
        <v>2965</v>
      </c>
      <c r="AE22" s="2">
        <v>83482</v>
      </c>
    </row>
    <row r="23" spans="1:31" x14ac:dyDescent="0.25">
      <c r="A23" s="2">
        <v>2014</v>
      </c>
      <c r="B23" s="2">
        <v>27</v>
      </c>
      <c r="C23" s="2" t="s">
        <v>33</v>
      </c>
      <c r="D23" s="2">
        <v>4154</v>
      </c>
      <c r="E23" s="2">
        <v>177</v>
      </c>
      <c r="F23" s="2">
        <v>417</v>
      </c>
      <c r="G23" s="2">
        <v>36</v>
      </c>
      <c r="H23" s="2">
        <v>4785</v>
      </c>
      <c r="I23" s="2">
        <v>210</v>
      </c>
      <c r="J23" s="2">
        <v>4995</v>
      </c>
      <c r="K23" s="2">
        <v>4913</v>
      </c>
      <c r="L23" s="2">
        <v>493</v>
      </c>
      <c r="M23" s="2">
        <v>1386</v>
      </c>
      <c r="N23" s="2">
        <v>6793</v>
      </c>
      <c r="O23" s="2">
        <v>7003</v>
      </c>
      <c r="P23" s="2">
        <v>1899</v>
      </c>
      <c r="Q23" s="2">
        <v>116</v>
      </c>
      <c r="R23" s="2">
        <v>838</v>
      </c>
      <c r="S23" s="2">
        <v>17</v>
      </c>
      <c r="T23" s="2">
        <v>331</v>
      </c>
      <c r="U23" s="2">
        <v>2485</v>
      </c>
      <c r="V23" s="2">
        <v>4151</v>
      </c>
      <c r="W23" s="2">
        <v>667</v>
      </c>
      <c r="X23" s="2">
        <v>1425</v>
      </c>
      <c r="Y23" s="2">
        <v>11928</v>
      </c>
      <c r="Z23" s="2">
        <v>23716</v>
      </c>
      <c r="AA23" s="2">
        <v>3420</v>
      </c>
      <c r="AB23" s="2">
        <v>547</v>
      </c>
      <c r="AC23" s="2">
        <v>26589</v>
      </c>
      <c r="AD23" s="2">
        <v>2994</v>
      </c>
      <c r="AE23" s="2">
        <v>88803</v>
      </c>
    </row>
    <row r="24" spans="1:31" x14ac:dyDescent="0.25">
      <c r="A24" s="2">
        <v>2015</v>
      </c>
      <c r="B24" s="2">
        <v>27</v>
      </c>
      <c r="C24" s="2" t="s">
        <v>33</v>
      </c>
      <c r="D24" s="2">
        <v>4185</v>
      </c>
      <c r="E24" s="2">
        <v>529</v>
      </c>
      <c r="F24" s="2">
        <v>425</v>
      </c>
      <c r="G24" s="2">
        <v>38</v>
      </c>
      <c r="H24" s="2">
        <v>5178</v>
      </c>
      <c r="I24" s="2">
        <v>244</v>
      </c>
      <c r="J24" s="2">
        <v>5422</v>
      </c>
      <c r="K24" s="2">
        <v>5446</v>
      </c>
      <c r="L24" s="2">
        <v>517</v>
      </c>
      <c r="M24" s="2">
        <v>1413</v>
      </c>
      <c r="N24" s="2">
        <v>7376</v>
      </c>
      <c r="O24" s="2">
        <v>7620</v>
      </c>
      <c r="P24" s="2">
        <v>1908</v>
      </c>
      <c r="Q24" s="2">
        <v>124</v>
      </c>
      <c r="R24" s="2">
        <v>936</v>
      </c>
      <c r="S24" s="2">
        <v>17</v>
      </c>
      <c r="T24" s="2">
        <v>393</v>
      </c>
      <c r="U24" s="2">
        <v>2638</v>
      </c>
      <c r="V24" s="2">
        <v>4537</v>
      </c>
      <c r="W24" s="2">
        <v>702</v>
      </c>
      <c r="X24" s="2">
        <v>1562</v>
      </c>
      <c r="Y24" s="2">
        <v>12815</v>
      </c>
      <c r="Z24" s="2">
        <v>25613</v>
      </c>
      <c r="AA24" s="2">
        <v>3700</v>
      </c>
      <c r="AB24" s="2">
        <v>460</v>
      </c>
      <c r="AC24" s="2">
        <v>28853</v>
      </c>
      <c r="AD24" s="2">
        <v>3024</v>
      </c>
      <c r="AE24" s="2">
        <v>95427</v>
      </c>
    </row>
    <row r="25" spans="1:31" x14ac:dyDescent="0.25">
      <c r="A25" s="2">
        <v>2016</v>
      </c>
      <c r="B25" s="2">
        <v>27</v>
      </c>
      <c r="C25" s="2" t="s">
        <v>33</v>
      </c>
      <c r="D25" s="2">
        <v>5752</v>
      </c>
      <c r="E25" s="2">
        <v>778</v>
      </c>
      <c r="F25" s="2">
        <v>522</v>
      </c>
      <c r="G25" s="2">
        <v>22</v>
      </c>
      <c r="H25" s="2">
        <v>7075</v>
      </c>
      <c r="I25" s="2">
        <v>612</v>
      </c>
      <c r="J25" s="2">
        <v>7687</v>
      </c>
      <c r="K25" s="2">
        <v>5763</v>
      </c>
      <c r="L25" s="2">
        <v>528</v>
      </c>
      <c r="M25" s="2">
        <v>1476</v>
      </c>
      <c r="N25" s="2">
        <v>7767</v>
      </c>
      <c r="O25" s="2">
        <v>8380</v>
      </c>
      <c r="P25" s="2">
        <v>2122</v>
      </c>
      <c r="Q25" s="2">
        <v>140</v>
      </c>
      <c r="R25" s="2">
        <v>1008</v>
      </c>
      <c r="S25" s="2">
        <v>17</v>
      </c>
      <c r="T25" s="2">
        <v>377</v>
      </c>
      <c r="U25" s="2">
        <v>2757</v>
      </c>
      <c r="V25" s="2">
        <v>4916</v>
      </c>
      <c r="W25" s="2">
        <v>747</v>
      </c>
      <c r="X25" s="2">
        <v>1721</v>
      </c>
      <c r="Y25" s="2">
        <v>13804</v>
      </c>
      <c r="Z25" s="2">
        <v>29258</v>
      </c>
      <c r="AA25" s="2">
        <v>4190</v>
      </c>
      <c r="AB25" s="2">
        <v>426</v>
      </c>
      <c r="AC25" s="2">
        <v>33023</v>
      </c>
      <c r="AD25" s="2">
        <v>3051</v>
      </c>
      <c r="AE25" s="2">
        <v>108237</v>
      </c>
    </row>
    <row r="26" spans="1:31" x14ac:dyDescent="0.25">
      <c r="A26" s="2">
        <v>2017</v>
      </c>
      <c r="B26" s="2">
        <v>27</v>
      </c>
      <c r="C26" s="2" t="s">
        <v>33</v>
      </c>
      <c r="D26" s="2">
        <v>4400</v>
      </c>
      <c r="E26" s="2">
        <v>692</v>
      </c>
      <c r="F26" s="2">
        <v>521</v>
      </c>
      <c r="G26" s="2">
        <v>32</v>
      </c>
      <c r="H26" s="2">
        <v>5645</v>
      </c>
      <c r="I26" s="2">
        <v>2949</v>
      </c>
      <c r="J26" s="2">
        <v>8594</v>
      </c>
      <c r="K26" s="2">
        <v>5986</v>
      </c>
      <c r="L26" s="2">
        <v>561</v>
      </c>
      <c r="M26" s="2">
        <v>1445</v>
      </c>
      <c r="N26" s="2">
        <v>7992</v>
      </c>
      <c r="O26" s="2">
        <v>10941</v>
      </c>
      <c r="P26" s="2">
        <v>2203</v>
      </c>
      <c r="Q26" s="2">
        <v>154</v>
      </c>
      <c r="R26" s="2">
        <v>1050</v>
      </c>
      <c r="S26" s="2">
        <v>17</v>
      </c>
      <c r="T26" s="2">
        <v>342</v>
      </c>
      <c r="U26" s="2">
        <v>2719</v>
      </c>
      <c r="V26" s="2">
        <v>4977</v>
      </c>
      <c r="W26" s="2">
        <v>763</v>
      </c>
      <c r="X26" s="2">
        <v>1789</v>
      </c>
      <c r="Y26" s="2">
        <v>14015</v>
      </c>
      <c r="Z26" s="2">
        <v>30601</v>
      </c>
      <c r="AA26" s="2">
        <v>4260</v>
      </c>
      <c r="AB26" s="2">
        <v>377</v>
      </c>
      <c r="AC26" s="2">
        <v>34483</v>
      </c>
      <c r="AD26" s="2">
        <v>3077</v>
      </c>
      <c r="AE26" s="2">
        <v>112071</v>
      </c>
    </row>
    <row r="27" spans="1:31" x14ac:dyDescent="0.25">
      <c r="A27" s="2">
        <v>2018</v>
      </c>
      <c r="B27" s="2">
        <v>27</v>
      </c>
      <c r="C27" s="2" t="s">
        <v>33</v>
      </c>
      <c r="D27" s="2">
        <v>4951</v>
      </c>
      <c r="E27" s="2">
        <v>756</v>
      </c>
      <c r="F27" s="2">
        <v>550</v>
      </c>
      <c r="G27" s="2">
        <v>27</v>
      </c>
      <c r="H27" s="2">
        <v>6284</v>
      </c>
      <c r="I27" s="2">
        <v>508</v>
      </c>
      <c r="J27" s="2">
        <v>6792</v>
      </c>
      <c r="K27" s="2">
        <v>6585</v>
      </c>
      <c r="L27" s="2">
        <v>631</v>
      </c>
      <c r="M27" s="2">
        <v>1530</v>
      </c>
      <c r="N27" s="2">
        <v>8746</v>
      </c>
      <c r="O27" s="2">
        <v>9254</v>
      </c>
      <c r="P27" s="2">
        <v>2488</v>
      </c>
      <c r="Q27" s="2">
        <v>159</v>
      </c>
      <c r="R27" s="2">
        <v>1181</v>
      </c>
      <c r="S27" s="2">
        <v>18</v>
      </c>
      <c r="T27" s="2">
        <v>369</v>
      </c>
      <c r="U27" s="2">
        <v>2968</v>
      </c>
      <c r="V27" s="2">
        <v>5642</v>
      </c>
      <c r="W27" s="2">
        <v>823</v>
      </c>
      <c r="X27" s="2">
        <v>2018</v>
      </c>
      <c r="Y27" s="2">
        <v>15665</v>
      </c>
      <c r="Z27" s="2">
        <v>31203</v>
      </c>
      <c r="AA27" s="2">
        <v>4746</v>
      </c>
      <c r="AB27" s="2">
        <v>407</v>
      </c>
      <c r="AC27" s="2">
        <v>35541</v>
      </c>
      <c r="AD27" s="2">
        <v>3103</v>
      </c>
      <c r="AE27" s="2">
        <v>114545</v>
      </c>
    </row>
    <row r="28" spans="1:31" x14ac:dyDescent="0.25">
      <c r="A28" s="2">
        <v>2019</v>
      </c>
      <c r="B28" s="2">
        <v>27</v>
      </c>
      <c r="C28" s="2" t="s">
        <v>33</v>
      </c>
      <c r="D28" s="2">
        <v>4269</v>
      </c>
      <c r="E28" s="2">
        <v>783</v>
      </c>
      <c r="F28" s="2">
        <v>557</v>
      </c>
      <c r="G28" s="2">
        <v>30</v>
      </c>
      <c r="H28" s="2">
        <v>5639</v>
      </c>
      <c r="I28" s="2">
        <v>1053</v>
      </c>
      <c r="J28" s="2">
        <v>6692</v>
      </c>
      <c r="K28" s="2">
        <v>6445</v>
      </c>
      <c r="L28" s="2">
        <v>659</v>
      </c>
      <c r="M28" s="2">
        <v>1538</v>
      </c>
      <c r="N28" s="2">
        <v>8643</v>
      </c>
      <c r="O28" s="2">
        <v>9696</v>
      </c>
      <c r="P28" s="2">
        <v>2614</v>
      </c>
      <c r="Q28" s="2">
        <v>164</v>
      </c>
      <c r="R28" s="2">
        <v>1255</v>
      </c>
      <c r="S28" s="2">
        <v>19</v>
      </c>
      <c r="T28" s="2">
        <v>413</v>
      </c>
      <c r="U28" s="2">
        <v>3057</v>
      </c>
      <c r="V28" s="2">
        <v>6078</v>
      </c>
      <c r="W28" s="2">
        <v>964</v>
      </c>
      <c r="X28" s="2">
        <v>2214</v>
      </c>
      <c r="Y28" s="2">
        <v>16777</v>
      </c>
      <c r="Z28" s="2">
        <v>32112</v>
      </c>
      <c r="AA28" s="2">
        <v>4767</v>
      </c>
      <c r="AB28" s="2">
        <v>435</v>
      </c>
      <c r="AC28" s="2">
        <v>36444</v>
      </c>
      <c r="AD28" s="2">
        <v>3129</v>
      </c>
      <c r="AE28" s="2">
        <v>116482</v>
      </c>
    </row>
    <row r="29" spans="1:31" x14ac:dyDescent="0.25">
      <c r="A29" s="2">
        <v>2011</v>
      </c>
      <c r="B29" s="2">
        <v>16</v>
      </c>
      <c r="C29" s="2" t="s">
        <v>34</v>
      </c>
      <c r="D29" s="2">
        <v>3079</v>
      </c>
      <c r="E29" s="2">
        <v>1297</v>
      </c>
      <c r="F29" s="2">
        <v>423</v>
      </c>
      <c r="G29" s="2">
        <v>37</v>
      </c>
      <c r="H29" s="2">
        <v>4836</v>
      </c>
      <c r="I29" s="2">
        <v>76</v>
      </c>
      <c r="J29" s="2">
        <v>4912</v>
      </c>
      <c r="K29" s="2">
        <v>6980</v>
      </c>
      <c r="L29" s="2">
        <v>760</v>
      </c>
      <c r="M29" s="2">
        <v>2285</v>
      </c>
      <c r="N29" s="2">
        <v>10025</v>
      </c>
      <c r="O29" s="2">
        <v>10101</v>
      </c>
      <c r="P29" s="2">
        <v>2996</v>
      </c>
      <c r="Q29" s="2">
        <v>170</v>
      </c>
      <c r="R29" s="2">
        <v>1183</v>
      </c>
      <c r="S29" s="2">
        <v>26</v>
      </c>
      <c r="T29" s="2">
        <v>451</v>
      </c>
      <c r="U29" s="2">
        <v>3343</v>
      </c>
      <c r="V29" s="2">
        <v>5415</v>
      </c>
      <c r="W29" s="2">
        <v>1108</v>
      </c>
      <c r="X29" s="2">
        <v>1890</v>
      </c>
      <c r="Y29" s="2">
        <v>16582</v>
      </c>
      <c r="Z29" s="2">
        <v>31519</v>
      </c>
      <c r="AA29" s="2">
        <v>4464</v>
      </c>
      <c r="AB29" s="2">
        <v>720</v>
      </c>
      <c r="AC29" s="2">
        <v>35264</v>
      </c>
      <c r="AD29" s="2">
        <v>3725</v>
      </c>
      <c r="AE29" s="2">
        <v>94660</v>
      </c>
    </row>
    <row r="30" spans="1:31" x14ac:dyDescent="0.25">
      <c r="A30" s="2">
        <v>2012</v>
      </c>
      <c r="B30" s="2">
        <v>16</v>
      </c>
      <c r="C30" s="2" t="s">
        <v>34</v>
      </c>
      <c r="D30" s="2">
        <v>1986</v>
      </c>
      <c r="E30" s="2">
        <v>1242</v>
      </c>
      <c r="F30" s="2">
        <v>426</v>
      </c>
      <c r="G30" s="2">
        <v>23</v>
      </c>
      <c r="H30" s="2">
        <v>3676</v>
      </c>
      <c r="I30" s="2">
        <v>179</v>
      </c>
      <c r="J30" s="2">
        <v>3855</v>
      </c>
      <c r="K30" s="2">
        <v>7480</v>
      </c>
      <c r="L30" s="2">
        <v>792</v>
      </c>
      <c r="M30" s="2">
        <v>2178</v>
      </c>
      <c r="N30" s="2">
        <v>10449</v>
      </c>
      <c r="O30" s="2">
        <v>10629</v>
      </c>
      <c r="P30" s="2">
        <v>3283</v>
      </c>
      <c r="Q30" s="2">
        <v>174</v>
      </c>
      <c r="R30" s="2">
        <v>1289</v>
      </c>
      <c r="S30" s="2">
        <v>26</v>
      </c>
      <c r="T30" s="2">
        <v>468</v>
      </c>
      <c r="U30" s="2">
        <v>3580</v>
      </c>
      <c r="V30" s="2">
        <v>5815</v>
      </c>
      <c r="W30" s="2">
        <v>1119</v>
      </c>
      <c r="X30" s="2">
        <v>2040</v>
      </c>
      <c r="Y30" s="2">
        <v>17795</v>
      </c>
      <c r="Z30" s="2">
        <v>32099</v>
      </c>
      <c r="AA30" s="2">
        <v>4705</v>
      </c>
      <c r="AB30" s="2">
        <v>866</v>
      </c>
      <c r="AC30" s="2">
        <v>35939</v>
      </c>
      <c r="AD30" s="2">
        <v>3767</v>
      </c>
      <c r="AE30" s="2">
        <v>95415</v>
      </c>
    </row>
    <row r="31" spans="1:31" x14ac:dyDescent="0.25">
      <c r="A31" s="2">
        <v>2013</v>
      </c>
      <c r="B31" s="2">
        <v>16</v>
      </c>
      <c r="C31" s="2" t="s">
        <v>34</v>
      </c>
      <c r="D31" s="2">
        <v>3929</v>
      </c>
      <c r="E31" s="2">
        <v>1153</v>
      </c>
      <c r="F31" s="2">
        <v>426</v>
      </c>
      <c r="G31" s="2">
        <v>14</v>
      </c>
      <c r="H31" s="2">
        <v>5522</v>
      </c>
      <c r="I31" s="2">
        <v>91</v>
      </c>
      <c r="J31" s="2">
        <v>5613</v>
      </c>
      <c r="K31" s="2">
        <v>8140</v>
      </c>
      <c r="L31" s="2">
        <v>749</v>
      </c>
      <c r="M31" s="2">
        <v>2237</v>
      </c>
      <c r="N31" s="2">
        <v>11126</v>
      </c>
      <c r="O31" s="2">
        <v>11217</v>
      </c>
      <c r="P31" s="2">
        <v>3201</v>
      </c>
      <c r="Q31" s="2">
        <v>178</v>
      </c>
      <c r="R31" s="2">
        <v>1322</v>
      </c>
      <c r="S31" s="2">
        <v>28</v>
      </c>
      <c r="T31" s="2">
        <v>523</v>
      </c>
      <c r="U31" s="2">
        <v>4014</v>
      </c>
      <c r="V31" s="2">
        <v>6412</v>
      </c>
      <c r="W31" s="2">
        <v>1134</v>
      </c>
      <c r="X31" s="2">
        <v>2219</v>
      </c>
      <c r="Y31" s="2">
        <v>19032</v>
      </c>
      <c r="Z31" s="2">
        <v>35771</v>
      </c>
      <c r="AA31" s="2">
        <v>5190</v>
      </c>
      <c r="AB31" s="2">
        <v>903</v>
      </c>
      <c r="AC31" s="2">
        <v>40057</v>
      </c>
      <c r="AD31" s="2">
        <v>3808</v>
      </c>
      <c r="AE31" s="2">
        <v>105198</v>
      </c>
    </row>
    <row r="32" spans="1:31" x14ac:dyDescent="0.25">
      <c r="A32" s="2">
        <v>2014</v>
      </c>
      <c r="B32" s="2">
        <v>16</v>
      </c>
      <c r="C32" s="2" t="s">
        <v>34</v>
      </c>
      <c r="D32" s="2">
        <v>2003</v>
      </c>
      <c r="E32" s="2">
        <v>1842</v>
      </c>
      <c r="F32" s="2">
        <v>445</v>
      </c>
      <c r="G32" s="2">
        <v>25</v>
      </c>
      <c r="H32" s="2">
        <v>4315</v>
      </c>
      <c r="I32" s="2">
        <v>73</v>
      </c>
      <c r="J32" s="2">
        <v>4388</v>
      </c>
      <c r="K32" s="2">
        <v>8561</v>
      </c>
      <c r="L32" s="2">
        <v>860</v>
      </c>
      <c r="M32" s="2">
        <v>2416</v>
      </c>
      <c r="N32" s="2">
        <v>11837</v>
      </c>
      <c r="O32" s="2">
        <v>11909</v>
      </c>
      <c r="P32" s="2">
        <v>3308</v>
      </c>
      <c r="Q32" s="2">
        <v>202</v>
      </c>
      <c r="R32" s="2">
        <v>1460</v>
      </c>
      <c r="S32" s="2">
        <v>29</v>
      </c>
      <c r="T32" s="2">
        <v>577</v>
      </c>
      <c r="U32" s="2">
        <v>4330</v>
      </c>
      <c r="V32" s="2">
        <v>7232</v>
      </c>
      <c r="W32" s="2">
        <v>1163</v>
      </c>
      <c r="X32" s="2">
        <v>2482</v>
      </c>
      <c r="Y32" s="2">
        <v>20783</v>
      </c>
      <c r="Z32" s="2">
        <v>37007</v>
      </c>
      <c r="AA32" s="2">
        <v>5370</v>
      </c>
      <c r="AB32" s="2">
        <v>859</v>
      </c>
      <c r="AC32" s="2">
        <v>41518</v>
      </c>
      <c r="AD32" s="2">
        <v>3849</v>
      </c>
      <c r="AE32" s="2">
        <v>107869</v>
      </c>
    </row>
    <row r="33" spans="1:31" x14ac:dyDescent="0.25">
      <c r="A33" s="2">
        <v>2015</v>
      </c>
      <c r="B33" s="2">
        <v>16</v>
      </c>
      <c r="C33" s="2" t="s">
        <v>34</v>
      </c>
      <c r="D33" s="2">
        <v>3216</v>
      </c>
      <c r="E33" s="2">
        <v>1316</v>
      </c>
      <c r="F33" s="2">
        <v>442</v>
      </c>
      <c r="G33" s="2">
        <v>24</v>
      </c>
      <c r="H33" s="2">
        <v>4997</v>
      </c>
      <c r="I33" s="2">
        <v>185</v>
      </c>
      <c r="J33" s="2">
        <v>5182</v>
      </c>
      <c r="K33" s="2">
        <v>9460</v>
      </c>
      <c r="L33" s="2">
        <v>898</v>
      </c>
      <c r="M33" s="2">
        <v>2455</v>
      </c>
      <c r="N33" s="2">
        <v>12813</v>
      </c>
      <c r="O33" s="2">
        <v>12997</v>
      </c>
      <c r="P33" s="2">
        <v>3314</v>
      </c>
      <c r="Q33" s="2">
        <v>216</v>
      </c>
      <c r="R33" s="2">
        <v>1626</v>
      </c>
      <c r="S33" s="2">
        <v>29</v>
      </c>
      <c r="T33" s="2">
        <v>682</v>
      </c>
      <c r="U33" s="2">
        <v>4582</v>
      </c>
      <c r="V33" s="2">
        <v>7881</v>
      </c>
      <c r="W33" s="2">
        <v>1219</v>
      </c>
      <c r="X33" s="2">
        <v>2713</v>
      </c>
      <c r="Y33" s="2">
        <v>22262</v>
      </c>
      <c r="Z33" s="2">
        <v>40256</v>
      </c>
      <c r="AA33" s="2">
        <v>5857</v>
      </c>
      <c r="AB33" s="2">
        <v>729</v>
      </c>
      <c r="AC33" s="2">
        <v>45384</v>
      </c>
      <c r="AD33" s="2">
        <v>3890</v>
      </c>
      <c r="AE33" s="2">
        <v>116664</v>
      </c>
    </row>
    <row r="34" spans="1:31" x14ac:dyDescent="0.25">
      <c r="A34" s="2">
        <v>2016</v>
      </c>
      <c r="B34" s="2">
        <v>16</v>
      </c>
      <c r="C34" s="2" t="s">
        <v>34</v>
      </c>
      <c r="D34" s="2">
        <v>3822</v>
      </c>
      <c r="E34" s="2">
        <v>1342</v>
      </c>
      <c r="F34" s="2">
        <v>530</v>
      </c>
      <c r="G34" s="2">
        <v>19</v>
      </c>
      <c r="H34" s="2">
        <v>5713</v>
      </c>
      <c r="I34" s="2">
        <v>86</v>
      </c>
      <c r="J34" s="2">
        <v>5799</v>
      </c>
      <c r="K34" s="2">
        <v>10111</v>
      </c>
      <c r="L34" s="2">
        <v>927</v>
      </c>
      <c r="M34" s="2">
        <v>2589</v>
      </c>
      <c r="N34" s="2">
        <v>13627</v>
      </c>
      <c r="O34" s="2">
        <v>13713</v>
      </c>
      <c r="P34" s="2">
        <v>3723</v>
      </c>
      <c r="Q34" s="2">
        <v>246</v>
      </c>
      <c r="R34" s="2">
        <v>1768</v>
      </c>
      <c r="S34" s="2">
        <v>30</v>
      </c>
      <c r="T34" s="2">
        <v>661</v>
      </c>
      <c r="U34" s="2">
        <v>4837</v>
      </c>
      <c r="V34" s="2">
        <v>8625</v>
      </c>
      <c r="W34" s="2">
        <v>1310</v>
      </c>
      <c r="X34" s="2">
        <v>3018</v>
      </c>
      <c r="Y34" s="2">
        <v>24218</v>
      </c>
      <c r="Z34" s="2">
        <v>43644</v>
      </c>
      <c r="AA34" s="2">
        <v>6338</v>
      </c>
      <c r="AB34" s="2">
        <v>644</v>
      </c>
      <c r="AC34" s="2">
        <v>49337</v>
      </c>
      <c r="AD34" s="2">
        <v>3929</v>
      </c>
      <c r="AE34" s="2">
        <v>125576</v>
      </c>
    </row>
    <row r="35" spans="1:31" x14ac:dyDescent="0.25">
      <c r="A35" s="2">
        <v>2017</v>
      </c>
      <c r="B35" s="2">
        <v>16</v>
      </c>
      <c r="C35" s="2" t="s">
        <v>34</v>
      </c>
      <c r="D35" s="2">
        <v>3013</v>
      </c>
      <c r="E35" s="2">
        <v>1767</v>
      </c>
      <c r="F35" s="2">
        <v>583</v>
      </c>
      <c r="G35" s="2">
        <v>22</v>
      </c>
      <c r="H35" s="2">
        <v>5386</v>
      </c>
      <c r="I35" s="2">
        <v>64</v>
      </c>
      <c r="J35" s="2">
        <v>5450</v>
      </c>
      <c r="K35" s="2">
        <v>10925</v>
      </c>
      <c r="L35" s="2">
        <v>1024</v>
      </c>
      <c r="M35" s="2">
        <v>2637</v>
      </c>
      <c r="N35" s="2">
        <v>14587</v>
      </c>
      <c r="O35" s="2">
        <v>14651</v>
      </c>
      <c r="P35" s="2">
        <v>4021</v>
      </c>
      <c r="Q35" s="2">
        <v>281</v>
      </c>
      <c r="R35" s="2">
        <v>1917</v>
      </c>
      <c r="S35" s="2">
        <v>31</v>
      </c>
      <c r="T35" s="2">
        <v>623</v>
      </c>
      <c r="U35" s="2">
        <v>4962</v>
      </c>
      <c r="V35" s="2">
        <v>9084</v>
      </c>
      <c r="W35" s="2">
        <v>1393</v>
      </c>
      <c r="X35" s="2">
        <v>3264</v>
      </c>
      <c r="Y35" s="2">
        <v>25577</v>
      </c>
      <c r="Z35" s="2">
        <v>45614</v>
      </c>
      <c r="AA35" s="2">
        <v>6759</v>
      </c>
      <c r="AB35" s="2">
        <v>599</v>
      </c>
      <c r="AC35" s="2">
        <v>51774</v>
      </c>
      <c r="AD35" s="2">
        <v>3966</v>
      </c>
      <c r="AE35" s="2">
        <v>130549</v>
      </c>
    </row>
    <row r="36" spans="1:31" x14ac:dyDescent="0.25">
      <c r="A36" s="2">
        <v>2018</v>
      </c>
      <c r="B36" s="2">
        <v>16</v>
      </c>
      <c r="C36" s="2" t="s">
        <v>34</v>
      </c>
      <c r="D36" s="2">
        <v>2350</v>
      </c>
      <c r="E36" s="2">
        <v>2091</v>
      </c>
      <c r="F36" s="2">
        <v>670</v>
      </c>
      <c r="G36" s="2">
        <v>18</v>
      </c>
      <c r="H36" s="2">
        <v>5129</v>
      </c>
      <c r="I36" s="2">
        <v>201</v>
      </c>
      <c r="J36" s="2">
        <v>5330</v>
      </c>
      <c r="K36" s="2">
        <v>11485</v>
      </c>
      <c r="L36" s="2">
        <v>1100</v>
      </c>
      <c r="M36" s="2">
        <v>2669</v>
      </c>
      <c r="N36" s="2">
        <v>15254</v>
      </c>
      <c r="O36" s="2">
        <v>15455</v>
      </c>
      <c r="P36" s="2">
        <v>4339</v>
      </c>
      <c r="Q36" s="2">
        <v>277</v>
      </c>
      <c r="R36" s="2">
        <v>2059</v>
      </c>
      <c r="S36" s="2">
        <v>32</v>
      </c>
      <c r="T36" s="2">
        <v>644</v>
      </c>
      <c r="U36" s="2">
        <v>5176</v>
      </c>
      <c r="V36" s="2">
        <v>9839</v>
      </c>
      <c r="W36" s="2">
        <v>1436</v>
      </c>
      <c r="X36" s="2">
        <v>3519</v>
      </c>
      <c r="Y36" s="2">
        <v>27321</v>
      </c>
      <c r="Z36" s="2">
        <v>47904</v>
      </c>
      <c r="AA36" s="2">
        <v>7371</v>
      </c>
      <c r="AB36" s="2">
        <v>632</v>
      </c>
      <c r="AC36" s="2">
        <v>54644</v>
      </c>
      <c r="AD36" s="2">
        <v>4003</v>
      </c>
      <c r="AE36" s="2">
        <v>136516</v>
      </c>
    </row>
    <row r="37" spans="1:31" x14ac:dyDescent="0.25">
      <c r="A37" s="2">
        <v>2019</v>
      </c>
      <c r="B37" s="2">
        <v>16</v>
      </c>
      <c r="C37" s="2" t="s">
        <v>34</v>
      </c>
      <c r="D37" s="2">
        <v>3045</v>
      </c>
      <c r="E37" s="2">
        <v>2251</v>
      </c>
      <c r="F37" s="2">
        <v>667</v>
      </c>
      <c r="G37" s="2">
        <v>19</v>
      </c>
      <c r="H37" s="2">
        <v>5983</v>
      </c>
      <c r="I37" s="2">
        <v>82</v>
      </c>
      <c r="J37" s="2">
        <v>6065</v>
      </c>
      <c r="K37" s="2">
        <v>11340</v>
      </c>
      <c r="L37" s="2">
        <v>1160</v>
      </c>
      <c r="M37" s="2">
        <v>2707</v>
      </c>
      <c r="N37" s="2">
        <v>15206</v>
      </c>
      <c r="O37" s="2">
        <v>15289</v>
      </c>
      <c r="P37" s="2">
        <v>4599</v>
      </c>
      <c r="Q37" s="2">
        <v>288</v>
      </c>
      <c r="R37" s="2">
        <v>2208</v>
      </c>
      <c r="S37" s="2">
        <v>34</v>
      </c>
      <c r="T37" s="2">
        <v>727</v>
      </c>
      <c r="U37" s="2">
        <v>5379</v>
      </c>
      <c r="V37" s="2">
        <v>10693</v>
      </c>
      <c r="W37" s="2">
        <v>1696</v>
      </c>
      <c r="X37" s="2">
        <v>3896</v>
      </c>
      <c r="Y37" s="2">
        <v>29519</v>
      </c>
      <c r="Z37" s="2">
        <v>50791</v>
      </c>
      <c r="AA37" s="2">
        <v>7718</v>
      </c>
      <c r="AB37" s="2">
        <v>705</v>
      </c>
      <c r="AC37" s="2">
        <v>57804</v>
      </c>
      <c r="AD37" s="2">
        <v>4040</v>
      </c>
      <c r="AE37" s="2">
        <v>143091</v>
      </c>
    </row>
    <row r="38" spans="1:31" x14ac:dyDescent="0.25">
      <c r="A38" s="2">
        <v>2011</v>
      </c>
      <c r="B38" s="2">
        <v>20</v>
      </c>
      <c r="C38" s="2" t="s">
        <v>35</v>
      </c>
      <c r="D38" s="2">
        <v>3030</v>
      </c>
      <c r="E38" s="2">
        <v>866</v>
      </c>
      <c r="F38" s="2">
        <v>264</v>
      </c>
      <c r="G38" s="2">
        <v>31</v>
      </c>
      <c r="H38" s="2">
        <v>4191</v>
      </c>
      <c r="I38" s="2">
        <v>110</v>
      </c>
      <c r="J38" s="2">
        <v>4301</v>
      </c>
      <c r="K38" s="2">
        <v>2993</v>
      </c>
      <c r="L38" s="2">
        <v>326</v>
      </c>
      <c r="M38" s="2">
        <v>980</v>
      </c>
      <c r="N38" s="2">
        <v>4299</v>
      </c>
      <c r="O38" s="2">
        <v>4409</v>
      </c>
      <c r="P38" s="2">
        <v>1285</v>
      </c>
      <c r="Q38" s="2">
        <v>73</v>
      </c>
      <c r="R38" s="2">
        <v>507</v>
      </c>
      <c r="S38" s="2">
        <v>11</v>
      </c>
      <c r="T38" s="2">
        <v>193</v>
      </c>
      <c r="U38" s="2">
        <v>1433</v>
      </c>
      <c r="V38" s="2">
        <v>2322</v>
      </c>
      <c r="W38" s="2">
        <v>475</v>
      </c>
      <c r="X38" s="2">
        <v>810</v>
      </c>
      <c r="Y38" s="2">
        <v>7110</v>
      </c>
      <c r="Z38" s="2">
        <v>15710</v>
      </c>
      <c r="AA38" s="2">
        <v>2225</v>
      </c>
      <c r="AB38" s="2">
        <v>359</v>
      </c>
      <c r="AC38" s="2">
        <v>17576</v>
      </c>
      <c r="AD38" s="2">
        <v>2598</v>
      </c>
      <c r="AE38" s="2">
        <v>67661</v>
      </c>
    </row>
    <row r="39" spans="1:31" x14ac:dyDescent="0.25">
      <c r="A39" s="2">
        <v>2012</v>
      </c>
      <c r="B39" s="2">
        <v>20</v>
      </c>
      <c r="C39" s="2" t="s">
        <v>35</v>
      </c>
      <c r="D39" s="2">
        <v>2206</v>
      </c>
      <c r="E39" s="2">
        <v>909</v>
      </c>
      <c r="F39" s="2">
        <v>261</v>
      </c>
      <c r="G39" s="2">
        <v>23</v>
      </c>
      <c r="H39" s="2">
        <v>3399</v>
      </c>
      <c r="I39" s="2">
        <v>116</v>
      </c>
      <c r="J39" s="2">
        <v>3515</v>
      </c>
      <c r="K39" s="2">
        <v>3217</v>
      </c>
      <c r="L39" s="2">
        <v>340</v>
      </c>
      <c r="M39" s="2">
        <v>937</v>
      </c>
      <c r="N39" s="2">
        <v>4494</v>
      </c>
      <c r="O39" s="2">
        <v>4611</v>
      </c>
      <c r="P39" s="2">
        <v>1412</v>
      </c>
      <c r="Q39" s="2">
        <v>75</v>
      </c>
      <c r="R39" s="2">
        <v>554</v>
      </c>
      <c r="S39" s="2">
        <v>11</v>
      </c>
      <c r="T39" s="2">
        <v>201</v>
      </c>
      <c r="U39" s="2">
        <v>1540</v>
      </c>
      <c r="V39" s="2">
        <v>2501</v>
      </c>
      <c r="W39" s="2">
        <v>481</v>
      </c>
      <c r="X39" s="2">
        <v>877</v>
      </c>
      <c r="Y39" s="2">
        <v>7654</v>
      </c>
      <c r="Z39" s="2">
        <v>15663</v>
      </c>
      <c r="AA39" s="2">
        <v>2296</v>
      </c>
      <c r="AB39" s="2">
        <v>422</v>
      </c>
      <c r="AC39" s="2">
        <v>17537</v>
      </c>
      <c r="AD39" s="2">
        <v>2619</v>
      </c>
      <c r="AE39" s="2">
        <v>66949</v>
      </c>
    </row>
    <row r="40" spans="1:31" x14ac:dyDescent="0.25">
      <c r="A40" s="2">
        <v>2013</v>
      </c>
      <c r="B40" s="2">
        <v>20</v>
      </c>
      <c r="C40" s="2" t="s">
        <v>35</v>
      </c>
      <c r="D40" s="2">
        <v>3072</v>
      </c>
      <c r="E40" s="2">
        <v>978</v>
      </c>
      <c r="F40" s="2">
        <v>256</v>
      </c>
      <c r="G40" s="2">
        <v>5</v>
      </c>
      <c r="H40" s="2">
        <v>4311</v>
      </c>
      <c r="I40" s="2">
        <v>176</v>
      </c>
      <c r="J40" s="2">
        <v>4486</v>
      </c>
      <c r="K40" s="2">
        <v>3478</v>
      </c>
      <c r="L40" s="2">
        <v>320</v>
      </c>
      <c r="M40" s="2">
        <v>956</v>
      </c>
      <c r="N40" s="2">
        <v>4753</v>
      </c>
      <c r="O40" s="2">
        <v>4929</v>
      </c>
      <c r="P40" s="2">
        <v>1368</v>
      </c>
      <c r="Q40" s="2">
        <v>76</v>
      </c>
      <c r="R40" s="2">
        <v>565</v>
      </c>
      <c r="S40" s="2">
        <v>12</v>
      </c>
      <c r="T40" s="2">
        <v>223</v>
      </c>
      <c r="U40" s="2">
        <v>1715</v>
      </c>
      <c r="V40" s="2">
        <v>2739</v>
      </c>
      <c r="W40" s="2">
        <v>484</v>
      </c>
      <c r="X40" s="2">
        <v>948</v>
      </c>
      <c r="Y40" s="2">
        <v>8131</v>
      </c>
      <c r="Z40" s="2">
        <v>17370</v>
      </c>
      <c r="AA40" s="2">
        <v>2520</v>
      </c>
      <c r="AB40" s="2">
        <v>439</v>
      </c>
      <c r="AC40" s="2">
        <v>19451</v>
      </c>
      <c r="AD40" s="2">
        <v>2641</v>
      </c>
      <c r="AE40" s="2">
        <v>73655</v>
      </c>
    </row>
    <row r="41" spans="1:31" x14ac:dyDescent="0.25">
      <c r="A41" s="2">
        <v>2014</v>
      </c>
      <c r="B41" s="2">
        <v>20</v>
      </c>
      <c r="C41" s="2" t="s">
        <v>35</v>
      </c>
      <c r="D41" s="2">
        <v>1976</v>
      </c>
      <c r="E41" s="2">
        <v>538</v>
      </c>
      <c r="F41" s="2">
        <v>265</v>
      </c>
      <c r="G41" s="2">
        <v>22</v>
      </c>
      <c r="H41" s="2">
        <v>2801</v>
      </c>
      <c r="I41" s="2">
        <v>94</v>
      </c>
      <c r="J41" s="2">
        <v>2895</v>
      </c>
      <c r="K41" s="2">
        <v>3678</v>
      </c>
      <c r="L41" s="2">
        <v>369</v>
      </c>
      <c r="M41" s="2">
        <v>1038</v>
      </c>
      <c r="N41" s="2">
        <v>5085</v>
      </c>
      <c r="O41" s="2">
        <v>5179</v>
      </c>
      <c r="P41" s="2">
        <v>1421</v>
      </c>
      <c r="Q41" s="2">
        <v>87</v>
      </c>
      <c r="R41" s="2">
        <v>627</v>
      </c>
      <c r="S41" s="2">
        <v>13</v>
      </c>
      <c r="T41" s="2">
        <v>248</v>
      </c>
      <c r="U41" s="2">
        <v>1860</v>
      </c>
      <c r="V41" s="2">
        <v>3107</v>
      </c>
      <c r="W41" s="2">
        <v>500</v>
      </c>
      <c r="X41" s="2">
        <v>1066</v>
      </c>
      <c r="Y41" s="2">
        <v>8928</v>
      </c>
      <c r="Z41" s="2">
        <v>16908</v>
      </c>
      <c r="AA41" s="2">
        <v>2454</v>
      </c>
      <c r="AB41" s="2">
        <v>392</v>
      </c>
      <c r="AC41" s="2">
        <v>18969</v>
      </c>
      <c r="AD41" s="2">
        <v>2662</v>
      </c>
      <c r="AE41" s="2">
        <v>71250</v>
      </c>
    </row>
    <row r="42" spans="1:31" x14ac:dyDescent="0.25">
      <c r="A42" s="2">
        <v>2015</v>
      </c>
      <c r="B42" s="2">
        <v>20</v>
      </c>
      <c r="C42" s="2" t="s">
        <v>35</v>
      </c>
      <c r="D42" s="2">
        <v>1431</v>
      </c>
      <c r="E42" s="2">
        <v>663</v>
      </c>
      <c r="F42" s="2">
        <v>251</v>
      </c>
      <c r="G42" s="2">
        <v>18</v>
      </c>
      <c r="H42" s="2">
        <v>2363</v>
      </c>
      <c r="I42" s="2">
        <v>135</v>
      </c>
      <c r="J42" s="2">
        <v>2498</v>
      </c>
      <c r="K42" s="2">
        <v>4067</v>
      </c>
      <c r="L42" s="2">
        <v>386</v>
      </c>
      <c r="M42" s="2">
        <v>1056</v>
      </c>
      <c r="N42" s="2">
        <v>5509</v>
      </c>
      <c r="O42" s="2">
        <v>5644</v>
      </c>
      <c r="P42" s="2">
        <v>1425</v>
      </c>
      <c r="Q42" s="2">
        <v>93</v>
      </c>
      <c r="R42" s="2">
        <v>699</v>
      </c>
      <c r="S42" s="2">
        <v>13</v>
      </c>
      <c r="T42" s="2">
        <v>293</v>
      </c>
      <c r="U42" s="2">
        <v>1970</v>
      </c>
      <c r="V42" s="2">
        <v>3389</v>
      </c>
      <c r="W42" s="2">
        <v>524</v>
      </c>
      <c r="X42" s="2">
        <v>1166</v>
      </c>
      <c r="Y42" s="2">
        <v>9572</v>
      </c>
      <c r="Z42" s="2">
        <v>17579</v>
      </c>
      <c r="AA42" s="2">
        <v>2558</v>
      </c>
      <c r="AB42" s="2">
        <v>318</v>
      </c>
      <c r="AC42" s="2">
        <v>19818</v>
      </c>
      <c r="AD42" s="2">
        <v>2684</v>
      </c>
      <c r="AE42" s="2">
        <v>73853</v>
      </c>
    </row>
    <row r="43" spans="1:31" x14ac:dyDescent="0.25">
      <c r="A43" s="2">
        <v>2016</v>
      </c>
      <c r="B43" s="2">
        <v>20</v>
      </c>
      <c r="C43" s="2" t="s">
        <v>35</v>
      </c>
      <c r="D43" s="2">
        <v>3105</v>
      </c>
      <c r="E43" s="2">
        <v>911</v>
      </c>
      <c r="F43" s="2">
        <v>262</v>
      </c>
      <c r="G43" s="2">
        <v>17</v>
      </c>
      <c r="H43" s="2">
        <v>4294</v>
      </c>
      <c r="I43" s="2">
        <v>14</v>
      </c>
      <c r="J43" s="2">
        <v>4308</v>
      </c>
      <c r="K43" s="2">
        <v>4372</v>
      </c>
      <c r="L43" s="2">
        <v>401</v>
      </c>
      <c r="M43" s="2">
        <v>1120</v>
      </c>
      <c r="N43" s="2">
        <v>5892</v>
      </c>
      <c r="O43" s="2">
        <v>5906</v>
      </c>
      <c r="P43" s="2">
        <v>1610</v>
      </c>
      <c r="Q43" s="2">
        <v>106</v>
      </c>
      <c r="R43" s="2">
        <v>764</v>
      </c>
      <c r="S43" s="2">
        <v>13</v>
      </c>
      <c r="T43" s="2">
        <v>286</v>
      </c>
      <c r="U43" s="2">
        <v>2092</v>
      </c>
      <c r="V43" s="2">
        <v>3729</v>
      </c>
      <c r="W43" s="2">
        <v>567</v>
      </c>
      <c r="X43" s="2">
        <v>1305</v>
      </c>
      <c r="Y43" s="2">
        <v>10472</v>
      </c>
      <c r="Z43" s="2">
        <v>20672</v>
      </c>
      <c r="AA43" s="2">
        <v>3000</v>
      </c>
      <c r="AB43" s="2">
        <v>305</v>
      </c>
      <c r="AC43" s="2">
        <v>23367</v>
      </c>
      <c r="AD43" s="2">
        <v>2703</v>
      </c>
      <c r="AE43" s="2">
        <v>86449</v>
      </c>
    </row>
    <row r="44" spans="1:31" x14ac:dyDescent="0.25">
      <c r="A44" s="2">
        <v>2017</v>
      </c>
      <c r="B44" s="2">
        <v>20</v>
      </c>
      <c r="C44" s="2" t="s">
        <v>35</v>
      </c>
      <c r="D44" s="2">
        <v>2539</v>
      </c>
      <c r="E44" s="2">
        <v>1149</v>
      </c>
      <c r="F44" s="2">
        <v>255</v>
      </c>
      <c r="G44" s="2">
        <v>34</v>
      </c>
      <c r="H44" s="2">
        <v>3977</v>
      </c>
      <c r="I44" s="2">
        <v>14</v>
      </c>
      <c r="J44" s="2">
        <v>3991</v>
      </c>
      <c r="K44" s="2">
        <v>4721</v>
      </c>
      <c r="L44" s="2">
        <v>442</v>
      </c>
      <c r="M44" s="2">
        <v>1140</v>
      </c>
      <c r="N44" s="2">
        <v>6303</v>
      </c>
      <c r="O44" s="2">
        <v>6316</v>
      </c>
      <c r="P44" s="2">
        <v>1737</v>
      </c>
      <c r="Q44" s="2">
        <v>122</v>
      </c>
      <c r="R44" s="2">
        <v>828</v>
      </c>
      <c r="S44" s="2">
        <v>13</v>
      </c>
      <c r="T44" s="2">
        <v>269</v>
      </c>
      <c r="U44" s="2">
        <v>2144</v>
      </c>
      <c r="V44" s="2">
        <v>3925</v>
      </c>
      <c r="W44" s="2">
        <v>602</v>
      </c>
      <c r="X44" s="2">
        <v>1410</v>
      </c>
      <c r="Y44" s="2">
        <v>11052</v>
      </c>
      <c r="Z44" s="2">
        <v>21345</v>
      </c>
      <c r="AA44" s="2">
        <v>3160</v>
      </c>
      <c r="AB44" s="2">
        <v>280</v>
      </c>
      <c r="AC44" s="2">
        <v>24225</v>
      </c>
      <c r="AD44" s="2">
        <v>2721</v>
      </c>
      <c r="AE44" s="2">
        <v>89032</v>
      </c>
    </row>
    <row r="45" spans="1:31" x14ac:dyDescent="0.25">
      <c r="A45" s="2">
        <v>2018</v>
      </c>
      <c r="B45" s="2">
        <v>20</v>
      </c>
      <c r="C45" s="2" t="s">
        <v>35</v>
      </c>
      <c r="D45" s="2">
        <v>1054</v>
      </c>
      <c r="E45" s="2">
        <v>944</v>
      </c>
      <c r="F45" s="2">
        <v>271</v>
      </c>
      <c r="G45" s="2">
        <v>26</v>
      </c>
      <c r="H45" s="2">
        <v>2295</v>
      </c>
      <c r="I45" s="2">
        <v>124</v>
      </c>
      <c r="J45" s="2">
        <v>2420</v>
      </c>
      <c r="K45" s="2">
        <v>4948</v>
      </c>
      <c r="L45" s="2">
        <v>474</v>
      </c>
      <c r="M45" s="2">
        <v>1150</v>
      </c>
      <c r="N45" s="2">
        <v>6571</v>
      </c>
      <c r="O45" s="2">
        <v>6695</v>
      </c>
      <c r="P45" s="2">
        <v>1869</v>
      </c>
      <c r="Q45" s="2">
        <v>119</v>
      </c>
      <c r="R45" s="2">
        <v>887</v>
      </c>
      <c r="S45" s="2">
        <v>14</v>
      </c>
      <c r="T45" s="2">
        <v>277</v>
      </c>
      <c r="U45" s="2">
        <v>2230</v>
      </c>
      <c r="V45" s="2">
        <v>4239</v>
      </c>
      <c r="W45" s="2">
        <v>618</v>
      </c>
      <c r="X45" s="2">
        <v>1516</v>
      </c>
      <c r="Y45" s="2">
        <v>11770</v>
      </c>
      <c r="Z45" s="2">
        <v>20760</v>
      </c>
      <c r="AA45" s="2">
        <v>3195</v>
      </c>
      <c r="AB45" s="2">
        <v>274</v>
      </c>
      <c r="AC45" s="2">
        <v>23681</v>
      </c>
      <c r="AD45" s="2">
        <v>2739</v>
      </c>
      <c r="AE45" s="2">
        <v>86463</v>
      </c>
    </row>
    <row r="46" spans="1:31" x14ac:dyDescent="0.25">
      <c r="A46" s="2">
        <v>2019</v>
      </c>
      <c r="B46" s="2">
        <v>20</v>
      </c>
      <c r="C46" s="2" t="s">
        <v>35</v>
      </c>
      <c r="D46" s="2">
        <v>2311</v>
      </c>
      <c r="E46" s="2">
        <v>980</v>
      </c>
      <c r="F46" s="2">
        <v>265</v>
      </c>
      <c r="G46" s="2">
        <v>40</v>
      </c>
      <c r="H46" s="2">
        <v>3597</v>
      </c>
      <c r="I46" s="2">
        <v>307</v>
      </c>
      <c r="J46" s="2">
        <v>3904</v>
      </c>
      <c r="K46" s="2">
        <v>4785</v>
      </c>
      <c r="L46" s="2">
        <v>489</v>
      </c>
      <c r="M46" s="2">
        <v>1142</v>
      </c>
      <c r="N46" s="2">
        <v>6416</v>
      </c>
      <c r="O46" s="2">
        <v>6724</v>
      </c>
      <c r="P46" s="2">
        <v>1941</v>
      </c>
      <c r="Q46" s="2">
        <v>121</v>
      </c>
      <c r="R46" s="2">
        <v>932</v>
      </c>
      <c r="S46" s="2">
        <v>14</v>
      </c>
      <c r="T46" s="2">
        <v>307</v>
      </c>
      <c r="U46" s="2">
        <v>2270</v>
      </c>
      <c r="V46" s="2">
        <v>4512</v>
      </c>
      <c r="W46" s="2">
        <v>715</v>
      </c>
      <c r="X46" s="2">
        <v>1644</v>
      </c>
      <c r="Y46" s="2">
        <v>12456</v>
      </c>
      <c r="Z46" s="2">
        <v>22776</v>
      </c>
      <c r="AA46" s="2">
        <v>3484</v>
      </c>
      <c r="AB46" s="2">
        <v>318</v>
      </c>
      <c r="AC46" s="2">
        <v>25942</v>
      </c>
      <c r="AD46" s="2">
        <v>2757</v>
      </c>
      <c r="AE46" s="2">
        <v>94106</v>
      </c>
    </row>
    <row r="47" spans="1:31" x14ac:dyDescent="0.25">
      <c r="A47" s="2">
        <v>2011</v>
      </c>
      <c r="B47" s="2">
        <v>31</v>
      </c>
      <c r="C47" s="2" t="s">
        <v>36</v>
      </c>
      <c r="D47" s="2">
        <v>1169</v>
      </c>
      <c r="E47" s="2">
        <v>235</v>
      </c>
      <c r="F47" s="2">
        <v>452</v>
      </c>
      <c r="G47" s="2">
        <v>95</v>
      </c>
      <c r="H47" s="2">
        <v>1951</v>
      </c>
      <c r="I47" s="2">
        <v>325</v>
      </c>
      <c r="J47" s="2">
        <v>2276</v>
      </c>
      <c r="K47" s="2">
        <v>1518</v>
      </c>
      <c r="L47" s="2">
        <v>165</v>
      </c>
      <c r="M47" s="2">
        <v>497</v>
      </c>
      <c r="N47" s="2">
        <v>2180</v>
      </c>
      <c r="O47" s="2">
        <v>2505</v>
      </c>
      <c r="P47" s="2">
        <v>651</v>
      </c>
      <c r="Q47" s="2">
        <v>37</v>
      </c>
      <c r="R47" s="2">
        <v>257</v>
      </c>
      <c r="S47" s="2">
        <v>6</v>
      </c>
      <c r="T47" s="2">
        <v>98</v>
      </c>
      <c r="U47" s="2">
        <v>727</v>
      </c>
      <c r="V47" s="2">
        <v>1177</v>
      </c>
      <c r="W47" s="2">
        <v>241</v>
      </c>
      <c r="X47" s="2">
        <v>411</v>
      </c>
      <c r="Y47" s="2">
        <v>3605</v>
      </c>
      <c r="Z47" s="2">
        <v>8061</v>
      </c>
      <c r="AA47" s="2">
        <v>1142</v>
      </c>
      <c r="AB47" s="2">
        <v>184</v>
      </c>
      <c r="AC47" s="2">
        <v>9019</v>
      </c>
      <c r="AD47" s="2">
        <v>1206</v>
      </c>
      <c r="AE47" s="2">
        <v>74769</v>
      </c>
    </row>
    <row r="48" spans="1:31" x14ac:dyDescent="0.25">
      <c r="A48" s="2">
        <v>2012</v>
      </c>
      <c r="B48" s="2">
        <v>31</v>
      </c>
      <c r="C48" s="2" t="s">
        <v>36</v>
      </c>
      <c r="D48" s="2">
        <v>1257</v>
      </c>
      <c r="E48" s="2">
        <v>248</v>
      </c>
      <c r="F48" s="2">
        <v>420</v>
      </c>
      <c r="G48" s="2">
        <v>102</v>
      </c>
      <c r="H48" s="2">
        <v>2027</v>
      </c>
      <c r="I48" s="2">
        <v>259</v>
      </c>
      <c r="J48" s="2">
        <v>2287</v>
      </c>
      <c r="K48" s="2">
        <v>1626</v>
      </c>
      <c r="L48" s="2">
        <v>172</v>
      </c>
      <c r="M48" s="2">
        <v>474</v>
      </c>
      <c r="N48" s="2">
        <v>2272</v>
      </c>
      <c r="O48" s="2">
        <v>2532</v>
      </c>
      <c r="P48" s="2">
        <v>714</v>
      </c>
      <c r="Q48" s="2">
        <v>38</v>
      </c>
      <c r="R48" s="2">
        <v>280</v>
      </c>
      <c r="S48" s="2">
        <v>6</v>
      </c>
      <c r="T48" s="2">
        <v>102</v>
      </c>
      <c r="U48" s="2">
        <v>779</v>
      </c>
      <c r="V48" s="2">
        <v>1265</v>
      </c>
      <c r="W48" s="2">
        <v>243</v>
      </c>
      <c r="X48" s="2">
        <v>444</v>
      </c>
      <c r="Y48" s="2">
        <v>3870</v>
      </c>
      <c r="Z48" s="2">
        <v>8429</v>
      </c>
      <c r="AA48" s="2">
        <v>1251</v>
      </c>
      <c r="AB48" s="2">
        <v>230</v>
      </c>
      <c r="AC48" s="2">
        <v>9449</v>
      </c>
      <c r="AD48" s="2">
        <v>1216</v>
      </c>
      <c r="AE48" s="2">
        <v>77693</v>
      </c>
    </row>
    <row r="49" spans="1:31" x14ac:dyDescent="0.25">
      <c r="A49" s="2">
        <v>2013</v>
      </c>
      <c r="B49" s="2">
        <v>31</v>
      </c>
      <c r="C49" s="2" t="s">
        <v>36</v>
      </c>
      <c r="D49" s="2">
        <v>1238</v>
      </c>
      <c r="E49" s="2">
        <v>264</v>
      </c>
      <c r="F49" s="2">
        <v>425</v>
      </c>
      <c r="G49" s="2">
        <v>96</v>
      </c>
      <c r="H49" s="2">
        <v>2023</v>
      </c>
      <c r="I49" s="2">
        <v>228</v>
      </c>
      <c r="J49" s="2">
        <v>2251</v>
      </c>
      <c r="K49" s="2">
        <v>1801</v>
      </c>
      <c r="L49" s="2">
        <v>166</v>
      </c>
      <c r="M49" s="2">
        <v>495</v>
      </c>
      <c r="N49" s="2">
        <v>2461</v>
      </c>
      <c r="O49" s="2">
        <v>2689</v>
      </c>
      <c r="P49" s="2">
        <v>708</v>
      </c>
      <c r="Q49" s="2">
        <v>39</v>
      </c>
      <c r="R49" s="2">
        <v>293</v>
      </c>
      <c r="S49" s="2">
        <v>6</v>
      </c>
      <c r="T49" s="2">
        <v>116</v>
      </c>
      <c r="U49" s="2">
        <v>888</v>
      </c>
      <c r="V49" s="2">
        <v>1418</v>
      </c>
      <c r="W49" s="2">
        <v>251</v>
      </c>
      <c r="X49" s="2">
        <v>491</v>
      </c>
      <c r="Y49" s="2">
        <v>4210</v>
      </c>
      <c r="Z49" s="2">
        <v>8923</v>
      </c>
      <c r="AA49" s="2">
        <v>1298</v>
      </c>
      <c r="AB49" s="2">
        <v>226</v>
      </c>
      <c r="AC49" s="2">
        <v>9995</v>
      </c>
      <c r="AD49" s="2">
        <v>1226</v>
      </c>
      <c r="AE49" s="2">
        <v>81517</v>
      </c>
    </row>
    <row r="50" spans="1:31" x14ac:dyDescent="0.25">
      <c r="A50" s="2">
        <v>2014</v>
      </c>
      <c r="B50" s="2">
        <v>31</v>
      </c>
      <c r="C50" s="2" t="s">
        <v>36</v>
      </c>
      <c r="D50" s="2">
        <v>1089</v>
      </c>
      <c r="E50" s="2">
        <v>309</v>
      </c>
      <c r="F50" s="2">
        <v>448</v>
      </c>
      <c r="G50" s="2">
        <v>100</v>
      </c>
      <c r="H50" s="2">
        <v>1946</v>
      </c>
      <c r="I50" s="2">
        <v>382</v>
      </c>
      <c r="J50" s="2">
        <v>2328</v>
      </c>
      <c r="K50" s="2">
        <v>1845</v>
      </c>
      <c r="L50" s="2">
        <v>185</v>
      </c>
      <c r="M50" s="2">
        <v>521</v>
      </c>
      <c r="N50" s="2">
        <v>2551</v>
      </c>
      <c r="O50" s="2">
        <v>2933</v>
      </c>
      <c r="P50" s="2">
        <v>713</v>
      </c>
      <c r="Q50" s="2">
        <v>43</v>
      </c>
      <c r="R50" s="2">
        <v>315</v>
      </c>
      <c r="S50" s="2">
        <v>6</v>
      </c>
      <c r="T50" s="2">
        <v>124</v>
      </c>
      <c r="U50" s="2">
        <v>933</v>
      </c>
      <c r="V50" s="2">
        <v>1558</v>
      </c>
      <c r="W50" s="2">
        <v>251</v>
      </c>
      <c r="X50" s="2">
        <v>535</v>
      </c>
      <c r="Y50" s="2">
        <v>4478</v>
      </c>
      <c r="Z50" s="2">
        <v>9357</v>
      </c>
      <c r="AA50" s="2">
        <v>1368</v>
      </c>
      <c r="AB50" s="2">
        <v>219</v>
      </c>
      <c r="AC50" s="2">
        <v>10506</v>
      </c>
      <c r="AD50" s="2">
        <v>1236</v>
      </c>
      <c r="AE50" s="2">
        <v>84999</v>
      </c>
    </row>
    <row r="51" spans="1:31" x14ac:dyDescent="0.25">
      <c r="A51" s="2">
        <v>2015</v>
      </c>
      <c r="B51" s="2">
        <v>31</v>
      </c>
      <c r="C51" s="2" t="s">
        <v>36</v>
      </c>
      <c r="D51" s="2">
        <v>1015</v>
      </c>
      <c r="E51" s="2">
        <v>291</v>
      </c>
      <c r="F51" s="2">
        <v>448</v>
      </c>
      <c r="G51" s="2">
        <v>100</v>
      </c>
      <c r="H51" s="2">
        <v>1854</v>
      </c>
      <c r="I51" s="2">
        <v>289</v>
      </c>
      <c r="J51" s="2">
        <v>2143</v>
      </c>
      <c r="K51" s="2">
        <v>1986</v>
      </c>
      <c r="L51" s="2">
        <v>188</v>
      </c>
      <c r="M51" s="2">
        <v>515</v>
      </c>
      <c r="N51" s="2">
        <v>2689</v>
      </c>
      <c r="O51" s="2">
        <v>2979</v>
      </c>
      <c r="P51" s="2">
        <v>695</v>
      </c>
      <c r="Q51" s="2">
        <v>45</v>
      </c>
      <c r="R51" s="2">
        <v>341</v>
      </c>
      <c r="S51" s="2">
        <v>6</v>
      </c>
      <c r="T51" s="2">
        <v>143</v>
      </c>
      <c r="U51" s="2">
        <v>962</v>
      </c>
      <c r="V51" s="2">
        <v>1654</v>
      </c>
      <c r="W51" s="2">
        <v>256</v>
      </c>
      <c r="X51" s="2">
        <v>569</v>
      </c>
      <c r="Y51" s="2">
        <v>4673</v>
      </c>
      <c r="Z51" s="2">
        <v>9505</v>
      </c>
      <c r="AA51" s="2">
        <v>1444</v>
      </c>
      <c r="AB51" s="2">
        <v>180</v>
      </c>
      <c r="AC51" s="2">
        <v>10769</v>
      </c>
      <c r="AD51" s="2">
        <v>1246</v>
      </c>
      <c r="AE51" s="2">
        <v>86445</v>
      </c>
    </row>
    <row r="52" spans="1:31" x14ac:dyDescent="0.25">
      <c r="A52" s="2">
        <v>2016</v>
      </c>
      <c r="B52" s="2">
        <v>31</v>
      </c>
      <c r="C52" s="2" t="s">
        <v>36</v>
      </c>
      <c r="D52" s="2">
        <v>1149</v>
      </c>
      <c r="E52" s="2">
        <v>230</v>
      </c>
      <c r="F52" s="2">
        <v>585</v>
      </c>
      <c r="G52" s="2">
        <v>251</v>
      </c>
      <c r="H52" s="2">
        <v>2215</v>
      </c>
      <c r="I52" s="2">
        <v>313</v>
      </c>
      <c r="J52" s="2">
        <v>2528</v>
      </c>
      <c r="K52" s="2">
        <v>2023</v>
      </c>
      <c r="L52" s="2">
        <v>185</v>
      </c>
      <c r="M52" s="2">
        <v>518</v>
      </c>
      <c r="N52" s="2">
        <v>2726</v>
      </c>
      <c r="O52" s="2">
        <v>3039</v>
      </c>
      <c r="P52" s="2">
        <v>745</v>
      </c>
      <c r="Q52" s="2">
        <v>49</v>
      </c>
      <c r="R52" s="2">
        <v>354</v>
      </c>
      <c r="S52" s="2">
        <v>6</v>
      </c>
      <c r="T52" s="2">
        <v>132</v>
      </c>
      <c r="U52" s="2">
        <v>968</v>
      </c>
      <c r="V52" s="2">
        <v>1725</v>
      </c>
      <c r="W52" s="2">
        <v>262</v>
      </c>
      <c r="X52" s="2">
        <v>604</v>
      </c>
      <c r="Y52" s="2">
        <v>4845</v>
      </c>
      <c r="Z52" s="2">
        <v>10099</v>
      </c>
      <c r="AA52" s="2">
        <v>1582</v>
      </c>
      <c r="AB52" s="2">
        <v>161</v>
      </c>
      <c r="AC52" s="2">
        <v>11520</v>
      </c>
      <c r="AD52" s="2">
        <v>1255</v>
      </c>
      <c r="AE52" s="2">
        <v>91814</v>
      </c>
    </row>
    <row r="53" spans="1:31" x14ac:dyDescent="0.25">
      <c r="A53" s="2">
        <v>2017</v>
      </c>
      <c r="B53" s="2">
        <v>31</v>
      </c>
      <c r="C53" s="2" t="s">
        <v>36</v>
      </c>
      <c r="D53" s="2">
        <v>683</v>
      </c>
      <c r="E53" s="2">
        <v>288</v>
      </c>
      <c r="F53" s="2">
        <v>749</v>
      </c>
      <c r="G53" s="2">
        <v>95</v>
      </c>
      <c r="H53" s="2">
        <v>1815</v>
      </c>
      <c r="I53" s="2">
        <v>60</v>
      </c>
      <c r="J53" s="2">
        <v>1875</v>
      </c>
      <c r="K53" s="2">
        <v>2318</v>
      </c>
      <c r="L53" s="2">
        <v>217</v>
      </c>
      <c r="M53" s="2">
        <v>560</v>
      </c>
      <c r="N53" s="2">
        <v>3095</v>
      </c>
      <c r="O53" s="2">
        <v>3155</v>
      </c>
      <c r="P53" s="2">
        <v>853</v>
      </c>
      <c r="Q53" s="2">
        <v>60</v>
      </c>
      <c r="R53" s="2">
        <v>407</v>
      </c>
      <c r="S53" s="2">
        <v>7</v>
      </c>
      <c r="T53" s="2">
        <v>132</v>
      </c>
      <c r="U53" s="2">
        <v>1053</v>
      </c>
      <c r="V53" s="2">
        <v>1928</v>
      </c>
      <c r="W53" s="2">
        <v>296</v>
      </c>
      <c r="X53" s="2">
        <v>693</v>
      </c>
      <c r="Y53" s="2">
        <v>5427</v>
      </c>
      <c r="Z53" s="2">
        <v>10397</v>
      </c>
      <c r="AA53" s="2">
        <v>1633</v>
      </c>
      <c r="AB53" s="2">
        <v>145</v>
      </c>
      <c r="AC53" s="2">
        <v>11886</v>
      </c>
      <c r="AD53" s="2">
        <v>1263</v>
      </c>
      <c r="AE53" s="2">
        <v>94102</v>
      </c>
    </row>
    <row r="54" spans="1:31" x14ac:dyDescent="0.25">
      <c r="A54" s="2">
        <v>2018</v>
      </c>
      <c r="B54" s="2">
        <v>31</v>
      </c>
      <c r="C54" s="2" t="s">
        <v>36</v>
      </c>
      <c r="D54" s="2">
        <v>1149</v>
      </c>
      <c r="E54" s="2">
        <v>258</v>
      </c>
      <c r="F54" s="2">
        <v>714</v>
      </c>
      <c r="G54" s="2">
        <v>9</v>
      </c>
      <c r="H54" s="2">
        <v>2131</v>
      </c>
      <c r="I54" s="2">
        <v>456</v>
      </c>
      <c r="J54" s="2">
        <v>2587</v>
      </c>
      <c r="K54" s="2">
        <v>2280</v>
      </c>
      <c r="L54" s="2">
        <v>218</v>
      </c>
      <c r="M54" s="2">
        <v>530</v>
      </c>
      <c r="N54" s="2">
        <v>3028</v>
      </c>
      <c r="O54" s="2">
        <v>3485</v>
      </c>
      <c r="P54" s="2">
        <v>861</v>
      </c>
      <c r="Q54" s="2">
        <v>55</v>
      </c>
      <c r="R54" s="2">
        <v>409</v>
      </c>
      <c r="S54" s="2">
        <v>6</v>
      </c>
      <c r="T54" s="2">
        <v>128</v>
      </c>
      <c r="U54" s="2">
        <v>1028</v>
      </c>
      <c r="V54" s="2">
        <v>1953</v>
      </c>
      <c r="W54" s="2">
        <v>285</v>
      </c>
      <c r="X54" s="2">
        <v>699</v>
      </c>
      <c r="Y54" s="2">
        <v>5424</v>
      </c>
      <c r="Z54" s="2">
        <v>11040</v>
      </c>
      <c r="AA54" s="2">
        <v>1834</v>
      </c>
      <c r="AB54" s="2">
        <v>157</v>
      </c>
      <c r="AC54" s="2">
        <v>12716</v>
      </c>
      <c r="AD54" s="2">
        <v>1271</v>
      </c>
      <c r="AE54" s="2">
        <v>100025</v>
      </c>
    </row>
    <row r="55" spans="1:31" x14ac:dyDescent="0.25">
      <c r="A55" s="2">
        <v>2019</v>
      </c>
      <c r="B55" s="2">
        <v>31</v>
      </c>
      <c r="C55" s="2" t="s">
        <v>36</v>
      </c>
      <c r="D55" s="2">
        <v>987</v>
      </c>
      <c r="E55" s="2">
        <v>271</v>
      </c>
      <c r="F55" s="2">
        <v>652</v>
      </c>
      <c r="G55" s="2">
        <v>49</v>
      </c>
      <c r="H55" s="2">
        <v>1959</v>
      </c>
      <c r="I55" s="2">
        <v>529</v>
      </c>
      <c r="J55" s="2">
        <v>2488</v>
      </c>
      <c r="K55" s="2">
        <v>2453</v>
      </c>
      <c r="L55" s="2">
        <v>251</v>
      </c>
      <c r="M55" s="2">
        <v>586</v>
      </c>
      <c r="N55" s="2">
        <v>3290</v>
      </c>
      <c r="O55" s="2">
        <v>3818</v>
      </c>
      <c r="P55" s="2">
        <v>995</v>
      </c>
      <c r="Q55" s="2">
        <v>62</v>
      </c>
      <c r="R55" s="2">
        <v>478</v>
      </c>
      <c r="S55" s="2">
        <v>7</v>
      </c>
      <c r="T55" s="2">
        <v>157</v>
      </c>
      <c r="U55" s="2">
        <v>1164</v>
      </c>
      <c r="V55" s="2">
        <v>2313</v>
      </c>
      <c r="W55" s="2">
        <v>367</v>
      </c>
      <c r="X55" s="2">
        <v>843</v>
      </c>
      <c r="Y55" s="2">
        <v>6386</v>
      </c>
      <c r="Z55" s="2">
        <v>12163</v>
      </c>
      <c r="AA55" s="2">
        <v>1856</v>
      </c>
      <c r="AB55" s="2">
        <v>169</v>
      </c>
      <c r="AC55" s="2">
        <v>13850</v>
      </c>
      <c r="AD55" s="2">
        <v>1280</v>
      </c>
      <c r="AE55" s="2">
        <v>108242</v>
      </c>
    </row>
    <row r="56" spans="1:31" x14ac:dyDescent="0.25">
      <c r="A56" s="2">
        <v>2011</v>
      </c>
      <c r="B56" s="2">
        <v>24</v>
      </c>
      <c r="C56" s="2" t="s">
        <v>37</v>
      </c>
      <c r="D56" s="2">
        <v>2466</v>
      </c>
      <c r="E56" s="2">
        <v>558</v>
      </c>
      <c r="F56" s="2">
        <v>225</v>
      </c>
      <c r="G56" s="2">
        <v>39</v>
      </c>
      <c r="H56" s="2">
        <v>3288</v>
      </c>
      <c r="I56" s="2">
        <v>56</v>
      </c>
      <c r="J56" s="2">
        <v>3344</v>
      </c>
      <c r="K56" s="2">
        <v>2513</v>
      </c>
      <c r="L56" s="2">
        <v>274</v>
      </c>
      <c r="M56" s="2">
        <v>823</v>
      </c>
      <c r="N56" s="2">
        <v>3610</v>
      </c>
      <c r="O56" s="2">
        <v>3666</v>
      </c>
      <c r="P56" s="2">
        <v>1079</v>
      </c>
      <c r="Q56" s="2">
        <v>61</v>
      </c>
      <c r="R56" s="2">
        <v>426</v>
      </c>
      <c r="S56" s="2">
        <v>9</v>
      </c>
      <c r="T56" s="2">
        <v>162</v>
      </c>
      <c r="U56" s="2">
        <v>1204</v>
      </c>
      <c r="V56" s="2">
        <v>1950</v>
      </c>
      <c r="W56" s="2">
        <v>399</v>
      </c>
      <c r="X56" s="2">
        <v>681</v>
      </c>
      <c r="Y56" s="2">
        <v>5970</v>
      </c>
      <c r="Z56" s="2">
        <v>12924</v>
      </c>
      <c r="AA56" s="2">
        <v>1830</v>
      </c>
      <c r="AB56" s="2">
        <v>295</v>
      </c>
      <c r="AC56" s="2">
        <v>14459</v>
      </c>
      <c r="AD56" s="2">
        <v>2599</v>
      </c>
      <c r="AE56" s="2">
        <v>55630</v>
      </c>
    </row>
    <row r="57" spans="1:31" x14ac:dyDescent="0.25">
      <c r="A57" s="2">
        <v>2012</v>
      </c>
      <c r="B57" s="2">
        <v>24</v>
      </c>
      <c r="C57" s="2" t="s">
        <v>37</v>
      </c>
      <c r="D57" s="2">
        <v>2375</v>
      </c>
      <c r="E57" s="2">
        <v>585</v>
      </c>
      <c r="F57" s="2">
        <v>220</v>
      </c>
      <c r="G57" s="2">
        <v>20</v>
      </c>
      <c r="H57" s="2">
        <v>3199</v>
      </c>
      <c r="I57" s="2">
        <v>35</v>
      </c>
      <c r="J57" s="2">
        <v>3234</v>
      </c>
      <c r="K57" s="2">
        <v>2710</v>
      </c>
      <c r="L57" s="2">
        <v>287</v>
      </c>
      <c r="M57" s="2">
        <v>789</v>
      </c>
      <c r="N57" s="2">
        <v>3786</v>
      </c>
      <c r="O57" s="2">
        <v>3821</v>
      </c>
      <c r="P57" s="2">
        <v>1189</v>
      </c>
      <c r="Q57" s="2">
        <v>63</v>
      </c>
      <c r="R57" s="2">
        <v>467</v>
      </c>
      <c r="S57" s="2">
        <v>10</v>
      </c>
      <c r="T57" s="2">
        <v>170</v>
      </c>
      <c r="U57" s="2">
        <v>1297</v>
      </c>
      <c r="V57" s="2">
        <v>2107</v>
      </c>
      <c r="W57" s="2">
        <v>405</v>
      </c>
      <c r="X57" s="2">
        <v>739</v>
      </c>
      <c r="Y57" s="2">
        <v>6448</v>
      </c>
      <c r="Z57" s="2">
        <v>13468</v>
      </c>
      <c r="AA57" s="2">
        <v>1972</v>
      </c>
      <c r="AB57" s="2">
        <v>363</v>
      </c>
      <c r="AC57" s="2">
        <v>15078</v>
      </c>
      <c r="AD57" s="2">
        <v>2621</v>
      </c>
      <c r="AE57" s="2">
        <v>57522</v>
      </c>
    </row>
    <row r="58" spans="1:31" x14ac:dyDescent="0.25">
      <c r="A58" s="2">
        <v>2013</v>
      </c>
      <c r="B58" s="2">
        <v>24</v>
      </c>
      <c r="C58" s="2" t="s">
        <v>37</v>
      </c>
      <c r="D58" s="2">
        <v>3364</v>
      </c>
      <c r="E58" s="2">
        <v>525</v>
      </c>
      <c r="F58" s="2">
        <v>230</v>
      </c>
      <c r="G58" s="2">
        <v>39</v>
      </c>
      <c r="H58" s="2">
        <v>4159</v>
      </c>
      <c r="I58" s="2">
        <v>42</v>
      </c>
      <c r="J58" s="2">
        <v>4201</v>
      </c>
      <c r="K58" s="2">
        <v>2937</v>
      </c>
      <c r="L58" s="2">
        <v>270</v>
      </c>
      <c r="M58" s="2">
        <v>807</v>
      </c>
      <c r="N58" s="2">
        <v>4015</v>
      </c>
      <c r="O58" s="2">
        <v>4057</v>
      </c>
      <c r="P58" s="2">
        <v>1155</v>
      </c>
      <c r="Q58" s="2">
        <v>64</v>
      </c>
      <c r="R58" s="2">
        <v>477</v>
      </c>
      <c r="S58" s="2">
        <v>10</v>
      </c>
      <c r="T58" s="2">
        <v>189</v>
      </c>
      <c r="U58" s="2">
        <v>1449</v>
      </c>
      <c r="V58" s="2">
        <v>2314</v>
      </c>
      <c r="W58" s="2">
        <v>409</v>
      </c>
      <c r="X58" s="2">
        <v>801</v>
      </c>
      <c r="Y58" s="2">
        <v>6868</v>
      </c>
      <c r="Z58" s="2">
        <v>15084</v>
      </c>
      <c r="AA58" s="2">
        <v>2188</v>
      </c>
      <c r="AB58" s="2">
        <v>381</v>
      </c>
      <c r="AC58" s="2">
        <v>16891</v>
      </c>
      <c r="AD58" s="2">
        <v>2643</v>
      </c>
      <c r="AE58" s="2">
        <v>63905</v>
      </c>
    </row>
    <row r="59" spans="1:31" x14ac:dyDescent="0.25">
      <c r="A59" s="2">
        <v>2014</v>
      </c>
      <c r="B59" s="2">
        <v>24</v>
      </c>
      <c r="C59" s="2" t="s">
        <v>37</v>
      </c>
      <c r="D59" s="2">
        <v>1450</v>
      </c>
      <c r="E59" s="2">
        <v>393</v>
      </c>
      <c r="F59" s="2">
        <v>221</v>
      </c>
      <c r="G59" s="2">
        <v>36</v>
      </c>
      <c r="H59" s="2">
        <v>2101</v>
      </c>
      <c r="I59" s="2">
        <v>58</v>
      </c>
      <c r="J59" s="2">
        <v>2159</v>
      </c>
      <c r="K59" s="2">
        <v>3083</v>
      </c>
      <c r="L59" s="2">
        <v>310</v>
      </c>
      <c r="M59" s="2">
        <v>870</v>
      </c>
      <c r="N59" s="2">
        <v>4262</v>
      </c>
      <c r="O59" s="2">
        <v>4320</v>
      </c>
      <c r="P59" s="2">
        <v>1191</v>
      </c>
      <c r="Q59" s="2">
        <v>73</v>
      </c>
      <c r="R59" s="2">
        <v>526</v>
      </c>
      <c r="S59" s="2">
        <v>11</v>
      </c>
      <c r="T59" s="2">
        <v>208</v>
      </c>
      <c r="U59" s="2">
        <v>1559</v>
      </c>
      <c r="V59" s="2">
        <v>2604</v>
      </c>
      <c r="W59" s="2">
        <v>419</v>
      </c>
      <c r="X59" s="2">
        <v>894</v>
      </c>
      <c r="Y59" s="2">
        <v>7484</v>
      </c>
      <c r="Z59" s="2">
        <v>13904</v>
      </c>
      <c r="AA59" s="2">
        <v>2018</v>
      </c>
      <c r="AB59" s="2">
        <v>323</v>
      </c>
      <c r="AC59" s="2">
        <v>15599</v>
      </c>
      <c r="AD59" s="2">
        <v>2665</v>
      </c>
      <c r="AE59" s="2">
        <v>58535</v>
      </c>
    </row>
    <row r="60" spans="1:31" x14ac:dyDescent="0.25">
      <c r="A60" s="2">
        <v>2015</v>
      </c>
      <c r="B60" s="2">
        <v>24</v>
      </c>
      <c r="C60" s="2" t="s">
        <v>37</v>
      </c>
      <c r="D60" s="2">
        <v>1454</v>
      </c>
      <c r="E60" s="2">
        <v>561</v>
      </c>
      <c r="F60" s="2">
        <v>219</v>
      </c>
      <c r="G60" s="2">
        <v>34</v>
      </c>
      <c r="H60" s="2">
        <v>2268</v>
      </c>
      <c r="I60" s="2">
        <v>102</v>
      </c>
      <c r="J60" s="2">
        <v>2370</v>
      </c>
      <c r="K60" s="2">
        <v>3407</v>
      </c>
      <c r="L60" s="2">
        <v>323</v>
      </c>
      <c r="M60" s="2">
        <v>884</v>
      </c>
      <c r="N60" s="2">
        <v>4614</v>
      </c>
      <c r="O60" s="2">
        <v>4716</v>
      </c>
      <c r="P60" s="2">
        <v>1193</v>
      </c>
      <c r="Q60" s="2">
        <v>78</v>
      </c>
      <c r="R60" s="2">
        <v>585</v>
      </c>
      <c r="S60" s="2">
        <v>11</v>
      </c>
      <c r="T60" s="2">
        <v>246</v>
      </c>
      <c r="U60" s="2">
        <v>1650</v>
      </c>
      <c r="V60" s="2">
        <v>2838</v>
      </c>
      <c r="W60" s="2">
        <v>439</v>
      </c>
      <c r="X60" s="2">
        <v>977</v>
      </c>
      <c r="Y60" s="2">
        <v>8017</v>
      </c>
      <c r="Z60" s="2">
        <v>15002</v>
      </c>
      <c r="AA60" s="2">
        <v>2182</v>
      </c>
      <c r="AB60" s="2">
        <v>272</v>
      </c>
      <c r="AC60" s="2">
        <v>16912</v>
      </c>
      <c r="AD60" s="2">
        <v>2687</v>
      </c>
      <c r="AE60" s="2">
        <v>62949</v>
      </c>
    </row>
    <row r="61" spans="1:31" x14ac:dyDescent="0.25">
      <c r="A61" s="2">
        <v>2016</v>
      </c>
      <c r="B61" s="2">
        <v>24</v>
      </c>
      <c r="C61" s="2" t="s">
        <v>37</v>
      </c>
      <c r="D61" s="2">
        <v>3088</v>
      </c>
      <c r="E61" s="2">
        <v>491</v>
      </c>
      <c r="F61" s="2">
        <v>231</v>
      </c>
      <c r="G61" s="2">
        <v>35</v>
      </c>
      <c r="H61" s="2">
        <v>3844</v>
      </c>
      <c r="I61" s="2">
        <v>365</v>
      </c>
      <c r="J61" s="2">
        <v>4209</v>
      </c>
      <c r="K61" s="2">
        <v>3551</v>
      </c>
      <c r="L61" s="2">
        <v>325</v>
      </c>
      <c r="M61" s="2">
        <v>910</v>
      </c>
      <c r="N61" s="2">
        <v>4786</v>
      </c>
      <c r="O61" s="2">
        <v>5151</v>
      </c>
      <c r="P61" s="2">
        <v>1308</v>
      </c>
      <c r="Q61" s="2">
        <v>86</v>
      </c>
      <c r="R61" s="2">
        <v>621</v>
      </c>
      <c r="S61" s="2">
        <v>10</v>
      </c>
      <c r="T61" s="2">
        <v>232</v>
      </c>
      <c r="U61" s="2">
        <v>1699</v>
      </c>
      <c r="V61" s="2">
        <v>3029</v>
      </c>
      <c r="W61" s="2">
        <v>460</v>
      </c>
      <c r="X61" s="2">
        <v>1060</v>
      </c>
      <c r="Y61" s="2">
        <v>8506</v>
      </c>
      <c r="Z61" s="2">
        <v>17502</v>
      </c>
      <c r="AA61" s="2">
        <v>2545</v>
      </c>
      <c r="AB61" s="2">
        <v>259</v>
      </c>
      <c r="AC61" s="2">
        <v>19789</v>
      </c>
      <c r="AD61" s="2">
        <v>2706</v>
      </c>
      <c r="AE61" s="2">
        <v>73116</v>
      </c>
    </row>
    <row r="62" spans="1:31" x14ac:dyDescent="0.25">
      <c r="A62" s="2">
        <v>2017</v>
      </c>
      <c r="B62" s="2">
        <v>24</v>
      </c>
      <c r="C62" s="2" t="s">
        <v>37</v>
      </c>
      <c r="D62" s="2">
        <v>1933</v>
      </c>
      <c r="E62" s="2">
        <v>553</v>
      </c>
      <c r="F62" s="2">
        <v>253</v>
      </c>
      <c r="G62" s="2">
        <v>20</v>
      </c>
      <c r="H62" s="2">
        <v>2759</v>
      </c>
      <c r="I62" s="2">
        <v>288</v>
      </c>
      <c r="J62" s="2">
        <v>3047</v>
      </c>
      <c r="K62" s="2">
        <v>3867</v>
      </c>
      <c r="L62" s="2">
        <v>362</v>
      </c>
      <c r="M62" s="2">
        <v>934</v>
      </c>
      <c r="N62" s="2">
        <v>5163</v>
      </c>
      <c r="O62" s="2">
        <v>5451</v>
      </c>
      <c r="P62" s="2">
        <v>1423</v>
      </c>
      <c r="Q62" s="2">
        <v>100</v>
      </c>
      <c r="R62" s="2">
        <v>679</v>
      </c>
      <c r="S62" s="2">
        <v>11</v>
      </c>
      <c r="T62" s="2">
        <v>221</v>
      </c>
      <c r="U62" s="2">
        <v>1756</v>
      </c>
      <c r="V62" s="2">
        <v>3215</v>
      </c>
      <c r="W62" s="2">
        <v>493</v>
      </c>
      <c r="X62" s="2">
        <v>1155</v>
      </c>
      <c r="Y62" s="2">
        <v>9054</v>
      </c>
      <c r="Z62" s="2">
        <v>17264</v>
      </c>
      <c r="AA62" s="2">
        <v>2560</v>
      </c>
      <c r="AB62" s="2">
        <v>227</v>
      </c>
      <c r="AC62" s="2">
        <v>19597</v>
      </c>
      <c r="AD62" s="2">
        <v>2725</v>
      </c>
      <c r="AE62" s="2">
        <v>71918</v>
      </c>
    </row>
    <row r="63" spans="1:31" x14ac:dyDescent="0.25">
      <c r="A63" s="2">
        <v>2018</v>
      </c>
      <c r="B63" s="2">
        <v>24</v>
      </c>
      <c r="C63" s="2" t="s">
        <v>37</v>
      </c>
      <c r="D63" s="2">
        <v>2335</v>
      </c>
      <c r="E63" s="2">
        <v>539</v>
      </c>
      <c r="F63" s="2">
        <v>275</v>
      </c>
      <c r="G63" s="2">
        <v>27</v>
      </c>
      <c r="H63" s="2">
        <v>3176</v>
      </c>
      <c r="I63" s="2">
        <v>142</v>
      </c>
      <c r="J63" s="2">
        <v>3318</v>
      </c>
      <c r="K63" s="2">
        <v>4128</v>
      </c>
      <c r="L63" s="2">
        <v>395</v>
      </c>
      <c r="M63" s="2">
        <v>959</v>
      </c>
      <c r="N63" s="2">
        <v>5483</v>
      </c>
      <c r="O63" s="2">
        <v>5625</v>
      </c>
      <c r="P63" s="2">
        <v>1560</v>
      </c>
      <c r="Q63" s="2">
        <v>99</v>
      </c>
      <c r="R63" s="2">
        <v>740</v>
      </c>
      <c r="S63" s="2">
        <v>12</v>
      </c>
      <c r="T63" s="2">
        <v>232</v>
      </c>
      <c r="U63" s="2">
        <v>1860</v>
      </c>
      <c r="V63" s="2">
        <v>3537</v>
      </c>
      <c r="W63" s="2">
        <v>516</v>
      </c>
      <c r="X63" s="2">
        <v>1265</v>
      </c>
      <c r="Y63" s="2">
        <v>9820</v>
      </c>
      <c r="Z63" s="2">
        <v>18621</v>
      </c>
      <c r="AA63" s="2">
        <v>2864</v>
      </c>
      <c r="AB63" s="2">
        <v>245</v>
      </c>
      <c r="AC63" s="2">
        <v>21239</v>
      </c>
      <c r="AD63" s="2">
        <v>2743</v>
      </c>
      <c r="AE63" s="2">
        <v>77420</v>
      </c>
    </row>
    <row r="64" spans="1:31" x14ac:dyDescent="0.25">
      <c r="A64" s="2">
        <v>2019</v>
      </c>
      <c r="B64" s="2">
        <v>24</v>
      </c>
      <c r="C64" s="2" t="s">
        <v>37</v>
      </c>
      <c r="D64" s="2">
        <v>2822</v>
      </c>
      <c r="E64" s="2">
        <v>550</v>
      </c>
      <c r="F64" s="2">
        <v>267</v>
      </c>
      <c r="G64" s="2">
        <v>14</v>
      </c>
      <c r="H64" s="2">
        <v>3653</v>
      </c>
      <c r="I64" s="2">
        <v>116</v>
      </c>
      <c r="J64" s="2">
        <v>3770</v>
      </c>
      <c r="K64" s="2">
        <v>4060</v>
      </c>
      <c r="L64" s="2">
        <v>415</v>
      </c>
      <c r="M64" s="2">
        <v>969</v>
      </c>
      <c r="N64" s="2">
        <v>5444</v>
      </c>
      <c r="O64" s="2">
        <v>5560</v>
      </c>
      <c r="P64" s="2">
        <v>1647</v>
      </c>
      <c r="Q64" s="2">
        <v>103</v>
      </c>
      <c r="R64" s="2">
        <v>791</v>
      </c>
      <c r="S64" s="2">
        <v>12</v>
      </c>
      <c r="T64" s="2">
        <v>260</v>
      </c>
      <c r="U64" s="2">
        <v>1926</v>
      </c>
      <c r="V64" s="2">
        <v>3828</v>
      </c>
      <c r="W64" s="2">
        <v>607</v>
      </c>
      <c r="X64" s="2">
        <v>1395</v>
      </c>
      <c r="Y64" s="2">
        <v>10568</v>
      </c>
      <c r="Z64" s="2">
        <v>19782</v>
      </c>
      <c r="AA64" s="2">
        <v>3011</v>
      </c>
      <c r="AB64" s="2">
        <v>275</v>
      </c>
      <c r="AC64" s="2">
        <v>22518</v>
      </c>
      <c r="AD64" s="2">
        <v>2762</v>
      </c>
      <c r="AE64" s="2">
        <v>81542</v>
      </c>
    </row>
    <row r="65" spans="1:31" x14ac:dyDescent="0.25">
      <c r="A65" s="2">
        <v>2011</v>
      </c>
      <c r="B65" s="2">
        <v>33</v>
      </c>
      <c r="C65" s="2" t="s">
        <v>38</v>
      </c>
      <c r="D65" s="2">
        <v>1394</v>
      </c>
      <c r="E65" s="2">
        <v>285</v>
      </c>
      <c r="F65" s="2">
        <v>691</v>
      </c>
      <c r="G65" s="2">
        <v>96</v>
      </c>
      <c r="H65" s="2">
        <v>2467</v>
      </c>
      <c r="I65" s="2">
        <v>2219</v>
      </c>
      <c r="J65" s="2">
        <v>4685</v>
      </c>
      <c r="K65" s="2">
        <v>3215</v>
      </c>
      <c r="L65" s="2">
        <v>350</v>
      </c>
      <c r="M65" s="2">
        <v>1053</v>
      </c>
      <c r="N65" s="2">
        <v>4618</v>
      </c>
      <c r="O65" s="2">
        <v>6836</v>
      </c>
      <c r="P65" s="2">
        <v>1380</v>
      </c>
      <c r="Q65" s="2">
        <v>78</v>
      </c>
      <c r="R65" s="2">
        <v>545</v>
      </c>
      <c r="S65" s="2">
        <v>12</v>
      </c>
      <c r="T65" s="2">
        <v>208</v>
      </c>
      <c r="U65" s="2">
        <v>1540</v>
      </c>
      <c r="V65" s="2">
        <v>2494</v>
      </c>
      <c r="W65" s="2">
        <v>511</v>
      </c>
      <c r="X65" s="2">
        <v>871</v>
      </c>
      <c r="Y65" s="2">
        <v>7638</v>
      </c>
      <c r="Z65" s="2">
        <v>16940</v>
      </c>
      <c r="AA65" s="2">
        <v>2399</v>
      </c>
      <c r="AB65" s="2">
        <v>387</v>
      </c>
      <c r="AC65" s="2">
        <v>18953</v>
      </c>
      <c r="AD65" s="2">
        <v>2217</v>
      </c>
      <c r="AE65" s="2">
        <v>85475</v>
      </c>
    </row>
    <row r="66" spans="1:31" x14ac:dyDescent="0.25">
      <c r="A66" s="2">
        <v>2012</v>
      </c>
      <c r="B66" s="2">
        <v>33</v>
      </c>
      <c r="C66" s="2" t="s">
        <v>38</v>
      </c>
      <c r="D66" s="2">
        <v>1866</v>
      </c>
      <c r="E66" s="2">
        <v>312</v>
      </c>
      <c r="F66" s="2">
        <v>693</v>
      </c>
      <c r="G66" s="2">
        <v>92</v>
      </c>
      <c r="H66" s="2">
        <v>2963</v>
      </c>
      <c r="I66" s="2">
        <v>2332</v>
      </c>
      <c r="J66" s="2">
        <v>5295</v>
      </c>
      <c r="K66" s="2">
        <v>3494</v>
      </c>
      <c r="L66" s="2">
        <v>370</v>
      </c>
      <c r="M66" s="2">
        <v>1018</v>
      </c>
      <c r="N66" s="2">
        <v>4882</v>
      </c>
      <c r="O66" s="2">
        <v>7213</v>
      </c>
      <c r="P66" s="2">
        <v>1534</v>
      </c>
      <c r="Q66" s="2">
        <v>82</v>
      </c>
      <c r="R66" s="2">
        <v>602</v>
      </c>
      <c r="S66" s="2">
        <v>12</v>
      </c>
      <c r="T66" s="2">
        <v>219</v>
      </c>
      <c r="U66" s="2">
        <v>1672</v>
      </c>
      <c r="V66" s="2">
        <v>2717</v>
      </c>
      <c r="W66" s="2">
        <v>523</v>
      </c>
      <c r="X66" s="2">
        <v>953</v>
      </c>
      <c r="Y66" s="2">
        <v>8313</v>
      </c>
      <c r="Z66" s="2">
        <v>18490</v>
      </c>
      <c r="AA66" s="2">
        <v>2694</v>
      </c>
      <c r="AB66" s="2">
        <v>496</v>
      </c>
      <c r="AC66" s="2">
        <v>20688</v>
      </c>
      <c r="AD66" s="2">
        <v>2240</v>
      </c>
      <c r="AE66" s="2">
        <v>92367</v>
      </c>
    </row>
    <row r="67" spans="1:31" x14ac:dyDescent="0.25">
      <c r="A67" s="2">
        <v>2013</v>
      </c>
      <c r="B67" s="2">
        <v>33</v>
      </c>
      <c r="C67" s="2" t="s">
        <v>38</v>
      </c>
      <c r="D67" s="2">
        <v>1491</v>
      </c>
      <c r="E67" s="2">
        <v>353</v>
      </c>
      <c r="F67" s="2">
        <v>607</v>
      </c>
      <c r="G67" s="2">
        <v>66</v>
      </c>
      <c r="H67" s="2">
        <v>2517</v>
      </c>
      <c r="I67" s="2">
        <v>2263</v>
      </c>
      <c r="J67" s="2">
        <v>4779</v>
      </c>
      <c r="K67" s="2">
        <v>3865</v>
      </c>
      <c r="L67" s="2">
        <v>356</v>
      </c>
      <c r="M67" s="2">
        <v>1062</v>
      </c>
      <c r="N67" s="2">
        <v>5283</v>
      </c>
      <c r="O67" s="2">
        <v>7546</v>
      </c>
      <c r="P67" s="2">
        <v>1520</v>
      </c>
      <c r="Q67" s="2">
        <v>85</v>
      </c>
      <c r="R67" s="2">
        <v>628</v>
      </c>
      <c r="S67" s="2">
        <v>13</v>
      </c>
      <c r="T67" s="2">
        <v>248</v>
      </c>
      <c r="U67" s="2">
        <v>1906</v>
      </c>
      <c r="V67" s="2">
        <v>3045</v>
      </c>
      <c r="W67" s="2">
        <v>538</v>
      </c>
      <c r="X67" s="2">
        <v>1054</v>
      </c>
      <c r="Y67" s="2">
        <v>9037</v>
      </c>
      <c r="Z67" s="2">
        <v>19099</v>
      </c>
      <c r="AA67" s="2">
        <v>2746</v>
      </c>
      <c r="AB67" s="2">
        <v>478</v>
      </c>
      <c r="AC67" s="2">
        <v>21367</v>
      </c>
      <c r="AD67" s="2">
        <v>2262</v>
      </c>
      <c r="AE67" s="2">
        <v>94460</v>
      </c>
    </row>
    <row r="68" spans="1:31" x14ac:dyDescent="0.25">
      <c r="A68" s="2">
        <v>2014</v>
      </c>
      <c r="B68" s="2">
        <v>33</v>
      </c>
      <c r="C68" s="2" t="s">
        <v>38</v>
      </c>
      <c r="D68" s="2">
        <v>1245</v>
      </c>
      <c r="E68" s="2">
        <v>286</v>
      </c>
      <c r="F68" s="2">
        <v>700</v>
      </c>
      <c r="G68" s="2">
        <v>78</v>
      </c>
      <c r="H68" s="2">
        <v>2309</v>
      </c>
      <c r="I68" s="2">
        <v>2814</v>
      </c>
      <c r="J68" s="2">
        <v>5123</v>
      </c>
      <c r="K68" s="2">
        <v>3967</v>
      </c>
      <c r="L68" s="2">
        <v>398</v>
      </c>
      <c r="M68" s="2">
        <v>1119</v>
      </c>
      <c r="N68" s="2">
        <v>5485</v>
      </c>
      <c r="O68" s="2">
        <v>8298</v>
      </c>
      <c r="P68" s="2">
        <v>1533</v>
      </c>
      <c r="Q68" s="2">
        <v>93</v>
      </c>
      <c r="R68" s="2">
        <v>677</v>
      </c>
      <c r="S68" s="2">
        <v>14</v>
      </c>
      <c r="T68" s="2">
        <v>267</v>
      </c>
      <c r="U68" s="2">
        <v>2006</v>
      </c>
      <c r="V68" s="2">
        <v>3351</v>
      </c>
      <c r="W68" s="2">
        <v>539</v>
      </c>
      <c r="X68" s="2">
        <v>1150</v>
      </c>
      <c r="Y68" s="2">
        <v>9630</v>
      </c>
      <c r="Z68" s="2">
        <v>20238</v>
      </c>
      <c r="AA68" s="2">
        <v>2908</v>
      </c>
      <c r="AB68" s="2">
        <v>465</v>
      </c>
      <c r="AC68" s="2">
        <v>22681</v>
      </c>
      <c r="AD68" s="2">
        <v>2284</v>
      </c>
      <c r="AE68" s="2">
        <v>99290</v>
      </c>
    </row>
    <row r="69" spans="1:31" x14ac:dyDescent="0.25">
      <c r="A69" s="2">
        <v>2015</v>
      </c>
      <c r="B69" s="2">
        <v>33</v>
      </c>
      <c r="C69" s="2" t="s">
        <v>38</v>
      </c>
      <c r="D69" s="2">
        <v>1586</v>
      </c>
      <c r="E69" s="2">
        <v>301</v>
      </c>
      <c r="F69" s="2">
        <v>808</v>
      </c>
      <c r="G69" s="2">
        <v>78</v>
      </c>
      <c r="H69" s="2">
        <v>2773</v>
      </c>
      <c r="I69" s="2">
        <v>3223</v>
      </c>
      <c r="J69" s="2">
        <v>5996</v>
      </c>
      <c r="K69" s="2">
        <v>4337</v>
      </c>
      <c r="L69" s="2">
        <v>412</v>
      </c>
      <c r="M69" s="2">
        <v>1126</v>
      </c>
      <c r="N69" s="2">
        <v>5874</v>
      </c>
      <c r="O69" s="2">
        <v>9097</v>
      </c>
      <c r="P69" s="2">
        <v>1519</v>
      </c>
      <c r="Q69" s="2">
        <v>99</v>
      </c>
      <c r="R69" s="2">
        <v>745</v>
      </c>
      <c r="S69" s="2">
        <v>13</v>
      </c>
      <c r="T69" s="2">
        <v>313</v>
      </c>
      <c r="U69" s="2">
        <v>2101</v>
      </c>
      <c r="V69" s="2">
        <v>3613</v>
      </c>
      <c r="W69" s="2">
        <v>559</v>
      </c>
      <c r="X69" s="2">
        <v>1244</v>
      </c>
      <c r="Y69" s="2">
        <v>10206</v>
      </c>
      <c r="Z69" s="2">
        <v>22075</v>
      </c>
      <c r="AA69" s="2">
        <v>3186</v>
      </c>
      <c r="AB69" s="2">
        <v>396</v>
      </c>
      <c r="AC69" s="2">
        <v>24865</v>
      </c>
      <c r="AD69" s="2">
        <v>2307</v>
      </c>
      <c r="AE69" s="2">
        <v>107801</v>
      </c>
    </row>
    <row r="70" spans="1:31" x14ac:dyDescent="0.25">
      <c r="A70" s="2">
        <v>2016</v>
      </c>
      <c r="B70" s="2">
        <v>33</v>
      </c>
      <c r="C70" s="2" t="s">
        <v>38</v>
      </c>
      <c r="D70" s="2">
        <v>2093</v>
      </c>
      <c r="E70" s="2">
        <v>273</v>
      </c>
      <c r="F70" s="2">
        <v>887</v>
      </c>
      <c r="G70" s="2">
        <v>184</v>
      </c>
      <c r="H70" s="2">
        <v>3437</v>
      </c>
      <c r="I70" s="2">
        <v>2563</v>
      </c>
      <c r="J70" s="2">
        <v>6000</v>
      </c>
      <c r="K70" s="2">
        <v>4860</v>
      </c>
      <c r="L70" s="2">
        <v>445</v>
      </c>
      <c r="M70" s="2">
        <v>1245</v>
      </c>
      <c r="N70" s="2">
        <v>6549</v>
      </c>
      <c r="O70" s="2">
        <v>9112</v>
      </c>
      <c r="P70" s="2">
        <v>1789</v>
      </c>
      <c r="Q70" s="2">
        <v>118</v>
      </c>
      <c r="R70" s="2">
        <v>850</v>
      </c>
      <c r="S70" s="2">
        <v>14</v>
      </c>
      <c r="T70" s="2">
        <v>318</v>
      </c>
      <c r="U70" s="2">
        <v>2325</v>
      </c>
      <c r="V70" s="2">
        <v>4145</v>
      </c>
      <c r="W70" s="2">
        <v>630</v>
      </c>
      <c r="X70" s="2">
        <v>1451</v>
      </c>
      <c r="Y70" s="2">
        <v>11639</v>
      </c>
      <c r="Z70" s="2">
        <v>24189</v>
      </c>
      <c r="AA70" s="2">
        <v>3486</v>
      </c>
      <c r="AB70" s="2">
        <v>354</v>
      </c>
      <c r="AC70" s="2">
        <v>27321</v>
      </c>
      <c r="AD70" s="2">
        <v>2327</v>
      </c>
      <c r="AE70" s="2">
        <v>117395</v>
      </c>
    </row>
    <row r="71" spans="1:31" x14ac:dyDescent="0.25">
      <c r="A71" s="2">
        <v>2017</v>
      </c>
      <c r="B71" s="2">
        <v>33</v>
      </c>
      <c r="C71" s="2" t="s">
        <v>38</v>
      </c>
      <c r="D71" s="2">
        <v>1254</v>
      </c>
      <c r="E71" s="2">
        <v>430</v>
      </c>
      <c r="F71" s="2">
        <v>1264</v>
      </c>
      <c r="G71" s="2">
        <v>92</v>
      </c>
      <c r="H71" s="2">
        <v>3040</v>
      </c>
      <c r="I71" s="2">
        <v>2767</v>
      </c>
      <c r="J71" s="2">
        <v>5807</v>
      </c>
      <c r="K71" s="2">
        <v>5195</v>
      </c>
      <c r="L71" s="2">
        <v>487</v>
      </c>
      <c r="M71" s="2">
        <v>1254</v>
      </c>
      <c r="N71" s="2">
        <v>6936</v>
      </c>
      <c r="O71" s="2">
        <v>9703</v>
      </c>
      <c r="P71" s="2">
        <v>1912</v>
      </c>
      <c r="Q71" s="2">
        <v>134</v>
      </c>
      <c r="R71" s="2">
        <v>912</v>
      </c>
      <c r="S71" s="2">
        <v>15</v>
      </c>
      <c r="T71" s="2">
        <v>296</v>
      </c>
      <c r="U71" s="2">
        <v>2359</v>
      </c>
      <c r="V71" s="2">
        <v>4320</v>
      </c>
      <c r="W71" s="2">
        <v>663</v>
      </c>
      <c r="X71" s="2">
        <v>1552</v>
      </c>
      <c r="Y71" s="2">
        <v>12163</v>
      </c>
      <c r="Z71" s="2">
        <v>24906</v>
      </c>
      <c r="AA71" s="2">
        <v>3684</v>
      </c>
      <c r="AB71" s="2">
        <v>326</v>
      </c>
      <c r="AC71" s="2">
        <v>28263</v>
      </c>
      <c r="AD71" s="2">
        <v>2347</v>
      </c>
      <c r="AE71" s="2">
        <v>120430</v>
      </c>
    </row>
    <row r="72" spans="1:31" x14ac:dyDescent="0.25">
      <c r="A72" s="2">
        <v>2018</v>
      </c>
      <c r="B72" s="2">
        <v>33</v>
      </c>
      <c r="C72" s="2" t="s">
        <v>38</v>
      </c>
      <c r="D72" s="2">
        <v>1647</v>
      </c>
      <c r="E72" s="2">
        <v>354</v>
      </c>
      <c r="F72" s="2">
        <v>1828</v>
      </c>
      <c r="G72" s="2">
        <v>73</v>
      </c>
      <c r="H72" s="2">
        <v>3902</v>
      </c>
      <c r="I72" s="2">
        <v>2541</v>
      </c>
      <c r="J72" s="2">
        <v>6442</v>
      </c>
      <c r="K72" s="2">
        <v>5601</v>
      </c>
      <c r="L72" s="2">
        <v>537</v>
      </c>
      <c r="M72" s="2">
        <v>1302</v>
      </c>
      <c r="N72" s="2">
        <v>7439</v>
      </c>
      <c r="O72" s="2">
        <v>9980</v>
      </c>
      <c r="P72" s="2">
        <v>2116</v>
      </c>
      <c r="Q72" s="2">
        <v>135</v>
      </c>
      <c r="R72" s="2">
        <v>1004</v>
      </c>
      <c r="S72" s="2">
        <v>16</v>
      </c>
      <c r="T72" s="2">
        <v>314</v>
      </c>
      <c r="U72" s="2">
        <v>2524</v>
      </c>
      <c r="V72" s="2">
        <v>4798</v>
      </c>
      <c r="W72" s="2">
        <v>700</v>
      </c>
      <c r="X72" s="2">
        <v>1716</v>
      </c>
      <c r="Y72" s="2">
        <v>13324</v>
      </c>
      <c r="Z72" s="2">
        <v>27205</v>
      </c>
      <c r="AA72" s="2">
        <v>4169</v>
      </c>
      <c r="AB72" s="2">
        <v>357</v>
      </c>
      <c r="AC72" s="2">
        <v>31017</v>
      </c>
      <c r="AD72" s="2">
        <v>2366</v>
      </c>
      <c r="AE72" s="2">
        <v>131069</v>
      </c>
    </row>
    <row r="73" spans="1:31" x14ac:dyDescent="0.25">
      <c r="A73" s="2">
        <v>2019</v>
      </c>
      <c r="B73" s="2">
        <v>33</v>
      </c>
      <c r="C73" s="2" t="s">
        <v>38</v>
      </c>
      <c r="D73" s="2">
        <v>1649</v>
      </c>
      <c r="E73" s="2">
        <v>364</v>
      </c>
      <c r="F73" s="2">
        <v>1747</v>
      </c>
      <c r="G73" s="2">
        <v>82</v>
      </c>
      <c r="H73" s="2">
        <v>3841</v>
      </c>
      <c r="I73" s="2">
        <v>1736</v>
      </c>
      <c r="J73" s="2">
        <v>5577</v>
      </c>
      <c r="K73" s="2">
        <v>5729</v>
      </c>
      <c r="L73" s="2">
        <v>586</v>
      </c>
      <c r="M73" s="2">
        <v>1367</v>
      </c>
      <c r="N73" s="2">
        <v>7682</v>
      </c>
      <c r="O73" s="2">
        <v>9418</v>
      </c>
      <c r="P73" s="2">
        <v>2323</v>
      </c>
      <c r="Q73" s="2">
        <v>145</v>
      </c>
      <c r="R73" s="2">
        <v>1116</v>
      </c>
      <c r="S73" s="2">
        <v>17</v>
      </c>
      <c r="T73" s="2">
        <v>367</v>
      </c>
      <c r="U73" s="2">
        <v>2717</v>
      </c>
      <c r="V73" s="2">
        <v>5402</v>
      </c>
      <c r="W73" s="2">
        <v>857</v>
      </c>
      <c r="X73" s="2">
        <v>1968</v>
      </c>
      <c r="Y73" s="2">
        <v>14913</v>
      </c>
      <c r="Z73" s="2">
        <v>28172</v>
      </c>
      <c r="AA73" s="2">
        <v>4276</v>
      </c>
      <c r="AB73" s="2">
        <v>390</v>
      </c>
      <c r="AC73" s="2">
        <v>32058</v>
      </c>
      <c r="AD73" s="2">
        <v>2386</v>
      </c>
      <c r="AE73" s="2">
        <v>134360</v>
      </c>
    </row>
    <row r="74" spans="1:31" x14ac:dyDescent="0.25">
      <c r="A74" s="2">
        <v>2011</v>
      </c>
      <c r="B74" s="2">
        <v>7</v>
      </c>
      <c r="C74" s="2" t="s">
        <v>39</v>
      </c>
      <c r="D74" s="2">
        <v>2653</v>
      </c>
      <c r="E74" s="2">
        <v>477</v>
      </c>
      <c r="F74" s="2">
        <v>198</v>
      </c>
      <c r="G74" s="2">
        <v>14</v>
      </c>
      <c r="H74" s="2">
        <v>3343</v>
      </c>
      <c r="I74" s="2">
        <v>388</v>
      </c>
      <c r="J74" s="2">
        <v>3731</v>
      </c>
      <c r="K74" s="2">
        <v>2842</v>
      </c>
      <c r="L74" s="2">
        <v>310</v>
      </c>
      <c r="M74" s="2">
        <v>930</v>
      </c>
      <c r="N74" s="2">
        <v>4082</v>
      </c>
      <c r="O74" s="2">
        <v>4470</v>
      </c>
      <c r="P74" s="2">
        <v>1220</v>
      </c>
      <c r="Q74" s="2">
        <v>69</v>
      </c>
      <c r="R74" s="2">
        <v>482</v>
      </c>
      <c r="S74" s="2">
        <v>11</v>
      </c>
      <c r="T74" s="2">
        <v>184</v>
      </c>
      <c r="U74" s="2">
        <v>1361</v>
      </c>
      <c r="V74" s="2">
        <v>2205</v>
      </c>
      <c r="W74" s="2">
        <v>451</v>
      </c>
      <c r="X74" s="2">
        <v>770</v>
      </c>
      <c r="Y74" s="2">
        <v>6751</v>
      </c>
      <c r="Z74" s="2">
        <v>14564</v>
      </c>
      <c r="AA74" s="2">
        <v>2063</v>
      </c>
      <c r="AB74" s="2">
        <v>333</v>
      </c>
      <c r="AC74" s="2">
        <v>16294</v>
      </c>
      <c r="AD74" s="2">
        <v>2062</v>
      </c>
      <c r="AE74" s="2">
        <v>79022</v>
      </c>
    </row>
    <row r="75" spans="1:31" x14ac:dyDescent="0.25">
      <c r="A75" s="2">
        <v>2012</v>
      </c>
      <c r="B75" s="2">
        <v>7</v>
      </c>
      <c r="C75" s="2" t="s">
        <v>39</v>
      </c>
      <c r="D75" s="2">
        <v>2650</v>
      </c>
      <c r="E75" s="2">
        <v>497</v>
      </c>
      <c r="F75" s="2">
        <v>198</v>
      </c>
      <c r="G75" s="2">
        <v>13</v>
      </c>
      <c r="H75" s="2">
        <v>3358</v>
      </c>
      <c r="I75" s="2">
        <v>246</v>
      </c>
      <c r="J75" s="2">
        <v>3604</v>
      </c>
      <c r="K75" s="2">
        <v>3093</v>
      </c>
      <c r="L75" s="2">
        <v>327</v>
      </c>
      <c r="M75" s="2">
        <v>901</v>
      </c>
      <c r="N75" s="2">
        <v>4321</v>
      </c>
      <c r="O75" s="2">
        <v>4567</v>
      </c>
      <c r="P75" s="2">
        <v>1357</v>
      </c>
      <c r="Q75" s="2">
        <v>72</v>
      </c>
      <c r="R75" s="2">
        <v>533</v>
      </c>
      <c r="S75" s="2">
        <v>11</v>
      </c>
      <c r="T75" s="2">
        <v>194</v>
      </c>
      <c r="U75" s="2">
        <v>1480</v>
      </c>
      <c r="V75" s="2">
        <v>2405</v>
      </c>
      <c r="W75" s="2">
        <v>463</v>
      </c>
      <c r="X75" s="2">
        <v>844</v>
      </c>
      <c r="Y75" s="2">
        <v>7358</v>
      </c>
      <c r="Z75" s="2">
        <v>15283</v>
      </c>
      <c r="AA75" s="2">
        <v>2243</v>
      </c>
      <c r="AB75" s="2">
        <v>413</v>
      </c>
      <c r="AC75" s="2">
        <v>17113</v>
      </c>
      <c r="AD75" s="2">
        <v>2081</v>
      </c>
      <c r="AE75" s="2">
        <v>82233</v>
      </c>
    </row>
    <row r="76" spans="1:31" x14ac:dyDescent="0.25">
      <c r="A76" s="2">
        <v>2013</v>
      </c>
      <c r="B76" s="2">
        <v>7</v>
      </c>
      <c r="C76" s="2" t="s">
        <v>39</v>
      </c>
      <c r="D76" s="2">
        <v>3179</v>
      </c>
      <c r="E76" s="2">
        <v>476</v>
      </c>
      <c r="F76" s="2">
        <v>192</v>
      </c>
      <c r="G76" s="2">
        <v>14</v>
      </c>
      <c r="H76" s="2">
        <v>3862</v>
      </c>
      <c r="I76" s="2">
        <v>65</v>
      </c>
      <c r="J76" s="2">
        <v>3926</v>
      </c>
      <c r="K76" s="2">
        <v>3416</v>
      </c>
      <c r="L76" s="2">
        <v>314</v>
      </c>
      <c r="M76" s="2">
        <v>939</v>
      </c>
      <c r="N76" s="2">
        <v>4669</v>
      </c>
      <c r="O76" s="2">
        <v>4734</v>
      </c>
      <c r="P76" s="2">
        <v>1343</v>
      </c>
      <c r="Q76" s="2">
        <v>75</v>
      </c>
      <c r="R76" s="2">
        <v>555</v>
      </c>
      <c r="S76" s="2">
        <v>12</v>
      </c>
      <c r="T76" s="2">
        <v>219</v>
      </c>
      <c r="U76" s="2">
        <v>1685</v>
      </c>
      <c r="V76" s="2">
        <v>2691</v>
      </c>
      <c r="W76" s="2">
        <v>476</v>
      </c>
      <c r="X76" s="2">
        <v>931</v>
      </c>
      <c r="Y76" s="2">
        <v>7987</v>
      </c>
      <c r="Z76" s="2">
        <v>16583</v>
      </c>
      <c r="AA76" s="2">
        <v>2405</v>
      </c>
      <c r="AB76" s="2">
        <v>419</v>
      </c>
      <c r="AC76" s="2">
        <v>18569</v>
      </c>
      <c r="AD76" s="2">
        <v>2100</v>
      </c>
      <c r="AE76" s="2">
        <v>88423</v>
      </c>
    </row>
    <row r="77" spans="1:31" x14ac:dyDescent="0.25">
      <c r="A77" s="2">
        <v>2014</v>
      </c>
      <c r="B77" s="2">
        <v>7</v>
      </c>
      <c r="C77" s="2" t="s">
        <v>39</v>
      </c>
      <c r="D77" s="2">
        <v>3836</v>
      </c>
      <c r="E77" s="2">
        <v>294</v>
      </c>
      <c r="F77" s="2">
        <v>190</v>
      </c>
      <c r="G77" s="2">
        <v>15</v>
      </c>
      <c r="H77" s="2">
        <v>4334</v>
      </c>
      <c r="I77" s="2">
        <v>24</v>
      </c>
      <c r="J77" s="2">
        <v>4358</v>
      </c>
      <c r="K77" s="2">
        <v>3602</v>
      </c>
      <c r="L77" s="2">
        <v>362</v>
      </c>
      <c r="M77" s="2">
        <v>1016</v>
      </c>
      <c r="N77" s="2">
        <v>4980</v>
      </c>
      <c r="O77" s="2">
        <v>5004</v>
      </c>
      <c r="P77" s="2">
        <v>1392</v>
      </c>
      <c r="Q77" s="2">
        <v>85</v>
      </c>
      <c r="R77" s="2">
        <v>614</v>
      </c>
      <c r="S77" s="2">
        <v>12</v>
      </c>
      <c r="T77" s="2">
        <v>243</v>
      </c>
      <c r="U77" s="2">
        <v>1822</v>
      </c>
      <c r="V77" s="2">
        <v>3042</v>
      </c>
      <c r="W77" s="2">
        <v>489</v>
      </c>
      <c r="X77" s="2">
        <v>1044</v>
      </c>
      <c r="Y77" s="2">
        <v>8743</v>
      </c>
      <c r="Z77" s="2">
        <v>18081</v>
      </c>
      <c r="AA77" s="2">
        <v>2622</v>
      </c>
      <c r="AB77" s="2">
        <v>419</v>
      </c>
      <c r="AC77" s="2">
        <v>20284</v>
      </c>
      <c r="AD77" s="2">
        <v>2119</v>
      </c>
      <c r="AE77" s="2">
        <v>95724</v>
      </c>
    </row>
    <row r="78" spans="1:31" x14ac:dyDescent="0.25">
      <c r="A78" s="2">
        <v>2015</v>
      </c>
      <c r="B78" s="2">
        <v>7</v>
      </c>
      <c r="C78" s="2" t="s">
        <v>39</v>
      </c>
      <c r="D78" s="2">
        <v>3030</v>
      </c>
      <c r="E78" s="2">
        <v>392</v>
      </c>
      <c r="F78" s="2">
        <v>188</v>
      </c>
      <c r="G78" s="2">
        <v>15</v>
      </c>
      <c r="H78" s="2">
        <v>3625</v>
      </c>
      <c r="I78" s="2">
        <v>226</v>
      </c>
      <c r="J78" s="2">
        <v>3851</v>
      </c>
      <c r="K78" s="2">
        <v>3933</v>
      </c>
      <c r="L78" s="2">
        <v>373</v>
      </c>
      <c r="M78" s="2">
        <v>1021</v>
      </c>
      <c r="N78" s="2">
        <v>5328</v>
      </c>
      <c r="O78" s="2">
        <v>5554</v>
      </c>
      <c r="P78" s="2">
        <v>1378</v>
      </c>
      <c r="Q78" s="2">
        <v>90</v>
      </c>
      <c r="R78" s="2">
        <v>676</v>
      </c>
      <c r="S78" s="2">
        <v>12</v>
      </c>
      <c r="T78" s="2">
        <v>284</v>
      </c>
      <c r="U78" s="2">
        <v>1905</v>
      </c>
      <c r="V78" s="2">
        <v>3277</v>
      </c>
      <c r="W78" s="2">
        <v>507</v>
      </c>
      <c r="X78" s="2">
        <v>1128</v>
      </c>
      <c r="Y78" s="2">
        <v>9257</v>
      </c>
      <c r="Z78" s="2">
        <v>18435</v>
      </c>
      <c r="AA78" s="2">
        <v>2683</v>
      </c>
      <c r="AB78" s="2">
        <v>334</v>
      </c>
      <c r="AC78" s="2">
        <v>20784</v>
      </c>
      <c r="AD78" s="2">
        <v>2138</v>
      </c>
      <c r="AE78" s="2">
        <v>97222</v>
      </c>
    </row>
    <row r="79" spans="1:31" x14ac:dyDescent="0.25">
      <c r="A79" s="2">
        <v>2016</v>
      </c>
      <c r="B79" s="2">
        <v>7</v>
      </c>
      <c r="C79" s="2" t="s">
        <v>39</v>
      </c>
      <c r="D79" s="2">
        <v>3078</v>
      </c>
      <c r="E79" s="2">
        <v>550</v>
      </c>
      <c r="F79" s="2">
        <v>205</v>
      </c>
      <c r="G79" s="2">
        <v>16</v>
      </c>
      <c r="H79" s="2">
        <v>3850</v>
      </c>
      <c r="I79" s="2">
        <v>588</v>
      </c>
      <c r="J79" s="2">
        <v>4438</v>
      </c>
      <c r="K79" s="2">
        <v>4087</v>
      </c>
      <c r="L79" s="2">
        <v>375</v>
      </c>
      <c r="M79" s="2">
        <v>1047</v>
      </c>
      <c r="N79" s="2">
        <v>5508</v>
      </c>
      <c r="O79" s="2">
        <v>6096</v>
      </c>
      <c r="P79" s="2">
        <v>1505</v>
      </c>
      <c r="Q79" s="2">
        <v>99</v>
      </c>
      <c r="R79" s="2">
        <v>715</v>
      </c>
      <c r="S79" s="2">
        <v>12</v>
      </c>
      <c r="T79" s="2">
        <v>267</v>
      </c>
      <c r="U79" s="2">
        <v>1955</v>
      </c>
      <c r="V79" s="2">
        <v>3486</v>
      </c>
      <c r="W79" s="2">
        <v>530</v>
      </c>
      <c r="X79" s="2">
        <v>1220</v>
      </c>
      <c r="Y79" s="2">
        <v>9789</v>
      </c>
      <c r="Z79" s="2">
        <v>19734</v>
      </c>
      <c r="AA79" s="2">
        <v>2874</v>
      </c>
      <c r="AB79" s="2">
        <v>292</v>
      </c>
      <c r="AC79" s="2">
        <v>22316</v>
      </c>
      <c r="AD79" s="2">
        <v>2155</v>
      </c>
      <c r="AE79" s="2">
        <v>103542</v>
      </c>
    </row>
    <row r="80" spans="1:31" x14ac:dyDescent="0.25">
      <c r="A80" s="2">
        <v>2017</v>
      </c>
      <c r="B80" s="2">
        <v>7</v>
      </c>
      <c r="C80" s="2" t="s">
        <v>39</v>
      </c>
      <c r="D80" s="2">
        <v>3577</v>
      </c>
      <c r="E80" s="2">
        <v>608</v>
      </c>
      <c r="F80" s="2">
        <v>206</v>
      </c>
      <c r="G80" s="2">
        <v>17</v>
      </c>
      <c r="H80" s="2">
        <v>4408</v>
      </c>
      <c r="I80" s="2">
        <v>33</v>
      </c>
      <c r="J80" s="2">
        <v>4441</v>
      </c>
      <c r="K80" s="2">
        <v>4593</v>
      </c>
      <c r="L80" s="2">
        <v>430</v>
      </c>
      <c r="M80" s="2">
        <v>1109</v>
      </c>
      <c r="N80" s="2">
        <v>6132</v>
      </c>
      <c r="O80" s="2">
        <v>6165</v>
      </c>
      <c r="P80" s="2">
        <v>1690</v>
      </c>
      <c r="Q80" s="2">
        <v>118</v>
      </c>
      <c r="R80" s="2">
        <v>806</v>
      </c>
      <c r="S80" s="2">
        <v>13</v>
      </c>
      <c r="T80" s="2">
        <v>262</v>
      </c>
      <c r="U80" s="2">
        <v>2086</v>
      </c>
      <c r="V80" s="2">
        <v>3818</v>
      </c>
      <c r="W80" s="2">
        <v>586</v>
      </c>
      <c r="X80" s="2">
        <v>1372</v>
      </c>
      <c r="Y80" s="2">
        <v>10752</v>
      </c>
      <c r="Z80" s="2">
        <v>21324</v>
      </c>
      <c r="AA80" s="2">
        <v>3157</v>
      </c>
      <c r="AB80" s="2">
        <v>280</v>
      </c>
      <c r="AC80" s="2">
        <v>24201</v>
      </c>
      <c r="AD80" s="2">
        <v>2172</v>
      </c>
      <c r="AE80" s="2">
        <v>111444</v>
      </c>
    </row>
    <row r="81" spans="1:31" x14ac:dyDescent="0.25">
      <c r="A81" s="2">
        <v>2018</v>
      </c>
      <c r="B81" s="2">
        <v>7</v>
      </c>
      <c r="C81" s="2" t="s">
        <v>39</v>
      </c>
      <c r="D81" s="2">
        <v>2503</v>
      </c>
      <c r="E81" s="2">
        <v>711</v>
      </c>
      <c r="F81" s="2">
        <v>208</v>
      </c>
      <c r="G81" s="2">
        <v>15</v>
      </c>
      <c r="H81" s="2">
        <v>3437</v>
      </c>
      <c r="I81" s="2">
        <v>32</v>
      </c>
      <c r="J81" s="2">
        <v>3468</v>
      </c>
      <c r="K81" s="2">
        <v>4844</v>
      </c>
      <c r="L81" s="2">
        <v>464</v>
      </c>
      <c r="M81" s="2">
        <v>1126</v>
      </c>
      <c r="N81" s="2">
        <v>6434</v>
      </c>
      <c r="O81" s="2">
        <v>6466</v>
      </c>
      <c r="P81" s="2">
        <v>1830</v>
      </c>
      <c r="Q81" s="2">
        <v>117</v>
      </c>
      <c r="R81" s="2">
        <v>869</v>
      </c>
      <c r="S81" s="2">
        <v>14</v>
      </c>
      <c r="T81" s="2">
        <v>272</v>
      </c>
      <c r="U81" s="2">
        <v>2183</v>
      </c>
      <c r="V81" s="2">
        <v>4150</v>
      </c>
      <c r="W81" s="2">
        <v>606</v>
      </c>
      <c r="X81" s="2">
        <v>1484</v>
      </c>
      <c r="Y81" s="2">
        <v>11524</v>
      </c>
      <c r="Z81" s="2">
        <v>21427</v>
      </c>
      <c r="AA81" s="2">
        <v>3295</v>
      </c>
      <c r="AB81" s="2">
        <v>282</v>
      </c>
      <c r="AC81" s="2">
        <v>24439</v>
      </c>
      <c r="AD81" s="2">
        <v>2188</v>
      </c>
      <c r="AE81" s="2">
        <v>111702</v>
      </c>
    </row>
    <row r="82" spans="1:31" x14ac:dyDescent="0.25">
      <c r="A82" s="2">
        <v>2019</v>
      </c>
      <c r="B82" s="2">
        <v>7</v>
      </c>
      <c r="C82" s="2" t="s">
        <v>39</v>
      </c>
      <c r="D82" s="2">
        <v>2883</v>
      </c>
      <c r="E82" s="2">
        <v>744</v>
      </c>
      <c r="F82" s="2">
        <v>205</v>
      </c>
      <c r="G82" s="2">
        <v>17</v>
      </c>
      <c r="H82" s="2">
        <v>3848</v>
      </c>
      <c r="I82" s="2">
        <v>18</v>
      </c>
      <c r="J82" s="2">
        <v>3867</v>
      </c>
      <c r="K82" s="2">
        <v>4775</v>
      </c>
      <c r="L82" s="2">
        <v>488</v>
      </c>
      <c r="M82" s="2">
        <v>1140</v>
      </c>
      <c r="N82" s="2">
        <v>6404</v>
      </c>
      <c r="O82" s="2">
        <v>6422</v>
      </c>
      <c r="P82" s="2">
        <v>1937</v>
      </c>
      <c r="Q82" s="2">
        <v>121</v>
      </c>
      <c r="R82" s="2">
        <v>930</v>
      </c>
      <c r="S82" s="2">
        <v>14</v>
      </c>
      <c r="T82" s="2">
        <v>306</v>
      </c>
      <c r="U82" s="2">
        <v>2265</v>
      </c>
      <c r="V82" s="2">
        <v>4503</v>
      </c>
      <c r="W82" s="2">
        <v>714</v>
      </c>
      <c r="X82" s="2">
        <v>1641</v>
      </c>
      <c r="Y82" s="2">
        <v>12431</v>
      </c>
      <c r="Z82" s="2">
        <v>22701</v>
      </c>
      <c r="AA82" s="2">
        <v>3445</v>
      </c>
      <c r="AB82" s="2">
        <v>315</v>
      </c>
      <c r="AC82" s="2">
        <v>25832</v>
      </c>
      <c r="AD82" s="2">
        <v>2204</v>
      </c>
      <c r="AE82" s="2">
        <v>117200</v>
      </c>
    </row>
    <row r="83" spans="1:31" x14ac:dyDescent="0.25">
      <c r="A83" s="2">
        <v>2011</v>
      </c>
      <c r="B83" s="2">
        <v>34</v>
      </c>
      <c r="C83" s="2" t="s">
        <v>40</v>
      </c>
      <c r="D83" s="2">
        <v>537</v>
      </c>
      <c r="E83" s="2">
        <v>204</v>
      </c>
      <c r="F83" s="2">
        <v>1079</v>
      </c>
      <c r="G83" s="2">
        <v>35</v>
      </c>
      <c r="H83" s="2">
        <v>1856</v>
      </c>
      <c r="I83" s="2">
        <v>75</v>
      </c>
      <c r="J83" s="2">
        <v>1931</v>
      </c>
      <c r="K83" s="2">
        <v>1020</v>
      </c>
      <c r="L83" s="2">
        <v>111</v>
      </c>
      <c r="M83" s="2">
        <v>334</v>
      </c>
      <c r="N83" s="2">
        <v>1466</v>
      </c>
      <c r="O83" s="2">
        <v>1541</v>
      </c>
      <c r="P83" s="2">
        <v>438</v>
      </c>
      <c r="Q83" s="2">
        <v>25</v>
      </c>
      <c r="R83" s="2">
        <v>173</v>
      </c>
      <c r="S83" s="2">
        <v>4</v>
      </c>
      <c r="T83" s="2">
        <v>66</v>
      </c>
      <c r="U83" s="2">
        <v>489</v>
      </c>
      <c r="V83" s="2">
        <v>792</v>
      </c>
      <c r="W83" s="2">
        <v>162</v>
      </c>
      <c r="X83" s="2">
        <v>276</v>
      </c>
      <c r="Y83" s="2">
        <v>2424</v>
      </c>
      <c r="Z83" s="2">
        <v>5821</v>
      </c>
      <c r="AA83" s="2">
        <v>824</v>
      </c>
      <c r="AB83" s="2">
        <v>133</v>
      </c>
      <c r="AC83" s="2">
        <v>6513</v>
      </c>
      <c r="AD83" s="2">
        <v>1078</v>
      </c>
      <c r="AE83" s="2">
        <v>60440</v>
      </c>
    </row>
    <row r="84" spans="1:31" x14ac:dyDescent="0.25">
      <c r="A84" s="2">
        <v>2012</v>
      </c>
      <c r="B84" s="2">
        <v>34</v>
      </c>
      <c r="C84" s="2" t="s">
        <v>40</v>
      </c>
      <c r="D84" s="2">
        <v>666</v>
      </c>
      <c r="E84" s="2">
        <v>227</v>
      </c>
      <c r="F84" s="2">
        <v>1045</v>
      </c>
      <c r="G84" s="2">
        <v>35</v>
      </c>
      <c r="H84" s="2">
        <v>1973</v>
      </c>
      <c r="I84" s="2">
        <v>73</v>
      </c>
      <c r="J84" s="2">
        <v>2045</v>
      </c>
      <c r="K84" s="2">
        <v>1098</v>
      </c>
      <c r="L84" s="2">
        <v>116</v>
      </c>
      <c r="M84" s="2">
        <v>320</v>
      </c>
      <c r="N84" s="2">
        <v>1533</v>
      </c>
      <c r="O84" s="2">
        <v>1606</v>
      </c>
      <c r="P84" s="2">
        <v>482</v>
      </c>
      <c r="Q84" s="2">
        <v>26</v>
      </c>
      <c r="R84" s="2">
        <v>189</v>
      </c>
      <c r="S84" s="2">
        <v>4</v>
      </c>
      <c r="T84" s="2">
        <v>69</v>
      </c>
      <c r="U84" s="2">
        <v>525</v>
      </c>
      <c r="V84" s="2">
        <v>853</v>
      </c>
      <c r="W84" s="2">
        <v>164</v>
      </c>
      <c r="X84" s="2">
        <v>299</v>
      </c>
      <c r="Y84" s="2">
        <v>2611</v>
      </c>
      <c r="Z84" s="2">
        <v>6190</v>
      </c>
      <c r="AA84" s="2">
        <v>908</v>
      </c>
      <c r="AB84" s="2">
        <v>167</v>
      </c>
      <c r="AC84" s="2">
        <v>6930</v>
      </c>
      <c r="AD84" s="2">
        <v>1085</v>
      </c>
      <c r="AE84" s="2">
        <v>63848</v>
      </c>
    </row>
    <row r="85" spans="1:31" x14ac:dyDescent="0.25">
      <c r="A85" s="2">
        <v>2013</v>
      </c>
      <c r="B85" s="2">
        <v>34</v>
      </c>
      <c r="C85" s="2" t="s">
        <v>40</v>
      </c>
      <c r="D85" s="2">
        <v>628</v>
      </c>
      <c r="E85" s="2">
        <v>175</v>
      </c>
      <c r="F85" s="2">
        <v>732</v>
      </c>
      <c r="G85" s="2">
        <v>22</v>
      </c>
      <c r="H85" s="2">
        <v>1556</v>
      </c>
      <c r="I85" s="2">
        <v>0</v>
      </c>
      <c r="J85" s="2">
        <v>1557</v>
      </c>
      <c r="K85" s="2">
        <v>1203</v>
      </c>
      <c r="L85" s="2">
        <v>111</v>
      </c>
      <c r="M85" s="2">
        <v>331</v>
      </c>
      <c r="N85" s="2">
        <v>1645</v>
      </c>
      <c r="O85" s="2">
        <v>1645</v>
      </c>
      <c r="P85" s="2">
        <v>473</v>
      </c>
      <c r="Q85" s="2">
        <v>26</v>
      </c>
      <c r="R85" s="2">
        <v>195</v>
      </c>
      <c r="S85" s="2">
        <v>4</v>
      </c>
      <c r="T85" s="2">
        <v>77</v>
      </c>
      <c r="U85" s="2">
        <v>593</v>
      </c>
      <c r="V85" s="2">
        <v>948</v>
      </c>
      <c r="W85" s="2">
        <v>168</v>
      </c>
      <c r="X85" s="2">
        <v>328</v>
      </c>
      <c r="Y85" s="2">
        <v>2814</v>
      </c>
      <c r="Z85" s="2">
        <v>6015</v>
      </c>
      <c r="AA85" s="2">
        <v>878</v>
      </c>
      <c r="AB85" s="2">
        <v>153</v>
      </c>
      <c r="AC85" s="2">
        <v>6740</v>
      </c>
      <c r="AD85" s="2">
        <v>1093</v>
      </c>
      <c r="AE85" s="2">
        <v>61651</v>
      </c>
    </row>
    <row r="86" spans="1:31" x14ac:dyDescent="0.25">
      <c r="A86" s="2">
        <v>2014</v>
      </c>
      <c r="B86" s="2">
        <v>34</v>
      </c>
      <c r="C86" s="2" t="s">
        <v>40</v>
      </c>
      <c r="D86" s="2">
        <v>660</v>
      </c>
      <c r="E86" s="2">
        <v>126</v>
      </c>
      <c r="F86" s="2">
        <v>607</v>
      </c>
      <c r="G86" s="2">
        <v>25</v>
      </c>
      <c r="H86" s="2">
        <v>1419</v>
      </c>
      <c r="I86" s="2">
        <v>0</v>
      </c>
      <c r="J86" s="2">
        <v>1419</v>
      </c>
      <c r="K86" s="2">
        <v>1265</v>
      </c>
      <c r="L86" s="2">
        <v>127</v>
      </c>
      <c r="M86" s="2">
        <v>357</v>
      </c>
      <c r="N86" s="2">
        <v>1748</v>
      </c>
      <c r="O86" s="2">
        <v>1748</v>
      </c>
      <c r="P86" s="2">
        <v>489</v>
      </c>
      <c r="Q86" s="2">
        <v>30</v>
      </c>
      <c r="R86" s="2">
        <v>216</v>
      </c>
      <c r="S86" s="2">
        <v>4</v>
      </c>
      <c r="T86" s="2">
        <v>85</v>
      </c>
      <c r="U86" s="2">
        <v>640</v>
      </c>
      <c r="V86" s="2">
        <v>1068</v>
      </c>
      <c r="W86" s="2">
        <v>172</v>
      </c>
      <c r="X86" s="2">
        <v>367</v>
      </c>
      <c r="Y86" s="2">
        <v>3070</v>
      </c>
      <c r="Z86" s="2">
        <v>6238</v>
      </c>
      <c r="AA86" s="2">
        <v>910</v>
      </c>
      <c r="AB86" s="2">
        <v>146</v>
      </c>
      <c r="AC86" s="2">
        <v>7002</v>
      </c>
      <c r="AD86" s="2">
        <v>1101</v>
      </c>
      <c r="AE86" s="2">
        <v>63600</v>
      </c>
    </row>
    <row r="87" spans="1:31" x14ac:dyDescent="0.25">
      <c r="A87" s="2">
        <v>2015</v>
      </c>
      <c r="B87" s="2">
        <v>34</v>
      </c>
      <c r="C87" s="2" t="s">
        <v>40</v>
      </c>
      <c r="D87" s="2">
        <v>444</v>
      </c>
      <c r="E87" s="2">
        <v>156</v>
      </c>
      <c r="F87" s="2">
        <v>828</v>
      </c>
      <c r="G87" s="2">
        <v>25</v>
      </c>
      <c r="H87" s="2">
        <v>1453</v>
      </c>
      <c r="I87" s="2">
        <v>0</v>
      </c>
      <c r="J87" s="2">
        <v>1453</v>
      </c>
      <c r="K87" s="2">
        <v>1384</v>
      </c>
      <c r="L87" s="2">
        <v>131</v>
      </c>
      <c r="M87" s="2">
        <v>359</v>
      </c>
      <c r="N87" s="2">
        <v>1875</v>
      </c>
      <c r="O87" s="2">
        <v>1875</v>
      </c>
      <c r="P87" s="2">
        <v>485</v>
      </c>
      <c r="Q87" s="2">
        <v>32</v>
      </c>
      <c r="R87" s="2">
        <v>238</v>
      </c>
      <c r="S87" s="2">
        <v>4</v>
      </c>
      <c r="T87" s="2">
        <v>100</v>
      </c>
      <c r="U87" s="2">
        <v>670</v>
      </c>
      <c r="V87" s="2">
        <v>1153</v>
      </c>
      <c r="W87" s="2">
        <v>178</v>
      </c>
      <c r="X87" s="2">
        <v>397</v>
      </c>
      <c r="Y87" s="2">
        <v>3258</v>
      </c>
      <c r="Z87" s="2">
        <v>6585</v>
      </c>
      <c r="AA87" s="2">
        <v>973</v>
      </c>
      <c r="AB87" s="2">
        <v>121</v>
      </c>
      <c r="AC87" s="2">
        <v>7437</v>
      </c>
      <c r="AD87" s="2">
        <v>1109</v>
      </c>
      <c r="AE87" s="2">
        <v>67085</v>
      </c>
    </row>
    <row r="88" spans="1:31" x14ac:dyDescent="0.25">
      <c r="A88" s="2">
        <v>2016</v>
      </c>
      <c r="B88" s="2">
        <v>34</v>
      </c>
      <c r="C88" s="2" t="s">
        <v>40</v>
      </c>
      <c r="D88" s="2">
        <v>588</v>
      </c>
      <c r="E88" s="2">
        <v>255</v>
      </c>
      <c r="F88" s="2">
        <v>440</v>
      </c>
      <c r="G88" s="2">
        <v>68</v>
      </c>
      <c r="H88" s="2">
        <v>1352</v>
      </c>
      <c r="I88" s="2">
        <v>0</v>
      </c>
      <c r="J88" s="2">
        <v>1352</v>
      </c>
      <c r="K88" s="2">
        <v>1420</v>
      </c>
      <c r="L88" s="2">
        <v>130</v>
      </c>
      <c r="M88" s="2">
        <v>364</v>
      </c>
      <c r="N88" s="2">
        <v>1914</v>
      </c>
      <c r="O88" s="2">
        <v>1914</v>
      </c>
      <c r="P88" s="2">
        <v>523</v>
      </c>
      <c r="Q88" s="2">
        <v>35</v>
      </c>
      <c r="R88" s="2">
        <v>248</v>
      </c>
      <c r="S88" s="2">
        <v>4</v>
      </c>
      <c r="T88" s="2">
        <v>93</v>
      </c>
      <c r="U88" s="2">
        <v>679</v>
      </c>
      <c r="V88" s="2">
        <v>1211</v>
      </c>
      <c r="W88" s="2">
        <v>184</v>
      </c>
      <c r="X88" s="2">
        <v>424</v>
      </c>
      <c r="Y88" s="2">
        <v>3402</v>
      </c>
      <c r="Z88" s="2">
        <v>6668</v>
      </c>
      <c r="AA88" s="2">
        <v>1014</v>
      </c>
      <c r="AB88" s="2">
        <v>103</v>
      </c>
      <c r="AC88" s="2">
        <v>7579</v>
      </c>
      <c r="AD88" s="2">
        <v>1116</v>
      </c>
      <c r="AE88" s="2">
        <v>67940</v>
      </c>
    </row>
    <row r="89" spans="1:31" x14ac:dyDescent="0.25">
      <c r="A89" s="2">
        <v>2017</v>
      </c>
      <c r="B89" s="2">
        <v>34</v>
      </c>
      <c r="C89" s="2" t="s">
        <v>40</v>
      </c>
      <c r="D89" s="2">
        <v>300</v>
      </c>
      <c r="E89" s="2">
        <v>321</v>
      </c>
      <c r="F89" s="2">
        <v>1077</v>
      </c>
      <c r="G89" s="2">
        <v>50</v>
      </c>
      <c r="H89" s="2">
        <v>1748</v>
      </c>
      <c r="I89" s="2">
        <v>0</v>
      </c>
      <c r="J89" s="2">
        <v>1748</v>
      </c>
      <c r="K89" s="2">
        <v>1574</v>
      </c>
      <c r="L89" s="2">
        <v>148</v>
      </c>
      <c r="M89" s="2">
        <v>380</v>
      </c>
      <c r="N89" s="2">
        <v>2102</v>
      </c>
      <c r="O89" s="2">
        <v>2102</v>
      </c>
      <c r="P89" s="2">
        <v>579</v>
      </c>
      <c r="Q89" s="2">
        <v>41</v>
      </c>
      <c r="R89" s="2">
        <v>276</v>
      </c>
      <c r="S89" s="2">
        <v>4</v>
      </c>
      <c r="T89" s="2">
        <v>90</v>
      </c>
      <c r="U89" s="2">
        <v>715</v>
      </c>
      <c r="V89" s="2">
        <v>1309</v>
      </c>
      <c r="W89" s="2">
        <v>201</v>
      </c>
      <c r="X89" s="2">
        <v>470</v>
      </c>
      <c r="Y89" s="2">
        <v>3686</v>
      </c>
      <c r="Z89" s="2">
        <v>7535</v>
      </c>
      <c r="AA89" s="2">
        <v>1143</v>
      </c>
      <c r="AB89" s="2">
        <v>101</v>
      </c>
      <c r="AC89" s="2">
        <v>8577</v>
      </c>
      <c r="AD89" s="2">
        <v>1122</v>
      </c>
      <c r="AE89" s="2">
        <v>76458</v>
      </c>
    </row>
    <row r="90" spans="1:31" x14ac:dyDescent="0.25">
      <c r="A90" s="2">
        <v>2018</v>
      </c>
      <c r="B90" s="2">
        <v>34</v>
      </c>
      <c r="C90" s="2" t="s">
        <v>40</v>
      </c>
      <c r="D90" s="2">
        <v>510</v>
      </c>
      <c r="E90" s="2">
        <v>305</v>
      </c>
      <c r="F90" s="2">
        <v>514</v>
      </c>
      <c r="G90" s="2">
        <v>30</v>
      </c>
      <c r="H90" s="2">
        <v>1359</v>
      </c>
      <c r="I90" s="2">
        <v>0</v>
      </c>
      <c r="J90" s="2">
        <v>1359</v>
      </c>
      <c r="K90" s="2">
        <v>1712</v>
      </c>
      <c r="L90" s="2">
        <v>164</v>
      </c>
      <c r="M90" s="2">
        <v>398</v>
      </c>
      <c r="N90" s="2">
        <v>2274</v>
      </c>
      <c r="O90" s="2">
        <v>2274</v>
      </c>
      <c r="P90" s="2">
        <v>647</v>
      </c>
      <c r="Q90" s="2">
        <v>41</v>
      </c>
      <c r="R90" s="2">
        <v>307</v>
      </c>
      <c r="S90" s="2">
        <v>5</v>
      </c>
      <c r="T90" s="2">
        <v>96</v>
      </c>
      <c r="U90" s="2">
        <v>772</v>
      </c>
      <c r="V90" s="2">
        <v>1467</v>
      </c>
      <c r="W90" s="2">
        <v>214</v>
      </c>
      <c r="X90" s="2">
        <v>525</v>
      </c>
      <c r="Y90" s="2">
        <v>4073</v>
      </c>
      <c r="Z90" s="2">
        <v>7707</v>
      </c>
      <c r="AA90" s="2">
        <v>1186</v>
      </c>
      <c r="AB90" s="2">
        <v>102</v>
      </c>
      <c r="AC90" s="2">
        <v>8792</v>
      </c>
      <c r="AD90" s="2">
        <v>1128</v>
      </c>
      <c r="AE90" s="2">
        <v>77938</v>
      </c>
    </row>
    <row r="91" spans="1:31" x14ac:dyDescent="0.25">
      <c r="A91" s="2">
        <v>2019</v>
      </c>
      <c r="B91" s="2">
        <v>34</v>
      </c>
      <c r="C91" s="2" t="s">
        <v>40</v>
      </c>
      <c r="D91" s="2">
        <v>614</v>
      </c>
      <c r="E91" s="2">
        <v>309</v>
      </c>
      <c r="F91" s="2">
        <v>587</v>
      </c>
      <c r="G91" s="2">
        <v>31</v>
      </c>
      <c r="H91" s="2">
        <v>1541</v>
      </c>
      <c r="I91" s="2">
        <v>0</v>
      </c>
      <c r="J91" s="2">
        <v>1541</v>
      </c>
      <c r="K91" s="2">
        <v>1689</v>
      </c>
      <c r="L91" s="2">
        <v>173</v>
      </c>
      <c r="M91" s="2">
        <v>403</v>
      </c>
      <c r="N91" s="2">
        <v>2265</v>
      </c>
      <c r="O91" s="2">
        <v>2265</v>
      </c>
      <c r="P91" s="2">
        <v>685</v>
      </c>
      <c r="Q91" s="2">
        <v>43</v>
      </c>
      <c r="R91" s="2">
        <v>329</v>
      </c>
      <c r="S91" s="2">
        <v>5</v>
      </c>
      <c r="T91" s="2">
        <v>108</v>
      </c>
      <c r="U91" s="2">
        <v>801</v>
      </c>
      <c r="V91" s="2">
        <v>1593</v>
      </c>
      <c r="W91" s="2">
        <v>253</v>
      </c>
      <c r="X91" s="2">
        <v>580</v>
      </c>
      <c r="Y91" s="2">
        <v>4397</v>
      </c>
      <c r="Z91" s="2">
        <v>8202</v>
      </c>
      <c r="AA91" s="2">
        <v>1245</v>
      </c>
      <c r="AB91" s="2">
        <v>114</v>
      </c>
      <c r="AC91" s="2">
        <v>9333</v>
      </c>
      <c r="AD91" s="2">
        <v>1134</v>
      </c>
      <c r="AE91" s="2">
        <v>82289</v>
      </c>
    </row>
    <row r="92" spans="1:31" x14ac:dyDescent="0.25">
      <c r="A92" s="2">
        <v>2011</v>
      </c>
      <c r="B92" s="2">
        <v>32</v>
      </c>
      <c r="C92" s="2" t="s">
        <v>41</v>
      </c>
      <c r="D92" s="2">
        <v>884</v>
      </c>
      <c r="E92" s="2">
        <v>205</v>
      </c>
      <c r="F92" s="2">
        <v>383</v>
      </c>
      <c r="G92" s="2">
        <v>63</v>
      </c>
      <c r="H92" s="2">
        <v>1536</v>
      </c>
      <c r="I92" s="2">
        <v>85</v>
      </c>
      <c r="J92" s="2">
        <v>1621</v>
      </c>
      <c r="K92" s="2">
        <v>1815</v>
      </c>
      <c r="L92" s="2">
        <v>198</v>
      </c>
      <c r="M92" s="2">
        <v>594</v>
      </c>
      <c r="N92" s="2">
        <v>2607</v>
      </c>
      <c r="O92" s="2">
        <v>2692</v>
      </c>
      <c r="P92" s="2">
        <v>779</v>
      </c>
      <c r="Q92" s="2">
        <v>44</v>
      </c>
      <c r="R92" s="2">
        <v>308</v>
      </c>
      <c r="S92" s="2">
        <v>7</v>
      </c>
      <c r="T92" s="2">
        <v>117</v>
      </c>
      <c r="U92" s="2">
        <v>869</v>
      </c>
      <c r="V92" s="2">
        <v>1408</v>
      </c>
      <c r="W92" s="2">
        <v>288</v>
      </c>
      <c r="X92" s="2">
        <v>491</v>
      </c>
      <c r="Y92" s="2">
        <v>4311</v>
      </c>
      <c r="Z92" s="2">
        <v>8539</v>
      </c>
      <c r="AA92" s="2">
        <v>1209</v>
      </c>
      <c r="AB92" s="2">
        <v>195</v>
      </c>
      <c r="AC92" s="2">
        <v>9553</v>
      </c>
      <c r="AD92" s="2">
        <v>1329</v>
      </c>
      <c r="AE92" s="2">
        <v>71894</v>
      </c>
    </row>
    <row r="93" spans="1:31" x14ac:dyDescent="0.25">
      <c r="A93" s="2">
        <v>2012</v>
      </c>
      <c r="B93" s="2">
        <v>32</v>
      </c>
      <c r="C93" s="2" t="s">
        <v>41</v>
      </c>
      <c r="D93" s="2">
        <v>1008</v>
      </c>
      <c r="E93" s="2">
        <v>223</v>
      </c>
      <c r="F93" s="2">
        <v>487</v>
      </c>
      <c r="G93" s="2">
        <v>67</v>
      </c>
      <c r="H93" s="2">
        <v>1785</v>
      </c>
      <c r="I93" s="2">
        <v>51</v>
      </c>
      <c r="J93" s="2">
        <v>1836</v>
      </c>
      <c r="K93" s="2">
        <v>1962</v>
      </c>
      <c r="L93" s="2">
        <v>208</v>
      </c>
      <c r="M93" s="2">
        <v>571</v>
      </c>
      <c r="N93" s="2">
        <v>2741</v>
      </c>
      <c r="O93" s="2">
        <v>2792</v>
      </c>
      <c r="P93" s="2">
        <v>861</v>
      </c>
      <c r="Q93" s="2">
        <v>46</v>
      </c>
      <c r="R93" s="2">
        <v>338</v>
      </c>
      <c r="S93" s="2">
        <v>7</v>
      </c>
      <c r="T93" s="2">
        <v>123</v>
      </c>
      <c r="U93" s="2">
        <v>939</v>
      </c>
      <c r="V93" s="2">
        <v>1525</v>
      </c>
      <c r="W93" s="2">
        <v>293</v>
      </c>
      <c r="X93" s="2">
        <v>535</v>
      </c>
      <c r="Y93" s="2">
        <v>4668</v>
      </c>
      <c r="Z93" s="2">
        <v>9245</v>
      </c>
      <c r="AA93" s="2">
        <v>1355</v>
      </c>
      <c r="AB93" s="2">
        <v>249</v>
      </c>
      <c r="AC93" s="2">
        <v>10351</v>
      </c>
      <c r="AD93" s="2">
        <v>1339</v>
      </c>
      <c r="AE93" s="2">
        <v>77277</v>
      </c>
    </row>
    <row r="94" spans="1:31" x14ac:dyDescent="0.25">
      <c r="A94" s="2">
        <v>2013</v>
      </c>
      <c r="B94" s="2">
        <v>32</v>
      </c>
      <c r="C94" s="2" t="s">
        <v>41</v>
      </c>
      <c r="D94" s="2">
        <v>943</v>
      </c>
      <c r="E94" s="2">
        <v>205</v>
      </c>
      <c r="F94" s="2">
        <v>341</v>
      </c>
      <c r="G94" s="2">
        <v>72</v>
      </c>
      <c r="H94" s="2">
        <v>1560</v>
      </c>
      <c r="I94" s="2">
        <v>23</v>
      </c>
      <c r="J94" s="2">
        <v>1583</v>
      </c>
      <c r="K94" s="2">
        <v>2137</v>
      </c>
      <c r="L94" s="2">
        <v>197</v>
      </c>
      <c r="M94" s="2">
        <v>587</v>
      </c>
      <c r="N94" s="2">
        <v>2921</v>
      </c>
      <c r="O94" s="2">
        <v>2944</v>
      </c>
      <c r="P94" s="2">
        <v>840</v>
      </c>
      <c r="Q94" s="2">
        <v>47</v>
      </c>
      <c r="R94" s="2">
        <v>347</v>
      </c>
      <c r="S94" s="2">
        <v>7</v>
      </c>
      <c r="T94" s="2">
        <v>137</v>
      </c>
      <c r="U94" s="2">
        <v>1054</v>
      </c>
      <c r="V94" s="2">
        <v>1683</v>
      </c>
      <c r="W94" s="2">
        <v>298</v>
      </c>
      <c r="X94" s="2">
        <v>583</v>
      </c>
      <c r="Y94" s="2">
        <v>4996</v>
      </c>
      <c r="Z94" s="2">
        <v>9500</v>
      </c>
      <c r="AA94" s="2">
        <v>1378</v>
      </c>
      <c r="AB94" s="2">
        <v>240</v>
      </c>
      <c r="AC94" s="2">
        <v>10638</v>
      </c>
      <c r="AD94" s="2">
        <v>1350</v>
      </c>
      <c r="AE94" s="2">
        <v>78805</v>
      </c>
    </row>
    <row r="95" spans="1:31" x14ac:dyDescent="0.25">
      <c r="A95" s="2">
        <v>2014</v>
      </c>
      <c r="B95" s="2">
        <v>32</v>
      </c>
      <c r="C95" s="2" t="s">
        <v>41</v>
      </c>
      <c r="D95" s="2">
        <v>907</v>
      </c>
      <c r="E95" s="2">
        <v>182</v>
      </c>
      <c r="F95" s="2">
        <v>357</v>
      </c>
      <c r="G95" s="2">
        <v>79</v>
      </c>
      <c r="H95" s="2">
        <v>1526</v>
      </c>
      <c r="I95" s="2">
        <v>35</v>
      </c>
      <c r="J95" s="2">
        <v>1561</v>
      </c>
      <c r="K95" s="2">
        <v>2243</v>
      </c>
      <c r="L95" s="2">
        <v>225</v>
      </c>
      <c r="M95" s="2">
        <v>633</v>
      </c>
      <c r="N95" s="2">
        <v>3100</v>
      </c>
      <c r="O95" s="2">
        <v>3135</v>
      </c>
      <c r="P95" s="2">
        <v>866</v>
      </c>
      <c r="Q95" s="2">
        <v>53</v>
      </c>
      <c r="R95" s="2">
        <v>383</v>
      </c>
      <c r="S95" s="2">
        <v>8</v>
      </c>
      <c r="T95" s="2">
        <v>151</v>
      </c>
      <c r="U95" s="2">
        <v>1134</v>
      </c>
      <c r="V95" s="2">
        <v>1894</v>
      </c>
      <c r="W95" s="2">
        <v>305</v>
      </c>
      <c r="X95" s="2">
        <v>650</v>
      </c>
      <c r="Y95" s="2">
        <v>5444</v>
      </c>
      <c r="Z95" s="2">
        <v>10106</v>
      </c>
      <c r="AA95" s="2">
        <v>1466</v>
      </c>
      <c r="AB95" s="2">
        <v>234</v>
      </c>
      <c r="AC95" s="2">
        <v>11337</v>
      </c>
      <c r="AD95" s="2">
        <v>1360</v>
      </c>
      <c r="AE95" s="2">
        <v>83334</v>
      </c>
    </row>
    <row r="96" spans="1:31" x14ac:dyDescent="0.25">
      <c r="A96" s="2">
        <v>2015</v>
      </c>
      <c r="B96" s="2">
        <v>32</v>
      </c>
      <c r="C96" s="2" t="s">
        <v>41</v>
      </c>
      <c r="D96" s="2">
        <v>816</v>
      </c>
      <c r="E96" s="2">
        <v>216</v>
      </c>
      <c r="F96" s="2">
        <v>399</v>
      </c>
      <c r="G96" s="2">
        <v>83</v>
      </c>
      <c r="H96" s="2">
        <v>1514</v>
      </c>
      <c r="I96" s="2">
        <v>84</v>
      </c>
      <c r="J96" s="2">
        <v>1598</v>
      </c>
      <c r="K96" s="2">
        <v>2473</v>
      </c>
      <c r="L96" s="2">
        <v>235</v>
      </c>
      <c r="M96" s="2">
        <v>642</v>
      </c>
      <c r="N96" s="2">
        <v>3350</v>
      </c>
      <c r="O96" s="2">
        <v>3434</v>
      </c>
      <c r="P96" s="2">
        <v>866</v>
      </c>
      <c r="Q96" s="2">
        <v>57</v>
      </c>
      <c r="R96" s="2">
        <v>425</v>
      </c>
      <c r="S96" s="2">
        <v>8</v>
      </c>
      <c r="T96" s="2">
        <v>178</v>
      </c>
      <c r="U96" s="2">
        <v>1198</v>
      </c>
      <c r="V96" s="2">
        <v>2061</v>
      </c>
      <c r="W96" s="2">
        <v>319</v>
      </c>
      <c r="X96" s="2">
        <v>709</v>
      </c>
      <c r="Y96" s="2">
        <v>5820</v>
      </c>
      <c r="Z96" s="2">
        <v>10768</v>
      </c>
      <c r="AA96" s="2">
        <v>1566</v>
      </c>
      <c r="AB96" s="2">
        <v>195</v>
      </c>
      <c r="AC96" s="2">
        <v>12140</v>
      </c>
      <c r="AD96" s="2">
        <v>1371</v>
      </c>
      <c r="AE96" s="2">
        <v>88555</v>
      </c>
    </row>
    <row r="97" spans="1:31" x14ac:dyDescent="0.25">
      <c r="A97" s="2">
        <v>2016</v>
      </c>
      <c r="B97" s="2">
        <v>32</v>
      </c>
      <c r="C97" s="2" t="s">
        <v>41</v>
      </c>
      <c r="D97" s="2">
        <v>1104</v>
      </c>
      <c r="E97" s="2">
        <v>189</v>
      </c>
      <c r="F97" s="2">
        <v>347</v>
      </c>
      <c r="G97" s="2">
        <v>185</v>
      </c>
      <c r="H97" s="2">
        <v>1825</v>
      </c>
      <c r="I97" s="2">
        <v>190</v>
      </c>
      <c r="J97" s="2">
        <v>2015</v>
      </c>
      <c r="K97" s="2">
        <v>2604</v>
      </c>
      <c r="L97" s="2">
        <v>239</v>
      </c>
      <c r="M97" s="2">
        <v>667</v>
      </c>
      <c r="N97" s="2">
        <v>3509</v>
      </c>
      <c r="O97" s="2">
        <v>3699</v>
      </c>
      <c r="P97" s="2">
        <v>959</v>
      </c>
      <c r="Q97" s="2">
        <v>63</v>
      </c>
      <c r="R97" s="2">
        <v>455</v>
      </c>
      <c r="S97" s="2">
        <v>8</v>
      </c>
      <c r="T97" s="2">
        <v>170</v>
      </c>
      <c r="U97" s="2">
        <v>1246</v>
      </c>
      <c r="V97" s="2">
        <v>2221</v>
      </c>
      <c r="W97" s="2">
        <v>337</v>
      </c>
      <c r="X97" s="2">
        <v>777</v>
      </c>
      <c r="Y97" s="2">
        <v>6236</v>
      </c>
      <c r="Z97" s="2">
        <v>11761</v>
      </c>
      <c r="AA97" s="2">
        <v>1710</v>
      </c>
      <c r="AB97" s="2">
        <v>174</v>
      </c>
      <c r="AC97" s="2">
        <v>13297</v>
      </c>
      <c r="AD97" s="2">
        <v>1380</v>
      </c>
      <c r="AE97" s="2">
        <v>96332</v>
      </c>
    </row>
    <row r="98" spans="1:31" x14ac:dyDescent="0.25">
      <c r="A98" s="2">
        <v>2017</v>
      </c>
      <c r="B98" s="2">
        <v>32</v>
      </c>
      <c r="C98" s="2" t="s">
        <v>41</v>
      </c>
      <c r="D98" s="2">
        <v>453</v>
      </c>
      <c r="E98" s="2">
        <v>190</v>
      </c>
      <c r="F98" s="2">
        <v>727</v>
      </c>
      <c r="G98" s="2">
        <v>37</v>
      </c>
      <c r="H98" s="2">
        <v>1407</v>
      </c>
      <c r="I98" s="2">
        <v>186</v>
      </c>
      <c r="J98" s="2">
        <v>1593</v>
      </c>
      <c r="K98" s="2">
        <v>2817</v>
      </c>
      <c r="L98" s="2">
        <v>264</v>
      </c>
      <c r="M98" s="2">
        <v>680</v>
      </c>
      <c r="N98" s="2">
        <v>3762</v>
      </c>
      <c r="O98" s="2">
        <v>3948</v>
      </c>
      <c r="P98" s="2">
        <v>1037</v>
      </c>
      <c r="Q98" s="2">
        <v>73</v>
      </c>
      <c r="R98" s="2">
        <v>494</v>
      </c>
      <c r="S98" s="2">
        <v>8</v>
      </c>
      <c r="T98" s="2">
        <v>161</v>
      </c>
      <c r="U98" s="2">
        <v>1280</v>
      </c>
      <c r="V98" s="2">
        <v>2343</v>
      </c>
      <c r="W98" s="2">
        <v>359</v>
      </c>
      <c r="X98" s="2">
        <v>842</v>
      </c>
      <c r="Y98" s="2">
        <v>6596</v>
      </c>
      <c r="Z98" s="2">
        <v>11950</v>
      </c>
      <c r="AA98" s="2">
        <v>1773</v>
      </c>
      <c r="AB98" s="2">
        <v>157</v>
      </c>
      <c r="AC98" s="2">
        <v>13566</v>
      </c>
      <c r="AD98" s="2">
        <v>1389</v>
      </c>
      <c r="AE98" s="2">
        <v>97660</v>
      </c>
    </row>
    <row r="99" spans="1:31" x14ac:dyDescent="0.25">
      <c r="A99" s="2">
        <v>2018</v>
      </c>
      <c r="B99" s="2">
        <v>32</v>
      </c>
      <c r="C99" s="2" t="s">
        <v>41</v>
      </c>
      <c r="D99" s="2">
        <v>852</v>
      </c>
      <c r="E99" s="2">
        <v>204</v>
      </c>
      <c r="F99" s="2">
        <v>340</v>
      </c>
      <c r="G99" s="2">
        <v>12</v>
      </c>
      <c r="H99" s="2">
        <v>1408</v>
      </c>
      <c r="I99" s="2">
        <v>587</v>
      </c>
      <c r="J99" s="2">
        <v>1995</v>
      </c>
      <c r="K99" s="2">
        <v>2865</v>
      </c>
      <c r="L99" s="2">
        <v>274</v>
      </c>
      <c r="M99" s="2">
        <v>666</v>
      </c>
      <c r="N99" s="2">
        <v>3805</v>
      </c>
      <c r="O99" s="2">
        <v>4392</v>
      </c>
      <c r="P99" s="2">
        <v>1082</v>
      </c>
      <c r="Q99" s="2">
        <v>69</v>
      </c>
      <c r="R99" s="2">
        <v>514</v>
      </c>
      <c r="S99" s="2">
        <v>8</v>
      </c>
      <c r="T99" s="2">
        <v>161</v>
      </c>
      <c r="U99" s="2">
        <v>1291</v>
      </c>
      <c r="V99" s="2">
        <v>2454</v>
      </c>
      <c r="W99" s="2">
        <v>358</v>
      </c>
      <c r="X99" s="2">
        <v>878</v>
      </c>
      <c r="Y99" s="2">
        <v>6815</v>
      </c>
      <c r="Z99" s="2">
        <v>12615</v>
      </c>
      <c r="AA99" s="2">
        <v>1944</v>
      </c>
      <c r="AB99" s="2">
        <v>167</v>
      </c>
      <c r="AC99" s="2">
        <v>14393</v>
      </c>
      <c r="AD99" s="2">
        <v>1398</v>
      </c>
      <c r="AE99" s="2">
        <v>102968</v>
      </c>
    </row>
    <row r="100" spans="1:31" x14ac:dyDescent="0.25">
      <c r="A100" s="2">
        <v>2019</v>
      </c>
      <c r="B100" s="2">
        <v>32</v>
      </c>
      <c r="C100" s="2" t="s">
        <v>41</v>
      </c>
      <c r="D100" s="2">
        <v>853</v>
      </c>
      <c r="E100" s="2">
        <v>215</v>
      </c>
      <c r="F100" s="2">
        <v>324</v>
      </c>
      <c r="G100" s="2">
        <v>50</v>
      </c>
      <c r="H100" s="2">
        <v>1442</v>
      </c>
      <c r="I100" s="2">
        <v>799</v>
      </c>
      <c r="J100" s="2">
        <v>2241</v>
      </c>
      <c r="K100" s="2">
        <v>2660</v>
      </c>
      <c r="L100" s="2">
        <v>272</v>
      </c>
      <c r="M100" s="2">
        <v>635</v>
      </c>
      <c r="N100" s="2">
        <v>3568</v>
      </c>
      <c r="O100" s="2">
        <v>4367</v>
      </c>
      <c r="P100" s="2">
        <v>1079</v>
      </c>
      <c r="Q100" s="2">
        <v>68</v>
      </c>
      <c r="R100" s="2">
        <v>518</v>
      </c>
      <c r="S100" s="2">
        <v>8</v>
      </c>
      <c r="T100" s="2">
        <v>171</v>
      </c>
      <c r="U100" s="2">
        <v>1262</v>
      </c>
      <c r="V100" s="2">
        <v>2509</v>
      </c>
      <c r="W100" s="2">
        <v>398</v>
      </c>
      <c r="X100" s="2">
        <v>914</v>
      </c>
      <c r="Y100" s="2">
        <v>6926</v>
      </c>
      <c r="Z100" s="2">
        <v>12734</v>
      </c>
      <c r="AA100" s="2">
        <v>2006</v>
      </c>
      <c r="AB100" s="2">
        <v>183</v>
      </c>
      <c r="AC100" s="2">
        <v>14558</v>
      </c>
      <c r="AD100" s="2">
        <v>1406</v>
      </c>
      <c r="AE100" s="2">
        <v>103509</v>
      </c>
    </row>
    <row r="101" spans="1:31" x14ac:dyDescent="0.25">
      <c r="A101" s="2">
        <v>2011</v>
      </c>
      <c r="B101" s="2">
        <v>19</v>
      </c>
      <c r="C101" s="2" t="s">
        <v>42</v>
      </c>
      <c r="D101" s="2">
        <v>1415</v>
      </c>
      <c r="E101" s="2">
        <v>304</v>
      </c>
      <c r="F101" s="2">
        <v>115</v>
      </c>
      <c r="G101" s="2">
        <v>8</v>
      </c>
      <c r="H101" s="2">
        <v>1841</v>
      </c>
      <c r="I101" s="2">
        <v>133</v>
      </c>
      <c r="J101" s="2">
        <v>1975</v>
      </c>
      <c r="K101" s="2">
        <v>1054</v>
      </c>
      <c r="L101" s="2">
        <v>115</v>
      </c>
      <c r="M101" s="2">
        <v>345</v>
      </c>
      <c r="N101" s="2">
        <v>1514</v>
      </c>
      <c r="O101" s="2">
        <v>1648</v>
      </c>
      <c r="P101" s="2">
        <v>453</v>
      </c>
      <c r="Q101" s="2">
        <v>26</v>
      </c>
      <c r="R101" s="2">
        <v>179</v>
      </c>
      <c r="S101" s="2">
        <v>4</v>
      </c>
      <c r="T101" s="2">
        <v>68</v>
      </c>
      <c r="U101" s="2">
        <v>505</v>
      </c>
      <c r="V101" s="2">
        <v>818</v>
      </c>
      <c r="W101" s="2">
        <v>167</v>
      </c>
      <c r="X101" s="2">
        <v>285</v>
      </c>
      <c r="Y101" s="2">
        <v>2505</v>
      </c>
      <c r="Z101" s="2">
        <v>5994</v>
      </c>
      <c r="AA101" s="2">
        <v>849</v>
      </c>
      <c r="AB101" s="2">
        <v>137</v>
      </c>
      <c r="AC101" s="2">
        <v>6706</v>
      </c>
      <c r="AD101" s="2">
        <v>1183</v>
      </c>
      <c r="AE101" s="2">
        <v>56697</v>
      </c>
    </row>
    <row r="102" spans="1:31" x14ac:dyDescent="0.25">
      <c r="A102" s="2">
        <v>2012</v>
      </c>
      <c r="B102" s="2">
        <v>19</v>
      </c>
      <c r="C102" s="2" t="s">
        <v>42</v>
      </c>
      <c r="D102" s="2">
        <v>1883</v>
      </c>
      <c r="E102" s="2">
        <v>329</v>
      </c>
      <c r="F102" s="2">
        <v>112</v>
      </c>
      <c r="G102" s="2">
        <v>8</v>
      </c>
      <c r="H102" s="2">
        <v>2332</v>
      </c>
      <c r="I102" s="2">
        <v>111</v>
      </c>
      <c r="J102" s="2">
        <v>2442</v>
      </c>
      <c r="K102" s="2">
        <v>1138</v>
      </c>
      <c r="L102" s="2">
        <v>120</v>
      </c>
      <c r="M102" s="2">
        <v>331</v>
      </c>
      <c r="N102" s="2">
        <v>1590</v>
      </c>
      <c r="O102" s="2">
        <v>1701</v>
      </c>
      <c r="P102" s="2">
        <v>500</v>
      </c>
      <c r="Q102" s="2">
        <v>27</v>
      </c>
      <c r="R102" s="2">
        <v>196</v>
      </c>
      <c r="S102" s="2">
        <v>4</v>
      </c>
      <c r="T102" s="2">
        <v>71</v>
      </c>
      <c r="U102" s="2">
        <v>545</v>
      </c>
      <c r="V102" s="2">
        <v>885</v>
      </c>
      <c r="W102" s="2">
        <v>170</v>
      </c>
      <c r="X102" s="2">
        <v>310</v>
      </c>
      <c r="Y102" s="2">
        <v>2708</v>
      </c>
      <c r="Z102" s="2">
        <v>6740</v>
      </c>
      <c r="AA102" s="2">
        <v>989</v>
      </c>
      <c r="AB102" s="2">
        <v>182</v>
      </c>
      <c r="AC102" s="2">
        <v>7547</v>
      </c>
      <c r="AD102" s="2">
        <v>1192</v>
      </c>
      <c r="AE102" s="2">
        <v>63317</v>
      </c>
    </row>
    <row r="103" spans="1:31" x14ac:dyDescent="0.25">
      <c r="A103" s="2">
        <v>2013</v>
      </c>
      <c r="B103" s="2">
        <v>19</v>
      </c>
      <c r="C103" s="2" t="s">
        <v>42</v>
      </c>
      <c r="D103" s="2">
        <v>1691</v>
      </c>
      <c r="E103" s="2">
        <v>225</v>
      </c>
      <c r="F103" s="2">
        <v>108</v>
      </c>
      <c r="G103" s="2">
        <v>7</v>
      </c>
      <c r="H103" s="2">
        <v>2031</v>
      </c>
      <c r="I103" s="2">
        <v>86</v>
      </c>
      <c r="J103" s="2">
        <v>2117</v>
      </c>
      <c r="K103" s="2">
        <v>1247</v>
      </c>
      <c r="L103" s="2">
        <v>115</v>
      </c>
      <c r="M103" s="2">
        <v>343</v>
      </c>
      <c r="N103" s="2">
        <v>1705</v>
      </c>
      <c r="O103" s="2">
        <v>1791</v>
      </c>
      <c r="P103" s="2">
        <v>491</v>
      </c>
      <c r="Q103" s="2">
        <v>27</v>
      </c>
      <c r="R103" s="2">
        <v>203</v>
      </c>
      <c r="S103" s="2">
        <v>4</v>
      </c>
      <c r="T103" s="2">
        <v>80</v>
      </c>
      <c r="U103" s="2">
        <v>615</v>
      </c>
      <c r="V103" s="2">
        <v>983</v>
      </c>
      <c r="W103" s="2">
        <v>174</v>
      </c>
      <c r="X103" s="2">
        <v>340</v>
      </c>
      <c r="Y103" s="2">
        <v>2917</v>
      </c>
      <c r="Z103" s="2">
        <v>6739</v>
      </c>
      <c r="AA103" s="2">
        <v>977</v>
      </c>
      <c r="AB103" s="2">
        <v>170</v>
      </c>
      <c r="AC103" s="2">
        <v>7546</v>
      </c>
      <c r="AD103" s="2">
        <v>1201</v>
      </c>
      <c r="AE103" s="2">
        <v>62825</v>
      </c>
    </row>
    <row r="104" spans="1:31" x14ac:dyDescent="0.25">
      <c r="A104" s="2">
        <v>2014</v>
      </c>
      <c r="B104" s="2">
        <v>19</v>
      </c>
      <c r="C104" s="2" t="s">
        <v>42</v>
      </c>
      <c r="D104" s="2">
        <v>1412</v>
      </c>
      <c r="E104" s="2">
        <v>852</v>
      </c>
      <c r="F104" s="2">
        <v>105</v>
      </c>
      <c r="G104" s="2">
        <v>6</v>
      </c>
      <c r="H104" s="2">
        <v>2374</v>
      </c>
      <c r="I104" s="2">
        <v>64</v>
      </c>
      <c r="J104" s="2">
        <v>2438</v>
      </c>
      <c r="K104" s="2">
        <v>1317</v>
      </c>
      <c r="L104" s="2">
        <v>132</v>
      </c>
      <c r="M104" s="2">
        <v>372</v>
      </c>
      <c r="N104" s="2">
        <v>1821</v>
      </c>
      <c r="O104" s="2">
        <v>1884</v>
      </c>
      <c r="P104" s="2">
        <v>509</v>
      </c>
      <c r="Q104" s="2">
        <v>31</v>
      </c>
      <c r="R104" s="2">
        <v>225</v>
      </c>
      <c r="S104" s="2">
        <v>4</v>
      </c>
      <c r="T104" s="2">
        <v>89</v>
      </c>
      <c r="U104" s="2">
        <v>666</v>
      </c>
      <c r="V104" s="2">
        <v>1112</v>
      </c>
      <c r="W104" s="2">
        <v>179</v>
      </c>
      <c r="X104" s="2">
        <v>382</v>
      </c>
      <c r="Y104" s="2">
        <v>3197</v>
      </c>
      <c r="Z104" s="2">
        <v>7456</v>
      </c>
      <c r="AA104" s="2">
        <v>1081</v>
      </c>
      <c r="AB104" s="2">
        <v>173</v>
      </c>
      <c r="AC104" s="2">
        <v>8364</v>
      </c>
      <c r="AD104" s="2">
        <v>1210</v>
      </c>
      <c r="AE104" s="2">
        <v>69116</v>
      </c>
    </row>
    <row r="105" spans="1:31" x14ac:dyDescent="0.25">
      <c r="A105" s="2">
        <v>2015</v>
      </c>
      <c r="B105" s="2">
        <v>19</v>
      </c>
      <c r="C105" s="2" t="s">
        <v>42</v>
      </c>
      <c r="D105" s="2">
        <v>768</v>
      </c>
      <c r="E105" s="2">
        <v>374</v>
      </c>
      <c r="F105" s="2">
        <v>103</v>
      </c>
      <c r="G105" s="2">
        <v>5</v>
      </c>
      <c r="H105" s="2">
        <v>1250</v>
      </c>
      <c r="I105" s="2">
        <v>198</v>
      </c>
      <c r="J105" s="2">
        <v>1449</v>
      </c>
      <c r="K105" s="2">
        <v>1421</v>
      </c>
      <c r="L105" s="2">
        <v>135</v>
      </c>
      <c r="M105" s="2">
        <v>369</v>
      </c>
      <c r="N105" s="2">
        <v>1925</v>
      </c>
      <c r="O105" s="2">
        <v>2123</v>
      </c>
      <c r="P105" s="2">
        <v>498</v>
      </c>
      <c r="Q105" s="2">
        <v>32</v>
      </c>
      <c r="R105" s="2">
        <v>244</v>
      </c>
      <c r="S105" s="2">
        <v>4</v>
      </c>
      <c r="T105" s="2">
        <v>103</v>
      </c>
      <c r="U105" s="2">
        <v>688</v>
      </c>
      <c r="V105" s="2">
        <v>1184</v>
      </c>
      <c r="W105" s="2">
        <v>183</v>
      </c>
      <c r="X105" s="2">
        <v>407</v>
      </c>
      <c r="Y105" s="2">
        <v>3344</v>
      </c>
      <c r="Z105" s="2">
        <v>6717</v>
      </c>
      <c r="AA105" s="2">
        <v>980</v>
      </c>
      <c r="AB105" s="2">
        <v>122</v>
      </c>
      <c r="AC105" s="2">
        <v>7575</v>
      </c>
      <c r="AD105" s="2">
        <v>1219</v>
      </c>
      <c r="AE105" s="2">
        <v>62130</v>
      </c>
    </row>
    <row r="106" spans="1:31" x14ac:dyDescent="0.25">
      <c r="A106" s="2">
        <v>2016</v>
      </c>
      <c r="B106" s="2">
        <v>19</v>
      </c>
      <c r="C106" s="2" t="s">
        <v>42</v>
      </c>
      <c r="D106" s="2">
        <v>1406</v>
      </c>
      <c r="E106" s="2">
        <v>299</v>
      </c>
      <c r="F106" s="2">
        <v>102</v>
      </c>
      <c r="G106" s="2">
        <v>5</v>
      </c>
      <c r="H106" s="2">
        <v>1812</v>
      </c>
      <c r="I106" s="2">
        <v>44</v>
      </c>
      <c r="J106" s="2">
        <v>1856</v>
      </c>
      <c r="K106" s="2">
        <v>1564</v>
      </c>
      <c r="L106" s="2">
        <v>143</v>
      </c>
      <c r="M106" s="2">
        <v>401</v>
      </c>
      <c r="N106" s="2">
        <v>2108</v>
      </c>
      <c r="O106" s="2">
        <v>2152</v>
      </c>
      <c r="P106" s="2">
        <v>576</v>
      </c>
      <c r="Q106" s="2">
        <v>38</v>
      </c>
      <c r="R106" s="2">
        <v>274</v>
      </c>
      <c r="S106" s="2">
        <v>5</v>
      </c>
      <c r="T106" s="2">
        <v>102</v>
      </c>
      <c r="U106" s="2">
        <v>748</v>
      </c>
      <c r="V106" s="2">
        <v>1334</v>
      </c>
      <c r="W106" s="2">
        <v>203</v>
      </c>
      <c r="X106" s="2">
        <v>467</v>
      </c>
      <c r="Y106" s="2">
        <v>3747</v>
      </c>
      <c r="Z106" s="2">
        <v>7711</v>
      </c>
      <c r="AA106" s="2">
        <v>1119</v>
      </c>
      <c r="AB106" s="2">
        <v>114</v>
      </c>
      <c r="AC106" s="2">
        <v>8717</v>
      </c>
      <c r="AD106" s="2">
        <v>1227</v>
      </c>
      <c r="AE106" s="2">
        <v>71020</v>
      </c>
    </row>
    <row r="107" spans="1:31" x14ac:dyDescent="0.25">
      <c r="A107" s="2">
        <v>2017</v>
      </c>
      <c r="B107" s="2">
        <v>19</v>
      </c>
      <c r="C107" s="2" t="s">
        <v>42</v>
      </c>
      <c r="D107" s="2">
        <v>1341</v>
      </c>
      <c r="E107" s="2">
        <v>355</v>
      </c>
      <c r="F107" s="2">
        <v>121</v>
      </c>
      <c r="G107" s="2">
        <v>7</v>
      </c>
      <c r="H107" s="2">
        <v>1824</v>
      </c>
      <c r="I107" s="2">
        <v>98</v>
      </c>
      <c r="J107" s="2">
        <v>1923</v>
      </c>
      <c r="K107" s="2">
        <v>1674</v>
      </c>
      <c r="L107" s="2">
        <v>157</v>
      </c>
      <c r="M107" s="2">
        <v>404</v>
      </c>
      <c r="N107" s="2">
        <v>2235</v>
      </c>
      <c r="O107" s="2">
        <v>2333</v>
      </c>
      <c r="P107" s="2">
        <v>616</v>
      </c>
      <c r="Q107" s="2">
        <v>43</v>
      </c>
      <c r="R107" s="2">
        <v>294</v>
      </c>
      <c r="S107" s="2">
        <v>5</v>
      </c>
      <c r="T107" s="2">
        <v>96</v>
      </c>
      <c r="U107" s="2">
        <v>760</v>
      </c>
      <c r="V107" s="2">
        <v>1392</v>
      </c>
      <c r="W107" s="2">
        <v>213</v>
      </c>
      <c r="X107" s="2">
        <v>500</v>
      </c>
      <c r="Y107" s="2">
        <v>3919</v>
      </c>
      <c r="Z107" s="2">
        <v>8077</v>
      </c>
      <c r="AA107" s="2">
        <v>1197</v>
      </c>
      <c r="AB107" s="2">
        <v>106</v>
      </c>
      <c r="AC107" s="2">
        <v>9168</v>
      </c>
      <c r="AD107" s="2">
        <v>1235</v>
      </c>
      <c r="AE107" s="2">
        <v>74239</v>
      </c>
    </row>
    <row r="108" spans="1:31" x14ac:dyDescent="0.25">
      <c r="A108" s="2">
        <v>2018</v>
      </c>
      <c r="B108" s="2">
        <v>19</v>
      </c>
      <c r="C108" s="2" t="s">
        <v>42</v>
      </c>
      <c r="D108" s="2">
        <v>1409</v>
      </c>
      <c r="E108" s="2">
        <v>376</v>
      </c>
      <c r="F108" s="2">
        <v>100</v>
      </c>
      <c r="G108" s="2">
        <v>9</v>
      </c>
      <c r="H108" s="2">
        <v>1894</v>
      </c>
      <c r="I108" s="2">
        <v>26</v>
      </c>
      <c r="J108" s="2">
        <v>1919</v>
      </c>
      <c r="K108" s="2">
        <v>1789</v>
      </c>
      <c r="L108" s="2">
        <v>171</v>
      </c>
      <c r="M108" s="2">
        <v>416</v>
      </c>
      <c r="N108" s="2">
        <v>2376</v>
      </c>
      <c r="O108" s="2">
        <v>2401</v>
      </c>
      <c r="P108" s="2">
        <v>676</v>
      </c>
      <c r="Q108" s="2">
        <v>43</v>
      </c>
      <c r="R108" s="2">
        <v>321</v>
      </c>
      <c r="S108" s="2">
        <v>5</v>
      </c>
      <c r="T108" s="2">
        <v>100</v>
      </c>
      <c r="U108" s="2">
        <v>806</v>
      </c>
      <c r="V108" s="2">
        <v>1533</v>
      </c>
      <c r="W108" s="2">
        <v>224</v>
      </c>
      <c r="X108" s="2">
        <v>548</v>
      </c>
      <c r="Y108" s="2">
        <v>4255</v>
      </c>
      <c r="Z108" s="2">
        <v>8551</v>
      </c>
      <c r="AA108" s="2">
        <v>1314</v>
      </c>
      <c r="AB108" s="2">
        <v>113</v>
      </c>
      <c r="AC108" s="2">
        <v>9752</v>
      </c>
      <c r="AD108" s="2">
        <v>1242</v>
      </c>
      <c r="AE108" s="2">
        <v>78500</v>
      </c>
    </row>
    <row r="109" spans="1:31" x14ac:dyDescent="0.25">
      <c r="A109" s="2">
        <v>2019</v>
      </c>
      <c r="B109" s="2">
        <v>19</v>
      </c>
      <c r="C109" s="2" t="s">
        <v>42</v>
      </c>
      <c r="D109" s="2">
        <v>1784</v>
      </c>
      <c r="E109" s="2">
        <v>386</v>
      </c>
      <c r="F109" s="2">
        <v>94</v>
      </c>
      <c r="G109" s="2">
        <v>7</v>
      </c>
      <c r="H109" s="2">
        <v>2272</v>
      </c>
      <c r="I109" s="2">
        <v>79</v>
      </c>
      <c r="J109" s="2">
        <v>2351</v>
      </c>
      <c r="K109" s="2">
        <v>1738</v>
      </c>
      <c r="L109" s="2">
        <v>178</v>
      </c>
      <c r="M109" s="2">
        <v>415</v>
      </c>
      <c r="N109" s="2">
        <v>2330</v>
      </c>
      <c r="O109" s="2">
        <v>2409</v>
      </c>
      <c r="P109" s="2">
        <v>705</v>
      </c>
      <c r="Q109" s="2">
        <v>44</v>
      </c>
      <c r="R109" s="2">
        <v>338</v>
      </c>
      <c r="S109" s="2">
        <v>5</v>
      </c>
      <c r="T109" s="2">
        <v>111</v>
      </c>
      <c r="U109" s="2">
        <v>824</v>
      </c>
      <c r="V109" s="2">
        <v>1639</v>
      </c>
      <c r="W109" s="2">
        <v>260</v>
      </c>
      <c r="X109" s="2">
        <v>597</v>
      </c>
      <c r="Y109" s="2">
        <v>4524</v>
      </c>
      <c r="Z109" s="2">
        <v>9205</v>
      </c>
      <c r="AA109" s="2">
        <v>1402</v>
      </c>
      <c r="AB109" s="2">
        <v>128</v>
      </c>
      <c r="AC109" s="2">
        <v>10479</v>
      </c>
      <c r="AD109" s="2">
        <v>1250</v>
      </c>
      <c r="AE109" s="2">
        <v>83852</v>
      </c>
    </row>
    <row r="110" spans="1:31" x14ac:dyDescent="0.25">
      <c r="A110" s="2">
        <v>2011</v>
      </c>
      <c r="B110" s="2">
        <v>9</v>
      </c>
      <c r="C110" s="2" t="s">
        <v>43</v>
      </c>
      <c r="D110" s="2">
        <v>5938</v>
      </c>
      <c r="E110" s="2">
        <v>988</v>
      </c>
      <c r="F110" s="2">
        <v>368</v>
      </c>
      <c r="G110" s="2">
        <v>38</v>
      </c>
      <c r="H110" s="2">
        <v>7333</v>
      </c>
      <c r="I110" s="2">
        <v>858</v>
      </c>
      <c r="J110" s="2">
        <v>8191</v>
      </c>
      <c r="K110" s="2">
        <v>5631</v>
      </c>
      <c r="L110" s="2">
        <v>614</v>
      </c>
      <c r="M110" s="2">
        <v>1844</v>
      </c>
      <c r="N110" s="2">
        <v>8088</v>
      </c>
      <c r="O110" s="2">
        <v>8946</v>
      </c>
      <c r="P110" s="2">
        <v>2417</v>
      </c>
      <c r="Q110" s="2">
        <v>137</v>
      </c>
      <c r="R110" s="2">
        <v>954</v>
      </c>
      <c r="S110" s="2">
        <v>21</v>
      </c>
      <c r="T110" s="2">
        <v>364</v>
      </c>
      <c r="U110" s="2">
        <v>2697</v>
      </c>
      <c r="V110" s="2">
        <v>4369</v>
      </c>
      <c r="W110" s="2">
        <v>894</v>
      </c>
      <c r="X110" s="2">
        <v>1525</v>
      </c>
      <c r="Y110" s="2">
        <v>13378</v>
      </c>
      <c r="Z110" s="2">
        <v>29657</v>
      </c>
      <c r="AA110" s="2">
        <v>4200</v>
      </c>
      <c r="AB110" s="2">
        <v>677</v>
      </c>
      <c r="AC110" s="2">
        <v>33180</v>
      </c>
      <c r="AD110" s="2">
        <v>4254</v>
      </c>
      <c r="AE110" s="2">
        <v>77998</v>
      </c>
    </row>
    <row r="111" spans="1:31" x14ac:dyDescent="0.25">
      <c r="A111" s="2">
        <v>2012</v>
      </c>
      <c r="B111" s="2">
        <v>9</v>
      </c>
      <c r="C111" s="2" t="s">
        <v>43</v>
      </c>
      <c r="D111" s="2">
        <v>5042</v>
      </c>
      <c r="E111" s="2">
        <v>1038</v>
      </c>
      <c r="F111" s="2">
        <v>365</v>
      </c>
      <c r="G111" s="2">
        <v>24</v>
      </c>
      <c r="H111" s="2">
        <v>6469</v>
      </c>
      <c r="I111" s="2">
        <v>296</v>
      </c>
      <c r="J111" s="2">
        <v>6765</v>
      </c>
      <c r="K111" s="2">
        <v>6213</v>
      </c>
      <c r="L111" s="2">
        <v>658</v>
      </c>
      <c r="M111" s="2">
        <v>1809</v>
      </c>
      <c r="N111" s="2">
        <v>8680</v>
      </c>
      <c r="O111" s="2">
        <v>8975</v>
      </c>
      <c r="P111" s="2">
        <v>2727</v>
      </c>
      <c r="Q111" s="2">
        <v>145</v>
      </c>
      <c r="R111" s="2">
        <v>1071</v>
      </c>
      <c r="S111" s="2">
        <v>22</v>
      </c>
      <c r="T111" s="2">
        <v>389</v>
      </c>
      <c r="U111" s="2">
        <v>2974</v>
      </c>
      <c r="V111" s="2">
        <v>4830</v>
      </c>
      <c r="W111" s="2">
        <v>929</v>
      </c>
      <c r="X111" s="2">
        <v>1695</v>
      </c>
      <c r="Y111" s="2">
        <v>14781</v>
      </c>
      <c r="Z111" s="2">
        <v>30226</v>
      </c>
      <c r="AA111" s="2">
        <v>4432</v>
      </c>
      <c r="AB111" s="2">
        <v>815</v>
      </c>
      <c r="AC111" s="2">
        <v>33842</v>
      </c>
      <c r="AD111" s="2">
        <v>4295</v>
      </c>
      <c r="AE111" s="2">
        <v>78790</v>
      </c>
    </row>
    <row r="112" spans="1:31" x14ac:dyDescent="0.25">
      <c r="A112" s="2">
        <v>2013</v>
      </c>
      <c r="B112" s="2">
        <v>9</v>
      </c>
      <c r="C112" s="2" t="s">
        <v>43</v>
      </c>
      <c r="D112" s="2">
        <v>7194</v>
      </c>
      <c r="E112" s="2">
        <v>925</v>
      </c>
      <c r="F112" s="2">
        <v>360</v>
      </c>
      <c r="G112" s="2">
        <v>8</v>
      </c>
      <c r="H112" s="2">
        <v>8487</v>
      </c>
      <c r="I112" s="2">
        <v>19</v>
      </c>
      <c r="J112" s="2">
        <v>8506</v>
      </c>
      <c r="K112" s="2">
        <v>6826</v>
      </c>
      <c r="L112" s="2">
        <v>628</v>
      </c>
      <c r="M112" s="2">
        <v>1876</v>
      </c>
      <c r="N112" s="2">
        <v>9330</v>
      </c>
      <c r="O112" s="2">
        <v>9349</v>
      </c>
      <c r="P112" s="2">
        <v>2684</v>
      </c>
      <c r="Q112" s="2">
        <v>150</v>
      </c>
      <c r="R112" s="2">
        <v>1109</v>
      </c>
      <c r="S112" s="2">
        <v>23</v>
      </c>
      <c r="T112" s="2">
        <v>439</v>
      </c>
      <c r="U112" s="2">
        <v>3366</v>
      </c>
      <c r="V112" s="2">
        <v>5377</v>
      </c>
      <c r="W112" s="2">
        <v>951</v>
      </c>
      <c r="X112" s="2">
        <v>1861</v>
      </c>
      <c r="Y112" s="2">
        <v>15959</v>
      </c>
      <c r="Z112" s="2">
        <v>33795</v>
      </c>
      <c r="AA112" s="2">
        <v>4902</v>
      </c>
      <c r="AB112" s="2">
        <v>853</v>
      </c>
      <c r="AC112" s="2">
        <v>37844</v>
      </c>
      <c r="AD112" s="2">
        <v>4336</v>
      </c>
      <c r="AE112" s="2">
        <v>87272</v>
      </c>
    </row>
    <row r="113" spans="1:31" x14ac:dyDescent="0.25">
      <c r="A113" s="2">
        <v>2014</v>
      </c>
      <c r="B113" s="2">
        <v>9</v>
      </c>
      <c r="C113" s="2" t="s">
        <v>43</v>
      </c>
      <c r="D113" s="2">
        <v>6717</v>
      </c>
      <c r="E113" s="2">
        <v>981</v>
      </c>
      <c r="F113" s="2">
        <v>361</v>
      </c>
      <c r="G113" s="2">
        <v>10</v>
      </c>
      <c r="H113" s="2">
        <v>8069</v>
      </c>
      <c r="I113" s="2">
        <v>28</v>
      </c>
      <c r="J113" s="2">
        <v>8097</v>
      </c>
      <c r="K113" s="2">
        <v>7171</v>
      </c>
      <c r="L113" s="2">
        <v>720</v>
      </c>
      <c r="M113" s="2">
        <v>2023</v>
      </c>
      <c r="N113" s="2">
        <v>9915</v>
      </c>
      <c r="O113" s="2">
        <v>9943</v>
      </c>
      <c r="P113" s="2">
        <v>2771</v>
      </c>
      <c r="Q113" s="2">
        <v>169</v>
      </c>
      <c r="R113" s="2">
        <v>1223</v>
      </c>
      <c r="S113" s="2">
        <v>24</v>
      </c>
      <c r="T113" s="2">
        <v>483</v>
      </c>
      <c r="U113" s="2">
        <v>3627</v>
      </c>
      <c r="V113" s="2">
        <v>6058</v>
      </c>
      <c r="W113" s="2">
        <v>974</v>
      </c>
      <c r="X113" s="2">
        <v>2079</v>
      </c>
      <c r="Y113" s="2">
        <v>17409</v>
      </c>
      <c r="Z113" s="2">
        <v>35421</v>
      </c>
      <c r="AA113" s="2">
        <v>5136</v>
      </c>
      <c r="AB113" s="2">
        <v>821</v>
      </c>
      <c r="AC113" s="2">
        <v>39736</v>
      </c>
      <c r="AD113" s="2">
        <v>4377</v>
      </c>
      <c r="AE113" s="2">
        <v>90776</v>
      </c>
    </row>
    <row r="114" spans="1:31" x14ac:dyDescent="0.25">
      <c r="A114" s="2">
        <v>2015</v>
      </c>
      <c r="B114" s="2">
        <v>9</v>
      </c>
      <c r="C114" s="2" t="s">
        <v>43</v>
      </c>
      <c r="D114" s="2">
        <v>5098</v>
      </c>
      <c r="E114" s="2">
        <v>809</v>
      </c>
      <c r="F114" s="2">
        <v>361</v>
      </c>
      <c r="G114" s="2">
        <v>22</v>
      </c>
      <c r="H114" s="2">
        <v>6291</v>
      </c>
      <c r="I114" s="2">
        <v>151</v>
      </c>
      <c r="J114" s="2">
        <v>6441</v>
      </c>
      <c r="K114" s="2">
        <v>7917</v>
      </c>
      <c r="L114" s="2">
        <v>752</v>
      </c>
      <c r="M114" s="2">
        <v>2055</v>
      </c>
      <c r="N114" s="2">
        <v>10724</v>
      </c>
      <c r="O114" s="2">
        <v>10875</v>
      </c>
      <c r="P114" s="2">
        <v>2773</v>
      </c>
      <c r="Q114" s="2">
        <v>181</v>
      </c>
      <c r="R114" s="2">
        <v>1361</v>
      </c>
      <c r="S114" s="2">
        <v>25</v>
      </c>
      <c r="T114" s="2">
        <v>571</v>
      </c>
      <c r="U114" s="2">
        <v>3835</v>
      </c>
      <c r="V114" s="2">
        <v>6596</v>
      </c>
      <c r="W114" s="2">
        <v>1020</v>
      </c>
      <c r="X114" s="2">
        <v>2270</v>
      </c>
      <c r="Y114" s="2">
        <v>18632</v>
      </c>
      <c r="Z114" s="2">
        <v>35797</v>
      </c>
      <c r="AA114" s="2">
        <v>5205</v>
      </c>
      <c r="AB114" s="2">
        <v>648</v>
      </c>
      <c r="AC114" s="2">
        <v>40354</v>
      </c>
      <c r="AD114" s="2">
        <v>4418</v>
      </c>
      <c r="AE114" s="2">
        <v>91336</v>
      </c>
    </row>
    <row r="115" spans="1:31" x14ac:dyDescent="0.25">
      <c r="A115" s="2">
        <v>2016</v>
      </c>
      <c r="B115" s="2">
        <v>9</v>
      </c>
      <c r="C115" s="2" t="s">
        <v>43</v>
      </c>
      <c r="D115" s="2">
        <v>6849</v>
      </c>
      <c r="E115" s="2">
        <v>965</v>
      </c>
      <c r="F115" s="2">
        <v>392</v>
      </c>
      <c r="G115" s="2">
        <v>52</v>
      </c>
      <c r="H115" s="2">
        <v>8259</v>
      </c>
      <c r="I115" s="2">
        <v>106</v>
      </c>
      <c r="J115" s="2">
        <v>8365</v>
      </c>
      <c r="K115" s="2">
        <v>8449</v>
      </c>
      <c r="L115" s="2">
        <v>774</v>
      </c>
      <c r="M115" s="2">
        <v>2164</v>
      </c>
      <c r="N115" s="2">
        <v>11387</v>
      </c>
      <c r="O115" s="2">
        <v>11494</v>
      </c>
      <c r="P115" s="2">
        <v>3111</v>
      </c>
      <c r="Q115" s="2">
        <v>205</v>
      </c>
      <c r="R115" s="2">
        <v>1477</v>
      </c>
      <c r="S115" s="2">
        <v>25</v>
      </c>
      <c r="T115" s="2">
        <v>552</v>
      </c>
      <c r="U115" s="2">
        <v>4042</v>
      </c>
      <c r="V115" s="2">
        <v>7207</v>
      </c>
      <c r="W115" s="2">
        <v>1095</v>
      </c>
      <c r="X115" s="2">
        <v>2522</v>
      </c>
      <c r="Y115" s="2">
        <v>20237</v>
      </c>
      <c r="Z115" s="2">
        <v>39990</v>
      </c>
      <c r="AA115" s="2">
        <v>5804</v>
      </c>
      <c r="AB115" s="2">
        <v>590</v>
      </c>
      <c r="AC115" s="2">
        <v>45203</v>
      </c>
      <c r="AD115" s="2">
        <v>4456</v>
      </c>
      <c r="AE115" s="2">
        <v>101440</v>
      </c>
    </row>
    <row r="116" spans="1:31" x14ac:dyDescent="0.25">
      <c r="A116" s="2">
        <v>2017</v>
      </c>
      <c r="B116" s="2">
        <v>9</v>
      </c>
      <c r="C116" s="2" t="s">
        <v>43</v>
      </c>
      <c r="D116" s="2">
        <v>6090</v>
      </c>
      <c r="E116" s="2">
        <v>1171</v>
      </c>
      <c r="F116" s="2">
        <v>381</v>
      </c>
      <c r="G116" s="2">
        <v>39</v>
      </c>
      <c r="H116" s="2">
        <v>7681</v>
      </c>
      <c r="I116" s="2">
        <v>6</v>
      </c>
      <c r="J116" s="2">
        <v>7686</v>
      </c>
      <c r="K116" s="2">
        <v>9155</v>
      </c>
      <c r="L116" s="2">
        <v>858</v>
      </c>
      <c r="M116" s="2">
        <v>2210</v>
      </c>
      <c r="N116" s="2">
        <v>12222</v>
      </c>
      <c r="O116" s="2">
        <v>12228</v>
      </c>
      <c r="P116" s="2">
        <v>3369</v>
      </c>
      <c r="Q116" s="2">
        <v>236</v>
      </c>
      <c r="R116" s="2">
        <v>1606</v>
      </c>
      <c r="S116" s="2">
        <v>26</v>
      </c>
      <c r="T116" s="2">
        <v>522</v>
      </c>
      <c r="U116" s="2">
        <v>4158</v>
      </c>
      <c r="V116" s="2">
        <v>7612</v>
      </c>
      <c r="W116" s="2">
        <v>1167</v>
      </c>
      <c r="X116" s="2">
        <v>2735</v>
      </c>
      <c r="Y116" s="2">
        <v>21432</v>
      </c>
      <c r="Z116" s="2">
        <v>41341</v>
      </c>
      <c r="AA116" s="2">
        <v>6121</v>
      </c>
      <c r="AB116" s="2">
        <v>542</v>
      </c>
      <c r="AC116" s="2">
        <v>46919</v>
      </c>
      <c r="AD116" s="2">
        <v>4492</v>
      </c>
      <c r="AE116" s="2">
        <v>104450</v>
      </c>
    </row>
    <row r="117" spans="1:31" x14ac:dyDescent="0.25">
      <c r="A117" s="2">
        <v>2018</v>
      </c>
      <c r="B117" s="2">
        <v>9</v>
      </c>
      <c r="C117" s="2" t="s">
        <v>43</v>
      </c>
      <c r="D117" s="2">
        <v>5199</v>
      </c>
      <c r="E117" s="2">
        <v>1368</v>
      </c>
      <c r="F117" s="2">
        <v>403</v>
      </c>
      <c r="G117" s="2">
        <v>42</v>
      </c>
      <c r="H117" s="2">
        <v>7012</v>
      </c>
      <c r="I117" s="2">
        <v>251</v>
      </c>
      <c r="J117" s="2">
        <v>7263</v>
      </c>
      <c r="K117" s="2">
        <v>9586</v>
      </c>
      <c r="L117" s="2">
        <v>918</v>
      </c>
      <c r="M117" s="2">
        <v>2228</v>
      </c>
      <c r="N117" s="2">
        <v>12731</v>
      </c>
      <c r="O117" s="2">
        <v>12982</v>
      </c>
      <c r="P117" s="2">
        <v>3622</v>
      </c>
      <c r="Q117" s="2">
        <v>231</v>
      </c>
      <c r="R117" s="2">
        <v>1719</v>
      </c>
      <c r="S117" s="2">
        <v>27</v>
      </c>
      <c r="T117" s="2">
        <v>538</v>
      </c>
      <c r="U117" s="2">
        <v>4320</v>
      </c>
      <c r="V117" s="2">
        <v>8212</v>
      </c>
      <c r="W117" s="2">
        <v>1198</v>
      </c>
      <c r="X117" s="2">
        <v>2937</v>
      </c>
      <c r="Y117" s="2">
        <v>22803</v>
      </c>
      <c r="Z117" s="2">
        <v>42797</v>
      </c>
      <c r="AA117" s="2">
        <v>6582</v>
      </c>
      <c r="AB117" s="2">
        <v>564</v>
      </c>
      <c r="AC117" s="2">
        <v>48814</v>
      </c>
      <c r="AD117" s="2">
        <v>4528</v>
      </c>
      <c r="AE117" s="2">
        <v>107812</v>
      </c>
    </row>
    <row r="118" spans="1:31" x14ac:dyDescent="0.25">
      <c r="A118" s="2">
        <v>2019</v>
      </c>
      <c r="B118" s="2">
        <v>9</v>
      </c>
      <c r="C118" s="2" t="s">
        <v>43</v>
      </c>
      <c r="D118" s="2">
        <v>5333</v>
      </c>
      <c r="E118" s="2">
        <v>1404</v>
      </c>
      <c r="F118" s="2">
        <v>399</v>
      </c>
      <c r="G118" s="2">
        <v>27</v>
      </c>
      <c r="H118" s="2">
        <v>7163</v>
      </c>
      <c r="I118" s="2">
        <v>622</v>
      </c>
      <c r="J118" s="2">
        <v>7785</v>
      </c>
      <c r="K118" s="2">
        <v>9262</v>
      </c>
      <c r="L118" s="2">
        <v>947</v>
      </c>
      <c r="M118" s="2">
        <v>2211</v>
      </c>
      <c r="N118" s="2">
        <v>12420</v>
      </c>
      <c r="O118" s="2">
        <v>13042</v>
      </c>
      <c r="P118" s="2">
        <v>3756</v>
      </c>
      <c r="Q118" s="2">
        <v>235</v>
      </c>
      <c r="R118" s="2">
        <v>1804</v>
      </c>
      <c r="S118" s="2">
        <v>27</v>
      </c>
      <c r="T118" s="2">
        <v>594</v>
      </c>
      <c r="U118" s="2">
        <v>4393</v>
      </c>
      <c r="V118" s="2">
        <v>8734</v>
      </c>
      <c r="W118" s="2">
        <v>1385</v>
      </c>
      <c r="X118" s="2">
        <v>3182</v>
      </c>
      <c r="Y118" s="2">
        <v>24110</v>
      </c>
      <c r="Z118" s="2">
        <v>44316</v>
      </c>
      <c r="AA118" s="2">
        <v>6781</v>
      </c>
      <c r="AB118" s="2">
        <v>619</v>
      </c>
      <c r="AC118" s="2">
        <v>50477</v>
      </c>
      <c r="AD118" s="2">
        <v>4563</v>
      </c>
      <c r="AE118" s="2">
        <v>110616</v>
      </c>
    </row>
    <row r="119" spans="1:31" x14ac:dyDescent="0.25">
      <c r="A119" s="2">
        <v>2011</v>
      </c>
      <c r="B119" s="2">
        <v>17</v>
      </c>
      <c r="C119" s="2" t="s">
        <v>44</v>
      </c>
      <c r="D119" s="2">
        <v>3667</v>
      </c>
      <c r="E119" s="2">
        <v>355</v>
      </c>
      <c r="F119" s="2">
        <v>504</v>
      </c>
      <c r="G119" s="2">
        <v>22</v>
      </c>
      <c r="H119" s="2">
        <v>4547</v>
      </c>
      <c r="I119" s="2">
        <v>244</v>
      </c>
      <c r="J119" s="2">
        <v>4791</v>
      </c>
      <c r="K119" s="2">
        <v>2200</v>
      </c>
      <c r="L119" s="2">
        <v>240</v>
      </c>
      <c r="M119" s="2">
        <v>720</v>
      </c>
      <c r="N119" s="2">
        <v>3160</v>
      </c>
      <c r="O119" s="2">
        <v>3404</v>
      </c>
      <c r="P119" s="2">
        <v>944</v>
      </c>
      <c r="Q119" s="2">
        <v>54</v>
      </c>
      <c r="R119" s="2">
        <v>373</v>
      </c>
      <c r="S119" s="2">
        <v>8</v>
      </c>
      <c r="T119" s="2">
        <v>142</v>
      </c>
      <c r="U119" s="2">
        <v>1054</v>
      </c>
      <c r="V119" s="2">
        <v>1707</v>
      </c>
      <c r="W119" s="2">
        <v>349</v>
      </c>
      <c r="X119" s="2">
        <v>596</v>
      </c>
      <c r="Y119" s="2">
        <v>5227</v>
      </c>
      <c r="Z119" s="2">
        <v>13178</v>
      </c>
      <c r="AA119" s="2">
        <v>1866</v>
      </c>
      <c r="AB119" s="2">
        <v>301</v>
      </c>
      <c r="AC119" s="2">
        <v>14743</v>
      </c>
      <c r="AD119" s="2">
        <v>1969</v>
      </c>
      <c r="AE119" s="2">
        <v>74892</v>
      </c>
    </row>
    <row r="120" spans="1:31" x14ac:dyDescent="0.25">
      <c r="A120" s="2">
        <v>2012</v>
      </c>
      <c r="B120" s="2">
        <v>17</v>
      </c>
      <c r="C120" s="2" t="s">
        <v>44</v>
      </c>
      <c r="D120" s="2">
        <v>2624</v>
      </c>
      <c r="E120" s="2">
        <v>380</v>
      </c>
      <c r="F120" s="2">
        <v>514</v>
      </c>
      <c r="G120" s="2">
        <v>6</v>
      </c>
      <c r="H120" s="2">
        <v>3523</v>
      </c>
      <c r="I120" s="2">
        <v>130</v>
      </c>
      <c r="J120" s="2">
        <v>3653</v>
      </c>
      <c r="K120" s="2">
        <v>2397</v>
      </c>
      <c r="L120" s="2">
        <v>254</v>
      </c>
      <c r="M120" s="2">
        <v>698</v>
      </c>
      <c r="N120" s="2">
        <v>3348</v>
      </c>
      <c r="O120" s="2">
        <v>3478</v>
      </c>
      <c r="P120" s="2">
        <v>1052</v>
      </c>
      <c r="Q120" s="2">
        <v>56</v>
      </c>
      <c r="R120" s="2">
        <v>413</v>
      </c>
      <c r="S120" s="2">
        <v>8</v>
      </c>
      <c r="T120" s="2">
        <v>150</v>
      </c>
      <c r="U120" s="2">
        <v>1147</v>
      </c>
      <c r="V120" s="2">
        <v>1863</v>
      </c>
      <c r="W120" s="2">
        <v>358</v>
      </c>
      <c r="X120" s="2">
        <v>654</v>
      </c>
      <c r="Y120" s="2">
        <v>5702</v>
      </c>
      <c r="Z120" s="2">
        <v>12703</v>
      </c>
      <c r="AA120" s="2">
        <v>1863</v>
      </c>
      <c r="AB120" s="2">
        <v>343</v>
      </c>
      <c r="AC120" s="2">
        <v>14222</v>
      </c>
      <c r="AD120" s="2">
        <v>1985</v>
      </c>
      <c r="AE120" s="2">
        <v>71655</v>
      </c>
    </row>
    <row r="121" spans="1:31" x14ac:dyDescent="0.25">
      <c r="A121" s="2">
        <v>2013</v>
      </c>
      <c r="B121" s="2">
        <v>17</v>
      </c>
      <c r="C121" s="2" t="s">
        <v>44</v>
      </c>
      <c r="D121" s="2">
        <v>5922</v>
      </c>
      <c r="E121" s="2">
        <v>410</v>
      </c>
      <c r="F121" s="2">
        <v>520</v>
      </c>
      <c r="G121" s="2">
        <v>1</v>
      </c>
      <c r="H121" s="2">
        <v>6853</v>
      </c>
      <c r="I121" s="2">
        <v>93</v>
      </c>
      <c r="J121" s="2">
        <v>6946</v>
      </c>
      <c r="K121" s="2">
        <v>2616</v>
      </c>
      <c r="L121" s="2">
        <v>241</v>
      </c>
      <c r="M121" s="2">
        <v>719</v>
      </c>
      <c r="N121" s="2">
        <v>3575</v>
      </c>
      <c r="O121" s="2">
        <v>3668</v>
      </c>
      <c r="P121" s="2">
        <v>1029</v>
      </c>
      <c r="Q121" s="2">
        <v>57</v>
      </c>
      <c r="R121" s="2">
        <v>425</v>
      </c>
      <c r="S121" s="2">
        <v>9</v>
      </c>
      <c r="T121" s="2">
        <v>168</v>
      </c>
      <c r="U121" s="2">
        <v>1290</v>
      </c>
      <c r="V121" s="2">
        <v>2060</v>
      </c>
      <c r="W121" s="2">
        <v>364</v>
      </c>
      <c r="X121" s="2">
        <v>713</v>
      </c>
      <c r="Y121" s="2">
        <v>6116</v>
      </c>
      <c r="Z121" s="2">
        <v>16637</v>
      </c>
      <c r="AA121" s="2">
        <v>2413</v>
      </c>
      <c r="AB121" s="2">
        <v>420</v>
      </c>
      <c r="AC121" s="2">
        <v>18630</v>
      </c>
      <c r="AD121" s="2">
        <v>2001</v>
      </c>
      <c r="AE121" s="2">
        <v>93104</v>
      </c>
    </row>
    <row r="122" spans="1:31" x14ac:dyDescent="0.25">
      <c r="A122" s="2">
        <v>2014</v>
      </c>
      <c r="B122" s="2">
        <v>17</v>
      </c>
      <c r="C122" s="2" t="s">
        <v>44</v>
      </c>
      <c r="D122" s="2">
        <v>1477</v>
      </c>
      <c r="E122" s="2">
        <v>787</v>
      </c>
      <c r="F122" s="2">
        <v>548</v>
      </c>
      <c r="G122" s="2">
        <v>20</v>
      </c>
      <c r="H122" s="2">
        <v>2832</v>
      </c>
      <c r="I122" s="2">
        <v>100</v>
      </c>
      <c r="J122" s="2">
        <v>2932</v>
      </c>
      <c r="K122" s="2">
        <v>2747</v>
      </c>
      <c r="L122" s="2">
        <v>276</v>
      </c>
      <c r="M122" s="2">
        <v>775</v>
      </c>
      <c r="N122" s="2">
        <v>3798</v>
      </c>
      <c r="O122" s="2">
        <v>3899</v>
      </c>
      <c r="P122" s="2">
        <v>1062</v>
      </c>
      <c r="Q122" s="2">
        <v>65</v>
      </c>
      <c r="R122" s="2">
        <v>469</v>
      </c>
      <c r="S122" s="2">
        <v>9</v>
      </c>
      <c r="T122" s="2">
        <v>185</v>
      </c>
      <c r="U122" s="2">
        <v>1390</v>
      </c>
      <c r="V122" s="2">
        <v>2321</v>
      </c>
      <c r="W122" s="2">
        <v>373</v>
      </c>
      <c r="X122" s="2">
        <v>797</v>
      </c>
      <c r="Y122" s="2">
        <v>6669</v>
      </c>
      <c r="Z122" s="2">
        <v>13400</v>
      </c>
      <c r="AA122" s="2">
        <v>1944</v>
      </c>
      <c r="AB122" s="2">
        <v>311</v>
      </c>
      <c r="AC122" s="2">
        <v>15033</v>
      </c>
      <c r="AD122" s="2">
        <v>2017</v>
      </c>
      <c r="AE122" s="2">
        <v>74531</v>
      </c>
    </row>
    <row r="123" spans="1:31" x14ac:dyDescent="0.25">
      <c r="A123" s="2">
        <v>2015</v>
      </c>
      <c r="B123" s="2">
        <v>17</v>
      </c>
      <c r="C123" s="2" t="s">
        <v>44</v>
      </c>
      <c r="D123" s="2">
        <v>1771</v>
      </c>
      <c r="E123" s="2">
        <v>420</v>
      </c>
      <c r="F123" s="2">
        <v>560</v>
      </c>
      <c r="G123" s="2">
        <v>26</v>
      </c>
      <c r="H123" s="2">
        <v>2777</v>
      </c>
      <c r="I123" s="2">
        <v>250</v>
      </c>
      <c r="J123" s="2">
        <v>3027</v>
      </c>
      <c r="K123" s="2">
        <v>3003</v>
      </c>
      <c r="L123" s="2">
        <v>285</v>
      </c>
      <c r="M123" s="2">
        <v>779</v>
      </c>
      <c r="N123" s="2">
        <v>4067</v>
      </c>
      <c r="O123" s="2">
        <v>4317</v>
      </c>
      <c r="P123" s="2">
        <v>1052</v>
      </c>
      <c r="Q123" s="2">
        <v>69</v>
      </c>
      <c r="R123" s="2">
        <v>516</v>
      </c>
      <c r="S123" s="2">
        <v>9</v>
      </c>
      <c r="T123" s="2">
        <v>217</v>
      </c>
      <c r="U123" s="2">
        <v>1454</v>
      </c>
      <c r="V123" s="2">
        <v>2502</v>
      </c>
      <c r="W123" s="2">
        <v>387</v>
      </c>
      <c r="X123" s="2">
        <v>861</v>
      </c>
      <c r="Y123" s="2">
        <v>7066</v>
      </c>
      <c r="Z123" s="2">
        <v>14161</v>
      </c>
      <c r="AA123" s="2">
        <v>2062</v>
      </c>
      <c r="AB123" s="2">
        <v>257</v>
      </c>
      <c r="AC123" s="2">
        <v>15966</v>
      </c>
      <c r="AD123" s="2">
        <v>2033</v>
      </c>
      <c r="AE123" s="2">
        <v>78534</v>
      </c>
    </row>
    <row r="124" spans="1:31" x14ac:dyDescent="0.25">
      <c r="A124" s="2">
        <v>2016</v>
      </c>
      <c r="B124" s="2">
        <v>17</v>
      </c>
      <c r="C124" s="2" t="s">
        <v>44</v>
      </c>
      <c r="D124" s="2">
        <v>3163</v>
      </c>
      <c r="E124" s="2">
        <v>465</v>
      </c>
      <c r="F124" s="2">
        <v>720</v>
      </c>
      <c r="G124" s="2">
        <v>26</v>
      </c>
      <c r="H124" s="2">
        <v>4375</v>
      </c>
      <c r="I124" s="2">
        <v>233</v>
      </c>
      <c r="J124" s="2">
        <v>4607</v>
      </c>
      <c r="K124" s="2">
        <v>3209</v>
      </c>
      <c r="L124" s="2">
        <v>294</v>
      </c>
      <c r="M124" s="2">
        <v>822</v>
      </c>
      <c r="N124" s="2">
        <v>4325</v>
      </c>
      <c r="O124" s="2">
        <v>4558</v>
      </c>
      <c r="P124" s="2">
        <v>1182</v>
      </c>
      <c r="Q124" s="2">
        <v>78</v>
      </c>
      <c r="R124" s="2">
        <v>561</v>
      </c>
      <c r="S124" s="2">
        <v>9</v>
      </c>
      <c r="T124" s="2">
        <v>210</v>
      </c>
      <c r="U124" s="2">
        <v>1535</v>
      </c>
      <c r="V124" s="2">
        <v>2737</v>
      </c>
      <c r="W124" s="2">
        <v>416</v>
      </c>
      <c r="X124" s="2">
        <v>958</v>
      </c>
      <c r="Y124" s="2">
        <v>7686</v>
      </c>
      <c r="Z124" s="2">
        <v>16618</v>
      </c>
      <c r="AA124" s="2">
        <v>2414</v>
      </c>
      <c r="AB124" s="2">
        <v>245</v>
      </c>
      <c r="AC124" s="2">
        <v>18787</v>
      </c>
      <c r="AD124" s="2">
        <v>2048</v>
      </c>
      <c r="AE124" s="2">
        <v>91752</v>
      </c>
    </row>
    <row r="125" spans="1:31" x14ac:dyDescent="0.25">
      <c r="A125" s="2">
        <v>2017</v>
      </c>
      <c r="B125" s="2">
        <v>17</v>
      </c>
      <c r="C125" s="2" t="s">
        <v>44</v>
      </c>
      <c r="D125" s="2">
        <v>1781</v>
      </c>
      <c r="E125" s="2">
        <v>987</v>
      </c>
      <c r="F125" s="2">
        <v>713</v>
      </c>
      <c r="G125" s="2">
        <v>29</v>
      </c>
      <c r="H125" s="2">
        <v>3510</v>
      </c>
      <c r="I125" s="2">
        <v>590</v>
      </c>
      <c r="J125" s="2">
        <v>4100</v>
      </c>
      <c r="K125" s="2">
        <v>3366</v>
      </c>
      <c r="L125" s="2">
        <v>315</v>
      </c>
      <c r="M125" s="2">
        <v>812</v>
      </c>
      <c r="N125" s="2">
        <v>4493</v>
      </c>
      <c r="O125" s="2">
        <v>5084</v>
      </c>
      <c r="P125" s="2">
        <v>1239</v>
      </c>
      <c r="Q125" s="2">
        <v>87</v>
      </c>
      <c r="R125" s="2">
        <v>591</v>
      </c>
      <c r="S125" s="2">
        <v>10</v>
      </c>
      <c r="T125" s="2">
        <v>192</v>
      </c>
      <c r="U125" s="2">
        <v>1528</v>
      </c>
      <c r="V125" s="2">
        <v>2798</v>
      </c>
      <c r="W125" s="2">
        <v>429</v>
      </c>
      <c r="X125" s="2">
        <v>1006</v>
      </c>
      <c r="Y125" s="2">
        <v>7879</v>
      </c>
      <c r="Z125" s="2">
        <v>16473</v>
      </c>
      <c r="AA125" s="2">
        <v>2446</v>
      </c>
      <c r="AB125" s="2">
        <v>217</v>
      </c>
      <c r="AC125" s="2">
        <v>18702</v>
      </c>
      <c r="AD125" s="2">
        <v>2061</v>
      </c>
      <c r="AE125" s="2">
        <v>90737</v>
      </c>
    </row>
    <row r="126" spans="1:31" x14ac:dyDescent="0.25">
      <c r="A126" s="2">
        <v>2018</v>
      </c>
      <c r="B126" s="2">
        <v>17</v>
      </c>
      <c r="C126" s="2" t="s">
        <v>44</v>
      </c>
      <c r="D126" s="2">
        <v>1747</v>
      </c>
      <c r="E126" s="2">
        <v>448</v>
      </c>
      <c r="F126" s="2">
        <v>817</v>
      </c>
      <c r="G126" s="2">
        <v>7</v>
      </c>
      <c r="H126" s="2">
        <v>3019</v>
      </c>
      <c r="I126" s="2">
        <v>1728</v>
      </c>
      <c r="J126" s="2">
        <v>4747</v>
      </c>
      <c r="K126" s="2">
        <v>3250</v>
      </c>
      <c r="L126" s="2">
        <v>311</v>
      </c>
      <c r="M126" s="2">
        <v>755</v>
      </c>
      <c r="N126" s="2">
        <v>4316</v>
      </c>
      <c r="O126" s="2">
        <v>6044</v>
      </c>
      <c r="P126" s="2">
        <v>1228</v>
      </c>
      <c r="Q126" s="2">
        <v>78</v>
      </c>
      <c r="R126" s="2">
        <v>583</v>
      </c>
      <c r="S126" s="2">
        <v>9</v>
      </c>
      <c r="T126" s="2">
        <v>182</v>
      </c>
      <c r="U126" s="2">
        <v>1465</v>
      </c>
      <c r="V126" s="2">
        <v>2784</v>
      </c>
      <c r="W126" s="2">
        <v>406</v>
      </c>
      <c r="X126" s="2">
        <v>996</v>
      </c>
      <c r="Y126" s="2">
        <v>7731</v>
      </c>
      <c r="Z126" s="2">
        <v>16795</v>
      </c>
      <c r="AA126" s="2">
        <v>2591</v>
      </c>
      <c r="AB126" s="2">
        <v>222</v>
      </c>
      <c r="AC126" s="2">
        <v>19164</v>
      </c>
      <c r="AD126" s="2">
        <v>2074</v>
      </c>
      <c r="AE126" s="2">
        <v>92379</v>
      </c>
    </row>
    <row r="127" spans="1:31" x14ac:dyDescent="0.25">
      <c r="A127" s="2">
        <v>2019</v>
      </c>
      <c r="B127" s="2">
        <v>17</v>
      </c>
      <c r="C127" s="2" t="s">
        <v>44</v>
      </c>
      <c r="D127" s="2">
        <v>3256</v>
      </c>
      <c r="E127" s="2">
        <v>465</v>
      </c>
      <c r="F127" s="2">
        <v>820</v>
      </c>
      <c r="G127" s="2">
        <v>18</v>
      </c>
      <c r="H127" s="2">
        <v>4559</v>
      </c>
      <c r="I127" s="2">
        <v>8</v>
      </c>
      <c r="J127" s="2">
        <v>4567</v>
      </c>
      <c r="K127" s="2">
        <v>3675</v>
      </c>
      <c r="L127" s="2">
        <v>376</v>
      </c>
      <c r="M127" s="2">
        <v>877</v>
      </c>
      <c r="N127" s="2">
        <v>4928</v>
      </c>
      <c r="O127" s="2">
        <v>4937</v>
      </c>
      <c r="P127" s="2">
        <v>1491</v>
      </c>
      <c r="Q127" s="2">
        <v>93</v>
      </c>
      <c r="R127" s="2">
        <v>716</v>
      </c>
      <c r="S127" s="2">
        <v>11</v>
      </c>
      <c r="T127" s="2">
        <v>236</v>
      </c>
      <c r="U127" s="2">
        <v>1743</v>
      </c>
      <c r="V127" s="2">
        <v>3466</v>
      </c>
      <c r="W127" s="2">
        <v>550</v>
      </c>
      <c r="X127" s="2">
        <v>1263</v>
      </c>
      <c r="Y127" s="2">
        <v>9567</v>
      </c>
      <c r="Z127" s="2">
        <v>19062</v>
      </c>
      <c r="AA127" s="2">
        <v>2890</v>
      </c>
      <c r="AB127" s="2">
        <v>264</v>
      </c>
      <c r="AC127" s="2">
        <v>21688</v>
      </c>
      <c r="AD127" s="2">
        <v>2088</v>
      </c>
      <c r="AE127" s="2">
        <v>103879</v>
      </c>
    </row>
    <row r="128" spans="1:31" x14ac:dyDescent="0.25">
      <c r="A128" s="2">
        <v>2011</v>
      </c>
      <c r="B128" s="2">
        <v>15</v>
      </c>
      <c r="C128" s="2" t="s">
        <v>45</v>
      </c>
      <c r="D128" s="2">
        <v>4535</v>
      </c>
      <c r="E128" s="2">
        <v>2505</v>
      </c>
      <c r="F128" s="2">
        <v>550</v>
      </c>
      <c r="G128" s="2">
        <v>19</v>
      </c>
      <c r="H128" s="2">
        <v>7608</v>
      </c>
      <c r="I128" s="2">
        <v>305</v>
      </c>
      <c r="J128" s="2">
        <v>7913</v>
      </c>
      <c r="K128" s="2">
        <v>8609</v>
      </c>
      <c r="L128" s="2">
        <v>938</v>
      </c>
      <c r="M128" s="2">
        <v>2819</v>
      </c>
      <c r="N128" s="2">
        <v>12366</v>
      </c>
      <c r="O128" s="2">
        <v>12670</v>
      </c>
      <c r="P128" s="2">
        <v>3696</v>
      </c>
      <c r="Q128" s="2">
        <v>210</v>
      </c>
      <c r="R128" s="2">
        <v>1459</v>
      </c>
      <c r="S128" s="2">
        <v>32</v>
      </c>
      <c r="T128" s="2">
        <v>556</v>
      </c>
      <c r="U128" s="2">
        <v>4123</v>
      </c>
      <c r="V128" s="2">
        <v>6679</v>
      </c>
      <c r="W128" s="2">
        <v>1367</v>
      </c>
      <c r="X128" s="2">
        <v>2331</v>
      </c>
      <c r="Y128" s="2">
        <v>20453</v>
      </c>
      <c r="Z128" s="2">
        <v>40732</v>
      </c>
      <c r="AA128" s="2">
        <v>5769</v>
      </c>
      <c r="AB128" s="2">
        <v>930</v>
      </c>
      <c r="AC128" s="2">
        <v>45571</v>
      </c>
      <c r="AD128" s="2">
        <v>3898</v>
      </c>
      <c r="AE128" s="2">
        <v>116907</v>
      </c>
    </row>
    <row r="129" spans="1:31" x14ac:dyDescent="0.25">
      <c r="A129" s="2">
        <v>2012</v>
      </c>
      <c r="B129" s="2">
        <v>15</v>
      </c>
      <c r="C129" s="2" t="s">
        <v>45</v>
      </c>
      <c r="D129" s="2">
        <v>4525</v>
      </c>
      <c r="E129" s="2">
        <v>2609</v>
      </c>
      <c r="F129" s="2">
        <v>551</v>
      </c>
      <c r="G129" s="2">
        <v>23</v>
      </c>
      <c r="H129" s="2">
        <v>7709</v>
      </c>
      <c r="I129" s="2">
        <v>34</v>
      </c>
      <c r="J129" s="2">
        <v>7743</v>
      </c>
      <c r="K129" s="2">
        <v>9338</v>
      </c>
      <c r="L129" s="2">
        <v>988</v>
      </c>
      <c r="M129" s="2">
        <v>2720</v>
      </c>
      <c r="N129" s="2">
        <v>13046</v>
      </c>
      <c r="O129" s="2">
        <v>13080</v>
      </c>
      <c r="P129" s="2">
        <v>4098</v>
      </c>
      <c r="Q129" s="2">
        <v>218</v>
      </c>
      <c r="R129" s="2">
        <v>1609</v>
      </c>
      <c r="S129" s="2">
        <v>33</v>
      </c>
      <c r="T129" s="2">
        <v>585</v>
      </c>
      <c r="U129" s="2">
        <v>4470</v>
      </c>
      <c r="V129" s="2">
        <v>7260</v>
      </c>
      <c r="W129" s="2">
        <v>1397</v>
      </c>
      <c r="X129" s="2">
        <v>2547</v>
      </c>
      <c r="Y129" s="2">
        <v>22217</v>
      </c>
      <c r="Z129" s="2">
        <v>43005</v>
      </c>
      <c r="AA129" s="2">
        <v>6300</v>
      </c>
      <c r="AB129" s="2">
        <v>1159</v>
      </c>
      <c r="AC129" s="2">
        <v>48146</v>
      </c>
      <c r="AD129" s="2">
        <v>3936</v>
      </c>
      <c r="AE129" s="2">
        <v>122327</v>
      </c>
    </row>
    <row r="130" spans="1:31" x14ac:dyDescent="0.25">
      <c r="A130" s="2">
        <v>2013</v>
      </c>
      <c r="B130" s="2">
        <v>15</v>
      </c>
      <c r="C130" s="2" t="s">
        <v>45</v>
      </c>
      <c r="D130" s="2">
        <v>5078</v>
      </c>
      <c r="E130" s="2">
        <v>2054</v>
      </c>
      <c r="F130" s="2">
        <v>552</v>
      </c>
      <c r="G130" s="2">
        <v>1</v>
      </c>
      <c r="H130" s="2">
        <v>7684</v>
      </c>
      <c r="I130" s="2">
        <v>45</v>
      </c>
      <c r="J130" s="2">
        <v>7729</v>
      </c>
      <c r="K130" s="2">
        <v>10118</v>
      </c>
      <c r="L130" s="2">
        <v>931</v>
      </c>
      <c r="M130" s="2">
        <v>2781</v>
      </c>
      <c r="N130" s="2">
        <v>13830</v>
      </c>
      <c r="O130" s="2">
        <v>13875</v>
      </c>
      <c r="P130" s="2">
        <v>3979</v>
      </c>
      <c r="Q130" s="2">
        <v>222</v>
      </c>
      <c r="R130" s="2">
        <v>1644</v>
      </c>
      <c r="S130" s="2">
        <v>35</v>
      </c>
      <c r="T130" s="2">
        <v>650</v>
      </c>
      <c r="U130" s="2">
        <v>4990</v>
      </c>
      <c r="V130" s="2">
        <v>7970</v>
      </c>
      <c r="W130" s="2">
        <v>1410</v>
      </c>
      <c r="X130" s="2">
        <v>2759</v>
      </c>
      <c r="Y130" s="2">
        <v>23658</v>
      </c>
      <c r="Z130" s="2">
        <v>45218</v>
      </c>
      <c r="AA130" s="2">
        <v>6562</v>
      </c>
      <c r="AB130" s="2">
        <v>1142</v>
      </c>
      <c r="AC130" s="2">
        <v>50638</v>
      </c>
      <c r="AD130" s="2">
        <v>3973</v>
      </c>
      <c r="AE130" s="2">
        <v>127438</v>
      </c>
    </row>
    <row r="131" spans="1:31" x14ac:dyDescent="0.25">
      <c r="A131" s="2">
        <v>2014</v>
      </c>
      <c r="B131" s="2">
        <v>15</v>
      </c>
      <c r="C131" s="2" t="s">
        <v>45</v>
      </c>
      <c r="D131" s="2">
        <v>4934</v>
      </c>
      <c r="E131" s="2">
        <v>1930</v>
      </c>
      <c r="F131" s="2">
        <v>565</v>
      </c>
      <c r="G131" s="2">
        <v>20</v>
      </c>
      <c r="H131" s="2">
        <v>7449</v>
      </c>
      <c r="I131" s="2">
        <v>111</v>
      </c>
      <c r="J131" s="2">
        <v>7561</v>
      </c>
      <c r="K131" s="2">
        <v>10612</v>
      </c>
      <c r="L131" s="2">
        <v>1066</v>
      </c>
      <c r="M131" s="2">
        <v>2994</v>
      </c>
      <c r="N131" s="2">
        <v>14672</v>
      </c>
      <c r="O131" s="2">
        <v>14783</v>
      </c>
      <c r="P131" s="2">
        <v>4100</v>
      </c>
      <c r="Q131" s="2">
        <v>250</v>
      </c>
      <c r="R131" s="2">
        <v>1810</v>
      </c>
      <c r="S131" s="2">
        <v>36</v>
      </c>
      <c r="T131" s="2">
        <v>715</v>
      </c>
      <c r="U131" s="2">
        <v>5367</v>
      </c>
      <c r="V131" s="2">
        <v>8964</v>
      </c>
      <c r="W131" s="2">
        <v>1441</v>
      </c>
      <c r="X131" s="2">
        <v>3077</v>
      </c>
      <c r="Y131" s="2">
        <v>25762</v>
      </c>
      <c r="Z131" s="2">
        <v>47994</v>
      </c>
      <c r="AA131" s="2">
        <v>6968</v>
      </c>
      <c r="AB131" s="2">
        <v>1114</v>
      </c>
      <c r="AC131" s="2">
        <v>53848</v>
      </c>
      <c r="AD131" s="2">
        <v>4011</v>
      </c>
      <c r="AE131" s="2">
        <v>134248</v>
      </c>
    </row>
    <row r="132" spans="1:31" x14ac:dyDescent="0.25">
      <c r="A132" s="2">
        <v>2015</v>
      </c>
      <c r="B132" s="2">
        <v>15</v>
      </c>
      <c r="C132" s="2" t="s">
        <v>45</v>
      </c>
      <c r="D132" s="2">
        <v>4945</v>
      </c>
      <c r="E132" s="2">
        <v>1935</v>
      </c>
      <c r="F132" s="2">
        <v>568</v>
      </c>
      <c r="G132" s="2">
        <v>19</v>
      </c>
      <c r="H132" s="2">
        <v>7467</v>
      </c>
      <c r="I132" s="2">
        <v>132</v>
      </c>
      <c r="J132" s="2">
        <v>7598</v>
      </c>
      <c r="K132" s="2">
        <v>11731</v>
      </c>
      <c r="L132" s="2">
        <v>1114</v>
      </c>
      <c r="M132" s="2">
        <v>3045</v>
      </c>
      <c r="N132" s="2">
        <v>15890</v>
      </c>
      <c r="O132" s="2">
        <v>16021</v>
      </c>
      <c r="P132" s="2">
        <v>4109</v>
      </c>
      <c r="Q132" s="2">
        <v>268</v>
      </c>
      <c r="R132" s="2">
        <v>2016</v>
      </c>
      <c r="S132" s="2">
        <v>37</v>
      </c>
      <c r="T132" s="2">
        <v>846</v>
      </c>
      <c r="U132" s="2">
        <v>5682</v>
      </c>
      <c r="V132" s="2">
        <v>9774</v>
      </c>
      <c r="W132" s="2">
        <v>1511</v>
      </c>
      <c r="X132" s="2">
        <v>3364</v>
      </c>
      <c r="Y132" s="2">
        <v>27607</v>
      </c>
      <c r="Z132" s="2">
        <v>51095</v>
      </c>
      <c r="AA132" s="2">
        <v>7453</v>
      </c>
      <c r="AB132" s="2">
        <v>928</v>
      </c>
      <c r="AC132" s="2">
        <v>57620</v>
      </c>
      <c r="AD132" s="2">
        <v>4049</v>
      </c>
      <c r="AE132" s="2">
        <v>142325</v>
      </c>
    </row>
    <row r="133" spans="1:31" x14ac:dyDescent="0.25">
      <c r="A133" s="2">
        <v>2016</v>
      </c>
      <c r="B133" s="2">
        <v>15</v>
      </c>
      <c r="C133" s="2" t="s">
        <v>45</v>
      </c>
      <c r="D133" s="2">
        <v>4869</v>
      </c>
      <c r="E133" s="2">
        <v>2584</v>
      </c>
      <c r="F133" s="2">
        <v>667</v>
      </c>
      <c r="G133" s="2">
        <v>19</v>
      </c>
      <c r="H133" s="2">
        <v>8139</v>
      </c>
      <c r="I133" s="2">
        <v>128</v>
      </c>
      <c r="J133" s="2">
        <v>8267</v>
      </c>
      <c r="K133" s="2">
        <v>12506</v>
      </c>
      <c r="L133" s="2">
        <v>1146</v>
      </c>
      <c r="M133" s="2">
        <v>3203</v>
      </c>
      <c r="N133" s="2">
        <v>16855</v>
      </c>
      <c r="O133" s="2">
        <v>16983</v>
      </c>
      <c r="P133" s="2">
        <v>4605</v>
      </c>
      <c r="Q133" s="2">
        <v>304</v>
      </c>
      <c r="R133" s="2">
        <v>2187</v>
      </c>
      <c r="S133" s="2">
        <v>37</v>
      </c>
      <c r="T133" s="2">
        <v>817</v>
      </c>
      <c r="U133" s="2">
        <v>5983</v>
      </c>
      <c r="V133" s="2">
        <v>10668</v>
      </c>
      <c r="W133" s="2">
        <v>1621</v>
      </c>
      <c r="X133" s="2">
        <v>3733</v>
      </c>
      <c r="Y133" s="2">
        <v>29954</v>
      </c>
      <c r="Z133" s="2">
        <v>55076</v>
      </c>
      <c r="AA133" s="2">
        <v>8018</v>
      </c>
      <c r="AB133" s="2">
        <v>815</v>
      </c>
      <c r="AC133" s="2">
        <v>62279</v>
      </c>
      <c r="AD133" s="2">
        <v>4083</v>
      </c>
      <c r="AE133" s="2">
        <v>152523</v>
      </c>
    </row>
    <row r="134" spans="1:31" x14ac:dyDescent="0.25">
      <c r="A134" s="2">
        <v>2017</v>
      </c>
      <c r="B134" s="2">
        <v>15</v>
      </c>
      <c r="C134" s="2" t="s">
        <v>45</v>
      </c>
      <c r="D134" s="2">
        <v>4531</v>
      </c>
      <c r="E134" s="2">
        <v>3073</v>
      </c>
      <c r="F134" s="2">
        <v>651</v>
      </c>
      <c r="G134" s="2">
        <v>21</v>
      </c>
      <c r="H134" s="2">
        <v>8277</v>
      </c>
      <c r="I134" s="2">
        <v>81</v>
      </c>
      <c r="J134" s="2">
        <v>8358</v>
      </c>
      <c r="K134" s="2">
        <v>13548</v>
      </c>
      <c r="L134" s="2">
        <v>1270</v>
      </c>
      <c r="M134" s="2">
        <v>3270</v>
      </c>
      <c r="N134" s="2">
        <v>18088</v>
      </c>
      <c r="O134" s="2">
        <v>18169</v>
      </c>
      <c r="P134" s="2">
        <v>4986</v>
      </c>
      <c r="Q134" s="2">
        <v>349</v>
      </c>
      <c r="R134" s="2">
        <v>2377</v>
      </c>
      <c r="S134" s="2">
        <v>39</v>
      </c>
      <c r="T134" s="2">
        <v>773</v>
      </c>
      <c r="U134" s="2">
        <v>6153</v>
      </c>
      <c r="V134" s="2">
        <v>11265</v>
      </c>
      <c r="W134" s="2">
        <v>1728</v>
      </c>
      <c r="X134" s="2">
        <v>4048</v>
      </c>
      <c r="Y134" s="2">
        <v>31717</v>
      </c>
      <c r="Z134" s="2">
        <v>58163</v>
      </c>
      <c r="AA134" s="2">
        <v>8624</v>
      </c>
      <c r="AB134" s="2">
        <v>764</v>
      </c>
      <c r="AC134" s="2">
        <v>66023</v>
      </c>
      <c r="AD134" s="2">
        <v>4116</v>
      </c>
      <c r="AE134" s="2">
        <v>160401</v>
      </c>
    </row>
    <row r="135" spans="1:31" x14ac:dyDescent="0.25">
      <c r="A135" s="2">
        <v>2018</v>
      </c>
      <c r="B135" s="2">
        <v>15</v>
      </c>
      <c r="C135" s="2" t="s">
        <v>45</v>
      </c>
      <c r="D135" s="2">
        <v>4215</v>
      </c>
      <c r="E135" s="2">
        <v>3286</v>
      </c>
      <c r="F135" s="2">
        <v>720</v>
      </c>
      <c r="G135" s="2">
        <v>22</v>
      </c>
      <c r="H135" s="2">
        <v>8243</v>
      </c>
      <c r="I135" s="2">
        <v>73</v>
      </c>
      <c r="J135" s="2">
        <v>8317</v>
      </c>
      <c r="K135" s="2">
        <v>14288</v>
      </c>
      <c r="L135" s="2">
        <v>1369</v>
      </c>
      <c r="M135" s="2">
        <v>3320</v>
      </c>
      <c r="N135" s="2">
        <v>18977</v>
      </c>
      <c r="O135" s="2">
        <v>19051</v>
      </c>
      <c r="P135" s="2">
        <v>5398</v>
      </c>
      <c r="Q135" s="2">
        <v>344</v>
      </c>
      <c r="R135" s="2">
        <v>2562</v>
      </c>
      <c r="S135" s="2">
        <v>40</v>
      </c>
      <c r="T135" s="2">
        <v>801</v>
      </c>
      <c r="U135" s="2">
        <v>6439</v>
      </c>
      <c r="V135" s="2">
        <v>12241</v>
      </c>
      <c r="W135" s="2">
        <v>1786</v>
      </c>
      <c r="X135" s="2">
        <v>4378</v>
      </c>
      <c r="Y135" s="2">
        <v>33990</v>
      </c>
      <c r="Z135" s="2">
        <v>61284</v>
      </c>
      <c r="AA135" s="2">
        <v>9436</v>
      </c>
      <c r="AB135" s="2">
        <v>809</v>
      </c>
      <c r="AC135" s="2">
        <v>69911</v>
      </c>
      <c r="AD135" s="2">
        <v>4149</v>
      </c>
      <c r="AE135" s="2">
        <v>168508</v>
      </c>
    </row>
    <row r="136" spans="1:31" x14ac:dyDescent="0.25">
      <c r="A136" s="2">
        <v>2019</v>
      </c>
      <c r="B136" s="2">
        <v>15</v>
      </c>
      <c r="C136" s="2" t="s">
        <v>45</v>
      </c>
      <c r="D136" s="2">
        <v>4190</v>
      </c>
      <c r="E136" s="2">
        <v>3404</v>
      </c>
      <c r="F136" s="2">
        <v>711</v>
      </c>
      <c r="G136" s="2">
        <v>37</v>
      </c>
      <c r="H136" s="2">
        <v>8342</v>
      </c>
      <c r="I136" s="2">
        <v>599</v>
      </c>
      <c r="J136" s="2">
        <v>8941</v>
      </c>
      <c r="K136" s="2">
        <v>13797</v>
      </c>
      <c r="L136" s="2">
        <v>1411</v>
      </c>
      <c r="M136" s="2">
        <v>3293</v>
      </c>
      <c r="N136" s="2">
        <v>18501</v>
      </c>
      <c r="O136" s="2">
        <v>19100</v>
      </c>
      <c r="P136" s="2">
        <v>5596</v>
      </c>
      <c r="Q136" s="2">
        <v>350</v>
      </c>
      <c r="R136" s="2">
        <v>2687</v>
      </c>
      <c r="S136" s="2">
        <v>41</v>
      </c>
      <c r="T136" s="2">
        <v>884</v>
      </c>
      <c r="U136" s="2">
        <v>6544</v>
      </c>
      <c r="V136" s="2">
        <v>13010</v>
      </c>
      <c r="W136" s="2">
        <v>2063</v>
      </c>
      <c r="X136" s="2">
        <v>4740</v>
      </c>
      <c r="Y136" s="2">
        <v>35916</v>
      </c>
      <c r="Z136" s="2">
        <v>63358</v>
      </c>
      <c r="AA136" s="2">
        <v>9719</v>
      </c>
      <c r="AB136" s="2">
        <v>887</v>
      </c>
      <c r="AC136" s="2">
        <v>72189</v>
      </c>
      <c r="AD136" s="2">
        <v>4181</v>
      </c>
      <c r="AE136" s="2">
        <v>172642</v>
      </c>
    </row>
    <row r="137" spans="1:31" x14ac:dyDescent="0.25">
      <c r="A137" s="2">
        <v>2011</v>
      </c>
      <c r="B137" s="2">
        <v>23</v>
      </c>
      <c r="C137" s="2" t="s">
        <v>46</v>
      </c>
      <c r="D137" s="2">
        <v>2792</v>
      </c>
      <c r="E137" s="2">
        <v>579</v>
      </c>
      <c r="F137" s="2">
        <v>864</v>
      </c>
      <c r="G137" s="2">
        <v>41</v>
      </c>
      <c r="H137" s="2">
        <v>4276</v>
      </c>
      <c r="I137" s="2">
        <v>70</v>
      </c>
      <c r="J137" s="2">
        <v>4346</v>
      </c>
      <c r="K137" s="2">
        <v>3289</v>
      </c>
      <c r="L137" s="2">
        <v>358</v>
      </c>
      <c r="M137" s="2">
        <v>1077</v>
      </c>
      <c r="N137" s="2">
        <v>4725</v>
      </c>
      <c r="O137" s="2">
        <v>4795</v>
      </c>
      <c r="P137" s="2">
        <v>1412</v>
      </c>
      <c r="Q137" s="2">
        <v>80</v>
      </c>
      <c r="R137" s="2">
        <v>557</v>
      </c>
      <c r="S137" s="2">
        <v>12</v>
      </c>
      <c r="T137" s="2">
        <v>212</v>
      </c>
      <c r="U137" s="2">
        <v>1575</v>
      </c>
      <c r="V137" s="2">
        <v>2552</v>
      </c>
      <c r="W137" s="2">
        <v>522</v>
      </c>
      <c r="X137" s="2">
        <v>891</v>
      </c>
      <c r="Y137" s="2">
        <v>7814</v>
      </c>
      <c r="Z137" s="2">
        <v>16885</v>
      </c>
      <c r="AA137" s="2">
        <v>2391</v>
      </c>
      <c r="AB137" s="2">
        <v>386</v>
      </c>
      <c r="AC137" s="2">
        <v>18891</v>
      </c>
      <c r="AD137" s="2">
        <v>2467</v>
      </c>
      <c r="AE137" s="2">
        <v>76571</v>
      </c>
    </row>
    <row r="138" spans="1:31" x14ac:dyDescent="0.25">
      <c r="A138" s="2">
        <v>2012</v>
      </c>
      <c r="B138" s="2">
        <v>23</v>
      </c>
      <c r="C138" s="2" t="s">
        <v>46</v>
      </c>
      <c r="D138" s="2">
        <v>3305</v>
      </c>
      <c r="E138" s="2">
        <v>614</v>
      </c>
      <c r="F138" s="2">
        <v>863</v>
      </c>
      <c r="G138" s="2">
        <v>12</v>
      </c>
      <c r="H138" s="2">
        <v>4794</v>
      </c>
      <c r="I138" s="2">
        <v>124</v>
      </c>
      <c r="J138" s="2">
        <v>4918</v>
      </c>
      <c r="K138" s="2">
        <v>3523</v>
      </c>
      <c r="L138" s="2">
        <v>373</v>
      </c>
      <c r="M138" s="2">
        <v>1026</v>
      </c>
      <c r="N138" s="2">
        <v>4922</v>
      </c>
      <c r="O138" s="2">
        <v>5047</v>
      </c>
      <c r="P138" s="2">
        <v>1546</v>
      </c>
      <c r="Q138" s="2">
        <v>82</v>
      </c>
      <c r="R138" s="2">
        <v>607</v>
      </c>
      <c r="S138" s="2">
        <v>12</v>
      </c>
      <c r="T138" s="2">
        <v>221</v>
      </c>
      <c r="U138" s="2">
        <v>1686</v>
      </c>
      <c r="V138" s="2">
        <v>2739</v>
      </c>
      <c r="W138" s="2">
        <v>527</v>
      </c>
      <c r="X138" s="2">
        <v>961</v>
      </c>
      <c r="Y138" s="2">
        <v>8383</v>
      </c>
      <c r="Z138" s="2">
        <v>18223</v>
      </c>
      <c r="AA138" s="2">
        <v>2670</v>
      </c>
      <c r="AB138" s="2">
        <v>491</v>
      </c>
      <c r="AC138" s="2">
        <v>20401</v>
      </c>
      <c r="AD138" s="2">
        <v>2489</v>
      </c>
      <c r="AE138" s="2">
        <v>81956</v>
      </c>
    </row>
    <row r="139" spans="1:31" x14ac:dyDescent="0.25">
      <c r="A139" s="2">
        <v>2013</v>
      </c>
      <c r="B139" s="2">
        <v>23</v>
      </c>
      <c r="C139" s="2" t="s">
        <v>46</v>
      </c>
      <c r="D139" s="2">
        <v>4301</v>
      </c>
      <c r="E139" s="2">
        <v>497</v>
      </c>
      <c r="F139" s="2">
        <v>888</v>
      </c>
      <c r="G139" s="2">
        <v>11</v>
      </c>
      <c r="H139" s="2">
        <v>5697</v>
      </c>
      <c r="I139" s="2">
        <v>30</v>
      </c>
      <c r="J139" s="2">
        <v>5727</v>
      </c>
      <c r="K139" s="2">
        <v>3850</v>
      </c>
      <c r="L139" s="2">
        <v>354</v>
      </c>
      <c r="M139" s="2">
        <v>1058</v>
      </c>
      <c r="N139" s="2">
        <v>5263</v>
      </c>
      <c r="O139" s="2">
        <v>5293</v>
      </c>
      <c r="P139" s="2">
        <v>1514</v>
      </c>
      <c r="Q139" s="2">
        <v>84</v>
      </c>
      <c r="R139" s="2">
        <v>625</v>
      </c>
      <c r="S139" s="2">
        <v>13</v>
      </c>
      <c r="T139" s="2">
        <v>247</v>
      </c>
      <c r="U139" s="2">
        <v>1899</v>
      </c>
      <c r="V139" s="2">
        <v>3033</v>
      </c>
      <c r="W139" s="2">
        <v>536</v>
      </c>
      <c r="X139" s="2">
        <v>1050</v>
      </c>
      <c r="Y139" s="2">
        <v>9003</v>
      </c>
      <c r="Z139" s="2">
        <v>19992</v>
      </c>
      <c r="AA139" s="2">
        <v>2900</v>
      </c>
      <c r="AB139" s="2">
        <v>505</v>
      </c>
      <c r="AC139" s="2">
        <v>22387</v>
      </c>
      <c r="AD139" s="2">
        <v>2511</v>
      </c>
      <c r="AE139" s="2">
        <v>89146</v>
      </c>
    </row>
    <row r="140" spans="1:31" x14ac:dyDescent="0.25">
      <c r="A140" s="2">
        <v>2014</v>
      </c>
      <c r="B140" s="2">
        <v>23</v>
      </c>
      <c r="C140" s="2" t="s">
        <v>46</v>
      </c>
      <c r="D140" s="2">
        <v>1663</v>
      </c>
      <c r="E140" s="2">
        <v>307</v>
      </c>
      <c r="F140" s="2">
        <v>942</v>
      </c>
      <c r="G140" s="2">
        <v>17</v>
      </c>
      <c r="H140" s="2">
        <v>2929</v>
      </c>
      <c r="I140" s="2">
        <v>33</v>
      </c>
      <c r="J140" s="2">
        <v>2962</v>
      </c>
      <c r="K140" s="2">
        <v>4046</v>
      </c>
      <c r="L140" s="2">
        <v>406</v>
      </c>
      <c r="M140" s="2">
        <v>1142</v>
      </c>
      <c r="N140" s="2">
        <v>5594</v>
      </c>
      <c r="O140" s="2">
        <v>5627</v>
      </c>
      <c r="P140" s="2">
        <v>1563</v>
      </c>
      <c r="Q140" s="2">
        <v>95</v>
      </c>
      <c r="R140" s="2">
        <v>690</v>
      </c>
      <c r="S140" s="2">
        <v>14</v>
      </c>
      <c r="T140" s="2">
        <v>273</v>
      </c>
      <c r="U140" s="2">
        <v>2046</v>
      </c>
      <c r="V140" s="2">
        <v>3418</v>
      </c>
      <c r="W140" s="2">
        <v>550</v>
      </c>
      <c r="X140" s="2">
        <v>1173</v>
      </c>
      <c r="Y140" s="2">
        <v>9822</v>
      </c>
      <c r="Z140" s="2">
        <v>18378</v>
      </c>
      <c r="AA140" s="2">
        <v>2666</v>
      </c>
      <c r="AB140" s="2">
        <v>426</v>
      </c>
      <c r="AC140" s="2">
        <v>20618</v>
      </c>
      <c r="AD140" s="2">
        <v>2533</v>
      </c>
      <c r="AE140" s="2">
        <v>81390</v>
      </c>
    </row>
    <row r="141" spans="1:31" x14ac:dyDescent="0.25">
      <c r="A141" s="2">
        <v>2015</v>
      </c>
      <c r="B141" s="2">
        <v>23</v>
      </c>
      <c r="C141" s="2" t="s">
        <v>46</v>
      </c>
      <c r="D141" s="2">
        <v>1099</v>
      </c>
      <c r="E141" s="2">
        <v>381</v>
      </c>
      <c r="F141" s="2">
        <v>961</v>
      </c>
      <c r="G141" s="2">
        <v>9</v>
      </c>
      <c r="H141" s="2">
        <v>2450</v>
      </c>
      <c r="I141" s="2">
        <v>18</v>
      </c>
      <c r="J141" s="2">
        <v>2467</v>
      </c>
      <c r="K141" s="2">
        <v>4492</v>
      </c>
      <c r="L141" s="2">
        <v>426</v>
      </c>
      <c r="M141" s="2">
        <v>1166</v>
      </c>
      <c r="N141" s="2">
        <v>6084</v>
      </c>
      <c r="O141" s="2">
        <v>6102</v>
      </c>
      <c r="P141" s="2">
        <v>1573</v>
      </c>
      <c r="Q141" s="2">
        <v>103</v>
      </c>
      <c r="R141" s="2">
        <v>772</v>
      </c>
      <c r="S141" s="2">
        <v>14</v>
      </c>
      <c r="T141" s="2">
        <v>324</v>
      </c>
      <c r="U141" s="2">
        <v>2176</v>
      </c>
      <c r="V141" s="2">
        <v>3742</v>
      </c>
      <c r="W141" s="2">
        <v>579</v>
      </c>
      <c r="X141" s="2">
        <v>1288</v>
      </c>
      <c r="Y141" s="2">
        <v>10571</v>
      </c>
      <c r="Z141" s="2">
        <v>19122</v>
      </c>
      <c r="AA141" s="2">
        <v>2780</v>
      </c>
      <c r="AB141" s="2">
        <v>346</v>
      </c>
      <c r="AC141" s="2">
        <v>21557</v>
      </c>
      <c r="AD141" s="2">
        <v>2555</v>
      </c>
      <c r="AE141" s="2">
        <v>84367</v>
      </c>
    </row>
    <row r="142" spans="1:31" x14ac:dyDescent="0.25">
      <c r="A142" s="2">
        <v>2016</v>
      </c>
      <c r="B142" s="2">
        <v>23</v>
      </c>
      <c r="C142" s="2" t="s">
        <v>46</v>
      </c>
      <c r="D142" s="2">
        <v>2718</v>
      </c>
      <c r="E142" s="2">
        <v>713</v>
      </c>
      <c r="F142" s="2">
        <v>1260</v>
      </c>
      <c r="G142" s="2">
        <v>23</v>
      </c>
      <c r="H142" s="2">
        <v>4714</v>
      </c>
      <c r="I142" s="2">
        <v>79</v>
      </c>
      <c r="J142" s="2">
        <v>4793</v>
      </c>
      <c r="K142" s="2">
        <v>4767</v>
      </c>
      <c r="L142" s="2">
        <v>437</v>
      </c>
      <c r="M142" s="2">
        <v>1221</v>
      </c>
      <c r="N142" s="2">
        <v>6424</v>
      </c>
      <c r="O142" s="2">
        <v>6503</v>
      </c>
      <c r="P142" s="2">
        <v>1755</v>
      </c>
      <c r="Q142" s="2">
        <v>116</v>
      </c>
      <c r="R142" s="2">
        <v>834</v>
      </c>
      <c r="S142" s="2">
        <v>14</v>
      </c>
      <c r="T142" s="2">
        <v>312</v>
      </c>
      <c r="U142" s="2">
        <v>2280</v>
      </c>
      <c r="V142" s="2">
        <v>4066</v>
      </c>
      <c r="W142" s="2">
        <v>618</v>
      </c>
      <c r="X142" s="2">
        <v>1423</v>
      </c>
      <c r="Y142" s="2">
        <v>11417</v>
      </c>
      <c r="Z142" s="2">
        <v>22635</v>
      </c>
      <c r="AA142" s="2">
        <v>3285</v>
      </c>
      <c r="AB142" s="2">
        <v>334</v>
      </c>
      <c r="AC142" s="2">
        <v>25586</v>
      </c>
      <c r="AD142" s="2">
        <v>2575</v>
      </c>
      <c r="AE142" s="2">
        <v>99356</v>
      </c>
    </row>
    <row r="143" spans="1:31" x14ac:dyDescent="0.25">
      <c r="A143" s="2">
        <v>2017</v>
      </c>
      <c r="B143" s="2">
        <v>23</v>
      </c>
      <c r="C143" s="2" t="s">
        <v>46</v>
      </c>
      <c r="D143" s="2">
        <v>2536</v>
      </c>
      <c r="E143" s="2">
        <v>850</v>
      </c>
      <c r="F143" s="2">
        <v>1306</v>
      </c>
      <c r="G143" s="2">
        <v>50</v>
      </c>
      <c r="H143" s="2">
        <v>4742</v>
      </c>
      <c r="I143" s="2">
        <v>55</v>
      </c>
      <c r="J143" s="2">
        <v>4797</v>
      </c>
      <c r="K143" s="2">
        <v>5156</v>
      </c>
      <c r="L143" s="2">
        <v>483</v>
      </c>
      <c r="M143" s="2">
        <v>1245</v>
      </c>
      <c r="N143" s="2">
        <v>6883</v>
      </c>
      <c r="O143" s="2">
        <v>6938</v>
      </c>
      <c r="P143" s="2">
        <v>1898</v>
      </c>
      <c r="Q143" s="2">
        <v>133</v>
      </c>
      <c r="R143" s="2">
        <v>905</v>
      </c>
      <c r="S143" s="2">
        <v>15</v>
      </c>
      <c r="T143" s="2">
        <v>294</v>
      </c>
      <c r="U143" s="2">
        <v>2341</v>
      </c>
      <c r="V143" s="2">
        <v>4287</v>
      </c>
      <c r="W143" s="2">
        <v>657</v>
      </c>
      <c r="X143" s="2">
        <v>1540</v>
      </c>
      <c r="Y143" s="2">
        <v>12070</v>
      </c>
      <c r="Z143" s="2">
        <v>23750</v>
      </c>
      <c r="AA143" s="2">
        <v>3516</v>
      </c>
      <c r="AB143" s="2">
        <v>312</v>
      </c>
      <c r="AC143" s="2">
        <v>26955</v>
      </c>
      <c r="AD143" s="2">
        <v>2594</v>
      </c>
      <c r="AE143" s="2">
        <v>103909</v>
      </c>
    </row>
    <row r="144" spans="1:31" x14ac:dyDescent="0.25">
      <c r="A144" s="2">
        <v>2018</v>
      </c>
      <c r="B144" s="2">
        <v>23</v>
      </c>
      <c r="C144" s="2" t="s">
        <v>46</v>
      </c>
      <c r="D144" s="2">
        <v>2319</v>
      </c>
      <c r="E144" s="2">
        <v>778</v>
      </c>
      <c r="F144" s="2">
        <v>1600</v>
      </c>
      <c r="G144" s="2">
        <v>38</v>
      </c>
      <c r="H144" s="2">
        <v>4735</v>
      </c>
      <c r="I144" s="2">
        <v>2382</v>
      </c>
      <c r="J144" s="2">
        <v>7117</v>
      </c>
      <c r="K144" s="2">
        <v>4788</v>
      </c>
      <c r="L144" s="2">
        <v>459</v>
      </c>
      <c r="M144" s="2">
        <v>1113</v>
      </c>
      <c r="N144" s="2">
        <v>6359</v>
      </c>
      <c r="O144" s="2">
        <v>8742</v>
      </c>
      <c r="P144" s="2">
        <v>1809</v>
      </c>
      <c r="Q144" s="2">
        <v>115</v>
      </c>
      <c r="R144" s="2">
        <v>859</v>
      </c>
      <c r="S144" s="2">
        <v>13</v>
      </c>
      <c r="T144" s="2">
        <v>269</v>
      </c>
      <c r="U144" s="2">
        <v>2158</v>
      </c>
      <c r="V144" s="2">
        <v>4102</v>
      </c>
      <c r="W144" s="2">
        <v>598</v>
      </c>
      <c r="X144" s="2">
        <v>1467</v>
      </c>
      <c r="Y144" s="2">
        <v>11390</v>
      </c>
      <c r="Z144" s="2">
        <v>24866</v>
      </c>
      <c r="AA144" s="2">
        <v>3835</v>
      </c>
      <c r="AB144" s="2">
        <v>329</v>
      </c>
      <c r="AC144" s="2">
        <v>28373</v>
      </c>
      <c r="AD144" s="2">
        <v>2613</v>
      </c>
      <c r="AE144" s="2">
        <v>108592</v>
      </c>
    </row>
    <row r="145" spans="1:31" x14ac:dyDescent="0.25">
      <c r="A145" s="2">
        <v>2019</v>
      </c>
      <c r="B145" s="2">
        <v>23</v>
      </c>
      <c r="C145" s="2" t="s">
        <v>46</v>
      </c>
      <c r="D145" s="2">
        <v>2772</v>
      </c>
      <c r="E145" s="2">
        <v>796</v>
      </c>
      <c r="F145" s="2">
        <v>1614</v>
      </c>
      <c r="G145" s="2">
        <v>41</v>
      </c>
      <c r="H145" s="2">
        <v>5222</v>
      </c>
      <c r="I145" s="2">
        <v>168</v>
      </c>
      <c r="J145" s="2">
        <v>5390</v>
      </c>
      <c r="K145" s="2">
        <v>5306</v>
      </c>
      <c r="L145" s="2">
        <v>543</v>
      </c>
      <c r="M145" s="2">
        <v>1267</v>
      </c>
      <c r="N145" s="2">
        <v>7115</v>
      </c>
      <c r="O145" s="2">
        <v>7284</v>
      </c>
      <c r="P145" s="2">
        <v>2152</v>
      </c>
      <c r="Q145" s="2">
        <v>135</v>
      </c>
      <c r="R145" s="2">
        <v>1033</v>
      </c>
      <c r="S145" s="2">
        <v>16</v>
      </c>
      <c r="T145" s="2">
        <v>340</v>
      </c>
      <c r="U145" s="2">
        <v>2517</v>
      </c>
      <c r="V145" s="2">
        <v>5004</v>
      </c>
      <c r="W145" s="2">
        <v>793</v>
      </c>
      <c r="X145" s="2">
        <v>1823</v>
      </c>
      <c r="Y145" s="2">
        <v>13813</v>
      </c>
      <c r="Z145" s="2">
        <v>26318</v>
      </c>
      <c r="AA145" s="2">
        <v>4006</v>
      </c>
      <c r="AB145" s="2">
        <v>366</v>
      </c>
      <c r="AC145" s="2">
        <v>29959</v>
      </c>
      <c r="AD145" s="2">
        <v>2631</v>
      </c>
      <c r="AE145" s="2">
        <v>113849</v>
      </c>
    </row>
    <row r="146" spans="1:31" x14ac:dyDescent="0.25">
      <c r="A146" s="2">
        <v>2011</v>
      </c>
      <c r="B146" s="2">
        <v>1</v>
      </c>
      <c r="C146" s="2" t="s">
        <v>47</v>
      </c>
      <c r="D146" s="2">
        <v>1</v>
      </c>
      <c r="E146" s="2">
        <v>389</v>
      </c>
      <c r="F146" s="2">
        <v>89</v>
      </c>
      <c r="G146" s="2">
        <v>756</v>
      </c>
      <c r="H146" s="2">
        <v>1236</v>
      </c>
      <c r="I146" s="2">
        <v>33070</v>
      </c>
      <c r="J146" s="2">
        <v>34306</v>
      </c>
      <c r="K146" s="2">
        <v>48967</v>
      </c>
      <c r="L146" s="2">
        <v>5335</v>
      </c>
      <c r="M146" s="2">
        <v>16032</v>
      </c>
      <c r="N146" s="2">
        <v>70334</v>
      </c>
      <c r="O146" s="2">
        <v>103405</v>
      </c>
      <c r="P146" s="2">
        <v>21019</v>
      </c>
      <c r="Q146" s="2">
        <v>1192</v>
      </c>
      <c r="R146" s="2">
        <v>8299</v>
      </c>
      <c r="S146" s="2">
        <v>184</v>
      </c>
      <c r="T146" s="2">
        <v>3163</v>
      </c>
      <c r="U146" s="2">
        <v>23453</v>
      </c>
      <c r="V146" s="2">
        <v>37988</v>
      </c>
      <c r="W146" s="2">
        <v>7776</v>
      </c>
      <c r="X146" s="2">
        <v>13260</v>
      </c>
      <c r="Y146" s="2">
        <v>116334</v>
      </c>
      <c r="Z146" s="2">
        <v>220975</v>
      </c>
      <c r="AA146" s="2">
        <v>31297</v>
      </c>
      <c r="AB146" s="2">
        <v>5046</v>
      </c>
      <c r="AC146" s="2">
        <v>247225</v>
      </c>
      <c r="AD146" s="2">
        <v>12570</v>
      </c>
      <c r="AE146" s="2">
        <v>196681</v>
      </c>
    </row>
    <row r="147" spans="1:31" x14ac:dyDescent="0.25">
      <c r="A147" s="2">
        <v>2012</v>
      </c>
      <c r="B147" s="2">
        <v>1</v>
      </c>
      <c r="C147" s="2" t="s">
        <v>47</v>
      </c>
      <c r="D147" s="2">
        <v>1</v>
      </c>
      <c r="E147" s="2">
        <v>336</v>
      </c>
      <c r="F147" s="2">
        <v>82</v>
      </c>
      <c r="G147" s="2">
        <v>787</v>
      </c>
      <c r="H147" s="2">
        <v>1206</v>
      </c>
      <c r="I147" s="2">
        <v>32262</v>
      </c>
      <c r="J147" s="2">
        <v>33468</v>
      </c>
      <c r="K147" s="2">
        <v>53341</v>
      </c>
      <c r="L147" s="2">
        <v>5645</v>
      </c>
      <c r="M147" s="2">
        <v>15535</v>
      </c>
      <c r="N147" s="2">
        <v>74521</v>
      </c>
      <c r="O147" s="2">
        <v>106783</v>
      </c>
      <c r="P147" s="2">
        <v>23410</v>
      </c>
      <c r="Q147" s="2">
        <v>1244</v>
      </c>
      <c r="R147" s="2">
        <v>9191</v>
      </c>
      <c r="S147" s="2">
        <v>188</v>
      </c>
      <c r="T147" s="2">
        <v>3341</v>
      </c>
      <c r="U147" s="2">
        <v>25532</v>
      </c>
      <c r="V147" s="2">
        <v>41472</v>
      </c>
      <c r="W147" s="2">
        <v>7978</v>
      </c>
      <c r="X147" s="2">
        <v>14549</v>
      </c>
      <c r="Y147" s="2">
        <v>126905</v>
      </c>
      <c r="Z147" s="2">
        <v>234894</v>
      </c>
      <c r="AA147" s="2">
        <v>34504</v>
      </c>
      <c r="AB147" s="2">
        <v>6348</v>
      </c>
      <c r="AC147" s="2">
        <v>263049</v>
      </c>
      <c r="AD147" s="2">
        <v>12789</v>
      </c>
      <c r="AE147" s="2">
        <v>205680</v>
      </c>
    </row>
    <row r="148" spans="1:31" x14ac:dyDescent="0.25">
      <c r="A148" s="2">
        <v>2013</v>
      </c>
      <c r="B148" s="2">
        <v>1</v>
      </c>
      <c r="C148" s="2" t="s">
        <v>47</v>
      </c>
      <c r="D148" s="2">
        <v>1</v>
      </c>
      <c r="E148" s="2">
        <v>356</v>
      </c>
      <c r="F148" s="2">
        <v>75</v>
      </c>
      <c r="G148" s="2">
        <v>798</v>
      </c>
      <c r="H148" s="2">
        <v>1230</v>
      </c>
      <c r="I148" s="2">
        <v>27564</v>
      </c>
      <c r="J148" s="2">
        <v>28793</v>
      </c>
      <c r="K148" s="2">
        <v>59540</v>
      </c>
      <c r="L148" s="2">
        <v>5478</v>
      </c>
      <c r="M148" s="2">
        <v>16365</v>
      </c>
      <c r="N148" s="2">
        <v>81383</v>
      </c>
      <c r="O148" s="2">
        <v>108946</v>
      </c>
      <c r="P148" s="2">
        <v>23415</v>
      </c>
      <c r="Q148" s="2">
        <v>1305</v>
      </c>
      <c r="R148" s="2">
        <v>9672</v>
      </c>
      <c r="S148" s="2">
        <v>203</v>
      </c>
      <c r="T148" s="2">
        <v>3825</v>
      </c>
      <c r="U148" s="2">
        <v>29362</v>
      </c>
      <c r="V148" s="2">
        <v>46900</v>
      </c>
      <c r="W148" s="2">
        <v>8294</v>
      </c>
      <c r="X148" s="2">
        <v>16233</v>
      </c>
      <c r="Y148" s="2">
        <v>139210</v>
      </c>
      <c r="Z148" s="2">
        <v>249386</v>
      </c>
      <c r="AA148" s="2">
        <v>36323</v>
      </c>
      <c r="AB148" s="2">
        <v>6322</v>
      </c>
      <c r="AC148" s="2">
        <v>279387</v>
      </c>
      <c r="AD148" s="2">
        <v>13010</v>
      </c>
      <c r="AE148" s="2">
        <v>214743</v>
      </c>
    </row>
    <row r="149" spans="1:31" x14ac:dyDescent="0.25">
      <c r="A149" s="2">
        <v>2014</v>
      </c>
      <c r="B149" s="2">
        <v>1</v>
      </c>
      <c r="C149" s="2" t="s">
        <v>47</v>
      </c>
      <c r="D149" s="2">
        <v>1</v>
      </c>
      <c r="E149" s="2">
        <v>582</v>
      </c>
      <c r="F149" s="2">
        <v>68</v>
      </c>
      <c r="G149" s="2">
        <v>931</v>
      </c>
      <c r="H149" s="2">
        <v>1582</v>
      </c>
      <c r="I149" s="2">
        <v>36633</v>
      </c>
      <c r="J149" s="2">
        <v>38216</v>
      </c>
      <c r="K149" s="2">
        <v>62752</v>
      </c>
      <c r="L149" s="2">
        <v>6301</v>
      </c>
      <c r="M149" s="2">
        <v>17706</v>
      </c>
      <c r="N149" s="2">
        <v>86759</v>
      </c>
      <c r="O149" s="2">
        <v>123392</v>
      </c>
      <c r="P149" s="2">
        <v>24246</v>
      </c>
      <c r="Q149" s="2">
        <v>1479</v>
      </c>
      <c r="R149" s="2">
        <v>10705</v>
      </c>
      <c r="S149" s="2">
        <v>214</v>
      </c>
      <c r="T149" s="2">
        <v>4226</v>
      </c>
      <c r="U149" s="2">
        <v>31739</v>
      </c>
      <c r="V149" s="2">
        <v>53008</v>
      </c>
      <c r="W149" s="2">
        <v>8524</v>
      </c>
      <c r="X149" s="2">
        <v>18195</v>
      </c>
      <c r="Y149" s="2">
        <v>152336</v>
      </c>
      <c r="Z149" s="2">
        <v>277310</v>
      </c>
      <c r="AA149" s="2">
        <v>39325</v>
      </c>
      <c r="AB149" s="2">
        <v>6289</v>
      </c>
      <c r="AC149" s="2">
        <v>310347</v>
      </c>
      <c r="AD149" s="2">
        <v>13233</v>
      </c>
      <c r="AE149" s="2">
        <v>234531</v>
      </c>
    </row>
    <row r="150" spans="1:31" x14ac:dyDescent="0.25">
      <c r="A150" s="2">
        <v>2015</v>
      </c>
      <c r="B150" s="2">
        <v>1</v>
      </c>
      <c r="C150" s="2" t="s">
        <v>47</v>
      </c>
      <c r="D150" s="2">
        <v>1</v>
      </c>
      <c r="E150" s="2">
        <v>340</v>
      </c>
      <c r="F150" s="2">
        <v>63</v>
      </c>
      <c r="G150" s="2">
        <v>1031</v>
      </c>
      <c r="H150" s="2">
        <v>1435</v>
      </c>
      <c r="I150" s="2">
        <v>38591</v>
      </c>
      <c r="J150" s="2">
        <v>40025</v>
      </c>
      <c r="K150" s="2">
        <v>70154</v>
      </c>
      <c r="L150" s="2">
        <v>6660</v>
      </c>
      <c r="M150" s="2">
        <v>18208</v>
      </c>
      <c r="N150" s="2">
        <v>95022</v>
      </c>
      <c r="O150" s="2">
        <v>133613</v>
      </c>
      <c r="P150" s="2">
        <v>24574</v>
      </c>
      <c r="Q150" s="2">
        <v>1603</v>
      </c>
      <c r="R150" s="2">
        <v>12056</v>
      </c>
      <c r="S150" s="2">
        <v>218</v>
      </c>
      <c r="T150" s="2">
        <v>5061</v>
      </c>
      <c r="U150" s="2">
        <v>33980</v>
      </c>
      <c r="V150" s="2">
        <v>58448</v>
      </c>
      <c r="W150" s="2">
        <v>9039</v>
      </c>
      <c r="X150" s="2">
        <v>20117</v>
      </c>
      <c r="Y150" s="2">
        <v>165096</v>
      </c>
      <c r="Z150" s="2">
        <v>300144</v>
      </c>
      <c r="AA150" s="2">
        <v>42491</v>
      </c>
      <c r="AB150" s="2">
        <v>5288</v>
      </c>
      <c r="AC150" s="2">
        <v>337347</v>
      </c>
      <c r="AD150" s="2">
        <v>13456</v>
      </c>
      <c r="AE150" s="2">
        <v>250695</v>
      </c>
    </row>
    <row r="151" spans="1:31" x14ac:dyDescent="0.25">
      <c r="A151" s="2">
        <v>2016</v>
      </c>
      <c r="B151" s="2">
        <v>1</v>
      </c>
      <c r="C151" s="2" t="s">
        <v>47</v>
      </c>
      <c r="D151" s="2">
        <v>1</v>
      </c>
      <c r="E151" s="2">
        <v>496</v>
      </c>
      <c r="F151" s="2">
        <v>57</v>
      </c>
      <c r="G151" s="2">
        <v>1016</v>
      </c>
      <c r="H151" s="2">
        <v>1571</v>
      </c>
      <c r="I151" s="2">
        <v>40686</v>
      </c>
      <c r="J151" s="2">
        <v>42257</v>
      </c>
      <c r="K151" s="2">
        <v>75313</v>
      </c>
      <c r="L151" s="2">
        <v>6902</v>
      </c>
      <c r="M151" s="2">
        <v>19287</v>
      </c>
      <c r="N151" s="2">
        <v>101502</v>
      </c>
      <c r="O151" s="2">
        <v>142187</v>
      </c>
      <c r="P151" s="2">
        <v>27733</v>
      </c>
      <c r="Q151" s="2">
        <v>1832</v>
      </c>
      <c r="R151" s="2">
        <v>13169</v>
      </c>
      <c r="S151" s="2">
        <v>220</v>
      </c>
      <c r="T151" s="2">
        <v>4922</v>
      </c>
      <c r="U151" s="2">
        <v>36028</v>
      </c>
      <c r="V151" s="2">
        <v>64240</v>
      </c>
      <c r="W151" s="2">
        <v>9759</v>
      </c>
      <c r="X151" s="2">
        <v>22483</v>
      </c>
      <c r="Y151" s="2">
        <v>180386</v>
      </c>
      <c r="Z151" s="2">
        <v>324145</v>
      </c>
      <c r="AA151" s="2">
        <v>45634</v>
      </c>
      <c r="AB151" s="2">
        <v>4639</v>
      </c>
      <c r="AC151" s="2">
        <v>365139</v>
      </c>
      <c r="AD151" s="2">
        <v>13673</v>
      </c>
      <c r="AE151" s="2">
        <v>267049</v>
      </c>
    </row>
    <row r="152" spans="1:31" x14ac:dyDescent="0.25">
      <c r="A152" s="2">
        <v>2017</v>
      </c>
      <c r="B152" s="2">
        <v>1</v>
      </c>
      <c r="C152" s="2" t="s">
        <v>47</v>
      </c>
      <c r="D152" s="2">
        <v>1</v>
      </c>
      <c r="E152" s="2">
        <v>477</v>
      </c>
      <c r="F152" s="2">
        <v>52</v>
      </c>
      <c r="G152" s="2">
        <v>1008</v>
      </c>
      <c r="H152" s="2">
        <v>1539</v>
      </c>
      <c r="I152" s="2">
        <v>42942</v>
      </c>
      <c r="J152" s="2">
        <v>44481</v>
      </c>
      <c r="K152" s="2">
        <v>81787</v>
      </c>
      <c r="L152" s="2">
        <v>7664</v>
      </c>
      <c r="M152" s="2">
        <v>19742</v>
      </c>
      <c r="N152" s="2">
        <v>109193</v>
      </c>
      <c r="O152" s="2">
        <v>152135</v>
      </c>
      <c r="P152" s="2">
        <v>30101</v>
      </c>
      <c r="Q152" s="2">
        <v>2105</v>
      </c>
      <c r="R152" s="2">
        <v>14350</v>
      </c>
      <c r="S152" s="2">
        <v>234</v>
      </c>
      <c r="T152" s="2">
        <v>4667</v>
      </c>
      <c r="U152" s="2">
        <v>37143</v>
      </c>
      <c r="V152" s="2">
        <v>68001</v>
      </c>
      <c r="W152" s="2">
        <v>10430</v>
      </c>
      <c r="X152" s="2">
        <v>24437</v>
      </c>
      <c r="Y152" s="2">
        <v>191468</v>
      </c>
      <c r="Z152" s="2">
        <v>345142</v>
      </c>
      <c r="AA152" s="2">
        <v>49375</v>
      </c>
      <c r="AB152" s="2">
        <v>4375</v>
      </c>
      <c r="AC152" s="2">
        <v>390142</v>
      </c>
      <c r="AD152" s="2">
        <v>13885</v>
      </c>
      <c r="AE152" s="2">
        <v>280978</v>
      </c>
    </row>
    <row r="153" spans="1:31" x14ac:dyDescent="0.25">
      <c r="A153" s="2">
        <v>2018</v>
      </c>
      <c r="B153" s="2">
        <v>1</v>
      </c>
      <c r="C153" s="2" t="s">
        <v>47</v>
      </c>
      <c r="D153" s="2">
        <v>1</v>
      </c>
      <c r="E153" s="2">
        <v>533</v>
      </c>
      <c r="F153" s="2">
        <v>48</v>
      </c>
      <c r="G153" s="2">
        <v>979</v>
      </c>
      <c r="H153" s="2">
        <v>1561</v>
      </c>
      <c r="I153" s="2">
        <v>45689</v>
      </c>
      <c r="J153" s="2">
        <v>47250</v>
      </c>
      <c r="K153" s="2">
        <v>86928</v>
      </c>
      <c r="L153" s="2">
        <v>8327</v>
      </c>
      <c r="M153" s="2">
        <v>20200</v>
      </c>
      <c r="N153" s="2">
        <v>115455</v>
      </c>
      <c r="O153" s="2">
        <v>161144</v>
      </c>
      <c r="P153" s="2">
        <v>32843</v>
      </c>
      <c r="Q153" s="2">
        <v>2093</v>
      </c>
      <c r="R153" s="2">
        <v>15586</v>
      </c>
      <c r="S153" s="2">
        <v>243</v>
      </c>
      <c r="T153" s="2">
        <v>4875</v>
      </c>
      <c r="U153" s="2">
        <v>39176</v>
      </c>
      <c r="V153" s="2">
        <v>74473</v>
      </c>
      <c r="W153" s="2">
        <v>10865</v>
      </c>
      <c r="X153" s="2">
        <v>26634</v>
      </c>
      <c r="Y153" s="2">
        <v>206788</v>
      </c>
      <c r="Z153" s="2">
        <v>369493</v>
      </c>
      <c r="AA153" s="2">
        <v>54511</v>
      </c>
      <c r="AB153" s="2">
        <v>4673</v>
      </c>
      <c r="AC153" s="2">
        <v>419331</v>
      </c>
      <c r="AD153" s="2">
        <v>14099</v>
      </c>
      <c r="AE153" s="2">
        <v>297426</v>
      </c>
    </row>
    <row r="154" spans="1:31" x14ac:dyDescent="0.25">
      <c r="A154" s="2">
        <v>2019</v>
      </c>
      <c r="B154" s="2">
        <v>1</v>
      </c>
      <c r="C154" s="2" t="s">
        <v>47</v>
      </c>
      <c r="D154" s="2">
        <v>1</v>
      </c>
      <c r="E154" s="2">
        <v>569</v>
      </c>
      <c r="F154" s="2">
        <v>44</v>
      </c>
      <c r="G154" s="2">
        <v>1136</v>
      </c>
      <c r="H154" s="2">
        <v>1750</v>
      </c>
      <c r="I154" s="2">
        <v>49377</v>
      </c>
      <c r="J154" s="2">
        <v>51127</v>
      </c>
      <c r="K154" s="2">
        <v>86730</v>
      </c>
      <c r="L154" s="2">
        <v>8870</v>
      </c>
      <c r="M154" s="2">
        <v>20703</v>
      </c>
      <c r="N154" s="2">
        <v>116302</v>
      </c>
      <c r="O154" s="2">
        <v>165679</v>
      </c>
      <c r="P154" s="2">
        <v>35175</v>
      </c>
      <c r="Q154" s="2">
        <v>2201</v>
      </c>
      <c r="R154" s="2">
        <v>16891</v>
      </c>
      <c r="S154" s="2">
        <v>257</v>
      </c>
      <c r="T154" s="2">
        <v>5558</v>
      </c>
      <c r="U154" s="2">
        <v>41139</v>
      </c>
      <c r="V154" s="2">
        <v>81785</v>
      </c>
      <c r="W154" s="2">
        <v>12969</v>
      </c>
      <c r="X154" s="2">
        <v>29796</v>
      </c>
      <c r="Y154" s="2">
        <v>225770</v>
      </c>
      <c r="Z154" s="2">
        <v>393199</v>
      </c>
      <c r="AA154" s="2">
        <v>56438</v>
      </c>
      <c r="AB154" s="2">
        <v>5153</v>
      </c>
      <c r="AC154" s="2">
        <v>444484</v>
      </c>
      <c r="AD154" s="2">
        <v>14313</v>
      </c>
      <c r="AE154" s="2">
        <v>310537</v>
      </c>
    </row>
    <row r="155" spans="1:31" x14ac:dyDescent="0.25">
      <c r="A155" s="2">
        <v>2011</v>
      </c>
      <c r="B155" s="2">
        <v>30</v>
      </c>
      <c r="C155" s="2" t="s">
        <v>48</v>
      </c>
      <c r="D155" s="2">
        <v>2067</v>
      </c>
      <c r="E155" s="2">
        <v>502</v>
      </c>
      <c r="F155" s="2">
        <v>514</v>
      </c>
      <c r="G155" s="2">
        <v>95</v>
      </c>
      <c r="H155" s="2">
        <v>3178</v>
      </c>
      <c r="I155" s="2">
        <v>1311</v>
      </c>
      <c r="J155" s="2">
        <v>4489</v>
      </c>
      <c r="K155" s="2">
        <v>13520</v>
      </c>
      <c r="L155" s="2">
        <v>1473</v>
      </c>
      <c r="M155" s="2">
        <v>4426</v>
      </c>
      <c r="N155" s="2">
        <v>19419</v>
      </c>
      <c r="O155" s="2">
        <v>20731</v>
      </c>
      <c r="P155" s="2">
        <v>5803</v>
      </c>
      <c r="Q155" s="2">
        <v>329</v>
      </c>
      <c r="R155" s="2">
        <v>2291</v>
      </c>
      <c r="S155" s="2">
        <v>51</v>
      </c>
      <c r="T155" s="2">
        <v>873</v>
      </c>
      <c r="U155" s="2">
        <v>6475</v>
      </c>
      <c r="V155" s="2">
        <v>10488</v>
      </c>
      <c r="W155" s="2">
        <v>2147</v>
      </c>
      <c r="X155" s="2">
        <v>3661</v>
      </c>
      <c r="Y155" s="2">
        <v>32119</v>
      </c>
      <c r="Z155" s="2">
        <v>56028</v>
      </c>
      <c r="AA155" s="2">
        <v>7935</v>
      </c>
      <c r="AB155" s="2">
        <v>1279</v>
      </c>
      <c r="AC155" s="2">
        <v>62683</v>
      </c>
      <c r="AD155" s="2">
        <v>4691</v>
      </c>
      <c r="AE155" s="2">
        <v>133613</v>
      </c>
    </row>
    <row r="156" spans="1:31" x14ac:dyDescent="0.25">
      <c r="A156" s="2">
        <v>2012</v>
      </c>
      <c r="B156" s="2">
        <v>30</v>
      </c>
      <c r="C156" s="2" t="s">
        <v>48</v>
      </c>
      <c r="D156" s="2">
        <v>2366</v>
      </c>
      <c r="E156" s="2">
        <v>457</v>
      </c>
      <c r="F156" s="2">
        <v>531</v>
      </c>
      <c r="G156" s="2">
        <v>103</v>
      </c>
      <c r="H156" s="2">
        <v>3457</v>
      </c>
      <c r="I156" s="2">
        <v>7372</v>
      </c>
      <c r="J156" s="2">
        <v>10829</v>
      </c>
      <c r="K156" s="2">
        <v>14538</v>
      </c>
      <c r="L156" s="2">
        <v>1539</v>
      </c>
      <c r="M156" s="2">
        <v>4234</v>
      </c>
      <c r="N156" s="2">
        <v>20310</v>
      </c>
      <c r="O156" s="2">
        <v>27682</v>
      </c>
      <c r="P156" s="2">
        <v>6380</v>
      </c>
      <c r="Q156" s="2">
        <v>339</v>
      </c>
      <c r="R156" s="2">
        <v>2505</v>
      </c>
      <c r="S156" s="2">
        <v>51</v>
      </c>
      <c r="T156" s="2">
        <v>911</v>
      </c>
      <c r="U156" s="2">
        <v>6958</v>
      </c>
      <c r="V156" s="2">
        <v>11303</v>
      </c>
      <c r="W156" s="2">
        <v>2174</v>
      </c>
      <c r="X156" s="2">
        <v>3965</v>
      </c>
      <c r="Y156" s="2">
        <v>34587</v>
      </c>
      <c r="Z156" s="2">
        <v>65726</v>
      </c>
      <c r="AA156" s="2">
        <v>8761</v>
      </c>
      <c r="AB156" s="2">
        <v>1612</v>
      </c>
      <c r="AC156" s="2">
        <v>72875</v>
      </c>
      <c r="AD156" s="2">
        <v>4756</v>
      </c>
      <c r="AE156" s="2">
        <v>153213</v>
      </c>
    </row>
    <row r="157" spans="1:31" x14ac:dyDescent="0.25">
      <c r="A157" s="2">
        <v>2013</v>
      </c>
      <c r="B157" s="2">
        <v>30</v>
      </c>
      <c r="C157" s="2" t="s">
        <v>48</v>
      </c>
      <c r="D157" s="2">
        <v>2271</v>
      </c>
      <c r="E157" s="2">
        <v>425</v>
      </c>
      <c r="F157" s="2">
        <v>474</v>
      </c>
      <c r="G157" s="2">
        <v>127</v>
      </c>
      <c r="H157" s="2">
        <v>3297</v>
      </c>
      <c r="I157" s="2">
        <v>3159</v>
      </c>
      <c r="J157" s="2">
        <v>6455</v>
      </c>
      <c r="K157" s="2">
        <v>15936</v>
      </c>
      <c r="L157" s="2">
        <v>1466</v>
      </c>
      <c r="M157" s="2">
        <v>4380</v>
      </c>
      <c r="N157" s="2">
        <v>21783</v>
      </c>
      <c r="O157" s="2">
        <v>24942</v>
      </c>
      <c r="P157" s="2">
        <v>6267</v>
      </c>
      <c r="Q157" s="2">
        <v>349</v>
      </c>
      <c r="R157" s="2">
        <v>2589</v>
      </c>
      <c r="S157" s="2">
        <v>54</v>
      </c>
      <c r="T157" s="2">
        <v>1024</v>
      </c>
      <c r="U157" s="2">
        <v>7859</v>
      </c>
      <c r="V157" s="2">
        <v>12553</v>
      </c>
      <c r="W157" s="2">
        <v>2220</v>
      </c>
      <c r="X157" s="2">
        <v>4345</v>
      </c>
      <c r="Y157" s="2">
        <v>37261</v>
      </c>
      <c r="Z157" s="2">
        <v>65499</v>
      </c>
      <c r="AA157" s="2">
        <v>9171</v>
      </c>
      <c r="AB157" s="2">
        <v>1596</v>
      </c>
      <c r="AC157" s="2">
        <v>73074</v>
      </c>
      <c r="AD157" s="2">
        <v>4822</v>
      </c>
      <c r="AE157" s="2">
        <v>151552</v>
      </c>
    </row>
    <row r="158" spans="1:31" x14ac:dyDescent="0.25">
      <c r="A158" s="2">
        <v>2014</v>
      </c>
      <c r="B158" s="2">
        <v>30</v>
      </c>
      <c r="C158" s="2" t="s">
        <v>48</v>
      </c>
      <c r="D158" s="2">
        <v>2491</v>
      </c>
      <c r="E158" s="2">
        <v>337</v>
      </c>
      <c r="F158" s="2">
        <v>466</v>
      </c>
      <c r="G158" s="2">
        <v>105</v>
      </c>
      <c r="H158" s="2">
        <v>3399</v>
      </c>
      <c r="I158" s="2">
        <v>1192</v>
      </c>
      <c r="J158" s="2">
        <v>4591</v>
      </c>
      <c r="K158" s="2">
        <v>16712</v>
      </c>
      <c r="L158" s="2">
        <v>1678</v>
      </c>
      <c r="M158" s="2">
        <v>4715</v>
      </c>
      <c r="N158" s="2">
        <v>23105</v>
      </c>
      <c r="O158" s="2">
        <v>24297</v>
      </c>
      <c r="P158" s="2">
        <v>6457</v>
      </c>
      <c r="Q158" s="2">
        <v>394</v>
      </c>
      <c r="R158" s="2">
        <v>2851</v>
      </c>
      <c r="S158" s="2">
        <v>57</v>
      </c>
      <c r="T158" s="2">
        <v>1126</v>
      </c>
      <c r="U158" s="2">
        <v>8453</v>
      </c>
      <c r="V158" s="2">
        <v>14117</v>
      </c>
      <c r="W158" s="2">
        <v>2270</v>
      </c>
      <c r="X158" s="2">
        <v>4846</v>
      </c>
      <c r="Y158" s="2">
        <v>40570</v>
      </c>
      <c r="Z158" s="2">
        <v>68266</v>
      </c>
      <c r="AA158" s="2">
        <v>9894</v>
      </c>
      <c r="AB158" s="2">
        <v>1582</v>
      </c>
      <c r="AC158" s="2">
        <v>76578</v>
      </c>
      <c r="AD158" s="2">
        <v>4887</v>
      </c>
      <c r="AE158" s="2">
        <v>156690</v>
      </c>
    </row>
    <row r="159" spans="1:31" x14ac:dyDescent="0.25">
      <c r="A159" s="2">
        <v>2015</v>
      </c>
      <c r="B159" s="2">
        <v>30</v>
      </c>
      <c r="C159" s="2" t="s">
        <v>48</v>
      </c>
      <c r="D159" s="2">
        <v>3164</v>
      </c>
      <c r="E159" s="2">
        <v>604</v>
      </c>
      <c r="F159" s="2">
        <v>499</v>
      </c>
      <c r="G159" s="2">
        <v>172</v>
      </c>
      <c r="H159" s="2">
        <v>4439</v>
      </c>
      <c r="I159" s="2">
        <v>1161</v>
      </c>
      <c r="J159" s="2">
        <v>5600</v>
      </c>
      <c r="K159" s="2">
        <v>18563</v>
      </c>
      <c r="L159" s="2">
        <v>1762</v>
      </c>
      <c r="M159" s="2">
        <v>4818</v>
      </c>
      <c r="N159" s="2">
        <v>25143</v>
      </c>
      <c r="O159" s="2">
        <v>26304</v>
      </c>
      <c r="P159" s="2">
        <v>6502</v>
      </c>
      <c r="Q159" s="2">
        <v>424</v>
      </c>
      <c r="R159" s="2">
        <v>3190</v>
      </c>
      <c r="S159" s="2">
        <v>58</v>
      </c>
      <c r="T159" s="2">
        <v>1339</v>
      </c>
      <c r="U159" s="2">
        <v>8991</v>
      </c>
      <c r="V159" s="2">
        <v>15465</v>
      </c>
      <c r="W159" s="2">
        <v>2392</v>
      </c>
      <c r="X159" s="2">
        <v>5323</v>
      </c>
      <c r="Y159" s="2">
        <v>43684</v>
      </c>
      <c r="Z159" s="2">
        <v>74427</v>
      </c>
      <c r="AA159" s="2">
        <v>10811</v>
      </c>
      <c r="AB159" s="2">
        <v>1346</v>
      </c>
      <c r="AC159" s="2">
        <v>83893</v>
      </c>
      <c r="AD159" s="2">
        <v>4953</v>
      </c>
      <c r="AE159" s="2">
        <v>169381</v>
      </c>
    </row>
    <row r="160" spans="1:31" x14ac:dyDescent="0.25">
      <c r="A160" s="2">
        <v>2016</v>
      </c>
      <c r="B160" s="2">
        <v>30</v>
      </c>
      <c r="C160" s="2" t="s">
        <v>48</v>
      </c>
      <c r="D160" s="2">
        <v>3958</v>
      </c>
      <c r="E160" s="2">
        <v>552</v>
      </c>
      <c r="F160" s="2">
        <v>624</v>
      </c>
      <c r="G160" s="2">
        <v>210</v>
      </c>
      <c r="H160" s="2">
        <v>5343</v>
      </c>
      <c r="I160" s="2">
        <v>1024</v>
      </c>
      <c r="J160" s="2">
        <v>6366</v>
      </c>
      <c r="K160" s="2">
        <v>19758</v>
      </c>
      <c r="L160" s="2">
        <v>1811</v>
      </c>
      <c r="M160" s="2">
        <v>5060</v>
      </c>
      <c r="N160" s="2">
        <v>26629</v>
      </c>
      <c r="O160" s="2">
        <v>27652</v>
      </c>
      <c r="P160" s="2">
        <v>7276</v>
      </c>
      <c r="Q160" s="2">
        <v>481</v>
      </c>
      <c r="R160" s="2">
        <v>3455</v>
      </c>
      <c r="S160" s="2">
        <v>58</v>
      </c>
      <c r="T160" s="2">
        <v>1291</v>
      </c>
      <c r="U160" s="2">
        <v>9452</v>
      </c>
      <c r="V160" s="2">
        <v>16853</v>
      </c>
      <c r="W160" s="2">
        <v>2560</v>
      </c>
      <c r="X160" s="2">
        <v>5898</v>
      </c>
      <c r="Y160" s="2">
        <v>47324</v>
      </c>
      <c r="Z160" s="2">
        <v>80319</v>
      </c>
      <c r="AA160" s="2">
        <v>11691</v>
      </c>
      <c r="AB160" s="2">
        <v>1189</v>
      </c>
      <c r="AC160" s="2">
        <v>90821</v>
      </c>
      <c r="AD160" s="2">
        <v>5016</v>
      </c>
      <c r="AE160" s="2">
        <v>181073</v>
      </c>
    </row>
    <row r="161" spans="1:31" x14ac:dyDescent="0.25">
      <c r="A161" s="2">
        <v>2017</v>
      </c>
      <c r="B161" s="2">
        <v>30</v>
      </c>
      <c r="C161" s="2" t="s">
        <v>48</v>
      </c>
      <c r="D161" s="2">
        <v>2941</v>
      </c>
      <c r="E161" s="2">
        <v>501</v>
      </c>
      <c r="F161" s="2">
        <v>834</v>
      </c>
      <c r="G161" s="2">
        <v>64</v>
      </c>
      <c r="H161" s="2">
        <v>4340</v>
      </c>
      <c r="I161" s="2">
        <v>714</v>
      </c>
      <c r="J161" s="2">
        <v>5054</v>
      </c>
      <c r="K161" s="2">
        <v>21399</v>
      </c>
      <c r="L161" s="2">
        <v>2005</v>
      </c>
      <c r="M161" s="2">
        <v>5166</v>
      </c>
      <c r="N161" s="2">
        <v>28570</v>
      </c>
      <c r="O161" s="2">
        <v>29284</v>
      </c>
      <c r="P161" s="2">
        <v>7876</v>
      </c>
      <c r="Q161" s="2">
        <v>551</v>
      </c>
      <c r="R161" s="2">
        <v>3755</v>
      </c>
      <c r="S161" s="2">
        <v>61</v>
      </c>
      <c r="T161" s="2">
        <v>1221</v>
      </c>
      <c r="U161" s="2">
        <v>9718</v>
      </c>
      <c r="V161" s="2">
        <v>17792</v>
      </c>
      <c r="W161" s="2">
        <v>2729</v>
      </c>
      <c r="X161" s="2">
        <v>6394</v>
      </c>
      <c r="Y161" s="2">
        <v>50097</v>
      </c>
      <c r="Z161" s="2">
        <v>83720</v>
      </c>
      <c r="AA161" s="2">
        <v>12458</v>
      </c>
      <c r="AB161" s="2">
        <v>1104</v>
      </c>
      <c r="AC161" s="2">
        <v>95075</v>
      </c>
      <c r="AD161" s="2">
        <v>5077</v>
      </c>
      <c r="AE161" s="2">
        <v>187283</v>
      </c>
    </row>
    <row r="162" spans="1:31" x14ac:dyDescent="0.25">
      <c r="A162" s="2">
        <v>2018</v>
      </c>
      <c r="B162" s="2">
        <v>30</v>
      </c>
      <c r="C162" s="2" t="s">
        <v>48</v>
      </c>
      <c r="D162" s="2">
        <v>2867</v>
      </c>
      <c r="E162" s="2">
        <v>569</v>
      </c>
      <c r="F162" s="2">
        <v>788</v>
      </c>
      <c r="G162" s="2">
        <v>32</v>
      </c>
      <c r="H162" s="2">
        <v>4256</v>
      </c>
      <c r="I162" s="2">
        <v>805</v>
      </c>
      <c r="J162" s="2">
        <v>5061</v>
      </c>
      <c r="K162" s="2">
        <v>22583</v>
      </c>
      <c r="L162" s="2">
        <v>2163</v>
      </c>
      <c r="M162" s="2">
        <v>5248</v>
      </c>
      <c r="N162" s="2">
        <v>29994</v>
      </c>
      <c r="O162" s="2">
        <v>30800</v>
      </c>
      <c r="P162" s="2">
        <v>8532</v>
      </c>
      <c r="Q162" s="2">
        <v>544</v>
      </c>
      <c r="R162" s="2">
        <v>4049</v>
      </c>
      <c r="S162" s="2">
        <v>63</v>
      </c>
      <c r="T162" s="2">
        <v>1267</v>
      </c>
      <c r="U162" s="2">
        <v>10178</v>
      </c>
      <c r="V162" s="2">
        <v>19347</v>
      </c>
      <c r="W162" s="2">
        <v>2823</v>
      </c>
      <c r="X162" s="2">
        <v>6919</v>
      </c>
      <c r="Y162" s="2">
        <v>53722</v>
      </c>
      <c r="Z162" s="2">
        <v>88778</v>
      </c>
      <c r="AA162" s="2">
        <v>13701</v>
      </c>
      <c r="AB162" s="2">
        <v>1175</v>
      </c>
      <c r="AC162" s="2">
        <v>101305</v>
      </c>
      <c r="AD162" s="2">
        <v>5138</v>
      </c>
      <c r="AE162" s="2">
        <v>197186</v>
      </c>
    </row>
    <row r="163" spans="1:31" x14ac:dyDescent="0.25">
      <c r="A163" s="2">
        <v>2019</v>
      </c>
      <c r="B163" s="2">
        <v>30</v>
      </c>
      <c r="C163" s="2" t="s">
        <v>48</v>
      </c>
      <c r="D163" s="2">
        <v>3197</v>
      </c>
      <c r="E163" s="2">
        <v>596</v>
      </c>
      <c r="F163" s="2">
        <v>733</v>
      </c>
      <c r="G163" s="2">
        <v>59</v>
      </c>
      <c r="H163" s="2">
        <v>4584</v>
      </c>
      <c r="I163" s="2">
        <v>1277</v>
      </c>
      <c r="J163" s="2">
        <v>5861</v>
      </c>
      <c r="K163" s="2">
        <v>22240</v>
      </c>
      <c r="L163" s="2">
        <v>2274</v>
      </c>
      <c r="M163" s="2">
        <v>5309</v>
      </c>
      <c r="N163" s="2">
        <v>29823</v>
      </c>
      <c r="O163" s="2">
        <v>31101</v>
      </c>
      <c r="P163" s="2">
        <v>9020</v>
      </c>
      <c r="Q163" s="2">
        <v>564</v>
      </c>
      <c r="R163" s="2">
        <v>4331</v>
      </c>
      <c r="S163" s="2">
        <v>66</v>
      </c>
      <c r="T163" s="2">
        <v>1425</v>
      </c>
      <c r="U163" s="2">
        <v>10549</v>
      </c>
      <c r="V163" s="2">
        <v>20972</v>
      </c>
      <c r="W163" s="2">
        <v>3326</v>
      </c>
      <c r="X163" s="2">
        <v>7641</v>
      </c>
      <c r="Y163" s="2">
        <v>57894</v>
      </c>
      <c r="Z163" s="2">
        <v>93578</v>
      </c>
      <c r="AA163" s="2">
        <v>14198</v>
      </c>
      <c r="AB163" s="2">
        <v>1296</v>
      </c>
      <c r="AC163" s="2">
        <v>106480</v>
      </c>
      <c r="AD163" s="2">
        <v>5199</v>
      </c>
      <c r="AE163" s="2">
        <v>204819</v>
      </c>
    </row>
    <row r="164" spans="1:31" x14ac:dyDescent="0.25">
      <c r="A164" s="2">
        <v>2011</v>
      </c>
      <c r="B164" s="2">
        <v>21</v>
      </c>
      <c r="C164" s="2" t="s">
        <v>49</v>
      </c>
      <c r="D164" s="2">
        <v>2830</v>
      </c>
      <c r="E164" s="2">
        <v>744</v>
      </c>
      <c r="F164" s="2">
        <v>455</v>
      </c>
      <c r="G164" s="2">
        <v>31</v>
      </c>
      <c r="H164" s="2">
        <v>4060</v>
      </c>
      <c r="I164" s="2">
        <v>609</v>
      </c>
      <c r="J164" s="2">
        <v>4669</v>
      </c>
      <c r="K164" s="2">
        <v>4283</v>
      </c>
      <c r="L164" s="2">
        <v>467</v>
      </c>
      <c r="M164" s="2">
        <v>1402</v>
      </c>
      <c r="N164" s="2">
        <v>6153</v>
      </c>
      <c r="O164" s="2">
        <v>6761</v>
      </c>
      <c r="P164" s="2">
        <v>1839</v>
      </c>
      <c r="Q164" s="2">
        <v>104</v>
      </c>
      <c r="R164" s="2">
        <v>726</v>
      </c>
      <c r="S164" s="2">
        <v>16</v>
      </c>
      <c r="T164" s="2">
        <v>277</v>
      </c>
      <c r="U164" s="2">
        <v>2052</v>
      </c>
      <c r="V164" s="2">
        <v>3323</v>
      </c>
      <c r="W164" s="2">
        <v>680</v>
      </c>
      <c r="X164" s="2">
        <v>1160</v>
      </c>
      <c r="Y164" s="2">
        <v>10176</v>
      </c>
      <c r="Z164" s="2">
        <v>20998</v>
      </c>
      <c r="AA164" s="2">
        <v>2974</v>
      </c>
      <c r="AB164" s="2">
        <v>480</v>
      </c>
      <c r="AC164" s="2">
        <v>23492</v>
      </c>
      <c r="AD164" s="2">
        <v>3379</v>
      </c>
      <c r="AE164" s="2">
        <v>69516</v>
      </c>
    </row>
    <row r="165" spans="1:31" x14ac:dyDescent="0.25">
      <c r="A165" s="2">
        <v>2012</v>
      </c>
      <c r="B165" s="2">
        <v>21</v>
      </c>
      <c r="C165" s="2" t="s">
        <v>49</v>
      </c>
      <c r="D165" s="2">
        <v>2914</v>
      </c>
      <c r="E165" s="2">
        <v>793</v>
      </c>
      <c r="F165" s="2">
        <v>454</v>
      </c>
      <c r="G165" s="2">
        <v>45</v>
      </c>
      <c r="H165" s="2">
        <v>4206</v>
      </c>
      <c r="I165" s="2">
        <v>763</v>
      </c>
      <c r="J165" s="2">
        <v>4969</v>
      </c>
      <c r="K165" s="2">
        <v>4545</v>
      </c>
      <c r="L165" s="2">
        <v>481</v>
      </c>
      <c r="M165" s="2">
        <v>1324</v>
      </c>
      <c r="N165" s="2">
        <v>6350</v>
      </c>
      <c r="O165" s="2">
        <v>7114</v>
      </c>
      <c r="P165" s="2">
        <v>1995</v>
      </c>
      <c r="Q165" s="2">
        <v>106</v>
      </c>
      <c r="R165" s="2">
        <v>783</v>
      </c>
      <c r="S165" s="2">
        <v>16</v>
      </c>
      <c r="T165" s="2">
        <v>285</v>
      </c>
      <c r="U165" s="2">
        <v>2176</v>
      </c>
      <c r="V165" s="2">
        <v>3534</v>
      </c>
      <c r="W165" s="2">
        <v>680</v>
      </c>
      <c r="X165" s="2">
        <v>1240</v>
      </c>
      <c r="Y165" s="2">
        <v>10814</v>
      </c>
      <c r="Z165" s="2">
        <v>22134</v>
      </c>
      <c r="AA165" s="2">
        <v>3260</v>
      </c>
      <c r="AB165" s="2">
        <v>600</v>
      </c>
      <c r="AC165" s="2">
        <v>24794</v>
      </c>
      <c r="AD165" s="2">
        <v>3410</v>
      </c>
      <c r="AE165" s="2">
        <v>72702</v>
      </c>
    </row>
    <row r="166" spans="1:31" x14ac:dyDescent="0.25">
      <c r="A166" s="2">
        <v>2013</v>
      </c>
      <c r="B166" s="2">
        <v>21</v>
      </c>
      <c r="C166" s="2" t="s">
        <v>49</v>
      </c>
      <c r="D166" s="2">
        <v>2936</v>
      </c>
      <c r="E166" s="2">
        <v>1017</v>
      </c>
      <c r="F166" s="2">
        <v>518</v>
      </c>
      <c r="G166" s="2">
        <v>51</v>
      </c>
      <c r="H166" s="2">
        <v>4522</v>
      </c>
      <c r="I166" s="2">
        <v>230</v>
      </c>
      <c r="J166" s="2">
        <v>4752</v>
      </c>
      <c r="K166" s="2">
        <v>5120</v>
      </c>
      <c r="L166" s="2">
        <v>471</v>
      </c>
      <c r="M166" s="2">
        <v>1407</v>
      </c>
      <c r="N166" s="2">
        <v>6999</v>
      </c>
      <c r="O166" s="2">
        <v>7229</v>
      </c>
      <c r="P166" s="2">
        <v>2014</v>
      </c>
      <c r="Q166" s="2">
        <v>112</v>
      </c>
      <c r="R166" s="2">
        <v>832</v>
      </c>
      <c r="S166" s="2">
        <v>17</v>
      </c>
      <c r="T166" s="2">
        <v>329</v>
      </c>
      <c r="U166" s="2">
        <v>2525</v>
      </c>
      <c r="V166" s="2">
        <v>4033</v>
      </c>
      <c r="W166" s="2">
        <v>713</v>
      </c>
      <c r="X166" s="2">
        <v>1396</v>
      </c>
      <c r="Y166" s="2">
        <v>11972</v>
      </c>
      <c r="Z166" s="2">
        <v>23723</v>
      </c>
      <c r="AA166" s="2">
        <v>3441</v>
      </c>
      <c r="AB166" s="2">
        <v>599</v>
      </c>
      <c r="AC166" s="2">
        <v>26565</v>
      </c>
      <c r="AD166" s="2">
        <v>3441</v>
      </c>
      <c r="AE166" s="2">
        <v>77197</v>
      </c>
    </row>
    <row r="167" spans="1:31" x14ac:dyDescent="0.25">
      <c r="A167" s="2">
        <v>2014</v>
      </c>
      <c r="B167" s="2">
        <v>21</v>
      </c>
      <c r="C167" s="2" t="s">
        <v>49</v>
      </c>
      <c r="D167" s="2">
        <v>1499</v>
      </c>
      <c r="E167" s="2">
        <v>300</v>
      </c>
      <c r="F167" s="2">
        <v>533</v>
      </c>
      <c r="G167" s="2">
        <v>51</v>
      </c>
      <c r="H167" s="2">
        <v>2384</v>
      </c>
      <c r="I167" s="2">
        <v>77</v>
      </c>
      <c r="J167" s="2">
        <v>2461</v>
      </c>
      <c r="K167" s="2">
        <v>5425</v>
      </c>
      <c r="L167" s="2">
        <v>545</v>
      </c>
      <c r="M167" s="2">
        <v>1531</v>
      </c>
      <c r="N167" s="2">
        <v>7501</v>
      </c>
      <c r="O167" s="2">
        <v>7578</v>
      </c>
      <c r="P167" s="2">
        <v>2096</v>
      </c>
      <c r="Q167" s="2">
        <v>128</v>
      </c>
      <c r="R167" s="2">
        <v>925</v>
      </c>
      <c r="S167" s="2">
        <v>18</v>
      </c>
      <c r="T167" s="2">
        <v>365</v>
      </c>
      <c r="U167" s="2">
        <v>2744</v>
      </c>
      <c r="V167" s="2">
        <v>4583</v>
      </c>
      <c r="W167" s="2">
        <v>737</v>
      </c>
      <c r="X167" s="2">
        <v>1573</v>
      </c>
      <c r="Y167" s="2">
        <v>13171</v>
      </c>
      <c r="Z167" s="2">
        <v>23133</v>
      </c>
      <c r="AA167" s="2">
        <v>3358</v>
      </c>
      <c r="AB167" s="2">
        <v>537</v>
      </c>
      <c r="AC167" s="2">
        <v>25954</v>
      </c>
      <c r="AD167" s="2">
        <v>3472</v>
      </c>
      <c r="AE167" s="2">
        <v>74751</v>
      </c>
    </row>
    <row r="168" spans="1:31" x14ac:dyDescent="0.25">
      <c r="A168" s="2">
        <v>2015</v>
      </c>
      <c r="B168" s="2">
        <v>21</v>
      </c>
      <c r="C168" s="2" t="s">
        <v>49</v>
      </c>
      <c r="D168" s="2">
        <v>1312</v>
      </c>
      <c r="E168" s="2">
        <v>725</v>
      </c>
      <c r="F168" s="2">
        <v>539</v>
      </c>
      <c r="G168" s="2">
        <v>38</v>
      </c>
      <c r="H168" s="2">
        <v>2614</v>
      </c>
      <c r="I168" s="2">
        <v>43</v>
      </c>
      <c r="J168" s="2">
        <v>2657</v>
      </c>
      <c r="K168" s="2">
        <v>6027</v>
      </c>
      <c r="L168" s="2">
        <v>572</v>
      </c>
      <c r="M168" s="2">
        <v>1564</v>
      </c>
      <c r="N168" s="2">
        <v>8164</v>
      </c>
      <c r="O168" s="2">
        <v>8207</v>
      </c>
      <c r="P168" s="2">
        <v>2111</v>
      </c>
      <c r="Q168" s="2">
        <v>138</v>
      </c>
      <c r="R168" s="2">
        <v>1036</v>
      </c>
      <c r="S168" s="2">
        <v>19</v>
      </c>
      <c r="T168" s="2">
        <v>435</v>
      </c>
      <c r="U168" s="2">
        <v>2919</v>
      </c>
      <c r="V168" s="2">
        <v>5022</v>
      </c>
      <c r="W168" s="2">
        <v>777</v>
      </c>
      <c r="X168" s="2">
        <v>1728</v>
      </c>
      <c r="Y168" s="2">
        <v>14184</v>
      </c>
      <c r="Z168" s="2">
        <v>25005</v>
      </c>
      <c r="AA168" s="2">
        <v>3637</v>
      </c>
      <c r="AB168" s="2">
        <v>453</v>
      </c>
      <c r="AC168" s="2">
        <v>28189</v>
      </c>
      <c r="AD168" s="2">
        <v>3503</v>
      </c>
      <c r="AE168" s="2">
        <v>80481</v>
      </c>
    </row>
    <row r="169" spans="1:31" x14ac:dyDescent="0.25">
      <c r="A169" s="2">
        <v>2016</v>
      </c>
      <c r="B169" s="2">
        <v>21</v>
      </c>
      <c r="C169" s="2" t="s">
        <v>49</v>
      </c>
      <c r="D169" s="2">
        <v>2850</v>
      </c>
      <c r="E169" s="2">
        <v>889</v>
      </c>
      <c r="F169" s="2">
        <v>652</v>
      </c>
      <c r="G169" s="2">
        <v>53</v>
      </c>
      <c r="H169" s="2">
        <v>4444</v>
      </c>
      <c r="I169" s="2">
        <v>199</v>
      </c>
      <c r="J169" s="2">
        <v>4643</v>
      </c>
      <c r="K169" s="2">
        <v>6375</v>
      </c>
      <c r="L169" s="2">
        <v>584</v>
      </c>
      <c r="M169" s="2">
        <v>1633</v>
      </c>
      <c r="N169" s="2">
        <v>8592</v>
      </c>
      <c r="O169" s="2">
        <v>8791</v>
      </c>
      <c r="P169" s="2">
        <v>2348</v>
      </c>
      <c r="Q169" s="2">
        <v>155</v>
      </c>
      <c r="R169" s="2">
        <v>1115</v>
      </c>
      <c r="S169" s="2">
        <v>19</v>
      </c>
      <c r="T169" s="2">
        <v>417</v>
      </c>
      <c r="U169" s="2">
        <v>3050</v>
      </c>
      <c r="V169" s="2">
        <v>5438</v>
      </c>
      <c r="W169" s="2">
        <v>826</v>
      </c>
      <c r="X169" s="2">
        <v>1903</v>
      </c>
      <c r="Y169" s="2">
        <v>15270</v>
      </c>
      <c r="Z169" s="2">
        <v>28504</v>
      </c>
      <c r="AA169" s="2">
        <v>4141</v>
      </c>
      <c r="AB169" s="2">
        <v>421</v>
      </c>
      <c r="AC169" s="2">
        <v>32224</v>
      </c>
      <c r="AD169" s="2">
        <v>3531</v>
      </c>
      <c r="AE169" s="2">
        <v>91264</v>
      </c>
    </row>
    <row r="170" spans="1:31" x14ac:dyDescent="0.25">
      <c r="A170" s="2">
        <v>2017</v>
      </c>
      <c r="B170" s="2">
        <v>21</v>
      </c>
      <c r="C170" s="2" t="s">
        <v>49</v>
      </c>
      <c r="D170" s="2">
        <v>2439</v>
      </c>
      <c r="E170" s="2">
        <v>869</v>
      </c>
      <c r="F170" s="2">
        <v>540</v>
      </c>
      <c r="G170" s="2">
        <v>49</v>
      </c>
      <c r="H170" s="2">
        <v>3898</v>
      </c>
      <c r="I170" s="2">
        <v>263</v>
      </c>
      <c r="J170" s="2">
        <v>4161</v>
      </c>
      <c r="K170" s="2">
        <v>6869</v>
      </c>
      <c r="L170" s="2">
        <v>644</v>
      </c>
      <c r="M170" s="2">
        <v>1658</v>
      </c>
      <c r="N170" s="2">
        <v>9171</v>
      </c>
      <c r="O170" s="2">
        <v>9435</v>
      </c>
      <c r="P170" s="2">
        <v>2528</v>
      </c>
      <c r="Q170" s="2">
        <v>177</v>
      </c>
      <c r="R170" s="2">
        <v>1205</v>
      </c>
      <c r="S170" s="2">
        <v>20</v>
      </c>
      <c r="T170" s="2">
        <v>392</v>
      </c>
      <c r="U170" s="2">
        <v>3120</v>
      </c>
      <c r="V170" s="2">
        <v>5712</v>
      </c>
      <c r="W170" s="2">
        <v>876</v>
      </c>
      <c r="X170" s="2">
        <v>2052</v>
      </c>
      <c r="Y170" s="2">
        <v>16082</v>
      </c>
      <c r="Z170" s="2">
        <v>29415</v>
      </c>
      <c r="AA170" s="2">
        <v>4361</v>
      </c>
      <c r="AB170" s="2">
        <v>386</v>
      </c>
      <c r="AC170" s="2">
        <v>33389</v>
      </c>
      <c r="AD170" s="2">
        <v>3557</v>
      </c>
      <c r="AE170" s="2">
        <v>93856</v>
      </c>
    </row>
    <row r="171" spans="1:31" x14ac:dyDescent="0.25">
      <c r="A171" s="2">
        <v>2018</v>
      </c>
      <c r="B171" s="2">
        <v>21</v>
      </c>
      <c r="C171" s="2" t="s">
        <v>49</v>
      </c>
      <c r="D171" s="2">
        <v>2985</v>
      </c>
      <c r="E171" s="2">
        <v>881</v>
      </c>
      <c r="F171" s="2">
        <v>655</v>
      </c>
      <c r="G171" s="2">
        <v>45</v>
      </c>
      <c r="H171" s="2">
        <v>4567</v>
      </c>
      <c r="I171" s="2">
        <v>198</v>
      </c>
      <c r="J171" s="2">
        <v>4765</v>
      </c>
      <c r="K171" s="2">
        <v>7270</v>
      </c>
      <c r="L171" s="2">
        <v>696</v>
      </c>
      <c r="M171" s="2">
        <v>1690</v>
      </c>
      <c r="N171" s="2">
        <v>9656</v>
      </c>
      <c r="O171" s="2">
        <v>9855</v>
      </c>
      <c r="P171" s="2">
        <v>2747</v>
      </c>
      <c r="Q171" s="2">
        <v>175</v>
      </c>
      <c r="R171" s="2">
        <v>1304</v>
      </c>
      <c r="S171" s="2">
        <v>20</v>
      </c>
      <c r="T171" s="2">
        <v>408</v>
      </c>
      <c r="U171" s="2">
        <v>3277</v>
      </c>
      <c r="V171" s="2">
        <v>6229</v>
      </c>
      <c r="W171" s="2">
        <v>909</v>
      </c>
      <c r="X171" s="2">
        <v>2228</v>
      </c>
      <c r="Y171" s="2">
        <v>17295</v>
      </c>
      <c r="Z171" s="2">
        <v>31717</v>
      </c>
      <c r="AA171" s="2">
        <v>4879</v>
      </c>
      <c r="AB171" s="2">
        <v>418</v>
      </c>
      <c r="AC171" s="2">
        <v>36178</v>
      </c>
      <c r="AD171" s="2">
        <v>3584</v>
      </c>
      <c r="AE171" s="2">
        <v>100946</v>
      </c>
    </row>
    <row r="172" spans="1:31" x14ac:dyDescent="0.25">
      <c r="A172" s="2">
        <v>2019</v>
      </c>
      <c r="B172" s="2">
        <v>21</v>
      </c>
      <c r="C172" s="2" t="s">
        <v>49</v>
      </c>
      <c r="D172" s="2">
        <v>3402</v>
      </c>
      <c r="E172" s="2">
        <v>896</v>
      </c>
      <c r="F172" s="2">
        <v>652</v>
      </c>
      <c r="G172" s="2">
        <v>39</v>
      </c>
      <c r="H172" s="2">
        <v>4989</v>
      </c>
      <c r="I172" s="2">
        <v>241</v>
      </c>
      <c r="J172" s="2">
        <v>5230</v>
      </c>
      <c r="K172" s="2">
        <v>7121</v>
      </c>
      <c r="L172" s="2">
        <v>728</v>
      </c>
      <c r="M172" s="2">
        <v>1700</v>
      </c>
      <c r="N172" s="2">
        <v>9549</v>
      </c>
      <c r="O172" s="2">
        <v>9791</v>
      </c>
      <c r="P172" s="2">
        <v>2888</v>
      </c>
      <c r="Q172" s="2">
        <v>181</v>
      </c>
      <c r="R172" s="2">
        <v>1387</v>
      </c>
      <c r="S172" s="2">
        <v>21</v>
      </c>
      <c r="T172" s="2">
        <v>456</v>
      </c>
      <c r="U172" s="2">
        <v>3378</v>
      </c>
      <c r="V172" s="2">
        <v>6715</v>
      </c>
      <c r="W172" s="2">
        <v>1065</v>
      </c>
      <c r="X172" s="2">
        <v>2447</v>
      </c>
      <c r="Y172" s="2">
        <v>18538</v>
      </c>
      <c r="Z172" s="2">
        <v>33318</v>
      </c>
      <c r="AA172" s="2">
        <v>5078</v>
      </c>
      <c r="AB172" s="2">
        <v>464</v>
      </c>
      <c r="AC172" s="2">
        <v>37932</v>
      </c>
      <c r="AD172" s="2">
        <v>3610</v>
      </c>
      <c r="AE172" s="2">
        <v>105070</v>
      </c>
    </row>
    <row r="173" spans="1:31" x14ac:dyDescent="0.25">
      <c r="A173" s="2">
        <v>2011</v>
      </c>
      <c r="B173" s="2">
        <v>8</v>
      </c>
      <c r="C173" s="2" t="s">
        <v>50</v>
      </c>
      <c r="D173" s="2">
        <v>1590</v>
      </c>
      <c r="E173" s="2">
        <v>568</v>
      </c>
      <c r="F173" s="2">
        <v>168</v>
      </c>
      <c r="G173" s="2">
        <v>7</v>
      </c>
      <c r="H173" s="2">
        <v>2333</v>
      </c>
      <c r="I173" s="2">
        <v>244</v>
      </c>
      <c r="J173" s="2">
        <v>2577</v>
      </c>
      <c r="K173" s="2">
        <v>1425</v>
      </c>
      <c r="L173" s="2">
        <v>155</v>
      </c>
      <c r="M173" s="2">
        <v>467</v>
      </c>
      <c r="N173" s="2">
        <v>2047</v>
      </c>
      <c r="O173" s="2">
        <v>2291</v>
      </c>
      <c r="P173" s="2">
        <v>612</v>
      </c>
      <c r="Q173" s="2">
        <v>35</v>
      </c>
      <c r="R173" s="2">
        <v>242</v>
      </c>
      <c r="S173" s="2">
        <v>5</v>
      </c>
      <c r="T173" s="2">
        <v>92</v>
      </c>
      <c r="U173" s="2">
        <v>683</v>
      </c>
      <c r="V173" s="2">
        <v>1106</v>
      </c>
      <c r="W173" s="2">
        <v>226</v>
      </c>
      <c r="X173" s="2">
        <v>386</v>
      </c>
      <c r="Y173" s="2">
        <v>3386</v>
      </c>
      <c r="Z173" s="2">
        <v>8010</v>
      </c>
      <c r="AA173" s="2">
        <v>1134</v>
      </c>
      <c r="AB173" s="2">
        <v>183</v>
      </c>
      <c r="AC173" s="2">
        <v>8962</v>
      </c>
      <c r="AD173" s="2">
        <v>1656</v>
      </c>
      <c r="AE173" s="2">
        <v>54115</v>
      </c>
    </row>
    <row r="174" spans="1:31" x14ac:dyDescent="0.25">
      <c r="A174" s="2">
        <v>2012</v>
      </c>
      <c r="B174" s="2">
        <v>8</v>
      </c>
      <c r="C174" s="2" t="s">
        <v>50</v>
      </c>
      <c r="D174" s="2">
        <v>1644</v>
      </c>
      <c r="E174" s="2">
        <v>615</v>
      </c>
      <c r="F174" s="2">
        <v>166</v>
      </c>
      <c r="G174" s="2">
        <v>6</v>
      </c>
      <c r="H174" s="2">
        <v>2431</v>
      </c>
      <c r="I174" s="2">
        <v>173</v>
      </c>
      <c r="J174" s="2">
        <v>2604</v>
      </c>
      <c r="K174" s="2">
        <v>1550</v>
      </c>
      <c r="L174" s="2">
        <v>164</v>
      </c>
      <c r="M174" s="2">
        <v>451</v>
      </c>
      <c r="N174" s="2">
        <v>2166</v>
      </c>
      <c r="O174" s="2">
        <v>2339</v>
      </c>
      <c r="P174" s="2">
        <v>680</v>
      </c>
      <c r="Q174" s="2">
        <v>36</v>
      </c>
      <c r="R174" s="2">
        <v>267</v>
      </c>
      <c r="S174" s="2">
        <v>5</v>
      </c>
      <c r="T174" s="2">
        <v>97</v>
      </c>
      <c r="U174" s="2">
        <v>742</v>
      </c>
      <c r="V174" s="2">
        <v>1205</v>
      </c>
      <c r="W174" s="2">
        <v>232</v>
      </c>
      <c r="X174" s="2">
        <v>423</v>
      </c>
      <c r="Y174" s="2">
        <v>3688</v>
      </c>
      <c r="Z174" s="2">
        <v>8458</v>
      </c>
      <c r="AA174" s="2">
        <v>1242</v>
      </c>
      <c r="AB174" s="2">
        <v>228</v>
      </c>
      <c r="AC174" s="2">
        <v>9471</v>
      </c>
      <c r="AD174" s="2">
        <v>1669</v>
      </c>
      <c r="AE174" s="2">
        <v>56738</v>
      </c>
    </row>
    <row r="175" spans="1:31" x14ac:dyDescent="0.25">
      <c r="A175" s="2">
        <v>2013</v>
      </c>
      <c r="B175" s="2">
        <v>8</v>
      </c>
      <c r="C175" s="2" t="s">
        <v>50</v>
      </c>
      <c r="D175" s="2">
        <v>2129</v>
      </c>
      <c r="E175" s="2">
        <v>630</v>
      </c>
      <c r="F175" s="2">
        <v>159</v>
      </c>
      <c r="G175" s="2">
        <v>38</v>
      </c>
      <c r="H175" s="2">
        <v>2957</v>
      </c>
      <c r="I175" s="2">
        <v>52</v>
      </c>
      <c r="J175" s="2">
        <v>3008</v>
      </c>
      <c r="K175" s="2">
        <v>1723</v>
      </c>
      <c r="L175" s="2">
        <v>159</v>
      </c>
      <c r="M175" s="2">
        <v>474</v>
      </c>
      <c r="N175" s="2">
        <v>2355</v>
      </c>
      <c r="O175" s="2">
        <v>2407</v>
      </c>
      <c r="P175" s="2">
        <v>678</v>
      </c>
      <c r="Q175" s="2">
        <v>38</v>
      </c>
      <c r="R175" s="2">
        <v>280</v>
      </c>
      <c r="S175" s="2">
        <v>6</v>
      </c>
      <c r="T175" s="2">
        <v>111</v>
      </c>
      <c r="U175" s="2">
        <v>850</v>
      </c>
      <c r="V175" s="2">
        <v>1357</v>
      </c>
      <c r="W175" s="2">
        <v>240</v>
      </c>
      <c r="X175" s="2">
        <v>470</v>
      </c>
      <c r="Y175" s="2">
        <v>4029</v>
      </c>
      <c r="Z175" s="2">
        <v>9393</v>
      </c>
      <c r="AA175" s="2">
        <v>1362</v>
      </c>
      <c r="AB175" s="2">
        <v>237</v>
      </c>
      <c r="AC175" s="2">
        <v>10518</v>
      </c>
      <c r="AD175" s="2">
        <v>1682</v>
      </c>
      <c r="AE175" s="2">
        <v>62522</v>
      </c>
    </row>
    <row r="176" spans="1:31" x14ac:dyDescent="0.25">
      <c r="A176" s="2">
        <v>2014</v>
      </c>
      <c r="B176" s="2">
        <v>8</v>
      </c>
      <c r="C176" s="2" t="s">
        <v>50</v>
      </c>
      <c r="D176" s="2">
        <v>1167</v>
      </c>
      <c r="E176" s="2">
        <v>499</v>
      </c>
      <c r="F176" s="2">
        <v>156</v>
      </c>
      <c r="G176" s="2">
        <v>38</v>
      </c>
      <c r="H176" s="2">
        <v>1861</v>
      </c>
      <c r="I176" s="2">
        <v>25</v>
      </c>
      <c r="J176" s="2">
        <v>1886</v>
      </c>
      <c r="K176" s="2">
        <v>1819</v>
      </c>
      <c r="L176" s="2">
        <v>183</v>
      </c>
      <c r="M176" s="2">
        <v>513</v>
      </c>
      <c r="N176" s="2">
        <v>2514</v>
      </c>
      <c r="O176" s="2">
        <v>2540</v>
      </c>
      <c r="P176" s="2">
        <v>703</v>
      </c>
      <c r="Q176" s="2">
        <v>43</v>
      </c>
      <c r="R176" s="2">
        <v>310</v>
      </c>
      <c r="S176" s="2">
        <v>6</v>
      </c>
      <c r="T176" s="2">
        <v>122</v>
      </c>
      <c r="U176" s="2">
        <v>920</v>
      </c>
      <c r="V176" s="2">
        <v>1536</v>
      </c>
      <c r="W176" s="2">
        <v>247</v>
      </c>
      <c r="X176" s="2">
        <v>527</v>
      </c>
      <c r="Y176" s="2">
        <v>4415</v>
      </c>
      <c r="Z176" s="2">
        <v>8816</v>
      </c>
      <c r="AA176" s="2">
        <v>1279</v>
      </c>
      <c r="AB176" s="2">
        <v>204</v>
      </c>
      <c r="AC176" s="2">
        <v>9890</v>
      </c>
      <c r="AD176" s="2">
        <v>1695</v>
      </c>
      <c r="AE176" s="2">
        <v>58335</v>
      </c>
    </row>
    <row r="177" spans="1:31" x14ac:dyDescent="0.25">
      <c r="A177" s="2">
        <v>2015</v>
      </c>
      <c r="B177" s="2">
        <v>8</v>
      </c>
      <c r="C177" s="2" t="s">
        <v>50</v>
      </c>
      <c r="D177" s="2">
        <v>1206</v>
      </c>
      <c r="E177" s="2">
        <v>610</v>
      </c>
      <c r="F177" s="2">
        <v>152</v>
      </c>
      <c r="G177" s="2">
        <v>14</v>
      </c>
      <c r="H177" s="2">
        <v>1982</v>
      </c>
      <c r="I177" s="2">
        <v>63</v>
      </c>
      <c r="J177" s="2">
        <v>2046</v>
      </c>
      <c r="K177" s="2">
        <v>2006</v>
      </c>
      <c r="L177" s="2">
        <v>190</v>
      </c>
      <c r="M177" s="2">
        <v>521</v>
      </c>
      <c r="N177" s="2">
        <v>2718</v>
      </c>
      <c r="O177" s="2">
        <v>2781</v>
      </c>
      <c r="P177" s="2">
        <v>703</v>
      </c>
      <c r="Q177" s="2">
        <v>46</v>
      </c>
      <c r="R177" s="2">
        <v>345</v>
      </c>
      <c r="S177" s="2">
        <v>6</v>
      </c>
      <c r="T177" s="2">
        <v>145</v>
      </c>
      <c r="U177" s="2">
        <v>972</v>
      </c>
      <c r="V177" s="2">
        <v>1672</v>
      </c>
      <c r="W177" s="2">
        <v>259</v>
      </c>
      <c r="X177" s="2">
        <v>575</v>
      </c>
      <c r="Y177" s="2">
        <v>4722</v>
      </c>
      <c r="Z177" s="2">
        <v>9485</v>
      </c>
      <c r="AA177" s="2">
        <v>1379</v>
      </c>
      <c r="AB177" s="2">
        <v>172</v>
      </c>
      <c r="AC177" s="2">
        <v>10692</v>
      </c>
      <c r="AD177" s="2">
        <v>1708</v>
      </c>
      <c r="AE177" s="2">
        <v>62594</v>
      </c>
    </row>
    <row r="178" spans="1:31" x14ac:dyDescent="0.25">
      <c r="A178" s="2">
        <v>2016</v>
      </c>
      <c r="B178" s="2">
        <v>8</v>
      </c>
      <c r="C178" s="2" t="s">
        <v>50</v>
      </c>
      <c r="D178" s="2">
        <v>1515</v>
      </c>
      <c r="E178" s="2">
        <v>792</v>
      </c>
      <c r="F178" s="2">
        <v>159</v>
      </c>
      <c r="G178" s="2">
        <v>11</v>
      </c>
      <c r="H178" s="2">
        <v>2477</v>
      </c>
      <c r="I178" s="2">
        <v>55</v>
      </c>
      <c r="J178" s="2">
        <v>2532</v>
      </c>
      <c r="K178" s="2">
        <v>2140</v>
      </c>
      <c r="L178" s="2">
        <v>196</v>
      </c>
      <c r="M178" s="2">
        <v>548</v>
      </c>
      <c r="N178" s="2">
        <v>2885</v>
      </c>
      <c r="O178" s="2">
        <v>2940</v>
      </c>
      <c r="P178" s="2">
        <v>788</v>
      </c>
      <c r="Q178" s="2">
        <v>52</v>
      </c>
      <c r="R178" s="2">
        <v>374</v>
      </c>
      <c r="S178" s="2">
        <v>6</v>
      </c>
      <c r="T178" s="2">
        <v>140</v>
      </c>
      <c r="U178" s="2">
        <v>1024</v>
      </c>
      <c r="V178" s="2">
        <v>1826</v>
      </c>
      <c r="W178" s="2">
        <v>277</v>
      </c>
      <c r="X178" s="2">
        <v>639</v>
      </c>
      <c r="Y178" s="2">
        <v>5126</v>
      </c>
      <c r="Z178" s="2">
        <v>10543</v>
      </c>
      <c r="AA178" s="2">
        <v>1530</v>
      </c>
      <c r="AB178" s="2">
        <v>156</v>
      </c>
      <c r="AC178" s="2">
        <v>11917</v>
      </c>
      <c r="AD178" s="2">
        <v>1720</v>
      </c>
      <c r="AE178" s="2">
        <v>69289</v>
      </c>
    </row>
    <row r="179" spans="1:31" x14ac:dyDescent="0.25">
      <c r="A179" s="2">
        <v>2017</v>
      </c>
      <c r="B179" s="2">
        <v>8</v>
      </c>
      <c r="C179" s="2" t="s">
        <v>50</v>
      </c>
      <c r="D179" s="2">
        <v>1704</v>
      </c>
      <c r="E179" s="2">
        <v>474</v>
      </c>
      <c r="F179" s="2">
        <v>154</v>
      </c>
      <c r="G179" s="2">
        <v>11</v>
      </c>
      <c r="H179" s="2">
        <v>2344</v>
      </c>
      <c r="I179" s="2">
        <v>578</v>
      </c>
      <c r="J179" s="2">
        <v>2922</v>
      </c>
      <c r="K179" s="2">
        <v>2158</v>
      </c>
      <c r="L179" s="2">
        <v>202</v>
      </c>
      <c r="M179" s="2">
        <v>521</v>
      </c>
      <c r="N179" s="2">
        <v>2881</v>
      </c>
      <c r="O179" s="2">
        <v>3459</v>
      </c>
      <c r="P179" s="2">
        <v>794</v>
      </c>
      <c r="Q179" s="2">
        <v>56</v>
      </c>
      <c r="R179" s="2">
        <v>379</v>
      </c>
      <c r="S179" s="2">
        <v>6</v>
      </c>
      <c r="T179" s="2">
        <v>123</v>
      </c>
      <c r="U179" s="2">
        <v>980</v>
      </c>
      <c r="V179" s="2">
        <v>1794</v>
      </c>
      <c r="W179" s="2">
        <v>275</v>
      </c>
      <c r="X179" s="2">
        <v>645</v>
      </c>
      <c r="Y179" s="2">
        <v>5052</v>
      </c>
      <c r="Z179" s="2">
        <v>10855</v>
      </c>
      <c r="AA179" s="2">
        <v>1614</v>
      </c>
      <c r="AB179" s="2">
        <v>143</v>
      </c>
      <c r="AC179" s="2">
        <v>12326</v>
      </c>
      <c r="AD179" s="2">
        <v>1731</v>
      </c>
      <c r="AE179" s="2">
        <v>71214</v>
      </c>
    </row>
    <row r="180" spans="1:31" x14ac:dyDescent="0.25">
      <c r="A180" s="2">
        <v>2018</v>
      </c>
      <c r="B180" s="2">
        <v>8</v>
      </c>
      <c r="C180" s="2" t="s">
        <v>50</v>
      </c>
      <c r="D180" s="2">
        <v>1493</v>
      </c>
      <c r="E180" s="2">
        <v>811</v>
      </c>
      <c r="F180" s="2">
        <v>155</v>
      </c>
      <c r="G180" s="2">
        <v>15</v>
      </c>
      <c r="H180" s="2">
        <v>2474</v>
      </c>
      <c r="I180" s="2">
        <v>62</v>
      </c>
      <c r="J180" s="2">
        <v>2536</v>
      </c>
      <c r="K180" s="2">
        <v>2438</v>
      </c>
      <c r="L180" s="2">
        <v>234</v>
      </c>
      <c r="M180" s="2">
        <v>567</v>
      </c>
      <c r="N180" s="2">
        <v>3239</v>
      </c>
      <c r="O180" s="2">
        <v>3300</v>
      </c>
      <c r="P180" s="2">
        <v>921</v>
      </c>
      <c r="Q180" s="2">
        <v>59</v>
      </c>
      <c r="R180" s="2">
        <v>437</v>
      </c>
      <c r="S180" s="2">
        <v>7</v>
      </c>
      <c r="T180" s="2">
        <v>137</v>
      </c>
      <c r="U180" s="2">
        <v>1099</v>
      </c>
      <c r="V180" s="2">
        <v>2089</v>
      </c>
      <c r="W180" s="2">
        <v>305</v>
      </c>
      <c r="X180" s="2">
        <v>747</v>
      </c>
      <c r="Y180" s="2">
        <v>5801</v>
      </c>
      <c r="Z180" s="2">
        <v>11575</v>
      </c>
      <c r="AA180" s="2">
        <v>1779</v>
      </c>
      <c r="AB180" s="2">
        <v>153</v>
      </c>
      <c r="AC180" s="2">
        <v>13202</v>
      </c>
      <c r="AD180" s="2">
        <v>1742</v>
      </c>
      <c r="AE180" s="2">
        <v>75803</v>
      </c>
    </row>
    <row r="181" spans="1:31" x14ac:dyDescent="0.25">
      <c r="A181" s="2">
        <v>2019</v>
      </c>
      <c r="B181" s="2">
        <v>8</v>
      </c>
      <c r="C181" s="2" t="s">
        <v>50</v>
      </c>
      <c r="D181" s="2">
        <v>1837</v>
      </c>
      <c r="E181" s="2">
        <v>854</v>
      </c>
      <c r="F181" s="2">
        <v>153</v>
      </c>
      <c r="G181" s="2">
        <v>12</v>
      </c>
      <c r="H181" s="2">
        <v>2856</v>
      </c>
      <c r="I181" s="2">
        <v>3</v>
      </c>
      <c r="J181" s="2">
        <v>2859</v>
      </c>
      <c r="K181" s="2">
        <v>2419</v>
      </c>
      <c r="L181" s="2">
        <v>247</v>
      </c>
      <c r="M181" s="2">
        <v>577</v>
      </c>
      <c r="N181" s="2">
        <v>3243</v>
      </c>
      <c r="O181" s="2">
        <v>3247</v>
      </c>
      <c r="P181" s="2">
        <v>981</v>
      </c>
      <c r="Q181" s="2">
        <v>61</v>
      </c>
      <c r="R181" s="2">
        <v>471</v>
      </c>
      <c r="S181" s="2">
        <v>7</v>
      </c>
      <c r="T181" s="2">
        <v>155</v>
      </c>
      <c r="U181" s="2">
        <v>1147</v>
      </c>
      <c r="V181" s="2">
        <v>2281</v>
      </c>
      <c r="W181" s="2">
        <v>362</v>
      </c>
      <c r="X181" s="2">
        <v>831</v>
      </c>
      <c r="Y181" s="2">
        <v>6296</v>
      </c>
      <c r="Z181" s="2">
        <v>12398</v>
      </c>
      <c r="AA181" s="2">
        <v>1879</v>
      </c>
      <c r="AB181" s="2">
        <v>172</v>
      </c>
      <c r="AC181" s="2">
        <v>14106</v>
      </c>
      <c r="AD181" s="2">
        <v>1752</v>
      </c>
      <c r="AE181" s="2">
        <v>80503</v>
      </c>
    </row>
    <row r="182" spans="1:31" x14ac:dyDescent="0.25">
      <c r="A182" s="2">
        <v>2011</v>
      </c>
      <c r="B182" s="2">
        <v>6</v>
      </c>
      <c r="C182" s="2" t="s">
        <v>51</v>
      </c>
      <c r="D182" s="2">
        <v>7493</v>
      </c>
      <c r="E182" s="2">
        <v>1430</v>
      </c>
      <c r="F182" s="2">
        <v>489</v>
      </c>
      <c r="G182" s="2">
        <v>31</v>
      </c>
      <c r="H182" s="2">
        <v>9443</v>
      </c>
      <c r="I182" s="2">
        <v>542</v>
      </c>
      <c r="J182" s="2">
        <v>9985</v>
      </c>
      <c r="K182" s="2">
        <v>11884</v>
      </c>
      <c r="L182" s="2">
        <v>1295</v>
      </c>
      <c r="M182" s="2">
        <v>3891</v>
      </c>
      <c r="N182" s="2">
        <v>17070</v>
      </c>
      <c r="O182" s="2">
        <v>17612</v>
      </c>
      <c r="P182" s="2">
        <v>5101</v>
      </c>
      <c r="Q182" s="2">
        <v>289</v>
      </c>
      <c r="R182" s="2">
        <v>2014</v>
      </c>
      <c r="S182" s="2">
        <v>45</v>
      </c>
      <c r="T182" s="2">
        <v>768</v>
      </c>
      <c r="U182" s="2">
        <v>5692</v>
      </c>
      <c r="V182" s="2">
        <v>9220</v>
      </c>
      <c r="W182" s="2">
        <v>1887</v>
      </c>
      <c r="X182" s="2">
        <v>3218</v>
      </c>
      <c r="Y182" s="2">
        <v>28234</v>
      </c>
      <c r="Z182" s="2">
        <v>55289</v>
      </c>
      <c r="AA182" s="2">
        <v>7831</v>
      </c>
      <c r="AB182" s="2">
        <v>1263</v>
      </c>
      <c r="AC182" s="2">
        <v>61857</v>
      </c>
      <c r="AD182" s="2">
        <v>6146</v>
      </c>
      <c r="AE182" s="2">
        <v>100641</v>
      </c>
    </row>
    <row r="183" spans="1:31" x14ac:dyDescent="0.25">
      <c r="A183" s="2">
        <v>2012</v>
      </c>
      <c r="B183" s="2">
        <v>6</v>
      </c>
      <c r="C183" s="2" t="s">
        <v>51</v>
      </c>
      <c r="D183" s="2">
        <v>10160</v>
      </c>
      <c r="E183" s="2">
        <v>1495</v>
      </c>
      <c r="F183" s="2">
        <v>483</v>
      </c>
      <c r="G183" s="2">
        <v>27</v>
      </c>
      <c r="H183" s="2">
        <v>12165</v>
      </c>
      <c r="I183" s="2">
        <v>883</v>
      </c>
      <c r="J183" s="2">
        <v>13049</v>
      </c>
      <c r="K183" s="2">
        <v>12672</v>
      </c>
      <c r="L183" s="2">
        <v>1341</v>
      </c>
      <c r="M183" s="2">
        <v>3691</v>
      </c>
      <c r="N183" s="2">
        <v>17704</v>
      </c>
      <c r="O183" s="2">
        <v>18587</v>
      </c>
      <c r="P183" s="2">
        <v>5562</v>
      </c>
      <c r="Q183" s="2">
        <v>296</v>
      </c>
      <c r="R183" s="2">
        <v>2184</v>
      </c>
      <c r="S183" s="2">
        <v>45</v>
      </c>
      <c r="T183" s="2">
        <v>794</v>
      </c>
      <c r="U183" s="2">
        <v>6066</v>
      </c>
      <c r="V183" s="2">
        <v>9852</v>
      </c>
      <c r="W183" s="2">
        <v>1895</v>
      </c>
      <c r="X183" s="2">
        <v>3456</v>
      </c>
      <c r="Y183" s="2">
        <v>30149</v>
      </c>
      <c r="Z183" s="2">
        <v>60901</v>
      </c>
      <c r="AA183" s="2">
        <v>8938</v>
      </c>
      <c r="AB183" s="2">
        <v>1645</v>
      </c>
      <c r="AC183" s="2">
        <v>68195</v>
      </c>
      <c r="AD183" s="2">
        <v>6214</v>
      </c>
      <c r="AE183" s="2">
        <v>109753</v>
      </c>
    </row>
    <row r="184" spans="1:31" x14ac:dyDescent="0.25">
      <c r="A184" s="2">
        <v>2013</v>
      </c>
      <c r="B184" s="2">
        <v>6</v>
      </c>
      <c r="C184" s="2" t="s">
        <v>51</v>
      </c>
      <c r="D184" s="2">
        <v>12135</v>
      </c>
      <c r="E184" s="2">
        <v>1373</v>
      </c>
      <c r="F184" s="2">
        <v>475</v>
      </c>
      <c r="G184" s="2">
        <v>32</v>
      </c>
      <c r="H184" s="2">
        <v>14015</v>
      </c>
      <c r="I184" s="2">
        <v>220</v>
      </c>
      <c r="J184" s="2">
        <v>14235</v>
      </c>
      <c r="K184" s="2">
        <v>13969</v>
      </c>
      <c r="L184" s="2">
        <v>1285</v>
      </c>
      <c r="M184" s="2">
        <v>3839</v>
      </c>
      <c r="N184" s="2">
        <v>19094</v>
      </c>
      <c r="O184" s="2">
        <v>19314</v>
      </c>
      <c r="P184" s="2">
        <v>5493</v>
      </c>
      <c r="Q184" s="2">
        <v>306</v>
      </c>
      <c r="R184" s="2">
        <v>2269</v>
      </c>
      <c r="S184" s="2">
        <v>48</v>
      </c>
      <c r="T184" s="2">
        <v>897</v>
      </c>
      <c r="U184" s="2">
        <v>6889</v>
      </c>
      <c r="V184" s="2">
        <v>11004</v>
      </c>
      <c r="W184" s="2">
        <v>1946</v>
      </c>
      <c r="X184" s="2">
        <v>3809</v>
      </c>
      <c r="Y184" s="2">
        <v>32661</v>
      </c>
      <c r="Z184" s="2">
        <v>65990</v>
      </c>
      <c r="AA184" s="2">
        <v>9573</v>
      </c>
      <c r="AB184" s="2">
        <v>1666</v>
      </c>
      <c r="AC184" s="2">
        <v>73897</v>
      </c>
      <c r="AD184" s="2">
        <v>6281</v>
      </c>
      <c r="AE184" s="2">
        <v>117658</v>
      </c>
    </row>
    <row r="185" spans="1:31" x14ac:dyDescent="0.25">
      <c r="A185" s="2">
        <v>2014</v>
      </c>
      <c r="B185" s="2">
        <v>6</v>
      </c>
      <c r="C185" s="2" t="s">
        <v>51</v>
      </c>
      <c r="D185" s="2">
        <v>9962</v>
      </c>
      <c r="E185" s="2">
        <v>1439</v>
      </c>
      <c r="F185" s="2">
        <v>473</v>
      </c>
      <c r="G185" s="2">
        <v>32</v>
      </c>
      <c r="H185" s="2">
        <v>11906</v>
      </c>
      <c r="I185" s="2">
        <v>259</v>
      </c>
      <c r="J185" s="2">
        <v>12165</v>
      </c>
      <c r="K185" s="2">
        <v>14670</v>
      </c>
      <c r="L185" s="2">
        <v>1473</v>
      </c>
      <c r="M185" s="2">
        <v>4139</v>
      </c>
      <c r="N185" s="2">
        <v>20283</v>
      </c>
      <c r="O185" s="2">
        <v>20541</v>
      </c>
      <c r="P185" s="2">
        <v>5668</v>
      </c>
      <c r="Q185" s="2">
        <v>346</v>
      </c>
      <c r="R185" s="2">
        <v>2503</v>
      </c>
      <c r="S185" s="2">
        <v>50</v>
      </c>
      <c r="T185" s="2">
        <v>988</v>
      </c>
      <c r="U185" s="2">
        <v>7420</v>
      </c>
      <c r="V185" s="2">
        <v>12392</v>
      </c>
      <c r="W185" s="2">
        <v>1993</v>
      </c>
      <c r="X185" s="2">
        <v>4254</v>
      </c>
      <c r="Y185" s="2">
        <v>35613</v>
      </c>
      <c r="Z185" s="2">
        <v>68061</v>
      </c>
      <c r="AA185" s="2">
        <v>9875</v>
      </c>
      <c r="AB185" s="2">
        <v>1579</v>
      </c>
      <c r="AC185" s="2">
        <v>76356</v>
      </c>
      <c r="AD185" s="2">
        <v>6348</v>
      </c>
      <c r="AE185" s="2">
        <v>120290</v>
      </c>
    </row>
    <row r="186" spans="1:31" x14ac:dyDescent="0.25">
      <c r="A186" s="2">
        <v>2015</v>
      </c>
      <c r="B186" s="2">
        <v>6</v>
      </c>
      <c r="C186" s="2" t="s">
        <v>51</v>
      </c>
      <c r="D186" s="2">
        <v>9881</v>
      </c>
      <c r="E186" s="2">
        <v>1118</v>
      </c>
      <c r="F186" s="2">
        <v>468</v>
      </c>
      <c r="G186" s="2">
        <v>30</v>
      </c>
      <c r="H186" s="2">
        <v>11497</v>
      </c>
      <c r="I186" s="2">
        <v>932</v>
      </c>
      <c r="J186" s="2">
        <v>12429</v>
      </c>
      <c r="K186" s="2">
        <v>16067</v>
      </c>
      <c r="L186" s="2">
        <v>1525</v>
      </c>
      <c r="M186" s="2">
        <v>4170</v>
      </c>
      <c r="N186" s="2">
        <v>21762</v>
      </c>
      <c r="O186" s="2">
        <v>22694</v>
      </c>
      <c r="P186" s="2">
        <v>5628</v>
      </c>
      <c r="Q186" s="2">
        <v>367</v>
      </c>
      <c r="R186" s="2">
        <v>2761</v>
      </c>
      <c r="S186" s="2">
        <v>50</v>
      </c>
      <c r="T186" s="2">
        <v>1159</v>
      </c>
      <c r="U186" s="2">
        <v>7782</v>
      </c>
      <c r="V186" s="2">
        <v>13386</v>
      </c>
      <c r="W186" s="2">
        <v>2070</v>
      </c>
      <c r="X186" s="2">
        <v>4607</v>
      </c>
      <c r="Y186" s="2">
        <v>37811</v>
      </c>
      <c r="Z186" s="2">
        <v>72002</v>
      </c>
      <c r="AA186" s="2">
        <v>10484</v>
      </c>
      <c r="AB186" s="2">
        <v>1305</v>
      </c>
      <c r="AC186" s="2">
        <v>81181</v>
      </c>
      <c r="AD186" s="2">
        <v>6415</v>
      </c>
      <c r="AE186" s="2">
        <v>126554</v>
      </c>
    </row>
    <row r="187" spans="1:31" x14ac:dyDescent="0.25">
      <c r="A187" s="2">
        <v>2016</v>
      </c>
      <c r="B187" s="2">
        <v>6</v>
      </c>
      <c r="C187" s="2" t="s">
        <v>51</v>
      </c>
      <c r="D187" s="2">
        <v>11093</v>
      </c>
      <c r="E187" s="2">
        <v>1314</v>
      </c>
      <c r="F187" s="2">
        <v>488</v>
      </c>
      <c r="G187" s="2">
        <v>32</v>
      </c>
      <c r="H187" s="2">
        <v>12926</v>
      </c>
      <c r="I187" s="2">
        <v>127</v>
      </c>
      <c r="J187" s="2">
        <v>13054</v>
      </c>
      <c r="K187" s="2">
        <v>17379</v>
      </c>
      <c r="L187" s="2">
        <v>1593</v>
      </c>
      <c r="M187" s="2">
        <v>4451</v>
      </c>
      <c r="N187" s="2">
        <v>23422</v>
      </c>
      <c r="O187" s="2">
        <v>23550</v>
      </c>
      <c r="P187" s="2">
        <v>6400</v>
      </c>
      <c r="Q187" s="2">
        <v>423</v>
      </c>
      <c r="R187" s="2">
        <v>3039</v>
      </c>
      <c r="S187" s="2">
        <v>51</v>
      </c>
      <c r="T187" s="2">
        <v>1136</v>
      </c>
      <c r="U187" s="2">
        <v>8314</v>
      </c>
      <c r="V187" s="2">
        <v>14824</v>
      </c>
      <c r="W187" s="2">
        <v>2252</v>
      </c>
      <c r="X187" s="2">
        <v>5188</v>
      </c>
      <c r="Y187" s="2">
        <v>41626</v>
      </c>
      <c r="Z187" s="2">
        <v>78102</v>
      </c>
      <c r="AA187" s="2">
        <v>11338</v>
      </c>
      <c r="AB187" s="2">
        <v>1153</v>
      </c>
      <c r="AC187" s="2">
        <v>88287</v>
      </c>
      <c r="AD187" s="2">
        <v>6478</v>
      </c>
      <c r="AE187" s="2">
        <v>136293</v>
      </c>
    </row>
    <row r="188" spans="1:31" x14ac:dyDescent="0.25">
      <c r="A188" s="2">
        <v>2017</v>
      </c>
      <c r="B188" s="2">
        <v>6</v>
      </c>
      <c r="C188" s="2" t="s">
        <v>51</v>
      </c>
      <c r="D188" s="2">
        <v>13686</v>
      </c>
      <c r="E188" s="2">
        <v>1313</v>
      </c>
      <c r="F188" s="2">
        <v>484</v>
      </c>
      <c r="G188" s="2">
        <v>32</v>
      </c>
      <c r="H188" s="2">
        <v>15515</v>
      </c>
      <c r="I188" s="2">
        <v>36</v>
      </c>
      <c r="J188" s="2">
        <v>15551</v>
      </c>
      <c r="K188" s="2">
        <v>18794</v>
      </c>
      <c r="L188" s="2">
        <v>1761</v>
      </c>
      <c r="M188" s="2">
        <v>4537</v>
      </c>
      <c r="N188" s="2">
        <v>25092</v>
      </c>
      <c r="O188" s="2">
        <v>25127</v>
      </c>
      <c r="P188" s="2">
        <v>6917</v>
      </c>
      <c r="Q188" s="2">
        <v>484</v>
      </c>
      <c r="R188" s="2">
        <v>3298</v>
      </c>
      <c r="S188" s="2">
        <v>54</v>
      </c>
      <c r="T188" s="2">
        <v>1072</v>
      </c>
      <c r="U188" s="2">
        <v>8535</v>
      </c>
      <c r="V188" s="2">
        <v>15626</v>
      </c>
      <c r="W188" s="2">
        <v>2397</v>
      </c>
      <c r="X188" s="2">
        <v>5615</v>
      </c>
      <c r="Y188" s="2">
        <v>43998</v>
      </c>
      <c r="Z188" s="2">
        <v>84640</v>
      </c>
      <c r="AA188" s="2">
        <v>12532</v>
      </c>
      <c r="AB188" s="2">
        <v>1110</v>
      </c>
      <c r="AC188" s="2">
        <v>96062</v>
      </c>
      <c r="AD188" s="2">
        <v>6538</v>
      </c>
      <c r="AE188" s="2">
        <v>146935</v>
      </c>
    </row>
    <row r="189" spans="1:31" x14ac:dyDescent="0.25">
      <c r="A189" s="2">
        <v>2018</v>
      </c>
      <c r="B189" s="2">
        <v>6</v>
      </c>
      <c r="C189" s="2" t="s">
        <v>51</v>
      </c>
      <c r="D189" s="2">
        <v>11463</v>
      </c>
      <c r="E189" s="2">
        <v>1731</v>
      </c>
      <c r="F189" s="2">
        <v>498</v>
      </c>
      <c r="G189" s="2">
        <v>34</v>
      </c>
      <c r="H189" s="2">
        <v>13725</v>
      </c>
      <c r="I189" s="2">
        <v>133</v>
      </c>
      <c r="J189" s="2">
        <v>13858</v>
      </c>
      <c r="K189" s="2">
        <v>19792</v>
      </c>
      <c r="L189" s="2">
        <v>1896</v>
      </c>
      <c r="M189" s="2">
        <v>4599</v>
      </c>
      <c r="N189" s="2">
        <v>26288</v>
      </c>
      <c r="O189" s="2">
        <v>26421</v>
      </c>
      <c r="P189" s="2">
        <v>7478</v>
      </c>
      <c r="Q189" s="2">
        <v>477</v>
      </c>
      <c r="R189" s="2">
        <v>3549</v>
      </c>
      <c r="S189" s="2">
        <v>55</v>
      </c>
      <c r="T189" s="2">
        <v>1110</v>
      </c>
      <c r="U189" s="2">
        <v>8920</v>
      </c>
      <c r="V189" s="2">
        <v>16956</v>
      </c>
      <c r="W189" s="2">
        <v>2474</v>
      </c>
      <c r="X189" s="2">
        <v>6064</v>
      </c>
      <c r="Y189" s="2">
        <v>47083</v>
      </c>
      <c r="Z189" s="2">
        <v>87229</v>
      </c>
      <c r="AA189" s="2">
        <v>13413</v>
      </c>
      <c r="AB189" s="2">
        <v>1150</v>
      </c>
      <c r="AC189" s="2">
        <v>99493</v>
      </c>
      <c r="AD189" s="2">
        <v>6598</v>
      </c>
      <c r="AE189" s="2">
        <v>150800</v>
      </c>
    </row>
    <row r="190" spans="1:31" x14ac:dyDescent="0.25">
      <c r="A190" s="2">
        <v>2019</v>
      </c>
      <c r="B190" s="2">
        <v>6</v>
      </c>
      <c r="C190" s="2" t="s">
        <v>51</v>
      </c>
      <c r="D190" s="2">
        <v>11824</v>
      </c>
      <c r="E190" s="2">
        <v>1746</v>
      </c>
      <c r="F190" s="2">
        <v>489</v>
      </c>
      <c r="G190" s="2">
        <v>38</v>
      </c>
      <c r="H190" s="2">
        <v>14097</v>
      </c>
      <c r="I190" s="2">
        <v>280</v>
      </c>
      <c r="J190" s="2">
        <v>14377</v>
      </c>
      <c r="K190" s="2">
        <v>19427</v>
      </c>
      <c r="L190" s="2">
        <v>1987</v>
      </c>
      <c r="M190" s="2">
        <v>4637</v>
      </c>
      <c r="N190" s="2">
        <v>26052</v>
      </c>
      <c r="O190" s="2">
        <v>26332</v>
      </c>
      <c r="P190" s="2">
        <v>7879</v>
      </c>
      <c r="Q190" s="2">
        <v>493</v>
      </c>
      <c r="R190" s="2">
        <v>3784</v>
      </c>
      <c r="S190" s="2">
        <v>57</v>
      </c>
      <c r="T190" s="2">
        <v>1245</v>
      </c>
      <c r="U190" s="2">
        <v>9215</v>
      </c>
      <c r="V190" s="2">
        <v>18320</v>
      </c>
      <c r="W190" s="2">
        <v>2905</v>
      </c>
      <c r="X190" s="2">
        <v>6674</v>
      </c>
      <c r="Y190" s="2">
        <v>50572</v>
      </c>
      <c r="Z190" s="2">
        <v>91001</v>
      </c>
      <c r="AA190" s="2">
        <v>13834</v>
      </c>
      <c r="AB190" s="2">
        <v>1263</v>
      </c>
      <c r="AC190" s="2">
        <v>103572</v>
      </c>
      <c r="AD190" s="2">
        <v>6658</v>
      </c>
      <c r="AE190" s="2">
        <v>155569</v>
      </c>
    </row>
    <row r="191" spans="1:31" x14ac:dyDescent="0.25">
      <c r="A191" s="2">
        <v>2011</v>
      </c>
      <c r="B191" s="2">
        <v>22</v>
      </c>
      <c r="C191" s="2" t="s">
        <v>52</v>
      </c>
      <c r="D191" s="2">
        <v>3680</v>
      </c>
      <c r="E191" s="2">
        <v>684</v>
      </c>
      <c r="F191" s="2">
        <v>206</v>
      </c>
      <c r="G191" s="2">
        <v>17</v>
      </c>
      <c r="H191" s="2">
        <v>4586</v>
      </c>
      <c r="I191" s="2">
        <v>176</v>
      </c>
      <c r="J191" s="2">
        <v>4762</v>
      </c>
      <c r="K191" s="2">
        <v>1829</v>
      </c>
      <c r="L191" s="2">
        <v>199</v>
      </c>
      <c r="M191" s="2">
        <v>599</v>
      </c>
      <c r="N191" s="2">
        <v>2627</v>
      </c>
      <c r="O191" s="2">
        <v>2803</v>
      </c>
      <c r="P191" s="2">
        <v>785</v>
      </c>
      <c r="Q191" s="2">
        <v>45</v>
      </c>
      <c r="R191" s="2">
        <v>310</v>
      </c>
      <c r="S191" s="2">
        <v>7</v>
      </c>
      <c r="T191" s="2">
        <v>118</v>
      </c>
      <c r="U191" s="2">
        <v>876</v>
      </c>
      <c r="V191" s="2">
        <v>1419</v>
      </c>
      <c r="W191" s="2">
        <v>290</v>
      </c>
      <c r="X191" s="2">
        <v>495</v>
      </c>
      <c r="Y191" s="2">
        <v>4345</v>
      </c>
      <c r="Z191" s="2">
        <v>11733</v>
      </c>
      <c r="AA191" s="2">
        <v>1662</v>
      </c>
      <c r="AB191" s="2">
        <v>268</v>
      </c>
      <c r="AC191" s="2">
        <v>13127</v>
      </c>
      <c r="AD191" s="2">
        <v>1665</v>
      </c>
      <c r="AE191" s="2">
        <v>78823</v>
      </c>
    </row>
    <row r="192" spans="1:31" x14ac:dyDescent="0.25">
      <c r="A192" s="2">
        <v>2012</v>
      </c>
      <c r="B192" s="2">
        <v>22</v>
      </c>
      <c r="C192" s="2" t="s">
        <v>52</v>
      </c>
      <c r="D192" s="2">
        <v>2374</v>
      </c>
      <c r="E192" s="2">
        <v>716</v>
      </c>
      <c r="F192" s="2">
        <v>204</v>
      </c>
      <c r="G192" s="2">
        <v>5</v>
      </c>
      <c r="H192" s="2">
        <v>3299</v>
      </c>
      <c r="I192" s="2">
        <v>171</v>
      </c>
      <c r="J192" s="2">
        <v>3470</v>
      </c>
      <c r="K192" s="2">
        <v>1965</v>
      </c>
      <c r="L192" s="2">
        <v>208</v>
      </c>
      <c r="M192" s="2">
        <v>572</v>
      </c>
      <c r="N192" s="2">
        <v>2745</v>
      </c>
      <c r="O192" s="2">
        <v>2916</v>
      </c>
      <c r="P192" s="2">
        <v>862</v>
      </c>
      <c r="Q192" s="2">
        <v>46</v>
      </c>
      <c r="R192" s="2">
        <v>339</v>
      </c>
      <c r="S192" s="2">
        <v>7</v>
      </c>
      <c r="T192" s="2">
        <v>123</v>
      </c>
      <c r="U192" s="2">
        <v>941</v>
      </c>
      <c r="V192" s="2">
        <v>1528</v>
      </c>
      <c r="W192" s="2">
        <v>294</v>
      </c>
      <c r="X192" s="2">
        <v>536</v>
      </c>
      <c r="Y192" s="2">
        <v>4675</v>
      </c>
      <c r="Z192" s="2">
        <v>10890</v>
      </c>
      <c r="AA192" s="2">
        <v>1598</v>
      </c>
      <c r="AB192" s="2">
        <v>294</v>
      </c>
      <c r="AC192" s="2">
        <v>12194</v>
      </c>
      <c r="AD192" s="2">
        <v>1679</v>
      </c>
      <c r="AE192" s="2">
        <v>72639</v>
      </c>
    </row>
    <row r="193" spans="1:31" x14ac:dyDescent="0.25">
      <c r="A193" s="2">
        <v>2013</v>
      </c>
      <c r="B193" s="2">
        <v>22</v>
      </c>
      <c r="C193" s="2" t="s">
        <v>52</v>
      </c>
      <c r="D193" s="2">
        <v>3607</v>
      </c>
      <c r="E193" s="2">
        <v>870</v>
      </c>
      <c r="F193" s="2">
        <v>204</v>
      </c>
      <c r="G193" s="2">
        <v>12</v>
      </c>
      <c r="H193" s="2">
        <v>4694</v>
      </c>
      <c r="I193" s="2">
        <v>82</v>
      </c>
      <c r="J193" s="2">
        <v>4776</v>
      </c>
      <c r="K193" s="2">
        <v>2165</v>
      </c>
      <c r="L193" s="2">
        <v>199</v>
      </c>
      <c r="M193" s="2">
        <v>595</v>
      </c>
      <c r="N193" s="2">
        <v>2959</v>
      </c>
      <c r="O193" s="2">
        <v>3041</v>
      </c>
      <c r="P193" s="2">
        <v>851</v>
      </c>
      <c r="Q193" s="2">
        <v>47</v>
      </c>
      <c r="R193" s="2">
        <v>352</v>
      </c>
      <c r="S193" s="2">
        <v>7</v>
      </c>
      <c r="T193" s="2">
        <v>139</v>
      </c>
      <c r="U193" s="2">
        <v>1067</v>
      </c>
      <c r="V193" s="2">
        <v>1705</v>
      </c>
      <c r="W193" s="2">
        <v>302</v>
      </c>
      <c r="X193" s="2">
        <v>590</v>
      </c>
      <c r="Y193" s="2">
        <v>5061</v>
      </c>
      <c r="Z193" s="2">
        <v>12796</v>
      </c>
      <c r="AA193" s="2">
        <v>1856</v>
      </c>
      <c r="AB193" s="2">
        <v>323</v>
      </c>
      <c r="AC193" s="2">
        <v>14329</v>
      </c>
      <c r="AD193" s="2">
        <v>1692</v>
      </c>
      <c r="AE193" s="2">
        <v>84688</v>
      </c>
    </row>
    <row r="194" spans="1:31" x14ac:dyDescent="0.25">
      <c r="A194" s="2">
        <v>2014</v>
      </c>
      <c r="B194" s="2">
        <v>22</v>
      </c>
      <c r="C194" s="2" t="s">
        <v>52</v>
      </c>
      <c r="D194" s="2">
        <v>1938</v>
      </c>
      <c r="E194" s="2">
        <v>333</v>
      </c>
      <c r="F194" s="2">
        <v>207</v>
      </c>
      <c r="G194" s="2">
        <v>15</v>
      </c>
      <c r="H194" s="2">
        <v>2492</v>
      </c>
      <c r="I194" s="2">
        <v>85</v>
      </c>
      <c r="J194" s="2">
        <v>2577</v>
      </c>
      <c r="K194" s="2">
        <v>2274</v>
      </c>
      <c r="L194" s="2">
        <v>228</v>
      </c>
      <c r="M194" s="2">
        <v>642</v>
      </c>
      <c r="N194" s="2">
        <v>3145</v>
      </c>
      <c r="O194" s="2">
        <v>3230</v>
      </c>
      <c r="P194" s="2">
        <v>879</v>
      </c>
      <c r="Q194" s="2">
        <v>54</v>
      </c>
      <c r="R194" s="2">
        <v>388</v>
      </c>
      <c r="S194" s="2">
        <v>8</v>
      </c>
      <c r="T194" s="2">
        <v>153</v>
      </c>
      <c r="U194" s="2">
        <v>1150</v>
      </c>
      <c r="V194" s="2">
        <v>1921</v>
      </c>
      <c r="W194" s="2">
        <v>309</v>
      </c>
      <c r="X194" s="2">
        <v>659</v>
      </c>
      <c r="Y194" s="2">
        <v>5521</v>
      </c>
      <c r="Z194" s="2">
        <v>11244</v>
      </c>
      <c r="AA194" s="2">
        <v>1631</v>
      </c>
      <c r="AB194" s="2">
        <v>261</v>
      </c>
      <c r="AC194" s="2">
        <v>12614</v>
      </c>
      <c r="AD194" s="2">
        <v>1705</v>
      </c>
      <c r="AE194" s="2">
        <v>73979</v>
      </c>
    </row>
    <row r="195" spans="1:31" x14ac:dyDescent="0.25">
      <c r="A195" s="2">
        <v>2015</v>
      </c>
      <c r="B195" s="2">
        <v>22</v>
      </c>
      <c r="C195" s="2" t="s">
        <v>52</v>
      </c>
      <c r="D195" s="2">
        <v>1175</v>
      </c>
      <c r="E195" s="2">
        <v>599</v>
      </c>
      <c r="F195" s="2">
        <v>217</v>
      </c>
      <c r="G195" s="2">
        <v>10</v>
      </c>
      <c r="H195" s="2">
        <v>2001</v>
      </c>
      <c r="I195" s="2">
        <v>137</v>
      </c>
      <c r="J195" s="2">
        <v>2138</v>
      </c>
      <c r="K195" s="2">
        <v>2507</v>
      </c>
      <c r="L195" s="2">
        <v>238</v>
      </c>
      <c r="M195" s="2">
        <v>651</v>
      </c>
      <c r="N195" s="2">
        <v>3396</v>
      </c>
      <c r="O195" s="2">
        <v>3533</v>
      </c>
      <c r="P195" s="2">
        <v>878</v>
      </c>
      <c r="Q195" s="2">
        <v>57</v>
      </c>
      <c r="R195" s="2">
        <v>431</v>
      </c>
      <c r="S195" s="2">
        <v>8</v>
      </c>
      <c r="T195" s="2">
        <v>181</v>
      </c>
      <c r="U195" s="2">
        <v>1214</v>
      </c>
      <c r="V195" s="2">
        <v>2089</v>
      </c>
      <c r="W195" s="2">
        <v>323</v>
      </c>
      <c r="X195" s="2">
        <v>719</v>
      </c>
      <c r="Y195" s="2">
        <v>5900</v>
      </c>
      <c r="Z195" s="2">
        <v>11435</v>
      </c>
      <c r="AA195" s="2">
        <v>1665</v>
      </c>
      <c r="AB195" s="2">
        <v>207</v>
      </c>
      <c r="AC195" s="2">
        <v>12892</v>
      </c>
      <c r="AD195" s="2">
        <v>1718</v>
      </c>
      <c r="AE195" s="2">
        <v>75038</v>
      </c>
    </row>
    <row r="196" spans="1:31" x14ac:dyDescent="0.25">
      <c r="A196" s="2">
        <v>2016</v>
      </c>
      <c r="B196" s="2">
        <v>22</v>
      </c>
      <c r="C196" s="2" t="s">
        <v>52</v>
      </c>
      <c r="D196" s="2">
        <v>1568</v>
      </c>
      <c r="E196" s="2">
        <v>862</v>
      </c>
      <c r="F196" s="2">
        <v>242</v>
      </c>
      <c r="G196" s="2">
        <v>15</v>
      </c>
      <c r="H196" s="2">
        <v>2688</v>
      </c>
      <c r="I196" s="2">
        <v>270</v>
      </c>
      <c r="J196" s="2">
        <v>2958</v>
      </c>
      <c r="K196" s="2">
        <v>2634</v>
      </c>
      <c r="L196" s="2">
        <v>241</v>
      </c>
      <c r="M196" s="2">
        <v>675</v>
      </c>
      <c r="N196" s="2">
        <v>3550</v>
      </c>
      <c r="O196" s="2">
        <v>3821</v>
      </c>
      <c r="P196" s="2">
        <v>970</v>
      </c>
      <c r="Q196" s="2">
        <v>64</v>
      </c>
      <c r="R196" s="2">
        <v>461</v>
      </c>
      <c r="S196" s="2">
        <v>8</v>
      </c>
      <c r="T196" s="2">
        <v>172</v>
      </c>
      <c r="U196" s="2">
        <v>1260</v>
      </c>
      <c r="V196" s="2">
        <v>2247</v>
      </c>
      <c r="W196" s="2">
        <v>341</v>
      </c>
      <c r="X196" s="2">
        <v>786</v>
      </c>
      <c r="Y196" s="2">
        <v>6310</v>
      </c>
      <c r="Z196" s="2">
        <v>12818</v>
      </c>
      <c r="AA196" s="2">
        <v>1865</v>
      </c>
      <c r="AB196" s="2">
        <v>190</v>
      </c>
      <c r="AC196" s="2">
        <v>14493</v>
      </c>
      <c r="AD196" s="2">
        <v>1730</v>
      </c>
      <c r="AE196" s="2">
        <v>83780</v>
      </c>
    </row>
    <row r="197" spans="1:31" x14ac:dyDescent="0.25">
      <c r="A197" s="2">
        <v>2017</v>
      </c>
      <c r="B197" s="2">
        <v>22</v>
      </c>
      <c r="C197" s="2" t="s">
        <v>52</v>
      </c>
      <c r="D197" s="2">
        <v>1769</v>
      </c>
      <c r="E197" s="2">
        <v>897</v>
      </c>
      <c r="F197" s="2">
        <v>242</v>
      </c>
      <c r="G197" s="2">
        <v>19</v>
      </c>
      <c r="H197" s="2">
        <v>2927</v>
      </c>
      <c r="I197" s="2">
        <v>242</v>
      </c>
      <c r="J197" s="2">
        <v>3169</v>
      </c>
      <c r="K197" s="2">
        <v>2860</v>
      </c>
      <c r="L197" s="2">
        <v>268</v>
      </c>
      <c r="M197" s="2">
        <v>690</v>
      </c>
      <c r="N197" s="2">
        <v>3819</v>
      </c>
      <c r="O197" s="2">
        <v>4060</v>
      </c>
      <c r="P197" s="2">
        <v>1053</v>
      </c>
      <c r="Q197" s="2">
        <v>74</v>
      </c>
      <c r="R197" s="2">
        <v>502</v>
      </c>
      <c r="S197" s="2">
        <v>8</v>
      </c>
      <c r="T197" s="2">
        <v>163</v>
      </c>
      <c r="U197" s="2">
        <v>1299</v>
      </c>
      <c r="V197" s="2">
        <v>2378</v>
      </c>
      <c r="W197" s="2">
        <v>365</v>
      </c>
      <c r="X197" s="2">
        <v>855</v>
      </c>
      <c r="Y197" s="2">
        <v>6696</v>
      </c>
      <c r="Z197" s="2">
        <v>13684</v>
      </c>
      <c r="AA197" s="2">
        <v>2028</v>
      </c>
      <c r="AB197" s="2">
        <v>180</v>
      </c>
      <c r="AC197" s="2">
        <v>15532</v>
      </c>
      <c r="AD197" s="2">
        <v>1741</v>
      </c>
      <c r="AE197" s="2">
        <v>89221</v>
      </c>
    </row>
    <row r="198" spans="1:31" x14ac:dyDescent="0.25">
      <c r="A198" s="2">
        <v>2018</v>
      </c>
      <c r="B198" s="2">
        <v>22</v>
      </c>
      <c r="C198" s="2" t="s">
        <v>52</v>
      </c>
      <c r="D198" s="2">
        <v>1826</v>
      </c>
      <c r="E198" s="2">
        <v>856</v>
      </c>
      <c r="F198" s="2">
        <v>266</v>
      </c>
      <c r="G198" s="2">
        <v>13</v>
      </c>
      <c r="H198" s="2">
        <v>2962</v>
      </c>
      <c r="I198" s="2">
        <v>220</v>
      </c>
      <c r="J198" s="2">
        <v>3182</v>
      </c>
      <c r="K198" s="2">
        <v>3030</v>
      </c>
      <c r="L198" s="2">
        <v>290</v>
      </c>
      <c r="M198" s="2">
        <v>704</v>
      </c>
      <c r="N198" s="2">
        <v>4024</v>
      </c>
      <c r="O198" s="2">
        <v>4244</v>
      </c>
      <c r="P198" s="2">
        <v>1145</v>
      </c>
      <c r="Q198" s="2">
        <v>73</v>
      </c>
      <c r="R198" s="2">
        <v>543</v>
      </c>
      <c r="S198" s="2">
        <v>8</v>
      </c>
      <c r="T198" s="2">
        <v>170</v>
      </c>
      <c r="U198" s="2">
        <v>1365</v>
      </c>
      <c r="V198" s="2">
        <v>2596</v>
      </c>
      <c r="W198" s="2">
        <v>379</v>
      </c>
      <c r="X198" s="2">
        <v>928</v>
      </c>
      <c r="Y198" s="2">
        <v>7207</v>
      </c>
      <c r="Z198" s="2">
        <v>14414</v>
      </c>
      <c r="AA198" s="2">
        <v>2216</v>
      </c>
      <c r="AB198" s="2">
        <v>190</v>
      </c>
      <c r="AC198" s="2">
        <v>16440</v>
      </c>
      <c r="AD198" s="2">
        <v>1752</v>
      </c>
      <c r="AE198" s="2">
        <v>93848</v>
      </c>
    </row>
    <row r="199" spans="1:31" x14ac:dyDescent="0.25">
      <c r="A199" s="2">
        <v>2019</v>
      </c>
      <c r="B199" s="2">
        <v>22</v>
      </c>
      <c r="C199" s="2" t="s">
        <v>52</v>
      </c>
      <c r="D199" s="2">
        <v>2448</v>
      </c>
      <c r="E199" s="2">
        <v>886</v>
      </c>
      <c r="F199" s="2">
        <v>262</v>
      </c>
      <c r="G199" s="2">
        <v>9</v>
      </c>
      <c r="H199" s="2">
        <v>3606</v>
      </c>
      <c r="I199" s="2">
        <v>113</v>
      </c>
      <c r="J199" s="2">
        <v>3719</v>
      </c>
      <c r="K199" s="2">
        <v>3001</v>
      </c>
      <c r="L199" s="2">
        <v>307</v>
      </c>
      <c r="M199" s="2">
        <v>716</v>
      </c>
      <c r="N199" s="2">
        <v>4024</v>
      </c>
      <c r="O199" s="2">
        <v>4136</v>
      </c>
      <c r="P199" s="2">
        <v>1217</v>
      </c>
      <c r="Q199" s="2">
        <v>76</v>
      </c>
      <c r="R199" s="2">
        <v>584</v>
      </c>
      <c r="S199" s="2">
        <v>9</v>
      </c>
      <c r="T199" s="2">
        <v>192</v>
      </c>
      <c r="U199" s="2">
        <v>1423</v>
      </c>
      <c r="V199" s="2">
        <v>2830</v>
      </c>
      <c r="W199" s="2">
        <v>449</v>
      </c>
      <c r="X199" s="2">
        <v>1031</v>
      </c>
      <c r="Y199" s="2">
        <v>7811</v>
      </c>
      <c r="Z199" s="2">
        <v>15553</v>
      </c>
      <c r="AA199" s="2">
        <v>2368</v>
      </c>
      <c r="AB199" s="2">
        <v>216</v>
      </c>
      <c r="AC199" s="2">
        <v>17705</v>
      </c>
      <c r="AD199" s="2">
        <v>1763</v>
      </c>
      <c r="AE199" s="2">
        <v>100450</v>
      </c>
    </row>
    <row r="200" spans="1:31" x14ac:dyDescent="0.25">
      <c r="A200" s="2">
        <v>2011</v>
      </c>
      <c r="B200" s="2">
        <v>18</v>
      </c>
      <c r="C200" s="2" t="s">
        <v>53</v>
      </c>
      <c r="D200" s="2">
        <v>2878</v>
      </c>
      <c r="E200" s="2">
        <v>368</v>
      </c>
      <c r="F200" s="2">
        <v>163</v>
      </c>
      <c r="G200" s="2">
        <v>13</v>
      </c>
      <c r="H200" s="2">
        <v>3422</v>
      </c>
      <c r="I200" s="2">
        <v>327</v>
      </c>
      <c r="J200" s="2">
        <v>3749</v>
      </c>
      <c r="K200" s="2">
        <v>2204</v>
      </c>
      <c r="L200" s="2">
        <v>240</v>
      </c>
      <c r="M200" s="2">
        <v>721</v>
      </c>
      <c r="N200" s="2">
        <v>3165</v>
      </c>
      <c r="O200" s="2">
        <v>3492</v>
      </c>
      <c r="P200" s="2">
        <v>946</v>
      </c>
      <c r="Q200" s="2">
        <v>54</v>
      </c>
      <c r="R200" s="2">
        <v>373</v>
      </c>
      <c r="S200" s="2">
        <v>8</v>
      </c>
      <c r="T200" s="2">
        <v>142</v>
      </c>
      <c r="U200" s="2">
        <v>1055</v>
      </c>
      <c r="V200" s="2">
        <v>1710</v>
      </c>
      <c r="W200" s="2">
        <v>350</v>
      </c>
      <c r="X200" s="2">
        <v>597</v>
      </c>
      <c r="Y200" s="2">
        <v>5235</v>
      </c>
      <c r="Z200" s="2">
        <v>12150</v>
      </c>
      <c r="AA200" s="2">
        <v>1721</v>
      </c>
      <c r="AB200" s="2">
        <v>277</v>
      </c>
      <c r="AC200" s="2">
        <v>13593</v>
      </c>
      <c r="AD200" s="2">
        <v>1846</v>
      </c>
      <c r="AE200" s="2">
        <v>73617</v>
      </c>
    </row>
    <row r="201" spans="1:31" x14ac:dyDescent="0.25">
      <c r="A201" s="2">
        <v>2012</v>
      </c>
      <c r="B201" s="2">
        <v>18</v>
      </c>
      <c r="C201" s="2" t="s">
        <v>53</v>
      </c>
      <c r="D201" s="2">
        <v>3178</v>
      </c>
      <c r="E201" s="2">
        <v>385</v>
      </c>
      <c r="F201" s="2">
        <v>159</v>
      </c>
      <c r="G201" s="2">
        <v>10</v>
      </c>
      <c r="H201" s="2">
        <v>3732</v>
      </c>
      <c r="I201" s="2">
        <v>288</v>
      </c>
      <c r="J201" s="2">
        <v>4020</v>
      </c>
      <c r="K201" s="2">
        <v>2375</v>
      </c>
      <c r="L201" s="2">
        <v>251</v>
      </c>
      <c r="M201" s="2">
        <v>692</v>
      </c>
      <c r="N201" s="2">
        <v>3318</v>
      </c>
      <c r="O201" s="2">
        <v>3606</v>
      </c>
      <c r="P201" s="2">
        <v>1042</v>
      </c>
      <c r="Q201" s="2">
        <v>55</v>
      </c>
      <c r="R201" s="2">
        <v>409</v>
      </c>
      <c r="S201" s="2">
        <v>8</v>
      </c>
      <c r="T201" s="2">
        <v>149</v>
      </c>
      <c r="U201" s="2">
        <v>1137</v>
      </c>
      <c r="V201" s="2">
        <v>1846</v>
      </c>
      <c r="W201" s="2">
        <v>355</v>
      </c>
      <c r="X201" s="2">
        <v>648</v>
      </c>
      <c r="Y201" s="2">
        <v>5650</v>
      </c>
      <c r="Z201" s="2">
        <v>12987</v>
      </c>
      <c r="AA201" s="2">
        <v>1908</v>
      </c>
      <c r="AB201" s="2">
        <v>351</v>
      </c>
      <c r="AC201" s="2">
        <v>14544</v>
      </c>
      <c r="AD201" s="2">
        <v>1864</v>
      </c>
      <c r="AE201" s="2">
        <v>78019</v>
      </c>
    </row>
    <row r="202" spans="1:31" x14ac:dyDescent="0.25">
      <c r="A202" s="2">
        <v>2013</v>
      </c>
      <c r="B202" s="2">
        <v>18</v>
      </c>
      <c r="C202" s="2" t="s">
        <v>53</v>
      </c>
      <c r="D202" s="2">
        <v>3205</v>
      </c>
      <c r="E202" s="2">
        <v>474</v>
      </c>
      <c r="F202" s="2">
        <v>155</v>
      </c>
      <c r="G202" s="2">
        <v>8</v>
      </c>
      <c r="H202" s="2">
        <v>3842</v>
      </c>
      <c r="I202" s="2">
        <v>165</v>
      </c>
      <c r="J202" s="2">
        <v>4007</v>
      </c>
      <c r="K202" s="2">
        <v>2626</v>
      </c>
      <c r="L202" s="2">
        <v>242</v>
      </c>
      <c r="M202" s="2">
        <v>722</v>
      </c>
      <c r="N202" s="2">
        <v>3589</v>
      </c>
      <c r="O202" s="2">
        <v>3754</v>
      </c>
      <c r="P202" s="2">
        <v>1033</v>
      </c>
      <c r="Q202" s="2">
        <v>58</v>
      </c>
      <c r="R202" s="2">
        <v>427</v>
      </c>
      <c r="S202" s="2">
        <v>9</v>
      </c>
      <c r="T202" s="2">
        <v>169</v>
      </c>
      <c r="U202" s="2">
        <v>1295</v>
      </c>
      <c r="V202" s="2">
        <v>2068</v>
      </c>
      <c r="W202" s="2">
        <v>366</v>
      </c>
      <c r="X202" s="2">
        <v>716</v>
      </c>
      <c r="Y202" s="2">
        <v>6139</v>
      </c>
      <c r="Z202" s="2">
        <v>13735</v>
      </c>
      <c r="AA202" s="2">
        <v>1992</v>
      </c>
      <c r="AB202" s="2">
        <v>347</v>
      </c>
      <c r="AC202" s="2">
        <v>15381</v>
      </c>
      <c r="AD202" s="2">
        <v>1882</v>
      </c>
      <c r="AE202" s="2">
        <v>81731</v>
      </c>
    </row>
    <row r="203" spans="1:31" x14ac:dyDescent="0.25">
      <c r="A203" s="2">
        <v>2014</v>
      </c>
      <c r="B203" s="2">
        <v>18</v>
      </c>
      <c r="C203" s="2" t="s">
        <v>53</v>
      </c>
      <c r="D203" s="2">
        <v>2248</v>
      </c>
      <c r="E203" s="2">
        <v>687</v>
      </c>
      <c r="F203" s="2">
        <v>155</v>
      </c>
      <c r="G203" s="2">
        <v>9</v>
      </c>
      <c r="H203" s="2">
        <v>3099</v>
      </c>
      <c r="I203" s="2">
        <v>111</v>
      </c>
      <c r="J203" s="2">
        <v>3210</v>
      </c>
      <c r="K203" s="2">
        <v>2775</v>
      </c>
      <c r="L203" s="2">
        <v>279</v>
      </c>
      <c r="M203" s="2">
        <v>783</v>
      </c>
      <c r="N203" s="2">
        <v>3837</v>
      </c>
      <c r="O203" s="2">
        <v>3948</v>
      </c>
      <c r="P203" s="2">
        <v>1072</v>
      </c>
      <c r="Q203" s="2">
        <v>65</v>
      </c>
      <c r="R203" s="2">
        <v>473</v>
      </c>
      <c r="S203" s="2">
        <v>9</v>
      </c>
      <c r="T203" s="2">
        <v>187</v>
      </c>
      <c r="U203" s="2">
        <v>1404</v>
      </c>
      <c r="V203" s="2">
        <v>2344</v>
      </c>
      <c r="W203" s="2">
        <v>377</v>
      </c>
      <c r="X203" s="2">
        <v>805</v>
      </c>
      <c r="Y203" s="2">
        <v>6738</v>
      </c>
      <c r="Z203" s="2">
        <v>13785</v>
      </c>
      <c r="AA203" s="2">
        <v>2000</v>
      </c>
      <c r="AB203" s="2">
        <v>320</v>
      </c>
      <c r="AC203" s="2">
        <v>15465</v>
      </c>
      <c r="AD203" s="2">
        <v>1900</v>
      </c>
      <c r="AE203" s="2">
        <v>81416</v>
      </c>
    </row>
    <row r="204" spans="1:31" x14ac:dyDescent="0.25">
      <c r="A204" s="2">
        <v>2015</v>
      </c>
      <c r="B204" s="2">
        <v>18</v>
      </c>
      <c r="C204" s="2" t="s">
        <v>53</v>
      </c>
      <c r="D204" s="2">
        <v>1174</v>
      </c>
      <c r="E204" s="2">
        <v>399</v>
      </c>
      <c r="F204" s="2">
        <v>156</v>
      </c>
      <c r="G204" s="2">
        <v>5</v>
      </c>
      <c r="H204" s="2">
        <v>1734</v>
      </c>
      <c r="I204" s="2">
        <v>205</v>
      </c>
      <c r="J204" s="2">
        <v>1939</v>
      </c>
      <c r="K204" s="2">
        <v>3050</v>
      </c>
      <c r="L204" s="2">
        <v>290</v>
      </c>
      <c r="M204" s="2">
        <v>792</v>
      </c>
      <c r="N204" s="2">
        <v>4131</v>
      </c>
      <c r="O204" s="2">
        <v>4337</v>
      </c>
      <c r="P204" s="2">
        <v>1068</v>
      </c>
      <c r="Q204" s="2">
        <v>70</v>
      </c>
      <c r="R204" s="2">
        <v>524</v>
      </c>
      <c r="S204" s="2">
        <v>9</v>
      </c>
      <c r="T204" s="2">
        <v>220</v>
      </c>
      <c r="U204" s="2">
        <v>1477</v>
      </c>
      <c r="V204" s="2">
        <v>2541</v>
      </c>
      <c r="W204" s="2">
        <v>393</v>
      </c>
      <c r="X204" s="2">
        <v>875</v>
      </c>
      <c r="Y204" s="2">
        <v>7178</v>
      </c>
      <c r="Z204" s="2">
        <v>13249</v>
      </c>
      <c r="AA204" s="2">
        <v>1930</v>
      </c>
      <c r="AB204" s="2">
        <v>240</v>
      </c>
      <c r="AC204" s="2">
        <v>14939</v>
      </c>
      <c r="AD204" s="2">
        <v>1917</v>
      </c>
      <c r="AE204" s="2">
        <v>77924</v>
      </c>
    </row>
    <row r="205" spans="1:31" x14ac:dyDescent="0.25">
      <c r="A205" s="2">
        <v>2016</v>
      </c>
      <c r="B205" s="2">
        <v>18</v>
      </c>
      <c r="C205" s="2" t="s">
        <v>53</v>
      </c>
      <c r="D205" s="2">
        <v>3517</v>
      </c>
      <c r="E205" s="2">
        <v>375</v>
      </c>
      <c r="F205" s="2">
        <v>182</v>
      </c>
      <c r="G205" s="2">
        <v>32</v>
      </c>
      <c r="H205" s="2">
        <v>4105</v>
      </c>
      <c r="I205" s="2">
        <v>153</v>
      </c>
      <c r="J205" s="2">
        <v>4259</v>
      </c>
      <c r="K205" s="2">
        <v>3270</v>
      </c>
      <c r="L205" s="2">
        <v>300</v>
      </c>
      <c r="M205" s="2">
        <v>837</v>
      </c>
      <c r="N205" s="2">
        <v>4407</v>
      </c>
      <c r="O205" s="2">
        <v>4560</v>
      </c>
      <c r="P205" s="2">
        <v>1204</v>
      </c>
      <c r="Q205" s="2">
        <v>80</v>
      </c>
      <c r="R205" s="2">
        <v>572</v>
      </c>
      <c r="S205" s="2">
        <v>10</v>
      </c>
      <c r="T205" s="2">
        <v>214</v>
      </c>
      <c r="U205" s="2">
        <v>1564</v>
      </c>
      <c r="V205" s="2">
        <v>2789</v>
      </c>
      <c r="W205" s="2">
        <v>424</v>
      </c>
      <c r="X205" s="2">
        <v>976</v>
      </c>
      <c r="Y205" s="2">
        <v>7832</v>
      </c>
      <c r="Z205" s="2">
        <v>16497</v>
      </c>
      <c r="AA205" s="2">
        <v>2395</v>
      </c>
      <c r="AB205" s="2">
        <v>244</v>
      </c>
      <c r="AC205" s="2">
        <v>18649</v>
      </c>
      <c r="AD205" s="2">
        <v>1933</v>
      </c>
      <c r="AE205" s="2">
        <v>96454</v>
      </c>
    </row>
    <row r="206" spans="1:31" x14ac:dyDescent="0.25">
      <c r="A206" s="2">
        <v>2017</v>
      </c>
      <c r="B206" s="2">
        <v>18</v>
      </c>
      <c r="C206" s="2" t="s">
        <v>53</v>
      </c>
      <c r="D206" s="2">
        <v>2455</v>
      </c>
      <c r="E206" s="2">
        <v>514</v>
      </c>
      <c r="F206" s="2">
        <v>173</v>
      </c>
      <c r="G206" s="2">
        <v>9</v>
      </c>
      <c r="H206" s="2">
        <v>3151</v>
      </c>
      <c r="I206" s="2">
        <v>285</v>
      </c>
      <c r="J206" s="2">
        <v>3436</v>
      </c>
      <c r="K206" s="2">
        <v>3496</v>
      </c>
      <c r="L206" s="2">
        <v>328</v>
      </c>
      <c r="M206" s="2">
        <v>844</v>
      </c>
      <c r="N206" s="2">
        <v>4667</v>
      </c>
      <c r="O206" s="2">
        <v>4952</v>
      </c>
      <c r="P206" s="2">
        <v>1287</v>
      </c>
      <c r="Q206" s="2">
        <v>90</v>
      </c>
      <c r="R206" s="2">
        <v>613</v>
      </c>
      <c r="S206" s="2">
        <v>10</v>
      </c>
      <c r="T206" s="2">
        <v>199</v>
      </c>
      <c r="U206" s="2">
        <v>1587</v>
      </c>
      <c r="V206" s="2">
        <v>2906</v>
      </c>
      <c r="W206" s="2">
        <v>446</v>
      </c>
      <c r="X206" s="2">
        <v>1044</v>
      </c>
      <c r="Y206" s="2">
        <v>8183</v>
      </c>
      <c r="Z206" s="2">
        <v>16287</v>
      </c>
      <c r="AA206" s="2">
        <v>2415</v>
      </c>
      <c r="AB206" s="2">
        <v>214</v>
      </c>
      <c r="AC206" s="2">
        <v>18487</v>
      </c>
      <c r="AD206" s="2">
        <v>1949</v>
      </c>
      <c r="AE206" s="2">
        <v>94865</v>
      </c>
    </row>
    <row r="207" spans="1:31" x14ac:dyDescent="0.25">
      <c r="A207" s="2">
        <v>2018</v>
      </c>
      <c r="B207" s="2">
        <v>18</v>
      </c>
      <c r="C207" s="2" t="s">
        <v>53</v>
      </c>
      <c r="D207" s="2">
        <v>2293</v>
      </c>
      <c r="E207" s="2">
        <v>406</v>
      </c>
      <c r="F207" s="2">
        <v>188</v>
      </c>
      <c r="G207" s="2">
        <v>9</v>
      </c>
      <c r="H207" s="2">
        <v>2896</v>
      </c>
      <c r="I207" s="2">
        <v>324</v>
      </c>
      <c r="J207" s="2">
        <v>3221</v>
      </c>
      <c r="K207" s="2">
        <v>3684</v>
      </c>
      <c r="L207" s="2">
        <v>353</v>
      </c>
      <c r="M207" s="2">
        <v>856</v>
      </c>
      <c r="N207" s="2">
        <v>4893</v>
      </c>
      <c r="O207" s="2">
        <v>5218</v>
      </c>
      <c r="P207" s="2">
        <v>1392</v>
      </c>
      <c r="Q207" s="2">
        <v>89</v>
      </c>
      <c r="R207" s="2">
        <v>661</v>
      </c>
      <c r="S207" s="2">
        <v>10</v>
      </c>
      <c r="T207" s="2">
        <v>207</v>
      </c>
      <c r="U207" s="2">
        <v>1660</v>
      </c>
      <c r="V207" s="2">
        <v>3156</v>
      </c>
      <c r="W207" s="2">
        <v>460</v>
      </c>
      <c r="X207" s="2">
        <v>1129</v>
      </c>
      <c r="Y207" s="2">
        <v>8764</v>
      </c>
      <c r="Z207" s="2">
        <v>16878</v>
      </c>
      <c r="AA207" s="2">
        <v>2597</v>
      </c>
      <c r="AB207" s="2">
        <v>223</v>
      </c>
      <c r="AC207" s="2">
        <v>19252</v>
      </c>
      <c r="AD207" s="2">
        <v>1964</v>
      </c>
      <c r="AE207" s="2">
        <v>98019</v>
      </c>
    </row>
    <row r="208" spans="1:31" x14ac:dyDescent="0.25">
      <c r="A208" s="2">
        <v>2019</v>
      </c>
      <c r="B208" s="2">
        <v>18</v>
      </c>
      <c r="C208" s="2" t="s">
        <v>53</v>
      </c>
      <c r="D208" s="2">
        <v>2424</v>
      </c>
      <c r="E208" s="2">
        <v>413</v>
      </c>
      <c r="F208" s="2">
        <v>183</v>
      </c>
      <c r="G208" s="2">
        <v>4</v>
      </c>
      <c r="H208" s="2">
        <v>3024</v>
      </c>
      <c r="I208" s="2">
        <v>238</v>
      </c>
      <c r="J208" s="2">
        <v>3262</v>
      </c>
      <c r="K208" s="2">
        <v>3623</v>
      </c>
      <c r="L208" s="2">
        <v>371</v>
      </c>
      <c r="M208" s="2">
        <v>865</v>
      </c>
      <c r="N208" s="2">
        <v>4858</v>
      </c>
      <c r="O208" s="2">
        <v>5097</v>
      </c>
      <c r="P208" s="2">
        <v>1469</v>
      </c>
      <c r="Q208" s="2">
        <v>92</v>
      </c>
      <c r="R208" s="2">
        <v>706</v>
      </c>
      <c r="S208" s="2">
        <v>11</v>
      </c>
      <c r="T208" s="2">
        <v>232</v>
      </c>
      <c r="U208" s="2">
        <v>1719</v>
      </c>
      <c r="V208" s="2">
        <v>3417</v>
      </c>
      <c r="W208" s="2">
        <v>542</v>
      </c>
      <c r="X208" s="2">
        <v>1245</v>
      </c>
      <c r="Y208" s="2">
        <v>9431</v>
      </c>
      <c r="Z208" s="2">
        <v>17552</v>
      </c>
      <c r="AA208" s="2">
        <v>2684</v>
      </c>
      <c r="AB208" s="2">
        <v>245</v>
      </c>
      <c r="AC208" s="2">
        <v>19991</v>
      </c>
      <c r="AD208" s="2">
        <v>1979</v>
      </c>
      <c r="AE208" s="2">
        <v>100993</v>
      </c>
    </row>
    <row r="209" spans="1:31" x14ac:dyDescent="0.25">
      <c r="A209" s="2">
        <v>2011</v>
      </c>
      <c r="B209" s="2">
        <v>11</v>
      </c>
      <c r="C209" s="2" t="s">
        <v>54</v>
      </c>
      <c r="D209" s="2">
        <v>7515</v>
      </c>
      <c r="E209" s="2">
        <v>2943</v>
      </c>
      <c r="F209" s="2">
        <v>859</v>
      </c>
      <c r="G209" s="2">
        <v>170</v>
      </c>
      <c r="H209" s="2">
        <v>11488</v>
      </c>
      <c r="I209" s="2">
        <v>1259</v>
      </c>
      <c r="J209" s="2">
        <v>12747</v>
      </c>
      <c r="K209" s="2">
        <v>31058</v>
      </c>
      <c r="L209" s="2">
        <v>3384</v>
      </c>
      <c r="M209" s="2">
        <v>10169</v>
      </c>
      <c r="N209" s="2">
        <v>44611</v>
      </c>
      <c r="O209" s="2">
        <v>45870</v>
      </c>
      <c r="P209" s="2">
        <v>13332</v>
      </c>
      <c r="Q209" s="2">
        <v>756</v>
      </c>
      <c r="R209" s="2">
        <v>5264</v>
      </c>
      <c r="S209" s="2">
        <v>117</v>
      </c>
      <c r="T209" s="2">
        <v>2006</v>
      </c>
      <c r="U209" s="2">
        <v>14875</v>
      </c>
      <c r="V209" s="2">
        <v>24095</v>
      </c>
      <c r="W209" s="2">
        <v>4932</v>
      </c>
      <c r="X209" s="2">
        <v>8411</v>
      </c>
      <c r="Y209" s="2">
        <v>73787</v>
      </c>
      <c r="Z209" s="2">
        <v>131145</v>
      </c>
      <c r="AA209" s="2">
        <v>18574</v>
      </c>
      <c r="AB209" s="2">
        <v>2995</v>
      </c>
      <c r="AC209" s="2">
        <v>146724</v>
      </c>
      <c r="AD209" s="2">
        <v>9501</v>
      </c>
      <c r="AE209" s="2">
        <v>154422</v>
      </c>
    </row>
    <row r="210" spans="1:31" x14ac:dyDescent="0.25">
      <c r="A210" s="2">
        <v>2012</v>
      </c>
      <c r="B210" s="2">
        <v>11</v>
      </c>
      <c r="C210" s="2" t="s">
        <v>54</v>
      </c>
      <c r="D210" s="2">
        <v>7192</v>
      </c>
      <c r="E210" s="2">
        <v>3046</v>
      </c>
      <c r="F210" s="2">
        <v>865</v>
      </c>
      <c r="G210" s="2">
        <v>195</v>
      </c>
      <c r="H210" s="2">
        <v>11297</v>
      </c>
      <c r="I210" s="2">
        <v>656</v>
      </c>
      <c r="J210" s="2">
        <v>11953</v>
      </c>
      <c r="K210" s="2">
        <v>33586</v>
      </c>
      <c r="L210" s="2">
        <v>3555</v>
      </c>
      <c r="M210" s="2">
        <v>9781</v>
      </c>
      <c r="N210" s="2">
        <v>46921</v>
      </c>
      <c r="O210" s="2">
        <v>47577</v>
      </c>
      <c r="P210" s="2">
        <v>14740</v>
      </c>
      <c r="Q210" s="2">
        <v>783</v>
      </c>
      <c r="R210" s="2">
        <v>5787</v>
      </c>
      <c r="S210" s="2">
        <v>119</v>
      </c>
      <c r="T210" s="2">
        <v>2104</v>
      </c>
      <c r="U210" s="2">
        <v>16076</v>
      </c>
      <c r="V210" s="2">
        <v>26112</v>
      </c>
      <c r="W210" s="2">
        <v>5023</v>
      </c>
      <c r="X210" s="2">
        <v>9161</v>
      </c>
      <c r="Y210" s="2">
        <v>79905</v>
      </c>
      <c r="Z210" s="2">
        <v>138779</v>
      </c>
      <c r="AA210" s="2">
        <v>20342</v>
      </c>
      <c r="AB210" s="2">
        <v>3743</v>
      </c>
      <c r="AC210" s="2">
        <v>155379</v>
      </c>
      <c r="AD210" s="2">
        <v>9625</v>
      </c>
      <c r="AE210" s="2">
        <v>161428</v>
      </c>
    </row>
    <row r="211" spans="1:31" x14ac:dyDescent="0.25">
      <c r="A211" s="2">
        <v>2013</v>
      </c>
      <c r="B211" s="2">
        <v>11</v>
      </c>
      <c r="C211" s="2" t="s">
        <v>54</v>
      </c>
      <c r="D211" s="2">
        <v>7382</v>
      </c>
      <c r="E211" s="2">
        <v>3860</v>
      </c>
      <c r="F211" s="2">
        <v>875</v>
      </c>
      <c r="G211" s="2">
        <v>170</v>
      </c>
      <c r="H211" s="2">
        <v>12286</v>
      </c>
      <c r="I211" s="2">
        <v>323</v>
      </c>
      <c r="J211" s="2">
        <v>12609</v>
      </c>
      <c r="K211" s="2">
        <v>36525</v>
      </c>
      <c r="L211" s="2">
        <v>3361</v>
      </c>
      <c r="M211" s="2">
        <v>10039</v>
      </c>
      <c r="N211" s="2">
        <v>49925</v>
      </c>
      <c r="O211" s="2">
        <v>50248</v>
      </c>
      <c r="P211" s="2">
        <v>14364</v>
      </c>
      <c r="Q211" s="2">
        <v>801</v>
      </c>
      <c r="R211" s="2">
        <v>5933</v>
      </c>
      <c r="S211" s="2">
        <v>125</v>
      </c>
      <c r="T211" s="2">
        <v>2347</v>
      </c>
      <c r="U211" s="2">
        <v>18013</v>
      </c>
      <c r="V211" s="2">
        <v>28771</v>
      </c>
      <c r="W211" s="2">
        <v>5088</v>
      </c>
      <c r="X211" s="2">
        <v>9959</v>
      </c>
      <c r="Y211" s="2">
        <v>85400</v>
      </c>
      <c r="Z211" s="2">
        <v>147934</v>
      </c>
      <c r="AA211" s="2">
        <v>21463</v>
      </c>
      <c r="AB211" s="2">
        <v>3736</v>
      </c>
      <c r="AC211" s="2">
        <v>165661</v>
      </c>
      <c r="AD211" s="2">
        <v>9749</v>
      </c>
      <c r="AE211" s="2">
        <v>169919</v>
      </c>
    </row>
    <row r="212" spans="1:31" x14ac:dyDescent="0.25">
      <c r="A212" s="2">
        <v>2014</v>
      </c>
      <c r="B212" s="2">
        <v>11</v>
      </c>
      <c r="C212" s="2" t="s">
        <v>54</v>
      </c>
      <c r="D212" s="2">
        <v>7071</v>
      </c>
      <c r="E212" s="2">
        <v>4364</v>
      </c>
      <c r="F212" s="2">
        <v>903</v>
      </c>
      <c r="G212" s="2">
        <v>182</v>
      </c>
      <c r="H212" s="2">
        <v>12520</v>
      </c>
      <c r="I212" s="2">
        <v>519</v>
      </c>
      <c r="J212" s="2">
        <v>13039</v>
      </c>
      <c r="K212" s="2">
        <v>38329</v>
      </c>
      <c r="L212" s="2">
        <v>3849</v>
      </c>
      <c r="M212" s="2">
        <v>10815</v>
      </c>
      <c r="N212" s="2">
        <v>52992</v>
      </c>
      <c r="O212" s="2">
        <v>53512</v>
      </c>
      <c r="P212" s="2">
        <v>14810</v>
      </c>
      <c r="Q212" s="2">
        <v>903</v>
      </c>
      <c r="R212" s="2">
        <v>6538</v>
      </c>
      <c r="S212" s="2">
        <v>131</v>
      </c>
      <c r="T212" s="2">
        <v>2582</v>
      </c>
      <c r="U212" s="2">
        <v>19386</v>
      </c>
      <c r="V212" s="2">
        <v>32377</v>
      </c>
      <c r="W212" s="2">
        <v>5206</v>
      </c>
      <c r="X212" s="2">
        <v>11113</v>
      </c>
      <c r="Y212" s="2">
        <v>93047</v>
      </c>
      <c r="Z212" s="2">
        <v>159078</v>
      </c>
      <c r="AA212" s="2">
        <v>23096</v>
      </c>
      <c r="AB212" s="2">
        <v>3693</v>
      </c>
      <c r="AC212" s="2">
        <v>178481</v>
      </c>
      <c r="AD212" s="2">
        <v>9874</v>
      </c>
      <c r="AE212" s="2">
        <v>180761</v>
      </c>
    </row>
    <row r="213" spans="1:31" x14ac:dyDescent="0.25">
      <c r="A213" s="2">
        <v>2015</v>
      </c>
      <c r="B213" s="2">
        <v>11</v>
      </c>
      <c r="C213" s="2" t="s">
        <v>54</v>
      </c>
      <c r="D213" s="2">
        <v>7070</v>
      </c>
      <c r="E213" s="2">
        <v>3879</v>
      </c>
      <c r="F213" s="2">
        <v>910</v>
      </c>
      <c r="G213" s="2">
        <v>170</v>
      </c>
      <c r="H213" s="2">
        <v>12028</v>
      </c>
      <c r="I213" s="2">
        <v>657</v>
      </c>
      <c r="J213" s="2">
        <v>12685</v>
      </c>
      <c r="K213" s="2">
        <v>42474</v>
      </c>
      <c r="L213" s="2">
        <v>4032</v>
      </c>
      <c r="M213" s="2">
        <v>11024</v>
      </c>
      <c r="N213" s="2">
        <v>57530</v>
      </c>
      <c r="O213" s="2">
        <v>58187</v>
      </c>
      <c r="P213" s="2">
        <v>14878</v>
      </c>
      <c r="Q213" s="2">
        <v>971</v>
      </c>
      <c r="R213" s="2">
        <v>7299</v>
      </c>
      <c r="S213" s="2">
        <v>132</v>
      </c>
      <c r="T213" s="2">
        <v>3064</v>
      </c>
      <c r="U213" s="2">
        <v>20573</v>
      </c>
      <c r="V213" s="2">
        <v>35386</v>
      </c>
      <c r="W213" s="2">
        <v>5472</v>
      </c>
      <c r="X213" s="2">
        <v>12180</v>
      </c>
      <c r="Y213" s="2">
        <v>99954</v>
      </c>
      <c r="Z213" s="2">
        <v>170169</v>
      </c>
      <c r="AA213" s="2">
        <v>24764</v>
      </c>
      <c r="AB213" s="2">
        <v>3082</v>
      </c>
      <c r="AC213" s="2">
        <v>191850</v>
      </c>
      <c r="AD213" s="2">
        <v>9999</v>
      </c>
      <c r="AE213" s="2">
        <v>191878</v>
      </c>
    </row>
    <row r="214" spans="1:31" x14ac:dyDescent="0.25">
      <c r="A214" s="2">
        <v>2016</v>
      </c>
      <c r="B214" s="2">
        <v>11</v>
      </c>
      <c r="C214" s="2" t="s">
        <v>54</v>
      </c>
      <c r="D214" s="2">
        <v>7002</v>
      </c>
      <c r="E214" s="2">
        <v>4516</v>
      </c>
      <c r="F214" s="2">
        <v>1097</v>
      </c>
      <c r="G214" s="2">
        <v>33</v>
      </c>
      <c r="H214" s="2">
        <v>12648</v>
      </c>
      <c r="I214" s="2">
        <v>286</v>
      </c>
      <c r="J214" s="2">
        <v>12933</v>
      </c>
      <c r="K214" s="2">
        <v>45372</v>
      </c>
      <c r="L214" s="2">
        <v>4158</v>
      </c>
      <c r="M214" s="2">
        <v>11620</v>
      </c>
      <c r="N214" s="2">
        <v>61150</v>
      </c>
      <c r="O214" s="2">
        <v>61435</v>
      </c>
      <c r="P214" s="2">
        <v>16708</v>
      </c>
      <c r="Q214" s="2">
        <v>1104</v>
      </c>
      <c r="R214" s="2">
        <v>7934</v>
      </c>
      <c r="S214" s="2">
        <v>132</v>
      </c>
      <c r="T214" s="2">
        <v>2965</v>
      </c>
      <c r="U214" s="2">
        <v>21705</v>
      </c>
      <c r="V214" s="2">
        <v>38702</v>
      </c>
      <c r="W214" s="2">
        <v>5879</v>
      </c>
      <c r="X214" s="2">
        <v>13545</v>
      </c>
      <c r="Y214" s="2">
        <v>108674</v>
      </c>
      <c r="Z214" s="2">
        <v>182757</v>
      </c>
      <c r="AA214" s="2">
        <v>26550</v>
      </c>
      <c r="AB214" s="2">
        <v>2699</v>
      </c>
      <c r="AC214" s="2">
        <v>206608</v>
      </c>
      <c r="AD214" s="2">
        <v>10117</v>
      </c>
      <c r="AE214" s="2">
        <v>204212</v>
      </c>
    </row>
    <row r="215" spans="1:31" x14ac:dyDescent="0.25">
      <c r="A215" s="2">
        <v>2017</v>
      </c>
      <c r="B215" s="2">
        <v>11</v>
      </c>
      <c r="C215" s="2" t="s">
        <v>54</v>
      </c>
      <c r="D215" s="2">
        <v>7745</v>
      </c>
      <c r="E215" s="2">
        <v>4119</v>
      </c>
      <c r="F215" s="2">
        <v>1160</v>
      </c>
      <c r="G215" s="2">
        <v>44</v>
      </c>
      <c r="H215" s="2">
        <v>13068</v>
      </c>
      <c r="I215" s="2">
        <v>207</v>
      </c>
      <c r="J215" s="2">
        <v>13274</v>
      </c>
      <c r="K215" s="2">
        <v>49017</v>
      </c>
      <c r="L215" s="2">
        <v>4593</v>
      </c>
      <c r="M215" s="2">
        <v>11832</v>
      </c>
      <c r="N215" s="2">
        <v>65443</v>
      </c>
      <c r="O215" s="2">
        <v>65650</v>
      </c>
      <c r="P215" s="2">
        <v>18041</v>
      </c>
      <c r="Q215" s="2">
        <v>1262</v>
      </c>
      <c r="R215" s="2">
        <v>8601</v>
      </c>
      <c r="S215" s="2">
        <v>140</v>
      </c>
      <c r="T215" s="2">
        <v>2797</v>
      </c>
      <c r="U215" s="2">
        <v>22261</v>
      </c>
      <c r="V215" s="2">
        <v>40755</v>
      </c>
      <c r="W215" s="2">
        <v>6251</v>
      </c>
      <c r="X215" s="2">
        <v>14646</v>
      </c>
      <c r="Y215" s="2">
        <v>114753</v>
      </c>
      <c r="Z215" s="2">
        <v>193471</v>
      </c>
      <c r="AA215" s="2">
        <v>28682</v>
      </c>
      <c r="AB215" s="2">
        <v>2541</v>
      </c>
      <c r="AC215" s="2">
        <v>219611</v>
      </c>
      <c r="AD215" s="2">
        <v>10232</v>
      </c>
      <c r="AE215" s="2">
        <v>214636</v>
      </c>
    </row>
    <row r="216" spans="1:31" x14ac:dyDescent="0.25">
      <c r="A216" s="2">
        <v>2018</v>
      </c>
      <c r="B216" s="2">
        <v>11</v>
      </c>
      <c r="C216" s="2" t="s">
        <v>54</v>
      </c>
      <c r="D216" s="2">
        <v>7247</v>
      </c>
      <c r="E216" s="2">
        <v>4900</v>
      </c>
      <c r="F216" s="2">
        <v>1330</v>
      </c>
      <c r="G216" s="2">
        <v>44</v>
      </c>
      <c r="H216" s="2">
        <v>13521</v>
      </c>
      <c r="I216" s="2">
        <v>263</v>
      </c>
      <c r="J216" s="2">
        <v>13783</v>
      </c>
      <c r="K216" s="2">
        <v>51681</v>
      </c>
      <c r="L216" s="2">
        <v>4951</v>
      </c>
      <c r="M216" s="2">
        <v>12010</v>
      </c>
      <c r="N216" s="2">
        <v>68641</v>
      </c>
      <c r="O216" s="2">
        <v>68903</v>
      </c>
      <c r="P216" s="2">
        <v>19526</v>
      </c>
      <c r="Q216" s="2">
        <v>1244</v>
      </c>
      <c r="R216" s="2">
        <v>9266</v>
      </c>
      <c r="S216" s="2">
        <v>144</v>
      </c>
      <c r="T216" s="2">
        <v>2898</v>
      </c>
      <c r="U216" s="2">
        <v>23291</v>
      </c>
      <c r="V216" s="2">
        <v>44276</v>
      </c>
      <c r="W216" s="2">
        <v>6460</v>
      </c>
      <c r="X216" s="2">
        <v>15835</v>
      </c>
      <c r="Y216" s="2">
        <v>122941</v>
      </c>
      <c r="Z216" s="2">
        <v>205365</v>
      </c>
      <c r="AA216" s="2">
        <v>31613</v>
      </c>
      <c r="AB216" s="2">
        <v>2710</v>
      </c>
      <c r="AC216" s="2">
        <v>234268</v>
      </c>
      <c r="AD216" s="2">
        <v>10347</v>
      </c>
      <c r="AE216" s="2">
        <v>226419</v>
      </c>
    </row>
    <row r="217" spans="1:31" x14ac:dyDescent="0.25">
      <c r="A217" s="2">
        <v>2019</v>
      </c>
      <c r="B217" s="2">
        <v>11</v>
      </c>
      <c r="C217" s="2" t="s">
        <v>54</v>
      </c>
      <c r="D217" s="2">
        <v>9831</v>
      </c>
      <c r="E217" s="2">
        <v>5128</v>
      </c>
      <c r="F217" s="2">
        <v>1332</v>
      </c>
      <c r="G217" s="2">
        <v>54</v>
      </c>
      <c r="H217" s="2">
        <v>16345</v>
      </c>
      <c r="I217" s="2">
        <v>146</v>
      </c>
      <c r="J217" s="2">
        <v>16491</v>
      </c>
      <c r="K217" s="2">
        <v>50943</v>
      </c>
      <c r="L217" s="2">
        <v>5210</v>
      </c>
      <c r="M217" s="2">
        <v>12160</v>
      </c>
      <c r="N217" s="2">
        <v>68313</v>
      </c>
      <c r="O217" s="2">
        <v>68459</v>
      </c>
      <c r="P217" s="2">
        <v>20661</v>
      </c>
      <c r="Q217" s="2">
        <v>1293</v>
      </c>
      <c r="R217" s="2">
        <v>9921</v>
      </c>
      <c r="S217" s="2">
        <v>151</v>
      </c>
      <c r="T217" s="2">
        <v>3265</v>
      </c>
      <c r="U217" s="2">
        <v>24164</v>
      </c>
      <c r="V217" s="2">
        <v>48039</v>
      </c>
      <c r="W217" s="2">
        <v>7618</v>
      </c>
      <c r="X217" s="2">
        <v>17501</v>
      </c>
      <c r="Y217" s="2">
        <v>132612</v>
      </c>
      <c r="Z217" s="2">
        <v>217416</v>
      </c>
      <c r="AA217" s="2">
        <v>33040</v>
      </c>
      <c r="AB217" s="2">
        <v>3017</v>
      </c>
      <c r="AC217" s="2">
        <v>247439</v>
      </c>
      <c r="AD217" s="2">
        <v>10462</v>
      </c>
      <c r="AE217" s="2">
        <v>236518</v>
      </c>
    </row>
    <row r="218" spans="1:31" x14ac:dyDescent="0.25">
      <c r="A218" s="2">
        <v>2011</v>
      </c>
      <c r="B218" s="2">
        <v>3</v>
      </c>
      <c r="C218" s="2" t="s">
        <v>55</v>
      </c>
      <c r="D218" s="2">
        <v>1243</v>
      </c>
      <c r="E218" s="2">
        <v>204</v>
      </c>
      <c r="F218" s="2">
        <v>904</v>
      </c>
      <c r="G218" s="2">
        <v>153</v>
      </c>
      <c r="H218" s="2">
        <v>2505</v>
      </c>
      <c r="I218" s="2">
        <v>8070</v>
      </c>
      <c r="J218" s="2">
        <v>10575</v>
      </c>
      <c r="K218" s="2">
        <v>4984</v>
      </c>
      <c r="L218" s="2">
        <v>543</v>
      </c>
      <c r="M218" s="2">
        <v>1632</v>
      </c>
      <c r="N218" s="2">
        <v>7159</v>
      </c>
      <c r="O218" s="2">
        <v>15229</v>
      </c>
      <c r="P218" s="2">
        <v>2140</v>
      </c>
      <c r="Q218" s="2">
        <v>121</v>
      </c>
      <c r="R218" s="2">
        <v>845</v>
      </c>
      <c r="S218" s="2">
        <v>19</v>
      </c>
      <c r="T218" s="2">
        <v>322</v>
      </c>
      <c r="U218" s="2">
        <v>2387</v>
      </c>
      <c r="V218" s="2">
        <v>3867</v>
      </c>
      <c r="W218" s="2">
        <v>792</v>
      </c>
      <c r="X218" s="2">
        <v>1350</v>
      </c>
      <c r="Y218" s="2">
        <v>11842</v>
      </c>
      <c r="Z218" s="2">
        <v>29576</v>
      </c>
      <c r="AA218" s="2">
        <v>4189</v>
      </c>
      <c r="AB218" s="2">
        <v>675</v>
      </c>
      <c r="AC218" s="2">
        <v>33089</v>
      </c>
      <c r="AD218" s="2">
        <v>2650</v>
      </c>
      <c r="AE218" s="2">
        <v>124861</v>
      </c>
    </row>
    <row r="219" spans="1:31" x14ac:dyDescent="0.25">
      <c r="A219" s="2">
        <v>2012</v>
      </c>
      <c r="B219" s="2">
        <v>3</v>
      </c>
      <c r="C219" s="2" t="s">
        <v>55</v>
      </c>
      <c r="D219" s="2">
        <v>1282</v>
      </c>
      <c r="E219" s="2">
        <v>220</v>
      </c>
      <c r="F219" s="2">
        <v>919</v>
      </c>
      <c r="G219" s="2">
        <v>153</v>
      </c>
      <c r="H219" s="2">
        <v>2574</v>
      </c>
      <c r="I219" s="2">
        <v>7565</v>
      </c>
      <c r="J219" s="2">
        <v>10139</v>
      </c>
      <c r="K219" s="2">
        <v>5577</v>
      </c>
      <c r="L219" s="2">
        <v>590</v>
      </c>
      <c r="M219" s="2">
        <v>1624</v>
      </c>
      <c r="N219" s="2">
        <v>7791</v>
      </c>
      <c r="O219" s="2">
        <v>15356</v>
      </c>
      <c r="P219" s="2">
        <v>2448</v>
      </c>
      <c r="Q219" s="2">
        <v>130</v>
      </c>
      <c r="R219" s="2">
        <v>961</v>
      </c>
      <c r="S219" s="2">
        <v>20</v>
      </c>
      <c r="T219" s="2">
        <v>349</v>
      </c>
      <c r="U219" s="2">
        <v>2669</v>
      </c>
      <c r="V219" s="2">
        <v>4336</v>
      </c>
      <c r="W219" s="2">
        <v>834</v>
      </c>
      <c r="X219" s="2">
        <v>1521</v>
      </c>
      <c r="Y219" s="2">
        <v>13268</v>
      </c>
      <c r="Z219" s="2">
        <v>31199</v>
      </c>
      <c r="AA219" s="2">
        <v>4605</v>
      </c>
      <c r="AB219" s="2">
        <v>847</v>
      </c>
      <c r="AC219" s="2">
        <v>34956</v>
      </c>
      <c r="AD219" s="2">
        <v>2677</v>
      </c>
      <c r="AE219" s="2">
        <v>130564</v>
      </c>
    </row>
    <row r="220" spans="1:31" x14ac:dyDescent="0.25">
      <c r="A220" s="2">
        <v>2013</v>
      </c>
      <c r="B220" s="2">
        <v>3</v>
      </c>
      <c r="C220" s="2" t="s">
        <v>55</v>
      </c>
      <c r="D220" s="2">
        <v>1406</v>
      </c>
      <c r="E220" s="2">
        <v>164</v>
      </c>
      <c r="F220" s="2">
        <v>936</v>
      </c>
      <c r="G220" s="2">
        <v>157</v>
      </c>
      <c r="H220" s="2">
        <v>2662</v>
      </c>
      <c r="I220" s="2">
        <v>6448</v>
      </c>
      <c r="J220" s="2">
        <v>9110</v>
      </c>
      <c r="K220" s="2">
        <v>6485</v>
      </c>
      <c r="L220" s="2">
        <v>597</v>
      </c>
      <c r="M220" s="2">
        <v>1782</v>
      </c>
      <c r="N220" s="2">
        <v>8864</v>
      </c>
      <c r="O220" s="2">
        <v>15313</v>
      </c>
      <c r="P220" s="2">
        <v>2550</v>
      </c>
      <c r="Q220" s="2">
        <v>142</v>
      </c>
      <c r="R220" s="2">
        <v>1054</v>
      </c>
      <c r="S220" s="2">
        <v>22</v>
      </c>
      <c r="T220" s="2">
        <v>417</v>
      </c>
      <c r="U220" s="2">
        <v>3198</v>
      </c>
      <c r="V220" s="2">
        <v>5108</v>
      </c>
      <c r="W220" s="2">
        <v>903</v>
      </c>
      <c r="X220" s="2">
        <v>1768</v>
      </c>
      <c r="Y220" s="2">
        <v>15163</v>
      </c>
      <c r="Z220" s="2">
        <v>33138</v>
      </c>
      <c r="AA220" s="2">
        <v>4839</v>
      </c>
      <c r="AB220" s="2">
        <v>842</v>
      </c>
      <c r="AC220" s="2">
        <v>37134</v>
      </c>
      <c r="AD220" s="2">
        <v>2704</v>
      </c>
      <c r="AE220" s="2">
        <v>137305</v>
      </c>
    </row>
    <row r="221" spans="1:31" x14ac:dyDescent="0.25">
      <c r="A221" s="2">
        <v>2014</v>
      </c>
      <c r="B221" s="2">
        <v>3</v>
      </c>
      <c r="C221" s="2" t="s">
        <v>55</v>
      </c>
      <c r="D221" s="2">
        <v>2174</v>
      </c>
      <c r="E221" s="2">
        <v>305</v>
      </c>
      <c r="F221" s="2">
        <v>994</v>
      </c>
      <c r="G221" s="2">
        <v>143</v>
      </c>
      <c r="H221" s="2">
        <v>3616</v>
      </c>
      <c r="I221" s="2">
        <v>8035</v>
      </c>
      <c r="J221" s="2">
        <v>11651</v>
      </c>
      <c r="K221" s="2">
        <v>6969</v>
      </c>
      <c r="L221" s="2">
        <v>700</v>
      </c>
      <c r="M221" s="2">
        <v>1966</v>
      </c>
      <c r="N221" s="2">
        <v>9636</v>
      </c>
      <c r="O221" s="2">
        <v>17670</v>
      </c>
      <c r="P221" s="2">
        <v>2693</v>
      </c>
      <c r="Q221" s="2">
        <v>164</v>
      </c>
      <c r="R221" s="2">
        <v>1189</v>
      </c>
      <c r="S221" s="2">
        <v>24</v>
      </c>
      <c r="T221" s="2">
        <v>469</v>
      </c>
      <c r="U221" s="2">
        <v>3525</v>
      </c>
      <c r="V221" s="2">
        <v>5887</v>
      </c>
      <c r="W221" s="2">
        <v>947</v>
      </c>
      <c r="X221" s="2">
        <v>2021</v>
      </c>
      <c r="Y221" s="2">
        <v>16919</v>
      </c>
      <c r="Z221" s="2">
        <v>38205</v>
      </c>
      <c r="AA221" s="2">
        <v>5338</v>
      </c>
      <c r="AB221" s="2">
        <v>854</v>
      </c>
      <c r="AC221" s="2">
        <v>42689</v>
      </c>
      <c r="AD221" s="2">
        <v>2732</v>
      </c>
      <c r="AE221" s="2">
        <v>156277</v>
      </c>
    </row>
    <row r="222" spans="1:31" x14ac:dyDescent="0.25">
      <c r="A222" s="2">
        <v>2015</v>
      </c>
      <c r="B222" s="2">
        <v>3</v>
      </c>
      <c r="C222" s="2" t="s">
        <v>55</v>
      </c>
      <c r="D222" s="2">
        <v>2361</v>
      </c>
      <c r="E222" s="2">
        <v>316</v>
      </c>
      <c r="F222" s="2">
        <v>1016</v>
      </c>
      <c r="G222" s="2">
        <v>115</v>
      </c>
      <c r="H222" s="2">
        <v>3808</v>
      </c>
      <c r="I222" s="2">
        <v>8802</v>
      </c>
      <c r="J222" s="2">
        <v>12609</v>
      </c>
      <c r="K222" s="2">
        <v>7754</v>
      </c>
      <c r="L222" s="2">
        <v>736</v>
      </c>
      <c r="M222" s="2">
        <v>2012</v>
      </c>
      <c r="N222" s="2">
        <v>10502</v>
      </c>
      <c r="O222" s="2">
        <v>19304</v>
      </c>
      <c r="P222" s="2">
        <v>2716</v>
      </c>
      <c r="Q222" s="2">
        <v>177</v>
      </c>
      <c r="R222" s="2">
        <v>1333</v>
      </c>
      <c r="S222" s="2">
        <v>24</v>
      </c>
      <c r="T222" s="2">
        <v>559</v>
      </c>
      <c r="U222" s="2">
        <v>3756</v>
      </c>
      <c r="V222" s="2">
        <v>6460</v>
      </c>
      <c r="W222" s="2">
        <v>999</v>
      </c>
      <c r="X222" s="2">
        <v>2223</v>
      </c>
      <c r="Y222" s="2">
        <v>18247</v>
      </c>
      <c r="Z222" s="2">
        <v>41359</v>
      </c>
      <c r="AA222" s="2">
        <v>5759</v>
      </c>
      <c r="AB222" s="2">
        <v>717</v>
      </c>
      <c r="AC222" s="2">
        <v>46401</v>
      </c>
      <c r="AD222" s="2">
        <v>2759</v>
      </c>
      <c r="AE222" s="2">
        <v>168199</v>
      </c>
    </row>
    <row r="223" spans="1:31" x14ac:dyDescent="0.25">
      <c r="A223" s="2">
        <v>2016</v>
      </c>
      <c r="B223" s="2">
        <v>3</v>
      </c>
      <c r="C223" s="2" t="s">
        <v>55</v>
      </c>
      <c r="D223" s="2">
        <v>1822</v>
      </c>
      <c r="E223" s="2">
        <v>309</v>
      </c>
      <c r="F223" s="2">
        <v>1346</v>
      </c>
      <c r="G223" s="2">
        <v>159</v>
      </c>
      <c r="H223" s="2">
        <v>3636</v>
      </c>
      <c r="I223" s="2">
        <v>9180</v>
      </c>
      <c r="J223" s="2">
        <v>12816</v>
      </c>
      <c r="K223" s="2">
        <v>8414</v>
      </c>
      <c r="L223" s="2">
        <v>771</v>
      </c>
      <c r="M223" s="2">
        <v>2155</v>
      </c>
      <c r="N223" s="2">
        <v>11340</v>
      </c>
      <c r="O223" s="2">
        <v>20520</v>
      </c>
      <c r="P223" s="2">
        <v>3098</v>
      </c>
      <c r="Q223" s="2">
        <v>205</v>
      </c>
      <c r="R223" s="2">
        <v>1471</v>
      </c>
      <c r="S223" s="2">
        <v>25</v>
      </c>
      <c r="T223" s="2">
        <v>550</v>
      </c>
      <c r="U223" s="2">
        <v>4025</v>
      </c>
      <c r="V223" s="2">
        <v>7177</v>
      </c>
      <c r="W223" s="2">
        <v>1090</v>
      </c>
      <c r="X223" s="2">
        <v>2512</v>
      </c>
      <c r="Y223" s="2">
        <v>20154</v>
      </c>
      <c r="Z223" s="2">
        <v>44310</v>
      </c>
      <c r="AA223" s="2">
        <v>6118</v>
      </c>
      <c r="AB223" s="2">
        <v>622</v>
      </c>
      <c r="AC223" s="2">
        <v>49806</v>
      </c>
      <c r="AD223" s="2">
        <v>2784</v>
      </c>
      <c r="AE223" s="2">
        <v>178900</v>
      </c>
    </row>
    <row r="224" spans="1:31" x14ac:dyDescent="0.25">
      <c r="A224" s="2">
        <v>2017</v>
      </c>
      <c r="B224" s="2">
        <v>3</v>
      </c>
      <c r="C224" s="2" t="s">
        <v>55</v>
      </c>
      <c r="D224" s="2">
        <v>1914</v>
      </c>
      <c r="E224" s="2">
        <v>212</v>
      </c>
      <c r="F224" s="2">
        <v>1342</v>
      </c>
      <c r="G224" s="2">
        <v>205</v>
      </c>
      <c r="H224" s="2">
        <v>3673</v>
      </c>
      <c r="I224" s="2">
        <v>9705</v>
      </c>
      <c r="J224" s="2">
        <v>13378</v>
      </c>
      <c r="K224" s="2">
        <v>9187</v>
      </c>
      <c r="L224" s="2">
        <v>861</v>
      </c>
      <c r="M224" s="2">
        <v>2218</v>
      </c>
      <c r="N224" s="2">
        <v>12266</v>
      </c>
      <c r="O224" s="2">
        <v>21971</v>
      </c>
      <c r="P224" s="2">
        <v>3381</v>
      </c>
      <c r="Q224" s="2">
        <v>236</v>
      </c>
      <c r="R224" s="2">
        <v>1612</v>
      </c>
      <c r="S224" s="2">
        <v>26</v>
      </c>
      <c r="T224" s="2">
        <v>524</v>
      </c>
      <c r="U224" s="2">
        <v>4172</v>
      </c>
      <c r="V224" s="2">
        <v>7639</v>
      </c>
      <c r="W224" s="2">
        <v>1172</v>
      </c>
      <c r="X224" s="2">
        <v>2745</v>
      </c>
      <c r="Y224" s="2">
        <v>21507</v>
      </c>
      <c r="Z224" s="2">
        <v>47151</v>
      </c>
      <c r="AA224" s="2">
        <v>6594</v>
      </c>
      <c r="AB224" s="2">
        <v>584</v>
      </c>
      <c r="AC224" s="2">
        <v>53161</v>
      </c>
      <c r="AD224" s="2">
        <v>2808</v>
      </c>
      <c r="AE224" s="2">
        <v>189319</v>
      </c>
    </row>
    <row r="225" spans="1:31" x14ac:dyDescent="0.25">
      <c r="A225" s="2">
        <v>2018</v>
      </c>
      <c r="B225" s="2">
        <v>3</v>
      </c>
      <c r="C225" s="2" t="s">
        <v>55</v>
      </c>
      <c r="D225" s="2">
        <v>1738</v>
      </c>
      <c r="E225" s="2">
        <v>315</v>
      </c>
      <c r="F225" s="2">
        <v>1556</v>
      </c>
      <c r="G225" s="2">
        <v>244</v>
      </c>
      <c r="H225" s="2">
        <v>3852</v>
      </c>
      <c r="I225" s="2">
        <v>10293</v>
      </c>
      <c r="J225" s="2">
        <v>14145</v>
      </c>
      <c r="K225" s="2">
        <v>9849</v>
      </c>
      <c r="L225" s="2">
        <v>943</v>
      </c>
      <c r="M225" s="2">
        <v>2289</v>
      </c>
      <c r="N225" s="2">
        <v>13082</v>
      </c>
      <c r="O225" s="2">
        <v>23375</v>
      </c>
      <c r="P225" s="2">
        <v>3721</v>
      </c>
      <c r="Q225" s="2">
        <v>237</v>
      </c>
      <c r="R225" s="2">
        <v>1766</v>
      </c>
      <c r="S225" s="2">
        <v>27</v>
      </c>
      <c r="T225" s="2">
        <v>552</v>
      </c>
      <c r="U225" s="2">
        <v>4439</v>
      </c>
      <c r="V225" s="2">
        <v>8438</v>
      </c>
      <c r="W225" s="2">
        <v>1231</v>
      </c>
      <c r="X225" s="2">
        <v>3018</v>
      </c>
      <c r="Y225" s="2">
        <v>23430</v>
      </c>
      <c r="Z225" s="2">
        <v>50657</v>
      </c>
      <c r="AA225" s="2">
        <v>7273</v>
      </c>
      <c r="AB225" s="2">
        <v>623</v>
      </c>
      <c r="AC225" s="2">
        <v>57306</v>
      </c>
      <c r="AD225" s="2">
        <v>2832</v>
      </c>
      <c r="AE225" s="2">
        <v>202357</v>
      </c>
    </row>
    <row r="226" spans="1:31" x14ac:dyDescent="0.25">
      <c r="A226" s="2">
        <v>2019</v>
      </c>
      <c r="B226" s="2">
        <v>3</v>
      </c>
      <c r="C226" s="2" t="s">
        <v>55</v>
      </c>
      <c r="D226" s="2">
        <v>1538</v>
      </c>
      <c r="E226" s="2">
        <v>331</v>
      </c>
      <c r="F226" s="2">
        <v>1568</v>
      </c>
      <c r="G226" s="2">
        <v>159</v>
      </c>
      <c r="H226" s="2">
        <v>3595</v>
      </c>
      <c r="I226" s="2">
        <v>10952</v>
      </c>
      <c r="J226" s="2">
        <v>14547</v>
      </c>
      <c r="K226" s="2">
        <v>9965</v>
      </c>
      <c r="L226" s="2">
        <v>1019</v>
      </c>
      <c r="M226" s="2">
        <v>2379</v>
      </c>
      <c r="N226" s="2">
        <v>13363</v>
      </c>
      <c r="O226" s="2">
        <v>24315</v>
      </c>
      <c r="P226" s="2">
        <v>4042</v>
      </c>
      <c r="Q226" s="2">
        <v>253</v>
      </c>
      <c r="R226" s="2">
        <v>1941</v>
      </c>
      <c r="S226" s="2">
        <v>29</v>
      </c>
      <c r="T226" s="2">
        <v>639</v>
      </c>
      <c r="U226" s="2">
        <v>4727</v>
      </c>
      <c r="V226" s="2">
        <v>9397</v>
      </c>
      <c r="W226" s="2">
        <v>1490</v>
      </c>
      <c r="X226" s="2">
        <v>3424</v>
      </c>
      <c r="Y226" s="2">
        <v>25941</v>
      </c>
      <c r="Z226" s="2">
        <v>53852</v>
      </c>
      <c r="AA226" s="2">
        <v>7460</v>
      </c>
      <c r="AB226" s="2">
        <v>681</v>
      </c>
      <c r="AC226" s="2">
        <v>60630</v>
      </c>
      <c r="AD226" s="2">
        <v>2856</v>
      </c>
      <c r="AE226" s="2">
        <v>212301</v>
      </c>
    </row>
    <row r="227" spans="1:31" x14ac:dyDescent="0.25">
      <c r="A227" s="2">
        <v>2011</v>
      </c>
      <c r="B227" s="2">
        <v>4</v>
      </c>
      <c r="C227" s="2" t="s">
        <v>56</v>
      </c>
      <c r="D227" s="2">
        <v>2418</v>
      </c>
      <c r="E227" s="2">
        <v>221</v>
      </c>
      <c r="F227" s="2">
        <v>371</v>
      </c>
      <c r="G227" s="2">
        <v>266</v>
      </c>
      <c r="H227" s="2">
        <v>3277</v>
      </c>
      <c r="I227" s="2">
        <v>111</v>
      </c>
      <c r="J227" s="2">
        <v>3388</v>
      </c>
      <c r="K227" s="2">
        <v>2742</v>
      </c>
      <c r="L227" s="2">
        <v>299</v>
      </c>
      <c r="M227" s="2">
        <v>898</v>
      </c>
      <c r="N227" s="2">
        <v>3939</v>
      </c>
      <c r="O227" s="2">
        <v>4050</v>
      </c>
      <c r="P227" s="2">
        <v>1177</v>
      </c>
      <c r="Q227" s="2">
        <v>67</v>
      </c>
      <c r="R227" s="2">
        <v>465</v>
      </c>
      <c r="S227" s="2">
        <v>10</v>
      </c>
      <c r="T227" s="2">
        <v>177</v>
      </c>
      <c r="U227" s="2">
        <v>1313</v>
      </c>
      <c r="V227" s="2">
        <v>2127</v>
      </c>
      <c r="W227" s="2">
        <v>435</v>
      </c>
      <c r="X227" s="2">
        <v>743</v>
      </c>
      <c r="Y227" s="2">
        <v>6515</v>
      </c>
      <c r="Z227" s="2">
        <v>13842</v>
      </c>
      <c r="AA227" s="2">
        <v>1960</v>
      </c>
      <c r="AB227" s="2">
        <v>316</v>
      </c>
      <c r="AC227" s="2">
        <v>15486</v>
      </c>
      <c r="AD227" s="2">
        <v>1623</v>
      </c>
      <c r="AE227" s="2">
        <v>95441</v>
      </c>
    </row>
    <row r="228" spans="1:31" x14ac:dyDescent="0.25">
      <c r="A228" s="2">
        <v>2012</v>
      </c>
      <c r="B228" s="2">
        <v>4</v>
      </c>
      <c r="C228" s="2" t="s">
        <v>56</v>
      </c>
      <c r="D228" s="2">
        <v>2477</v>
      </c>
      <c r="E228" s="2">
        <v>238</v>
      </c>
      <c r="F228" s="2">
        <v>373</v>
      </c>
      <c r="G228" s="2">
        <v>296</v>
      </c>
      <c r="H228" s="2">
        <v>3383</v>
      </c>
      <c r="I228" s="2">
        <v>130</v>
      </c>
      <c r="J228" s="2">
        <v>3513</v>
      </c>
      <c r="K228" s="2">
        <v>2914</v>
      </c>
      <c r="L228" s="2">
        <v>308</v>
      </c>
      <c r="M228" s="2">
        <v>849</v>
      </c>
      <c r="N228" s="2">
        <v>4072</v>
      </c>
      <c r="O228" s="2">
        <v>4201</v>
      </c>
      <c r="P228" s="2">
        <v>1279</v>
      </c>
      <c r="Q228" s="2">
        <v>68</v>
      </c>
      <c r="R228" s="2">
        <v>502</v>
      </c>
      <c r="S228" s="2">
        <v>10</v>
      </c>
      <c r="T228" s="2">
        <v>183</v>
      </c>
      <c r="U228" s="2">
        <v>1395</v>
      </c>
      <c r="V228" s="2">
        <v>2266</v>
      </c>
      <c r="W228" s="2">
        <v>436</v>
      </c>
      <c r="X228" s="2">
        <v>795</v>
      </c>
      <c r="Y228" s="2">
        <v>6934</v>
      </c>
      <c r="Z228" s="2">
        <v>14518</v>
      </c>
      <c r="AA228" s="2">
        <v>2144</v>
      </c>
      <c r="AB228" s="2">
        <v>395</v>
      </c>
      <c r="AC228" s="2">
        <v>16268</v>
      </c>
      <c r="AD228" s="2">
        <v>1635</v>
      </c>
      <c r="AE228" s="2">
        <v>99471</v>
      </c>
    </row>
    <row r="229" spans="1:31" x14ac:dyDescent="0.25">
      <c r="A229" s="2">
        <v>2013</v>
      </c>
      <c r="B229" s="2">
        <v>4</v>
      </c>
      <c r="C229" s="2" t="s">
        <v>56</v>
      </c>
      <c r="D229" s="2">
        <v>2847</v>
      </c>
      <c r="E229" s="2">
        <v>195</v>
      </c>
      <c r="F229" s="2">
        <v>372</v>
      </c>
      <c r="G229" s="2">
        <v>343</v>
      </c>
      <c r="H229" s="2">
        <v>3758</v>
      </c>
      <c r="I229" s="2">
        <v>35</v>
      </c>
      <c r="J229" s="2">
        <v>3794</v>
      </c>
      <c r="K229" s="2">
        <v>3216</v>
      </c>
      <c r="L229" s="2">
        <v>296</v>
      </c>
      <c r="M229" s="2">
        <v>884</v>
      </c>
      <c r="N229" s="2">
        <v>4395</v>
      </c>
      <c r="O229" s="2">
        <v>4431</v>
      </c>
      <c r="P229" s="2">
        <v>1265</v>
      </c>
      <c r="Q229" s="2">
        <v>70</v>
      </c>
      <c r="R229" s="2">
        <v>522</v>
      </c>
      <c r="S229" s="2">
        <v>11</v>
      </c>
      <c r="T229" s="2">
        <v>207</v>
      </c>
      <c r="U229" s="2">
        <v>1586</v>
      </c>
      <c r="V229" s="2">
        <v>2533</v>
      </c>
      <c r="W229" s="2">
        <v>448</v>
      </c>
      <c r="X229" s="2">
        <v>877</v>
      </c>
      <c r="Y229" s="2">
        <v>7519</v>
      </c>
      <c r="Z229" s="2">
        <v>15708</v>
      </c>
      <c r="AA229" s="2">
        <v>2283</v>
      </c>
      <c r="AB229" s="2">
        <v>397</v>
      </c>
      <c r="AC229" s="2">
        <v>17593</v>
      </c>
      <c r="AD229" s="2">
        <v>1648</v>
      </c>
      <c r="AE229" s="2">
        <v>106739</v>
      </c>
    </row>
    <row r="230" spans="1:31" x14ac:dyDescent="0.25">
      <c r="A230" s="2">
        <v>2014</v>
      </c>
      <c r="B230" s="2">
        <v>4</v>
      </c>
      <c r="C230" s="2" t="s">
        <v>56</v>
      </c>
      <c r="D230" s="2">
        <v>4420</v>
      </c>
      <c r="E230" s="2">
        <v>195</v>
      </c>
      <c r="F230" s="2">
        <v>387</v>
      </c>
      <c r="G230" s="2">
        <v>377</v>
      </c>
      <c r="H230" s="2">
        <v>5380</v>
      </c>
      <c r="I230" s="2">
        <v>83</v>
      </c>
      <c r="J230" s="2">
        <v>5462</v>
      </c>
      <c r="K230" s="2">
        <v>3379</v>
      </c>
      <c r="L230" s="2">
        <v>339</v>
      </c>
      <c r="M230" s="2">
        <v>953</v>
      </c>
      <c r="N230" s="2">
        <v>4672</v>
      </c>
      <c r="O230" s="2">
        <v>4755</v>
      </c>
      <c r="P230" s="2">
        <v>1306</v>
      </c>
      <c r="Q230" s="2">
        <v>80</v>
      </c>
      <c r="R230" s="2">
        <v>576</v>
      </c>
      <c r="S230" s="2">
        <v>12</v>
      </c>
      <c r="T230" s="2">
        <v>228</v>
      </c>
      <c r="U230" s="2">
        <v>1709</v>
      </c>
      <c r="V230" s="2">
        <v>2854</v>
      </c>
      <c r="W230" s="2">
        <v>459</v>
      </c>
      <c r="X230" s="2">
        <v>980</v>
      </c>
      <c r="Y230" s="2">
        <v>8203</v>
      </c>
      <c r="Z230" s="2">
        <v>18337</v>
      </c>
      <c r="AA230" s="2">
        <v>2656</v>
      </c>
      <c r="AB230" s="2">
        <v>425</v>
      </c>
      <c r="AC230" s="2">
        <v>20568</v>
      </c>
      <c r="AD230" s="2">
        <v>1661</v>
      </c>
      <c r="AE230" s="2">
        <v>123835</v>
      </c>
    </row>
    <row r="231" spans="1:31" x14ac:dyDescent="0.25">
      <c r="A231" s="2">
        <v>2015</v>
      </c>
      <c r="B231" s="2">
        <v>4</v>
      </c>
      <c r="C231" s="2" t="s">
        <v>56</v>
      </c>
      <c r="D231" s="2">
        <v>2995</v>
      </c>
      <c r="E231" s="2">
        <v>183</v>
      </c>
      <c r="F231" s="2">
        <v>391</v>
      </c>
      <c r="G231" s="2">
        <v>297</v>
      </c>
      <c r="H231" s="2">
        <v>3866</v>
      </c>
      <c r="I231" s="2">
        <v>325</v>
      </c>
      <c r="J231" s="2">
        <v>4191</v>
      </c>
      <c r="K231" s="2">
        <v>3718</v>
      </c>
      <c r="L231" s="2">
        <v>353</v>
      </c>
      <c r="M231" s="2">
        <v>965</v>
      </c>
      <c r="N231" s="2">
        <v>5036</v>
      </c>
      <c r="O231" s="2">
        <v>5361</v>
      </c>
      <c r="P231" s="2">
        <v>1302</v>
      </c>
      <c r="Q231" s="2">
        <v>85</v>
      </c>
      <c r="R231" s="2">
        <v>639</v>
      </c>
      <c r="S231" s="2">
        <v>12</v>
      </c>
      <c r="T231" s="2">
        <v>268</v>
      </c>
      <c r="U231" s="2">
        <v>1801</v>
      </c>
      <c r="V231" s="2">
        <v>3097</v>
      </c>
      <c r="W231" s="2">
        <v>479</v>
      </c>
      <c r="X231" s="2">
        <v>1066</v>
      </c>
      <c r="Y231" s="2">
        <v>8749</v>
      </c>
      <c r="Z231" s="2">
        <v>17976</v>
      </c>
      <c r="AA231" s="2">
        <v>2592</v>
      </c>
      <c r="AB231" s="2">
        <v>323</v>
      </c>
      <c r="AC231" s="2">
        <v>20245</v>
      </c>
      <c r="AD231" s="2">
        <v>1673</v>
      </c>
      <c r="AE231" s="2">
        <v>120979</v>
      </c>
    </row>
    <row r="232" spans="1:31" x14ac:dyDescent="0.25">
      <c r="A232" s="2">
        <v>2016</v>
      </c>
      <c r="B232" s="2">
        <v>4</v>
      </c>
      <c r="C232" s="2" t="s">
        <v>56</v>
      </c>
      <c r="D232" s="2">
        <v>3696</v>
      </c>
      <c r="E232" s="2">
        <v>187</v>
      </c>
      <c r="F232" s="2">
        <v>489</v>
      </c>
      <c r="G232" s="2">
        <v>436</v>
      </c>
      <c r="H232" s="2">
        <v>4808</v>
      </c>
      <c r="I232" s="2">
        <v>290</v>
      </c>
      <c r="J232" s="2">
        <v>5097</v>
      </c>
      <c r="K232" s="2">
        <v>3965</v>
      </c>
      <c r="L232" s="2">
        <v>363</v>
      </c>
      <c r="M232" s="2">
        <v>1015</v>
      </c>
      <c r="N232" s="2">
        <v>5343</v>
      </c>
      <c r="O232" s="2">
        <v>5633</v>
      </c>
      <c r="P232" s="2">
        <v>1460</v>
      </c>
      <c r="Q232" s="2">
        <v>96</v>
      </c>
      <c r="R232" s="2">
        <v>693</v>
      </c>
      <c r="S232" s="2">
        <v>12</v>
      </c>
      <c r="T232" s="2">
        <v>259</v>
      </c>
      <c r="U232" s="2">
        <v>1897</v>
      </c>
      <c r="V232" s="2">
        <v>3382</v>
      </c>
      <c r="W232" s="2">
        <v>514</v>
      </c>
      <c r="X232" s="2">
        <v>1184</v>
      </c>
      <c r="Y232" s="2">
        <v>9496</v>
      </c>
      <c r="Z232" s="2">
        <v>19937</v>
      </c>
      <c r="AA232" s="2">
        <v>2876</v>
      </c>
      <c r="AB232" s="2">
        <v>292</v>
      </c>
      <c r="AC232" s="2">
        <v>22521</v>
      </c>
      <c r="AD232" s="2">
        <v>1685</v>
      </c>
      <c r="AE232" s="2">
        <v>133665</v>
      </c>
    </row>
    <row r="233" spans="1:31" x14ac:dyDescent="0.25">
      <c r="A233" s="2">
        <v>2017</v>
      </c>
      <c r="B233" s="2">
        <v>4</v>
      </c>
      <c r="C233" s="2" t="s">
        <v>56</v>
      </c>
      <c r="D233" s="2">
        <v>4302</v>
      </c>
      <c r="E233" s="2">
        <v>209</v>
      </c>
      <c r="F233" s="2">
        <v>472</v>
      </c>
      <c r="G233" s="2">
        <v>274</v>
      </c>
      <c r="H233" s="2">
        <v>5258</v>
      </c>
      <c r="I233" s="2">
        <v>827</v>
      </c>
      <c r="J233" s="2">
        <v>6084</v>
      </c>
      <c r="K233" s="2">
        <v>4212</v>
      </c>
      <c r="L233" s="2">
        <v>395</v>
      </c>
      <c r="M233" s="2">
        <v>1017</v>
      </c>
      <c r="N233" s="2">
        <v>5623</v>
      </c>
      <c r="O233" s="2">
        <v>6450</v>
      </c>
      <c r="P233" s="2">
        <v>1550</v>
      </c>
      <c r="Q233" s="2">
        <v>108</v>
      </c>
      <c r="R233" s="2">
        <v>739</v>
      </c>
      <c r="S233" s="2">
        <v>12</v>
      </c>
      <c r="T233" s="2">
        <v>240</v>
      </c>
      <c r="U233" s="2">
        <v>1913</v>
      </c>
      <c r="V233" s="2">
        <v>3502</v>
      </c>
      <c r="W233" s="2">
        <v>537</v>
      </c>
      <c r="X233" s="2">
        <v>1258</v>
      </c>
      <c r="Y233" s="2">
        <v>9860</v>
      </c>
      <c r="Z233" s="2">
        <v>21568</v>
      </c>
      <c r="AA233" s="2">
        <v>3135</v>
      </c>
      <c r="AB233" s="2">
        <v>278</v>
      </c>
      <c r="AC233" s="2">
        <v>24425</v>
      </c>
      <c r="AD233" s="2">
        <v>1695</v>
      </c>
      <c r="AE233" s="2">
        <v>144064</v>
      </c>
    </row>
    <row r="234" spans="1:31" x14ac:dyDescent="0.25">
      <c r="A234" s="2">
        <v>2018</v>
      </c>
      <c r="B234" s="2">
        <v>4</v>
      </c>
      <c r="C234" s="2" t="s">
        <v>56</v>
      </c>
      <c r="D234" s="2">
        <v>3313</v>
      </c>
      <c r="E234" s="2">
        <v>222</v>
      </c>
      <c r="F234" s="2">
        <v>742</v>
      </c>
      <c r="G234" s="2">
        <v>274</v>
      </c>
      <c r="H234" s="2">
        <v>4550</v>
      </c>
      <c r="I234" s="2">
        <v>651</v>
      </c>
      <c r="J234" s="2">
        <v>5201</v>
      </c>
      <c r="K234" s="2">
        <v>4480</v>
      </c>
      <c r="L234" s="2">
        <v>429</v>
      </c>
      <c r="M234" s="2">
        <v>1041</v>
      </c>
      <c r="N234" s="2">
        <v>5951</v>
      </c>
      <c r="O234" s="2">
        <v>6601</v>
      </c>
      <c r="P234" s="2">
        <v>1693</v>
      </c>
      <c r="Q234" s="2">
        <v>108</v>
      </c>
      <c r="R234" s="2">
        <v>803</v>
      </c>
      <c r="S234" s="2">
        <v>13</v>
      </c>
      <c r="T234" s="2">
        <v>251</v>
      </c>
      <c r="U234" s="2">
        <v>2019</v>
      </c>
      <c r="V234" s="2">
        <v>3838</v>
      </c>
      <c r="W234" s="2">
        <v>560</v>
      </c>
      <c r="X234" s="2">
        <v>1373</v>
      </c>
      <c r="Y234" s="2">
        <v>10658</v>
      </c>
      <c r="Z234" s="2">
        <v>21810</v>
      </c>
      <c r="AA234" s="2">
        <v>3302</v>
      </c>
      <c r="AB234" s="2">
        <v>283</v>
      </c>
      <c r="AC234" s="2">
        <v>24829</v>
      </c>
      <c r="AD234" s="2">
        <v>1706</v>
      </c>
      <c r="AE234" s="2">
        <v>145548</v>
      </c>
    </row>
    <row r="235" spans="1:31" x14ac:dyDescent="0.25">
      <c r="A235" s="2">
        <v>2019</v>
      </c>
      <c r="B235" s="2">
        <v>4</v>
      </c>
      <c r="C235" s="2" t="s">
        <v>56</v>
      </c>
      <c r="D235" s="2">
        <v>3075</v>
      </c>
      <c r="E235" s="2">
        <v>231</v>
      </c>
      <c r="F235" s="2">
        <v>745</v>
      </c>
      <c r="G235" s="2">
        <v>284</v>
      </c>
      <c r="H235" s="2">
        <v>4335</v>
      </c>
      <c r="I235" s="2">
        <v>253</v>
      </c>
      <c r="J235" s="2">
        <v>4588</v>
      </c>
      <c r="K235" s="2">
        <v>4472</v>
      </c>
      <c r="L235" s="2">
        <v>457</v>
      </c>
      <c r="M235" s="2">
        <v>1067</v>
      </c>
      <c r="N235" s="2">
        <v>5996</v>
      </c>
      <c r="O235" s="2">
        <v>6250</v>
      </c>
      <c r="P235" s="2">
        <v>1814</v>
      </c>
      <c r="Q235" s="2">
        <v>113</v>
      </c>
      <c r="R235" s="2">
        <v>871</v>
      </c>
      <c r="S235" s="2">
        <v>13</v>
      </c>
      <c r="T235" s="2">
        <v>287</v>
      </c>
      <c r="U235" s="2">
        <v>2121</v>
      </c>
      <c r="V235" s="2">
        <v>4217</v>
      </c>
      <c r="W235" s="2">
        <v>669</v>
      </c>
      <c r="X235" s="2">
        <v>1536</v>
      </c>
      <c r="Y235" s="2">
        <v>11641</v>
      </c>
      <c r="Z235" s="2">
        <v>22225</v>
      </c>
      <c r="AA235" s="2">
        <v>3351</v>
      </c>
      <c r="AB235" s="2">
        <v>306</v>
      </c>
      <c r="AC235" s="2">
        <v>25270</v>
      </c>
      <c r="AD235" s="2">
        <v>1716</v>
      </c>
      <c r="AE235" s="2">
        <v>147238</v>
      </c>
    </row>
    <row r="236" spans="1:31" x14ac:dyDescent="0.25">
      <c r="A236" s="2">
        <v>2011</v>
      </c>
      <c r="B236" s="2">
        <v>13</v>
      </c>
      <c r="C236" s="2" t="s">
        <v>57</v>
      </c>
      <c r="D236" s="2">
        <v>4754</v>
      </c>
      <c r="E236" s="2">
        <v>1931</v>
      </c>
      <c r="F236" s="2">
        <v>754</v>
      </c>
      <c r="G236" s="2">
        <v>16</v>
      </c>
      <c r="H236" s="2">
        <v>7455</v>
      </c>
      <c r="I236" s="2">
        <v>480</v>
      </c>
      <c r="J236" s="2">
        <v>7936</v>
      </c>
      <c r="K236" s="2">
        <v>4756</v>
      </c>
      <c r="L236" s="2">
        <v>518</v>
      </c>
      <c r="M236" s="2">
        <v>1557</v>
      </c>
      <c r="N236" s="2">
        <v>6831</v>
      </c>
      <c r="O236" s="2">
        <v>7312</v>
      </c>
      <c r="P236" s="2">
        <v>2041</v>
      </c>
      <c r="Q236" s="2">
        <v>116</v>
      </c>
      <c r="R236" s="2">
        <v>806</v>
      </c>
      <c r="S236" s="2">
        <v>18</v>
      </c>
      <c r="T236" s="2">
        <v>307</v>
      </c>
      <c r="U236" s="2">
        <v>2278</v>
      </c>
      <c r="V236" s="2">
        <v>3690</v>
      </c>
      <c r="W236" s="2">
        <v>755</v>
      </c>
      <c r="X236" s="2">
        <v>1288</v>
      </c>
      <c r="Y236" s="2">
        <v>11299</v>
      </c>
      <c r="Z236" s="2">
        <v>26066</v>
      </c>
      <c r="AA236" s="2">
        <v>3692</v>
      </c>
      <c r="AB236" s="2">
        <v>595</v>
      </c>
      <c r="AC236" s="2">
        <v>29162</v>
      </c>
      <c r="AD236" s="2">
        <v>2837</v>
      </c>
      <c r="AE236" s="2">
        <v>102792</v>
      </c>
    </row>
    <row r="237" spans="1:31" x14ac:dyDescent="0.25">
      <c r="A237" s="2">
        <v>2012</v>
      </c>
      <c r="B237" s="2">
        <v>13</v>
      </c>
      <c r="C237" s="2" t="s">
        <v>57</v>
      </c>
      <c r="D237" s="2">
        <v>3824</v>
      </c>
      <c r="E237" s="2">
        <v>2037</v>
      </c>
      <c r="F237" s="2">
        <v>803</v>
      </c>
      <c r="G237" s="2">
        <v>20</v>
      </c>
      <c r="H237" s="2">
        <v>6685</v>
      </c>
      <c r="I237" s="2">
        <v>263</v>
      </c>
      <c r="J237" s="2">
        <v>6948</v>
      </c>
      <c r="K237" s="2">
        <v>5173</v>
      </c>
      <c r="L237" s="2">
        <v>548</v>
      </c>
      <c r="M237" s="2">
        <v>1507</v>
      </c>
      <c r="N237" s="2">
        <v>7227</v>
      </c>
      <c r="O237" s="2">
        <v>7491</v>
      </c>
      <c r="P237" s="2">
        <v>2270</v>
      </c>
      <c r="Q237" s="2">
        <v>121</v>
      </c>
      <c r="R237" s="2">
        <v>891</v>
      </c>
      <c r="S237" s="2">
        <v>18</v>
      </c>
      <c r="T237" s="2">
        <v>324</v>
      </c>
      <c r="U237" s="2">
        <v>2476</v>
      </c>
      <c r="V237" s="2">
        <v>4022</v>
      </c>
      <c r="W237" s="2">
        <v>774</v>
      </c>
      <c r="X237" s="2">
        <v>1411</v>
      </c>
      <c r="Y237" s="2">
        <v>12308</v>
      </c>
      <c r="Z237" s="2">
        <v>26483</v>
      </c>
      <c r="AA237" s="2">
        <v>3883</v>
      </c>
      <c r="AB237" s="2">
        <v>714</v>
      </c>
      <c r="AC237" s="2">
        <v>29652</v>
      </c>
      <c r="AD237" s="2">
        <v>2863</v>
      </c>
      <c r="AE237" s="2">
        <v>103586</v>
      </c>
    </row>
    <row r="238" spans="1:31" x14ac:dyDescent="0.25">
      <c r="A238" s="2">
        <v>2013</v>
      </c>
      <c r="B238" s="2">
        <v>13</v>
      </c>
      <c r="C238" s="2" t="s">
        <v>57</v>
      </c>
      <c r="D238" s="2">
        <v>4890</v>
      </c>
      <c r="E238" s="2">
        <v>2062</v>
      </c>
      <c r="F238" s="2">
        <v>809</v>
      </c>
      <c r="G238" s="2">
        <v>0</v>
      </c>
      <c r="H238" s="2">
        <v>7762</v>
      </c>
      <c r="I238" s="2">
        <v>140</v>
      </c>
      <c r="J238" s="2">
        <v>7902</v>
      </c>
      <c r="K238" s="2">
        <v>5657</v>
      </c>
      <c r="L238" s="2">
        <v>520</v>
      </c>
      <c r="M238" s="2">
        <v>1555</v>
      </c>
      <c r="N238" s="2">
        <v>7732</v>
      </c>
      <c r="O238" s="2">
        <v>7872</v>
      </c>
      <c r="P238" s="2">
        <v>2225</v>
      </c>
      <c r="Q238" s="2">
        <v>124</v>
      </c>
      <c r="R238" s="2">
        <v>919</v>
      </c>
      <c r="S238" s="2">
        <v>19</v>
      </c>
      <c r="T238" s="2">
        <v>363</v>
      </c>
      <c r="U238" s="2">
        <v>2790</v>
      </c>
      <c r="V238" s="2">
        <v>4456</v>
      </c>
      <c r="W238" s="2">
        <v>788</v>
      </c>
      <c r="X238" s="2">
        <v>1542</v>
      </c>
      <c r="Y238" s="2">
        <v>13226</v>
      </c>
      <c r="Z238" s="2">
        <v>28860</v>
      </c>
      <c r="AA238" s="2">
        <v>4186</v>
      </c>
      <c r="AB238" s="2">
        <v>729</v>
      </c>
      <c r="AC238" s="2">
        <v>32318</v>
      </c>
      <c r="AD238" s="2">
        <v>2888</v>
      </c>
      <c r="AE238" s="2">
        <v>111910</v>
      </c>
    </row>
    <row r="239" spans="1:31" x14ac:dyDescent="0.25">
      <c r="A239" s="2">
        <v>2014</v>
      </c>
      <c r="B239" s="2">
        <v>13</v>
      </c>
      <c r="C239" s="2" t="s">
        <v>57</v>
      </c>
      <c r="D239" s="2">
        <v>4745</v>
      </c>
      <c r="E239" s="2">
        <v>1870</v>
      </c>
      <c r="F239" s="2">
        <v>851</v>
      </c>
      <c r="G239" s="2">
        <v>16</v>
      </c>
      <c r="H239" s="2">
        <v>7482</v>
      </c>
      <c r="I239" s="2">
        <v>68</v>
      </c>
      <c r="J239" s="2">
        <v>7550</v>
      </c>
      <c r="K239" s="2">
        <v>5966</v>
      </c>
      <c r="L239" s="2">
        <v>599</v>
      </c>
      <c r="M239" s="2">
        <v>1683</v>
      </c>
      <c r="N239" s="2">
        <v>8249</v>
      </c>
      <c r="O239" s="2">
        <v>8317</v>
      </c>
      <c r="P239" s="2">
        <v>2305</v>
      </c>
      <c r="Q239" s="2">
        <v>141</v>
      </c>
      <c r="R239" s="2">
        <v>1018</v>
      </c>
      <c r="S239" s="2">
        <v>20</v>
      </c>
      <c r="T239" s="2">
        <v>402</v>
      </c>
      <c r="U239" s="2">
        <v>3018</v>
      </c>
      <c r="V239" s="2">
        <v>5040</v>
      </c>
      <c r="W239" s="2">
        <v>810</v>
      </c>
      <c r="X239" s="2">
        <v>1730</v>
      </c>
      <c r="Y239" s="2">
        <v>14483</v>
      </c>
      <c r="Z239" s="2">
        <v>30282</v>
      </c>
      <c r="AA239" s="2">
        <v>4391</v>
      </c>
      <c r="AB239" s="2">
        <v>702</v>
      </c>
      <c r="AC239" s="2">
        <v>33971</v>
      </c>
      <c r="AD239" s="2">
        <v>2913</v>
      </c>
      <c r="AE239" s="2">
        <v>116614</v>
      </c>
    </row>
    <row r="240" spans="1:31" x14ac:dyDescent="0.25">
      <c r="A240" s="2">
        <v>2015</v>
      </c>
      <c r="B240" s="2">
        <v>13</v>
      </c>
      <c r="C240" s="2" t="s">
        <v>57</v>
      </c>
      <c r="D240" s="2">
        <v>4360</v>
      </c>
      <c r="E240" s="2">
        <v>1827</v>
      </c>
      <c r="F240" s="2">
        <v>869</v>
      </c>
      <c r="G240" s="2">
        <v>19</v>
      </c>
      <c r="H240" s="2">
        <v>7076</v>
      </c>
      <c r="I240" s="2">
        <v>65</v>
      </c>
      <c r="J240" s="2">
        <v>7141</v>
      </c>
      <c r="K240" s="2">
        <v>6619</v>
      </c>
      <c r="L240" s="2">
        <v>628</v>
      </c>
      <c r="M240" s="2">
        <v>1718</v>
      </c>
      <c r="N240" s="2">
        <v>8965</v>
      </c>
      <c r="O240" s="2">
        <v>9030</v>
      </c>
      <c r="P240" s="2">
        <v>2318</v>
      </c>
      <c r="Q240" s="2">
        <v>151</v>
      </c>
      <c r="R240" s="2">
        <v>1137</v>
      </c>
      <c r="S240" s="2">
        <v>21</v>
      </c>
      <c r="T240" s="2">
        <v>477</v>
      </c>
      <c r="U240" s="2">
        <v>3206</v>
      </c>
      <c r="V240" s="2">
        <v>5514</v>
      </c>
      <c r="W240" s="2">
        <v>853</v>
      </c>
      <c r="X240" s="2">
        <v>1898</v>
      </c>
      <c r="Y240" s="2">
        <v>15576</v>
      </c>
      <c r="Z240" s="2">
        <v>31681</v>
      </c>
      <c r="AA240" s="2">
        <v>4604</v>
      </c>
      <c r="AB240" s="2">
        <v>573</v>
      </c>
      <c r="AC240" s="2">
        <v>35712</v>
      </c>
      <c r="AD240" s="2">
        <v>2938</v>
      </c>
      <c r="AE240" s="2">
        <v>121544</v>
      </c>
    </row>
    <row r="241" spans="1:31" x14ac:dyDescent="0.25">
      <c r="A241" s="2">
        <v>2016</v>
      </c>
      <c r="B241" s="2">
        <v>13</v>
      </c>
      <c r="C241" s="2" t="s">
        <v>57</v>
      </c>
      <c r="D241" s="2">
        <v>4623</v>
      </c>
      <c r="E241" s="2">
        <v>2469</v>
      </c>
      <c r="F241" s="2">
        <v>1128</v>
      </c>
      <c r="G241" s="2">
        <v>19</v>
      </c>
      <c r="H241" s="2">
        <v>8238</v>
      </c>
      <c r="I241" s="2">
        <v>166</v>
      </c>
      <c r="J241" s="2">
        <v>8405</v>
      </c>
      <c r="K241" s="2">
        <v>7020</v>
      </c>
      <c r="L241" s="2">
        <v>643</v>
      </c>
      <c r="M241" s="2">
        <v>1798</v>
      </c>
      <c r="N241" s="2">
        <v>9462</v>
      </c>
      <c r="O241" s="2">
        <v>9628</v>
      </c>
      <c r="P241" s="2">
        <v>2585</v>
      </c>
      <c r="Q241" s="2">
        <v>171</v>
      </c>
      <c r="R241" s="2">
        <v>1228</v>
      </c>
      <c r="S241" s="2">
        <v>20</v>
      </c>
      <c r="T241" s="2">
        <v>459</v>
      </c>
      <c r="U241" s="2">
        <v>3358</v>
      </c>
      <c r="V241" s="2">
        <v>5988</v>
      </c>
      <c r="W241" s="2">
        <v>910</v>
      </c>
      <c r="X241" s="2">
        <v>2096</v>
      </c>
      <c r="Y241" s="2">
        <v>16815</v>
      </c>
      <c r="Z241" s="2">
        <v>34681</v>
      </c>
      <c r="AA241" s="2">
        <v>5034</v>
      </c>
      <c r="AB241" s="2">
        <v>512</v>
      </c>
      <c r="AC241" s="2">
        <v>39203</v>
      </c>
      <c r="AD241" s="2">
        <v>2961</v>
      </c>
      <c r="AE241" s="2">
        <v>132382</v>
      </c>
    </row>
    <row r="242" spans="1:31" x14ac:dyDescent="0.25">
      <c r="A242" s="2">
        <v>2017</v>
      </c>
      <c r="B242" s="2">
        <v>13</v>
      </c>
      <c r="C242" s="2" t="s">
        <v>57</v>
      </c>
      <c r="D242" s="2">
        <v>4166</v>
      </c>
      <c r="E242" s="2">
        <v>2263</v>
      </c>
      <c r="F242" s="2">
        <v>1113</v>
      </c>
      <c r="G242" s="2">
        <v>20</v>
      </c>
      <c r="H242" s="2">
        <v>7563</v>
      </c>
      <c r="I242" s="2">
        <v>29</v>
      </c>
      <c r="J242" s="2">
        <v>7592</v>
      </c>
      <c r="K242" s="2">
        <v>7625</v>
      </c>
      <c r="L242" s="2">
        <v>714</v>
      </c>
      <c r="M242" s="2">
        <v>1841</v>
      </c>
      <c r="N242" s="2">
        <v>10180</v>
      </c>
      <c r="O242" s="2">
        <v>10209</v>
      </c>
      <c r="P242" s="2">
        <v>2806</v>
      </c>
      <c r="Q242" s="2">
        <v>196</v>
      </c>
      <c r="R242" s="2">
        <v>1338</v>
      </c>
      <c r="S242" s="2">
        <v>22</v>
      </c>
      <c r="T242" s="2">
        <v>435</v>
      </c>
      <c r="U242" s="2">
        <v>3463</v>
      </c>
      <c r="V242" s="2">
        <v>6339</v>
      </c>
      <c r="W242" s="2">
        <v>972</v>
      </c>
      <c r="X242" s="2">
        <v>2278</v>
      </c>
      <c r="Y242" s="2">
        <v>17850</v>
      </c>
      <c r="Z242" s="2">
        <v>35621</v>
      </c>
      <c r="AA242" s="2">
        <v>5273</v>
      </c>
      <c r="AB242" s="2">
        <v>467</v>
      </c>
      <c r="AC242" s="2">
        <v>40427</v>
      </c>
      <c r="AD242" s="2">
        <v>2983</v>
      </c>
      <c r="AE242" s="2">
        <v>135523</v>
      </c>
    </row>
    <row r="243" spans="1:31" x14ac:dyDescent="0.25">
      <c r="A243" s="2">
        <v>2018</v>
      </c>
      <c r="B243" s="2">
        <v>13</v>
      </c>
      <c r="C243" s="2" t="s">
        <v>57</v>
      </c>
      <c r="D243" s="2">
        <v>4091</v>
      </c>
      <c r="E243" s="2">
        <v>2931</v>
      </c>
      <c r="F243" s="2">
        <v>1271</v>
      </c>
      <c r="G243" s="2">
        <v>18</v>
      </c>
      <c r="H243" s="2">
        <v>8312</v>
      </c>
      <c r="I243" s="2">
        <v>33</v>
      </c>
      <c r="J243" s="2">
        <v>8345</v>
      </c>
      <c r="K243" s="2">
        <v>8040</v>
      </c>
      <c r="L243" s="2">
        <v>770</v>
      </c>
      <c r="M243" s="2">
        <v>1868</v>
      </c>
      <c r="N243" s="2">
        <v>10679</v>
      </c>
      <c r="O243" s="2">
        <v>10712</v>
      </c>
      <c r="P243" s="2">
        <v>3038</v>
      </c>
      <c r="Q243" s="2">
        <v>194</v>
      </c>
      <c r="R243" s="2">
        <v>1442</v>
      </c>
      <c r="S243" s="2">
        <v>22</v>
      </c>
      <c r="T243" s="2">
        <v>451</v>
      </c>
      <c r="U243" s="2">
        <v>3624</v>
      </c>
      <c r="V243" s="2">
        <v>6888</v>
      </c>
      <c r="W243" s="2">
        <v>1005</v>
      </c>
      <c r="X243" s="2">
        <v>2463</v>
      </c>
      <c r="Y243" s="2">
        <v>19126</v>
      </c>
      <c r="Z243" s="2">
        <v>38150</v>
      </c>
      <c r="AA243" s="2">
        <v>5862</v>
      </c>
      <c r="AB243" s="2">
        <v>503</v>
      </c>
      <c r="AC243" s="2">
        <v>43510</v>
      </c>
      <c r="AD243" s="2">
        <v>3005</v>
      </c>
      <c r="AE243" s="2">
        <v>144810</v>
      </c>
    </row>
    <row r="244" spans="1:31" x14ac:dyDescent="0.25">
      <c r="A244" s="2">
        <v>2019</v>
      </c>
      <c r="B244" s="2">
        <v>13</v>
      </c>
      <c r="C244" s="2" t="s">
        <v>57</v>
      </c>
      <c r="D244" s="2">
        <v>4474</v>
      </c>
      <c r="E244" s="2">
        <v>3076</v>
      </c>
      <c r="F244" s="2">
        <v>1282</v>
      </c>
      <c r="G244" s="2">
        <v>14</v>
      </c>
      <c r="H244" s="2">
        <v>8846</v>
      </c>
      <c r="I244" s="2">
        <v>7</v>
      </c>
      <c r="J244" s="2">
        <v>8853</v>
      </c>
      <c r="K244" s="2">
        <v>7930</v>
      </c>
      <c r="L244" s="2">
        <v>811</v>
      </c>
      <c r="M244" s="2">
        <v>1893</v>
      </c>
      <c r="N244" s="2">
        <v>10633</v>
      </c>
      <c r="O244" s="2">
        <v>10640</v>
      </c>
      <c r="P244" s="2">
        <v>3216</v>
      </c>
      <c r="Q244" s="2">
        <v>201</v>
      </c>
      <c r="R244" s="2">
        <v>1544</v>
      </c>
      <c r="S244" s="2">
        <v>23</v>
      </c>
      <c r="T244" s="2">
        <v>508</v>
      </c>
      <c r="U244" s="2">
        <v>3761</v>
      </c>
      <c r="V244" s="2">
        <v>7477</v>
      </c>
      <c r="W244" s="2">
        <v>1186</v>
      </c>
      <c r="X244" s="2">
        <v>2724</v>
      </c>
      <c r="Y244" s="2">
        <v>20642</v>
      </c>
      <c r="Z244" s="2">
        <v>40129</v>
      </c>
      <c r="AA244" s="2">
        <v>6084</v>
      </c>
      <c r="AB244" s="2">
        <v>555</v>
      </c>
      <c r="AC244" s="2">
        <v>45657</v>
      </c>
      <c r="AD244" s="2">
        <v>3026</v>
      </c>
      <c r="AE244" s="2">
        <v>150878</v>
      </c>
    </row>
    <row r="245" spans="1:31" x14ac:dyDescent="0.25">
      <c r="A245" s="2">
        <v>2011</v>
      </c>
      <c r="B245" s="2">
        <v>12</v>
      </c>
      <c r="C245" s="2" t="s">
        <v>58</v>
      </c>
      <c r="D245" s="2">
        <v>4027</v>
      </c>
      <c r="E245" s="2">
        <v>1482</v>
      </c>
      <c r="F245" s="2">
        <v>523</v>
      </c>
      <c r="G245" s="2">
        <v>18</v>
      </c>
      <c r="H245" s="2">
        <v>6049</v>
      </c>
      <c r="I245" s="2">
        <v>20</v>
      </c>
      <c r="J245" s="2">
        <v>6069</v>
      </c>
      <c r="K245" s="2">
        <v>5146</v>
      </c>
      <c r="L245" s="2">
        <v>561</v>
      </c>
      <c r="M245" s="2">
        <v>1685</v>
      </c>
      <c r="N245" s="2">
        <v>7391</v>
      </c>
      <c r="O245" s="2">
        <v>7411</v>
      </c>
      <c r="P245" s="2">
        <v>2209</v>
      </c>
      <c r="Q245" s="2">
        <v>125</v>
      </c>
      <c r="R245" s="2">
        <v>872</v>
      </c>
      <c r="S245" s="2">
        <v>19</v>
      </c>
      <c r="T245" s="2">
        <v>332</v>
      </c>
      <c r="U245" s="2">
        <v>2464</v>
      </c>
      <c r="V245" s="2">
        <v>3992</v>
      </c>
      <c r="W245" s="2">
        <v>817</v>
      </c>
      <c r="X245" s="2">
        <v>1393</v>
      </c>
      <c r="Y245" s="2">
        <v>12225</v>
      </c>
      <c r="Z245" s="2">
        <v>25684</v>
      </c>
      <c r="AA245" s="2">
        <v>3638</v>
      </c>
      <c r="AB245" s="2">
        <v>587</v>
      </c>
      <c r="AC245" s="2">
        <v>28735</v>
      </c>
      <c r="AD245" s="2">
        <v>3018</v>
      </c>
      <c r="AE245" s="2">
        <v>95204</v>
      </c>
    </row>
    <row r="246" spans="1:31" x14ac:dyDescent="0.25">
      <c r="A246" s="2">
        <v>2012</v>
      </c>
      <c r="B246" s="2">
        <v>12</v>
      </c>
      <c r="C246" s="2" t="s">
        <v>58</v>
      </c>
      <c r="D246" s="2">
        <v>3384</v>
      </c>
      <c r="E246" s="2">
        <v>1551</v>
      </c>
      <c r="F246" s="2">
        <v>518</v>
      </c>
      <c r="G246" s="2">
        <v>23</v>
      </c>
      <c r="H246" s="2">
        <v>5476</v>
      </c>
      <c r="I246" s="2">
        <v>39</v>
      </c>
      <c r="J246" s="2">
        <v>5515</v>
      </c>
      <c r="K246" s="2">
        <v>5532</v>
      </c>
      <c r="L246" s="2">
        <v>585</v>
      </c>
      <c r="M246" s="2">
        <v>1611</v>
      </c>
      <c r="N246" s="2">
        <v>7729</v>
      </c>
      <c r="O246" s="2">
        <v>7768</v>
      </c>
      <c r="P246" s="2">
        <v>2428</v>
      </c>
      <c r="Q246" s="2">
        <v>129</v>
      </c>
      <c r="R246" s="2">
        <v>953</v>
      </c>
      <c r="S246" s="2">
        <v>20</v>
      </c>
      <c r="T246" s="2">
        <v>346</v>
      </c>
      <c r="U246" s="2">
        <v>2648</v>
      </c>
      <c r="V246" s="2">
        <v>4301</v>
      </c>
      <c r="W246" s="2">
        <v>827</v>
      </c>
      <c r="X246" s="2">
        <v>1509</v>
      </c>
      <c r="Y246" s="2">
        <v>13162</v>
      </c>
      <c r="Z246" s="2">
        <v>26406</v>
      </c>
      <c r="AA246" s="2">
        <v>3867</v>
      </c>
      <c r="AB246" s="2">
        <v>711</v>
      </c>
      <c r="AC246" s="2">
        <v>29561</v>
      </c>
      <c r="AD246" s="2">
        <v>3043</v>
      </c>
      <c r="AE246" s="2">
        <v>97139</v>
      </c>
    </row>
    <row r="247" spans="1:31" x14ac:dyDescent="0.25">
      <c r="A247" s="2">
        <v>2013</v>
      </c>
      <c r="B247" s="2">
        <v>12</v>
      </c>
      <c r="C247" s="2" t="s">
        <v>58</v>
      </c>
      <c r="D247" s="2">
        <v>4301</v>
      </c>
      <c r="E247" s="2">
        <v>1651</v>
      </c>
      <c r="F247" s="2">
        <v>509</v>
      </c>
      <c r="G247" s="2">
        <v>1</v>
      </c>
      <c r="H247" s="2">
        <v>6462</v>
      </c>
      <c r="I247" s="2">
        <v>125</v>
      </c>
      <c r="J247" s="2">
        <v>6587</v>
      </c>
      <c r="K247" s="2">
        <v>5974</v>
      </c>
      <c r="L247" s="2">
        <v>550</v>
      </c>
      <c r="M247" s="2">
        <v>1642</v>
      </c>
      <c r="N247" s="2">
        <v>8166</v>
      </c>
      <c r="O247" s="2">
        <v>8291</v>
      </c>
      <c r="P247" s="2">
        <v>2349</v>
      </c>
      <c r="Q247" s="2">
        <v>131</v>
      </c>
      <c r="R247" s="2">
        <v>971</v>
      </c>
      <c r="S247" s="2">
        <v>20</v>
      </c>
      <c r="T247" s="2">
        <v>384</v>
      </c>
      <c r="U247" s="2">
        <v>2946</v>
      </c>
      <c r="V247" s="2">
        <v>4706</v>
      </c>
      <c r="W247" s="2">
        <v>832</v>
      </c>
      <c r="X247" s="2">
        <v>1629</v>
      </c>
      <c r="Y247" s="2">
        <v>13968</v>
      </c>
      <c r="Z247" s="2">
        <v>28722</v>
      </c>
      <c r="AA247" s="2">
        <v>4166</v>
      </c>
      <c r="AB247" s="2">
        <v>725</v>
      </c>
      <c r="AC247" s="2">
        <v>32163</v>
      </c>
      <c r="AD247" s="2">
        <v>3068</v>
      </c>
      <c r="AE247" s="2">
        <v>104841</v>
      </c>
    </row>
    <row r="248" spans="1:31" x14ac:dyDescent="0.25">
      <c r="A248" s="2">
        <v>2014</v>
      </c>
      <c r="B248" s="2">
        <v>12</v>
      </c>
      <c r="C248" s="2" t="s">
        <v>58</v>
      </c>
      <c r="D248" s="2">
        <v>3552</v>
      </c>
      <c r="E248" s="2">
        <v>1708</v>
      </c>
      <c r="F248" s="2">
        <v>524</v>
      </c>
      <c r="G248" s="2">
        <v>12</v>
      </c>
      <c r="H248" s="2">
        <v>5796</v>
      </c>
      <c r="I248" s="2">
        <v>194</v>
      </c>
      <c r="J248" s="2">
        <v>5990</v>
      </c>
      <c r="K248" s="2">
        <v>6263</v>
      </c>
      <c r="L248" s="2">
        <v>629</v>
      </c>
      <c r="M248" s="2">
        <v>1767</v>
      </c>
      <c r="N248" s="2">
        <v>8659</v>
      </c>
      <c r="O248" s="2">
        <v>8853</v>
      </c>
      <c r="P248" s="2">
        <v>2420</v>
      </c>
      <c r="Q248" s="2">
        <v>148</v>
      </c>
      <c r="R248" s="2">
        <v>1068</v>
      </c>
      <c r="S248" s="2">
        <v>21</v>
      </c>
      <c r="T248" s="2">
        <v>422</v>
      </c>
      <c r="U248" s="2">
        <v>3168</v>
      </c>
      <c r="V248" s="2">
        <v>5291</v>
      </c>
      <c r="W248" s="2">
        <v>851</v>
      </c>
      <c r="X248" s="2">
        <v>1816</v>
      </c>
      <c r="Y248" s="2">
        <v>15204</v>
      </c>
      <c r="Z248" s="2">
        <v>29853</v>
      </c>
      <c r="AA248" s="2">
        <v>4330</v>
      </c>
      <c r="AB248" s="2">
        <v>692</v>
      </c>
      <c r="AC248" s="2">
        <v>33490</v>
      </c>
      <c r="AD248" s="2">
        <v>3092</v>
      </c>
      <c r="AE248" s="2">
        <v>108300</v>
      </c>
    </row>
    <row r="249" spans="1:31" x14ac:dyDescent="0.25">
      <c r="A249" s="2">
        <v>2015</v>
      </c>
      <c r="B249" s="2">
        <v>12</v>
      </c>
      <c r="C249" s="2" t="s">
        <v>58</v>
      </c>
      <c r="D249" s="2">
        <v>4078</v>
      </c>
      <c r="E249" s="2">
        <v>1894</v>
      </c>
      <c r="F249" s="2">
        <v>527</v>
      </c>
      <c r="G249" s="2">
        <v>15</v>
      </c>
      <c r="H249" s="2">
        <v>6514</v>
      </c>
      <c r="I249" s="2">
        <v>330</v>
      </c>
      <c r="J249" s="2">
        <v>6844</v>
      </c>
      <c r="K249" s="2">
        <v>6905</v>
      </c>
      <c r="L249" s="2">
        <v>656</v>
      </c>
      <c r="M249" s="2">
        <v>1792</v>
      </c>
      <c r="N249" s="2">
        <v>9352</v>
      </c>
      <c r="O249" s="2">
        <v>9683</v>
      </c>
      <c r="P249" s="2">
        <v>2419</v>
      </c>
      <c r="Q249" s="2">
        <v>158</v>
      </c>
      <c r="R249" s="2">
        <v>1187</v>
      </c>
      <c r="S249" s="2">
        <v>21</v>
      </c>
      <c r="T249" s="2">
        <v>498</v>
      </c>
      <c r="U249" s="2">
        <v>3344</v>
      </c>
      <c r="V249" s="2">
        <v>5753</v>
      </c>
      <c r="W249" s="2">
        <v>890</v>
      </c>
      <c r="X249" s="2">
        <v>1980</v>
      </c>
      <c r="Y249" s="2">
        <v>16249</v>
      </c>
      <c r="Z249" s="2">
        <v>32446</v>
      </c>
      <c r="AA249" s="2">
        <v>4720</v>
      </c>
      <c r="AB249" s="2">
        <v>587</v>
      </c>
      <c r="AC249" s="2">
        <v>36578</v>
      </c>
      <c r="AD249" s="2">
        <v>3117</v>
      </c>
      <c r="AE249" s="2">
        <v>117363</v>
      </c>
    </row>
    <row r="250" spans="1:31" x14ac:dyDescent="0.25">
      <c r="A250" s="2">
        <v>2016</v>
      </c>
      <c r="B250" s="2">
        <v>12</v>
      </c>
      <c r="C250" s="2" t="s">
        <v>58</v>
      </c>
      <c r="D250" s="2">
        <v>3534</v>
      </c>
      <c r="E250" s="2">
        <v>2120</v>
      </c>
      <c r="F250" s="2">
        <v>628</v>
      </c>
      <c r="G250" s="2">
        <v>21</v>
      </c>
      <c r="H250" s="2">
        <v>6303</v>
      </c>
      <c r="I250" s="2">
        <v>97</v>
      </c>
      <c r="J250" s="2">
        <v>6400</v>
      </c>
      <c r="K250" s="2">
        <v>7430</v>
      </c>
      <c r="L250" s="2">
        <v>681</v>
      </c>
      <c r="M250" s="2">
        <v>1903</v>
      </c>
      <c r="N250" s="2">
        <v>10014</v>
      </c>
      <c r="O250" s="2">
        <v>10111</v>
      </c>
      <c r="P250" s="2">
        <v>2736</v>
      </c>
      <c r="Q250" s="2">
        <v>181</v>
      </c>
      <c r="R250" s="2">
        <v>1299</v>
      </c>
      <c r="S250" s="2">
        <v>22</v>
      </c>
      <c r="T250" s="2">
        <v>486</v>
      </c>
      <c r="U250" s="2">
        <v>3555</v>
      </c>
      <c r="V250" s="2">
        <v>6338</v>
      </c>
      <c r="W250" s="2">
        <v>963</v>
      </c>
      <c r="X250" s="2">
        <v>2218</v>
      </c>
      <c r="Y250" s="2">
        <v>17797</v>
      </c>
      <c r="Z250" s="2">
        <v>34211</v>
      </c>
      <c r="AA250" s="2">
        <v>4966</v>
      </c>
      <c r="AB250" s="2">
        <v>505</v>
      </c>
      <c r="AC250" s="2">
        <v>38673</v>
      </c>
      <c r="AD250" s="2">
        <v>3139</v>
      </c>
      <c r="AE250" s="2">
        <v>123205</v>
      </c>
    </row>
    <row r="251" spans="1:31" x14ac:dyDescent="0.25">
      <c r="A251" s="2">
        <v>2017</v>
      </c>
      <c r="B251" s="2">
        <v>12</v>
      </c>
      <c r="C251" s="2" t="s">
        <v>58</v>
      </c>
      <c r="D251" s="2">
        <v>4009</v>
      </c>
      <c r="E251" s="2">
        <v>2512</v>
      </c>
      <c r="F251" s="2">
        <v>654</v>
      </c>
      <c r="G251" s="2">
        <v>25</v>
      </c>
      <c r="H251" s="2">
        <v>7200</v>
      </c>
      <c r="I251" s="2">
        <v>14</v>
      </c>
      <c r="J251" s="2">
        <v>7214</v>
      </c>
      <c r="K251" s="2">
        <v>8050</v>
      </c>
      <c r="L251" s="2">
        <v>754</v>
      </c>
      <c r="M251" s="2">
        <v>1943</v>
      </c>
      <c r="N251" s="2">
        <v>10747</v>
      </c>
      <c r="O251" s="2">
        <v>10761</v>
      </c>
      <c r="P251" s="2">
        <v>2963</v>
      </c>
      <c r="Q251" s="2">
        <v>207</v>
      </c>
      <c r="R251" s="2">
        <v>1412</v>
      </c>
      <c r="S251" s="2">
        <v>23</v>
      </c>
      <c r="T251" s="2">
        <v>459</v>
      </c>
      <c r="U251" s="2">
        <v>3656</v>
      </c>
      <c r="V251" s="2">
        <v>6693</v>
      </c>
      <c r="W251" s="2">
        <v>1027</v>
      </c>
      <c r="X251" s="2">
        <v>2405</v>
      </c>
      <c r="Y251" s="2">
        <v>18844</v>
      </c>
      <c r="Z251" s="2">
        <v>36805</v>
      </c>
      <c r="AA251" s="2">
        <v>5449</v>
      </c>
      <c r="AB251" s="2">
        <v>483</v>
      </c>
      <c r="AC251" s="2">
        <v>41771</v>
      </c>
      <c r="AD251" s="2">
        <v>3160</v>
      </c>
      <c r="AE251" s="2">
        <v>132206</v>
      </c>
    </row>
    <row r="252" spans="1:31" x14ac:dyDescent="0.25">
      <c r="A252" s="2">
        <v>2018</v>
      </c>
      <c r="B252" s="2">
        <v>12</v>
      </c>
      <c r="C252" s="2" t="s">
        <v>58</v>
      </c>
      <c r="D252" s="2">
        <v>3836</v>
      </c>
      <c r="E252" s="2">
        <v>2667</v>
      </c>
      <c r="F252" s="2">
        <v>741</v>
      </c>
      <c r="G252" s="2">
        <v>23</v>
      </c>
      <c r="H252" s="2">
        <v>7268</v>
      </c>
      <c r="I252" s="2">
        <v>31</v>
      </c>
      <c r="J252" s="2">
        <v>7298</v>
      </c>
      <c r="K252" s="2">
        <v>8484</v>
      </c>
      <c r="L252" s="2">
        <v>813</v>
      </c>
      <c r="M252" s="2">
        <v>1972</v>
      </c>
      <c r="N252" s="2">
        <v>11268</v>
      </c>
      <c r="O252" s="2">
        <v>11299</v>
      </c>
      <c r="P252" s="2">
        <v>3205</v>
      </c>
      <c r="Q252" s="2">
        <v>204</v>
      </c>
      <c r="R252" s="2">
        <v>1521</v>
      </c>
      <c r="S252" s="2">
        <v>24</v>
      </c>
      <c r="T252" s="2">
        <v>476</v>
      </c>
      <c r="U252" s="2">
        <v>3824</v>
      </c>
      <c r="V252" s="2">
        <v>7269</v>
      </c>
      <c r="W252" s="2">
        <v>1060</v>
      </c>
      <c r="X252" s="2">
        <v>2599</v>
      </c>
      <c r="Y252" s="2">
        <v>20183</v>
      </c>
      <c r="Z252" s="2">
        <v>38749</v>
      </c>
      <c r="AA252" s="2">
        <v>5956</v>
      </c>
      <c r="AB252" s="2">
        <v>511</v>
      </c>
      <c r="AC252" s="2">
        <v>44195</v>
      </c>
      <c r="AD252" s="2">
        <v>3180</v>
      </c>
      <c r="AE252" s="2">
        <v>138979</v>
      </c>
    </row>
    <row r="253" spans="1:31" x14ac:dyDescent="0.25">
      <c r="A253" s="2">
        <v>2019</v>
      </c>
      <c r="B253" s="2">
        <v>12</v>
      </c>
      <c r="C253" s="2" t="s">
        <v>58</v>
      </c>
      <c r="D253" s="2">
        <v>4197</v>
      </c>
      <c r="E253" s="2">
        <v>2799</v>
      </c>
      <c r="F253" s="2">
        <v>742</v>
      </c>
      <c r="G253" s="2">
        <v>27</v>
      </c>
      <c r="H253" s="2">
        <v>7765</v>
      </c>
      <c r="I253" s="2">
        <v>36</v>
      </c>
      <c r="J253" s="2">
        <v>7801</v>
      </c>
      <c r="K253" s="2">
        <v>8355</v>
      </c>
      <c r="L253" s="2">
        <v>854</v>
      </c>
      <c r="M253" s="2">
        <v>1994</v>
      </c>
      <c r="N253" s="2">
        <v>11203</v>
      </c>
      <c r="O253" s="2">
        <v>11239</v>
      </c>
      <c r="P253" s="2">
        <v>3388</v>
      </c>
      <c r="Q253" s="2">
        <v>212</v>
      </c>
      <c r="R253" s="2">
        <v>1627</v>
      </c>
      <c r="S253" s="2">
        <v>25</v>
      </c>
      <c r="T253" s="2">
        <v>535</v>
      </c>
      <c r="U253" s="2">
        <v>3963</v>
      </c>
      <c r="V253" s="2">
        <v>7878</v>
      </c>
      <c r="W253" s="2">
        <v>1249</v>
      </c>
      <c r="X253" s="2">
        <v>2870</v>
      </c>
      <c r="Y253" s="2">
        <v>21749</v>
      </c>
      <c r="Z253" s="2">
        <v>40753</v>
      </c>
      <c r="AA253" s="2">
        <v>6184</v>
      </c>
      <c r="AB253" s="2">
        <v>565</v>
      </c>
      <c r="AC253" s="2">
        <v>46372</v>
      </c>
      <c r="AD253" s="2">
        <v>3200</v>
      </c>
      <c r="AE253" s="2">
        <v>144899</v>
      </c>
    </row>
    <row r="254" spans="1:31" x14ac:dyDescent="0.25">
      <c r="A254" s="2">
        <v>2011</v>
      </c>
      <c r="B254" s="2">
        <v>5</v>
      </c>
      <c r="C254" s="2" t="s">
        <v>59</v>
      </c>
      <c r="D254" s="2">
        <v>1849</v>
      </c>
      <c r="E254" s="2">
        <v>132</v>
      </c>
      <c r="F254" s="2">
        <v>926</v>
      </c>
      <c r="G254" s="2">
        <v>110</v>
      </c>
      <c r="H254" s="2">
        <v>3016</v>
      </c>
      <c r="I254" s="2">
        <v>344</v>
      </c>
      <c r="J254" s="2">
        <v>3360</v>
      </c>
      <c r="K254" s="2">
        <v>1226</v>
      </c>
      <c r="L254" s="2">
        <v>134</v>
      </c>
      <c r="M254" s="2">
        <v>401</v>
      </c>
      <c r="N254" s="2">
        <v>1761</v>
      </c>
      <c r="O254" s="2">
        <v>2104</v>
      </c>
      <c r="P254" s="2">
        <v>526</v>
      </c>
      <c r="Q254" s="2">
        <v>30</v>
      </c>
      <c r="R254" s="2">
        <v>208</v>
      </c>
      <c r="S254" s="2">
        <v>5</v>
      </c>
      <c r="T254" s="2">
        <v>79</v>
      </c>
      <c r="U254" s="2">
        <v>587</v>
      </c>
      <c r="V254" s="2">
        <v>951</v>
      </c>
      <c r="W254" s="2">
        <v>195</v>
      </c>
      <c r="X254" s="2">
        <v>332</v>
      </c>
      <c r="Y254" s="2">
        <v>2912</v>
      </c>
      <c r="Z254" s="2">
        <v>8033</v>
      </c>
      <c r="AA254" s="2">
        <v>1138</v>
      </c>
      <c r="AB254" s="2">
        <v>183</v>
      </c>
      <c r="AC254" s="2">
        <v>8987</v>
      </c>
      <c r="AD254" s="2">
        <v>853</v>
      </c>
      <c r="AE254" s="2">
        <v>105306</v>
      </c>
    </row>
    <row r="255" spans="1:31" x14ac:dyDescent="0.25">
      <c r="A255" s="2">
        <v>2012</v>
      </c>
      <c r="B255" s="2">
        <v>5</v>
      </c>
      <c r="C255" s="2" t="s">
        <v>59</v>
      </c>
      <c r="D255" s="2">
        <v>1892</v>
      </c>
      <c r="E255" s="2">
        <v>140</v>
      </c>
      <c r="F255" s="2">
        <v>948</v>
      </c>
      <c r="G255" s="2">
        <v>148</v>
      </c>
      <c r="H255" s="2">
        <v>3128</v>
      </c>
      <c r="I255" s="2">
        <v>332</v>
      </c>
      <c r="J255" s="2">
        <v>3459</v>
      </c>
      <c r="K255" s="2">
        <v>1340</v>
      </c>
      <c r="L255" s="2">
        <v>142</v>
      </c>
      <c r="M255" s="2">
        <v>390</v>
      </c>
      <c r="N255" s="2">
        <v>1871</v>
      </c>
      <c r="O255" s="2">
        <v>2203</v>
      </c>
      <c r="P255" s="2">
        <v>588</v>
      </c>
      <c r="Q255" s="2">
        <v>31</v>
      </c>
      <c r="R255" s="2">
        <v>231</v>
      </c>
      <c r="S255" s="2">
        <v>5</v>
      </c>
      <c r="T255" s="2">
        <v>84</v>
      </c>
      <c r="U255" s="2">
        <v>641</v>
      </c>
      <c r="V255" s="2">
        <v>1042</v>
      </c>
      <c r="W255" s="2">
        <v>200</v>
      </c>
      <c r="X255" s="2">
        <v>365</v>
      </c>
      <c r="Y255" s="2">
        <v>3187</v>
      </c>
      <c r="Z255" s="2">
        <v>8518</v>
      </c>
      <c r="AA255" s="2">
        <v>1240</v>
      </c>
      <c r="AB255" s="2">
        <v>228</v>
      </c>
      <c r="AC255" s="2">
        <v>9530</v>
      </c>
      <c r="AD255" s="2">
        <v>860</v>
      </c>
      <c r="AE255" s="2">
        <v>110836</v>
      </c>
    </row>
    <row r="256" spans="1:31" x14ac:dyDescent="0.25">
      <c r="A256" s="2">
        <v>2013</v>
      </c>
      <c r="B256" s="2">
        <v>5</v>
      </c>
      <c r="C256" s="2" t="s">
        <v>59</v>
      </c>
      <c r="D256" s="2">
        <v>2017</v>
      </c>
      <c r="E256" s="2">
        <v>131</v>
      </c>
      <c r="F256" s="2">
        <v>971</v>
      </c>
      <c r="G256" s="2">
        <v>143</v>
      </c>
      <c r="H256" s="2">
        <v>3262</v>
      </c>
      <c r="I256" s="2">
        <v>206</v>
      </c>
      <c r="J256" s="2">
        <v>3467</v>
      </c>
      <c r="K256" s="2">
        <v>1487</v>
      </c>
      <c r="L256" s="2">
        <v>137</v>
      </c>
      <c r="M256" s="2">
        <v>409</v>
      </c>
      <c r="N256" s="2">
        <v>2032</v>
      </c>
      <c r="O256" s="2">
        <v>2238</v>
      </c>
      <c r="P256" s="2">
        <v>585</v>
      </c>
      <c r="Q256" s="2">
        <v>33</v>
      </c>
      <c r="R256" s="2">
        <v>242</v>
      </c>
      <c r="S256" s="2">
        <v>5</v>
      </c>
      <c r="T256" s="2">
        <v>96</v>
      </c>
      <c r="U256" s="2">
        <v>733</v>
      </c>
      <c r="V256" s="2">
        <v>1171</v>
      </c>
      <c r="W256" s="2">
        <v>207</v>
      </c>
      <c r="X256" s="2">
        <v>405</v>
      </c>
      <c r="Y256" s="2">
        <v>3476</v>
      </c>
      <c r="Z256" s="2">
        <v>8975</v>
      </c>
      <c r="AA256" s="2">
        <v>1298</v>
      </c>
      <c r="AB256" s="2">
        <v>226</v>
      </c>
      <c r="AC256" s="2">
        <v>10047</v>
      </c>
      <c r="AD256" s="2">
        <v>866</v>
      </c>
      <c r="AE256" s="2">
        <v>116002</v>
      </c>
    </row>
    <row r="257" spans="1:31" x14ac:dyDescent="0.25">
      <c r="A257" s="2">
        <v>2014</v>
      </c>
      <c r="B257" s="2">
        <v>5</v>
      </c>
      <c r="C257" s="2" t="s">
        <v>59</v>
      </c>
      <c r="D257" s="2">
        <v>1842</v>
      </c>
      <c r="E257" s="2">
        <v>97</v>
      </c>
      <c r="F257" s="2">
        <v>1041</v>
      </c>
      <c r="G257" s="2">
        <v>114</v>
      </c>
      <c r="H257" s="2">
        <v>3095</v>
      </c>
      <c r="I257" s="2">
        <v>423</v>
      </c>
      <c r="J257" s="2">
        <v>3518</v>
      </c>
      <c r="K257" s="2">
        <v>1530</v>
      </c>
      <c r="L257" s="2">
        <v>154</v>
      </c>
      <c r="M257" s="2">
        <v>432</v>
      </c>
      <c r="N257" s="2">
        <v>2115</v>
      </c>
      <c r="O257" s="2">
        <v>2538</v>
      </c>
      <c r="P257" s="2">
        <v>591</v>
      </c>
      <c r="Q257" s="2">
        <v>36</v>
      </c>
      <c r="R257" s="2">
        <v>261</v>
      </c>
      <c r="S257" s="2">
        <v>5</v>
      </c>
      <c r="T257" s="2">
        <v>103</v>
      </c>
      <c r="U257" s="2">
        <v>774</v>
      </c>
      <c r="V257" s="2">
        <v>1292</v>
      </c>
      <c r="W257" s="2">
        <v>208</v>
      </c>
      <c r="X257" s="2">
        <v>444</v>
      </c>
      <c r="Y257" s="2">
        <v>3714</v>
      </c>
      <c r="Z257" s="2">
        <v>9347</v>
      </c>
      <c r="AA257" s="2">
        <v>1339</v>
      </c>
      <c r="AB257" s="2">
        <v>214</v>
      </c>
      <c r="AC257" s="2">
        <v>10472</v>
      </c>
      <c r="AD257" s="2">
        <v>872</v>
      </c>
      <c r="AE257" s="2">
        <v>120029</v>
      </c>
    </row>
    <row r="258" spans="1:31" x14ac:dyDescent="0.25">
      <c r="A258" s="2">
        <v>2015</v>
      </c>
      <c r="B258" s="2">
        <v>5</v>
      </c>
      <c r="C258" s="2" t="s">
        <v>59</v>
      </c>
      <c r="D258" s="2">
        <v>1830</v>
      </c>
      <c r="E258" s="2">
        <v>103</v>
      </c>
      <c r="F258" s="2">
        <v>1069</v>
      </c>
      <c r="G258" s="2">
        <v>100</v>
      </c>
      <c r="H258" s="2">
        <v>3102</v>
      </c>
      <c r="I258" s="2">
        <v>446</v>
      </c>
      <c r="J258" s="2">
        <v>3548</v>
      </c>
      <c r="K258" s="2">
        <v>1686</v>
      </c>
      <c r="L258" s="2">
        <v>160</v>
      </c>
      <c r="M258" s="2">
        <v>438</v>
      </c>
      <c r="N258" s="2">
        <v>2284</v>
      </c>
      <c r="O258" s="2">
        <v>2730</v>
      </c>
      <c r="P258" s="2">
        <v>591</v>
      </c>
      <c r="Q258" s="2">
        <v>39</v>
      </c>
      <c r="R258" s="2">
        <v>290</v>
      </c>
      <c r="S258" s="2">
        <v>5</v>
      </c>
      <c r="T258" s="2">
        <v>122</v>
      </c>
      <c r="U258" s="2">
        <v>817</v>
      </c>
      <c r="V258" s="2">
        <v>1405</v>
      </c>
      <c r="W258" s="2">
        <v>217</v>
      </c>
      <c r="X258" s="2">
        <v>484</v>
      </c>
      <c r="Y258" s="2">
        <v>3968</v>
      </c>
      <c r="Z258" s="2">
        <v>9799</v>
      </c>
      <c r="AA258" s="2">
        <v>1414</v>
      </c>
      <c r="AB258" s="2">
        <v>176</v>
      </c>
      <c r="AC258" s="2">
        <v>11037</v>
      </c>
      <c r="AD258" s="2">
        <v>879</v>
      </c>
      <c r="AE258" s="2">
        <v>125613</v>
      </c>
    </row>
    <row r="259" spans="1:31" x14ac:dyDescent="0.25">
      <c r="A259" s="2">
        <v>2016</v>
      </c>
      <c r="B259" s="2">
        <v>5</v>
      </c>
      <c r="C259" s="2" t="s">
        <v>59</v>
      </c>
      <c r="D259" s="2">
        <v>1881</v>
      </c>
      <c r="E259" s="2">
        <v>131</v>
      </c>
      <c r="F259" s="2">
        <v>1447</v>
      </c>
      <c r="G259" s="2">
        <v>116</v>
      </c>
      <c r="H259" s="2">
        <v>3576</v>
      </c>
      <c r="I259" s="2">
        <v>891</v>
      </c>
      <c r="J259" s="2">
        <v>4467</v>
      </c>
      <c r="K259" s="2">
        <v>1732</v>
      </c>
      <c r="L259" s="2">
        <v>159</v>
      </c>
      <c r="M259" s="2">
        <v>444</v>
      </c>
      <c r="N259" s="2">
        <v>2335</v>
      </c>
      <c r="O259" s="2">
        <v>3226</v>
      </c>
      <c r="P259" s="2">
        <v>638</v>
      </c>
      <c r="Q259" s="2">
        <v>42</v>
      </c>
      <c r="R259" s="2">
        <v>303</v>
      </c>
      <c r="S259" s="2">
        <v>5</v>
      </c>
      <c r="T259" s="2">
        <v>113</v>
      </c>
      <c r="U259" s="2">
        <v>829</v>
      </c>
      <c r="V259" s="2">
        <v>1478</v>
      </c>
      <c r="W259" s="2">
        <v>224</v>
      </c>
      <c r="X259" s="2">
        <v>517</v>
      </c>
      <c r="Y259" s="2">
        <v>4149</v>
      </c>
      <c r="Z259" s="2">
        <v>10952</v>
      </c>
      <c r="AA259" s="2">
        <v>1552</v>
      </c>
      <c r="AB259" s="2">
        <v>158</v>
      </c>
      <c r="AC259" s="2">
        <v>12346</v>
      </c>
      <c r="AD259" s="2">
        <v>884</v>
      </c>
      <c r="AE259" s="2">
        <v>139618</v>
      </c>
    </row>
    <row r="260" spans="1:31" x14ac:dyDescent="0.25">
      <c r="A260" s="2">
        <v>2017</v>
      </c>
      <c r="B260" s="2">
        <v>5</v>
      </c>
      <c r="C260" s="2" t="s">
        <v>59</v>
      </c>
      <c r="D260" s="2">
        <v>2860</v>
      </c>
      <c r="E260" s="2">
        <v>157</v>
      </c>
      <c r="F260" s="2">
        <v>1437</v>
      </c>
      <c r="G260" s="2">
        <v>115</v>
      </c>
      <c r="H260" s="2">
        <v>4569</v>
      </c>
      <c r="I260" s="2">
        <v>1005</v>
      </c>
      <c r="J260" s="2">
        <v>5573</v>
      </c>
      <c r="K260" s="2">
        <v>1868</v>
      </c>
      <c r="L260" s="2">
        <v>175</v>
      </c>
      <c r="M260" s="2">
        <v>451</v>
      </c>
      <c r="N260" s="2">
        <v>2494</v>
      </c>
      <c r="O260" s="2">
        <v>3499</v>
      </c>
      <c r="P260" s="2">
        <v>688</v>
      </c>
      <c r="Q260" s="2">
        <v>48</v>
      </c>
      <c r="R260" s="2">
        <v>328</v>
      </c>
      <c r="S260" s="2">
        <v>5</v>
      </c>
      <c r="T260" s="2">
        <v>107</v>
      </c>
      <c r="U260" s="2">
        <v>848</v>
      </c>
      <c r="V260" s="2">
        <v>1553</v>
      </c>
      <c r="W260" s="2">
        <v>238</v>
      </c>
      <c r="X260" s="2">
        <v>558</v>
      </c>
      <c r="Y260" s="2">
        <v>4373</v>
      </c>
      <c r="Z260" s="2">
        <v>12441</v>
      </c>
      <c r="AA260" s="2">
        <v>1793</v>
      </c>
      <c r="AB260" s="2">
        <v>159</v>
      </c>
      <c r="AC260" s="2">
        <v>14074</v>
      </c>
      <c r="AD260" s="2">
        <v>889</v>
      </c>
      <c r="AE260" s="2">
        <v>158242</v>
      </c>
    </row>
    <row r="261" spans="1:31" x14ac:dyDescent="0.25">
      <c r="A261" s="2">
        <v>2018</v>
      </c>
      <c r="B261" s="2">
        <v>5</v>
      </c>
      <c r="C261" s="2" t="s">
        <v>59</v>
      </c>
      <c r="D261" s="2">
        <v>1866</v>
      </c>
      <c r="E261" s="2">
        <v>224</v>
      </c>
      <c r="F261" s="2">
        <v>1686</v>
      </c>
      <c r="G261" s="2">
        <v>116</v>
      </c>
      <c r="H261" s="2">
        <v>3892</v>
      </c>
      <c r="I261" s="2">
        <v>1076</v>
      </c>
      <c r="J261" s="2">
        <v>4968</v>
      </c>
      <c r="K261" s="2">
        <v>1983</v>
      </c>
      <c r="L261" s="2">
        <v>190</v>
      </c>
      <c r="M261" s="2">
        <v>461</v>
      </c>
      <c r="N261" s="2">
        <v>2634</v>
      </c>
      <c r="O261" s="2">
        <v>3710</v>
      </c>
      <c r="P261" s="2">
        <v>749</v>
      </c>
      <c r="Q261" s="2">
        <v>48</v>
      </c>
      <c r="R261" s="2">
        <v>356</v>
      </c>
      <c r="S261" s="2">
        <v>6</v>
      </c>
      <c r="T261" s="2">
        <v>111</v>
      </c>
      <c r="U261" s="2">
        <v>894</v>
      </c>
      <c r="V261" s="2">
        <v>1699</v>
      </c>
      <c r="W261" s="2">
        <v>248</v>
      </c>
      <c r="X261" s="2">
        <v>608</v>
      </c>
      <c r="Y261" s="2">
        <v>4718</v>
      </c>
      <c r="Z261" s="2">
        <v>12321</v>
      </c>
      <c r="AA261" s="2">
        <v>1832</v>
      </c>
      <c r="AB261" s="2">
        <v>157</v>
      </c>
      <c r="AC261" s="2">
        <v>13995</v>
      </c>
      <c r="AD261" s="2">
        <v>895</v>
      </c>
      <c r="AE261" s="2">
        <v>156457</v>
      </c>
    </row>
    <row r="262" spans="1:31" x14ac:dyDescent="0.25">
      <c r="A262" s="2">
        <v>2019</v>
      </c>
      <c r="B262" s="2">
        <v>5</v>
      </c>
      <c r="C262" s="2" t="s">
        <v>59</v>
      </c>
      <c r="D262" s="2">
        <v>1710</v>
      </c>
      <c r="E262" s="2">
        <v>239</v>
      </c>
      <c r="F262" s="2">
        <v>1703</v>
      </c>
      <c r="G262" s="2">
        <v>130</v>
      </c>
      <c r="H262" s="2">
        <v>3782</v>
      </c>
      <c r="I262" s="2">
        <v>759</v>
      </c>
      <c r="J262" s="2">
        <v>4541</v>
      </c>
      <c r="K262" s="2">
        <v>2045</v>
      </c>
      <c r="L262" s="2">
        <v>209</v>
      </c>
      <c r="M262" s="2">
        <v>488</v>
      </c>
      <c r="N262" s="2">
        <v>2742</v>
      </c>
      <c r="O262" s="2">
        <v>3501</v>
      </c>
      <c r="P262" s="2">
        <v>829</v>
      </c>
      <c r="Q262" s="2">
        <v>52</v>
      </c>
      <c r="R262" s="2">
        <v>398</v>
      </c>
      <c r="S262" s="2">
        <v>6</v>
      </c>
      <c r="T262" s="2">
        <v>131</v>
      </c>
      <c r="U262" s="2">
        <v>970</v>
      </c>
      <c r="V262" s="2">
        <v>1928</v>
      </c>
      <c r="W262" s="2">
        <v>306</v>
      </c>
      <c r="X262" s="2">
        <v>702</v>
      </c>
      <c r="Y262" s="2">
        <v>5323</v>
      </c>
      <c r="Z262" s="2">
        <v>12605</v>
      </c>
      <c r="AA262" s="2">
        <v>1849</v>
      </c>
      <c r="AB262" s="2">
        <v>169</v>
      </c>
      <c r="AC262" s="2">
        <v>14285</v>
      </c>
      <c r="AD262" s="2">
        <v>900</v>
      </c>
      <c r="AE262" s="2">
        <v>158806</v>
      </c>
    </row>
    <row r="263" spans="1:31" x14ac:dyDescent="0.25">
      <c r="A263" s="2">
        <v>2011</v>
      </c>
      <c r="B263" s="2">
        <v>14</v>
      </c>
      <c r="C263" s="2" t="s">
        <v>60</v>
      </c>
      <c r="D263" s="2">
        <v>6117</v>
      </c>
      <c r="E263" s="2">
        <v>2424</v>
      </c>
      <c r="F263" s="2">
        <v>559</v>
      </c>
      <c r="G263" s="2">
        <v>15</v>
      </c>
      <c r="H263" s="2">
        <v>9116</v>
      </c>
      <c r="I263" s="2">
        <v>621</v>
      </c>
      <c r="J263" s="2">
        <v>9737</v>
      </c>
      <c r="K263" s="2">
        <v>7797</v>
      </c>
      <c r="L263" s="2">
        <v>849</v>
      </c>
      <c r="M263" s="2">
        <v>2553</v>
      </c>
      <c r="N263" s="2">
        <v>11199</v>
      </c>
      <c r="O263" s="2">
        <v>11820</v>
      </c>
      <c r="P263" s="2">
        <v>3347</v>
      </c>
      <c r="Q263" s="2">
        <v>190</v>
      </c>
      <c r="R263" s="2">
        <v>1321</v>
      </c>
      <c r="S263" s="2">
        <v>29</v>
      </c>
      <c r="T263" s="2">
        <v>504</v>
      </c>
      <c r="U263" s="2">
        <v>3734</v>
      </c>
      <c r="V263" s="2">
        <v>6049</v>
      </c>
      <c r="W263" s="2">
        <v>1238</v>
      </c>
      <c r="X263" s="2">
        <v>2111</v>
      </c>
      <c r="Y263" s="2">
        <v>18523</v>
      </c>
      <c r="Z263" s="2">
        <v>39459</v>
      </c>
      <c r="AA263" s="2">
        <v>5589</v>
      </c>
      <c r="AB263" s="2">
        <v>901</v>
      </c>
      <c r="AC263" s="2">
        <v>44146</v>
      </c>
      <c r="AD263" s="2">
        <v>4343</v>
      </c>
      <c r="AE263" s="2">
        <v>101660</v>
      </c>
    </row>
    <row r="264" spans="1:31" x14ac:dyDescent="0.25">
      <c r="A264" s="2">
        <v>2012</v>
      </c>
      <c r="B264" s="2">
        <v>14</v>
      </c>
      <c r="C264" s="2" t="s">
        <v>60</v>
      </c>
      <c r="D264" s="2">
        <v>4602</v>
      </c>
      <c r="E264" s="2">
        <v>2463</v>
      </c>
      <c r="F264" s="2">
        <v>561</v>
      </c>
      <c r="G264" s="2">
        <v>19</v>
      </c>
      <c r="H264" s="2">
        <v>7646</v>
      </c>
      <c r="I264" s="2">
        <v>430</v>
      </c>
      <c r="J264" s="2">
        <v>8076</v>
      </c>
      <c r="K264" s="2">
        <v>8434</v>
      </c>
      <c r="L264" s="2">
        <v>893</v>
      </c>
      <c r="M264" s="2">
        <v>2456</v>
      </c>
      <c r="N264" s="2">
        <v>11783</v>
      </c>
      <c r="O264" s="2">
        <v>12213</v>
      </c>
      <c r="P264" s="2">
        <v>3701</v>
      </c>
      <c r="Q264" s="2">
        <v>197</v>
      </c>
      <c r="R264" s="2">
        <v>1453</v>
      </c>
      <c r="S264" s="2">
        <v>30</v>
      </c>
      <c r="T264" s="2">
        <v>528</v>
      </c>
      <c r="U264" s="2">
        <v>4037</v>
      </c>
      <c r="V264" s="2">
        <v>6557</v>
      </c>
      <c r="W264" s="2">
        <v>1261</v>
      </c>
      <c r="X264" s="2">
        <v>2300</v>
      </c>
      <c r="Y264" s="2">
        <v>20065</v>
      </c>
      <c r="Z264" s="2">
        <v>39924</v>
      </c>
      <c r="AA264" s="2">
        <v>5856</v>
      </c>
      <c r="AB264" s="2">
        <v>1078</v>
      </c>
      <c r="AC264" s="2">
        <v>44703</v>
      </c>
      <c r="AD264" s="2">
        <v>4385</v>
      </c>
      <c r="AE264" s="2">
        <v>101945</v>
      </c>
    </row>
    <row r="265" spans="1:31" x14ac:dyDescent="0.25">
      <c r="A265" s="2">
        <v>2013</v>
      </c>
      <c r="B265" s="2">
        <v>14</v>
      </c>
      <c r="C265" s="2" t="s">
        <v>60</v>
      </c>
      <c r="D265" s="2">
        <v>5622</v>
      </c>
      <c r="E265" s="2">
        <v>1970</v>
      </c>
      <c r="F265" s="2">
        <v>559</v>
      </c>
      <c r="G265" s="2">
        <v>7</v>
      </c>
      <c r="H265" s="2">
        <v>8159</v>
      </c>
      <c r="I265" s="2">
        <v>157</v>
      </c>
      <c r="J265" s="2">
        <v>8316</v>
      </c>
      <c r="K265" s="2">
        <v>9242</v>
      </c>
      <c r="L265" s="2">
        <v>850</v>
      </c>
      <c r="M265" s="2">
        <v>2540</v>
      </c>
      <c r="N265" s="2">
        <v>12632</v>
      </c>
      <c r="O265" s="2">
        <v>12789</v>
      </c>
      <c r="P265" s="2">
        <v>3634</v>
      </c>
      <c r="Q265" s="2">
        <v>203</v>
      </c>
      <c r="R265" s="2">
        <v>1501</v>
      </c>
      <c r="S265" s="2">
        <v>32</v>
      </c>
      <c r="T265" s="2">
        <v>594</v>
      </c>
      <c r="U265" s="2">
        <v>4558</v>
      </c>
      <c r="V265" s="2">
        <v>7280</v>
      </c>
      <c r="W265" s="2">
        <v>1287</v>
      </c>
      <c r="X265" s="2">
        <v>2520</v>
      </c>
      <c r="Y265" s="2">
        <v>21608</v>
      </c>
      <c r="Z265" s="2">
        <v>42556</v>
      </c>
      <c r="AA265" s="2">
        <v>6174</v>
      </c>
      <c r="AB265" s="2">
        <v>1075</v>
      </c>
      <c r="AC265" s="2">
        <v>47656</v>
      </c>
      <c r="AD265" s="2">
        <v>4427</v>
      </c>
      <c r="AE265" s="2">
        <v>107642</v>
      </c>
    </row>
    <row r="266" spans="1:31" x14ac:dyDescent="0.25">
      <c r="A266" s="2">
        <v>2014</v>
      </c>
      <c r="B266" s="2">
        <v>14</v>
      </c>
      <c r="C266" s="2" t="s">
        <v>60</v>
      </c>
      <c r="D266" s="2">
        <v>7085</v>
      </c>
      <c r="E266" s="2">
        <v>2947</v>
      </c>
      <c r="F266" s="2">
        <v>571</v>
      </c>
      <c r="G266" s="2">
        <v>18</v>
      </c>
      <c r="H266" s="2">
        <v>10621</v>
      </c>
      <c r="I266" s="2">
        <v>397</v>
      </c>
      <c r="J266" s="2">
        <v>11017</v>
      </c>
      <c r="K266" s="2">
        <v>9646</v>
      </c>
      <c r="L266" s="2">
        <v>969</v>
      </c>
      <c r="M266" s="2">
        <v>2722</v>
      </c>
      <c r="N266" s="2">
        <v>13336</v>
      </c>
      <c r="O266" s="2">
        <v>13733</v>
      </c>
      <c r="P266" s="2">
        <v>3727</v>
      </c>
      <c r="Q266" s="2">
        <v>227</v>
      </c>
      <c r="R266" s="2">
        <v>1645</v>
      </c>
      <c r="S266" s="2">
        <v>33</v>
      </c>
      <c r="T266" s="2">
        <v>650</v>
      </c>
      <c r="U266" s="2">
        <v>4879</v>
      </c>
      <c r="V266" s="2">
        <v>8148</v>
      </c>
      <c r="W266" s="2">
        <v>1310</v>
      </c>
      <c r="X266" s="2">
        <v>2797</v>
      </c>
      <c r="Y266" s="2">
        <v>23416</v>
      </c>
      <c r="Z266" s="2">
        <v>47770</v>
      </c>
      <c r="AA266" s="2">
        <v>6931</v>
      </c>
      <c r="AB266" s="2">
        <v>1108</v>
      </c>
      <c r="AC266" s="2">
        <v>53592</v>
      </c>
      <c r="AD266" s="2">
        <v>4469</v>
      </c>
      <c r="AE266" s="2">
        <v>119907</v>
      </c>
    </row>
    <row r="267" spans="1:31" x14ac:dyDescent="0.25">
      <c r="A267" s="2">
        <v>2015</v>
      </c>
      <c r="B267" s="2">
        <v>14</v>
      </c>
      <c r="C267" s="2" t="s">
        <v>60</v>
      </c>
      <c r="D267" s="2">
        <v>4525</v>
      </c>
      <c r="E267" s="2">
        <v>4422</v>
      </c>
      <c r="F267" s="2">
        <v>575</v>
      </c>
      <c r="G267" s="2">
        <v>21</v>
      </c>
      <c r="H267" s="2">
        <v>9542</v>
      </c>
      <c r="I267" s="2">
        <v>464</v>
      </c>
      <c r="J267" s="2">
        <v>10006</v>
      </c>
      <c r="K267" s="2">
        <v>10681</v>
      </c>
      <c r="L267" s="2">
        <v>1014</v>
      </c>
      <c r="M267" s="2">
        <v>2772</v>
      </c>
      <c r="N267" s="2">
        <v>14467</v>
      </c>
      <c r="O267" s="2">
        <v>14931</v>
      </c>
      <c r="P267" s="2">
        <v>3741</v>
      </c>
      <c r="Q267" s="2">
        <v>244</v>
      </c>
      <c r="R267" s="2">
        <v>1836</v>
      </c>
      <c r="S267" s="2">
        <v>33</v>
      </c>
      <c r="T267" s="2">
        <v>771</v>
      </c>
      <c r="U267" s="2">
        <v>5173</v>
      </c>
      <c r="V267" s="2">
        <v>8899</v>
      </c>
      <c r="W267" s="2">
        <v>1376</v>
      </c>
      <c r="X267" s="2">
        <v>3063</v>
      </c>
      <c r="Y267" s="2">
        <v>25136</v>
      </c>
      <c r="Z267" s="2">
        <v>49609</v>
      </c>
      <c r="AA267" s="2">
        <v>7218</v>
      </c>
      <c r="AB267" s="2">
        <v>898</v>
      </c>
      <c r="AC267" s="2">
        <v>55929</v>
      </c>
      <c r="AD267" s="2">
        <v>4511</v>
      </c>
      <c r="AE267" s="2">
        <v>123970</v>
      </c>
    </row>
    <row r="268" spans="1:31" x14ac:dyDescent="0.25">
      <c r="A268" s="2">
        <v>2016</v>
      </c>
      <c r="B268" s="2">
        <v>14</v>
      </c>
      <c r="C268" s="2" t="s">
        <v>60</v>
      </c>
      <c r="D268" s="2">
        <v>4510</v>
      </c>
      <c r="E268" s="2">
        <v>3798</v>
      </c>
      <c r="F268" s="2">
        <v>657</v>
      </c>
      <c r="G268" s="2">
        <v>19</v>
      </c>
      <c r="H268" s="2">
        <v>8985</v>
      </c>
      <c r="I268" s="2">
        <v>973</v>
      </c>
      <c r="J268" s="2">
        <v>9958</v>
      </c>
      <c r="K268" s="2">
        <v>11236</v>
      </c>
      <c r="L268" s="2">
        <v>1030</v>
      </c>
      <c r="M268" s="2">
        <v>2877</v>
      </c>
      <c r="N268" s="2">
        <v>15143</v>
      </c>
      <c r="O268" s="2">
        <v>16116</v>
      </c>
      <c r="P268" s="2">
        <v>4137</v>
      </c>
      <c r="Q268" s="2">
        <v>273</v>
      </c>
      <c r="R268" s="2">
        <v>1965</v>
      </c>
      <c r="S268" s="2">
        <v>33</v>
      </c>
      <c r="T268" s="2">
        <v>734</v>
      </c>
      <c r="U268" s="2">
        <v>5375</v>
      </c>
      <c r="V268" s="2">
        <v>9584</v>
      </c>
      <c r="W268" s="2">
        <v>1456</v>
      </c>
      <c r="X268" s="2">
        <v>3354</v>
      </c>
      <c r="Y268" s="2">
        <v>26912</v>
      </c>
      <c r="Z268" s="2">
        <v>52012</v>
      </c>
      <c r="AA268" s="2">
        <v>7566</v>
      </c>
      <c r="AB268" s="2">
        <v>769</v>
      </c>
      <c r="AC268" s="2">
        <v>58809</v>
      </c>
      <c r="AD268" s="2">
        <v>4551</v>
      </c>
      <c r="AE268" s="2">
        <v>129233</v>
      </c>
    </row>
    <row r="269" spans="1:31" x14ac:dyDescent="0.25">
      <c r="A269" s="2">
        <v>2017</v>
      </c>
      <c r="B269" s="2">
        <v>14</v>
      </c>
      <c r="C269" s="2" t="s">
        <v>60</v>
      </c>
      <c r="D269" s="2">
        <v>5648</v>
      </c>
      <c r="E269" s="2">
        <v>4352</v>
      </c>
      <c r="F269" s="2">
        <v>707</v>
      </c>
      <c r="G269" s="2">
        <v>16</v>
      </c>
      <c r="H269" s="2">
        <v>10723</v>
      </c>
      <c r="I269" s="2">
        <v>109</v>
      </c>
      <c r="J269" s="2">
        <v>10832</v>
      </c>
      <c r="K269" s="2">
        <v>12413</v>
      </c>
      <c r="L269" s="2">
        <v>1163</v>
      </c>
      <c r="M269" s="2">
        <v>2996</v>
      </c>
      <c r="N269" s="2">
        <v>16573</v>
      </c>
      <c r="O269" s="2">
        <v>16682</v>
      </c>
      <c r="P269" s="2">
        <v>4569</v>
      </c>
      <c r="Q269" s="2">
        <v>320</v>
      </c>
      <c r="R269" s="2">
        <v>2178</v>
      </c>
      <c r="S269" s="2">
        <v>35</v>
      </c>
      <c r="T269" s="2">
        <v>708</v>
      </c>
      <c r="U269" s="2">
        <v>5637</v>
      </c>
      <c r="V269" s="2">
        <v>10321</v>
      </c>
      <c r="W269" s="2">
        <v>1583</v>
      </c>
      <c r="X269" s="2">
        <v>3709</v>
      </c>
      <c r="Y269" s="2">
        <v>29060</v>
      </c>
      <c r="Z269" s="2">
        <v>56464</v>
      </c>
      <c r="AA269" s="2">
        <v>8361</v>
      </c>
      <c r="AB269" s="2">
        <v>741</v>
      </c>
      <c r="AC269" s="2">
        <v>64084</v>
      </c>
      <c r="AD269" s="2">
        <v>4588</v>
      </c>
      <c r="AE269" s="2">
        <v>139692</v>
      </c>
    </row>
    <row r="270" spans="1:31" x14ac:dyDescent="0.25">
      <c r="A270" s="2">
        <v>2018</v>
      </c>
      <c r="B270" s="2">
        <v>14</v>
      </c>
      <c r="C270" s="2" t="s">
        <v>60</v>
      </c>
      <c r="D270" s="2">
        <v>5484</v>
      </c>
      <c r="E270" s="2">
        <v>3842</v>
      </c>
      <c r="F270" s="2">
        <v>778</v>
      </c>
      <c r="G270" s="2">
        <v>11</v>
      </c>
      <c r="H270" s="2">
        <v>10115</v>
      </c>
      <c r="I270" s="2">
        <v>40</v>
      </c>
      <c r="J270" s="2">
        <v>10155</v>
      </c>
      <c r="K270" s="2">
        <v>13113</v>
      </c>
      <c r="L270" s="2">
        <v>1256</v>
      </c>
      <c r="M270" s="2">
        <v>3047</v>
      </c>
      <c r="N270" s="2">
        <v>17416</v>
      </c>
      <c r="O270" s="2">
        <v>17456</v>
      </c>
      <c r="P270" s="2">
        <v>4954</v>
      </c>
      <c r="Q270" s="2">
        <v>316</v>
      </c>
      <c r="R270" s="2">
        <v>2351</v>
      </c>
      <c r="S270" s="2">
        <v>37</v>
      </c>
      <c r="T270" s="2">
        <v>735</v>
      </c>
      <c r="U270" s="2">
        <v>5910</v>
      </c>
      <c r="V270" s="2">
        <v>11234</v>
      </c>
      <c r="W270" s="2">
        <v>1639</v>
      </c>
      <c r="X270" s="2">
        <v>4018</v>
      </c>
      <c r="Y270" s="2">
        <v>31193</v>
      </c>
      <c r="Z270" s="2">
        <v>58764</v>
      </c>
      <c r="AA270" s="2">
        <v>9034</v>
      </c>
      <c r="AB270" s="2">
        <v>774</v>
      </c>
      <c r="AC270" s="2">
        <v>67024</v>
      </c>
      <c r="AD270" s="2">
        <v>4624</v>
      </c>
      <c r="AE270" s="2">
        <v>144937</v>
      </c>
    </row>
    <row r="271" spans="1:31" x14ac:dyDescent="0.25">
      <c r="A271" s="2">
        <v>2019</v>
      </c>
      <c r="B271" s="2">
        <v>14</v>
      </c>
      <c r="C271" s="2" t="s">
        <v>60</v>
      </c>
      <c r="D271" s="2">
        <v>6087</v>
      </c>
      <c r="E271" s="2">
        <v>3993</v>
      </c>
      <c r="F271" s="2">
        <v>777</v>
      </c>
      <c r="G271" s="2">
        <v>33</v>
      </c>
      <c r="H271" s="2">
        <v>10890</v>
      </c>
      <c r="I271" s="2">
        <v>808</v>
      </c>
      <c r="J271" s="2">
        <v>11697</v>
      </c>
      <c r="K271" s="2">
        <v>12604</v>
      </c>
      <c r="L271" s="2">
        <v>1289</v>
      </c>
      <c r="M271" s="2">
        <v>3009</v>
      </c>
      <c r="N271" s="2">
        <v>16902</v>
      </c>
      <c r="O271" s="2">
        <v>17710</v>
      </c>
      <c r="P271" s="2">
        <v>5112</v>
      </c>
      <c r="Q271" s="2">
        <v>320</v>
      </c>
      <c r="R271" s="2">
        <v>2455</v>
      </c>
      <c r="S271" s="2">
        <v>37</v>
      </c>
      <c r="T271" s="2">
        <v>808</v>
      </c>
      <c r="U271" s="2">
        <v>5979</v>
      </c>
      <c r="V271" s="2">
        <v>11886</v>
      </c>
      <c r="W271" s="2">
        <v>1885</v>
      </c>
      <c r="X271" s="2">
        <v>4330</v>
      </c>
      <c r="Y271" s="2">
        <v>32811</v>
      </c>
      <c r="Z271" s="2">
        <v>61411</v>
      </c>
      <c r="AA271" s="2">
        <v>9389</v>
      </c>
      <c r="AB271" s="2">
        <v>857</v>
      </c>
      <c r="AC271" s="2">
        <v>69943</v>
      </c>
      <c r="AD271" s="2">
        <v>4661</v>
      </c>
      <c r="AE271" s="2">
        <v>150058</v>
      </c>
    </row>
    <row r="272" spans="1:31" x14ac:dyDescent="0.25">
      <c r="A272" s="2">
        <v>2011</v>
      </c>
      <c r="B272" s="2">
        <v>2</v>
      </c>
      <c r="C272" s="2" t="s">
        <v>61</v>
      </c>
      <c r="D272" s="2">
        <v>2842</v>
      </c>
      <c r="E272" s="2">
        <v>592</v>
      </c>
      <c r="F272" s="2">
        <v>1142</v>
      </c>
      <c r="G272" s="2">
        <v>557</v>
      </c>
      <c r="H272" s="2">
        <v>5133</v>
      </c>
      <c r="I272" s="2">
        <v>2770</v>
      </c>
      <c r="J272" s="2">
        <v>7903</v>
      </c>
      <c r="K272" s="2">
        <v>40885</v>
      </c>
      <c r="L272" s="2">
        <v>4454</v>
      </c>
      <c r="M272" s="2">
        <v>13386</v>
      </c>
      <c r="N272" s="2">
        <v>58726</v>
      </c>
      <c r="O272" s="2">
        <v>61495</v>
      </c>
      <c r="P272" s="2">
        <v>17550</v>
      </c>
      <c r="Q272" s="2">
        <v>995</v>
      </c>
      <c r="R272" s="2">
        <v>6929</v>
      </c>
      <c r="S272" s="2">
        <v>154</v>
      </c>
      <c r="T272" s="2">
        <v>2641</v>
      </c>
      <c r="U272" s="2">
        <v>19582</v>
      </c>
      <c r="V272" s="2">
        <v>31718</v>
      </c>
      <c r="W272" s="2">
        <v>6493</v>
      </c>
      <c r="X272" s="2">
        <v>11072</v>
      </c>
      <c r="Y272" s="2">
        <v>97133</v>
      </c>
      <c r="Z272" s="2">
        <v>163761</v>
      </c>
      <c r="AA272" s="2">
        <v>23194</v>
      </c>
      <c r="AB272" s="2">
        <v>3740</v>
      </c>
      <c r="AC272" s="2">
        <v>183215</v>
      </c>
      <c r="AD272" s="2">
        <v>11156</v>
      </c>
      <c r="AE272" s="2">
        <v>164223</v>
      </c>
    </row>
    <row r="273" spans="1:31" x14ac:dyDescent="0.25">
      <c r="A273" s="2">
        <v>2012</v>
      </c>
      <c r="B273" s="2">
        <v>2</v>
      </c>
      <c r="C273" s="2" t="s">
        <v>61</v>
      </c>
      <c r="D273" s="2">
        <v>2887</v>
      </c>
      <c r="E273" s="2">
        <v>623</v>
      </c>
      <c r="F273" s="2">
        <v>1155</v>
      </c>
      <c r="G273" s="2">
        <v>547</v>
      </c>
      <c r="H273" s="2">
        <v>5212</v>
      </c>
      <c r="I273" s="2">
        <v>1733</v>
      </c>
      <c r="J273" s="2">
        <v>6944</v>
      </c>
      <c r="K273" s="2">
        <v>44253</v>
      </c>
      <c r="L273" s="2">
        <v>4684</v>
      </c>
      <c r="M273" s="2">
        <v>12888</v>
      </c>
      <c r="N273" s="2">
        <v>61825</v>
      </c>
      <c r="O273" s="2">
        <v>63558</v>
      </c>
      <c r="P273" s="2">
        <v>19422</v>
      </c>
      <c r="Q273" s="2">
        <v>1032</v>
      </c>
      <c r="R273" s="2">
        <v>7625</v>
      </c>
      <c r="S273" s="2">
        <v>156</v>
      </c>
      <c r="T273" s="2">
        <v>2772</v>
      </c>
      <c r="U273" s="2">
        <v>21182</v>
      </c>
      <c r="V273" s="2">
        <v>34407</v>
      </c>
      <c r="W273" s="2">
        <v>6619</v>
      </c>
      <c r="X273" s="2">
        <v>12070</v>
      </c>
      <c r="Y273" s="2">
        <v>105285</v>
      </c>
      <c r="Z273" s="2">
        <v>174055</v>
      </c>
      <c r="AA273" s="2">
        <v>25542</v>
      </c>
      <c r="AB273" s="2">
        <v>4699</v>
      </c>
      <c r="AC273" s="2">
        <v>194897</v>
      </c>
      <c r="AD273" s="2">
        <v>11322</v>
      </c>
      <c r="AE273" s="2">
        <v>172138</v>
      </c>
    </row>
    <row r="274" spans="1:31" x14ac:dyDescent="0.25">
      <c r="A274" s="2">
        <v>2013</v>
      </c>
      <c r="B274" s="2">
        <v>2</v>
      </c>
      <c r="C274" s="2" t="s">
        <v>61</v>
      </c>
      <c r="D274" s="2">
        <v>2901</v>
      </c>
      <c r="E274" s="2">
        <v>586</v>
      </c>
      <c r="F274" s="2">
        <v>1168</v>
      </c>
      <c r="G274" s="2">
        <v>572</v>
      </c>
      <c r="H274" s="2">
        <v>5227</v>
      </c>
      <c r="I274" s="2">
        <v>270</v>
      </c>
      <c r="J274" s="2">
        <v>5497</v>
      </c>
      <c r="K274" s="2">
        <v>48463</v>
      </c>
      <c r="L274" s="2">
        <v>4459</v>
      </c>
      <c r="M274" s="2">
        <v>13320</v>
      </c>
      <c r="N274" s="2">
        <v>66243</v>
      </c>
      <c r="O274" s="2">
        <v>66513</v>
      </c>
      <c r="P274" s="2">
        <v>19059</v>
      </c>
      <c r="Q274" s="2">
        <v>1062</v>
      </c>
      <c r="R274" s="2">
        <v>7873</v>
      </c>
      <c r="S274" s="2">
        <v>165</v>
      </c>
      <c r="T274" s="2">
        <v>3114</v>
      </c>
      <c r="U274" s="2">
        <v>23900</v>
      </c>
      <c r="V274" s="2">
        <v>38175</v>
      </c>
      <c r="W274" s="2">
        <v>6751</v>
      </c>
      <c r="X274" s="2">
        <v>13214</v>
      </c>
      <c r="Y274" s="2">
        <v>113313</v>
      </c>
      <c r="Z274" s="2">
        <v>185053</v>
      </c>
      <c r="AA274" s="2">
        <v>26851</v>
      </c>
      <c r="AB274" s="2">
        <v>4673</v>
      </c>
      <c r="AC274" s="2">
        <v>207230</v>
      </c>
      <c r="AD274" s="2">
        <v>11489</v>
      </c>
      <c r="AE274" s="2">
        <v>180379</v>
      </c>
    </row>
    <row r="275" spans="1:31" x14ac:dyDescent="0.25">
      <c r="A275" s="2">
        <v>2014</v>
      </c>
      <c r="B275" s="2">
        <v>2</v>
      </c>
      <c r="C275" s="2" t="s">
        <v>61</v>
      </c>
      <c r="D275" s="2">
        <v>2897</v>
      </c>
      <c r="E275" s="2">
        <v>687</v>
      </c>
      <c r="F275" s="2">
        <v>1228</v>
      </c>
      <c r="G275" s="2">
        <v>578</v>
      </c>
      <c r="H275" s="2">
        <v>5390</v>
      </c>
      <c r="I275" s="2">
        <v>633</v>
      </c>
      <c r="J275" s="2">
        <v>6023</v>
      </c>
      <c r="K275" s="2">
        <v>50826</v>
      </c>
      <c r="L275" s="2">
        <v>5104</v>
      </c>
      <c r="M275" s="2">
        <v>14341</v>
      </c>
      <c r="N275" s="2">
        <v>70271</v>
      </c>
      <c r="O275" s="2">
        <v>70904</v>
      </c>
      <c r="P275" s="2">
        <v>19639</v>
      </c>
      <c r="Q275" s="2">
        <v>1198</v>
      </c>
      <c r="R275" s="2">
        <v>8670</v>
      </c>
      <c r="S275" s="2">
        <v>173</v>
      </c>
      <c r="T275" s="2">
        <v>3423</v>
      </c>
      <c r="U275" s="2">
        <v>25707</v>
      </c>
      <c r="V275" s="2">
        <v>42934</v>
      </c>
      <c r="W275" s="2">
        <v>6904</v>
      </c>
      <c r="X275" s="2">
        <v>14737</v>
      </c>
      <c r="Y275" s="2">
        <v>123386</v>
      </c>
      <c r="Z275" s="2">
        <v>199679</v>
      </c>
      <c r="AA275" s="2">
        <v>29001</v>
      </c>
      <c r="AB275" s="2">
        <v>4638</v>
      </c>
      <c r="AC275" s="2">
        <v>224043</v>
      </c>
      <c r="AD275" s="2">
        <v>11656</v>
      </c>
      <c r="AE275" s="2">
        <v>192217</v>
      </c>
    </row>
    <row r="276" spans="1:31" x14ac:dyDescent="0.25">
      <c r="A276" s="2">
        <v>2015</v>
      </c>
      <c r="B276" s="2">
        <v>2</v>
      </c>
      <c r="C276" s="2" t="s">
        <v>61</v>
      </c>
      <c r="D276" s="2">
        <v>2728</v>
      </c>
      <c r="E276" s="2">
        <v>884</v>
      </c>
      <c r="F276" s="2">
        <v>1255</v>
      </c>
      <c r="G276" s="2">
        <v>459</v>
      </c>
      <c r="H276" s="2">
        <v>5326</v>
      </c>
      <c r="I276" s="2">
        <v>1027</v>
      </c>
      <c r="J276" s="2">
        <v>6353</v>
      </c>
      <c r="K276" s="2">
        <v>56262</v>
      </c>
      <c r="L276" s="2">
        <v>5341</v>
      </c>
      <c r="M276" s="2">
        <v>14602</v>
      </c>
      <c r="N276" s="2">
        <v>76205</v>
      </c>
      <c r="O276" s="2">
        <v>77232</v>
      </c>
      <c r="P276" s="2">
        <v>19708</v>
      </c>
      <c r="Q276" s="2">
        <v>1286</v>
      </c>
      <c r="R276" s="2">
        <v>9669</v>
      </c>
      <c r="S276" s="2">
        <v>175</v>
      </c>
      <c r="T276" s="2">
        <v>4059</v>
      </c>
      <c r="U276" s="2">
        <v>27251</v>
      </c>
      <c r="V276" s="2">
        <v>46873</v>
      </c>
      <c r="W276" s="2">
        <v>7249</v>
      </c>
      <c r="X276" s="2">
        <v>16133</v>
      </c>
      <c r="Y276" s="2">
        <v>132402</v>
      </c>
      <c r="Z276" s="2">
        <v>214959</v>
      </c>
      <c r="AA276" s="2">
        <v>31294</v>
      </c>
      <c r="AB276" s="2">
        <v>3895</v>
      </c>
      <c r="AC276" s="2">
        <v>242359</v>
      </c>
      <c r="AD276" s="2">
        <v>11824</v>
      </c>
      <c r="AE276" s="2">
        <v>204979</v>
      </c>
    </row>
    <row r="277" spans="1:31" x14ac:dyDescent="0.25">
      <c r="A277" s="2">
        <v>2016</v>
      </c>
      <c r="B277" s="2">
        <v>2</v>
      </c>
      <c r="C277" s="2" t="s">
        <v>61</v>
      </c>
      <c r="D277" s="2">
        <v>2719</v>
      </c>
      <c r="E277" s="2">
        <v>849</v>
      </c>
      <c r="F277" s="2">
        <v>1616</v>
      </c>
      <c r="G277" s="2">
        <v>503</v>
      </c>
      <c r="H277" s="2">
        <v>5687</v>
      </c>
      <c r="I277" s="2">
        <v>446</v>
      </c>
      <c r="J277" s="2">
        <v>6134</v>
      </c>
      <c r="K277" s="2">
        <v>60131</v>
      </c>
      <c r="L277" s="2">
        <v>5510</v>
      </c>
      <c r="M277" s="2">
        <v>15399</v>
      </c>
      <c r="N277" s="2">
        <v>81041</v>
      </c>
      <c r="O277" s="2">
        <v>81487</v>
      </c>
      <c r="P277" s="2">
        <v>22143</v>
      </c>
      <c r="Q277" s="2">
        <v>1463</v>
      </c>
      <c r="R277" s="2">
        <v>10514</v>
      </c>
      <c r="S277" s="2">
        <v>176</v>
      </c>
      <c r="T277" s="2">
        <v>3930</v>
      </c>
      <c r="U277" s="2">
        <v>28766</v>
      </c>
      <c r="V277" s="2">
        <v>51291</v>
      </c>
      <c r="W277" s="2">
        <v>7792</v>
      </c>
      <c r="X277" s="2">
        <v>17951</v>
      </c>
      <c r="Y277" s="2">
        <v>144024</v>
      </c>
      <c r="Z277" s="2">
        <v>231199</v>
      </c>
      <c r="AA277" s="2">
        <v>33599</v>
      </c>
      <c r="AB277" s="2">
        <v>3416</v>
      </c>
      <c r="AC277" s="2">
        <v>261382</v>
      </c>
      <c r="AD277" s="2">
        <v>11985</v>
      </c>
      <c r="AE277" s="2">
        <v>218096</v>
      </c>
    </row>
    <row r="278" spans="1:31" x14ac:dyDescent="0.25">
      <c r="A278" s="2">
        <v>2017</v>
      </c>
      <c r="B278" s="2">
        <v>2</v>
      </c>
      <c r="C278" s="2" t="s">
        <v>61</v>
      </c>
      <c r="D278" s="2">
        <v>2310</v>
      </c>
      <c r="E278" s="2">
        <v>1014</v>
      </c>
      <c r="F278" s="2">
        <v>1597</v>
      </c>
      <c r="G278" s="2">
        <v>757</v>
      </c>
      <c r="H278" s="2">
        <v>5678</v>
      </c>
      <c r="I278" s="2">
        <v>378</v>
      </c>
      <c r="J278" s="2">
        <v>6056</v>
      </c>
      <c r="K278" s="2">
        <v>64952</v>
      </c>
      <c r="L278" s="2">
        <v>6087</v>
      </c>
      <c r="M278" s="2">
        <v>15679</v>
      </c>
      <c r="N278" s="2">
        <v>86717</v>
      </c>
      <c r="O278" s="2">
        <v>87095</v>
      </c>
      <c r="P278" s="2">
        <v>23905</v>
      </c>
      <c r="Q278" s="2">
        <v>1672</v>
      </c>
      <c r="R278" s="2">
        <v>11397</v>
      </c>
      <c r="S278" s="2">
        <v>186</v>
      </c>
      <c r="T278" s="2">
        <v>3706</v>
      </c>
      <c r="U278" s="2">
        <v>29498</v>
      </c>
      <c r="V278" s="2">
        <v>54004</v>
      </c>
      <c r="W278" s="2">
        <v>8283</v>
      </c>
      <c r="X278" s="2">
        <v>19407</v>
      </c>
      <c r="Y278" s="2">
        <v>152056</v>
      </c>
      <c r="Z278" s="2">
        <v>244829</v>
      </c>
      <c r="AA278" s="2">
        <v>36314</v>
      </c>
      <c r="AB278" s="2">
        <v>3218</v>
      </c>
      <c r="AC278" s="2">
        <v>277926</v>
      </c>
      <c r="AD278" s="2">
        <v>12141</v>
      </c>
      <c r="AE278" s="2">
        <v>228910</v>
      </c>
    </row>
    <row r="279" spans="1:31" x14ac:dyDescent="0.25">
      <c r="A279" s="2">
        <v>2018</v>
      </c>
      <c r="B279" s="2">
        <v>2</v>
      </c>
      <c r="C279" s="2" t="s">
        <v>61</v>
      </c>
      <c r="D279" s="2">
        <v>2548</v>
      </c>
      <c r="E279" s="2">
        <v>1080</v>
      </c>
      <c r="F279" s="2">
        <v>1836</v>
      </c>
      <c r="G279" s="2">
        <v>646</v>
      </c>
      <c r="H279" s="2">
        <v>6110</v>
      </c>
      <c r="I279" s="2">
        <v>257</v>
      </c>
      <c r="J279" s="2">
        <v>6367</v>
      </c>
      <c r="K279" s="2">
        <v>68539</v>
      </c>
      <c r="L279" s="2">
        <v>6565</v>
      </c>
      <c r="M279" s="2">
        <v>15927</v>
      </c>
      <c r="N279" s="2">
        <v>91032</v>
      </c>
      <c r="O279" s="2">
        <v>91289</v>
      </c>
      <c r="P279" s="2">
        <v>25895</v>
      </c>
      <c r="Q279" s="2">
        <v>1650</v>
      </c>
      <c r="R279" s="2">
        <v>12289</v>
      </c>
      <c r="S279" s="2">
        <v>191</v>
      </c>
      <c r="T279" s="2">
        <v>3844</v>
      </c>
      <c r="U279" s="2">
        <v>30889</v>
      </c>
      <c r="V279" s="2">
        <v>58719</v>
      </c>
      <c r="W279" s="2">
        <v>8567</v>
      </c>
      <c r="X279" s="2">
        <v>21000</v>
      </c>
      <c r="Y279" s="2">
        <v>163044</v>
      </c>
      <c r="Z279" s="2">
        <v>260443</v>
      </c>
      <c r="AA279" s="2">
        <v>40110</v>
      </c>
      <c r="AB279" s="2">
        <v>3438</v>
      </c>
      <c r="AC279" s="2">
        <v>297114</v>
      </c>
      <c r="AD279" s="2">
        <v>12299</v>
      </c>
      <c r="AE279" s="2">
        <v>241585</v>
      </c>
    </row>
    <row r="280" spans="1:31" x14ac:dyDescent="0.25">
      <c r="A280" s="2">
        <v>2019</v>
      </c>
      <c r="B280" s="2">
        <v>2</v>
      </c>
      <c r="C280" s="2" t="s">
        <v>61</v>
      </c>
      <c r="D280" s="2">
        <v>2525</v>
      </c>
      <c r="E280" s="2">
        <v>1109</v>
      </c>
      <c r="F280" s="2">
        <v>1843</v>
      </c>
      <c r="G280" s="2">
        <v>627</v>
      </c>
      <c r="H280" s="2">
        <v>6104</v>
      </c>
      <c r="I280" s="2">
        <v>303</v>
      </c>
      <c r="J280" s="2">
        <v>6407</v>
      </c>
      <c r="K280" s="2">
        <v>67493</v>
      </c>
      <c r="L280" s="2">
        <v>6902</v>
      </c>
      <c r="M280" s="2">
        <v>16111</v>
      </c>
      <c r="N280" s="2">
        <v>90506</v>
      </c>
      <c r="O280" s="2">
        <v>90809</v>
      </c>
      <c r="P280" s="2">
        <v>27373</v>
      </c>
      <c r="Q280" s="2">
        <v>1713</v>
      </c>
      <c r="R280" s="2">
        <v>13144</v>
      </c>
      <c r="S280" s="2">
        <v>200</v>
      </c>
      <c r="T280" s="2">
        <v>4325</v>
      </c>
      <c r="U280" s="2">
        <v>32014</v>
      </c>
      <c r="V280" s="2">
        <v>63645</v>
      </c>
      <c r="W280" s="2">
        <v>10092</v>
      </c>
      <c r="X280" s="2">
        <v>23187</v>
      </c>
      <c r="Y280" s="2">
        <v>175693</v>
      </c>
      <c r="Z280" s="2">
        <v>272606</v>
      </c>
      <c r="AA280" s="2">
        <v>41468</v>
      </c>
      <c r="AB280" s="2">
        <v>3786</v>
      </c>
      <c r="AC280" s="2">
        <v>310287</v>
      </c>
      <c r="AD280" s="2">
        <v>12456</v>
      </c>
      <c r="AE280" s="2">
        <v>249098</v>
      </c>
    </row>
    <row r="281" spans="1:31" x14ac:dyDescent="0.25">
      <c r="A281" s="2">
        <v>2011</v>
      </c>
      <c r="B281" s="2">
        <v>29</v>
      </c>
      <c r="C281" s="2" t="s">
        <v>62</v>
      </c>
      <c r="D281" s="2">
        <v>1370</v>
      </c>
      <c r="E281" s="2">
        <v>250</v>
      </c>
      <c r="F281" s="2">
        <v>376</v>
      </c>
      <c r="G281" s="2">
        <v>27</v>
      </c>
      <c r="H281" s="2">
        <v>2024</v>
      </c>
      <c r="I281" s="2">
        <v>126</v>
      </c>
      <c r="J281" s="2">
        <v>2150</v>
      </c>
      <c r="K281" s="2">
        <v>2075</v>
      </c>
      <c r="L281" s="2">
        <v>226</v>
      </c>
      <c r="M281" s="2">
        <v>679</v>
      </c>
      <c r="N281" s="2">
        <v>2981</v>
      </c>
      <c r="O281" s="2">
        <v>3106</v>
      </c>
      <c r="P281" s="2">
        <v>891</v>
      </c>
      <c r="Q281" s="2">
        <v>50</v>
      </c>
      <c r="R281" s="2">
        <v>352</v>
      </c>
      <c r="S281" s="2">
        <v>8</v>
      </c>
      <c r="T281" s="2">
        <v>134</v>
      </c>
      <c r="U281" s="2">
        <v>994</v>
      </c>
      <c r="V281" s="2">
        <v>1610</v>
      </c>
      <c r="W281" s="2">
        <v>330</v>
      </c>
      <c r="X281" s="2">
        <v>562</v>
      </c>
      <c r="Y281" s="2">
        <v>4930</v>
      </c>
      <c r="Z281" s="2">
        <v>10060</v>
      </c>
      <c r="AA281" s="2">
        <v>1425</v>
      </c>
      <c r="AB281" s="2">
        <v>230</v>
      </c>
      <c r="AC281" s="2">
        <v>11255</v>
      </c>
      <c r="AD281" s="2">
        <v>1308</v>
      </c>
      <c r="AE281" s="2">
        <v>86031</v>
      </c>
    </row>
    <row r="282" spans="1:31" x14ac:dyDescent="0.25">
      <c r="A282" s="2">
        <v>2012</v>
      </c>
      <c r="B282" s="2">
        <v>29</v>
      </c>
      <c r="C282" s="2" t="s">
        <v>62</v>
      </c>
      <c r="D282" s="2">
        <v>1562</v>
      </c>
      <c r="E282" s="2">
        <v>267</v>
      </c>
      <c r="F282" s="2">
        <v>378</v>
      </c>
      <c r="G282" s="2">
        <v>26</v>
      </c>
      <c r="H282" s="2">
        <v>2233</v>
      </c>
      <c r="I282" s="2">
        <v>76</v>
      </c>
      <c r="J282" s="2">
        <v>2309</v>
      </c>
      <c r="K282" s="2">
        <v>2246</v>
      </c>
      <c r="L282" s="2">
        <v>238</v>
      </c>
      <c r="M282" s="2">
        <v>654</v>
      </c>
      <c r="N282" s="2">
        <v>3138</v>
      </c>
      <c r="O282" s="2">
        <v>3214</v>
      </c>
      <c r="P282" s="2">
        <v>986</v>
      </c>
      <c r="Q282" s="2">
        <v>52</v>
      </c>
      <c r="R282" s="2">
        <v>387</v>
      </c>
      <c r="S282" s="2">
        <v>8</v>
      </c>
      <c r="T282" s="2">
        <v>141</v>
      </c>
      <c r="U282" s="2">
        <v>1075</v>
      </c>
      <c r="V282" s="2">
        <v>1746</v>
      </c>
      <c r="W282" s="2">
        <v>336</v>
      </c>
      <c r="X282" s="2">
        <v>613</v>
      </c>
      <c r="Y282" s="2">
        <v>5344</v>
      </c>
      <c r="Z282" s="2">
        <v>10791</v>
      </c>
      <c r="AA282" s="2">
        <v>1581</v>
      </c>
      <c r="AB282" s="2">
        <v>291</v>
      </c>
      <c r="AC282" s="2">
        <v>12082</v>
      </c>
      <c r="AD282" s="2">
        <v>1321</v>
      </c>
      <c r="AE282" s="2">
        <v>91457</v>
      </c>
    </row>
    <row r="283" spans="1:31" x14ac:dyDescent="0.25">
      <c r="A283" s="2">
        <v>2013</v>
      </c>
      <c r="B283" s="2">
        <v>29</v>
      </c>
      <c r="C283" s="2" t="s">
        <v>62</v>
      </c>
      <c r="D283" s="2">
        <v>1195</v>
      </c>
      <c r="E283" s="2">
        <v>256</v>
      </c>
      <c r="F283" s="2">
        <v>410</v>
      </c>
      <c r="G283" s="2">
        <v>27</v>
      </c>
      <c r="H283" s="2">
        <v>1888</v>
      </c>
      <c r="I283" s="2">
        <v>36</v>
      </c>
      <c r="J283" s="2">
        <v>1923</v>
      </c>
      <c r="K283" s="2">
        <v>2449</v>
      </c>
      <c r="L283" s="2">
        <v>225</v>
      </c>
      <c r="M283" s="2">
        <v>673</v>
      </c>
      <c r="N283" s="2">
        <v>3348</v>
      </c>
      <c r="O283" s="2">
        <v>3383</v>
      </c>
      <c r="P283" s="2">
        <v>963</v>
      </c>
      <c r="Q283" s="2">
        <v>54</v>
      </c>
      <c r="R283" s="2">
        <v>398</v>
      </c>
      <c r="S283" s="2">
        <v>8</v>
      </c>
      <c r="T283" s="2">
        <v>157</v>
      </c>
      <c r="U283" s="2">
        <v>1208</v>
      </c>
      <c r="V283" s="2">
        <v>1929</v>
      </c>
      <c r="W283" s="2">
        <v>341</v>
      </c>
      <c r="X283" s="2">
        <v>668</v>
      </c>
      <c r="Y283" s="2">
        <v>5727</v>
      </c>
      <c r="Z283" s="2">
        <v>10997</v>
      </c>
      <c r="AA283" s="2">
        <v>1595</v>
      </c>
      <c r="AB283" s="2">
        <v>278</v>
      </c>
      <c r="AC283" s="2">
        <v>12315</v>
      </c>
      <c r="AD283" s="2">
        <v>1334</v>
      </c>
      <c r="AE283" s="2">
        <v>92331</v>
      </c>
    </row>
    <row r="284" spans="1:31" x14ac:dyDescent="0.25">
      <c r="A284" s="2">
        <v>2014</v>
      </c>
      <c r="B284" s="2">
        <v>29</v>
      </c>
      <c r="C284" s="2" t="s">
        <v>62</v>
      </c>
      <c r="D284" s="2">
        <v>1242</v>
      </c>
      <c r="E284" s="2">
        <v>194</v>
      </c>
      <c r="F284" s="2">
        <v>430</v>
      </c>
      <c r="G284" s="2">
        <v>25</v>
      </c>
      <c r="H284" s="2">
        <v>1891</v>
      </c>
      <c r="I284" s="2">
        <v>45</v>
      </c>
      <c r="J284" s="2">
        <v>1936</v>
      </c>
      <c r="K284" s="2">
        <v>2572</v>
      </c>
      <c r="L284" s="2">
        <v>258</v>
      </c>
      <c r="M284" s="2">
        <v>726</v>
      </c>
      <c r="N284" s="2">
        <v>3556</v>
      </c>
      <c r="O284" s="2">
        <v>3600</v>
      </c>
      <c r="P284" s="2">
        <v>994</v>
      </c>
      <c r="Q284" s="2">
        <v>61</v>
      </c>
      <c r="R284" s="2">
        <v>439</v>
      </c>
      <c r="S284" s="2">
        <v>9</v>
      </c>
      <c r="T284" s="2">
        <v>173</v>
      </c>
      <c r="U284" s="2">
        <v>1301</v>
      </c>
      <c r="V284" s="2">
        <v>2172</v>
      </c>
      <c r="W284" s="2">
        <v>349</v>
      </c>
      <c r="X284" s="2">
        <v>746</v>
      </c>
      <c r="Y284" s="2">
        <v>6243</v>
      </c>
      <c r="Z284" s="2">
        <v>11735</v>
      </c>
      <c r="AA284" s="2">
        <v>1703</v>
      </c>
      <c r="AB284" s="2">
        <v>272</v>
      </c>
      <c r="AC284" s="2">
        <v>13165</v>
      </c>
      <c r="AD284" s="2">
        <v>1347</v>
      </c>
      <c r="AE284" s="2">
        <v>97769</v>
      </c>
    </row>
    <row r="285" spans="1:31" x14ac:dyDescent="0.25">
      <c r="A285" s="2">
        <v>2015</v>
      </c>
      <c r="B285" s="2">
        <v>29</v>
      </c>
      <c r="C285" s="2" t="s">
        <v>62</v>
      </c>
      <c r="D285" s="2">
        <v>1693</v>
      </c>
      <c r="E285" s="2">
        <v>269</v>
      </c>
      <c r="F285" s="2">
        <v>442</v>
      </c>
      <c r="G285" s="2">
        <v>28</v>
      </c>
      <c r="H285" s="2">
        <v>2432</v>
      </c>
      <c r="I285" s="2">
        <v>49</v>
      </c>
      <c r="J285" s="2">
        <v>2481</v>
      </c>
      <c r="K285" s="2">
        <v>2852</v>
      </c>
      <c r="L285" s="2">
        <v>271</v>
      </c>
      <c r="M285" s="2">
        <v>740</v>
      </c>
      <c r="N285" s="2">
        <v>3862</v>
      </c>
      <c r="O285" s="2">
        <v>3912</v>
      </c>
      <c r="P285" s="2">
        <v>999</v>
      </c>
      <c r="Q285" s="2">
        <v>65</v>
      </c>
      <c r="R285" s="2">
        <v>490</v>
      </c>
      <c r="S285" s="2">
        <v>9</v>
      </c>
      <c r="T285" s="2">
        <v>206</v>
      </c>
      <c r="U285" s="2">
        <v>1381</v>
      </c>
      <c r="V285" s="2">
        <v>2376</v>
      </c>
      <c r="W285" s="2">
        <v>367</v>
      </c>
      <c r="X285" s="2">
        <v>818</v>
      </c>
      <c r="Y285" s="2">
        <v>6711</v>
      </c>
      <c r="Z285" s="2">
        <v>13054</v>
      </c>
      <c r="AA285" s="2">
        <v>1898</v>
      </c>
      <c r="AB285" s="2">
        <v>236</v>
      </c>
      <c r="AC285" s="2">
        <v>14716</v>
      </c>
      <c r="AD285" s="2">
        <v>1359</v>
      </c>
      <c r="AE285" s="2">
        <v>108267</v>
      </c>
    </row>
    <row r="286" spans="1:31" x14ac:dyDescent="0.25">
      <c r="A286" s="2">
        <v>2016</v>
      </c>
      <c r="B286" s="2">
        <v>29</v>
      </c>
      <c r="C286" s="2" t="s">
        <v>62</v>
      </c>
      <c r="D286" s="2">
        <v>2284</v>
      </c>
      <c r="E286" s="2">
        <v>224</v>
      </c>
      <c r="F286" s="2">
        <v>579</v>
      </c>
      <c r="G286" s="2">
        <v>69</v>
      </c>
      <c r="H286" s="2">
        <v>3156</v>
      </c>
      <c r="I286" s="2">
        <v>119</v>
      </c>
      <c r="J286" s="2">
        <v>3275</v>
      </c>
      <c r="K286" s="2">
        <v>3017</v>
      </c>
      <c r="L286" s="2">
        <v>277</v>
      </c>
      <c r="M286" s="2">
        <v>773</v>
      </c>
      <c r="N286" s="2">
        <v>4066</v>
      </c>
      <c r="O286" s="2">
        <v>4185</v>
      </c>
      <c r="P286" s="2">
        <v>1111</v>
      </c>
      <c r="Q286" s="2">
        <v>73</v>
      </c>
      <c r="R286" s="2">
        <v>528</v>
      </c>
      <c r="S286" s="2">
        <v>9</v>
      </c>
      <c r="T286" s="2">
        <v>197</v>
      </c>
      <c r="U286" s="2">
        <v>1443</v>
      </c>
      <c r="V286" s="2">
        <v>2574</v>
      </c>
      <c r="W286" s="2">
        <v>391</v>
      </c>
      <c r="X286" s="2">
        <v>901</v>
      </c>
      <c r="Y286" s="2">
        <v>7227</v>
      </c>
      <c r="Z286" s="2">
        <v>14568</v>
      </c>
      <c r="AA286" s="2">
        <v>2116</v>
      </c>
      <c r="AB286" s="2">
        <v>215</v>
      </c>
      <c r="AC286" s="2">
        <v>16469</v>
      </c>
      <c r="AD286" s="2">
        <v>1371</v>
      </c>
      <c r="AE286" s="2">
        <v>120118</v>
      </c>
    </row>
    <row r="287" spans="1:31" x14ac:dyDescent="0.25">
      <c r="A287" s="2">
        <v>2017</v>
      </c>
      <c r="B287" s="2">
        <v>29</v>
      </c>
      <c r="C287" s="2" t="s">
        <v>62</v>
      </c>
      <c r="D287" s="2">
        <v>2092</v>
      </c>
      <c r="E287" s="2">
        <v>249</v>
      </c>
      <c r="F287" s="2">
        <v>610</v>
      </c>
      <c r="G287" s="2">
        <v>26</v>
      </c>
      <c r="H287" s="2">
        <v>2976</v>
      </c>
      <c r="I287" s="2">
        <v>99</v>
      </c>
      <c r="J287" s="2">
        <v>3075</v>
      </c>
      <c r="K287" s="2">
        <v>3267</v>
      </c>
      <c r="L287" s="2">
        <v>306</v>
      </c>
      <c r="M287" s="2">
        <v>789</v>
      </c>
      <c r="N287" s="2">
        <v>4362</v>
      </c>
      <c r="O287" s="2">
        <v>4460</v>
      </c>
      <c r="P287" s="2">
        <v>1202</v>
      </c>
      <c r="Q287" s="2">
        <v>84</v>
      </c>
      <c r="R287" s="2">
        <v>573</v>
      </c>
      <c r="S287" s="2">
        <v>9</v>
      </c>
      <c r="T287" s="2">
        <v>186</v>
      </c>
      <c r="U287" s="2">
        <v>1484</v>
      </c>
      <c r="V287" s="2">
        <v>2716</v>
      </c>
      <c r="W287" s="2">
        <v>417</v>
      </c>
      <c r="X287" s="2">
        <v>976</v>
      </c>
      <c r="Y287" s="2">
        <v>7648</v>
      </c>
      <c r="Z287" s="2">
        <v>15084</v>
      </c>
      <c r="AA287" s="2">
        <v>2234</v>
      </c>
      <c r="AB287" s="2">
        <v>198</v>
      </c>
      <c r="AC287" s="2">
        <v>17120</v>
      </c>
      <c r="AD287" s="2">
        <v>1382</v>
      </c>
      <c r="AE287" s="2">
        <v>123864</v>
      </c>
    </row>
    <row r="288" spans="1:31" x14ac:dyDescent="0.25">
      <c r="A288" s="2">
        <v>2018</v>
      </c>
      <c r="B288" s="2">
        <v>29</v>
      </c>
      <c r="C288" s="2" t="s">
        <v>62</v>
      </c>
      <c r="D288" s="2">
        <v>2129</v>
      </c>
      <c r="E288" s="2">
        <v>253</v>
      </c>
      <c r="F288" s="2">
        <v>693</v>
      </c>
      <c r="G288" s="2">
        <v>23</v>
      </c>
      <c r="H288" s="2">
        <v>3098</v>
      </c>
      <c r="I288" s="2">
        <v>161</v>
      </c>
      <c r="J288" s="2">
        <v>3258</v>
      </c>
      <c r="K288" s="2">
        <v>3431</v>
      </c>
      <c r="L288" s="2">
        <v>329</v>
      </c>
      <c r="M288" s="2">
        <v>797</v>
      </c>
      <c r="N288" s="2">
        <v>4557</v>
      </c>
      <c r="O288" s="2">
        <v>4717</v>
      </c>
      <c r="P288" s="2">
        <v>1296</v>
      </c>
      <c r="Q288" s="2">
        <v>83</v>
      </c>
      <c r="R288" s="2">
        <v>615</v>
      </c>
      <c r="S288" s="2">
        <v>10</v>
      </c>
      <c r="T288" s="2">
        <v>192</v>
      </c>
      <c r="U288" s="2">
        <v>1546</v>
      </c>
      <c r="V288" s="2">
        <v>2939</v>
      </c>
      <c r="W288" s="2">
        <v>429</v>
      </c>
      <c r="X288" s="2">
        <v>1051</v>
      </c>
      <c r="Y288" s="2">
        <v>8161</v>
      </c>
      <c r="Z288" s="2">
        <v>15976</v>
      </c>
      <c r="AA288" s="2">
        <v>2456</v>
      </c>
      <c r="AB288" s="2">
        <v>211</v>
      </c>
      <c r="AC288" s="2">
        <v>18222</v>
      </c>
      <c r="AD288" s="2">
        <v>1393</v>
      </c>
      <c r="AE288" s="2">
        <v>130784</v>
      </c>
    </row>
    <row r="289" spans="1:31" x14ac:dyDescent="0.25">
      <c r="A289" s="2">
        <v>2019</v>
      </c>
      <c r="B289" s="2">
        <v>29</v>
      </c>
      <c r="C289" s="2" t="s">
        <v>62</v>
      </c>
      <c r="D289" s="2">
        <v>2224</v>
      </c>
      <c r="E289" s="2">
        <v>263</v>
      </c>
      <c r="F289" s="2">
        <v>688</v>
      </c>
      <c r="G289" s="2">
        <v>15</v>
      </c>
      <c r="H289" s="2">
        <v>3189</v>
      </c>
      <c r="I289" s="2">
        <v>306</v>
      </c>
      <c r="J289" s="2">
        <v>3495</v>
      </c>
      <c r="K289" s="2">
        <v>3300</v>
      </c>
      <c r="L289" s="2">
        <v>338</v>
      </c>
      <c r="M289" s="2">
        <v>788</v>
      </c>
      <c r="N289" s="2">
        <v>4426</v>
      </c>
      <c r="O289" s="2">
        <v>4732</v>
      </c>
      <c r="P289" s="2">
        <v>1339</v>
      </c>
      <c r="Q289" s="2">
        <v>84</v>
      </c>
      <c r="R289" s="2">
        <v>643</v>
      </c>
      <c r="S289" s="2">
        <v>10</v>
      </c>
      <c r="T289" s="2">
        <v>212</v>
      </c>
      <c r="U289" s="2">
        <v>1566</v>
      </c>
      <c r="V289" s="2">
        <v>3112</v>
      </c>
      <c r="W289" s="2">
        <v>494</v>
      </c>
      <c r="X289" s="2">
        <v>1134</v>
      </c>
      <c r="Y289" s="2">
        <v>8592</v>
      </c>
      <c r="Z289" s="2">
        <v>16513</v>
      </c>
      <c r="AA289" s="2">
        <v>2532</v>
      </c>
      <c r="AB289" s="2">
        <v>231</v>
      </c>
      <c r="AC289" s="2">
        <v>18814</v>
      </c>
      <c r="AD289" s="2">
        <v>1404</v>
      </c>
      <c r="AE289" s="2">
        <v>133967</v>
      </c>
    </row>
    <row r="290" spans="1:31" x14ac:dyDescent="0.25">
      <c r="A290" s="2">
        <v>2011</v>
      </c>
      <c r="B290" s="2">
        <v>26</v>
      </c>
      <c r="C290" s="2" t="s">
        <v>63</v>
      </c>
      <c r="D290" s="2">
        <v>2006</v>
      </c>
      <c r="E290" s="2">
        <v>231</v>
      </c>
      <c r="F290" s="2">
        <v>107</v>
      </c>
      <c r="G290" s="2">
        <v>22</v>
      </c>
      <c r="H290" s="2">
        <v>2367</v>
      </c>
      <c r="I290" s="2">
        <v>19</v>
      </c>
      <c r="J290" s="2">
        <v>2385</v>
      </c>
      <c r="K290" s="2">
        <v>1017</v>
      </c>
      <c r="L290" s="2">
        <v>111</v>
      </c>
      <c r="M290" s="2">
        <v>333</v>
      </c>
      <c r="N290" s="2">
        <v>1461</v>
      </c>
      <c r="O290" s="2">
        <v>1479</v>
      </c>
      <c r="P290" s="2">
        <v>437</v>
      </c>
      <c r="Q290" s="2">
        <v>25</v>
      </c>
      <c r="R290" s="2">
        <v>172</v>
      </c>
      <c r="S290" s="2">
        <v>4</v>
      </c>
      <c r="T290" s="2">
        <v>66</v>
      </c>
      <c r="U290" s="2">
        <v>487</v>
      </c>
      <c r="V290" s="2">
        <v>789</v>
      </c>
      <c r="W290" s="2">
        <v>161</v>
      </c>
      <c r="X290" s="2">
        <v>275</v>
      </c>
      <c r="Y290" s="2">
        <v>2416</v>
      </c>
      <c r="Z290" s="2">
        <v>6262</v>
      </c>
      <c r="AA290" s="2">
        <v>887</v>
      </c>
      <c r="AB290" s="2">
        <v>143</v>
      </c>
      <c r="AC290" s="2">
        <v>7006</v>
      </c>
      <c r="AD290" s="2">
        <v>1203</v>
      </c>
      <c r="AE290" s="2">
        <v>58245</v>
      </c>
    </row>
    <row r="291" spans="1:31" x14ac:dyDescent="0.25">
      <c r="A291" s="2">
        <v>2012</v>
      </c>
      <c r="B291" s="2">
        <v>26</v>
      </c>
      <c r="C291" s="2" t="s">
        <v>63</v>
      </c>
      <c r="D291" s="2">
        <v>2089</v>
      </c>
      <c r="E291" s="2">
        <v>244</v>
      </c>
      <c r="F291" s="2">
        <v>105</v>
      </c>
      <c r="G291" s="2">
        <v>24</v>
      </c>
      <c r="H291" s="2">
        <v>2462</v>
      </c>
      <c r="I291" s="2">
        <v>16</v>
      </c>
      <c r="J291" s="2">
        <v>2478</v>
      </c>
      <c r="K291" s="2">
        <v>1095</v>
      </c>
      <c r="L291" s="2">
        <v>116</v>
      </c>
      <c r="M291" s="2">
        <v>319</v>
      </c>
      <c r="N291" s="2">
        <v>1530</v>
      </c>
      <c r="O291" s="2">
        <v>1546</v>
      </c>
      <c r="P291" s="2">
        <v>481</v>
      </c>
      <c r="Q291" s="2">
        <v>26</v>
      </c>
      <c r="R291" s="2">
        <v>189</v>
      </c>
      <c r="S291" s="2">
        <v>4</v>
      </c>
      <c r="T291" s="2">
        <v>69</v>
      </c>
      <c r="U291" s="2">
        <v>524</v>
      </c>
      <c r="V291" s="2">
        <v>851</v>
      </c>
      <c r="W291" s="2">
        <v>164</v>
      </c>
      <c r="X291" s="2">
        <v>299</v>
      </c>
      <c r="Y291" s="2">
        <v>2605</v>
      </c>
      <c r="Z291" s="2">
        <v>6613</v>
      </c>
      <c r="AA291" s="2">
        <v>968</v>
      </c>
      <c r="AB291" s="2">
        <v>178</v>
      </c>
      <c r="AC291" s="2">
        <v>7403</v>
      </c>
      <c r="AD291" s="2">
        <v>1213</v>
      </c>
      <c r="AE291" s="2">
        <v>61052</v>
      </c>
    </row>
    <row r="292" spans="1:31" x14ac:dyDescent="0.25">
      <c r="A292" s="2">
        <v>2013</v>
      </c>
      <c r="B292" s="2">
        <v>26</v>
      </c>
      <c r="C292" s="2" t="s">
        <v>63</v>
      </c>
      <c r="D292" s="2">
        <v>2332</v>
      </c>
      <c r="E292" s="2">
        <v>298</v>
      </c>
      <c r="F292" s="2">
        <v>105</v>
      </c>
      <c r="G292" s="2">
        <v>34</v>
      </c>
      <c r="H292" s="2">
        <v>2770</v>
      </c>
      <c r="I292" s="2">
        <v>38</v>
      </c>
      <c r="J292" s="2">
        <v>2807</v>
      </c>
      <c r="K292" s="2">
        <v>1182</v>
      </c>
      <c r="L292" s="2">
        <v>109</v>
      </c>
      <c r="M292" s="2">
        <v>325</v>
      </c>
      <c r="N292" s="2">
        <v>1615</v>
      </c>
      <c r="O292" s="2">
        <v>1653</v>
      </c>
      <c r="P292" s="2">
        <v>465</v>
      </c>
      <c r="Q292" s="2">
        <v>26</v>
      </c>
      <c r="R292" s="2">
        <v>192</v>
      </c>
      <c r="S292" s="2">
        <v>4</v>
      </c>
      <c r="T292" s="2">
        <v>76</v>
      </c>
      <c r="U292" s="2">
        <v>583</v>
      </c>
      <c r="V292" s="2">
        <v>931</v>
      </c>
      <c r="W292" s="2">
        <v>165</v>
      </c>
      <c r="X292" s="2">
        <v>322</v>
      </c>
      <c r="Y292" s="2">
        <v>2763</v>
      </c>
      <c r="Z292" s="2">
        <v>7186</v>
      </c>
      <c r="AA292" s="2">
        <v>1042</v>
      </c>
      <c r="AB292" s="2">
        <v>181</v>
      </c>
      <c r="AC292" s="2">
        <v>8047</v>
      </c>
      <c r="AD292" s="2">
        <v>1222</v>
      </c>
      <c r="AE292" s="2">
        <v>65838</v>
      </c>
    </row>
    <row r="293" spans="1:31" x14ac:dyDescent="0.25">
      <c r="A293" s="2">
        <v>2014</v>
      </c>
      <c r="B293" s="2">
        <v>26</v>
      </c>
      <c r="C293" s="2" t="s">
        <v>63</v>
      </c>
      <c r="D293" s="2">
        <v>942</v>
      </c>
      <c r="E293" s="2">
        <v>172</v>
      </c>
      <c r="F293" s="2">
        <v>102</v>
      </c>
      <c r="G293" s="2">
        <v>34</v>
      </c>
      <c r="H293" s="2">
        <v>1250</v>
      </c>
      <c r="I293" s="2">
        <v>27</v>
      </c>
      <c r="J293" s="2">
        <v>1277</v>
      </c>
      <c r="K293" s="2">
        <v>1245</v>
      </c>
      <c r="L293" s="2">
        <v>125</v>
      </c>
      <c r="M293" s="2">
        <v>351</v>
      </c>
      <c r="N293" s="2">
        <v>1722</v>
      </c>
      <c r="O293" s="2">
        <v>1749</v>
      </c>
      <c r="P293" s="2">
        <v>481</v>
      </c>
      <c r="Q293" s="2">
        <v>29</v>
      </c>
      <c r="R293" s="2">
        <v>212</v>
      </c>
      <c r="S293" s="2">
        <v>4</v>
      </c>
      <c r="T293" s="2">
        <v>84</v>
      </c>
      <c r="U293" s="2">
        <v>630</v>
      </c>
      <c r="V293" s="2">
        <v>1052</v>
      </c>
      <c r="W293" s="2">
        <v>169</v>
      </c>
      <c r="X293" s="2">
        <v>361</v>
      </c>
      <c r="Y293" s="2">
        <v>3023</v>
      </c>
      <c r="Z293" s="2">
        <v>6022</v>
      </c>
      <c r="AA293" s="2">
        <v>873</v>
      </c>
      <c r="AB293" s="2">
        <v>140</v>
      </c>
      <c r="AC293" s="2">
        <v>6756</v>
      </c>
      <c r="AD293" s="2">
        <v>1232</v>
      </c>
      <c r="AE293" s="2">
        <v>54845</v>
      </c>
    </row>
    <row r="294" spans="1:31" x14ac:dyDescent="0.25">
      <c r="A294" s="2">
        <v>2015</v>
      </c>
      <c r="B294" s="2">
        <v>26</v>
      </c>
      <c r="C294" s="2" t="s">
        <v>63</v>
      </c>
      <c r="D294" s="2">
        <v>1199</v>
      </c>
      <c r="E294" s="2">
        <v>305</v>
      </c>
      <c r="F294" s="2">
        <v>100</v>
      </c>
      <c r="G294" s="2">
        <v>27</v>
      </c>
      <c r="H294" s="2">
        <v>1631</v>
      </c>
      <c r="I294" s="2">
        <v>34</v>
      </c>
      <c r="J294" s="2">
        <v>1665</v>
      </c>
      <c r="K294" s="2">
        <v>1379</v>
      </c>
      <c r="L294" s="2">
        <v>131</v>
      </c>
      <c r="M294" s="2">
        <v>358</v>
      </c>
      <c r="N294" s="2">
        <v>1868</v>
      </c>
      <c r="O294" s="2">
        <v>1902</v>
      </c>
      <c r="P294" s="2">
        <v>483</v>
      </c>
      <c r="Q294" s="2">
        <v>32</v>
      </c>
      <c r="R294" s="2">
        <v>237</v>
      </c>
      <c r="S294" s="2">
        <v>4</v>
      </c>
      <c r="T294" s="2">
        <v>99</v>
      </c>
      <c r="U294" s="2">
        <v>668</v>
      </c>
      <c r="V294" s="2">
        <v>1149</v>
      </c>
      <c r="W294" s="2">
        <v>178</v>
      </c>
      <c r="X294" s="2">
        <v>396</v>
      </c>
      <c r="Y294" s="2">
        <v>3246</v>
      </c>
      <c r="Z294" s="2">
        <v>6779</v>
      </c>
      <c r="AA294" s="2">
        <v>985</v>
      </c>
      <c r="AB294" s="2">
        <v>123</v>
      </c>
      <c r="AC294" s="2">
        <v>7641</v>
      </c>
      <c r="AD294" s="2">
        <v>1241</v>
      </c>
      <c r="AE294" s="2">
        <v>61559</v>
      </c>
    </row>
    <row r="295" spans="1:31" x14ac:dyDescent="0.25">
      <c r="A295" s="2">
        <v>2016</v>
      </c>
      <c r="B295" s="2">
        <v>26</v>
      </c>
      <c r="C295" s="2" t="s">
        <v>63</v>
      </c>
      <c r="D295" s="2">
        <v>2253</v>
      </c>
      <c r="E295" s="2">
        <v>346</v>
      </c>
      <c r="F295" s="2">
        <v>102</v>
      </c>
      <c r="G295" s="2">
        <v>41</v>
      </c>
      <c r="H295" s="2">
        <v>2740</v>
      </c>
      <c r="I295" s="2">
        <v>10</v>
      </c>
      <c r="J295" s="2">
        <v>2751</v>
      </c>
      <c r="K295" s="2">
        <v>1477</v>
      </c>
      <c r="L295" s="2">
        <v>135</v>
      </c>
      <c r="M295" s="2">
        <v>378</v>
      </c>
      <c r="N295" s="2">
        <v>1990</v>
      </c>
      <c r="O295" s="2">
        <v>2001</v>
      </c>
      <c r="P295" s="2">
        <v>544</v>
      </c>
      <c r="Q295" s="2">
        <v>36</v>
      </c>
      <c r="R295" s="2">
        <v>258</v>
      </c>
      <c r="S295" s="2">
        <v>4</v>
      </c>
      <c r="T295" s="2">
        <v>97</v>
      </c>
      <c r="U295" s="2">
        <v>706</v>
      </c>
      <c r="V295" s="2">
        <v>1260</v>
      </c>
      <c r="W295" s="2">
        <v>191</v>
      </c>
      <c r="X295" s="2">
        <v>441</v>
      </c>
      <c r="Y295" s="2">
        <v>3537</v>
      </c>
      <c r="Z295" s="2">
        <v>8278</v>
      </c>
      <c r="AA295" s="2">
        <v>1200</v>
      </c>
      <c r="AB295" s="2">
        <v>122</v>
      </c>
      <c r="AC295" s="2">
        <v>9356</v>
      </c>
      <c r="AD295" s="2">
        <v>1250</v>
      </c>
      <c r="AE295" s="2">
        <v>74854</v>
      </c>
    </row>
    <row r="296" spans="1:31" x14ac:dyDescent="0.25">
      <c r="A296" s="2">
        <v>2017</v>
      </c>
      <c r="B296" s="2">
        <v>26</v>
      </c>
      <c r="C296" s="2" t="s">
        <v>63</v>
      </c>
      <c r="D296" s="2">
        <v>1877</v>
      </c>
      <c r="E296" s="2">
        <v>344</v>
      </c>
      <c r="F296" s="2">
        <v>98</v>
      </c>
      <c r="G296" s="2">
        <v>23</v>
      </c>
      <c r="H296" s="2">
        <v>2342</v>
      </c>
      <c r="I296" s="2">
        <v>94</v>
      </c>
      <c r="J296" s="2">
        <v>2435</v>
      </c>
      <c r="K296" s="2">
        <v>1570</v>
      </c>
      <c r="L296" s="2">
        <v>147</v>
      </c>
      <c r="M296" s="2">
        <v>379</v>
      </c>
      <c r="N296" s="2">
        <v>2096</v>
      </c>
      <c r="O296" s="2">
        <v>2190</v>
      </c>
      <c r="P296" s="2">
        <v>578</v>
      </c>
      <c r="Q296" s="2">
        <v>40</v>
      </c>
      <c r="R296" s="2">
        <v>275</v>
      </c>
      <c r="S296" s="2">
        <v>4</v>
      </c>
      <c r="T296" s="2">
        <v>90</v>
      </c>
      <c r="U296" s="2">
        <v>713</v>
      </c>
      <c r="V296" s="2">
        <v>1305</v>
      </c>
      <c r="W296" s="2">
        <v>200</v>
      </c>
      <c r="X296" s="2">
        <v>469</v>
      </c>
      <c r="Y296" s="2">
        <v>3676</v>
      </c>
      <c r="Z296" s="2">
        <v>8208</v>
      </c>
      <c r="AA296" s="2">
        <v>1215</v>
      </c>
      <c r="AB296" s="2">
        <v>108</v>
      </c>
      <c r="AC296" s="2">
        <v>9315</v>
      </c>
      <c r="AD296" s="2">
        <v>1258</v>
      </c>
      <c r="AE296" s="2">
        <v>74046</v>
      </c>
    </row>
    <row r="297" spans="1:31" x14ac:dyDescent="0.25">
      <c r="A297" s="2">
        <v>2018</v>
      </c>
      <c r="B297" s="2">
        <v>26</v>
      </c>
      <c r="C297" s="2" t="s">
        <v>63</v>
      </c>
      <c r="D297" s="2">
        <v>2506</v>
      </c>
      <c r="E297" s="2">
        <v>303</v>
      </c>
      <c r="F297" s="2">
        <v>99</v>
      </c>
      <c r="G297" s="2">
        <v>18</v>
      </c>
      <c r="H297" s="2">
        <v>2927</v>
      </c>
      <c r="I297" s="2">
        <v>39</v>
      </c>
      <c r="J297" s="2">
        <v>2966</v>
      </c>
      <c r="K297" s="2">
        <v>1674</v>
      </c>
      <c r="L297" s="2">
        <v>160</v>
      </c>
      <c r="M297" s="2">
        <v>389</v>
      </c>
      <c r="N297" s="2">
        <v>2223</v>
      </c>
      <c r="O297" s="2">
        <v>2262</v>
      </c>
      <c r="P297" s="2">
        <v>632</v>
      </c>
      <c r="Q297" s="2">
        <v>40</v>
      </c>
      <c r="R297" s="2">
        <v>300</v>
      </c>
      <c r="S297" s="2">
        <v>5</v>
      </c>
      <c r="T297" s="2">
        <v>94</v>
      </c>
      <c r="U297" s="2">
        <v>754</v>
      </c>
      <c r="V297" s="2">
        <v>1434</v>
      </c>
      <c r="W297" s="2">
        <v>209</v>
      </c>
      <c r="X297" s="2">
        <v>513</v>
      </c>
      <c r="Y297" s="2">
        <v>3982</v>
      </c>
      <c r="Z297" s="2">
        <v>9171</v>
      </c>
      <c r="AA297" s="2">
        <v>1408</v>
      </c>
      <c r="AB297" s="2">
        <v>121</v>
      </c>
      <c r="AC297" s="2">
        <v>10458</v>
      </c>
      <c r="AD297" s="2">
        <v>1266</v>
      </c>
      <c r="AE297" s="2">
        <v>82612</v>
      </c>
    </row>
    <row r="298" spans="1:31" x14ac:dyDescent="0.25">
      <c r="A298" s="2">
        <v>2019</v>
      </c>
      <c r="B298" s="2">
        <v>26</v>
      </c>
      <c r="C298" s="2" t="s">
        <v>63</v>
      </c>
      <c r="D298" s="2">
        <v>2424</v>
      </c>
      <c r="E298" s="2">
        <v>308</v>
      </c>
      <c r="F298" s="2">
        <v>99</v>
      </c>
      <c r="G298" s="2">
        <v>18</v>
      </c>
      <c r="H298" s="2">
        <v>2849</v>
      </c>
      <c r="I298" s="2">
        <v>75</v>
      </c>
      <c r="J298" s="2">
        <v>2924</v>
      </c>
      <c r="K298" s="2">
        <v>1630</v>
      </c>
      <c r="L298" s="2">
        <v>167</v>
      </c>
      <c r="M298" s="2">
        <v>389</v>
      </c>
      <c r="N298" s="2">
        <v>2185</v>
      </c>
      <c r="O298" s="2">
        <v>2261</v>
      </c>
      <c r="P298" s="2">
        <v>661</v>
      </c>
      <c r="Q298" s="2">
        <v>41</v>
      </c>
      <c r="R298" s="2">
        <v>317</v>
      </c>
      <c r="S298" s="2">
        <v>5</v>
      </c>
      <c r="T298" s="2">
        <v>104</v>
      </c>
      <c r="U298" s="2">
        <v>773</v>
      </c>
      <c r="V298" s="2">
        <v>1537</v>
      </c>
      <c r="W298" s="2">
        <v>244</v>
      </c>
      <c r="X298" s="2">
        <v>560</v>
      </c>
      <c r="Y298" s="2">
        <v>4243</v>
      </c>
      <c r="Z298" s="2">
        <v>9352</v>
      </c>
      <c r="AA298" s="2">
        <v>1423</v>
      </c>
      <c r="AB298" s="2">
        <v>130</v>
      </c>
      <c r="AC298" s="2">
        <v>10645</v>
      </c>
      <c r="AD298" s="2">
        <v>1274</v>
      </c>
      <c r="AE298" s="2">
        <v>83565</v>
      </c>
    </row>
    <row r="299" spans="1:31" x14ac:dyDescent="0.25">
      <c r="A299" s="2">
        <v>2011</v>
      </c>
      <c r="B299" s="2">
        <v>28</v>
      </c>
      <c r="C299" s="2" t="s">
        <v>64</v>
      </c>
      <c r="D299" s="2">
        <v>2762</v>
      </c>
      <c r="E299" s="2">
        <v>407</v>
      </c>
      <c r="F299" s="2">
        <v>706</v>
      </c>
      <c r="G299" s="2">
        <v>36</v>
      </c>
      <c r="H299" s="2">
        <v>3912</v>
      </c>
      <c r="I299" s="2">
        <v>1101</v>
      </c>
      <c r="J299" s="2">
        <v>5013</v>
      </c>
      <c r="K299" s="2">
        <v>2799</v>
      </c>
      <c r="L299" s="2">
        <v>305</v>
      </c>
      <c r="M299" s="2">
        <v>916</v>
      </c>
      <c r="N299" s="2">
        <v>4020</v>
      </c>
      <c r="O299" s="2">
        <v>5121</v>
      </c>
      <c r="P299" s="2">
        <v>1201</v>
      </c>
      <c r="Q299" s="2">
        <v>68</v>
      </c>
      <c r="R299" s="2">
        <v>474</v>
      </c>
      <c r="S299" s="2">
        <v>11</v>
      </c>
      <c r="T299" s="2">
        <v>181</v>
      </c>
      <c r="U299" s="2">
        <v>1341</v>
      </c>
      <c r="V299" s="2">
        <v>2171</v>
      </c>
      <c r="W299" s="2">
        <v>444</v>
      </c>
      <c r="X299" s="2">
        <v>758</v>
      </c>
      <c r="Y299" s="2">
        <v>6649</v>
      </c>
      <c r="Z299" s="2">
        <v>15682</v>
      </c>
      <c r="AA299" s="2">
        <v>2221</v>
      </c>
      <c r="AB299" s="2">
        <v>358</v>
      </c>
      <c r="AC299" s="2">
        <v>17545</v>
      </c>
      <c r="AD299" s="2">
        <v>2786</v>
      </c>
      <c r="AE299" s="2">
        <v>62972</v>
      </c>
    </row>
    <row r="300" spans="1:31" x14ac:dyDescent="0.25">
      <c r="A300" s="2">
        <v>2012</v>
      </c>
      <c r="B300" s="2">
        <v>28</v>
      </c>
      <c r="C300" s="2" t="s">
        <v>64</v>
      </c>
      <c r="D300" s="2">
        <v>3585</v>
      </c>
      <c r="E300" s="2">
        <v>436</v>
      </c>
      <c r="F300" s="2">
        <v>710</v>
      </c>
      <c r="G300" s="2">
        <v>33</v>
      </c>
      <c r="H300" s="2">
        <v>4764</v>
      </c>
      <c r="I300" s="2">
        <v>1114</v>
      </c>
      <c r="J300" s="2">
        <v>5878</v>
      </c>
      <c r="K300" s="2">
        <v>3027</v>
      </c>
      <c r="L300" s="2">
        <v>320</v>
      </c>
      <c r="M300" s="2">
        <v>882</v>
      </c>
      <c r="N300" s="2">
        <v>4230</v>
      </c>
      <c r="O300" s="2">
        <v>5344</v>
      </c>
      <c r="P300" s="2">
        <v>1329</v>
      </c>
      <c r="Q300" s="2">
        <v>71</v>
      </c>
      <c r="R300" s="2">
        <v>522</v>
      </c>
      <c r="S300" s="2">
        <v>11</v>
      </c>
      <c r="T300" s="2">
        <v>190</v>
      </c>
      <c r="U300" s="2">
        <v>1449</v>
      </c>
      <c r="V300" s="2">
        <v>2354</v>
      </c>
      <c r="W300" s="2">
        <v>453</v>
      </c>
      <c r="X300" s="2">
        <v>826</v>
      </c>
      <c r="Y300" s="2">
        <v>7203</v>
      </c>
      <c r="Z300" s="2">
        <v>17310</v>
      </c>
      <c r="AA300" s="2">
        <v>2534</v>
      </c>
      <c r="AB300" s="2">
        <v>466</v>
      </c>
      <c r="AC300" s="2">
        <v>19378</v>
      </c>
      <c r="AD300" s="2">
        <v>2810</v>
      </c>
      <c r="AE300" s="2">
        <v>68961</v>
      </c>
    </row>
    <row r="301" spans="1:31" x14ac:dyDescent="0.25">
      <c r="A301" s="2">
        <v>2013</v>
      </c>
      <c r="B301" s="2">
        <v>28</v>
      </c>
      <c r="C301" s="2" t="s">
        <v>64</v>
      </c>
      <c r="D301" s="2">
        <v>2478</v>
      </c>
      <c r="E301" s="2">
        <v>360</v>
      </c>
      <c r="F301" s="2">
        <v>642</v>
      </c>
      <c r="G301" s="2">
        <v>74</v>
      </c>
      <c r="H301" s="2">
        <v>3554</v>
      </c>
      <c r="I301" s="2">
        <v>1155</v>
      </c>
      <c r="J301" s="2">
        <v>4709</v>
      </c>
      <c r="K301" s="2">
        <v>3306</v>
      </c>
      <c r="L301" s="2">
        <v>304</v>
      </c>
      <c r="M301" s="2">
        <v>909</v>
      </c>
      <c r="N301" s="2">
        <v>4519</v>
      </c>
      <c r="O301" s="2">
        <v>5674</v>
      </c>
      <c r="P301" s="2">
        <v>1300</v>
      </c>
      <c r="Q301" s="2">
        <v>72</v>
      </c>
      <c r="R301" s="2">
        <v>537</v>
      </c>
      <c r="S301" s="2">
        <v>11</v>
      </c>
      <c r="T301" s="2">
        <v>212</v>
      </c>
      <c r="U301" s="2">
        <v>1630</v>
      </c>
      <c r="V301" s="2">
        <v>2604</v>
      </c>
      <c r="W301" s="2">
        <v>461</v>
      </c>
      <c r="X301" s="2">
        <v>901</v>
      </c>
      <c r="Y301" s="2">
        <v>7730</v>
      </c>
      <c r="Z301" s="2">
        <v>16958</v>
      </c>
      <c r="AA301" s="2">
        <v>2451</v>
      </c>
      <c r="AB301" s="2">
        <v>427</v>
      </c>
      <c r="AC301" s="2">
        <v>18983</v>
      </c>
      <c r="AD301" s="2">
        <v>2834</v>
      </c>
      <c r="AE301" s="2">
        <v>66990</v>
      </c>
    </row>
    <row r="302" spans="1:31" x14ac:dyDescent="0.25">
      <c r="A302" s="2">
        <v>2014</v>
      </c>
      <c r="B302" s="2">
        <v>28</v>
      </c>
      <c r="C302" s="2" t="s">
        <v>64</v>
      </c>
      <c r="D302" s="2">
        <v>2018</v>
      </c>
      <c r="E302" s="2">
        <v>388</v>
      </c>
      <c r="F302" s="2">
        <v>657</v>
      </c>
      <c r="G302" s="2">
        <v>37</v>
      </c>
      <c r="H302" s="2">
        <v>3100</v>
      </c>
      <c r="I302" s="2">
        <v>1241</v>
      </c>
      <c r="J302" s="2">
        <v>4341</v>
      </c>
      <c r="K302" s="2">
        <v>3481</v>
      </c>
      <c r="L302" s="2">
        <v>350</v>
      </c>
      <c r="M302" s="2">
        <v>982</v>
      </c>
      <c r="N302" s="2">
        <v>4812</v>
      </c>
      <c r="O302" s="2">
        <v>6053</v>
      </c>
      <c r="P302" s="2">
        <v>1345</v>
      </c>
      <c r="Q302" s="2">
        <v>82</v>
      </c>
      <c r="R302" s="2">
        <v>594</v>
      </c>
      <c r="S302" s="2">
        <v>12</v>
      </c>
      <c r="T302" s="2">
        <v>234</v>
      </c>
      <c r="U302" s="2">
        <v>1760</v>
      </c>
      <c r="V302" s="2">
        <v>2940</v>
      </c>
      <c r="W302" s="2">
        <v>473</v>
      </c>
      <c r="X302" s="2">
        <v>1009</v>
      </c>
      <c r="Y302" s="2">
        <v>8450</v>
      </c>
      <c r="Z302" s="2">
        <v>17603</v>
      </c>
      <c r="AA302" s="2">
        <v>2542</v>
      </c>
      <c r="AB302" s="2">
        <v>406</v>
      </c>
      <c r="AC302" s="2">
        <v>19738</v>
      </c>
      <c r="AD302" s="2">
        <v>2857</v>
      </c>
      <c r="AE302" s="2">
        <v>69083</v>
      </c>
    </row>
    <row r="303" spans="1:31" x14ac:dyDescent="0.25">
      <c r="A303" s="2">
        <v>2015</v>
      </c>
      <c r="B303" s="2">
        <v>28</v>
      </c>
      <c r="C303" s="2" t="s">
        <v>64</v>
      </c>
      <c r="D303" s="2">
        <v>3183</v>
      </c>
      <c r="E303" s="2">
        <v>606</v>
      </c>
      <c r="F303" s="2">
        <v>668</v>
      </c>
      <c r="G303" s="2">
        <v>38</v>
      </c>
      <c r="H303" s="2">
        <v>4495</v>
      </c>
      <c r="I303" s="2">
        <v>1291</v>
      </c>
      <c r="J303" s="2">
        <v>5786</v>
      </c>
      <c r="K303" s="2">
        <v>3871</v>
      </c>
      <c r="L303" s="2">
        <v>367</v>
      </c>
      <c r="M303" s="2">
        <v>1005</v>
      </c>
      <c r="N303" s="2">
        <v>5243</v>
      </c>
      <c r="O303" s="2">
        <v>6535</v>
      </c>
      <c r="P303" s="2">
        <v>1356</v>
      </c>
      <c r="Q303" s="2">
        <v>88</v>
      </c>
      <c r="R303" s="2">
        <v>665</v>
      </c>
      <c r="S303" s="2">
        <v>12</v>
      </c>
      <c r="T303" s="2">
        <v>279</v>
      </c>
      <c r="U303" s="2">
        <v>1875</v>
      </c>
      <c r="V303" s="2">
        <v>3225</v>
      </c>
      <c r="W303" s="2">
        <v>499</v>
      </c>
      <c r="X303" s="2">
        <v>1110</v>
      </c>
      <c r="Y303" s="2">
        <v>9110</v>
      </c>
      <c r="Z303" s="2">
        <v>20139</v>
      </c>
      <c r="AA303" s="2">
        <v>2915</v>
      </c>
      <c r="AB303" s="2">
        <v>363</v>
      </c>
      <c r="AC303" s="2">
        <v>22691</v>
      </c>
      <c r="AD303" s="2">
        <v>2880</v>
      </c>
      <c r="AE303" s="2">
        <v>78776</v>
      </c>
    </row>
    <row r="304" spans="1:31" x14ac:dyDescent="0.25">
      <c r="A304" s="2">
        <v>2016</v>
      </c>
      <c r="B304" s="2">
        <v>28</v>
      </c>
      <c r="C304" s="2" t="s">
        <v>64</v>
      </c>
      <c r="D304" s="2">
        <v>4334</v>
      </c>
      <c r="E304" s="2">
        <v>590</v>
      </c>
      <c r="F304" s="2">
        <v>859</v>
      </c>
      <c r="G304" s="2">
        <v>28</v>
      </c>
      <c r="H304" s="2">
        <v>5811</v>
      </c>
      <c r="I304" s="2">
        <v>1350</v>
      </c>
      <c r="J304" s="2">
        <v>7161</v>
      </c>
      <c r="K304" s="2">
        <v>4111</v>
      </c>
      <c r="L304" s="2">
        <v>377</v>
      </c>
      <c r="M304" s="2">
        <v>1053</v>
      </c>
      <c r="N304" s="2">
        <v>5540</v>
      </c>
      <c r="O304" s="2">
        <v>6890</v>
      </c>
      <c r="P304" s="2">
        <v>1514</v>
      </c>
      <c r="Q304" s="2">
        <v>100</v>
      </c>
      <c r="R304" s="2">
        <v>719</v>
      </c>
      <c r="S304" s="2">
        <v>12</v>
      </c>
      <c r="T304" s="2">
        <v>269</v>
      </c>
      <c r="U304" s="2">
        <v>1966</v>
      </c>
      <c r="V304" s="2">
        <v>3506</v>
      </c>
      <c r="W304" s="2">
        <v>533</v>
      </c>
      <c r="X304" s="2">
        <v>1227</v>
      </c>
      <c r="Y304" s="2">
        <v>9845</v>
      </c>
      <c r="Z304" s="2">
        <v>22546</v>
      </c>
      <c r="AA304" s="2">
        <v>3270</v>
      </c>
      <c r="AB304" s="2">
        <v>332</v>
      </c>
      <c r="AC304" s="2">
        <v>25484</v>
      </c>
      <c r="AD304" s="2">
        <v>2902</v>
      </c>
      <c r="AE304" s="2">
        <v>87819</v>
      </c>
    </row>
    <row r="305" spans="1:31" x14ac:dyDescent="0.25">
      <c r="A305" s="2">
        <v>2017</v>
      </c>
      <c r="B305" s="2">
        <v>28</v>
      </c>
      <c r="C305" s="2" t="s">
        <v>64</v>
      </c>
      <c r="D305" s="2">
        <v>2626</v>
      </c>
      <c r="E305" s="2">
        <v>662</v>
      </c>
      <c r="F305" s="2">
        <v>917</v>
      </c>
      <c r="G305" s="2">
        <v>57</v>
      </c>
      <c r="H305" s="2">
        <v>4262</v>
      </c>
      <c r="I305" s="2">
        <v>1490</v>
      </c>
      <c r="J305" s="2">
        <v>5753</v>
      </c>
      <c r="K305" s="2">
        <v>4393</v>
      </c>
      <c r="L305" s="2">
        <v>412</v>
      </c>
      <c r="M305" s="2">
        <v>1060</v>
      </c>
      <c r="N305" s="2">
        <v>5865</v>
      </c>
      <c r="O305" s="2">
        <v>7355</v>
      </c>
      <c r="P305" s="2">
        <v>1617</v>
      </c>
      <c r="Q305" s="2">
        <v>113</v>
      </c>
      <c r="R305" s="2">
        <v>771</v>
      </c>
      <c r="S305" s="2">
        <v>13</v>
      </c>
      <c r="T305" s="2">
        <v>251</v>
      </c>
      <c r="U305" s="2">
        <v>1995</v>
      </c>
      <c r="V305" s="2">
        <v>3652</v>
      </c>
      <c r="W305" s="2">
        <v>560</v>
      </c>
      <c r="X305" s="2">
        <v>1312</v>
      </c>
      <c r="Y305" s="2">
        <v>10284</v>
      </c>
      <c r="Z305" s="2">
        <v>21902</v>
      </c>
      <c r="AA305" s="2">
        <v>3258</v>
      </c>
      <c r="AB305" s="2">
        <v>289</v>
      </c>
      <c r="AC305" s="2">
        <v>24871</v>
      </c>
      <c r="AD305" s="2">
        <v>2922</v>
      </c>
      <c r="AE305" s="2">
        <v>85123</v>
      </c>
    </row>
    <row r="306" spans="1:31" x14ac:dyDescent="0.25">
      <c r="A306" s="2">
        <v>2018</v>
      </c>
      <c r="B306" s="2">
        <v>28</v>
      </c>
      <c r="C306" s="2" t="s">
        <v>64</v>
      </c>
      <c r="D306" s="2">
        <v>3662</v>
      </c>
      <c r="E306" s="2">
        <v>495</v>
      </c>
      <c r="F306" s="2">
        <v>971</v>
      </c>
      <c r="G306" s="2">
        <v>47</v>
      </c>
      <c r="H306" s="2">
        <v>5176</v>
      </c>
      <c r="I306" s="2">
        <v>1605</v>
      </c>
      <c r="J306" s="2">
        <v>6780</v>
      </c>
      <c r="K306" s="2">
        <v>4628</v>
      </c>
      <c r="L306" s="2">
        <v>443</v>
      </c>
      <c r="M306" s="2">
        <v>1075</v>
      </c>
      <c r="N306" s="2">
        <v>6146</v>
      </c>
      <c r="O306" s="2">
        <v>7751</v>
      </c>
      <c r="P306" s="2">
        <v>1748</v>
      </c>
      <c r="Q306" s="2">
        <v>111</v>
      </c>
      <c r="R306" s="2">
        <v>830</v>
      </c>
      <c r="S306" s="2">
        <v>13</v>
      </c>
      <c r="T306" s="2">
        <v>260</v>
      </c>
      <c r="U306" s="2">
        <v>2086</v>
      </c>
      <c r="V306" s="2">
        <v>3965</v>
      </c>
      <c r="W306" s="2">
        <v>578</v>
      </c>
      <c r="X306" s="2">
        <v>1418</v>
      </c>
      <c r="Y306" s="2">
        <v>11009</v>
      </c>
      <c r="Z306" s="2">
        <v>23935</v>
      </c>
      <c r="AA306" s="2">
        <v>3695</v>
      </c>
      <c r="AB306" s="2">
        <v>317</v>
      </c>
      <c r="AC306" s="2">
        <v>27314</v>
      </c>
      <c r="AD306" s="2">
        <v>2942</v>
      </c>
      <c r="AE306" s="2">
        <v>92853</v>
      </c>
    </row>
    <row r="307" spans="1:31" x14ac:dyDescent="0.25">
      <c r="A307" s="2">
        <v>2019</v>
      </c>
      <c r="B307" s="2">
        <v>28</v>
      </c>
      <c r="C307" s="2" t="s">
        <v>64</v>
      </c>
      <c r="D307" s="2">
        <v>2935</v>
      </c>
      <c r="E307" s="2">
        <v>508</v>
      </c>
      <c r="F307" s="2">
        <v>929</v>
      </c>
      <c r="G307" s="2">
        <v>50</v>
      </c>
      <c r="H307" s="2">
        <v>4421</v>
      </c>
      <c r="I307" s="2">
        <v>841</v>
      </c>
      <c r="J307" s="2">
        <v>5262</v>
      </c>
      <c r="K307" s="2">
        <v>4791</v>
      </c>
      <c r="L307" s="2">
        <v>490</v>
      </c>
      <c r="M307" s="2">
        <v>1144</v>
      </c>
      <c r="N307" s="2">
        <v>6424</v>
      </c>
      <c r="O307" s="2">
        <v>7265</v>
      </c>
      <c r="P307" s="2">
        <v>1943</v>
      </c>
      <c r="Q307" s="2">
        <v>122</v>
      </c>
      <c r="R307" s="2">
        <v>933</v>
      </c>
      <c r="S307" s="2">
        <v>14</v>
      </c>
      <c r="T307" s="2">
        <v>307</v>
      </c>
      <c r="U307" s="2">
        <v>2272</v>
      </c>
      <c r="V307" s="2">
        <v>4518</v>
      </c>
      <c r="W307" s="2">
        <v>716</v>
      </c>
      <c r="X307" s="2">
        <v>1646</v>
      </c>
      <c r="Y307" s="2">
        <v>12471</v>
      </c>
      <c r="Z307" s="2">
        <v>24158</v>
      </c>
      <c r="AA307" s="2">
        <v>3672</v>
      </c>
      <c r="AB307" s="2">
        <v>335</v>
      </c>
      <c r="AC307" s="2">
        <v>27494</v>
      </c>
      <c r="AD307" s="2">
        <v>2961</v>
      </c>
      <c r="AE307" s="2">
        <v>92846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K549"/>
  <sheetViews>
    <sheetView workbookViewId="0"/>
  </sheetViews>
  <sheetFormatPr defaultColWidth="12.6640625" defaultRowHeight="15.75" customHeight="1" x14ac:dyDescent="0.25"/>
  <sheetData>
    <row r="1" spans="1:37" x14ac:dyDescent="0.25">
      <c r="A1" s="3" t="s">
        <v>68</v>
      </c>
      <c r="B1" s="3" t="s">
        <v>2</v>
      </c>
      <c r="C1" s="3" t="s">
        <v>69</v>
      </c>
      <c r="D1" s="3" t="s">
        <v>70</v>
      </c>
      <c r="E1" s="3" t="s">
        <v>71</v>
      </c>
      <c r="F1" s="3" t="s">
        <v>72</v>
      </c>
      <c r="G1" s="3" t="s">
        <v>73</v>
      </c>
      <c r="H1" s="3" t="s">
        <v>74</v>
      </c>
      <c r="I1" s="3" t="s">
        <v>75</v>
      </c>
      <c r="J1" s="3" t="s">
        <v>76</v>
      </c>
      <c r="K1" s="3" t="s">
        <v>77</v>
      </c>
      <c r="L1" s="3" t="s">
        <v>78</v>
      </c>
      <c r="M1" s="3" t="s">
        <v>79</v>
      </c>
      <c r="N1" s="3" t="s">
        <v>80</v>
      </c>
      <c r="O1" s="3" t="s">
        <v>81</v>
      </c>
      <c r="P1" s="3" t="s">
        <v>82</v>
      </c>
      <c r="Q1" s="3" t="s">
        <v>83</v>
      </c>
      <c r="R1" s="3" t="s">
        <v>84</v>
      </c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spans="1:37" x14ac:dyDescent="0.25">
      <c r="A2" s="3">
        <v>2009</v>
      </c>
      <c r="B2" s="3" t="s">
        <v>85</v>
      </c>
      <c r="C2" s="3">
        <v>868</v>
      </c>
      <c r="D2" s="3">
        <v>1287</v>
      </c>
      <c r="E2" s="3">
        <v>2155</v>
      </c>
      <c r="F2" s="3">
        <v>2505</v>
      </c>
      <c r="G2" s="3">
        <v>1867</v>
      </c>
      <c r="H2" s="3">
        <v>4372</v>
      </c>
      <c r="I2" s="3">
        <v>1090</v>
      </c>
      <c r="J2" s="3">
        <v>7617</v>
      </c>
      <c r="K2" s="3">
        <v>2687</v>
      </c>
      <c r="L2" s="3">
        <v>1612</v>
      </c>
      <c r="M2" s="3">
        <v>1792</v>
      </c>
      <c r="N2" s="3">
        <v>203</v>
      </c>
      <c r="O2" s="3">
        <v>38</v>
      </c>
      <c r="P2" s="3">
        <v>19</v>
      </c>
      <c r="Q2" s="3">
        <v>15</v>
      </c>
      <c r="R2" s="3">
        <v>6366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</row>
    <row r="3" spans="1:37" x14ac:dyDescent="0.25">
      <c r="A3" s="3">
        <v>2010</v>
      </c>
      <c r="B3" s="3" t="s">
        <v>85</v>
      </c>
      <c r="C3" s="3">
        <v>1738</v>
      </c>
      <c r="D3" s="3">
        <v>837</v>
      </c>
      <c r="E3" s="3">
        <v>2575</v>
      </c>
      <c r="F3" s="3">
        <v>2302</v>
      </c>
      <c r="G3" s="3">
        <v>2172</v>
      </c>
      <c r="H3" s="3">
        <v>4474</v>
      </c>
      <c r="I3" s="3">
        <v>68</v>
      </c>
      <c r="J3" s="3">
        <v>7117</v>
      </c>
      <c r="K3" s="3">
        <v>2212</v>
      </c>
      <c r="L3" s="3">
        <v>1820</v>
      </c>
      <c r="M3" s="3">
        <v>1960</v>
      </c>
      <c r="N3" s="3">
        <v>296</v>
      </c>
      <c r="O3" s="3">
        <v>235</v>
      </c>
      <c r="P3" s="3">
        <v>66</v>
      </c>
      <c r="Q3" s="3">
        <v>16</v>
      </c>
      <c r="R3" s="3">
        <v>6605</v>
      </c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</row>
    <row r="4" spans="1:37" x14ac:dyDescent="0.25">
      <c r="A4" s="3">
        <v>2011</v>
      </c>
      <c r="B4" s="3" t="s">
        <v>85</v>
      </c>
      <c r="C4" s="3">
        <v>1125</v>
      </c>
      <c r="D4" s="3">
        <v>1576</v>
      </c>
      <c r="E4" s="3">
        <v>2701</v>
      </c>
      <c r="F4" s="3">
        <v>4561</v>
      </c>
      <c r="G4" s="3">
        <v>2759</v>
      </c>
      <c r="H4" s="3">
        <v>7320</v>
      </c>
      <c r="I4" s="3">
        <v>61</v>
      </c>
      <c r="J4" s="3">
        <v>10082</v>
      </c>
      <c r="K4" s="3">
        <v>2767</v>
      </c>
      <c r="L4" s="3">
        <v>2111</v>
      </c>
      <c r="M4" s="3">
        <v>2996</v>
      </c>
      <c r="N4" s="3">
        <v>336</v>
      </c>
      <c r="O4" s="3">
        <v>246</v>
      </c>
      <c r="P4" s="3">
        <v>28</v>
      </c>
      <c r="Q4" s="3">
        <v>58</v>
      </c>
      <c r="R4" s="3">
        <v>8543</v>
      </c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</row>
    <row r="5" spans="1:37" x14ac:dyDescent="0.25">
      <c r="A5" s="3">
        <v>2012</v>
      </c>
      <c r="B5" s="3" t="s">
        <v>85</v>
      </c>
      <c r="C5" s="3">
        <v>2005</v>
      </c>
      <c r="D5" s="3">
        <v>1970</v>
      </c>
      <c r="E5" s="3">
        <v>3975</v>
      </c>
      <c r="F5" s="3">
        <v>5437</v>
      </c>
      <c r="G5" s="3">
        <v>3141</v>
      </c>
      <c r="H5" s="3">
        <v>8578</v>
      </c>
      <c r="I5" s="3">
        <v>945</v>
      </c>
      <c r="J5" s="3">
        <v>13498</v>
      </c>
      <c r="K5" s="3">
        <v>4198</v>
      </c>
      <c r="L5" s="3">
        <v>3646</v>
      </c>
      <c r="M5" s="3">
        <v>2738</v>
      </c>
      <c r="N5" s="3">
        <v>484</v>
      </c>
      <c r="O5" s="3">
        <v>679</v>
      </c>
      <c r="P5" s="3">
        <v>443</v>
      </c>
      <c r="Q5" s="3">
        <v>583</v>
      </c>
      <c r="R5" s="3">
        <v>12770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</row>
    <row r="6" spans="1:37" x14ac:dyDescent="0.25">
      <c r="A6" s="3">
        <v>2013</v>
      </c>
      <c r="B6" s="3" t="s">
        <v>85</v>
      </c>
      <c r="C6" s="3">
        <v>2315</v>
      </c>
      <c r="D6" s="3">
        <v>2537</v>
      </c>
      <c r="E6" s="3">
        <v>4852</v>
      </c>
      <c r="F6" s="3">
        <v>4494</v>
      </c>
      <c r="G6" s="3">
        <v>3031</v>
      </c>
      <c r="H6" s="3">
        <v>7525</v>
      </c>
      <c r="I6" s="3">
        <v>1</v>
      </c>
      <c r="J6" s="3">
        <v>12378</v>
      </c>
      <c r="K6" s="3">
        <v>3864</v>
      </c>
      <c r="L6" s="3">
        <v>2911</v>
      </c>
      <c r="M6" s="3">
        <v>4006</v>
      </c>
      <c r="N6" s="3">
        <v>451</v>
      </c>
      <c r="O6" s="3">
        <v>390</v>
      </c>
      <c r="P6" s="3">
        <v>40</v>
      </c>
      <c r="Q6" s="3">
        <v>96</v>
      </c>
      <c r="R6" s="3">
        <v>11758</v>
      </c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</row>
    <row r="7" spans="1:37" x14ac:dyDescent="0.25">
      <c r="A7" s="3">
        <v>2014</v>
      </c>
      <c r="B7" s="3" t="s">
        <v>85</v>
      </c>
      <c r="C7" s="3">
        <v>2680</v>
      </c>
      <c r="D7" s="3">
        <v>2526</v>
      </c>
      <c r="E7" s="3">
        <v>5206</v>
      </c>
      <c r="F7" s="3">
        <v>4911</v>
      </c>
      <c r="G7" s="3">
        <v>4141</v>
      </c>
      <c r="H7" s="3">
        <v>9052</v>
      </c>
      <c r="I7" s="3">
        <v>2</v>
      </c>
      <c r="J7" s="3">
        <v>14260</v>
      </c>
      <c r="K7" s="3">
        <v>4577</v>
      </c>
      <c r="L7" s="3">
        <v>3225</v>
      </c>
      <c r="M7" s="3">
        <v>3766</v>
      </c>
      <c r="N7" s="3">
        <v>455</v>
      </c>
      <c r="O7" s="3">
        <v>564</v>
      </c>
      <c r="P7" s="3">
        <v>149</v>
      </c>
      <c r="Q7" s="3">
        <v>428</v>
      </c>
      <c r="R7" s="3">
        <v>13164</v>
      </c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</row>
    <row r="8" spans="1:37" x14ac:dyDescent="0.25">
      <c r="A8" s="3">
        <v>2015</v>
      </c>
      <c r="B8" s="3" t="s">
        <v>85</v>
      </c>
      <c r="C8" s="3">
        <v>1801</v>
      </c>
      <c r="D8" s="3">
        <v>2382</v>
      </c>
      <c r="E8" s="3">
        <v>4183</v>
      </c>
      <c r="F8" s="3">
        <v>3340</v>
      </c>
      <c r="G8" s="3">
        <v>3460</v>
      </c>
      <c r="H8" s="3">
        <v>6800</v>
      </c>
      <c r="I8" s="3">
        <v>2</v>
      </c>
      <c r="J8" s="3">
        <v>10985</v>
      </c>
      <c r="K8" s="3">
        <v>4759</v>
      </c>
      <c r="L8" s="3">
        <v>3038</v>
      </c>
      <c r="M8" s="3">
        <v>3475</v>
      </c>
      <c r="N8" s="3">
        <v>500</v>
      </c>
      <c r="O8" s="3">
        <v>492</v>
      </c>
      <c r="P8" s="3">
        <v>181</v>
      </c>
      <c r="Q8" s="3">
        <v>20</v>
      </c>
      <c r="R8" s="3">
        <v>12465</v>
      </c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</row>
    <row r="9" spans="1:37" x14ac:dyDescent="0.25">
      <c r="A9" s="3">
        <v>2016</v>
      </c>
      <c r="B9" s="3" t="s">
        <v>85</v>
      </c>
      <c r="C9" s="3">
        <v>2857</v>
      </c>
      <c r="D9" s="3">
        <v>2676</v>
      </c>
      <c r="E9" s="3">
        <v>5533</v>
      </c>
      <c r="F9" s="3">
        <v>2867</v>
      </c>
      <c r="G9" s="3">
        <v>3685</v>
      </c>
      <c r="H9" s="3">
        <v>6552</v>
      </c>
      <c r="I9" s="3">
        <v>85</v>
      </c>
      <c r="J9" s="3">
        <v>12170</v>
      </c>
      <c r="K9" s="3">
        <v>4177</v>
      </c>
      <c r="L9" s="3">
        <v>3169</v>
      </c>
      <c r="M9" s="3">
        <v>3169</v>
      </c>
      <c r="N9" s="3">
        <v>458</v>
      </c>
      <c r="O9" s="3">
        <v>422</v>
      </c>
      <c r="P9" s="3">
        <v>200</v>
      </c>
      <c r="Q9" s="3">
        <v>16</v>
      </c>
      <c r="R9" s="3">
        <v>11612</v>
      </c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</row>
    <row r="10" spans="1:37" x14ac:dyDescent="0.25">
      <c r="A10" s="3">
        <v>2017</v>
      </c>
      <c r="B10" s="3" t="s">
        <v>85</v>
      </c>
      <c r="C10" s="3">
        <v>3206</v>
      </c>
      <c r="D10" s="3">
        <v>2730</v>
      </c>
      <c r="E10" s="3">
        <v>5936</v>
      </c>
      <c r="F10" s="3">
        <v>2921</v>
      </c>
      <c r="G10" s="3">
        <v>3218</v>
      </c>
      <c r="H10" s="3">
        <v>6139</v>
      </c>
      <c r="I10" s="3">
        <v>102</v>
      </c>
      <c r="J10" s="3">
        <v>12176</v>
      </c>
      <c r="K10" s="3">
        <v>4548</v>
      </c>
      <c r="L10" s="3">
        <v>3187</v>
      </c>
      <c r="M10" s="3">
        <v>3142</v>
      </c>
      <c r="N10" s="3">
        <v>477</v>
      </c>
      <c r="O10" s="3">
        <v>463</v>
      </c>
      <c r="P10" s="3">
        <v>208</v>
      </c>
      <c r="Q10" s="3">
        <v>23</v>
      </c>
      <c r="R10" s="3">
        <v>12047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</row>
    <row r="11" spans="1:37" x14ac:dyDescent="0.25">
      <c r="A11" s="3">
        <v>2018</v>
      </c>
      <c r="B11" s="3" t="s">
        <v>85</v>
      </c>
      <c r="C11" s="3">
        <v>3178</v>
      </c>
      <c r="D11" s="3">
        <v>1041</v>
      </c>
      <c r="E11" s="3">
        <v>4219</v>
      </c>
      <c r="F11" s="3">
        <v>4227</v>
      </c>
      <c r="G11" s="3">
        <v>3286</v>
      </c>
      <c r="H11" s="3">
        <v>7513</v>
      </c>
      <c r="I11" s="3">
        <v>112</v>
      </c>
      <c r="J11" s="3">
        <v>11844</v>
      </c>
      <c r="K11" s="3">
        <v>3575</v>
      </c>
      <c r="L11" s="3">
        <v>1977</v>
      </c>
      <c r="M11" s="3">
        <v>3307</v>
      </c>
      <c r="N11" s="3">
        <v>544</v>
      </c>
      <c r="O11" s="3">
        <v>475</v>
      </c>
      <c r="P11" s="3">
        <v>357</v>
      </c>
      <c r="Q11" s="3">
        <v>264</v>
      </c>
      <c r="R11" s="3">
        <v>10498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</row>
    <row r="12" spans="1:37" x14ac:dyDescent="0.25">
      <c r="A12" s="3">
        <v>2019</v>
      </c>
      <c r="B12" s="3" t="s">
        <v>85</v>
      </c>
      <c r="C12" s="3">
        <v>2777</v>
      </c>
      <c r="D12" s="3">
        <v>2489</v>
      </c>
      <c r="E12" s="3">
        <v>5267</v>
      </c>
      <c r="F12" s="3">
        <v>5256</v>
      </c>
      <c r="G12" s="3">
        <v>2425</v>
      </c>
      <c r="H12" s="3">
        <v>7681</v>
      </c>
      <c r="I12" s="3">
        <v>96</v>
      </c>
      <c r="J12" s="3">
        <v>13044</v>
      </c>
      <c r="K12" s="3">
        <v>3704</v>
      </c>
      <c r="L12" s="3">
        <v>3792</v>
      </c>
      <c r="M12" s="3">
        <v>5158</v>
      </c>
      <c r="N12" s="3">
        <v>524</v>
      </c>
      <c r="O12" s="3">
        <v>442</v>
      </c>
      <c r="P12" s="3">
        <v>348</v>
      </c>
      <c r="Q12" s="3">
        <v>65</v>
      </c>
      <c r="R12" s="3">
        <v>14032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</row>
    <row r="13" spans="1:37" x14ac:dyDescent="0.25">
      <c r="A13" s="3">
        <v>2020</v>
      </c>
      <c r="B13" s="3" t="s">
        <v>85</v>
      </c>
      <c r="C13" s="3">
        <v>2921</v>
      </c>
      <c r="D13" s="3">
        <v>2614</v>
      </c>
      <c r="E13" s="3">
        <v>5535</v>
      </c>
      <c r="F13" s="3">
        <v>5522</v>
      </c>
      <c r="G13" s="3">
        <v>2552</v>
      </c>
      <c r="H13" s="3">
        <v>8074</v>
      </c>
      <c r="I13" s="3">
        <v>102</v>
      </c>
      <c r="J13" s="3">
        <v>13711</v>
      </c>
      <c r="K13" s="3">
        <v>3891</v>
      </c>
      <c r="L13" s="3">
        <v>3985</v>
      </c>
      <c r="M13" s="3">
        <v>5418</v>
      </c>
      <c r="N13" s="3">
        <v>555</v>
      </c>
      <c r="O13" s="3">
        <v>466</v>
      </c>
      <c r="P13" s="3">
        <v>368</v>
      </c>
      <c r="Q13" s="3">
        <v>71</v>
      </c>
      <c r="R13" s="3">
        <v>14754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</row>
    <row r="14" spans="1:37" x14ac:dyDescent="0.25">
      <c r="A14" s="3">
        <v>2012</v>
      </c>
      <c r="B14" s="3" t="s">
        <v>32</v>
      </c>
      <c r="C14" s="3">
        <v>765</v>
      </c>
      <c r="D14" s="3">
        <v>151</v>
      </c>
      <c r="E14" s="3">
        <v>916</v>
      </c>
      <c r="F14" s="3">
        <v>482</v>
      </c>
      <c r="G14" s="3">
        <v>11</v>
      </c>
      <c r="H14" s="3">
        <v>492</v>
      </c>
      <c r="I14" s="3">
        <v>1298</v>
      </c>
      <c r="J14" s="3">
        <v>2707</v>
      </c>
      <c r="K14" s="3">
        <v>418</v>
      </c>
      <c r="L14" s="3">
        <v>602</v>
      </c>
      <c r="M14" s="3">
        <v>489</v>
      </c>
      <c r="N14" s="3">
        <v>208</v>
      </c>
      <c r="O14" s="3">
        <v>204</v>
      </c>
      <c r="P14" s="3">
        <v>157</v>
      </c>
      <c r="Q14" s="3">
        <v>471</v>
      </c>
      <c r="R14" s="3">
        <v>2548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</row>
    <row r="15" spans="1:37" x14ac:dyDescent="0.25">
      <c r="A15" s="3">
        <v>2013</v>
      </c>
      <c r="B15" s="3" t="s">
        <v>32</v>
      </c>
      <c r="C15" s="3">
        <v>1278</v>
      </c>
      <c r="D15" s="3">
        <v>0</v>
      </c>
      <c r="E15" s="3">
        <v>1278</v>
      </c>
      <c r="F15" s="3">
        <v>540</v>
      </c>
      <c r="G15" s="3">
        <v>0</v>
      </c>
      <c r="H15" s="3">
        <v>540</v>
      </c>
      <c r="I15" s="3">
        <v>1485</v>
      </c>
      <c r="J15" s="3">
        <v>3302</v>
      </c>
      <c r="K15" s="3">
        <v>451</v>
      </c>
      <c r="L15" s="3">
        <v>956</v>
      </c>
      <c r="M15" s="3">
        <v>759</v>
      </c>
      <c r="N15" s="3">
        <v>141</v>
      </c>
      <c r="O15" s="3">
        <v>279</v>
      </c>
      <c r="P15" s="3">
        <v>0</v>
      </c>
      <c r="Q15" s="3">
        <v>716</v>
      </c>
      <c r="R15" s="3">
        <v>3302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</row>
    <row r="16" spans="1:37" x14ac:dyDescent="0.25">
      <c r="A16" s="3">
        <v>2014</v>
      </c>
      <c r="B16" s="3" t="s">
        <v>32</v>
      </c>
      <c r="C16" s="3">
        <v>1308</v>
      </c>
      <c r="D16" s="3">
        <v>0</v>
      </c>
      <c r="E16" s="3">
        <v>1308</v>
      </c>
      <c r="F16" s="3">
        <v>745</v>
      </c>
      <c r="G16" s="3">
        <v>0</v>
      </c>
      <c r="H16" s="3">
        <v>745</v>
      </c>
      <c r="I16" s="3">
        <v>1250</v>
      </c>
      <c r="J16" s="3">
        <v>3302</v>
      </c>
      <c r="K16" s="3">
        <v>557</v>
      </c>
      <c r="L16" s="3">
        <v>295</v>
      </c>
      <c r="M16" s="3">
        <v>1502</v>
      </c>
      <c r="N16" s="3">
        <v>156</v>
      </c>
      <c r="O16" s="3">
        <v>1</v>
      </c>
      <c r="P16" s="3">
        <v>233</v>
      </c>
      <c r="Q16" s="3">
        <v>632</v>
      </c>
      <c r="R16" s="3">
        <v>3377</v>
      </c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1:37" x14ac:dyDescent="0.25">
      <c r="A17" s="3">
        <v>2015</v>
      </c>
      <c r="B17" s="3" t="s">
        <v>32</v>
      </c>
      <c r="C17" s="3">
        <v>219</v>
      </c>
      <c r="D17" s="3">
        <v>1384</v>
      </c>
      <c r="E17" s="3">
        <v>1603</v>
      </c>
      <c r="F17" s="3">
        <v>1296</v>
      </c>
      <c r="G17" s="3">
        <v>6</v>
      </c>
      <c r="H17" s="3">
        <v>1301</v>
      </c>
      <c r="I17" s="3">
        <v>213</v>
      </c>
      <c r="J17" s="3">
        <v>3117</v>
      </c>
      <c r="K17" s="3">
        <v>569</v>
      </c>
      <c r="L17" s="3">
        <v>350</v>
      </c>
      <c r="M17" s="3">
        <v>655</v>
      </c>
      <c r="N17" s="3">
        <v>181</v>
      </c>
      <c r="O17" s="3">
        <v>2</v>
      </c>
      <c r="P17" s="3">
        <v>152</v>
      </c>
      <c r="Q17" s="3">
        <v>757</v>
      </c>
      <c r="R17" s="3">
        <v>2666</v>
      </c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</row>
    <row r="18" spans="1:37" x14ac:dyDescent="0.25">
      <c r="A18" s="3">
        <v>2016</v>
      </c>
      <c r="B18" s="3" t="s">
        <v>32</v>
      </c>
      <c r="C18" s="3">
        <v>102</v>
      </c>
      <c r="D18" s="3">
        <v>1111</v>
      </c>
      <c r="E18" s="3">
        <v>1213</v>
      </c>
      <c r="F18" s="3">
        <v>801</v>
      </c>
      <c r="G18" s="3">
        <v>25</v>
      </c>
      <c r="H18" s="3">
        <v>826</v>
      </c>
      <c r="I18" s="3">
        <v>364</v>
      </c>
      <c r="J18" s="3">
        <v>2403</v>
      </c>
      <c r="K18" s="3">
        <v>651</v>
      </c>
      <c r="L18" s="3">
        <v>432</v>
      </c>
      <c r="M18" s="3">
        <v>655</v>
      </c>
      <c r="N18" s="3">
        <v>181</v>
      </c>
      <c r="O18" s="3">
        <v>22</v>
      </c>
      <c r="P18" s="3">
        <v>152</v>
      </c>
      <c r="Q18" s="3">
        <v>757</v>
      </c>
      <c r="R18" s="3">
        <v>2851</v>
      </c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</row>
    <row r="19" spans="1:37" x14ac:dyDescent="0.25">
      <c r="A19" s="3">
        <v>2017</v>
      </c>
      <c r="B19" s="3" t="s">
        <v>32</v>
      </c>
      <c r="C19" s="3">
        <v>86</v>
      </c>
      <c r="D19" s="3">
        <v>466</v>
      </c>
      <c r="E19" s="3">
        <v>551</v>
      </c>
      <c r="F19" s="3">
        <v>2699</v>
      </c>
      <c r="G19" s="3">
        <v>17</v>
      </c>
      <c r="H19" s="3">
        <v>2716</v>
      </c>
      <c r="I19" s="3">
        <v>550</v>
      </c>
      <c r="J19" s="3">
        <v>3817</v>
      </c>
      <c r="K19" s="3">
        <v>751</v>
      </c>
      <c r="L19" s="3">
        <v>405</v>
      </c>
      <c r="M19" s="3">
        <v>1361</v>
      </c>
      <c r="N19" s="3">
        <v>208</v>
      </c>
      <c r="O19" s="3">
        <v>7</v>
      </c>
      <c r="P19" s="3">
        <v>656</v>
      </c>
      <c r="Q19" s="3">
        <v>924</v>
      </c>
      <c r="R19" s="3">
        <v>4313</v>
      </c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spans="1:37" x14ac:dyDescent="0.25">
      <c r="A20" s="3">
        <v>2018</v>
      </c>
      <c r="B20" s="3" t="s">
        <v>32</v>
      </c>
      <c r="C20" s="3">
        <v>876</v>
      </c>
      <c r="D20" s="3">
        <v>565</v>
      </c>
      <c r="E20" s="3">
        <v>1441</v>
      </c>
      <c r="F20" s="3">
        <v>1313</v>
      </c>
      <c r="G20" s="3">
        <v>245</v>
      </c>
      <c r="H20" s="3">
        <v>1558</v>
      </c>
      <c r="I20" s="3">
        <v>1187</v>
      </c>
      <c r="J20" s="3">
        <v>4187</v>
      </c>
      <c r="K20" s="3">
        <v>518</v>
      </c>
      <c r="L20" s="3">
        <v>361</v>
      </c>
      <c r="M20" s="3">
        <v>2257</v>
      </c>
      <c r="N20" s="3">
        <v>134</v>
      </c>
      <c r="O20" s="3">
        <v>122</v>
      </c>
      <c r="P20" s="3">
        <v>89</v>
      </c>
      <c r="Q20" s="3">
        <v>609</v>
      </c>
      <c r="R20" s="3">
        <v>4089</v>
      </c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</row>
    <row r="21" spans="1:37" x14ac:dyDescent="0.25">
      <c r="A21" s="3">
        <v>2019</v>
      </c>
      <c r="B21" s="3" t="s">
        <v>32</v>
      </c>
      <c r="C21" s="3">
        <v>976</v>
      </c>
      <c r="D21" s="3">
        <v>1902</v>
      </c>
      <c r="E21" s="3">
        <v>2877</v>
      </c>
      <c r="F21" s="3">
        <v>2042</v>
      </c>
      <c r="G21" s="3">
        <v>177</v>
      </c>
      <c r="H21" s="3">
        <v>2218</v>
      </c>
      <c r="I21" s="3">
        <v>1191</v>
      </c>
      <c r="J21" s="3">
        <v>6287</v>
      </c>
      <c r="K21" s="3">
        <v>662</v>
      </c>
      <c r="L21" s="3">
        <v>485</v>
      </c>
      <c r="M21" s="3">
        <v>3749</v>
      </c>
      <c r="N21" s="3">
        <v>212</v>
      </c>
      <c r="O21" s="3">
        <v>195</v>
      </c>
      <c r="P21" s="3">
        <v>137</v>
      </c>
      <c r="Q21" s="3">
        <v>311</v>
      </c>
      <c r="R21" s="3">
        <v>5751</v>
      </c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</row>
    <row r="22" spans="1:37" x14ac:dyDescent="0.25">
      <c r="A22" s="3">
        <v>2020</v>
      </c>
      <c r="B22" s="3" t="s">
        <v>32</v>
      </c>
      <c r="C22" s="3">
        <v>934</v>
      </c>
      <c r="D22" s="3">
        <v>426</v>
      </c>
      <c r="E22" s="3">
        <v>1360</v>
      </c>
      <c r="F22" s="3">
        <v>1911</v>
      </c>
      <c r="G22" s="3">
        <v>1265</v>
      </c>
      <c r="H22" s="3">
        <v>3176</v>
      </c>
      <c r="I22" s="3">
        <v>1000</v>
      </c>
      <c r="J22" s="3">
        <v>5536</v>
      </c>
      <c r="K22" s="3">
        <v>1017</v>
      </c>
      <c r="L22" s="3">
        <v>295</v>
      </c>
      <c r="M22" s="3">
        <v>3342</v>
      </c>
      <c r="N22" s="3">
        <v>153</v>
      </c>
      <c r="O22" s="3">
        <v>98</v>
      </c>
      <c r="P22" s="3">
        <v>40</v>
      </c>
      <c r="Q22" s="3">
        <v>761</v>
      </c>
      <c r="R22" s="3">
        <v>5706</v>
      </c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</row>
    <row r="23" spans="1:37" x14ac:dyDescent="0.25">
      <c r="A23" s="3">
        <v>2021</v>
      </c>
      <c r="B23" s="3" t="s">
        <v>32</v>
      </c>
      <c r="C23" s="3">
        <v>1002</v>
      </c>
      <c r="D23" s="3">
        <v>489</v>
      </c>
      <c r="E23" s="3">
        <v>1490</v>
      </c>
      <c r="F23" s="3">
        <v>4119</v>
      </c>
      <c r="G23" s="3">
        <v>88</v>
      </c>
      <c r="H23" s="3">
        <v>4208</v>
      </c>
      <c r="I23" s="3">
        <v>918</v>
      </c>
      <c r="J23" s="3">
        <v>6616</v>
      </c>
      <c r="K23" s="3">
        <v>450</v>
      </c>
      <c r="L23" s="3">
        <v>433</v>
      </c>
      <c r="M23" s="3">
        <v>2615</v>
      </c>
      <c r="N23" s="3">
        <v>137</v>
      </c>
      <c r="O23" s="3">
        <v>17</v>
      </c>
      <c r="P23" s="3">
        <v>160</v>
      </c>
      <c r="Q23" s="3">
        <v>1211</v>
      </c>
      <c r="R23" s="3">
        <v>5023</v>
      </c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</row>
    <row r="24" spans="1:37" x14ac:dyDescent="0.25">
      <c r="A24" s="3">
        <v>2009</v>
      </c>
      <c r="B24" s="3" t="s">
        <v>33</v>
      </c>
      <c r="C24" s="3">
        <v>584</v>
      </c>
      <c r="D24" s="3">
        <v>360</v>
      </c>
      <c r="E24" s="3">
        <v>944</v>
      </c>
      <c r="F24" s="3">
        <v>628</v>
      </c>
      <c r="G24" s="3">
        <v>595</v>
      </c>
      <c r="H24" s="3">
        <v>1222</v>
      </c>
      <c r="I24" s="3">
        <v>546</v>
      </c>
      <c r="J24" s="3">
        <v>2712</v>
      </c>
      <c r="K24" s="3">
        <v>5</v>
      </c>
      <c r="L24" s="3">
        <v>6</v>
      </c>
      <c r="M24" s="3">
        <v>1</v>
      </c>
      <c r="N24" s="3">
        <v>2</v>
      </c>
      <c r="O24" s="3">
        <v>0</v>
      </c>
      <c r="P24" s="3">
        <v>3</v>
      </c>
      <c r="Q24" s="3">
        <v>286</v>
      </c>
      <c r="R24" s="3">
        <v>20</v>
      </c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</row>
    <row r="25" spans="1:37" x14ac:dyDescent="0.25">
      <c r="A25" s="3">
        <v>2010</v>
      </c>
      <c r="B25" s="3" t="s">
        <v>33</v>
      </c>
      <c r="C25" s="3">
        <v>545</v>
      </c>
      <c r="D25" s="3">
        <v>532</v>
      </c>
      <c r="E25" s="3">
        <v>1076</v>
      </c>
      <c r="F25" s="3">
        <v>697</v>
      </c>
      <c r="G25" s="3">
        <v>884</v>
      </c>
      <c r="H25" s="3">
        <v>1581</v>
      </c>
      <c r="I25" s="3">
        <v>478</v>
      </c>
      <c r="J25" s="3">
        <v>3135</v>
      </c>
      <c r="K25" s="3">
        <v>591</v>
      </c>
      <c r="L25" s="3">
        <v>547</v>
      </c>
      <c r="M25" s="3">
        <v>420</v>
      </c>
      <c r="N25" s="3">
        <v>224</v>
      </c>
      <c r="O25" s="3">
        <v>10</v>
      </c>
      <c r="P25" s="3">
        <v>90</v>
      </c>
      <c r="Q25" s="3">
        <v>211</v>
      </c>
      <c r="R25" s="3">
        <v>2093</v>
      </c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</row>
    <row r="26" spans="1:37" x14ac:dyDescent="0.25">
      <c r="A26" s="3">
        <v>2011</v>
      </c>
      <c r="B26" s="3" t="s">
        <v>33</v>
      </c>
      <c r="C26" s="3">
        <v>731</v>
      </c>
      <c r="D26" s="3">
        <v>783</v>
      </c>
      <c r="E26" s="3">
        <v>1514</v>
      </c>
      <c r="F26" s="3">
        <v>601</v>
      </c>
      <c r="G26" s="3">
        <v>732</v>
      </c>
      <c r="H26" s="3">
        <v>1332</v>
      </c>
      <c r="I26" s="3">
        <v>883</v>
      </c>
      <c r="J26" s="3">
        <v>3730</v>
      </c>
      <c r="K26" s="3">
        <v>670</v>
      </c>
      <c r="L26" s="3">
        <v>1396</v>
      </c>
      <c r="M26" s="3">
        <v>533</v>
      </c>
      <c r="N26" s="3">
        <v>237</v>
      </c>
      <c r="O26" s="3">
        <v>9</v>
      </c>
      <c r="P26" s="3">
        <v>83</v>
      </c>
      <c r="Q26" s="3">
        <v>93</v>
      </c>
      <c r="R26" s="3">
        <v>3021</v>
      </c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</row>
    <row r="27" spans="1:37" x14ac:dyDescent="0.25">
      <c r="A27" s="3">
        <v>2012</v>
      </c>
      <c r="B27" s="3" t="s">
        <v>33</v>
      </c>
      <c r="C27" s="3">
        <v>1021</v>
      </c>
      <c r="D27" s="3">
        <v>875</v>
      </c>
      <c r="E27" s="3">
        <v>1896</v>
      </c>
      <c r="F27" s="3">
        <v>801</v>
      </c>
      <c r="G27" s="3">
        <v>906</v>
      </c>
      <c r="H27" s="3">
        <v>1707</v>
      </c>
      <c r="I27" s="3">
        <v>577</v>
      </c>
      <c r="J27" s="3">
        <v>4180</v>
      </c>
      <c r="K27" s="3">
        <v>855</v>
      </c>
      <c r="L27" s="3">
        <v>716</v>
      </c>
      <c r="M27" s="3">
        <v>888</v>
      </c>
      <c r="N27" s="3">
        <v>262</v>
      </c>
      <c r="O27" s="3">
        <v>12</v>
      </c>
      <c r="P27" s="3">
        <v>153</v>
      </c>
      <c r="Q27" s="3">
        <v>130</v>
      </c>
      <c r="R27" s="3">
        <v>3017</v>
      </c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</row>
    <row r="28" spans="1:37" x14ac:dyDescent="0.25">
      <c r="A28" s="3">
        <v>2013</v>
      </c>
      <c r="B28" s="3" t="s">
        <v>33</v>
      </c>
      <c r="C28" s="3">
        <v>1259</v>
      </c>
      <c r="D28" s="3">
        <v>1300</v>
      </c>
      <c r="E28" s="3">
        <v>2558</v>
      </c>
      <c r="F28" s="3">
        <v>3618</v>
      </c>
      <c r="G28" s="3">
        <v>1088</v>
      </c>
      <c r="H28" s="3">
        <v>4707</v>
      </c>
      <c r="I28" s="3">
        <v>190</v>
      </c>
      <c r="J28" s="3">
        <v>7455</v>
      </c>
      <c r="K28" s="3">
        <v>724</v>
      </c>
      <c r="L28" s="3">
        <v>570</v>
      </c>
      <c r="M28" s="3">
        <v>1492</v>
      </c>
      <c r="N28" s="3">
        <v>370</v>
      </c>
      <c r="O28" s="3">
        <v>8</v>
      </c>
      <c r="P28" s="3">
        <v>231</v>
      </c>
      <c r="Q28" s="3">
        <v>643</v>
      </c>
      <c r="R28" s="3">
        <v>4038</v>
      </c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</row>
    <row r="29" spans="1:37" x14ac:dyDescent="0.25">
      <c r="A29" s="3">
        <v>2014</v>
      </c>
      <c r="B29" s="3" t="s">
        <v>33</v>
      </c>
      <c r="C29" s="3">
        <v>1090</v>
      </c>
      <c r="D29" s="3">
        <v>367</v>
      </c>
      <c r="E29" s="3">
        <v>1457</v>
      </c>
      <c r="F29" s="3">
        <v>695</v>
      </c>
      <c r="G29" s="3">
        <v>2090</v>
      </c>
      <c r="H29" s="3">
        <v>2785</v>
      </c>
      <c r="I29" s="3">
        <v>694</v>
      </c>
      <c r="J29" s="3">
        <v>4936</v>
      </c>
      <c r="K29" s="3">
        <v>1180</v>
      </c>
      <c r="L29" s="3">
        <v>831</v>
      </c>
      <c r="M29" s="3">
        <v>1195</v>
      </c>
      <c r="N29" s="3">
        <v>371</v>
      </c>
      <c r="O29" s="3">
        <v>13</v>
      </c>
      <c r="P29" s="3">
        <v>107</v>
      </c>
      <c r="Q29" s="3">
        <v>334</v>
      </c>
      <c r="R29" s="3">
        <v>4032</v>
      </c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</row>
    <row r="30" spans="1:37" x14ac:dyDescent="0.25">
      <c r="A30" s="3">
        <v>2015</v>
      </c>
      <c r="B30" s="3" t="s">
        <v>33</v>
      </c>
      <c r="C30" s="3">
        <v>529</v>
      </c>
      <c r="D30" s="3">
        <v>279</v>
      </c>
      <c r="E30" s="3">
        <v>808</v>
      </c>
      <c r="F30" s="3">
        <v>1436</v>
      </c>
      <c r="G30" s="3">
        <v>595</v>
      </c>
      <c r="H30" s="3">
        <v>2031</v>
      </c>
      <c r="I30" s="3">
        <v>1212</v>
      </c>
      <c r="J30" s="3">
        <v>4051</v>
      </c>
      <c r="K30" s="3">
        <v>1305</v>
      </c>
      <c r="L30" s="3">
        <v>589</v>
      </c>
      <c r="M30" s="3">
        <v>741</v>
      </c>
      <c r="N30" s="3">
        <v>406</v>
      </c>
      <c r="O30" s="3">
        <v>43</v>
      </c>
      <c r="P30" s="3">
        <v>159</v>
      </c>
      <c r="Q30" s="3">
        <v>831</v>
      </c>
      <c r="R30" s="3">
        <v>4074</v>
      </c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</row>
    <row r="31" spans="1:37" x14ac:dyDescent="0.25">
      <c r="A31" s="3">
        <v>2016</v>
      </c>
      <c r="B31" s="3" t="s">
        <v>33</v>
      </c>
      <c r="C31" s="3">
        <v>2403</v>
      </c>
      <c r="D31" s="3">
        <v>1709</v>
      </c>
      <c r="E31" s="3">
        <v>4112</v>
      </c>
      <c r="F31" s="3">
        <v>1090</v>
      </c>
      <c r="G31" s="3">
        <v>393</v>
      </c>
      <c r="H31" s="3">
        <v>1483</v>
      </c>
      <c r="I31" s="3">
        <v>519</v>
      </c>
      <c r="J31" s="3">
        <v>6113</v>
      </c>
      <c r="K31" s="3">
        <v>1627</v>
      </c>
      <c r="L31" s="3">
        <v>730</v>
      </c>
      <c r="M31" s="3">
        <v>1253</v>
      </c>
      <c r="N31" s="3">
        <v>482</v>
      </c>
      <c r="O31" s="3">
        <v>29</v>
      </c>
      <c r="P31" s="3">
        <v>242</v>
      </c>
      <c r="Q31" s="3">
        <v>688</v>
      </c>
      <c r="R31" s="3">
        <v>5050</v>
      </c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</row>
    <row r="32" spans="1:37" x14ac:dyDescent="0.25">
      <c r="A32" s="3">
        <v>2017</v>
      </c>
      <c r="B32" s="3" t="s">
        <v>33</v>
      </c>
      <c r="C32" s="3">
        <v>2247</v>
      </c>
      <c r="D32" s="3">
        <v>1062</v>
      </c>
      <c r="E32" s="3">
        <v>3309</v>
      </c>
      <c r="F32" s="3">
        <v>1347</v>
      </c>
      <c r="G32" s="3">
        <v>487</v>
      </c>
      <c r="H32" s="3">
        <v>1834</v>
      </c>
      <c r="I32" s="3">
        <v>1188</v>
      </c>
      <c r="J32" s="3">
        <v>6332</v>
      </c>
      <c r="K32" s="3">
        <v>1781</v>
      </c>
      <c r="L32" s="3">
        <v>1040</v>
      </c>
      <c r="M32" s="3">
        <v>1575</v>
      </c>
      <c r="N32" s="3">
        <v>853</v>
      </c>
      <c r="O32" s="3">
        <v>55</v>
      </c>
      <c r="P32" s="3">
        <v>254</v>
      </c>
      <c r="Q32" s="3">
        <v>1103</v>
      </c>
      <c r="R32" s="3">
        <v>6661</v>
      </c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</row>
    <row r="33" spans="1:37" x14ac:dyDescent="0.25">
      <c r="A33" s="3">
        <v>2018</v>
      </c>
      <c r="B33" s="3" t="s">
        <v>33</v>
      </c>
      <c r="C33" s="3">
        <v>1784</v>
      </c>
      <c r="D33" s="3">
        <v>1304</v>
      </c>
      <c r="E33" s="3">
        <v>3087</v>
      </c>
      <c r="F33" s="3">
        <v>1275</v>
      </c>
      <c r="G33" s="3">
        <v>869</v>
      </c>
      <c r="H33" s="3">
        <v>2145</v>
      </c>
      <c r="I33" s="3">
        <v>1281</v>
      </c>
      <c r="J33" s="3">
        <v>6512</v>
      </c>
      <c r="K33" s="3">
        <v>1980</v>
      </c>
      <c r="L33" s="3">
        <v>1171</v>
      </c>
      <c r="M33" s="3">
        <v>1173</v>
      </c>
      <c r="N33" s="3">
        <v>985</v>
      </c>
      <c r="O33" s="3">
        <v>70</v>
      </c>
      <c r="P33" s="3">
        <v>276</v>
      </c>
      <c r="Q33" s="3">
        <v>1352</v>
      </c>
      <c r="R33" s="3">
        <v>7006</v>
      </c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</row>
    <row r="34" spans="1:37" x14ac:dyDescent="0.25">
      <c r="A34" s="3">
        <v>2019</v>
      </c>
      <c r="B34" s="3" t="s">
        <v>33</v>
      </c>
      <c r="C34" s="3">
        <v>2104</v>
      </c>
      <c r="D34" s="3">
        <v>1232</v>
      </c>
      <c r="E34" s="3">
        <v>3336</v>
      </c>
      <c r="F34" s="3">
        <v>1444</v>
      </c>
      <c r="G34" s="3">
        <v>195</v>
      </c>
      <c r="H34" s="3">
        <v>1640</v>
      </c>
      <c r="I34" s="3">
        <v>1990</v>
      </c>
      <c r="J34" s="3">
        <v>6966</v>
      </c>
      <c r="K34" s="3">
        <v>1976</v>
      </c>
      <c r="L34" s="3">
        <v>1247</v>
      </c>
      <c r="M34" s="3">
        <v>1461</v>
      </c>
      <c r="N34" s="3">
        <v>640</v>
      </c>
      <c r="O34" s="3">
        <v>157</v>
      </c>
      <c r="P34" s="3">
        <v>325</v>
      </c>
      <c r="Q34" s="3">
        <v>2028</v>
      </c>
      <c r="R34" s="3">
        <v>7833</v>
      </c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</row>
    <row r="35" spans="1:37" x14ac:dyDescent="0.25">
      <c r="A35" s="3">
        <v>2020</v>
      </c>
      <c r="B35" s="3" t="s">
        <v>33</v>
      </c>
      <c r="C35" s="3">
        <v>3194</v>
      </c>
      <c r="D35" s="3">
        <v>1253</v>
      </c>
      <c r="E35" s="3">
        <v>4447</v>
      </c>
      <c r="F35" s="3">
        <v>964</v>
      </c>
      <c r="G35" s="3">
        <v>210</v>
      </c>
      <c r="H35" s="3">
        <v>1174</v>
      </c>
      <c r="I35" s="3">
        <v>823</v>
      </c>
      <c r="J35" s="3">
        <v>6444</v>
      </c>
      <c r="K35" s="3">
        <v>1717</v>
      </c>
      <c r="L35" s="3">
        <v>1209</v>
      </c>
      <c r="M35" s="3">
        <v>1250</v>
      </c>
      <c r="N35" s="3">
        <v>623</v>
      </c>
      <c r="O35" s="3">
        <v>223</v>
      </c>
      <c r="P35" s="3">
        <v>597</v>
      </c>
      <c r="Q35" s="3">
        <v>766</v>
      </c>
      <c r="R35" s="3">
        <v>6385</v>
      </c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</row>
    <row r="36" spans="1:37" x14ac:dyDescent="0.25">
      <c r="A36" s="3">
        <v>2021</v>
      </c>
      <c r="B36" s="3" t="s">
        <v>33</v>
      </c>
      <c r="C36" s="3">
        <v>2984</v>
      </c>
      <c r="D36" s="3">
        <v>2629</v>
      </c>
      <c r="E36" s="3">
        <v>5613</v>
      </c>
      <c r="F36" s="3">
        <v>905</v>
      </c>
      <c r="G36" s="3">
        <v>208</v>
      </c>
      <c r="H36" s="3">
        <v>1113</v>
      </c>
      <c r="I36" s="3">
        <v>587</v>
      </c>
      <c r="J36" s="3">
        <v>7313</v>
      </c>
      <c r="K36" s="3">
        <v>1508</v>
      </c>
      <c r="L36" s="3">
        <v>1286</v>
      </c>
      <c r="M36" s="3">
        <v>1572</v>
      </c>
      <c r="N36" s="3">
        <v>576</v>
      </c>
      <c r="O36" s="3">
        <v>133</v>
      </c>
      <c r="P36" s="3">
        <v>470</v>
      </c>
      <c r="Q36" s="3">
        <v>1494</v>
      </c>
      <c r="R36" s="3">
        <v>7038</v>
      </c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</row>
    <row r="37" spans="1:37" x14ac:dyDescent="0.25">
      <c r="A37" s="3">
        <v>2012</v>
      </c>
      <c r="B37" s="3" t="s">
        <v>36</v>
      </c>
      <c r="C37" s="3">
        <v>947</v>
      </c>
      <c r="D37" s="3">
        <v>618</v>
      </c>
      <c r="E37" s="3">
        <v>1565</v>
      </c>
      <c r="F37" s="3">
        <v>2449</v>
      </c>
      <c r="G37" s="3">
        <v>1637</v>
      </c>
      <c r="H37" s="3">
        <v>4086</v>
      </c>
      <c r="I37" s="3">
        <v>0</v>
      </c>
      <c r="J37" s="3">
        <v>5650</v>
      </c>
      <c r="K37" s="3">
        <v>673</v>
      </c>
      <c r="L37" s="3">
        <v>1184</v>
      </c>
      <c r="M37" s="3">
        <v>2739</v>
      </c>
      <c r="N37" s="3">
        <v>246</v>
      </c>
      <c r="O37" s="3">
        <v>14</v>
      </c>
      <c r="P37" s="3">
        <v>151</v>
      </c>
      <c r="Q37" s="3">
        <v>479</v>
      </c>
      <c r="R37" s="3">
        <v>5486</v>
      </c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</row>
    <row r="38" spans="1:37" x14ac:dyDescent="0.25">
      <c r="A38" s="3">
        <v>2013</v>
      </c>
      <c r="B38" s="3" t="s">
        <v>36</v>
      </c>
      <c r="C38" s="3">
        <v>1459</v>
      </c>
      <c r="D38" s="3">
        <v>1111</v>
      </c>
      <c r="E38" s="3">
        <v>2570</v>
      </c>
      <c r="F38" s="3">
        <v>8322</v>
      </c>
      <c r="G38" s="3">
        <v>1661</v>
      </c>
      <c r="H38" s="3">
        <v>9982</v>
      </c>
      <c r="I38" s="3">
        <v>95</v>
      </c>
      <c r="J38" s="3">
        <v>12647</v>
      </c>
      <c r="K38" s="3">
        <v>2638</v>
      </c>
      <c r="L38" s="3">
        <v>707</v>
      </c>
      <c r="M38" s="3">
        <v>2017</v>
      </c>
      <c r="N38" s="3">
        <v>237</v>
      </c>
      <c r="O38" s="3">
        <v>120</v>
      </c>
      <c r="P38" s="3">
        <v>140</v>
      </c>
      <c r="Q38" s="3">
        <v>6715</v>
      </c>
      <c r="R38" s="3">
        <v>12573</v>
      </c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</row>
    <row r="39" spans="1:37" x14ac:dyDescent="0.25">
      <c r="A39" s="3">
        <v>2014</v>
      </c>
      <c r="B39" s="3" t="s">
        <v>36</v>
      </c>
      <c r="C39" s="3">
        <v>1061</v>
      </c>
      <c r="D39" s="3">
        <v>1159</v>
      </c>
      <c r="E39" s="3">
        <v>2220</v>
      </c>
      <c r="F39" s="3">
        <v>11390</v>
      </c>
      <c r="G39" s="3">
        <v>2339</v>
      </c>
      <c r="H39" s="3">
        <v>13729</v>
      </c>
      <c r="I39" s="3">
        <v>162</v>
      </c>
      <c r="J39" s="3">
        <v>16111</v>
      </c>
      <c r="K39" s="3">
        <v>2681</v>
      </c>
      <c r="L39" s="3">
        <v>853</v>
      </c>
      <c r="M39" s="3">
        <v>2638</v>
      </c>
      <c r="N39" s="3">
        <v>210</v>
      </c>
      <c r="O39" s="3">
        <v>81</v>
      </c>
      <c r="P39" s="3">
        <v>162</v>
      </c>
      <c r="Q39" s="3">
        <v>8318</v>
      </c>
      <c r="R39" s="3">
        <v>14944</v>
      </c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</row>
    <row r="40" spans="1:37" x14ac:dyDescent="0.25">
      <c r="A40" s="3">
        <v>2015</v>
      </c>
      <c r="B40" s="3" t="s">
        <v>36</v>
      </c>
      <c r="C40" s="3">
        <v>752</v>
      </c>
      <c r="D40" s="3">
        <v>1040</v>
      </c>
      <c r="E40" s="3">
        <v>1792</v>
      </c>
      <c r="F40" s="3">
        <v>9760</v>
      </c>
      <c r="G40" s="3">
        <v>2539</v>
      </c>
      <c r="H40" s="3">
        <v>12300</v>
      </c>
      <c r="I40" s="3">
        <v>371</v>
      </c>
      <c r="J40" s="3">
        <v>14463</v>
      </c>
      <c r="K40" s="3">
        <v>2152</v>
      </c>
      <c r="L40" s="3">
        <v>959</v>
      </c>
      <c r="M40" s="3">
        <v>2610</v>
      </c>
      <c r="N40" s="3">
        <v>43</v>
      </c>
      <c r="O40" s="3">
        <v>114</v>
      </c>
      <c r="P40" s="3">
        <v>247</v>
      </c>
      <c r="Q40" s="3">
        <v>8099</v>
      </c>
      <c r="R40" s="3">
        <v>14222</v>
      </c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</row>
    <row r="41" spans="1:37" x14ac:dyDescent="0.25">
      <c r="A41" s="3">
        <v>2016</v>
      </c>
      <c r="B41" s="3" t="s">
        <v>36</v>
      </c>
      <c r="C41" s="3">
        <v>1899</v>
      </c>
      <c r="D41" s="3">
        <v>1366</v>
      </c>
      <c r="E41" s="3">
        <v>3265</v>
      </c>
      <c r="F41" s="3">
        <v>10957</v>
      </c>
      <c r="G41" s="3">
        <v>901</v>
      </c>
      <c r="H41" s="3">
        <v>11858</v>
      </c>
      <c r="I41" s="3">
        <v>4483</v>
      </c>
      <c r="J41" s="3">
        <v>19606</v>
      </c>
      <c r="K41" s="3">
        <v>3258</v>
      </c>
      <c r="L41" s="3">
        <v>303</v>
      </c>
      <c r="M41" s="3">
        <v>2958</v>
      </c>
      <c r="N41" s="3">
        <v>110</v>
      </c>
      <c r="O41" s="3">
        <v>118</v>
      </c>
      <c r="P41" s="3">
        <v>1066</v>
      </c>
      <c r="Q41" s="3">
        <v>8954</v>
      </c>
      <c r="R41" s="3">
        <v>16768</v>
      </c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</row>
    <row r="42" spans="1:37" x14ac:dyDescent="0.25">
      <c r="A42" s="3">
        <v>2017</v>
      </c>
      <c r="B42" s="3" t="s">
        <v>36</v>
      </c>
      <c r="C42" s="3">
        <v>1881</v>
      </c>
      <c r="D42" s="3">
        <v>1398</v>
      </c>
      <c r="E42" s="3">
        <v>3279</v>
      </c>
      <c r="F42" s="3">
        <v>14640</v>
      </c>
      <c r="G42" s="3">
        <v>1624</v>
      </c>
      <c r="H42" s="3">
        <v>16265</v>
      </c>
      <c r="I42" s="3">
        <v>157</v>
      </c>
      <c r="J42" s="3">
        <v>19701</v>
      </c>
      <c r="K42" s="3">
        <v>3437</v>
      </c>
      <c r="L42" s="3">
        <v>1320</v>
      </c>
      <c r="M42" s="3">
        <v>2300</v>
      </c>
      <c r="N42" s="3">
        <v>295</v>
      </c>
      <c r="O42" s="3">
        <v>117</v>
      </c>
      <c r="P42" s="3">
        <v>3996</v>
      </c>
      <c r="Q42" s="3">
        <v>10448</v>
      </c>
      <c r="R42" s="3">
        <v>21914</v>
      </c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</row>
    <row r="43" spans="1:37" x14ac:dyDescent="0.25">
      <c r="A43" s="3">
        <v>2018</v>
      </c>
      <c r="B43" s="3" t="s">
        <v>36</v>
      </c>
      <c r="C43" s="3">
        <v>2471</v>
      </c>
      <c r="D43" s="3">
        <v>1692</v>
      </c>
      <c r="E43" s="3">
        <v>4162</v>
      </c>
      <c r="F43" s="3">
        <v>9484</v>
      </c>
      <c r="G43" s="3">
        <v>326</v>
      </c>
      <c r="H43" s="3">
        <v>9811</v>
      </c>
      <c r="I43" s="3">
        <v>3169</v>
      </c>
      <c r="J43" s="3">
        <v>17142</v>
      </c>
      <c r="K43" s="3">
        <v>1025</v>
      </c>
      <c r="L43" s="3">
        <v>202</v>
      </c>
      <c r="M43" s="3">
        <v>451</v>
      </c>
      <c r="N43" s="3">
        <v>151</v>
      </c>
      <c r="O43" s="3">
        <v>33</v>
      </c>
      <c r="P43" s="3">
        <v>187</v>
      </c>
      <c r="Q43" s="3">
        <v>12976</v>
      </c>
      <c r="R43" s="3">
        <v>15026</v>
      </c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</row>
    <row r="44" spans="1:37" x14ac:dyDescent="0.25">
      <c r="A44" s="3">
        <v>2019</v>
      </c>
      <c r="B44" s="3" t="s">
        <v>36</v>
      </c>
      <c r="C44" s="3">
        <v>1883</v>
      </c>
      <c r="D44" s="3">
        <v>1443</v>
      </c>
      <c r="E44" s="3">
        <v>3326</v>
      </c>
      <c r="F44" s="3">
        <v>16532</v>
      </c>
      <c r="G44" s="3">
        <v>826</v>
      </c>
      <c r="H44" s="3">
        <v>17358</v>
      </c>
      <c r="I44" s="3">
        <v>1652</v>
      </c>
      <c r="J44" s="3">
        <v>22336</v>
      </c>
      <c r="K44" s="3">
        <v>933</v>
      </c>
      <c r="L44" s="3">
        <v>173</v>
      </c>
      <c r="M44" s="3">
        <v>404</v>
      </c>
      <c r="N44" s="3">
        <v>211</v>
      </c>
      <c r="O44" s="3">
        <v>61</v>
      </c>
      <c r="P44" s="3">
        <v>88</v>
      </c>
      <c r="Q44" s="3">
        <v>4719</v>
      </c>
      <c r="R44" s="3">
        <v>6589</v>
      </c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</row>
    <row r="45" spans="1:37" x14ac:dyDescent="0.25">
      <c r="A45" s="3">
        <v>2020</v>
      </c>
      <c r="B45" s="3" t="s">
        <v>36</v>
      </c>
      <c r="C45" s="3">
        <v>2245</v>
      </c>
      <c r="D45" s="3">
        <v>2305</v>
      </c>
      <c r="E45" s="3">
        <v>4550</v>
      </c>
      <c r="F45" s="3">
        <v>12384</v>
      </c>
      <c r="G45" s="3">
        <v>2351</v>
      </c>
      <c r="H45" s="3">
        <v>14735</v>
      </c>
      <c r="I45" s="3">
        <v>887</v>
      </c>
      <c r="J45" s="3">
        <v>20171</v>
      </c>
      <c r="K45" s="3">
        <v>1452</v>
      </c>
      <c r="L45" s="3">
        <v>854</v>
      </c>
      <c r="M45" s="3">
        <v>2001</v>
      </c>
      <c r="N45" s="3">
        <v>539</v>
      </c>
      <c r="O45" s="3">
        <v>486</v>
      </c>
      <c r="P45" s="3">
        <v>283</v>
      </c>
      <c r="Q45" s="3">
        <v>14857</v>
      </c>
      <c r="R45" s="3">
        <v>20473</v>
      </c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</row>
    <row r="46" spans="1:37" x14ac:dyDescent="0.25">
      <c r="A46" s="3">
        <v>2021</v>
      </c>
      <c r="B46" s="3" t="s">
        <v>36</v>
      </c>
      <c r="C46" s="3">
        <v>4317</v>
      </c>
      <c r="D46" s="3">
        <v>12627</v>
      </c>
      <c r="E46" s="3">
        <v>16944</v>
      </c>
      <c r="F46" s="3">
        <v>23084</v>
      </c>
      <c r="G46" s="3">
        <v>11023</v>
      </c>
      <c r="H46" s="3">
        <v>34107</v>
      </c>
      <c r="I46" s="3">
        <v>11576</v>
      </c>
      <c r="J46" s="3">
        <v>62627</v>
      </c>
      <c r="K46" s="3">
        <v>2122</v>
      </c>
      <c r="L46" s="3">
        <v>1395</v>
      </c>
      <c r="M46" s="3">
        <v>38592</v>
      </c>
      <c r="N46" s="3">
        <v>309</v>
      </c>
      <c r="O46" s="3">
        <v>322</v>
      </c>
      <c r="P46" s="3">
        <v>265</v>
      </c>
      <c r="Q46" s="3">
        <v>22179</v>
      </c>
      <c r="R46" s="3">
        <v>65183</v>
      </c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</row>
    <row r="47" spans="1:37" x14ac:dyDescent="0.25">
      <c r="A47" s="3">
        <v>2013</v>
      </c>
      <c r="B47" s="3" t="s">
        <v>37</v>
      </c>
      <c r="C47" s="3">
        <v>2157</v>
      </c>
      <c r="D47" s="3">
        <v>1263</v>
      </c>
      <c r="E47" s="3">
        <v>3420</v>
      </c>
      <c r="F47" s="3">
        <v>5238</v>
      </c>
      <c r="G47" s="3">
        <v>958</v>
      </c>
      <c r="H47" s="3">
        <v>6196</v>
      </c>
      <c r="I47" s="3">
        <v>49</v>
      </c>
      <c r="J47" s="3">
        <v>9665</v>
      </c>
      <c r="K47" s="3">
        <v>988</v>
      </c>
      <c r="L47" s="3">
        <v>2486</v>
      </c>
      <c r="M47" s="3">
        <v>5216</v>
      </c>
      <c r="N47" s="3">
        <v>312</v>
      </c>
      <c r="O47" s="3">
        <v>41</v>
      </c>
      <c r="P47" s="3">
        <v>227</v>
      </c>
      <c r="Q47" s="3">
        <v>677</v>
      </c>
      <c r="R47" s="3">
        <v>9947</v>
      </c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</row>
    <row r="48" spans="1:37" x14ac:dyDescent="0.25">
      <c r="A48" s="3">
        <v>2014</v>
      </c>
      <c r="B48" s="3" t="s">
        <v>37</v>
      </c>
      <c r="C48" s="3">
        <v>1270</v>
      </c>
      <c r="D48" s="3">
        <v>1591</v>
      </c>
      <c r="E48" s="3">
        <v>2861</v>
      </c>
      <c r="F48" s="3">
        <v>7867</v>
      </c>
      <c r="G48" s="3">
        <v>2380</v>
      </c>
      <c r="H48" s="3">
        <v>10248</v>
      </c>
      <c r="I48" s="3">
        <v>101</v>
      </c>
      <c r="J48" s="3">
        <v>13210</v>
      </c>
      <c r="K48" s="3">
        <v>1054</v>
      </c>
      <c r="L48" s="3">
        <v>5634</v>
      </c>
      <c r="M48" s="3">
        <v>6125</v>
      </c>
      <c r="N48" s="3">
        <v>250</v>
      </c>
      <c r="O48" s="3">
        <v>45</v>
      </c>
      <c r="P48" s="3">
        <v>985</v>
      </c>
      <c r="Q48" s="3">
        <v>319</v>
      </c>
      <c r="R48" s="3">
        <v>14412</v>
      </c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</row>
    <row r="49" spans="1:37" x14ac:dyDescent="0.25">
      <c r="A49" s="3">
        <v>2015</v>
      </c>
      <c r="B49" s="3" t="s">
        <v>37</v>
      </c>
      <c r="C49" s="3">
        <v>289</v>
      </c>
      <c r="D49" s="3">
        <v>3078</v>
      </c>
      <c r="E49" s="3">
        <v>3367</v>
      </c>
      <c r="F49" s="3">
        <v>11035</v>
      </c>
      <c r="G49" s="3">
        <v>0</v>
      </c>
      <c r="H49" s="3">
        <v>11035</v>
      </c>
      <c r="I49" s="3">
        <v>7630</v>
      </c>
      <c r="J49" s="3">
        <v>22032</v>
      </c>
      <c r="K49" s="3">
        <v>834</v>
      </c>
      <c r="L49" s="3">
        <v>284</v>
      </c>
      <c r="M49" s="3">
        <v>572</v>
      </c>
      <c r="N49" s="3">
        <v>213</v>
      </c>
      <c r="O49" s="3">
        <v>9</v>
      </c>
      <c r="P49" s="3">
        <v>0</v>
      </c>
      <c r="Q49" s="3">
        <v>14023</v>
      </c>
      <c r="R49" s="3">
        <v>15935</v>
      </c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</row>
    <row r="50" spans="1:37" x14ac:dyDescent="0.25">
      <c r="A50" s="3">
        <v>2016</v>
      </c>
      <c r="B50" s="3" t="s">
        <v>37</v>
      </c>
      <c r="C50" s="3">
        <v>1723</v>
      </c>
      <c r="D50" s="3">
        <v>1937</v>
      </c>
      <c r="E50" s="3">
        <v>3660</v>
      </c>
      <c r="F50" s="3">
        <v>1261</v>
      </c>
      <c r="G50" s="3">
        <v>0</v>
      </c>
      <c r="H50" s="3">
        <v>1261</v>
      </c>
      <c r="I50" s="3">
        <v>3779</v>
      </c>
      <c r="J50" s="3">
        <v>8701</v>
      </c>
      <c r="K50" s="3">
        <v>926</v>
      </c>
      <c r="L50" s="3">
        <v>18</v>
      </c>
      <c r="M50" s="3">
        <v>128</v>
      </c>
      <c r="N50" s="3">
        <v>179</v>
      </c>
      <c r="O50" s="3">
        <v>15</v>
      </c>
      <c r="P50" s="3">
        <v>0</v>
      </c>
      <c r="Q50" s="3">
        <v>9644</v>
      </c>
      <c r="R50" s="3">
        <v>10909</v>
      </c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</row>
    <row r="51" spans="1:37" x14ac:dyDescent="0.25">
      <c r="A51" s="3">
        <v>2017</v>
      </c>
      <c r="B51" s="3" t="s">
        <v>37</v>
      </c>
      <c r="C51" s="3">
        <v>1531</v>
      </c>
      <c r="D51" s="3">
        <v>1937</v>
      </c>
      <c r="E51" s="3">
        <v>3468</v>
      </c>
      <c r="F51" s="3">
        <v>18872</v>
      </c>
      <c r="G51" s="3">
        <v>0</v>
      </c>
      <c r="H51" s="3">
        <v>18872</v>
      </c>
      <c r="I51" s="3">
        <v>3581</v>
      </c>
      <c r="J51" s="3">
        <v>25921</v>
      </c>
      <c r="K51" s="3">
        <v>1142</v>
      </c>
      <c r="L51" s="3">
        <v>80</v>
      </c>
      <c r="M51" s="3">
        <v>222</v>
      </c>
      <c r="N51" s="3">
        <v>172</v>
      </c>
      <c r="O51" s="3">
        <v>12</v>
      </c>
      <c r="P51" s="3">
        <v>0</v>
      </c>
      <c r="Q51" s="3">
        <v>25377</v>
      </c>
      <c r="R51" s="3">
        <v>27006</v>
      </c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</row>
    <row r="52" spans="1:37" x14ac:dyDescent="0.25">
      <c r="A52" s="3">
        <v>2018</v>
      </c>
      <c r="B52" s="3" t="s">
        <v>37</v>
      </c>
      <c r="C52" s="3">
        <v>1785</v>
      </c>
      <c r="D52" s="3">
        <v>1074</v>
      </c>
      <c r="E52" s="3">
        <v>2859</v>
      </c>
      <c r="F52" s="3">
        <v>6383</v>
      </c>
      <c r="G52" s="3">
        <v>0</v>
      </c>
      <c r="H52" s="3">
        <v>6383</v>
      </c>
      <c r="I52" s="3">
        <v>9527</v>
      </c>
      <c r="J52" s="3">
        <v>15910</v>
      </c>
      <c r="K52" s="3">
        <v>1581</v>
      </c>
      <c r="L52" s="3">
        <v>415</v>
      </c>
      <c r="M52" s="3">
        <v>177</v>
      </c>
      <c r="N52" s="3">
        <v>198</v>
      </c>
      <c r="O52" s="3">
        <v>22</v>
      </c>
      <c r="P52" s="3">
        <v>0</v>
      </c>
      <c r="Q52" s="3">
        <v>18585</v>
      </c>
      <c r="R52" s="3">
        <v>20978</v>
      </c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</row>
    <row r="53" spans="1:37" x14ac:dyDescent="0.25">
      <c r="A53" s="3">
        <v>2019</v>
      </c>
      <c r="B53" s="3" t="s">
        <v>37</v>
      </c>
      <c r="C53" s="3">
        <v>1561</v>
      </c>
      <c r="D53" s="3">
        <v>1001</v>
      </c>
      <c r="E53" s="3">
        <v>2561</v>
      </c>
      <c r="F53" s="3">
        <v>19099</v>
      </c>
      <c r="G53" s="3">
        <v>0</v>
      </c>
      <c r="H53" s="3">
        <v>19099</v>
      </c>
      <c r="I53" s="3">
        <v>0</v>
      </c>
      <c r="J53" s="3">
        <v>21661</v>
      </c>
      <c r="K53" s="3">
        <v>1073</v>
      </c>
      <c r="L53" s="3">
        <v>287</v>
      </c>
      <c r="M53" s="3">
        <v>135</v>
      </c>
      <c r="N53" s="3">
        <v>175</v>
      </c>
      <c r="O53" s="3">
        <v>26</v>
      </c>
      <c r="P53" s="3">
        <v>0</v>
      </c>
      <c r="Q53" s="3">
        <v>16924</v>
      </c>
      <c r="R53" s="3">
        <v>18619</v>
      </c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</row>
    <row r="54" spans="1:37" x14ac:dyDescent="0.25">
      <c r="A54" s="3">
        <v>2020</v>
      </c>
      <c r="B54" s="3" t="s">
        <v>37</v>
      </c>
      <c r="C54" s="3">
        <v>1567</v>
      </c>
      <c r="D54" s="3">
        <v>3252</v>
      </c>
      <c r="E54" s="3">
        <v>4819</v>
      </c>
      <c r="F54" s="3">
        <v>14817</v>
      </c>
      <c r="G54" s="3">
        <v>0</v>
      </c>
      <c r="H54" s="3">
        <v>14817</v>
      </c>
      <c r="I54" s="3">
        <v>41</v>
      </c>
      <c r="J54" s="3">
        <v>19677</v>
      </c>
      <c r="K54" s="3">
        <v>1338</v>
      </c>
      <c r="L54" s="3">
        <v>356</v>
      </c>
      <c r="M54" s="3">
        <v>252</v>
      </c>
      <c r="N54" s="3">
        <v>239</v>
      </c>
      <c r="O54" s="3">
        <v>58</v>
      </c>
      <c r="P54" s="3">
        <v>0</v>
      </c>
      <c r="Q54" s="3">
        <v>16597</v>
      </c>
      <c r="R54" s="3">
        <v>18841</v>
      </c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</row>
    <row r="55" spans="1:37" x14ac:dyDescent="0.25">
      <c r="A55" s="3">
        <v>2021</v>
      </c>
      <c r="B55" s="3" t="s">
        <v>37</v>
      </c>
      <c r="C55" s="3">
        <v>1896</v>
      </c>
      <c r="D55" s="3">
        <v>2473</v>
      </c>
      <c r="E55" s="3">
        <v>4369</v>
      </c>
      <c r="F55" s="3">
        <v>16144</v>
      </c>
      <c r="G55" s="3">
        <v>0</v>
      </c>
      <c r="H55" s="3">
        <v>16144</v>
      </c>
      <c r="I55" s="3">
        <v>88704</v>
      </c>
      <c r="J55" s="3">
        <v>109217</v>
      </c>
      <c r="K55" s="3">
        <v>1066</v>
      </c>
      <c r="L55" s="3">
        <v>275</v>
      </c>
      <c r="M55" s="3">
        <v>435</v>
      </c>
      <c r="N55" s="3">
        <v>239</v>
      </c>
      <c r="O55" s="3">
        <v>60</v>
      </c>
      <c r="P55" s="3">
        <v>0</v>
      </c>
      <c r="Q55" s="3">
        <v>13657</v>
      </c>
      <c r="R55" s="3">
        <v>15733</v>
      </c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</row>
    <row r="56" spans="1:37" x14ac:dyDescent="0.25">
      <c r="A56" s="3">
        <v>2009</v>
      </c>
      <c r="B56" s="3" t="s">
        <v>38</v>
      </c>
      <c r="C56" s="3">
        <v>1827</v>
      </c>
      <c r="D56" s="3">
        <v>175</v>
      </c>
      <c r="E56" s="3">
        <v>2002</v>
      </c>
      <c r="F56" s="3">
        <v>891</v>
      </c>
      <c r="G56" s="3">
        <v>255</v>
      </c>
      <c r="H56" s="3">
        <v>1146</v>
      </c>
      <c r="I56" s="3">
        <v>0</v>
      </c>
      <c r="J56" s="3">
        <v>3148</v>
      </c>
      <c r="K56" s="3">
        <v>43</v>
      </c>
      <c r="L56" s="3">
        <v>664</v>
      </c>
      <c r="M56" s="3">
        <v>1279</v>
      </c>
      <c r="N56" s="3">
        <v>232</v>
      </c>
      <c r="O56" s="3">
        <v>9</v>
      </c>
      <c r="P56" s="3">
        <v>61</v>
      </c>
      <c r="Q56" s="3">
        <v>30</v>
      </c>
      <c r="R56" s="3">
        <v>231767</v>
      </c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</row>
    <row r="57" spans="1:37" x14ac:dyDescent="0.25">
      <c r="A57" s="3">
        <v>2010</v>
      </c>
      <c r="B57" s="3" t="s">
        <v>38</v>
      </c>
      <c r="C57" s="3">
        <v>1123</v>
      </c>
      <c r="D57" s="3">
        <v>813</v>
      </c>
      <c r="E57" s="3">
        <v>1936</v>
      </c>
      <c r="F57" s="3">
        <v>1336</v>
      </c>
      <c r="G57" s="3">
        <v>268</v>
      </c>
      <c r="H57" s="3">
        <v>1604</v>
      </c>
      <c r="I57" s="3">
        <v>0</v>
      </c>
      <c r="J57" s="3">
        <v>3541</v>
      </c>
      <c r="K57" s="3">
        <v>462</v>
      </c>
      <c r="L57" s="3">
        <v>765</v>
      </c>
      <c r="M57" s="3">
        <v>1388</v>
      </c>
      <c r="N57" s="3">
        <v>230</v>
      </c>
      <c r="O57" s="3">
        <v>14</v>
      </c>
      <c r="P57" s="3">
        <v>94</v>
      </c>
      <c r="Q57" s="3">
        <v>267</v>
      </c>
      <c r="R57" s="3">
        <v>3219</v>
      </c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</row>
    <row r="58" spans="1:37" x14ac:dyDescent="0.25">
      <c r="A58" s="3">
        <v>2011</v>
      </c>
      <c r="B58" s="3" t="s">
        <v>38</v>
      </c>
      <c r="C58" s="3">
        <v>1124</v>
      </c>
      <c r="D58" s="3">
        <v>723</v>
      </c>
      <c r="E58" s="3">
        <v>1847</v>
      </c>
      <c r="F58" s="3">
        <v>1879</v>
      </c>
      <c r="G58" s="3">
        <v>270</v>
      </c>
      <c r="H58" s="3">
        <v>2149</v>
      </c>
      <c r="I58" s="3">
        <v>0</v>
      </c>
      <c r="J58" s="3">
        <v>3996</v>
      </c>
      <c r="K58" s="3">
        <v>721</v>
      </c>
      <c r="L58" s="3">
        <v>880</v>
      </c>
      <c r="M58" s="3">
        <v>1632</v>
      </c>
      <c r="N58" s="3">
        <v>281</v>
      </c>
      <c r="O58" s="3">
        <v>8</v>
      </c>
      <c r="P58" s="3">
        <v>38</v>
      </c>
      <c r="Q58" s="3">
        <v>534</v>
      </c>
      <c r="R58" s="3">
        <v>4094</v>
      </c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</row>
    <row r="59" spans="1:37" x14ac:dyDescent="0.25">
      <c r="A59" s="3">
        <v>2012</v>
      </c>
      <c r="B59" s="3" t="s">
        <v>38</v>
      </c>
      <c r="C59" s="3">
        <v>1674</v>
      </c>
      <c r="D59" s="3">
        <v>1155</v>
      </c>
      <c r="E59" s="3">
        <v>2829</v>
      </c>
      <c r="F59" s="3">
        <v>1802</v>
      </c>
      <c r="G59" s="3">
        <v>584</v>
      </c>
      <c r="H59" s="3">
        <v>2386</v>
      </c>
      <c r="I59" s="3">
        <v>0</v>
      </c>
      <c r="J59" s="3">
        <v>5214</v>
      </c>
      <c r="K59" s="3">
        <v>778</v>
      </c>
      <c r="L59" s="3">
        <v>1216</v>
      </c>
      <c r="M59" s="3">
        <v>2126</v>
      </c>
      <c r="N59" s="3">
        <v>322</v>
      </c>
      <c r="O59" s="3">
        <v>12</v>
      </c>
      <c r="P59" s="3">
        <v>70</v>
      </c>
      <c r="Q59" s="3">
        <v>520</v>
      </c>
      <c r="R59" s="3">
        <v>5043</v>
      </c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</row>
    <row r="60" spans="1:37" x14ac:dyDescent="0.25">
      <c r="A60" s="3">
        <v>2013</v>
      </c>
      <c r="B60" s="3" t="s">
        <v>38</v>
      </c>
      <c r="C60" s="3">
        <v>2246</v>
      </c>
      <c r="D60" s="3">
        <v>1515</v>
      </c>
      <c r="E60" s="3">
        <v>3761</v>
      </c>
      <c r="F60" s="3">
        <v>3490</v>
      </c>
      <c r="G60" s="3">
        <v>901</v>
      </c>
      <c r="H60" s="3">
        <v>4391</v>
      </c>
      <c r="I60" s="3">
        <v>0</v>
      </c>
      <c r="J60" s="3">
        <v>8152</v>
      </c>
      <c r="K60" s="3">
        <v>992</v>
      </c>
      <c r="L60" s="3">
        <v>2263</v>
      </c>
      <c r="M60" s="3">
        <v>3995</v>
      </c>
      <c r="N60" s="3">
        <v>385</v>
      </c>
      <c r="O60" s="3">
        <v>28</v>
      </c>
      <c r="P60" s="3">
        <v>494</v>
      </c>
      <c r="Q60" s="3">
        <v>640</v>
      </c>
      <c r="R60" s="3">
        <v>8797</v>
      </c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</row>
    <row r="61" spans="1:37" x14ac:dyDescent="0.25">
      <c r="A61" s="3">
        <v>2014</v>
      </c>
      <c r="B61" s="3" t="s">
        <v>38</v>
      </c>
      <c r="C61" s="3">
        <v>1460</v>
      </c>
      <c r="D61" s="3">
        <v>3116</v>
      </c>
      <c r="E61" s="3">
        <v>4576</v>
      </c>
      <c r="F61" s="3">
        <v>78248</v>
      </c>
      <c r="G61" s="3">
        <v>1086</v>
      </c>
      <c r="H61" s="3">
        <v>79334</v>
      </c>
      <c r="I61" s="3">
        <v>0</v>
      </c>
      <c r="J61" s="3">
        <v>83910</v>
      </c>
      <c r="K61" s="3">
        <v>6922</v>
      </c>
      <c r="L61" s="3">
        <v>1363</v>
      </c>
      <c r="M61" s="3">
        <v>9724</v>
      </c>
      <c r="N61" s="3">
        <v>1024</v>
      </c>
      <c r="O61" s="3">
        <v>56</v>
      </c>
      <c r="P61" s="3">
        <v>3038</v>
      </c>
      <c r="Q61" s="3">
        <v>33322</v>
      </c>
      <c r="R61" s="3">
        <v>55449</v>
      </c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</row>
    <row r="62" spans="1:37" x14ac:dyDescent="0.25">
      <c r="A62" s="3">
        <v>2015</v>
      </c>
      <c r="B62" s="3" t="s">
        <v>38</v>
      </c>
      <c r="C62" s="3">
        <v>1118</v>
      </c>
      <c r="D62" s="3">
        <v>1348</v>
      </c>
      <c r="E62" s="3">
        <v>2466</v>
      </c>
      <c r="F62" s="3">
        <v>13949</v>
      </c>
      <c r="G62" s="3">
        <v>797</v>
      </c>
      <c r="H62" s="3">
        <v>14746</v>
      </c>
      <c r="I62" s="3">
        <v>0</v>
      </c>
      <c r="J62" s="3">
        <v>17212</v>
      </c>
      <c r="K62" s="3">
        <v>2379</v>
      </c>
      <c r="L62" s="3">
        <v>45</v>
      </c>
      <c r="M62" s="3">
        <v>14563</v>
      </c>
      <c r="N62" s="3">
        <v>318</v>
      </c>
      <c r="O62" s="3">
        <v>7</v>
      </c>
      <c r="P62" s="3">
        <v>206</v>
      </c>
      <c r="Q62" s="3">
        <v>15799</v>
      </c>
      <c r="R62" s="3">
        <v>33316</v>
      </c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</row>
    <row r="63" spans="1:37" x14ac:dyDescent="0.25">
      <c r="A63" s="3">
        <v>2016</v>
      </c>
      <c r="B63" s="3" t="s">
        <v>38</v>
      </c>
      <c r="C63" s="3">
        <v>2483</v>
      </c>
      <c r="D63" s="3">
        <v>1675</v>
      </c>
      <c r="E63" s="3">
        <v>4158</v>
      </c>
      <c r="F63" s="3">
        <v>15906</v>
      </c>
      <c r="G63" s="3">
        <v>446</v>
      </c>
      <c r="H63" s="3">
        <v>16352</v>
      </c>
      <c r="I63" s="3">
        <v>0</v>
      </c>
      <c r="J63" s="3">
        <v>20509</v>
      </c>
      <c r="K63" s="3">
        <v>1685</v>
      </c>
      <c r="L63" s="3">
        <v>318</v>
      </c>
      <c r="M63" s="3">
        <v>17017</v>
      </c>
      <c r="N63" s="3">
        <v>465</v>
      </c>
      <c r="O63" s="3">
        <v>113</v>
      </c>
      <c r="P63" s="3">
        <v>372</v>
      </c>
      <c r="Q63" s="3">
        <v>5856</v>
      </c>
      <c r="R63" s="3">
        <v>25826</v>
      </c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</row>
    <row r="64" spans="1:37" x14ac:dyDescent="0.25">
      <c r="A64" s="3">
        <v>2017</v>
      </c>
      <c r="B64" s="3" t="s">
        <v>38</v>
      </c>
      <c r="C64" s="3">
        <v>3452</v>
      </c>
      <c r="D64" s="3">
        <v>761</v>
      </c>
      <c r="E64" s="3">
        <v>4213</v>
      </c>
      <c r="F64" s="3">
        <v>14363</v>
      </c>
      <c r="G64" s="3">
        <v>309</v>
      </c>
      <c r="H64" s="3">
        <v>14672</v>
      </c>
      <c r="I64" s="3">
        <v>0</v>
      </c>
      <c r="J64" s="3">
        <v>18885</v>
      </c>
      <c r="K64" s="3">
        <v>2299</v>
      </c>
      <c r="L64" s="3">
        <v>231</v>
      </c>
      <c r="M64" s="3">
        <v>1062</v>
      </c>
      <c r="N64" s="3">
        <v>307</v>
      </c>
      <c r="O64" s="3">
        <v>28</v>
      </c>
      <c r="P64" s="3">
        <v>267</v>
      </c>
      <c r="Q64" s="3">
        <v>11580</v>
      </c>
      <c r="R64" s="3">
        <v>15774</v>
      </c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</row>
    <row r="65" spans="1:37" x14ac:dyDescent="0.25">
      <c r="A65" s="3">
        <v>2018</v>
      </c>
      <c r="B65" s="3" t="s">
        <v>38</v>
      </c>
      <c r="C65" s="3">
        <v>2083</v>
      </c>
      <c r="D65" s="3">
        <v>1021</v>
      </c>
      <c r="E65" s="3">
        <v>3104</v>
      </c>
      <c r="F65" s="3">
        <v>11267</v>
      </c>
      <c r="G65" s="3">
        <v>632</v>
      </c>
      <c r="H65" s="3">
        <v>11899</v>
      </c>
      <c r="I65" s="3">
        <v>1335</v>
      </c>
      <c r="J65" s="3">
        <v>16338</v>
      </c>
      <c r="K65" s="3">
        <v>1815</v>
      </c>
      <c r="L65" s="3">
        <v>337</v>
      </c>
      <c r="M65" s="3">
        <v>1197</v>
      </c>
      <c r="N65" s="3">
        <v>491</v>
      </c>
      <c r="O65" s="3">
        <v>66</v>
      </c>
      <c r="P65" s="3">
        <v>645</v>
      </c>
      <c r="Q65" s="3">
        <v>14267</v>
      </c>
      <c r="R65" s="3">
        <v>18819</v>
      </c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</row>
    <row r="66" spans="1:37" x14ac:dyDescent="0.25">
      <c r="A66" s="3">
        <v>2019</v>
      </c>
      <c r="B66" s="3" t="s">
        <v>38</v>
      </c>
      <c r="C66" s="3">
        <v>2269</v>
      </c>
      <c r="D66" s="3">
        <v>1197</v>
      </c>
      <c r="E66" s="3">
        <v>3466</v>
      </c>
      <c r="F66" s="3">
        <v>17822</v>
      </c>
      <c r="G66" s="3">
        <v>417</v>
      </c>
      <c r="H66" s="3">
        <v>18239</v>
      </c>
      <c r="I66" s="3">
        <v>1274</v>
      </c>
      <c r="J66" s="3">
        <v>22979</v>
      </c>
      <c r="K66" s="3">
        <v>1744</v>
      </c>
      <c r="L66" s="3">
        <v>336</v>
      </c>
      <c r="M66" s="3">
        <v>1929</v>
      </c>
      <c r="N66" s="3">
        <v>844</v>
      </c>
      <c r="O66" s="3">
        <v>103</v>
      </c>
      <c r="P66" s="3">
        <v>829</v>
      </c>
      <c r="Q66" s="3">
        <v>12880</v>
      </c>
      <c r="R66" s="3">
        <v>18666</v>
      </c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</row>
    <row r="67" spans="1:37" x14ac:dyDescent="0.25">
      <c r="A67" s="3">
        <v>2020</v>
      </c>
      <c r="B67" s="3" t="s">
        <v>38</v>
      </c>
      <c r="C67" s="3">
        <v>2876</v>
      </c>
      <c r="D67" s="3">
        <v>2785</v>
      </c>
      <c r="E67" s="3">
        <v>5661</v>
      </c>
      <c r="F67" s="3">
        <v>14077</v>
      </c>
      <c r="G67" s="3">
        <v>477</v>
      </c>
      <c r="H67" s="3">
        <v>14554</v>
      </c>
      <c r="I67" s="3">
        <v>638</v>
      </c>
      <c r="J67" s="3">
        <v>20853</v>
      </c>
      <c r="K67" s="3">
        <v>1942</v>
      </c>
      <c r="L67" s="3">
        <v>3131</v>
      </c>
      <c r="M67" s="3">
        <v>11639</v>
      </c>
      <c r="N67" s="3">
        <v>515</v>
      </c>
      <c r="O67" s="3">
        <v>67</v>
      </c>
      <c r="P67" s="3">
        <v>1026</v>
      </c>
      <c r="Q67" s="3">
        <v>3673</v>
      </c>
      <c r="R67" s="3">
        <v>21957</v>
      </c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spans="1:37" x14ac:dyDescent="0.25">
      <c r="A68" s="3">
        <v>2021</v>
      </c>
      <c r="B68" s="3" t="s">
        <v>38</v>
      </c>
      <c r="C68" s="3">
        <v>3428</v>
      </c>
      <c r="D68" s="3">
        <v>1424</v>
      </c>
      <c r="E68" s="3">
        <v>4853</v>
      </c>
      <c r="F68" s="3">
        <v>14051</v>
      </c>
      <c r="G68" s="3">
        <v>10</v>
      </c>
      <c r="H68" s="3">
        <v>14061</v>
      </c>
      <c r="I68" s="3">
        <v>2642</v>
      </c>
      <c r="J68" s="3">
        <v>21556</v>
      </c>
      <c r="K68" s="3">
        <v>1934</v>
      </c>
      <c r="L68" s="3">
        <v>2052</v>
      </c>
      <c r="M68" s="3">
        <v>15043</v>
      </c>
      <c r="N68" s="3">
        <v>502</v>
      </c>
      <c r="O68" s="3">
        <v>24</v>
      </c>
      <c r="P68" s="3">
        <v>954</v>
      </c>
      <c r="Q68" s="3">
        <v>710</v>
      </c>
      <c r="R68" s="3">
        <v>21220</v>
      </c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</row>
    <row r="69" spans="1:37" x14ac:dyDescent="0.25">
      <c r="A69" s="3">
        <v>2012</v>
      </c>
      <c r="B69" s="3" t="s">
        <v>39</v>
      </c>
      <c r="C69" s="3">
        <v>740</v>
      </c>
      <c r="D69" s="3">
        <v>1070</v>
      </c>
      <c r="E69" s="3">
        <v>1810</v>
      </c>
      <c r="F69" s="3">
        <v>2430</v>
      </c>
      <c r="G69" s="3">
        <v>1190</v>
      </c>
      <c r="H69" s="3">
        <v>3620</v>
      </c>
      <c r="I69" s="3">
        <v>2</v>
      </c>
      <c r="J69" s="3">
        <v>5432</v>
      </c>
      <c r="K69" s="3">
        <v>447</v>
      </c>
      <c r="L69" s="3">
        <v>948</v>
      </c>
      <c r="M69" s="3">
        <v>2446</v>
      </c>
      <c r="N69" s="3">
        <v>679</v>
      </c>
      <c r="O69" s="3">
        <v>58</v>
      </c>
      <c r="P69" s="3">
        <v>204</v>
      </c>
      <c r="Q69" s="3">
        <v>274</v>
      </c>
      <c r="R69" s="3">
        <v>4456</v>
      </c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</row>
    <row r="70" spans="1:37" x14ac:dyDescent="0.25">
      <c r="A70" s="3">
        <v>2013</v>
      </c>
      <c r="B70" s="3" t="s">
        <v>39</v>
      </c>
      <c r="C70" s="3">
        <v>941</v>
      </c>
      <c r="D70" s="3">
        <v>210</v>
      </c>
      <c r="E70" s="3">
        <v>1151</v>
      </c>
      <c r="F70" s="3">
        <v>1837</v>
      </c>
      <c r="G70" s="3">
        <v>1319</v>
      </c>
      <c r="H70" s="3">
        <v>3156</v>
      </c>
      <c r="I70" s="3">
        <v>776</v>
      </c>
      <c r="J70" s="3">
        <v>5083</v>
      </c>
      <c r="K70" s="3">
        <v>480</v>
      </c>
      <c r="L70" s="3">
        <v>930</v>
      </c>
      <c r="M70" s="3">
        <v>2942</v>
      </c>
      <c r="N70" s="3">
        <v>1</v>
      </c>
      <c r="O70" s="3">
        <v>304</v>
      </c>
      <c r="P70" s="3">
        <v>15</v>
      </c>
      <c r="Q70" s="3">
        <v>373</v>
      </c>
      <c r="R70" s="3">
        <v>5045</v>
      </c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</row>
    <row r="71" spans="1:37" x14ac:dyDescent="0.25">
      <c r="A71" s="3">
        <v>2014</v>
      </c>
      <c r="B71" s="3" t="s">
        <v>39</v>
      </c>
      <c r="C71" s="3">
        <v>843</v>
      </c>
      <c r="D71" s="3">
        <v>106</v>
      </c>
      <c r="E71" s="3">
        <v>950</v>
      </c>
      <c r="F71" s="3">
        <v>226</v>
      </c>
      <c r="G71" s="3">
        <v>214</v>
      </c>
      <c r="H71" s="3">
        <v>440</v>
      </c>
      <c r="I71" s="3">
        <v>548</v>
      </c>
      <c r="J71" s="3">
        <v>1937</v>
      </c>
      <c r="K71" s="3">
        <v>715</v>
      </c>
      <c r="L71" s="3">
        <v>1372</v>
      </c>
      <c r="M71" s="3">
        <v>3002</v>
      </c>
      <c r="N71" s="3">
        <v>207</v>
      </c>
      <c r="O71" s="3">
        <v>269</v>
      </c>
      <c r="P71" s="3">
        <v>28</v>
      </c>
      <c r="Q71" s="3">
        <v>443</v>
      </c>
      <c r="R71" s="3">
        <v>6036</v>
      </c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</row>
    <row r="72" spans="1:37" x14ac:dyDescent="0.25">
      <c r="A72" s="3">
        <v>2015</v>
      </c>
      <c r="B72" s="3" t="s">
        <v>39</v>
      </c>
      <c r="C72" s="3">
        <v>311</v>
      </c>
      <c r="D72" s="3">
        <v>1292</v>
      </c>
      <c r="E72" s="3">
        <v>1603</v>
      </c>
      <c r="F72" s="3">
        <v>2010</v>
      </c>
      <c r="G72" s="3">
        <v>4058</v>
      </c>
      <c r="H72" s="3">
        <v>6068</v>
      </c>
      <c r="I72" s="3">
        <v>628</v>
      </c>
      <c r="J72" s="3">
        <v>8299</v>
      </c>
      <c r="K72" s="3">
        <v>914</v>
      </c>
      <c r="L72" s="3">
        <v>2828</v>
      </c>
      <c r="M72" s="3">
        <v>3035</v>
      </c>
      <c r="N72" s="3">
        <v>204</v>
      </c>
      <c r="O72" s="3">
        <v>261</v>
      </c>
      <c r="P72" s="3">
        <v>2</v>
      </c>
      <c r="Q72" s="3">
        <v>1003</v>
      </c>
      <c r="R72" s="3">
        <v>8246</v>
      </c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</row>
    <row r="73" spans="1:37" x14ac:dyDescent="0.25">
      <c r="A73" s="3">
        <v>2016</v>
      </c>
      <c r="B73" s="3" t="s">
        <v>39</v>
      </c>
      <c r="C73" s="3">
        <v>1107</v>
      </c>
      <c r="D73" s="3">
        <v>2698</v>
      </c>
      <c r="E73" s="3">
        <v>3805</v>
      </c>
      <c r="F73" s="3">
        <v>1366</v>
      </c>
      <c r="G73" s="3">
        <v>4771</v>
      </c>
      <c r="H73" s="3">
        <v>6137</v>
      </c>
      <c r="I73" s="3">
        <v>1</v>
      </c>
      <c r="J73" s="3">
        <v>9943</v>
      </c>
      <c r="K73" s="3">
        <v>841</v>
      </c>
      <c r="L73" s="3">
        <v>3524</v>
      </c>
      <c r="M73" s="3">
        <v>4130</v>
      </c>
      <c r="N73" s="3">
        <v>27</v>
      </c>
      <c r="O73" s="3">
        <v>273</v>
      </c>
      <c r="P73" s="3">
        <v>22</v>
      </c>
      <c r="Q73" s="3">
        <v>143</v>
      </c>
      <c r="R73" s="3">
        <v>8960</v>
      </c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</row>
    <row r="74" spans="1:37" x14ac:dyDescent="0.25">
      <c r="A74" s="3">
        <v>2017</v>
      </c>
      <c r="B74" s="3" t="s">
        <v>39</v>
      </c>
      <c r="C74" s="3">
        <v>1237</v>
      </c>
      <c r="D74" s="3">
        <v>2754</v>
      </c>
      <c r="E74" s="3">
        <v>3991</v>
      </c>
      <c r="F74" s="3">
        <v>253</v>
      </c>
      <c r="G74" s="3">
        <v>5042</v>
      </c>
      <c r="H74" s="3">
        <v>5294</v>
      </c>
      <c r="I74" s="3">
        <v>1</v>
      </c>
      <c r="J74" s="3">
        <v>9287</v>
      </c>
      <c r="K74" s="3">
        <v>1209</v>
      </c>
      <c r="L74" s="3">
        <v>3554</v>
      </c>
      <c r="M74" s="3">
        <v>3795</v>
      </c>
      <c r="N74" s="3">
        <v>43</v>
      </c>
      <c r="O74" s="3">
        <v>378</v>
      </c>
      <c r="P74" s="3">
        <v>59</v>
      </c>
      <c r="Q74" s="3">
        <v>152</v>
      </c>
      <c r="R74" s="3">
        <v>9190</v>
      </c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</row>
    <row r="75" spans="1:37" x14ac:dyDescent="0.25">
      <c r="A75" s="3">
        <v>2018</v>
      </c>
      <c r="B75" s="3" t="s">
        <v>39</v>
      </c>
      <c r="C75" s="3">
        <v>1127</v>
      </c>
      <c r="D75" s="3">
        <v>3755</v>
      </c>
      <c r="E75" s="3">
        <v>4882</v>
      </c>
      <c r="F75" s="3">
        <v>461</v>
      </c>
      <c r="G75" s="3">
        <v>4703</v>
      </c>
      <c r="H75" s="3">
        <v>5164</v>
      </c>
      <c r="I75" s="3">
        <v>3</v>
      </c>
      <c r="J75" s="3">
        <v>10049</v>
      </c>
      <c r="K75" s="3">
        <v>878</v>
      </c>
      <c r="L75" s="3">
        <v>5520</v>
      </c>
      <c r="M75" s="3">
        <v>2827</v>
      </c>
      <c r="N75" s="3">
        <v>45</v>
      </c>
      <c r="O75" s="3">
        <v>436</v>
      </c>
      <c r="P75" s="3">
        <v>47</v>
      </c>
      <c r="Q75" s="3">
        <v>162</v>
      </c>
      <c r="R75" s="3">
        <v>9915</v>
      </c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</row>
    <row r="76" spans="1:37" x14ac:dyDescent="0.25">
      <c r="A76" s="3">
        <v>2019</v>
      </c>
      <c r="B76" s="3" t="s">
        <v>39</v>
      </c>
      <c r="C76" s="3">
        <v>1188</v>
      </c>
      <c r="D76" s="3">
        <v>1927</v>
      </c>
      <c r="E76" s="3">
        <v>3115</v>
      </c>
      <c r="F76" s="3">
        <v>418</v>
      </c>
      <c r="G76" s="3">
        <v>4356</v>
      </c>
      <c r="H76" s="3">
        <v>4774</v>
      </c>
      <c r="I76" s="3">
        <v>6</v>
      </c>
      <c r="J76" s="3">
        <v>7895</v>
      </c>
      <c r="K76" s="3">
        <v>826</v>
      </c>
      <c r="L76" s="3">
        <v>1900</v>
      </c>
      <c r="M76" s="3">
        <v>3470</v>
      </c>
      <c r="N76" s="3">
        <v>29</v>
      </c>
      <c r="O76" s="3">
        <v>442</v>
      </c>
      <c r="P76" s="3">
        <v>79</v>
      </c>
      <c r="Q76" s="3">
        <v>128</v>
      </c>
      <c r="R76" s="3">
        <v>6875</v>
      </c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</row>
    <row r="77" spans="1:37" x14ac:dyDescent="0.25">
      <c r="A77" s="3">
        <v>2020</v>
      </c>
      <c r="B77" s="3" t="s">
        <v>39</v>
      </c>
      <c r="C77" s="3">
        <v>1465</v>
      </c>
      <c r="D77" s="3">
        <v>1802</v>
      </c>
      <c r="E77" s="3">
        <v>3266</v>
      </c>
      <c r="F77" s="3">
        <v>299</v>
      </c>
      <c r="G77" s="3">
        <v>2314</v>
      </c>
      <c r="H77" s="3">
        <v>2613</v>
      </c>
      <c r="I77" s="3">
        <v>10</v>
      </c>
      <c r="J77" s="3">
        <v>5890</v>
      </c>
      <c r="K77" s="3">
        <v>838</v>
      </c>
      <c r="L77" s="3">
        <v>1689</v>
      </c>
      <c r="M77" s="3">
        <v>2291</v>
      </c>
      <c r="N77" s="3">
        <v>31</v>
      </c>
      <c r="O77" s="3">
        <v>516</v>
      </c>
      <c r="P77" s="3">
        <v>74</v>
      </c>
      <c r="Q77" s="3">
        <v>190</v>
      </c>
      <c r="R77" s="3">
        <v>5629</v>
      </c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</row>
    <row r="78" spans="1:37" x14ac:dyDescent="0.25">
      <c r="A78" s="3">
        <v>2021</v>
      </c>
      <c r="B78" s="3" t="s">
        <v>39</v>
      </c>
      <c r="C78" s="3">
        <v>1465</v>
      </c>
      <c r="D78" s="3">
        <v>1802</v>
      </c>
      <c r="E78" s="3">
        <v>3266</v>
      </c>
      <c r="F78" s="3">
        <v>299</v>
      </c>
      <c r="G78" s="3">
        <v>2314</v>
      </c>
      <c r="H78" s="3">
        <v>2613</v>
      </c>
      <c r="I78" s="3">
        <v>10</v>
      </c>
      <c r="J78" s="3">
        <v>5890</v>
      </c>
      <c r="K78" s="3">
        <v>838</v>
      </c>
      <c r="L78" s="3">
        <v>1689</v>
      </c>
      <c r="M78" s="3">
        <v>2291</v>
      </c>
      <c r="N78" s="3">
        <v>31</v>
      </c>
      <c r="O78" s="3">
        <v>516</v>
      </c>
      <c r="P78" s="3">
        <v>74</v>
      </c>
      <c r="Q78" s="3">
        <v>190</v>
      </c>
      <c r="R78" s="3">
        <v>5629</v>
      </c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</row>
    <row r="79" spans="1:37" x14ac:dyDescent="0.25">
      <c r="A79" s="3">
        <v>2009</v>
      </c>
      <c r="B79" s="3" t="s">
        <v>40</v>
      </c>
      <c r="C79" s="3">
        <v>567</v>
      </c>
      <c r="D79" s="3">
        <v>389</v>
      </c>
      <c r="E79" s="3">
        <v>956</v>
      </c>
      <c r="F79" s="3">
        <v>62</v>
      </c>
      <c r="G79" s="3">
        <v>113</v>
      </c>
      <c r="H79" s="3">
        <v>175</v>
      </c>
      <c r="I79" s="3">
        <v>0</v>
      </c>
      <c r="J79" s="3">
        <v>1131</v>
      </c>
      <c r="K79" s="3">
        <v>1053</v>
      </c>
      <c r="L79" s="3">
        <v>154</v>
      </c>
      <c r="M79" s="3">
        <v>193</v>
      </c>
      <c r="N79" s="3">
        <v>59</v>
      </c>
      <c r="O79" s="3">
        <v>266</v>
      </c>
      <c r="P79" s="3">
        <v>8</v>
      </c>
      <c r="Q79" s="3">
        <v>86</v>
      </c>
      <c r="R79" s="3">
        <v>1819</v>
      </c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</row>
    <row r="80" spans="1:37" x14ac:dyDescent="0.25">
      <c r="A80" s="3">
        <v>2010</v>
      </c>
      <c r="B80" s="3" t="s">
        <v>40</v>
      </c>
      <c r="C80" s="3">
        <v>514</v>
      </c>
      <c r="D80" s="3">
        <v>383</v>
      </c>
      <c r="E80" s="3">
        <v>897</v>
      </c>
      <c r="F80" s="3">
        <v>45</v>
      </c>
      <c r="G80" s="3">
        <v>138</v>
      </c>
      <c r="H80" s="3">
        <v>182</v>
      </c>
      <c r="I80" s="3">
        <v>53</v>
      </c>
      <c r="J80" s="3">
        <v>1132</v>
      </c>
      <c r="K80" s="3">
        <v>314</v>
      </c>
      <c r="L80" s="3">
        <v>104</v>
      </c>
      <c r="M80" s="3">
        <v>28</v>
      </c>
      <c r="N80" s="3">
        <v>88</v>
      </c>
      <c r="O80" s="3">
        <v>71</v>
      </c>
      <c r="P80" s="3">
        <v>11</v>
      </c>
      <c r="Q80" s="3">
        <v>378</v>
      </c>
      <c r="R80" s="3">
        <v>994</v>
      </c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</row>
    <row r="81" spans="1:37" x14ac:dyDescent="0.25">
      <c r="A81" s="3">
        <v>2011</v>
      </c>
      <c r="B81" s="3" t="s">
        <v>40</v>
      </c>
      <c r="C81" s="3">
        <v>514</v>
      </c>
      <c r="D81" s="3">
        <v>469</v>
      </c>
      <c r="E81" s="3">
        <v>983</v>
      </c>
      <c r="F81" s="3">
        <v>85</v>
      </c>
      <c r="G81" s="3">
        <v>221</v>
      </c>
      <c r="H81" s="3">
        <v>306</v>
      </c>
      <c r="I81" s="3">
        <v>0</v>
      </c>
      <c r="J81" s="3">
        <v>1289</v>
      </c>
      <c r="K81" s="3">
        <v>386</v>
      </c>
      <c r="L81" s="3">
        <v>288</v>
      </c>
      <c r="M81" s="3">
        <v>158</v>
      </c>
      <c r="N81" s="3">
        <v>116</v>
      </c>
      <c r="O81" s="3">
        <v>80</v>
      </c>
      <c r="P81" s="3">
        <v>14</v>
      </c>
      <c r="Q81" s="3">
        <v>30</v>
      </c>
      <c r="R81" s="3">
        <v>1072</v>
      </c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</row>
    <row r="82" spans="1:37" x14ac:dyDescent="0.25">
      <c r="A82" s="3">
        <v>2012</v>
      </c>
      <c r="B82" s="3" t="s">
        <v>40</v>
      </c>
      <c r="C82" s="3">
        <v>515</v>
      </c>
      <c r="D82" s="3">
        <v>428</v>
      </c>
      <c r="E82" s="3">
        <v>943</v>
      </c>
      <c r="F82" s="3">
        <v>83</v>
      </c>
      <c r="G82" s="3">
        <v>225</v>
      </c>
      <c r="H82" s="3">
        <v>308</v>
      </c>
      <c r="I82" s="3">
        <v>0</v>
      </c>
      <c r="J82" s="3">
        <v>1252</v>
      </c>
      <c r="K82" s="3">
        <v>365</v>
      </c>
      <c r="L82" s="3">
        <v>287</v>
      </c>
      <c r="M82" s="3">
        <v>156</v>
      </c>
      <c r="N82" s="3">
        <v>121</v>
      </c>
      <c r="O82" s="3">
        <v>75</v>
      </c>
      <c r="P82" s="3">
        <v>12</v>
      </c>
      <c r="Q82" s="3">
        <v>25</v>
      </c>
      <c r="R82" s="3">
        <v>1042</v>
      </c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</row>
    <row r="83" spans="1:37" x14ac:dyDescent="0.25">
      <c r="A83" s="3">
        <v>2013</v>
      </c>
      <c r="B83" s="3" t="s">
        <v>40</v>
      </c>
      <c r="C83" s="3">
        <v>542</v>
      </c>
      <c r="D83" s="3">
        <v>234</v>
      </c>
      <c r="E83" s="3">
        <v>776</v>
      </c>
      <c r="F83" s="3">
        <v>7729</v>
      </c>
      <c r="G83" s="3">
        <v>52</v>
      </c>
      <c r="H83" s="3">
        <v>7781</v>
      </c>
      <c r="I83" s="3">
        <v>922</v>
      </c>
      <c r="J83" s="3">
        <v>9480</v>
      </c>
      <c r="K83" s="3">
        <v>286</v>
      </c>
      <c r="L83" s="3">
        <v>306</v>
      </c>
      <c r="M83" s="3">
        <v>60</v>
      </c>
      <c r="N83" s="3">
        <v>146</v>
      </c>
      <c r="O83" s="3">
        <v>1</v>
      </c>
      <c r="P83" s="3">
        <v>22</v>
      </c>
      <c r="Q83" s="3">
        <v>15450</v>
      </c>
      <c r="R83" s="3">
        <v>16270</v>
      </c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</row>
    <row r="84" spans="1:37" x14ac:dyDescent="0.25">
      <c r="A84" s="3">
        <v>2014</v>
      </c>
      <c r="B84" s="3" t="s">
        <v>40</v>
      </c>
      <c r="C84" s="3">
        <v>873</v>
      </c>
      <c r="D84" s="3">
        <v>185</v>
      </c>
      <c r="E84" s="3">
        <v>1058</v>
      </c>
      <c r="F84" s="3">
        <v>9196</v>
      </c>
      <c r="G84" s="3">
        <v>84</v>
      </c>
      <c r="H84" s="3">
        <v>9280</v>
      </c>
      <c r="I84" s="3">
        <v>3328</v>
      </c>
      <c r="J84" s="3">
        <v>13667</v>
      </c>
      <c r="K84" s="3">
        <v>450</v>
      </c>
      <c r="L84" s="3">
        <v>395</v>
      </c>
      <c r="M84" s="3">
        <v>62</v>
      </c>
      <c r="N84" s="3">
        <v>154</v>
      </c>
      <c r="O84" s="3">
        <v>13</v>
      </c>
      <c r="P84" s="3">
        <v>46</v>
      </c>
      <c r="Q84" s="3">
        <v>11452</v>
      </c>
      <c r="R84" s="3">
        <v>12573</v>
      </c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</row>
    <row r="85" spans="1:37" x14ac:dyDescent="0.25">
      <c r="A85" s="3">
        <v>2015</v>
      </c>
      <c r="B85" s="3" t="s">
        <v>40</v>
      </c>
      <c r="C85" s="3">
        <v>729</v>
      </c>
      <c r="D85" s="3">
        <v>63</v>
      </c>
      <c r="E85" s="3">
        <v>793</v>
      </c>
      <c r="F85" s="3">
        <v>7096</v>
      </c>
      <c r="G85" s="3">
        <v>55</v>
      </c>
      <c r="H85" s="3">
        <v>7151</v>
      </c>
      <c r="I85" s="3">
        <v>2512</v>
      </c>
      <c r="J85" s="3">
        <v>10455</v>
      </c>
      <c r="K85" s="3">
        <v>682</v>
      </c>
      <c r="L85" s="3">
        <v>264</v>
      </c>
      <c r="M85" s="3">
        <v>278</v>
      </c>
      <c r="N85" s="3">
        <v>161</v>
      </c>
      <c r="O85" s="3">
        <v>12</v>
      </c>
      <c r="P85" s="3">
        <v>27</v>
      </c>
      <c r="Q85" s="3">
        <v>8256</v>
      </c>
      <c r="R85" s="3">
        <v>9679</v>
      </c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</row>
    <row r="86" spans="1:37" x14ac:dyDescent="0.25">
      <c r="A86" s="3">
        <v>2016</v>
      </c>
      <c r="B86" s="3" t="s">
        <v>40</v>
      </c>
      <c r="C86" s="3">
        <v>786</v>
      </c>
      <c r="D86" s="3">
        <v>314</v>
      </c>
      <c r="E86" s="3">
        <v>1100</v>
      </c>
      <c r="F86" s="3">
        <v>10141</v>
      </c>
      <c r="G86" s="3">
        <v>24</v>
      </c>
      <c r="H86" s="3">
        <v>10165</v>
      </c>
      <c r="I86" s="3">
        <v>379</v>
      </c>
      <c r="J86" s="3">
        <v>11644</v>
      </c>
      <c r="K86" s="3">
        <v>1016</v>
      </c>
      <c r="L86" s="3">
        <v>2198</v>
      </c>
      <c r="M86" s="3">
        <v>1433</v>
      </c>
      <c r="N86" s="3">
        <v>610</v>
      </c>
      <c r="O86" s="3">
        <v>70</v>
      </c>
      <c r="P86" s="3">
        <v>210</v>
      </c>
      <c r="Q86" s="3">
        <v>5829</v>
      </c>
      <c r="R86" s="3">
        <v>11366</v>
      </c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</row>
    <row r="87" spans="1:37" x14ac:dyDescent="0.25">
      <c r="A87" s="3">
        <v>2017</v>
      </c>
      <c r="B87" s="3" t="s">
        <v>40</v>
      </c>
      <c r="C87" s="3">
        <v>951</v>
      </c>
      <c r="D87" s="3">
        <v>726</v>
      </c>
      <c r="E87" s="3">
        <v>1676</v>
      </c>
      <c r="F87" s="3">
        <v>12817</v>
      </c>
      <c r="G87" s="3">
        <v>69</v>
      </c>
      <c r="H87" s="3">
        <v>12886</v>
      </c>
      <c r="I87" s="3">
        <v>822</v>
      </c>
      <c r="J87" s="3">
        <v>15385</v>
      </c>
      <c r="K87" s="3">
        <v>1564</v>
      </c>
      <c r="L87" s="3">
        <v>1862</v>
      </c>
      <c r="M87" s="3">
        <v>1655</v>
      </c>
      <c r="N87" s="3">
        <v>410</v>
      </c>
      <c r="O87" s="3">
        <v>39</v>
      </c>
      <c r="P87" s="3">
        <v>271</v>
      </c>
      <c r="Q87" s="3">
        <v>6604</v>
      </c>
      <c r="R87" s="3">
        <v>12405</v>
      </c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</row>
    <row r="88" spans="1:37" x14ac:dyDescent="0.25">
      <c r="A88" s="3">
        <v>2018</v>
      </c>
      <c r="B88" s="3" t="s">
        <v>40</v>
      </c>
      <c r="C88" s="3">
        <v>1322</v>
      </c>
      <c r="D88" s="3">
        <v>690</v>
      </c>
      <c r="E88" s="3">
        <v>2011</v>
      </c>
      <c r="F88" s="3">
        <v>15291</v>
      </c>
      <c r="G88" s="3">
        <v>36</v>
      </c>
      <c r="H88" s="3">
        <v>15327</v>
      </c>
      <c r="I88" s="3">
        <v>526</v>
      </c>
      <c r="J88" s="3">
        <v>17864</v>
      </c>
      <c r="K88" s="3">
        <v>1186</v>
      </c>
      <c r="L88" s="3">
        <v>1578</v>
      </c>
      <c r="M88" s="3">
        <v>2174</v>
      </c>
      <c r="N88" s="3">
        <v>272</v>
      </c>
      <c r="O88" s="3">
        <v>16</v>
      </c>
      <c r="P88" s="3">
        <v>3084</v>
      </c>
      <c r="Q88" s="3">
        <v>8410</v>
      </c>
      <c r="R88" s="3">
        <v>16719</v>
      </c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</row>
    <row r="89" spans="1:37" x14ac:dyDescent="0.25">
      <c r="A89" s="3">
        <v>2019</v>
      </c>
      <c r="B89" s="3" t="s">
        <v>40</v>
      </c>
      <c r="C89" s="3">
        <v>1028</v>
      </c>
      <c r="D89" s="3">
        <v>277</v>
      </c>
      <c r="E89" s="3">
        <v>1306</v>
      </c>
      <c r="F89" s="3">
        <v>15508</v>
      </c>
      <c r="G89" s="3">
        <v>56</v>
      </c>
      <c r="H89" s="3">
        <v>15564</v>
      </c>
      <c r="I89" s="3">
        <v>660</v>
      </c>
      <c r="J89" s="3">
        <v>17530</v>
      </c>
      <c r="K89" s="3">
        <v>997</v>
      </c>
      <c r="L89" s="3">
        <v>936</v>
      </c>
      <c r="M89" s="3">
        <v>1439</v>
      </c>
      <c r="N89" s="3">
        <v>234</v>
      </c>
      <c r="O89" s="3">
        <v>21</v>
      </c>
      <c r="P89" s="3">
        <v>1648</v>
      </c>
      <c r="Q89" s="3">
        <v>11845</v>
      </c>
      <c r="R89" s="3">
        <v>17120</v>
      </c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</row>
    <row r="90" spans="1:37" x14ac:dyDescent="0.25">
      <c r="A90" s="3">
        <v>2020</v>
      </c>
      <c r="B90" s="3" t="s">
        <v>40</v>
      </c>
      <c r="C90" s="3">
        <v>968</v>
      </c>
      <c r="D90" s="3">
        <v>572</v>
      </c>
      <c r="E90" s="3">
        <v>1541</v>
      </c>
      <c r="F90" s="3">
        <v>9214</v>
      </c>
      <c r="G90" s="3">
        <v>136</v>
      </c>
      <c r="H90" s="3">
        <v>9350</v>
      </c>
      <c r="I90" s="3">
        <v>498</v>
      </c>
      <c r="J90" s="3">
        <v>11388</v>
      </c>
      <c r="K90" s="3">
        <v>716</v>
      </c>
      <c r="L90" s="3">
        <v>576</v>
      </c>
      <c r="M90" s="3">
        <v>927</v>
      </c>
      <c r="N90" s="3">
        <v>304</v>
      </c>
      <c r="O90" s="3">
        <v>29</v>
      </c>
      <c r="P90" s="3">
        <v>1463</v>
      </c>
      <c r="Q90" s="3">
        <v>7384</v>
      </c>
      <c r="R90" s="3">
        <v>11399</v>
      </c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 spans="1:37" x14ac:dyDescent="0.25">
      <c r="A91" s="3">
        <v>2021</v>
      </c>
      <c r="B91" s="3" t="s">
        <v>40</v>
      </c>
      <c r="C91" s="3">
        <v>1104</v>
      </c>
      <c r="D91" s="3">
        <v>175</v>
      </c>
      <c r="E91" s="3">
        <v>1279</v>
      </c>
      <c r="F91" s="3">
        <v>11831</v>
      </c>
      <c r="G91" s="3">
        <v>587</v>
      </c>
      <c r="H91" s="3">
        <v>12418</v>
      </c>
      <c r="I91" s="3">
        <v>1433</v>
      </c>
      <c r="J91" s="3">
        <v>15130</v>
      </c>
      <c r="K91" s="3">
        <v>823</v>
      </c>
      <c r="L91" s="3">
        <v>713</v>
      </c>
      <c r="M91" s="3">
        <v>877</v>
      </c>
      <c r="N91" s="3">
        <v>361</v>
      </c>
      <c r="O91" s="3">
        <v>53</v>
      </c>
      <c r="P91" s="3">
        <v>891</v>
      </c>
      <c r="Q91" s="3">
        <v>10621</v>
      </c>
      <c r="R91" s="3">
        <v>14340</v>
      </c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</row>
    <row r="92" spans="1:37" x14ac:dyDescent="0.25">
      <c r="A92" s="3">
        <v>2012</v>
      </c>
      <c r="B92" s="3" t="s">
        <v>41</v>
      </c>
      <c r="C92" s="3">
        <v>611</v>
      </c>
      <c r="D92" s="3">
        <v>66</v>
      </c>
      <c r="E92" s="3">
        <v>677</v>
      </c>
      <c r="F92" s="3">
        <v>2013</v>
      </c>
      <c r="G92" s="3">
        <v>455</v>
      </c>
      <c r="H92" s="3">
        <v>2468</v>
      </c>
      <c r="I92" s="3">
        <v>204</v>
      </c>
      <c r="J92" s="3">
        <v>3349</v>
      </c>
      <c r="K92" s="3">
        <v>431</v>
      </c>
      <c r="L92" s="3">
        <v>520</v>
      </c>
      <c r="M92" s="3">
        <v>1999</v>
      </c>
      <c r="N92" s="3">
        <v>58</v>
      </c>
      <c r="O92" s="3">
        <v>5</v>
      </c>
      <c r="P92" s="3">
        <v>51</v>
      </c>
      <c r="Q92" s="3">
        <v>194</v>
      </c>
      <c r="R92" s="3">
        <v>3259</v>
      </c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</row>
    <row r="93" spans="1:37" x14ac:dyDescent="0.25">
      <c r="A93" s="3">
        <v>2013</v>
      </c>
      <c r="B93" s="3" t="s">
        <v>41</v>
      </c>
      <c r="C93" s="3">
        <v>892</v>
      </c>
      <c r="D93" s="3">
        <v>472</v>
      </c>
      <c r="E93" s="3">
        <v>1364</v>
      </c>
      <c r="F93" s="3">
        <v>2610</v>
      </c>
      <c r="G93" s="3">
        <v>598</v>
      </c>
      <c r="H93" s="3">
        <v>3208</v>
      </c>
      <c r="I93" s="3">
        <v>1364</v>
      </c>
      <c r="J93" s="3">
        <v>5936</v>
      </c>
      <c r="K93" s="3">
        <v>474</v>
      </c>
      <c r="L93" s="3">
        <v>408</v>
      </c>
      <c r="M93" s="3">
        <v>2329</v>
      </c>
      <c r="N93" s="3">
        <v>92</v>
      </c>
      <c r="O93" s="3">
        <v>8</v>
      </c>
      <c r="P93" s="3">
        <v>68</v>
      </c>
      <c r="Q93" s="3">
        <v>1209</v>
      </c>
      <c r="R93" s="3">
        <v>4588</v>
      </c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</row>
    <row r="94" spans="1:37" x14ac:dyDescent="0.25">
      <c r="A94" s="3">
        <v>2014</v>
      </c>
      <c r="B94" s="3" t="s">
        <v>41</v>
      </c>
      <c r="C94" s="3">
        <v>821</v>
      </c>
      <c r="D94" s="3">
        <v>1242</v>
      </c>
      <c r="E94" s="3">
        <v>2063</v>
      </c>
      <c r="F94" s="3">
        <v>7843</v>
      </c>
      <c r="G94" s="3">
        <v>1554</v>
      </c>
      <c r="H94" s="3">
        <v>9397</v>
      </c>
      <c r="I94" s="3">
        <v>546</v>
      </c>
      <c r="J94" s="3">
        <v>12006</v>
      </c>
      <c r="K94" s="3">
        <v>895</v>
      </c>
      <c r="L94" s="3">
        <v>240</v>
      </c>
      <c r="M94" s="3">
        <v>5049</v>
      </c>
      <c r="N94" s="3">
        <v>75</v>
      </c>
      <c r="O94" s="3">
        <v>23</v>
      </c>
      <c r="P94" s="3">
        <v>206</v>
      </c>
      <c r="Q94" s="3">
        <v>5780</v>
      </c>
      <c r="R94" s="3">
        <v>12268</v>
      </c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</row>
    <row r="95" spans="1:37" x14ac:dyDescent="0.25">
      <c r="A95" s="3">
        <v>2015</v>
      </c>
      <c r="B95" s="3" t="s">
        <v>41</v>
      </c>
      <c r="C95" s="3">
        <v>542</v>
      </c>
      <c r="D95" s="3">
        <v>531</v>
      </c>
      <c r="E95" s="3">
        <v>1073</v>
      </c>
      <c r="F95" s="3">
        <v>10945</v>
      </c>
      <c r="G95" s="3">
        <v>20</v>
      </c>
      <c r="H95" s="3">
        <v>10965</v>
      </c>
      <c r="I95" s="3">
        <v>2907</v>
      </c>
      <c r="J95" s="3">
        <v>14946</v>
      </c>
      <c r="K95" s="3">
        <v>928</v>
      </c>
      <c r="L95" s="3">
        <v>185</v>
      </c>
      <c r="M95" s="3">
        <v>12424</v>
      </c>
      <c r="N95" s="3">
        <v>152</v>
      </c>
      <c r="O95" s="3">
        <v>54</v>
      </c>
      <c r="P95" s="3">
        <v>93</v>
      </c>
      <c r="Q95" s="3">
        <v>93</v>
      </c>
      <c r="R95" s="3">
        <v>13930</v>
      </c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 spans="1:37" x14ac:dyDescent="0.25">
      <c r="A96" s="3">
        <v>2016</v>
      </c>
      <c r="B96" s="3" t="s">
        <v>41</v>
      </c>
      <c r="C96" s="3">
        <v>748</v>
      </c>
      <c r="D96" s="3">
        <v>401</v>
      </c>
      <c r="E96" s="3">
        <v>1149</v>
      </c>
      <c r="F96" s="3">
        <v>6015</v>
      </c>
      <c r="G96" s="3">
        <v>989</v>
      </c>
      <c r="H96" s="3">
        <v>7004</v>
      </c>
      <c r="I96" s="3">
        <v>1134</v>
      </c>
      <c r="J96" s="3">
        <v>9288</v>
      </c>
      <c r="K96" s="3">
        <v>1711</v>
      </c>
      <c r="L96" s="3">
        <v>368</v>
      </c>
      <c r="M96" s="3">
        <v>3359</v>
      </c>
      <c r="N96" s="3">
        <v>192</v>
      </c>
      <c r="O96" s="3">
        <v>17</v>
      </c>
      <c r="P96" s="3">
        <v>132</v>
      </c>
      <c r="Q96" s="3">
        <v>1685</v>
      </c>
      <c r="R96" s="3">
        <v>7464</v>
      </c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</row>
    <row r="97" spans="1:37" x14ac:dyDescent="0.25">
      <c r="A97" s="3">
        <v>2017</v>
      </c>
      <c r="B97" s="3" t="s">
        <v>41</v>
      </c>
      <c r="C97" s="3">
        <v>683</v>
      </c>
      <c r="D97" s="3">
        <v>307</v>
      </c>
      <c r="E97" s="3">
        <v>990</v>
      </c>
      <c r="F97" s="3">
        <v>6118</v>
      </c>
      <c r="G97" s="3">
        <v>433</v>
      </c>
      <c r="H97" s="3">
        <v>6551</v>
      </c>
      <c r="I97" s="3">
        <v>245</v>
      </c>
      <c r="J97" s="3">
        <v>7786</v>
      </c>
      <c r="K97" s="3">
        <v>1046</v>
      </c>
      <c r="L97" s="3">
        <v>300</v>
      </c>
      <c r="M97" s="3">
        <v>3359</v>
      </c>
      <c r="N97" s="3">
        <v>71</v>
      </c>
      <c r="O97" s="3">
        <v>18</v>
      </c>
      <c r="P97" s="3">
        <v>99</v>
      </c>
      <c r="Q97" s="3">
        <v>3920</v>
      </c>
      <c r="R97" s="3">
        <v>8814</v>
      </c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</row>
    <row r="98" spans="1:37" x14ac:dyDescent="0.25">
      <c r="A98" s="3">
        <v>2018</v>
      </c>
      <c r="B98" s="3" t="s">
        <v>41</v>
      </c>
      <c r="C98" s="3">
        <v>1486</v>
      </c>
      <c r="D98" s="3">
        <v>723</v>
      </c>
      <c r="E98" s="3">
        <v>2209</v>
      </c>
      <c r="F98" s="3">
        <v>11235</v>
      </c>
      <c r="G98" s="3">
        <v>328</v>
      </c>
      <c r="H98" s="3">
        <v>11563</v>
      </c>
      <c r="I98" s="3">
        <v>151</v>
      </c>
      <c r="J98" s="3">
        <v>13924</v>
      </c>
      <c r="K98" s="3">
        <v>1094</v>
      </c>
      <c r="L98" s="3">
        <v>1338</v>
      </c>
      <c r="M98" s="3">
        <v>4068</v>
      </c>
      <c r="N98" s="3">
        <v>24</v>
      </c>
      <c r="O98" s="3">
        <v>20</v>
      </c>
      <c r="P98" s="3">
        <v>101</v>
      </c>
      <c r="Q98" s="3">
        <v>4105</v>
      </c>
      <c r="R98" s="3">
        <v>10750</v>
      </c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</row>
    <row r="99" spans="1:37" x14ac:dyDescent="0.25">
      <c r="A99" s="3">
        <v>2019</v>
      </c>
      <c r="B99" s="3" t="s">
        <v>41</v>
      </c>
      <c r="C99" s="3">
        <v>2039</v>
      </c>
      <c r="D99" s="3">
        <v>1176</v>
      </c>
      <c r="E99" s="3">
        <v>3215</v>
      </c>
      <c r="F99" s="3">
        <v>13396</v>
      </c>
      <c r="G99" s="3">
        <v>273</v>
      </c>
      <c r="H99" s="3">
        <v>13669</v>
      </c>
      <c r="I99" s="3">
        <v>144</v>
      </c>
      <c r="J99" s="3">
        <v>17028</v>
      </c>
      <c r="K99" s="3">
        <v>1914</v>
      </c>
      <c r="L99" s="3">
        <v>2056</v>
      </c>
      <c r="M99" s="3">
        <v>5319</v>
      </c>
      <c r="N99" s="3">
        <v>69</v>
      </c>
      <c r="O99" s="3">
        <v>72</v>
      </c>
      <c r="P99" s="3">
        <v>197</v>
      </c>
      <c r="Q99" s="3">
        <v>4817</v>
      </c>
      <c r="R99" s="3">
        <v>14443</v>
      </c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</row>
    <row r="100" spans="1:37" x14ac:dyDescent="0.25">
      <c r="A100" s="3">
        <v>2020</v>
      </c>
      <c r="B100" s="3" t="s">
        <v>41</v>
      </c>
      <c r="C100" s="3">
        <v>2066</v>
      </c>
      <c r="D100" s="3">
        <v>1089</v>
      </c>
      <c r="E100" s="3">
        <v>3155</v>
      </c>
      <c r="F100" s="3">
        <v>16210</v>
      </c>
      <c r="G100" s="3">
        <v>800</v>
      </c>
      <c r="H100" s="3">
        <v>17010</v>
      </c>
      <c r="I100" s="3">
        <v>774</v>
      </c>
      <c r="J100" s="3">
        <v>20939</v>
      </c>
      <c r="K100" s="3">
        <v>2108</v>
      </c>
      <c r="L100" s="3">
        <v>3669</v>
      </c>
      <c r="M100" s="3">
        <v>3714</v>
      </c>
      <c r="N100" s="3">
        <v>352</v>
      </c>
      <c r="O100" s="3">
        <v>334</v>
      </c>
      <c r="P100" s="3">
        <v>572</v>
      </c>
      <c r="Q100" s="3">
        <v>4944</v>
      </c>
      <c r="R100" s="3">
        <v>15692</v>
      </c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</row>
    <row r="101" spans="1:37" x14ac:dyDescent="0.25">
      <c r="A101" s="3">
        <v>2021</v>
      </c>
      <c r="B101" s="3" t="s">
        <v>41</v>
      </c>
      <c r="C101" s="3">
        <v>1858</v>
      </c>
      <c r="D101" s="3">
        <v>952</v>
      </c>
      <c r="E101" s="3">
        <v>2810</v>
      </c>
      <c r="F101" s="3">
        <v>17645</v>
      </c>
      <c r="G101" s="3">
        <v>870</v>
      </c>
      <c r="H101" s="3">
        <v>18515</v>
      </c>
      <c r="I101" s="3">
        <v>884</v>
      </c>
      <c r="J101" s="3">
        <v>22208</v>
      </c>
      <c r="K101" s="3">
        <v>2135</v>
      </c>
      <c r="L101" s="3">
        <v>3717</v>
      </c>
      <c r="M101" s="3">
        <v>5038</v>
      </c>
      <c r="N101" s="3">
        <v>405</v>
      </c>
      <c r="O101" s="3">
        <v>2246</v>
      </c>
      <c r="P101" s="3">
        <v>670</v>
      </c>
      <c r="Q101" s="3">
        <v>4331</v>
      </c>
      <c r="R101" s="3">
        <v>18544</v>
      </c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</row>
    <row r="102" spans="1:37" x14ac:dyDescent="0.25">
      <c r="A102" s="3">
        <v>2012</v>
      </c>
      <c r="B102" s="3" t="s">
        <v>42</v>
      </c>
      <c r="C102" s="3">
        <v>332</v>
      </c>
      <c r="D102" s="3">
        <v>232</v>
      </c>
      <c r="E102" s="3">
        <v>565</v>
      </c>
      <c r="F102" s="3">
        <v>4249</v>
      </c>
      <c r="G102" s="3">
        <v>971</v>
      </c>
      <c r="H102" s="3">
        <v>5220</v>
      </c>
      <c r="I102" s="3">
        <v>521</v>
      </c>
      <c r="J102" s="3">
        <v>6306</v>
      </c>
      <c r="K102" s="3">
        <v>1167</v>
      </c>
      <c r="L102" s="3">
        <v>2300</v>
      </c>
      <c r="M102" s="3">
        <v>2734</v>
      </c>
      <c r="N102" s="3">
        <v>8</v>
      </c>
      <c r="O102" s="3">
        <v>404</v>
      </c>
      <c r="P102" s="3">
        <v>19</v>
      </c>
      <c r="Q102" s="3">
        <v>371</v>
      </c>
      <c r="R102" s="3">
        <v>7003</v>
      </c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</row>
    <row r="103" spans="1:37" x14ac:dyDescent="0.25">
      <c r="A103" s="3">
        <v>2013</v>
      </c>
      <c r="B103" s="3" t="s">
        <v>42</v>
      </c>
      <c r="C103" s="3">
        <v>580</v>
      </c>
      <c r="D103" s="3">
        <v>284</v>
      </c>
      <c r="E103" s="3">
        <v>864</v>
      </c>
      <c r="F103" s="3">
        <v>7834</v>
      </c>
      <c r="G103" s="3">
        <v>65</v>
      </c>
      <c r="H103" s="3">
        <v>7899</v>
      </c>
      <c r="I103" s="3">
        <v>13</v>
      </c>
      <c r="J103" s="3">
        <v>8777</v>
      </c>
      <c r="K103" s="3">
        <v>181</v>
      </c>
      <c r="L103" s="3">
        <v>5</v>
      </c>
      <c r="M103" s="3">
        <v>4103</v>
      </c>
      <c r="N103" s="3">
        <v>192</v>
      </c>
      <c r="O103" s="3">
        <v>15</v>
      </c>
      <c r="P103" s="3">
        <v>9</v>
      </c>
      <c r="Q103" s="3">
        <v>3132</v>
      </c>
      <c r="R103" s="3">
        <v>7637</v>
      </c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</row>
    <row r="104" spans="1:37" x14ac:dyDescent="0.25">
      <c r="A104" s="3">
        <v>2014</v>
      </c>
      <c r="B104" s="3" t="s">
        <v>42</v>
      </c>
      <c r="C104" s="3">
        <v>280</v>
      </c>
      <c r="D104" s="3">
        <v>281</v>
      </c>
      <c r="E104" s="3">
        <v>561</v>
      </c>
      <c r="F104" s="3">
        <v>6417</v>
      </c>
      <c r="G104" s="3">
        <v>29</v>
      </c>
      <c r="H104" s="3">
        <v>6446</v>
      </c>
      <c r="I104" s="3">
        <v>426</v>
      </c>
      <c r="J104" s="3">
        <v>7433</v>
      </c>
      <c r="K104" s="3">
        <v>371</v>
      </c>
      <c r="L104" s="3">
        <v>66</v>
      </c>
      <c r="M104" s="3">
        <v>3627</v>
      </c>
      <c r="N104" s="3">
        <v>59</v>
      </c>
      <c r="O104" s="3">
        <v>5</v>
      </c>
      <c r="P104" s="3">
        <v>81</v>
      </c>
      <c r="Q104" s="3">
        <v>1476</v>
      </c>
      <c r="R104" s="3">
        <v>5687</v>
      </c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</row>
    <row r="105" spans="1:37" x14ac:dyDescent="0.25">
      <c r="A105" s="3">
        <v>2015</v>
      </c>
      <c r="B105" s="3" t="s">
        <v>42</v>
      </c>
      <c r="C105" s="3">
        <v>161</v>
      </c>
      <c r="D105" s="3">
        <v>323</v>
      </c>
      <c r="E105" s="3">
        <v>484</v>
      </c>
      <c r="F105" s="3">
        <v>7600</v>
      </c>
      <c r="G105" s="3">
        <v>22</v>
      </c>
      <c r="H105" s="3">
        <v>7622</v>
      </c>
      <c r="I105" s="3">
        <v>2</v>
      </c>
      <c r="J105" s="3">
        <v>8107</v>
      </c>
      <c r="K105" s="3">
        <v>572</v>
      </c>
      <c r="L105" s="3">
        <v>615</v>
      </c>
      <c r="M105" s="3">
        <v>9972</v>
      </c>
      <c r="N105" s="3">
        <v>37</v>
      </c>
      <c r="O105" s="3">
        <v>40</v>
      </c>
      <c r="P105" s="3">
        <v>15</v>
      </c>
      <c r="Q105" s="3">
        <v>72</v>
      </c>
      <c r="R105" s="3">
        <v>11323</v>
      </c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</row>
    <row r="106" spans="1:37" x14ac:dyDescent="0.25">
      <c r="A106" s="3">
        <v>2016</v>
      </c>
      <c r="B106" s="3" t="s">
        <v>42</v>
      </c>
      <c r="C106" s="3">
        <v>609</v>
      </c>
      <c r="D106" s="3">
        <v>244</v>
      </c>
      <c r="E106" s="3">
        <v>853</v>
      </c>
      <c r="F106" s="3">
        <v>8081</v>
      </c>
      <c r="G106" s="3">
        <v>88</v>
      </c>
      <c r="H106" s="3">
        <v>8169</v>
      </c>
      <c r="I106" s="3">
        <v>271</v>
      </c>
      <c r="J106" s="3">
        <v>9293</v>
      </c>
      <c r="K106" s="3">
        <v>418</v>
      </c>
      <c r="L106" s="3">
        <v>134</v>
      </c>
      <c r="M106" s="3">
        <v>7963</v>
      </c>
      <c r="N106" s="3">
        <v>42</v>
      </c>
      <c r="O106" s="3">
        <v>38</v>
      </c>
      <c r="P106" s="3">
        <v>131</v>
      </c>
      <c r="Q106" s="3">
        <v>959</v>
      </c>
      <c r="R106" s="3">
        <v>9686</v>
      </c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</row>
    <row r="107" spans="1:37" x14ac:dyDescent="0.25">
      <c r="A107" s="3">
        <v>2017</v>
      </c>
      <c r="B107" s="3" t="s">
        <v>42</v>
      </c>
      <c r="C107" s="3">
        <v>670</v>
      </c>
      <c r="D107" s="3">
        <v>192</v>
      </c>
      <c r="E107" s="3">
        <v>862</v>
      </c>
      <c r="F107" s="3">
        <v>8058</v>
      </c>
      <c r="G107" s="3">
        <v>56</v>
      </c>
      <c r="H107" s="3">
        <v>8114</v>
      </c>
      <c r="I107" s="3">
        <v>70</v>
      </c>
      <c r="J107" s="3">
        <v>9045</v>
      </c>
      <c r="K107" s="3">
        <v>446</v>
      </c>
      <c r="L107" s="3">
        <v>403</v>
      </c>
      <c r="M107" s="3">
        <v>8278</v>
      </c>
      <c r="N107" s="3">
        <v>174</v>
      </c>
      <c r="O107" s="3">
        <v>114</v>
      </c>
      <c r="P107" s="3">
        <v>144</v>
      </c>
      <c r="Q107" s="3">
        <v>21</v>
      </c>
      <c r="R107" s="3">
        <v>9580</v>
      </c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</row>
    <row r="108" spans="1:37" x14ac:dyDescent="0.25">
      <c r="A108" s="3">
        <v>2018</v>
      </c>
      <c r="B108" s="3" t="s">
        <v>42</v>
      </c>
      <c r="C108" s="3">
        <v>521</v>
      </c>
      <c r="D108" s="3">
        <v>332</v>
      </c>
      <c r="E108" s="3">
        <v>853</v>
      </c>
      <c r="F108" s="3">
        <v>12092</v>
      </c>
      <c r="G108" s="3">
        <v>54</v>
      </c>
      <c r="H108" s="3">
        <v>12146</v>
      </c>
      <c r="I108" s="3">
        <v>91</v>
      </c>
      <c r="J108" s="3">
        <v>13091</v>
      </c>
      <c r="K108" s="3">
        <v>722</v>
      </c>
      <c r="L108" s="3">
        <v>442</v>
      </c>
      <c r="M108" s="3">
        <v>11875</v>
      </c>
      <c r="N108" s="3">
        <v>376</v>
      </c>
      <c r="O108" s="3">
        <v>53</v>
      </c>
      <c r="P108" s="3">
        <v>40</v>
      </c>
      <c r="Q108" s="3">
        <v>141</v>
      </c>
      <c r="R108" s="3">
        <v>13648</v>
      </c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</row>
    <row r="109" spans="1:37" x14ac:dyDescent="0.25">
      <c r="A109" s="3">
        <v>2019</v>
      </c>
      <c r="B109" s="3" t="s">
        <v>42</v>
      </c>
      <c r="C109" s="3">
        <v>816</v>
      </c>
      <c r="D109" s="3">
        <v>29</v>
      </c>
      <c r="E109" s="3">
        <v>845</v>
      </c>
      <c r="F109" s="3">
        <v>16941</v>
      </c>
      <c r="G109" s="3">
        <v>32</v>
      </c>
      <c r="H109" s="3">
        <v>16973</v>
      </c>
      <c r="I109" s="3">
        <v>34</v>
      </c>
      <c r="J109" s="3">
        <v>17853</v>
      </c>
      <c r="K109" s="3">
        <v>492</v>
      </c>
      <c r="L109" s="3">
        <v>517</v>
      </c>
      <c r="M109" s="3">
        <v>5573</v>
      </c>
      <c r="N109" s="3">
        <v>430</v>
      </c>
      <c r="O109" s="3">
        <v>59</v>
      </c>
      <c r="P109" s="3">
        <v>7807</v>
      </c>
      <c r="Q109" s="3">
        <v>61</v>
      </c>
      <c r="R109" s="3">
        <v>14939</v>
      </c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</row>
    <row r="110" spans="1:37" x14ac:dyDescent="0.25">
      <c r="A110" s="3">
        <v>2020</v>
      </c>
      <c r="B110" s="3" t="s">
        <v>42</v>
      </c>
      <c r="C110" s="3">
        <v>581</v>
      </c>
      <c r="D110" s="3">
        <v>71</v>
      </c>
      <c r="E110" s="3">
        <v>652</v>
      </c>
      <c r="F110" s="3">
        <v>14916</v>
      </c>
      <c r="G110" s="3">
        <v>103</v>
      </c>
      <c r="H110" s="3">
        <v>15018</v>
      </c>
      <c r="I110" s="3">
        <v>295</v>
      </c>
      <c r="J110" s="3">
        <v>15965</v>
      </c>
      <c r="K110" s="3">
        <v>346</v>
      </c>
      <c r="L110" s="3">
        <v>777</v>
      </c>
      <c r="M110" s="3">
        <v>9097</v>
      </c>
      <c r="N110" s="3">
        <v>509</v>
      </c>
      <c r="O110" s="3">
        <v>55</v>
      </c>
      <c r="P110" s="3">
        <v>5574</v>
      </c>
      <c r="Q110" s="3">
        <v>66</v>
      </c>
      <c r="R110" s="3">
        <v>16425</v>
      </c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</row>
    <row r="111" spans="1:37" x14ac:dyDescent="0.25">
      <c r="A111" s="3">
        <v>2021</v>
      </c>
      <c r="B111" s="3" t="s">
        <v>42</v>
      </c>
      <c r="C111" s="3">
        <v>749</v>
      </c>
      <c r="D111" s="3">
        <v>180</v>
      </c>
      <c r="E111" s="3">
        <v>930</v>
      </c>
      <c r="F111" s="3">
        <v>13280</v>
      </c>
      <c r="G111" s="3">
        <v>87</v>
      </c>
      <c r="H111" s="3">
        <v>13367</v>
      </c>
      <c r="I111" s="3">
        <v>118</v>
      </c>
      <c r="J111" s="3">
        <v>14415</v>
      </c>
      <c r="K111" s="3">
        <v>234</v>
      </c>
      <c r="L111" s="3">
        <v>245</v>
      </c>
      <c r="M111" s="3">
        <v>14309</v>
      </c>
      <c r="N111" s="3">
        <v>320</v>
      </c>
      <c r="O111" s="3">
        <v>29</v>
      </c>
      <c r="P111" s="3">
        <v>188</v>
      </c>
      <c r="Q111" s="3">
        <v>348</v>
      </c>
      <c r="R111" s="3">
        <v>15672</v>
      </c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</row>
    <row r="112" spans="1:37" x14ac:dyDescent="0.25">
      <c r="A112" s="3">
        <v>2013</v>
      </c>
      <c r="B112" s="3" t="s">
        <v>44</v>
      </c>
      <c r="C112" s="3">
        <v>513</v>
      </c>
      <c r="D112" s="3">
        <v>753</v>
      </c>
      <c r="E112" s="3">
        <v>1266</v>
      </c>
      <c r="F112" s="3">
        <v>6530</v>
      </c>
      <c r="G112" s="3">
        <v>587</v>
      </c>
      <c r="H112" s="3">
        <v>7116</v>
      </c>
      <c r="I112" s="3">
        <v>0</v>
      </c>
      <c r="J112" s="3">
        <v>8382</v>
      </c>
      <c r="K112" s="3">
        <v>326</v>
      </c>
      <c r="L112" s="3">
        <v>3049</v>
      </c>
      <c r="M112" s="3">
        <v>4119</v>
      </c>
      <c r="N112" s="3">
        <v>105</v>
      </c>
      <c r="O112" s="3">
        <v>532</v>
      </c>
      <c r="P112" s="3">
        <v>1</v>
      </c>
      <c r="Q112" s="3">
        <v>72</v>
      </c>
      <c r="R112" s="3">
        <v>9827</v>
      </c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</row>
    <row r="113" spans="1:37" x14ac:dyDescent="0.25">
      <c r="A113" s="3">
        <v>2014</v>
      </c>
      <c r="B113" s="3" t="s">
        <v>44</v>
      </c>
      <c r="C113" s="3">
        <v>443</v>
      </c>
      <c r="D113" s="3">
        <v>658</v>
      </c>
      <c r="E113" s="3">
        <v>1100</v>
      </c>
      <c r="F113" s="3">
        <v>8651</v>
      </c>
      <c r="G113" s="3">
        <v>475</v>
      </c>
      <c r="H113" s="3">
        <v>9126</v>
      </c>
      <c r="I113" s="3">
        <v>0</v>
      </c>
      <c r="J113" s="3">
        <v>10226</v>
      </c>
      <c r="K113" s="3">
        <v>866</v>
      </c>
      <c r="L113" s="3">
        <v>2195</v>
      </c>
      <c r="M113" s="3">
        <v>5646</v>
      </c>
      <c r="N113" s="3">
        <v>90</v>
      </c>
      <c r="O113" s="3">
        <v>808</v>
      </c>
      <c r="P113" s="3">
        <v>63</v>
      </c>
      <c r="Q113" s="3">
        <v>25</v>
      </c>
      <c r="R113" s="3">
        <v>11848</v>
      </c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</row>
    <row r="114" spans="1:37" x14ac:dyDescent="0.25">
      <c r="A114" s="3">
        <v>2015</v>
      </c>
      <c r="B114" s="3" t="s">
        <v>44</v>
      </c>
      <c r="C114" s="3">
        <v>187</v>
      </c>
      <c r="D114" s="3">
        <v>707</v>
      </c>
      <c r="E114" s="3">
        <v>893</v>
      </c>
      <c r="F114" s="3">
        <v>6052</v>
      </c>
      <c r="G114" s="3">
        <v>521</v>
      </c>
      <c r="H114" s="3">
        <v>6573</v>
      </c>
      <c r="I114" s="3">
        <v>1611</v>
      </c>
      <c r="J114" s="3">
        <v>9077</v>
      </c>
      <c r="K114" s="3">
        <v>615</v>
      </c>
      <c r="L114" s="3">
        <v>2061</v>
      </c>
      <c r="M114" s="3">
        <v>6408</v>
      </c>
      <c r="N114" s="3">
        <v>8</v>
      </c>
      <c r="O114" s="3">
        <v>475</v>
      </c>
      <c r="P114" s="3">
        <v>46</v>
      </c>
      <c r="Q114" s="3">
        <v>31</v>
      </c>
      <c r="R114" s="3">
        <v>11233</v>
      </c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</row>
    <row r="115" spans="1:37" x14ac:dyDescent="0.25">
      <c r="A115" s="3">
        <v>2016</v>
      </c>
      <c r="B115" s="3" t="s">
        <v>44</v>
      </c>
      <c r="C115" s="3">
        <v>259</v>
      </c>
      <c r="D115" s="3">
        <v>1206</v>
      </c>
      <c r="E115" s="3">
        <v>1465</v>
      </c>
      <c r="F115" s="3">
        <v>5907</v>
      </c>
      <c r="G115" s="3">
        <v>3966</v>
      </c>
      <c r="H115" s="3">
        <v>9873</v>
      </c>
      <c r="I115" s="3">
        <v>1206</v>
      </c>
      <c r="J115" s="3">
        <v>12545</v>
      </c>
      <c r="K115" s="3">
        <v>912</v>
      </c>
      <c r="L115" s="3">
        <v>51</v>
      </c>
      <c r="M115" s="3">
        <v>5151</v>
      </c>
      <c r="N115" s="3">
        <v>264</v>
      </c>
      <c r="O115" s="3">
        <v>128</v>
      </c>
      <c r="P115" s="3">
        <v>15</v>
      </c>
      <c r="Q115" s="3">
        <v>5604</v>
      </c>
      <c r="R115" s="3">
        <v>12125</v>
      </c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</row>
    <row r="116" spans="1:37" x14ac:dyDescent="0.25">
      <c r="A116" s="3">
        <v>2017</v>
      </c>
      <c r="B116" s="3" t="s">
        <v>44</v>
      </c>
      <c r="C116" s="3">
        <v>710</v>
      </c>
      <c r="D116" s="3">
        <v>112</v>
      </c>
      <c r="E116" s="3">
        <v>822</v>
      </c>
      <c r="F116" s="3">
        <v>12628</v>
      </c>
      <c r="G116" s="3">
        <v>710</v>
      </c>
      <c r="H116" s="3">
        <v>13337</v>
      </c>
      <c r="I116" s="3">
        <v>905</v>
      </c>
      <c r="J116" s="3">
        <v>15064</v>
      </c>
      <c r="K116" s="3">
        <v>888</v>
      </c>
      <c r="L116" s="3">
        <v>2850</v>
      </c>
      <c r="M116" s="3">
        <v>8730</v>
      </c>
      <c r="N116" s="3">
        <v>262</v>
      </c>
      <c r="O116" s="3">
        <v>160</v>
      </c>
      <c r="P116" s="3">
        <v>1195</v>
      </c>
      <c r="Q116" s="3">
        <v>691</v>
      </c>
      <c r="R116" s="3">
        <v>14775</v>
      </c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</row>
    <row r="117" spans="1:37" x14ac:dyDescent="0.25">
      <c r="A117" s="3">
        <v>2018</v>
      </c>
      <c r="B117" s="3" t="s">
        <v>44</v>
      </c>
      <c r="C117" s="3">
        <v>1790</v>
      </c>
      <c r="D117" s="3">
        <v>2315</v>
      </c>
      <c r="E117" s="3">
        <v>4105</v>
      </c>
      <c r="F117" s="3">
        <v>7832</v>
      </c>
      <c r="G117" s="3">
        <v>5781</v>
      </c>
      <c r="H117" s="3">
        <v>13613</v>
      </c>
      <c r="I117" s="3">
        <v>14</v>
      </c>
      <c r="J117" s="3">
        <v>17732</v>
      </c>
      <c r="K117" s="3">
        <v>4645</v>
      </c>
      <c r="L117" s="3">
        <v>2479</v>
      </c>
      <c r="M117" s="3">
        <v>7049</v>
      </c>
      <c r="N117" s="3">
        <v>89</v>
      </c>
      <c r="O117" s="3">
        <v>1094</v>
      </c>
      <c r="P117" s="3">
        <v>2091</v>
      </c>
      <c r="Q117" s="3">
        <v>890</v>
      </c>
      <c r="R117" s="3">
        <v>18336</v>
      </c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</row>
    <row r="118" spans="1:37" x14ac:dyDescent="0.25">
      <c r="A118" s="3">
        <v>2019</v>
      </c>
      <c r="B118" s="3" t="s">
        <v>44</v>
      </c>
      <c r="C118" s="3">
        <v>6025</v>
      </c>
      <c r="D118" s="3">
        <v>3460</v>
      </c>
      <c r="E118" s="3">
        <v>9485</v>
      </c>
      <c r="F118" s="3">
        <v>1741</v>
      </c>
      <c r="G118" s="3">
        <v>1279</v>
      </c>
      <c r="H118" s="3">
        <v>3021</v>
      </c>
      <c r="I118" s="3">
        <v>5066</v>
      </c>
      <c r="J118" s="3">
        <v>17571</v>
      </c>
      <c r="K118" s="3">
        <v>954</v>
      </c>
      <c r="L118" s="3">
        <v>3325</v>
      </c>
      <c r="M118" s="3">
        <v>3360</v>
      </c>
      <c r="N118" s="3">
        <v>82</v>
      </c>
      <c r="O118" s="3">
        <v>395</v>
      </c>
      <c r="P118" s="3">
        <v>1088</v>
      </c>
      <c r="Q118" s="3">
        <v>8484</v>
      </c>
      <c r="R118" s="3">
        <v>17688</v>
      </c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</row>
    <row r="119" spans="1:37" x14ac:dyDescent="0.25">
      <c r="A119" s="3">
        <v>2020</v>
      </c>
      <c r="B119" s="3" t="s">
        <v>44</v>
      </c>
      <c r="C119" s="3">
        <v>6963</v>
      </c>
      <c r="D119" s="3">
        <v>5464</v>
      </c>
      <c r="E119" s="3">
        <v>12427</v>
      </c>
      <c r="F119" s="3">
        <v>1403</v>
      </c>
      <c r="G119" s="3">
        <v>1180</v>
      </c>
      <c r="H119" s="3">
        <v>2583</v>
      </c>
      <c r="I119" s="3">
        <v>55</v>
      </c>
      <c r="J119" s="3">
        <v>15065</v>
      </c>
      <c r="K119" s="3">
        <v>220</v>
      </c>
      <c r="L119" s="3">
        <v>5379</v>
      </c>
      <c r="M119" s="3">
        <v>3728</v>
      </c>
      <c r="N119" s="3">
        <v>1023</v>
      </c>
      <c r="O119" s="3">
        <v>1029</v>
      </c>
      <c r="P119" s="3">
        <v>1022</v>
      </c>
      <c r="Q119" s="3">
        <v>3027</v>
      </c>
      <c r="R119" s="3">
        <v>15428</v>
      </c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</row>
    <row r="120" spans="1:37" x14ac:dyDescent="0.25">
      <c r="A120" s="3">
        <v>2021</v>
      </c>
      <c r="B120" s="3" t="s">
        <v>44</v>
      </c>
      <c r="C120" s="3">
        <v>1626</v>
      </c>
      <c r="D120" s="3">
        <v>1941</v>
      </c>
      <c r="E120" s="3">
        <v>3568</v>
      </c>
      <c r="F120" s="3">
        <v>16272</v>
      </c>
      <c r="G120" s="3">
        <v>1231</v>
      </c>
      <c r="H120" s="3">
        <v>17503</v>
      </c>
      <c r="I120" s="3">
        <v>3816</v>
      </c>
      <c r="J120" s="3">
        <v>24887</v>
      </c>
      <c r="K120" s="3">
        <v>533</v>
      </c>
      <c r="L120" s="3">
        <v>2237</v>
      </c>
      <c r="M120" s="3">
        <v>6898</v>
      </c>
      <c r="N120" s="3">
        <v>117</v>
      </c>
      <c r="O120" s="3">
        <v>345</v>
      </c>
      <c r="P120" s="3">
        <v>876</v>
      </c>
      <c r="Q120" s="3">
        <v>1154</v>
      </c>
      <c r="R120" s="3">
        <v>12161</v>
      </c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</row>
    <row r="121" spans="1:37" x14ac:dyDescent="0.25">
      <c r="A121" s="3">
        <v>2012</v>
      </c>
      <c r="B121" s="3" t="s">
        <v>46</v>
      </c>
      <c r="C121" s="3">
        <v>968</v>
      </c>
      <c r="D121" s="3">
        <v>274</v>
      </c>
      <c r="E121" s="3">
        <v>1243</v>
      </c>
      <c r="F121" s="3">
        <v>3778</v>
      </c>
      <c r="G121" s="3">
        <v>229</v>
      </c>
      <c r="H121" s="3">
        <v>4007</v>
      </c>
      <c r="I121" s="3">
        <v>1153</v>
      </c>
      <c r="J121" s="3">
        <v>6403</v>
      </c>
      <c r="K121" s="3">
        <v>503</v>
      </c>
      <c r="L121" s="3">
        <v>1258</v>
      </c>
      <c r="M121" s="3">
        <v>4010</v>
      </c>
      <c r="N121" s="3">
        <v>99</v>
      </c>
      <c r="O121" s="3">
        <v>285</v>
      </c>
      <c r="P121" s="3">
        <v>119</v>
      </c>
      <c r="Q121" s="3">
        <v>41</v>
      </c>
      <c r="R121" s="3">
        <v>7652</v>
      </c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</row>
    <row r="122" spans="1:37" x14ac:dyDescent="0.25">
      <c r="A122" s="3">
        <v>2013</v>
      </c>
      <c r="B122" s="3" t="s">
        <v>46</v>
      </c>
      <c r="C122" s="3">
        <v>1081</v>
      </c>
      <c r="D122" s="3">
        <v>703</v>
      </c>
      <c r="E122" s="3">
        <v>1783</v>
      </c>
      <c r="F122" s="3">
        <v>4938</v>
      </c>
      <c r="G122" s="3">
        <v>991</v>
      </c>
      <c r="H122" s="3">
        <v>5929</v>
      </c>
      <c r="I122" s="3">
        <v>1263</v>
      </c>
      <c r="J122" s="3">
        <v>8975</v>
      </c>
      <c r="K122" s="3">
        <v>1068</v>
      </c>
      <c r="L122" s="3">
        <v>1962</v>
      </c>
      <c r="M122" s="3">
        <v>4274</v>
      </c>
      <c r="N122" s="3">
        <v>158</v>
      </c>
      <c r="O122" s="3">
        <v>476</v>
      </c>
      <c r="P122" s="3">
        <v>902</v>
      </c>
      <c r="Q122" s="3">
        <v>171</v>
      </c>
      <c r="R122" s="3">
        <v>10312</v>
      </c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</row>
    <row r="123" spans="1:37" x14ac:dyDescent="0.25">
      <c r="A123" s="3">
        <v>2014</v>
      </c>
      <c r="B123" s="3" t="s">
        <v>46</v>
      </c>
      <c r="C123" s="3">
        <v>1116</v>
      </c>
      <c r="D123" s="3">
        <v>1653</v>
      </c>
      <c r="E123" s="3">
        <v>2769</v>
      </c>
      <c r="F123" s="3">
        <v>8351</v>
      </c>
      <c r="G123" s="3">
        <v>1121</v>
      </c>
      <c r="H123" s="3">
        <v>9472</v>
      </c>
      <c r="I123" s="3">
        <v>775</v>
      </c>
      <c r="J123" s="3">
        <v>13017</v>
      </c>
      <c r="K123" s="3">
        <v>1247</v>
      </c>
      <c r="L123" s="3">
        <v>1799</v>
      </c>
      <c r="M123" s="3">
        <v>6249</v>
      </c>
      <c r="N123" s="3">
        <v>1137</v>
      </c>
      <c r="O123" s="3">
        <v>97</v>
      </c>
      <c r="P123" s="3">
        <v>567</v>
      </c>
      <c r="Q123" s="3">
        <v>1526</v>
      </c>
      <c r="R123" s="3">
        <v>12622</v>
      </c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</row>
    <row r="124" spans="1:37" x14ac:dyDescent="0.25">
      <c r="A124" s="3">
        <v>2015</v>
      </c>
      <c r="B124" s="3" t="s">
        <v>46</v>
      </c>
      <c r="C124" s="3">
        <v>769</v>
      </c>
      <c r="D124" s="3">
        <v>471</v>
      </c>
      <c r="E124" s="3">
        <v>1239</v>
      </c>
      <c r="F124" s="3">
        <v>13290</v>
      </c>
      <c r="G124" s="3">
        <v>167</v>
      </c>
      <c r="H124" s="3">
        <v>13457</v>
      </c>
      <c r="I124" s="3">
        <v>1016</v>
      </c>
      <c r="J124" s="3">
        <v>15712</v>
      </c>
      <c r="K124" s="3">
        <v>1519</v>
      </c>
      <c r="L124" s="3">
        <v>1950</v>
      </c>
      <c r="M124" s="3">
        <v>5707</v>
      </c>
      <c r="N124" s="3">
        <v>378</v>
      </c>
      <c r="O124" s="3">
        <v>13</v>
      </c>
      <c r="P124" s="3">
        <v>293</v>
      </c>
      <c r="Q124" s="3">
        <v>3275</v>
      </c>
      <c r="R124" s="3">
        <v>13136</v>
      </c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</row>
    <row r="125" spans="1:37" x14ac:dyDescent="0.25">
      <c r="A125" s="3">
        <v>2016</v>
      </c>
      <c r="B125" s="3" t="s">
        <v>46</v>
      </c>
      <c r="C125" s="3">
        <v>1208</v>
      </c>
      <c r="D125" s="3">
        <v>1151</v>
      </c>
      <c r="E125" s="3">
        <v>2359</v>
      </c>
      <c r="F125" s="3">
        <v>15625</v>
      </c>
      <c r="G125" s="3">
        <v>25</v>
      </c>
      <c r="H125" s="3">
        <v>15650</v>
      </c>
      <c r="I125" s="3">
        <v>806</v>
      </c>
      <c r="J125" s="3">
        <v>18814</v>
      </c>
      <c r="K125" s="3">
        <v>1503</v>
      </c>
      <c r="L125" s="3">
        <v>1800</v>
      </c>
      <c r="M125" s="3">
        <v>3767</v>
      </c>
      <c r="N125" s="3">
        <v>591</v>
      </c>
      <c r="O125" s="3">
        <v>42</v>
      </c>
      <c r="P125" s="3">
        <v>516</v>
      </c>
      <c r="Q125" s="3">
        <v>7572</v>
      </c>
      <c r="R125" s="3">
        <v>15791</v>
      </c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</row>
    <row r="126" spans="1:37" x14ac:dyDescent="0.25">
      <c r="A126" s="3">
        <v>2017</v>
      </c>
      <c r="B126" s="3" t="s">
        <v>46</v>
      </c>
      <c r="C126" s="3">
        <v>1476</v>
      </c>
      <c r="D126" s="3">
        <v>973</v>
      </c>
      <c r="E126" s="3">
        <v>2449</v>
      </c>
      <c r="F126" s="3">
        <v>9667</v>
      </c>
      <c r="G126" s="3">
        <v>400</v>
      </c>
      <c r="H126" s="3">
        <v>10067</v>
      </c>
      <c r="I126" s="3">
        <v>2139</v>
      </c>
      <c r="J126" s="3">
        <v>14655</v>
      </c>
      <c r="K126" s="3">
        <v>1282</v>
      </c>
      <c r="L126" s="3">
        <v>783</v>
      </c>
      <c r="M126" s="3">
        <v>8057</v>
      </c>
      <c r="N126" s="3">
        <v>330</v>
      </c>
      <c r="O126" s="3">
        <v>105</v>
      </c>
      <c r="P126" s="3">
        <v>1210</v>
      </c>
      <c r="Q126" s="3">
        <v>4036</v>
      </c>
      <c r="R126" s="3">
        <v>15804</v>
      </c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</row>
    <row r="127" spans="1:37" x14ac:dyDescent="0.25">
      <c r="A127" s="3">
        <v>2018</v>
      </c>
      <c r="B127" s="3" t="s">
        <v>46</v>
      </c>
      <c r="C127" s="3">
        <v>2430</v>
      </c>
      <c r="D127" s="3">
        <v>1536</v>
      </c>
      <c r="E127" s="3">
        <v>3966</v>
      </c>
      <c r="F127" s="3">
        <v>10715</v>
      </c>
      <c r="G127" s="3">
        <v>1183</v>
      </c>
      <c r="H127" s="3">
        <v>11899</v>
      </c>
      <c r="I127" s="3">
        <v>610</v>
      </c>
      <c r="J127" s="3">
        <v>16475</v>
      </c>
      <c r="K127" s="3">
        <v>1477</v>
      </c>
      <c r="L127" s="3">
        <v>1428</v>
      </c>
      <c r="M127" s="3">
        <v>10191</v>
      </c>
      <c r="N127" s="3">
        <v>407</v>
      </c>
      <c r="O127" s="3">
        <v>105</v>
      </c>
      <c r="P127" s="3">
        <v>721</v>
      </c>
      <c r="Q127" s="3">
        <v>2531</v>
      </c>
      <c r="R127" s="3">
        <v>16859</v>
      </c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</row>
    <row r="128" spans="1:37" x14ac:dyDescent="0.25">
      <c r="A128" s="3">
        <v>2019</v>
      </c>
      <c r="B128" s="3" t="s">
        <v>46</v>
      </c>
      <c r="C128" s="3">
        <v>1708</v>
      </c>
      <c r="D128" s="3">
        <v>761</v>
      </c>
      <c r="E128" s="3">
        <v>2469</v>
      </c>
      <c r="F128" s="3">
        <v>15720</v>
      </c>
      <c r="G128" s="3">
        <v>493</v>
      </c>
      <c r="H128" s="3">
        <v>16213</v>
      </c>
      <c r="I128" s="3">
        <v>970</v>
      </c>
      <c r="J128" s="3">
        <v>19652</v>
      </c>
      <c r="K128" s="3">
        <v>1577</v>
      </c>
      <c r="L128" s="3">
        <v>1111</v>
      </c>
      <c r="M128" s="3">
        <v>14026</v>
      </c>
      <c r="N128" s="3">
        <v>380</v>
      </c>
      <c r="O128" s="3">
        <v>156</v>
      </c>
      <c r="P128" s="3">
        <v>839</v>
      </c>
      <c r="Q128" s="3">
        <v>3204</v>
      </c>
      <c r="R128" s="3">
        <v>21292</v>
      </c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</row>
    <row r="129" spans="1:37" x14ac:dyDescent="0.25">
      <c r="A129" s="3">
        <v>2020</v>
      </c>
      <c r="B129" s="3" t="s">
        <v>46</v>
      </c>
      <c r="C129" s="3">
        <v>3268</v>
      </c>
      <c r="D129" s="3">
        <v>876</v>
      </c>
      <c r="E129" s="3">
        <v>4144</v>
      </c>
      <c r="F129" s="3">
        <v>14850</v>
      </c>
      <c r="G129" s="3">
        <v>164</v>
      </c>
      <c r="H129" s="3">
        <v>15014</v>
      </c>
      <c r="I129" s="3">
        <v>293</v>
      </c>
      <c r="J129" s="3">
        <v>19450</v>
      </c>
      <c r="K129" s="3">
        <v>950</v>
      </c>
      <c r="L129" s="3">
        <v>1141</v>
      </c>
      <c r="M129" s="3">
        <v>9072</v>
      </c>
      <c r="N129" s="3">
        <v>567</v>
      </c>
      <c r="O129" s="3">
        <v>119</v>
      </c>
      <c r="P129" s="3">
        <v>658</v>
      </c>
      <c r="Q129" s="3">
        <v>2555</v>
      </c>
      <c r="R129" s="3">
        <v>15062</v>
      </c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</row>
    <row r="130" spans="1:37" x14ac:dyDescent="0.25">
      <c r="A130" s="3">
        <v>2021</v>
      </c>
      <c r="B130" s="3" t="s">
        <v>46</v>
      </c>
      <c r="C130" s="3">
        <v>4963</v>
      </c>
      <c r="D130" s="3">
        <v>1321</v>
      </c>
      <c r="E130" s="3">
        <v>6284</v>
      </c>
      <c r="F130" s="3">
        <v>13936</v>
      </c>
      <c r="G130" s="3">
        <v>173</v>
      </c>
      <c r="H130" s="3">
        <v>14109</v>
      </c>
      <c r="I130" s="3">
        <v>1911</v>
      </c>
      <c r="J130" s="3">
        <v>22304</v>
      </c>
      <c r="K130" s="3">
        <v>1495</v>
      </c>
      <c r="L130" s="3">
        <v>1876</v>
      </c>
      <c r="M130" s="3">
        <v>10487</v>
      </c>
      <c r="N130" s="3">
        <v>1342</v>
      </c>
      <c r="O130" s="3">
        <v>355</v>
      </c>
      <c r="P130" s="3">
        <v>996</v>
      </c>
      <c r="Q130" s="3">
        <v>5344</v>
      </c>
      <c r="R130" s="3">
        <v>21896</v>
      </c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</row>
    <row r="131" spans="1:37" x14ac:dyDescent="0.25">
      <c r="A131" s="3">
        <v>2012</v>
      </c>
      <c r="B131" s="3" t="s">
        <v>48</v>
      </c>
      <c r="C131" s="3">
        <v>2633</v>
      </c>
      <c r="D131" s="3">
        <v>1440</v>
      </c>
      <c r="E131" s="3">
        <v>4073</v>
      </c>
      <c r="F131" s="3">
        <v>3029</v>
      </c>
      <c r="G131" s="3">
        <v>607</v>
      </c>
      <c r="H131" s="3">
        <v>3636</v>
      </c>
      <c r="I131" s="3">
        <v>447</v>
      </c>
      <c r="J131" s="3">
        <v>8156</v>
      </c>
      <c r="K131" s="3">
        <v>1250</v>
      </c>
      <c r="L131" s="3">
        <v>2061</v>
      </c>
      <c r="M131" s="3">
        <v>3212</v>
      </c>
      <c r="N131" s="3">
        <v>586</v>
      </c>
      <c r="O131" s="3">
        <v>35</v>
      </c>
      <c r="P131" s="3">
        <v>1064</v>
      </c>
      <c r="Q131" s="3">
        <v>165</v>
      </c>
      <c r="R131" s="3">
        <v>8373</v>
      </c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</row>
    <row r="132" spans="1:37" x14ac:dyDescent="0.25">
      <c r="A132" s="3">
        <v>2013</v>
      </c>
      <c r="B132" s="3" t="s">
        <v>48</v>
      </c>
      <c r="C132" s="3">
        <v>2611</v>
      </c>
      <c r="D132" s="3">
        <v>1242</v>
      </c>
      <c r="E132" s="3">
        <v>3853</v>
      </c>
      <c r="F132" s="3">
        <v>2585</v>
      </c>
      <c r="G132" s="3">
        <v>444</v>
      </c>
      <c r="H132" s="3">
        <v>3029</v>
      </c>
      <c r="I132" s="3">
        <v>2034</v>
      </c>
      <c r="J132" s="3">
        <v>8916</v>
      </c>
      <c r="K132" s="3">
        <v>1326</v>
      </c>
      <c r="L132" s="3">
        <v>2096</v>
      </c>
      <c r="M132" s="3">
        <v>3414</v>
      </c>
      <c r="N132" s="3">
        <v>711</v>
      </c>
      <c r="O132" s="3">
        <v>39</v>
      </c>
      <c r="P132" s="3">
        <v>585</v>
      </c>
      <c r="Q132" s="3">
        <v>484</v>
      </c>
      <c r="R132" s="3">
        <v>8655</v>
      </c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</row>
    <row r="133" spans="1:37" x14ac:dyDescent="0.25">
      <c r="A133" s="3">
        <v>2014</v>
      </c>
      <c r="B133" s="3" t="s">
        <v>48</v>
      </c>
      <c r="C133" s="3">
        <v>2953</v>
      </c>
      <c r="D133" s="3">
        <v>2756</v>
      </c>
      <c r="E133" s="3">
        <v>5709</v>
      </c>
      <c r="F133" s="3">
        <v>2883</v>
      </c>
      <c r="G133" s="3">
        <v>1301</v>
      </c>
      <c r="H133" s="3">
        <v>4184</v>
      </c>
      <c r="I133" s="3">
        <v>209</v>
      </c>
      <c r="J133" s="3">
        <v>10102</v>
      </c>
      <c r="K133" s="3">
        <v>1936</v>
      </c>
      <c r="L133" s="3">
        <v>2170</v>
      </c>
      <c r="M133" s="3">
        <v>3624</v>
      </c>
      <c r="N133" s="3">
        <v>796</v>
      </c>
      <c r="O133" s="3">
        <v>20</v>
      </c>
      <c r="P133" s="3">
        <v>852</v>
      </c>
      <c r="Q133" s="3">
        <v>173</v>
      </c>
      <c r="R133" s="3">
        <v>9571</v>
      </c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</row>
    <row r="134" spans="1:37" x14ac:dyDescent="0.25">
      <c r="A134" s="3">
        <v>2015</v>
      </c>
      <c r="B134" s="3" t="s">
        <v>48</v>
      </c>
      <c r="C134" s="3">
        <v>2612</v>
      </c>
      <c r="D134" s="3">
        <v>2643</v>
      </c>
      <c r="E134" s="3">
        <v>5255</v>
      </c>
      <c r="F134" s="3">
        <v>272</v>
      </c>
      <c r="G134" s="3">
        <v>5347</v>
      </c>
      <c r="H134" s="3">
        <v>5619</v>
      </c>
      <c r="I134" s="3">
        <v>453</v>
      </c>
      <c r="J134" s="3">
        <v>11327</v>
      </c>
      <c r="K134" s="3">
        <v>2225</v>
      </c>
      <c r="L134" s="3">
        <v>2690</v>
      </c>
      <c r="M134" s="3">
        <v>3928</v>
      </c>
      <c r="N134" s="3">
        <v>1028</v>
      </c>
      <c r="O134" s="3">
        <v>34</v>
      </c>
      <c r="P134" s="3">
        <v>796</v>
      </c>
      <c r="Q134" s="3">
        <v>379</v>
      </c>
      <c r="R134" s="3">
        <v>11080</v>
      </c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</row>
    <row r="135" spans="1:37" x14ac:dyDescent="0.25">
      <c r="A135" s="3">
        <v>2016</v>
      </c>
      <c r="B135" s="3" t="s">
        <v>48</v>
      </c>
      <c r="C135" s="3">
        <v>4676</v>
      </c>
      <c r="D135" s="3">
        <v>1846</v>
      </c>
      <c r="E135" s="3">
        <v>6522</v>
      </c>
      <c r="F135" s="3">
        <v>652</v>
      </c>
      <c r="G135" s="3">
        <v>4642</v>
      </c>
      <c r="H135" s="3">
        <v>5294</v>
      </c>
      <c r="I135" s="3">
        <v>2317</v>
      </c>
      <c r="J135" s="3">
        <v>14133</v>
      </c>
      <c r="K135" s="3">
        <v>2256</v>
      </c>
      <c r="L135" s="3">
        <v>2950</v>
      </c>
      <c r="M135" s="3">
        <v>5114</v>
      </c>
      <c r="N135" s="3">
        <v>1055</v>
      </c>
      <c r="O135" s="3">
        <v>97</v>
      </c>
      <c r="P135" s="3">
        <v>789</v>
      </c>
      <c r="Q135" s="3">
        <v>703</v>
      </c>
      <c r="R135" s="3">
        <v>12964</v>
      </c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</row>
    <row r="136" spans="1:37" x14ac:dyDescent="0.25">
      <c r="A136" s="3">
        <v>2017</v>
      </c>
      <c r="B136" s="3" t="s">
        <v>48</v>
      </c>
      <c r="C136" s="3">
        <v>4612</v>
      </c>
      <c r="D136" s="3">
        <v>3340</v>
      </c>
      <c r="E136" s="3">
        <v>7952</v>
      </c>
      <c r="F136" s="3">
        <v>806</v>
      </c>
      <c r="G136" s="3">
        <v>7020</v>
      </c>
      <c r="H136" s="3">
        <v>7826</v>
      </c>
      <c r="I136" s="3">
        <v>362</v>
      </c>
      <c r="J136" s="3">
        <v>16140</v>
      </c>
      <c r="K136" s="3">
        <v>1819</v>
      </c>
      <c r="L136" s="3">
        <v>4450</v>
      </c>
      <c r="M136" s="3">
        <v>6562</v>
      </c>
      <c r="N136" s="3">
        <v>1108</v>
      </c>
      <c r="O136" s="3">
        <v>67</v>
      </c>
      <c r="P136" s="3">
        <v>1074</v>
      </c>
      <c r="Q136" s="3">
        <v>653</v>
      </c>
      <c r="R136" s="3">
        <v>15733</v>
      </c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</row>
    <row r="137" spans="1:37" x14ac:dyDescent="0.25">
      <c r="A137" s="3">
        <v>2018</v>
      </c>
      <c r="B137" s="3" t="s">
        <v>48</v>
      </c>
      <c r="C137" s="3">
        <v>4079</v>
      </c>
      <c r="D137" s="3">
        <v>3297</v>
      </c>
      <c r="E137" s="3">
        <v>7376</v>
      </c>
      <c r="F137" s="3">
        <v>416</v>
      </c>
      <c r="G137" s="3">
        <v>5066</v>
      </c>
      <c r="H137" s="3">
        <v>5482</v>
      </c>
      <c r="I137" s="3">
        <v>529</v>
      </c>
      <c r="J137" s="3">
        <v>13387</v>
      </c>
      <c r="K137" s="3">
        <v>1751</v>
      </c>
      <c r="L137" s="3">
        <v>4078</v>
      </c>
      <c r="M137" s="3">
        <v>4835</v>
      </c>
      <c r="N137" s="3">
        <v>1043</v>
      </c>
      <c r="O137" s="3">
        <v>78</v>
      </c>
      <c r="P137" s="3">
        <v>1496</v>
      </c>
      <c r="Q137" s="3">
        <v>345</v>
      </c>
      <c r="R137" s="3">
        <v>13626</v>
      </c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</row>
    <row r="138" spans="1:37" x14ac:dyDescent="0.25">
      <c r="A138" s="3">
        <v>2019</v>
      </c>
      <c r="B138" s="3" t="s">
        <v>48</v>
      </c>
      <c r="C138" s="3">
        <v>4112</v>
      </c>
      <c r="D138" s="3">
        <v>3926</v>
      </c>
      <c r="E138" s="3">
        <v>8038</v>
      </c>
      <c r="F138" s="3">
        <v>1329</v>
      </c>
      <c r="G138" s="3">
        <v>5361</v>
      </c>
      <c r="H138" s="3">
        <v>6690</v>
      </c>
      <c r="I138" s="3">
        <v>448</v>
      </c>
      <c r="J138" s="3">
        <v>15176</v>
      </c>
      <c r="K138" s="3">
        <v>1839</v>
      </c>
      <c r="L138" s="3">
        <v>4201</v>
      </c>
      <c r="M138" s="3">
        <v>5272</v>
      </c>
      <c r="N138" s="3">
        <v>1201</v>
      </c>
      <c r="O138" s="3">
        <v>74</v>
      </c>
      <c r="P138" s="3">
        <v>1670</v>
      </c>
      <c r="Q138" s="3">
        <v>336</v>
      </c>
      <c r="R138" s="3">
        <v>14593</v>
      </c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</row>
    <row r="139" spans="1:37" x14ac:dyDescent="0.25">
      <c r="A139" s="3">
        <v>2020</v>
      </c>
      <c r="B139" s="3" t="s">
        <v>48</v>
      </c>
      <c r="C139" s="3">
        <v>4379</v>
      </c>
      <c r="D139" s="3">
        <v>3361</v>
      </c>
      <c r="E139" s="3">
        <v>7740</v>
      </c>
      <c r="F139" s="3">
        <v>577</v>
      </c>
      <c r="G139" s="3">
        <v>6215</v>
      </c>
      <c r="H139" s="3">
        <v>6792</v>
      </c>
      <c r="I139" s="3">
        <v>654</v>
      </c>
      <c r="J139" s="3">
        <v>15186</v>
      </c>
      <c r="K139" s="3">
        <v>1866</v>
      </c>
      <c r="L139" s="3">
        <v>4369</v>
      </c>
      <c r="M139" s="3">
        <v>6118</v>
      </c>
      <c r="N139" s="3">
        <v>1096</v>
      </c>
      <c r="O139" s="3">
        <v>87</v>
      </c>
      <c r="P139" s="3">
        <v>1048</v>
      </c>
      <c r="Q139" s="3">
        <v>417</v>
      </c>
      <c r="R139" s="3">
        <v>15001</v>
      </c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</row>
    <row r="140" spans="1:37" x14ac:dyDescent="0.25">
      <c r="A140" s="3">
        <v>2021</v>
      </c>
      <c r="B140" s="3" t="s">
        <v>48</v>
      </c>
      <c r="C140" s="3">
        <v>4599</v>
      </c>
      <c r="D140" s="3">
        <v>4438</v>
      </c>
      <c r="E140" s="3">
        <v>9037</v>
      </c>
      <c r="F140" s="3">
        <v>182</v>
      </c>
      <c r="G140" s="3">
        <v>5630</v>
      </c>
      <c r="H140" s="3">
        <v>5812</v>
      </c>
      <c r="I140" s="3">
        <v>441</v>
      </c>
      <c r="J140" s="3">
        <v>15290</v>
      </c>
      <c r="K140" s="3">
        <v>2050</v>
      </c>
      <c r="L140" s="3">
        <v>3901</v>
      </c>
      <c r="M140" s="3">
        <v>6068</v>
      </c>
      <c r="N140" s="3">
        <v>1040</v>
      </c>
      <c r="O140" s="3">
        <v>117</v>
      </c>
      <c r="P140" s="3">
        <v>882</v>
      </c>
      <c r="Q140" s="3">
        <v>600</v>
      </c>
      <c r="R140" s="3">
        <v>14658</v>
      </c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</row>
    <row r="141" spans="1:37" x14ac:dyDescent="0.25">
      <c r="A141" s="3">
        <v>2014</v>
      </c>
      <c r="B141" s="3" t="s">
        <v>49</v>
      </c>
      <c r="C141" s="3">
        <v>1005</v>
      </c>
      <c r="D141" s="3">
        <v>145</v>
      </c>
      <c r="E141" s="3">
        <v>1150</v>
      </c>
      <c r="F141" s="3">
        <v>992</v>
      </c>
      <c r="G141" s="3">
        <v>547</v>
      </c>
      <c r="H141" s="3">
        <v>1539</v>
      </c>
      <c r="I141" s="3">
        <v>781</v>
      </c>
      <c r="J141" s="3">
        <v>3470</v>
      </c>
      <c r="K141" s="3">
        <v>767</v>
      </c>
      <c r="L141" s="3">
        <v>998</v>
      </c>
      <c r="M141" s="3">
        <v>1223</v>
      </c>
      <c r="N141" s="3">
        <v>166</v>
      </c>
      <c r="O141" s="3">
        <v>611</v>
      </c>
      <c r="P141" s="3">
        <v>9</v>
      </c>
      <c r="Q141" s="3">
        <v>9</v>
      </c>
      <c r="R141" s="3">
        <v>3782</v>
      </c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</row>
    <row r="142" spans="1:37" x14ac:dyDescent="0.25">
      <c r="A142" s="3">
        <v>2015</v>
      </c>
      <c r="B142" s="3" t="s">
        <v>49</v>
      </c>
      <c r="C142" s="3">
        <v>1128</v>
      </c>
      <c r="D142" s="3">
        <v>169</v>
      </c>
      <c r="E142" s="3">
        <v>1297</v>
      </c>
      <c r="F142" s="3">
        <v>1651</v>
      </c>
      <c r="G142" s="3">
        <v>580</v>
      </c>
      <c r="H142" s="3">
        <v>2231</v>
      </c>
      <c r="I142" s="3">
        <v>854</v>
      </c>
      <c r="J142" s="3">
        <v>4382</v>
      </c>
      <c r="K142" s="3">
        <v>811</v>
      </c>
      <c r="L142" s="3">
        <v>1324</v>
      </c>
      <c r="M142" s="3">
        <v>1221</v>
      </c>
      <c r="N142" s="3">
        <v>184</v>
      </c>
      <c r="O142" s="3">
        <v>687</v>
      </c>
      <c r="P142" s="3">
        <v>9</v>
      </c>
      <c r="Q142" s="3">
        <v>9</v>
      </c>
      <c r="R142" s="3">
        <v>4246</v>
      </c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</row>
    <row r="143" spans="1:37" x14ac:dyDescent="0.25">
      <c r="A143" s="3">
        <v>2016</v>
      </c>
      <c r="B143" s="3" t="s">
        <v>49</v>
      </c>
      <c r="C143" s="3">
        <v>1242</v>
      </c>
      <c r="D143" s="3">
        <v>187</v>
      </c>
      <c r="E143" s="3">
        <v>1429</v>
      </c>
      <c r="F143" s="3">
        <v>1899</v>
      </c>
      <c r="G143" s="3">
        <v>624</v>
      </c>
      <c r="H143" s="3">
        <v>2523</v>
      </c>
      <c r="I143" s="3">
        <v>949</v>
      </c>
      <c r="J143" s="3">
        <v>4901</v>
      </c>
      <c r="K143" s="3">
        <v>1025</v>
      </c>
      <c r="L143" s="3">
        <v>1463</v>
      </c>
      <c r="M143" s="3">
        <v>1333</v>
      </c>
      <c r="N143" s="3">
        <v>316</v>
      </c>
      <c r="O143" s="3">
        <v>769</v>
      </c>
      <c r="P143" s="3">
        <v>10</v>
      </c>
      <c r="Q143" s="3">
        <v>11</v>
      </c>
      <c r="R143" s="3">
        <v>4926</v>
      </c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</row>
    <row r="144" spans="1:37" x14ac:dyDescent="0.25">
      <c r="A144" s="3">
        <v>2017</v>
      </c>
      <c r="B144" s="3" t="s">
        <v>49</v>
      </c>
      <c r="C144" s="3">
        <v>2153</v>
      </c>
      <c r="D144" s="3">
        <v>404</v>
      </c>
      <c r="E144" s="3">
        <v>2557</v>
      </c>
      <c r="F144" s="3">
        <v>3410</v>
      </c>
      <c r="G144" s="3">
        <v>1122</v>
      </c>
      <c r="H144" s="3">
        <v>4531</v>
      </c>
      <c r="I144" s="3">
        <v>1884</v>
      </c>
      <c r="J144" s="3">
        <v>8972</v>
      </c>
      <c r="K144" s="3">
        <v>1781</v>
      </c>
      <c r="L144" s="3">
        <v>2502</v>
      </c>
      <c r="M144" s="3">
        <v>2273</v>
      </c>
      <c r="N144" s="3">
        <v>551</v>
      </c>
      <c r="O144" s="3">
        <v>1315</v>
      </c>
      <c r="P144" s="3">
        <v>17</v>
      </c>
      <c r="Q144" s="3">
        <v>42</v>
      </c>
      <c r="R144" s="3">
        <v>8481</v>
      </c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</row>
    <row r="145" spans="1:37" x14ac:dyDescent="0.25">
      <c r="A145" s="3">
        <v>2018</v>
      </c>
      <c r="B145" s="3" t="s">
        <v>49</v>
      </c>
      <c r="C145" s="3">
        <v>1294</v>
      </c>
      <c r="D145" s="3">
        <v>2479</v>
      </c>
      <c r="E145" s="3">
        <v>3773</v>
      </c>
      <c r="F145" s="3">
        <v>12772</v>
      </c>
      <c r="G145" s="3">
        <v>76</v>
      </c>
      <c r="H145" s="3">
        <v>12848</v>
      </c>
      <c r="I145" s="3">
        <v>340</v>
      </c>
      <c r="J145" s="3">
        <v>16961</v>
      </c>
      <c r="K145" s="3">
        <v>1797</v>
      </c>
      <c r="L145" s="3">
        <v>2593</v>
      </c>
      <c r="M145" s="3">
        <v>5500</v>
      </c>
      <c r="N145" s="3">
        <v>752</v>
      </c>
      <c r="O145" s="3">
        <v>387</v>
      </c>
      <c r="P145" s="3">
        <v>994</v>
      </c>
      <c r="Q145" s="3">
        <v>4156</v>
      </c>
      <c r="R145" s="3">
        <v>16179</v>
      </c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</row>
    <row r="146" spans="1:37" x14ac:dyDescent="0.25">
      <c r="A146" s="3">
        <v>2019</v>
      </c>
      <c r="B146" s="3" t="s">
        <v>49</v>
      </c>
      <c r="C146" s="3">
        <v>1682</v>
      </c>
      <c r="D146" s="3">
        <v>2299</v>
      </c>
      <c r="E146" s="3">
        <v>3981</v>
      </c>
      <c r="F146" s="3">
        <v>11515</v>
      </c>
      <c r="G146" s="3">
        <v>96</v>
      </c>
      <c r="H146" s="3">
        <v>11611</v>
      </c>
      <c r="I146" s="3">
        <v>2208</v>
      </c>
      <c r="J146" s="3">
        <v>17800</v>
      </c>
      <c r="K146" s="3">
        <v>1832</v>
      </c>
      <c r="L146" s="3">
        <v>2924</v>
      </c>
      <c r="M146" s="3">
        <v>5581</v>
      </c>
      <c r="N146" s="3">
        <v>743</v>
      </c>
      <c r="O146" s="3">
        <v>440</v>
      </c>
      <c r="P146" s="3">
        <v>1622</v>
      </c>
      <c r="Q146" s="3">
        <v>4127</v>
      </c>
      <c r="R146" s="3">
        <v>17268</v>
      </c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</row>
    <row r="147" spans="1:37" x14ac:dyDescent="0.25">
      <c r="A147" s="3">
        <v>2020</v>
      </c>
      <c r="B147" s="3" t="s">
        <v>49</v>
      </c>
      <c r="C147" s="3">
        <v>1799</v>
      </c>
      <c r="D147" s="3">
        <v>2460</v>
      </c>
      <c r="E147" s="3">
        <v>4260</v>
      </c>
      <c r="F147" s="3">
        <v>12091</v>
      </c>
      <c r="G147" s="3">
        <v>102</v>
      </c>
      <c r="H147" s="3">
        <v>12193</v>
      </c>
      <c r="I147" s="3">
        <v>906</v>
      </c>
      <c r="J147" s="3">
        <v>17358</v>
      </c>
      <c r="K147" s="3">
        <v>1961</v>
      </c>
      <c r="L147" s="3">
        <v>3216</v>
      </c>
      <c r="M147" s="3">
        <v>5916</v>
      </c>
      <c r="N147" s="3">
        <v>780</v>
      </c>
      <c r="O147" s="3">
        <v>470</v>
      </c>
      <c r="P147" s="3">
        <v>1768</v>
      </c>
      <c r="Q147" s="3">
        <v>3375</v>
      </c>
      <c r="R147" s="3">
        <v>17485</v>
      </c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</row>
    <row r="148" spans="1:37" x14ac:dyDescent="0.25">
      <c r="A148" s="3">
        <v>2021</v>
      </c>
      <c r="B148" s="3" t="s">
        <v>49</v>
      </c>
      <c r="C148" s="3">
        <v>2013</v>
      </c>
      <c r="D148" s="3">
        <v>2746</v>
      </c>
      <c r="E148" s="3">
        <v>4758</v>
      </c>
      <c r="F148" s="3">
        <v>12954</v>
      </c>
      <c r="G148" s="3">
        <v>111</v>
      </c>
      <c r="H148" s="3">
        <v>13066</v>
      </c>
      <c r="I148" s="3">
        <v>853</v>
      </c>
      <c r="J148" s="3">
        <v>18677</v>
      </c>
      <c r="K148" s="3">
        <v>2050</v>
      </c>
      <c r="L148" s="3">
        <v>3623</v>
      </c>
      <c r="M148" s="3">
        <v>6057</v>
      </c>
      <c r="N148" s="3">
        <v>815</v>
      </c>
      <c r="O148" s="3">
        <v>497</v>
      </c>
      <c r="P148" s="3">
        <v>1652</v>
      </c>
      <c r="Q148" s="3">
        <v>3865</v>
      </c>
      <c r="R148" s="3">
        <v>18558</v>
      </c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</row>
    <row r="149" spans="1:37" x14ac:dyDescent="0.25">
      <c r="A149" s="3">
        <v>2009</v>
      </c>
      <c r="B149" s="3" t="s">
        <v>50</v>
      </c>
      <c r="C149" s="3">
        <v>238</v>
      </c>
      <c r="D149" s="3">
        <v>260</v>
      </c>
      <c r="E149" s="3">
        <v>498</v>
      </c>
      <c r="F149" s="3">
        <v>771</v>
      </c>
      <c r="G149" s="3">
        <v>1407</v>
      </c>
      <c r="H149" s="3">
        <v>2178</v>
      </c>
      <c r="I149" s="3">
        <v>340</v>
      </c>
      <c r="J149" s="3">
        <v>3016</v>
      </c>
      <c r="K149" s="3">
        <v>227</v>
      </c>
      <c r="L149" s="3">
        <v>346</v>
      </c>
      <c r="M149" s="3">
        <v>1608</v>
      </c>
      <c r="N149" s="3">
        <v>88</v>
      </c>
      <c r="O149" s="3">
        <v>2</v>
      </c>
      <c r="P149" s="3">
        <v>70</v>
      </c>
      <c r="Q149" s="3">
        <v>450</v>
      </c>
      <c r="R149" s="3">
        <v>2790</v>
      </c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</row>
    <row r="150" spans="1:37" x14ac:dyDescent="0.25">
      <c r="A150" s="3">
        <v>2010</v>
      </c>
      <c r="B150" s="3" t="s">
        <v>50</v>
      </c>
      <c r="C150" s="3">
        <v>231</v>
      </c>
      <c r="D150" s="3">
        <v>332</v>
      </c>
      <c r="E150" s="3">
        <v>563</v>
      </c>
      <c r="F150" s="3">
        <v>245</v>
      </c>
      <c r="G150" s="3">
        <v>1139</v>
      </c>
      <c r="H150" s="3">
        <v>1384</v>
      </c>
      <c r="I150" s="3">
        <v>214</v>
      </c>
      <c r="J150" s="3">
        <v>2161</v>
      </c>
      <c r="K150" s="3">
        <v>250</v>
      </c>
      <c r="L150" s="3">
        <v>368</v>
      </c>
      <c r="M150" s="3">
        <v>765</v>
      </c>
      <c r="N150" s="3">
        <v>129</v>
      </c>
      <c r="O150" s="3">
        <v>6</v>
      </c>
      <c r="P150" s="3">
        <v>111</v>
      </c>
      <c r="Q150" s="3">
        <v>559</v>
      </c>
      <c r="R150" s="3">
        <v>2189</v>
      </c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</row>
    <row r="151" spans="1:37" x14ac:dyDescent="0.25">
      <c r="A151" s="3">
        <v>2011</v>
      </c>
      <c r="B151" s="3" t="s">
        <v>50</v>
      </c>
      <c r="C151" s="3">
        <v>231</v>
      </c>
      <c r="D151" s="3">
        <v>757</v>
      </c>
      <c r="E151" s="3">
        <v>988</v>
      </c>
      <c r="F151" s="3">
        <v>611</v>
      </c>
      <c r="G151" s="3">
        <v>890</v>
      </c>
      <c r="H151" s="3">
        <v>1500</v>
      </c>
      <c r="I151" s="3">
        <v>1284</v>
      </c>
      <c r="J151" s="3">
        <v>3773</v>
      </c>
      <c r="K151" s="3">
        <v>468</v>
      </c>
      <c r="L151" s="3">
        <v>616</v>
      </c>
      <c r="M151" s="3">
        <v>1467</v>
      </c>
      <c r="N151" s="3">
        <v>67</v>
      </c>
      <c r="O151" s="3">
        <v>4</v>
      </c>
      <c r="P151" s="3">
        <v>150</v>
      </c>
      <c r="Q151" s="3">
        <v>95</v>
      </c>
      <c r="R151" s="3">
        <v>2867</v>
      </c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</row>
    <row r="152" spans="1:37" x14ac:dyDescent="0.25">
      <c r="A152" s="3">
        <v>2012</v>
      </c>
      <c r="B152" s="3" t="s">
        <v>50</v>
      </c>
      <c r="C152" s="3">
        <v>268</v>
      </c>
      <c r="D152" s="3">
        <v>322</v>
      </c>
      <c r="E152" s="3">
        <v>590</v>
      </c>
      <c r="F152" s="3">
        <v>85</v>
      </c>
      <c r="G152" s="3">
        <v>5815</v>
      </c>
      <c r="H152" s="3">
        <v>5900</v>
      </c>
      <c r="I152" s="3">
        <v>198</v>
      </c>
      <c r="J152" s="3">
        <v>6688</v>
      </c>
      <c r="K152" s="3">
        <v>210</v>
      </c>
      <c r="L152" s="3">
        <v>444</v>
      </c>
      <c r="M152" s="3">
        <v>4145</v>
      </c>
      <c r="N152" s="3">
        <v>88</v>
      </c>
      <c r="O152" s="3">
        <v>2</v>
      </c>
      <c r="P152" s="3">
        <v>3</v>
      </c>
      <c r="Q152" s="3">
        <v>1804</v>
      </c>
      <c r="R152" s="3">
        <v>6696</v>
      </c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</row>
    <row r="153" spans="1:37" x14ac:dyDescent="0.25">
      <c r="A153" s="3">
        <v>2013</v>
      </c>
      <c r="B153" s="3" t="s">
        <v>50</v>
      </c>
      <c r="C153" s="3">
        <v>743</v>
      </c>
      <c r="D153" s="3">
        <v>358</v>
      </c>
      <c r="E153" s="3">
        <v>1101</v>
      </c>
      <c r="F153" s="3">
        <v>1649</v>
      </c>
      <c r="G153" s="3">
        <v>1544</v>
      </c>
      <c r="H153" s="3">
        <v>3192</v>
      </c>
      <c r="I153" s="3">
        <v>1670</v>
      </c>
      <c r="J153" s="3">
        <v>5963</v>
      </c>
      <c r="K153" s="3">
        <v>414</v>
      </c>
      <c r="L153" s="3">
        <v>360</v>
      </c>
      <c r="M153" s="3">
        <v>3635</v>
      </c>
      <c r="N153" s="3">
        <v>87</v>
      </c>
      <c r="O153" s="3">
        <v>2</v>
      </c>
      <c r="P153" s="3">
        <v>133</v>
      </c>
      <c r="Q153" s="3">
        <v>2089</v>
      </c>
      <c r="R153" s="3">
        <v>6719</v>
      </c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</row>
    <row r="154" spans="1:37" x14ac:dyDescent="0.25">
      <c r="A154" s="3">
        <v>2014</v>
      </c>
      <c r="B154" s="3" t="s">
        <v>50</v>
      </c>
      <c r="C154" s="3">
        <v>1173</v>
      </c>
      <c r="D154" s="3">
        <v>69</v>
      </c>
      <c r="E154" s="3">
        <v>1242</v>
      </c>
      <c r="F154" s="3">
        <v>7335</v>
      </c>
      <c r="G154" s="3">
        <v>256</v>
      </c>
      <c r="H154" s="3">
        <v>7590</v>
      </c>
      <c r="I154" s="3">
        <v>129</v>
      </c>
      <c r="J154" s="3">
        <v>8961</v>
      </c>
      <c r="K154" s="3">
        <v>1036</v>
      </c>
      <c r="L154" s="3">
        <v>503</v>
      </c>
      <c r="M154" s="3">
        <v>3524</v>
      </c>
      <c r="N154" s="3">
        <v>105</v>
      </c>
      <c r="O154" s="3">
        <v>6</v>
      </c>
      <c r="P154" s="3">
        <v>171</v>
      </c>
      <c r="Q154" s="3">
        <v>916</v>
      </c>
      <c r="R154" s="3">
        <v>6261</v>
      </c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</row>
    <row r="155" spans="1:37" x14ac:dyDescent="0.25">
      <c r="A155" s="3">
        <v>2015</v>
      </c>
      <c r="B155" s="3" t="s">
        <v>50</v>
      </c>
      <c r="C155" s="3">
        <v>846</v>
      </c>
      <c r="D155" s="3">
        <v>491</v>
      </c>
      <c r="E155" s="3">
        <v>1337</v>
      </c>
      <c r="F155" s="3">
        <v>17767</v>
      </c>
      <c r="G155" s="3">
        <v>2285</v>
      </c>
      <c r="H155" s="3">
        <v>20052</v>
      </c>
      <c r="I155" s="3">
        <v>145</v>
      </c>
      <c r="J155" s="3">
        <v>21533</v>
      </c>
      <c r="K155" s="3">
        <v>714</v>
      </c>
      <c r="L155" s="3">
        <v>278</v>
      </c>
      <c r="M155" s="3">
        <v>3387</v>
      </c>
      <c r="N155" s="3">
        <v>308</v>
      </c>
      <c r="O155" s="3">
        <v>19</v>
      </c>
      <c r="P155" s="3">
        <v>123</v>
      </c>
      <c r="Q155" s="3">
        <v>15209</v>
      </c>
      <c r="R155" s="3">
        <v>20038</v>
      </c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</row>
    <row r="156" spans="1:37" x14ac:dyDescent="0.25">
      <c r="A156" s="3">
        <v>2016</v>
      </c>
      <c r="B156" s="3" t="s">
        <v>50</v>
      </c>
      <c r="C156" s="3">
        <v>2208</v>
      </c>
      <c r="D156" s="3">
        <v>283</v>
      </c>
      <c r="E156" s="3">
        <v>2490</v>
      </c>
      <c r="F156" s="3">
        <v>7285</v>
      </c>
      <c r="G156" s="3">
        <v>6164</v>
      </c>
      <c r="H156" s="3">
        <v>13450</v>
      </c>
      <c r="I156" s="3">
        <v>977</v>
      </c>
      <c r="J156" s="3">
        <v>16917</v>
      </c>
      <c r="K156" s="3">
        <v>597</v>
      </c>
      <c r="L156" s="3">
        <v>337</v>
      </c>
      <c r="M156" s="3">
        <v>6611</v>
      </c>
      <c r="N156" s="3">
        <v>274</v>
      </c>
      <c r="O156" s="3">
        <v>9</v>
      </c>
      <c r="P156" s="3">
        <v>447</v>
      </c>
      <c r="Q156" s="3">
        <v>6057</v>
      </c>
      <c r="R156" s="3">
        <v>14332</v>
      </c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</row>
    <row r="157" spans="1:37" x14ac:dyDescent="0.25">
      <c r="A157" s="3">
        <v>2017</v>
      </c>
      <c r="B157" s="3" t="s">
        <v>50</v>
      </c>
      <c r="C157" s="3">
        <v>753</v>
      </c>
      <c r="D157" s="3">
        <v>255</v>
      </c>
      <c r="E157" s="3">
        <v>1008</v>
      </c>
      <c r="F157" s="3">
        <v>7433</v>
      </c>
      <c r="G157" s="3">
        <v>370</v>
      </c>
      <c r="H157" s="3">
        <v>7803</v>
      </c>
      <c r="I157" s="3">
        <v>46</v>
      </c>
      <c r="J157" s="3">
        <v>8857</v>
      </c>
      <c r="K157" s="3">
        <v>342</v>
      </c>
      <c r="L157" s="3">
        <v>126</v>
      </c>
      <c r="M157" s="3">
        <v>724</v>
      </c>
      <c r="N157" s="3">
        <v>221</v>
      </c>
      <c r="O157" s="3">
        <v>1</v>
      </c>
      <c r="P157" s="3">
        <v>437</v>
      </c>
      <c r="Q157" s="3">
        <v>1453</v>
      </c>
      <c r="R157" s="3">
        <v>3303</v>
      </c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</row>
    <row r="158" spans="1:37" x14ac:dyDescent="0.25">
      <c r="A158" s="3">
        <v>2018</v>
      </c>
      <c r="B158" s="3" t="s">
        <v>50</v>
      </c>
      <c r="C158" s="3">
        <v>732</v>
      </c>
      <c r="D158" s="3">
        <v>946</v>
      </c>
      <c r="E158" s="3">
        <v>1678</v>
      </c>
      <c r="F158" s="3">
        <v>8659</v>
      </c>
      <c r="G158" s="3">
        <v>5863</v>
      </c>
      <c r="H158" s="3">
        <v>14522</v>
      </c>
      <c r="I158" s="3">
        <v>546</v>
      </c>
      <c r="J158" s="3">
        <v>16746</v>
      </c>
      <c r="K158" s="3">
        <v>577</v>
      </c>
      <c r="L158" s="3">
        <v>960</v>
      </c>
      <c r="M158" s="3">
        <v>7190</v>
      </c>
      <c r="N158" s="3">
        <v>228</v>
      </c>
      <c r="O158" s="3">
        <v>237</v>
      </c>
      <c r="P158" s="3">
        <v>286</v>
      </c>
      <c r="Q158" s="3">
        <v>4955</v>
      </c>
      <c r="R158" s="3">
        <v>14433</v>
      </c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</row>
    <row r="159" spans="1:37" x14ac:dyDescent="0.25">
      <c r="A159" s="3">
        <v>2019</v>
      </c>
      <c r="B159" s="3" t="s">
        <v>50</v>
      </c>
      <c r="C159" s="3">
        <v>737</v>
      </c>
      <c r="D159" s="3">
        <v>1496</v>
      </c>
      <c r="E159" s="3">
        <v>2233</v>
      </c>
      <c r="F159" s="3">
        <v>7099</v>
      </c>
      <c r="G159" s="3">
        <v>3103</v>
      </c>
      <c r="H159" s="3">
        <v>10202</v>
      </c>
      <c r="I159" s="3">
        <v>2212</v>
      </c>
      <c r="J159" s="3">
        <v>14646</v>
      </c>
      <c r="K159" s="3">
        <v>324</v>
      </c>
      <c r="L159" s="3">
        <v>2021</v>
      </c>
      <c r="M159" s="3">
        <v>14117</v>
      </c>
      <c r="N159" s="3">
        <v>122</v>
      </c>
      <c r="O159" s="3">
        <v>29</v>
      </c>
      <c r="P159" s="3">
        <v>90</v>
      </c>
      <c r="Q159" s="3">
        <v>895</v>
      </c>
      <c r="R159" s="3">
        <v>17596</v>
      </c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</row>
    <row r="160" spans="1:37" x14ac:dyDescent="0.25">
      <c r="A160" s="3">
        <v>2020</v>
      </c>
      <c r="B160" s="3" t="s">
        <v>50</v>
      </c>
      <c r="C160" s="3">
        <v>977</v>
      </c>
      <c r="D160" s="3">
        <v>1991</v>
      </c>
      <c r="E160" s="3">
        <v>2968</v>
      </c>
      <c r="F160" s="3">
        <v>3032</v>
      </c>
      <c r="G160" s="3">
        <v>4170</v>
      </c>
      <c r="H160" s="3">
        <v>7202</v>
      </c>
      <c r="I160" s="3">
        <v>1074</v>
      </c>
      <c r="J160" s="3">
        <v>11243</v>
      </c>
      <c r="K160" s="3">
        <v>323</v>
      </c>
      <c r="L160" s="3">
        <v>2021</v>
      </c>
      <c r="M160" s="3">
        <v>6666</v>
      </c>
      <c r="N160" s="3">
        <v>122</v>
      </c>
      <c r="O160" s="3">
        <v>17</v>
      </c>
      <c r="P160" s="3">
        <v>90</v>
      </c>
      <c r="Q160" s="3">
        <v>0</v>
      </c>
      <c r="R160" s="3">
        <v>9238</v>
      </c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</row>
    <row r="161" spans="1:37" x14ac:dyDescent="0.25">
      <c r="A161" s="3">
        <v>2021</v>
      </c>
      <c r="B161" s="3" t="s">
        <v>50</v>
      </c>
      <c r="C161" s="3">
        <v>1216</v>
      </c>
      <c r="D161" s="3">
        <v>503</v>
      </c>
      <c r="E161" s="3">
        <v>1719</v>
      </c>
      <c r="F161" s="3">
        <v>10788</v>
      </c>
      <c r="G161" s="3">
        <v>3070</v>
      </c>
      <c r="H161" s="3">
        <v>13858</v>
      </c>
      <c r="I161" s="3">
        <v>2203</v>
      </c>
      <c r="J161" s="3">
        <v>17781</v>
      </c>
      <c r="K161" s="3">
        <v>896</v>
      </c>
      <c r="L161" s="3">
        <v>427</v>
      </c>
      <c r="M161" s="3">
        <v>9804</v>
      </c>
      <c r="N161" s="3">
        <v>395</v>
      </c>
      <c r="O161" s="3">
        <v>286</v>
      </c>
      <c r="P161" s="3">
        <v>730</v>
      </c>
      <c r="Q161" s="3">
        <v>4962</v>
      </c>
      <c r="R161" s="3">
        <v>4962</v>
      </c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</row>
    <row r="162" spans="1:37" x14ac:dyDescent="0.25">
      <c r="A162" s="3">
        <v>2012</v>
      </c>
      <c r="B162" s="3" t="s">
        <v>51</v>
      </c>
      <c r="C162" s="3">
        <v>2378</v>
      </c>
      <c r="D162" s="3">
        <v>2474</v>
      </c>
      <c r="E162" s="3">
        <v>4852</v>
      </c>
      <c r="F162" s="3">
        <v>3391</v>
      </c>
      <c r="G162" s="3">
        <v>844</v>
      </c>
      <c r="H162" s="3">
        <v>4235</v>
      </c>
      <c r="I162" s="3">
        <v>1811</v>
      </c>
      <c r="J162" s="3">
        <v>10898</v>
      </c>
      <c r="K162" s="3">
        <v>2210</v>
      </c>
      <c r="L162" s="3">
        <v>4034</v>
      </c>
      <c r="M162" s="3">
        <v>2812</v>
      </c>
      <c r="N162" s="3">
        <v>373</v>
      </c>
      <c r="O162" s="3">
        <v>28</v>
      </c>
      <c r="P162" s="3">
        <v>316</v>
      </c>
      <c r="Q162" s="3">
        <v>4260</v>
      </c>
      <c r="R162" s="3">
        <v>14033</v>
      </c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</row>
    <row r="163" spans="1:37" x14ac:dyDescent="0.25">
      <c r="A163" s="3">
        <v>2013</v>
      </c>
      <c r="B163" s="3" t="s">
        <v>51</v>
      </c>
      <c r="C163" s="3">
        <v>8764</v>
      </c>
      <c r="D163" s="3">
        <v>2861</v>
      </c>
      <c r="E163" s="3">
        <v>11625</v>
      </c>
      <c r="F163" s="3">
        <v>6650</v>
      </c>
      <c r="G163" s="3">
        <v>1025</v>
      </c>
      <c r="H163" s="3">
        <v>7675</v>
      </c>
      <c r="I163" s="3">
        <v>0</v>
      </c>
      <c r="J163" s="3">
        <v>19300</v>
      </c>
      <c r="K163" s="3">
        <v>3243</v>
      </c>
      <c r="L163" s="3">
        <v>4793</v>
      </c>
      <c r="M163" s="3">
        <v>5939</v>
      </c>
      <c r="N163" s="3">
        <v>348</v>
      </c>
      <c r="O163" s="3">
        <v>740</v>
      </c>
      <c r="P163" s="3">
        <v>549</v>
      </c>
      <c r="Q163" s="3">
        <v>4301</v>
      </c>
      <c r="R163" s="3">
        <v>19913</v>
      </c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</row>
    <row r="164" spans="1:37" x14ac:dyDescent="0.25">
      <c r="A164" s="3">
        <v>2014</v>
      </c>
      <c r="B164" s="3" t="s">
        <v>51</v>
      </c>
      <c r="C164" s="3">
        <v>5959</v>
      </c>
      <c r="D164" s="3">
        <v>1900</v>
      </c>
      <c r="E164" s="3">
        <v>7859</v>
      </c>
      <c r="F164" s="3">
        <v>11006</v>
      </c>
      <c r="G164" s="3">
        <v>1837</v>
      </c>
      <c r="H164" s="3">
        <v>12843</v>
      </c>
      <c r="I164" s="3">
        <v>0</v>
      </c>
      <c r="J164" s="3">
        <v>20702</v>
      </c>
      <c r="K164" s="3">
        <v>3378</v>
      </c>
      <c r="L164" s="3">
        <v>5102</v>
      </c>
      <c r="M164" s="3">
        <v>8093</v>
      </c>
      <c r="N164" s="3">
        <v>475</v>
      </c>
      <c r="O164" s="3">
        <v>986</v>
      </c>
      <c r="P164" s="3">
        <v>591</v>
      </c>
      <c r="Q164" s="3">
        <v>3286</v>
      </c>
      <c r="R164" s="3">
        <v>21911</v>
      </c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</row>
    <row r="165" spans="1:37" x14ac:dyDescent="0.25">
      <c r="A165" s="3">
        <v>2015</v>
      </c>
      <c r="B165" s="3" t="s">
        <v>51</v>
      </c>
      <c r="C165" s="3">
        <v>4142</v>
      </c>
      <c r="D165" s="3">
        <v>1805</v>
      </c>
      <c r="E165" s="3">
        <v>5947</v>
      </c>
      <c r="F165" s="3">
        <v>9196</v>
      </c>
      <c r="G165" s="3">
        <v>1978</v>
      </c>
      <c r="H165" s="3">
        <v>11174</v>
      </c>
      <c r="I165" s="3">
        <v>2503</v>
      </c>
      <c r="J165" s="3">
        <v>19625</v>
      </c>
      <c r="K165" s="3">
        <v>3656</v>
      </c>
      <c r="L165" s="3">
        <v>4571</v>
      </c>
      <c r="M165" s="3">
        <v>7752</v>
      </c>
      <c r="N165" s="3">
        <v>549</v>
      </c>
      <c r="O165" s="3">
        <v>1024</v>
      </c>
      <c r="P165" s="3">
        <v>577</v>
      </c>
      <c r="Q165" s="3">
        <v>8458</v>
      </c>
      <c r="R165" s="3">
        <v>26586</v>
      </c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</row>
    <row r="166" spans="1:37" x14ac:dyDescent="0.25">
      <c r="A166" s="3">
        <v>2016</v>
      </c>
      <c r="B166" s="3" t="s">
        <v>51</v>
      </c>
      <c r="C166" s="3">
        <v>4807</v>
      </c>
      <c r="D166" s="3">
        <v>2460</v>
      </c>
      <c r="E166" s="3">
        <v>7267</v>
      </c>
      <c r="F166" s="3">
        <v>9453</v>
      </c>
      <c r="G166" s="3">
        <v>6087</v>
      </c>
      <c r="H166" s="3">
        <v>15540</v>
      </c>
      <c r="I166" s="3">
        <v>1771</v>
      </c>
      <c r="J166" s="3">
        <v>24578</v>
      </c>
      <c r="K166" s="3">
        <v>374</v>
      </c>
      <c r="L166" s="3">
        <v>5368</v>
      </c>
      <c r="M166" s="3">
        <v>8717</v>
      </c>
      <c r="N166" s="3">
        <v>688</v>
      </c>
      <c r="O166" s="3">
        <v>1577</v>
      </c>
      <c r="P166" s="3">
        <v>886</v>
      </c>
      <c r="Q166" s="3">
        <v>15154</v>
      </c>
      <c r="R166" s="3">
        <v>32764</v>
      </c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</row>
    <row r="167" spans="1:37" x14ac:dyDescent="0.25">
      <c r="A167" s="3">
        <v>2017</v>
      </c>
      <c r="B167" s="3" t="s">
        <v>51</v>
      </c>
      <c r="C167" s="3">
        <v>4236</v>
      </c>
      <c r="D167" s="3">
        <v>5467</v>
      </c>
      <c r="E167" s="3">
        <v>9703</v>
      </c>
      <c r="F167" s="3">
        <v>9039</v>
      </c>
      <c r="G167" s="3">
        <v>12299</v>
      </c>
      <c r="H167" s="3">
        <v>21338</v>
      </c>
      <c r="I167" s="3">
        <v>0</v>
      </c>
      <c r="J167" s="3">
        <v>31041</v>
      </c>
      <c r="K167" s="3">
        <v>4300</v>
      </c>
      <c r="L167" s="3">
        <v>6480</v>
      </c>
      <c r="M167" s="3">
        <v>13450</v>
      </c>
      <c r="N167" s="3">
        <v>796</v>
      </c>
      <c r="O167" s="3">
        <v>3116</v>
      </c>
      <c r="P167" s="3">
        <v>1044</v>
      </c>
      <c r="Q167" s="3">
        <v>13558</v>
      </c>
      <c r="R167" s="3">
        <v>42744</v>
      </c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</row>
    <row r="168" spans="1:37" x14ac:dyDescent="0.25">
      <c r="A168" s="3">
        <v>2018</v>
      </c>
      <c r="B168" s="3" t="s">
        <v>51</v>
      </c>
      <c r="C168" s="3">
        <v>5239</v>
      </c>
      <c r="D168" s="3">
        <v>621</v>
      </c>
      <c r="E168" s="3">
        <v>5860</v>
      </c>
      <c r="F168" s="3">
        <v>11507</v>
      </c>
      <c r="G168" s="3">
        <v>8841</v>
      </c>
      <c r="H168" s="3">
        <v>20348</v>
      </c>
      <c r="I168" s="3">
        <v>1550</v>
      </c>
      <c r="J168" s="3">
        <v>27758</v>
      </c>
      <c r="K168" s="3">
        <v>2103</v>
      </c>
      <c r="L168" s="3">
        <v>6153</v>
      </c>
      <c r="M168" s="3">
        <v>19840</v>
      </c>
      <c r="N168" s="3">
        <v>686</v>
      </c>
      <c r="O168" s="3">
        <v>1901</v>
      </c>
      <c r="P168" s="3">
        <v>673</v>
      </c>
      <c r="Q168" s="3">
        <v>5145</v>
      </c>
      <c r="R168" s="3">
        <v>36499</v>
      </c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</row>
    <row r="169" spans="1:37" x14ac:dyDescent="0.25">
      <c r="A169" s="3">
        <v>2019</v>
      </c>
      <c r="B169" s="3" t="s">
        <v>51</v>
      </c>
      <c r="C169" s="3">
        <v>4904</v>
      </c>
      <c r="D169" s="3">
        <v>2648</v>
      </c>
      <c r="E169" s="3">
        <v>7552</v>
      </c>
      <c r="F169" s="3">
        <v>18887</v>
      </c>
      <c r="G169" s="3">
        <v>8261</v>
      </c>
      <c r="H169" s="3">
        <v>27148</v>
      </c>
      <c r="I169" s="3">
        <v>3009</v>
      </c>
      <c r="J169" s="3">
        <v>37709</v>
      </c>
      <c r="K169" s="3">
        <v>3645</v>
      </c>
      <c r="L169" s="3">
        <v>4745</v>
      </c>
      <c r="M169" s="3">
        <v>21581</v>
      </c>
      <c r="N169" s="3">
        <v>610</v>
      </c>
      <c r="O169" s="3">
        <v>1425</v>
      </c>
      <c r="P169" s="3">
        <v>1002</v>
      </c>
      <c r="Q169" s="3">
        <v>71</v>
      </c>
      <c r="R169" s="3">
        <v>33079</v>
      </c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</row>
    <row r="170" spans="1:37" x14ac:dyDescent="0.25">
      <c r="A170" s="3">
        <v>2020</v>
      </c>
      <c r="B170" s="3" t="s">
        <v>51</v>
      </c>
      <c r="C170" s="3">
        <v>5919</v>
      </c>
      <c r="D170" s="3">
        <v>0</v>
      </c>
      <c r="E170" s="3">
        <v>5919</v>
      </c>
      <c r="F170" s="3">
        <v>9999</v>
      </c>
      <c r="G170" s="3">
        <v>162</v>
      </c>
      <c r="H170" s="3">
        <v>10162</v>
      </c>
      <c r="I170" s="3">
        <v>13387</v>
      </c>
      <c r="J170" s="3">
        <v>29467</v>
      </c>
      <c r="K170" s="3">
        <v>3565</v>
      </c>
      <c r="L170" s="3">
        <v>5450</v>
      </c>
      <c r="M170" s="3">
        <v>19390</v>
      </c>
      <c r="N170" s="3">
        <v>626</v>
      </c>
      <c r="O170" s="3">
        <v>1310</v>
      </c>
      <c r="P170" s="3">
        <v>4018</v>
      </c>
      <c r="Q170" s="3">
        <v>22</v>
      </c>
      <c r="R170" s="3">
        <v>34380</v>
      </c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</row>
    <row r="171" spans="1:37" x14ac:dyDescent="0.25">
      <c r="A171" s="3">
        <v>2012</v>
      </c>
      <c r="B171" s="3" t="s">
        <v>52</v>
      </c>
      <c r="C171" s="3">
        <v>506</v>
      </c>
      <c r="D171" s="3">
        <v>373</v>
      </c>
      <c r="E171" s="3">
        <v>879</v>
      </c>
      <c r="F171" s="3">
        <v>5062</v>
      </c>
      <c r="G171" s="3">
        <v>627</v>
      </c>
      <c r="H171" s="3">
        <v>5689</v>
      </c>
      <c r="I171" s="3">
        <v>592</v>
      </c>
      <c r="J171" s="3">
        <v>7161</v>
      </c>
      <c r="K171" s="3">
        <v>764</v>
      </c>
      <c r="L171" s="3">
        <v>871</v>
      </c>
      <c r="M171" s="3">
        <v>1969</v>
      </c>
      <c r="N171" s="3">
        <v>153</v>
      </c>
      <c r="O171" s="3">
        <v>400</v>
      </c>
      <c r="P171" s="3">
        <v>1731</v>
      </c>
      <c r="Q171" s="3">
        <v>601</v>
      </c>
      <c r="R171" s="3">
        <v>6489</v>
      </c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</row>
    <row r="172" spans="1:37" x14ac:dyDescent="0.25">
      <c r="A172" s="3">
        <v>2013</v>
      </c>
      <c r="B172" s="3" t="s">
        <v>52</v>
      </c>
      <c r="C172" s="3">
        <v>677</v>
      </c>
      <c r="D172" s="3">
        <v>577</v>
      </c>
      <c r="E172" s="3">
        <v>1254</v>
      </c>
      <c r="F172" s="3">
        <v>5562</v>
      </c>
      <c r="G172" s="3">
        <v>205</v>
      </c>
      <c r="H172" s="3">
        <v>5767</v>
      </c>
      <c r="I172" s="3">
        <v>0</v>
      </c>
      <c r="J172" s="3">
        <v>7021</v>
      </c>
      <c r="K172" s="3">
        <v>429</v>
      </c>
      <c r="L172" s="3">
        <v>2384</v>
      </c>
      <c r="M172" s="3">
        <v>2976</v>
      </c>
      <c r="N172" s="3">
        <v>144</v>
      </c>
      <c r="O172" s="3">
        <v>419</v>
      </c>
      <c r="P172" s="3">
        <v>291</v>
      </c>
      <c r="Q172" s="3">
        <v>151</v>
      </c>
      <c r="R172" s="3">
        <v>6794</v>
      </c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</row>
    <row r="173" spans="1:37" x14ac:dyDescent="0.25">
      <c r="A173" s="3">
        <v>2014</v>
      </c>
      <c r="B173" s="3" t="s">
        <v>52</v>
      </c>
      <c r="C173" s="3">
        <v>656</v>
      </c>
      <c r="D173" s="3">
        <v>528</v>
      </c>
      <c r="E173" s="3">
        <v>1184</v>
      </c>
      <c r="F173" s="3">
        <v>4831</v>
      </c>
      <c r="G173" s="3">
        <v>470</v>
      </c>
      <c r="H173" s="3">
        <v>5302</v>
      </c>
      <c r="I173" s="3">
        <v>1410</v>
      </c>
      <c r="J173" s="3">
        <v>7896</v>
      </c>
      <c r="K173" s="3">
        <v>705</v>
      </c>
      <c r="L173" s="3">
        <v>1156</v>
      </c>
      <c r="M173" s="3">
        <v>3200</v>
      </c>
      <c r="N173" s="3">
        <v>162</v>
      </c>
      <c r="O173" s="3">
        <v>246</v>
      </c>
      <c r="P173" s="3">
        <v>78</v>
      </c>
      <c r="Q173" s="3">
        <v>1</v>
      </c>
      <c r="R173" s="3">
        <v>5548</v>
      </c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</row>
    <row r="174" spans="1:37" x14ac:dyDescent="0.25">
      <c r="A174" s="3">
        <v>2015</v>
      </c>
      <c r="B174" s="3" t="s">
        <v>52</v>
      </c>
      <c r="C174" s="3">
        <v>961</v>
      </c>
      <c r="D174" s="3">
        <v>819</v>
      </c>
      <c r="E174" s="3">
        <v>1780</v>
      </c>
      <c r="F174" s="3">
        <v>7679</v>
      </c>
      <c r="G174" s="3">
        <v>1419</v>
      </c>
      <c r="H174" s="3">
        <v>9098</v>
      </c>
      <c r="I174" s="3">
        <v>1948</v>
      </c>
      <c r="J174" s="3">
        <v>12826</v>
      </c>
      <c r="K174" s="3">
        <v>1096</v>
      </c>
      <c r="L174" s="3">
        <v>10035</v>
      </c>
      <c r="M174" s="3">
        <v>2385</v>
      </c>
      <c r="N174" s="3">
        <v>262</v>
      </c>
      <c r="O174" s="3">
        <v>337</v>
      </c>
      <c r="P174" s="3">
        <v>278</v>
      </c>
      <c r="Q174" s="3">
        <v>1372</v>
      </c>
      <c r="R174" s="3">
        <v>15767</v>
      </c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</row>
    <row r="175" spans="1:37" x14ac:dyDescent="0.25">
      <c r="A175" s="3">
        <v>2016</v>
      </c>
      <c r="B175" s="3" t="s">
        <v>52</v>
      </c>
      <c r="C175" s="3">
        <v>1164</v>
      </c>
      <c r="D175" s="3">
        <v>311</v>
      </c>
      <c r="E175" s="3">
        <v>1475</v>
      </c>
      <c r="F175" s="3">
        <v>8352</v>
      </c>
      <c r="G175" s="3">
        <v>336</v>
      </c>
      <c r="H175" s="3">
        <v>8688</v>
      </c>
      <c r="I175" s="3">
        <v>5655</v>
      </c>
      <c r="J175" s="3">
        <v>15818</v>
      </c>
      <c r="K175" s="3">
        <v>2406</v>
      </c>
      <c r="L175" s="3">
        <v>3234</v>
      </c>
      <c r="M175" s="3">
        <v>4297</v>
      </c>
      <c r="N175" s="3">
        <v>193</v>
      </c>
      <c r="O175" s="3">
        <v>600</v>
      </c>
      <c r="P175" s="3">
        <v>334</v>
      </c>
      <c r="Q175" s="3">
        <v>782</v>
      </c>
      <c r="R175" s="3">
        <v>11845</v>
      </c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</row>
    <row r="176" spans="1:37" x14ac:dyDescent="0.25">
      <c r="A176" s="3">
        <v>2017</v>
      </c>
      <c r="B176" s="3" t="s">
        <v>52</v>
      </c>
      <c r="C176" s="3">
        <v>1329</v>
      </c>
      <c r="D176" s="3">
        <v>626</v>
      </c>
      <c r="E176" s="3">
        <v>1955</v>
      </c>
      <c r="F176" s="3">
        <v>11599</v>
      </c>
      <c r="G176" s="3">
        <v>304</v>
      </c>
      <c r="H176" s="3">
        <v>11903</v>
      </c>
      <c r="I176" s="3">
        <v>2384</v>
      </c>
      <c r="J176" s="3">
        <v>16242</v>
      </c>
      <c r="K176" s="3">
        <v>1304</v>
      </c>
      <c r="L176" s="3">
        <v>4044</v>
      </c>
      <c r="M176" s="3">
        <v>3236</v>
      </c>
      <c r="N176" s="3">
        <v>629</v>
      </c>
      <c r="O176" s="3">
        <v>809</v>
      </c>
      <c r="P176" s="3">
        <v>258</v>
      </c>
      <c r="Q176" s="3">
        <v>959</v>
      </c>
      <c r="R176" s="3">
        <v>11239</v>
      </c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</row>
    <row r="177" spans="1:37" x14ac:dyDescent="0.25">
      <c r="A177" s="3">
        <v>2018</v>
      </c>
      <c r="B177" s="3" t="s">
        <v>52</v>
      </c>
      <c r="C177" s="3">
        <v>1073</v>
      </c>
      <c r="D177" s="3">
        <v>989</v>
      </c>
      <c r="E177" s="3">
        <v>2062</v>
      </c>
      <c r="F177" s="3">
        <v>8878</v>
      </c>
      <c r="G177" s="3">
        <v>1376</v>
      </c>
      <c r="H177" s="3">
        <v>10254</v>
      </c>
      <c r="I177" s="3">
        <v>0</v>
      </c>
      <c r="J177" s="3">
        <v>12316</v>
      </c>
      <c r="K177" s="3">
        <v>1100</v>
      </c>
      <c r="L177" s="3">
        <v>4311</v>
      </c>
      <c r="M177" s="3">
        <v>3179</v>
      </c>
      <c r="N177" s="3">
        <v>534</v>
      </c>
      <c r="O177" s="3">
        <v>2007</v>
      </c>
      <c r="P177" s="3">
        <v>312</v>
      </c>
      <c r="Q177" s="3">
        <v>920</v>
      </c>
      <c r="R177" s="3">
        <v>12363</v>
      </c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</row>
    <row r="178" spans="1:37" x14ac:dyDescent="0.25">
      <c r="A178" s="3">
        <v>2019</v>
      </c>
      <c r="B178" s="3" t="s">
        <v>52</v>
      </c>
      <c r="C178" s="3">
        <v>1124</v>
      </c>
      <c r="D178" s="3">
        <v>942</v>
      </c>
      <c r="E178" s="3">
        <v>2066</v>
      </c>
      <c r="F178" s="3">
        <v>1725</v>
      </c>
      <c r="G178" s="3">
        <v>2396</v>
      </c>
      <c r="H178" s="3">
        <v>4121</v>
      </c>
      <c r="I178" s="3">
        <v>0</v>
      </c>
      <c r="J178" s="3">
        <v>6187</v>
      </c>
      <c r="K178" s="3">
        <v>5895</v>
      </c>
      <c r="L178" s="3">
        <v>4603</v>
      </c>
      <c r="M178" s="3">
        <v>415</v>
      </c>
      <c r="N178" s="3">
        <v>547</v>
      </c>
      <c r="O178" s="3">
        <v>1982</v>
      </c>
      <c r="P178" s="3">
        <v>163</v>
      </c>
      <c r="Q178" s="3">
        <v>756</v>
      </c>
      <c r="R178" s="3">
        <v>14362</v>
      </c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</row>
    <row r="179" spans="1:37" x14ac:dyDescent="0.25">
      <c r="A179" s="3">
        <v>2020</v>
      </c>
      <c r="B179" s="3" t="s">
        <v>52</v>
      </c>
      <c r="C179" s="3">
        <v>1524</v>
      </c>
      <c r="D179" s="3">
        <v>216</v>
      </c>
      <c r="E179" s="3">
        <v>1741</v>
      </c>
      <c r="F179" s="3">
        <v>9211</v>
      </c>
      <c r="G179" s="3">
        <v>2828</v>
      </c>
      <c r="H179" s="3">
        <v>12039</v>
      </c>
      <c r="I179" s="3">
        <v>0</v>
      </c>
      <c r="J179" s="3">
        <v>13780</v>
      </c>
      <c r="K179" s="3">
        <v>573</v>
      </c>
      <c r="L179" s="3">
        <v>496</v>
      </c>
      <c r="M179" s="3">
        <v>6774</v>
      </c>
      <c r="N179" s="3">
        <v>796</v>
      </c>
      <c r="O179" s="3">
        <v>2077</v>
      </c>
      <c r="P179" s="3">
        <v>160</v>
      </c>
      <c r="Q179" s="3">
        <v>573</v>
      </c>
      <c r="R179" s="3">
        <v>11450</v>
      </c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</row>
    <row r="180" spans="1:37" x14ac:dyDescent="0.25">
      <c r="A180" s="3">
        <v>2021</v>
      </c>
      <c r="B180" s="3" t="s">
        <v>52</v>
      </c>
      <c r="C180" s="3">
        <v>1626</v>
      </c>
      <c r="D180" s="3">
        <v>921</v>
      </c>
      <c r="E180" s="3">
        <v>2547</v>
      </c>
      <c r="F180" s="3">
        <v>11652</v>
      </c>
      <c r="G180" s="3">
        <v>392</v>
      </c>
      <c r="H180" s="3">
        <v>12043</v>
      </c>
      <c r="I180" s="3">
        <v>0</v>
      </c>
      <c r="J180" s="3">
        <v>14590</v>
      </c>
      <c r="K180" s="3">
        <v>906</v>
      </c>
      <c r="L180" s="3">
        <v>4284</v>
      </c>
      <c r="M180" s="3">
        <v>5349</v>
      </c>
      <c r="N180" s="3">
        <v>658</v>
      </c>
      <c r="O180" s="3">
        <v>2734</v>
      </c>
      <c r="P180" s="3">
        <v>104</v>
      </c>
      <c r="Q180" s="3">
        <v>538</v>
      </c>
      <c r="R180" s="3">
        <v>14573</v>
      </c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</row>
    <row r="181" spans="1:37" x14ac:dyDescent="0.25">
      <c r="A181" s="3">
        <v>2014</v>
      </c>
      <c r="B181" s="3" t="s">
        <v>86</v>
      </c>
      <c r="C181" s="3">
        <v>8180</v>
      </c>
      <c r="D181" s="3">
        <v>942</v>
      </c>
      <c r="E181" s="3">
        <v>9122</v>
      </c>
      <c r="F181" s="3">
        <v>7599</v>
      </c>
      <c r="G181" s="3">
        <v>2702</v>
      </c>
      <c r="H181" s="3">
        <v>10301</v>
      </c>
      <c r="I181" s="3">
        <v>2404</v>
      </c>
      <c r="J181" s="3">
        <v>21828</v>
      </c>
      <c r="K181" s="3">
        <v>2106</v>
      </c>
      <c r="L181" s="3">
        <v>2349</v>
      </c>
      <c r="M181" s="3">
        <v>8348</v>
      </c>
      <c r="N181" s="3">
        <v>879</v>
      </c>
      <c r="O181" s="3">
        <v>184</v>
      </c>
      <c r="P181" s="3">
        <v>1148</v>
      </c>
      <c r="Q181" s="3">
        <v>5053</v>
      </c>
      <c r="R181" s="3">
        <v>20066</v>
      </c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</row>
    <row r="182" spans="1:37" x14ac:dyDescent="0.25">
      <c r="A182" s="3">
        <v>2015</v>
      </c>
      <c r="B182" s="3" t="s">
        <v>86</v>
      </c>
      <c r="C182" s="3">
        <v>693</v>
      </c>
      <c r="D182" s="3">
        <v>924</v>
      </c>
      <c r="E182" s="3">
        <v>1617</v>
      </c>
      <c r="F182" s="3">
        <v>3804</v>
      </c>
      <c r="G182" s="3">
        <v>513</v>
      </c>
      <c r="H182" s="3">
        <v>4317</v>
      </c>
      <c r="I182" s="3">
        <v>564</v>
      </c>
      <c r="J182" s="3">
        <v>6498</v>
      </c>
      <c r="K182" s="3">
        <v>1241</v>
      </c>
      <c r="L182" s="3">
        <v>1394</v>
      </c>
      <c r="M182" s="3">
        <v>3745</v>
      </c>
      <c r="N182" s="3">
        <v>142</v>
      </c>
      <c r="O182" s="3">
        <v>23</v>
      </c>
      <c r="P182" s="3">
        <v>253</v>
      </c>
      <c r="Q182" s="3">
        <v>660</v>
      </c>
      <c r="R182" s="3">
        <v>7458</v>
      </c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</row>
    <row r="183" spans="1:37" x14ac:dyDescent="0.25">
      <c r="A183" s="3">
        <v>2016</v>
      </c>
      <c r="B183" s="3" t="s">
        <v>86</v>
      </c>
      <c r="C183" s="3">
        <v>5222</v>
      </c>
      <c r="D183" s="3">
        <v>838</v>
      </c>
      <c r="E183" s="3">
        <v>6060</v>
      </c>
      <c r="F183" s="3">
        <v>1224</v>
      </c>
      <c r="G183" s="3">
        <v>574</v>
      </c>
      <c r="H183" s="3">
        <v>1799</v>
      </c>
      <c r="I183" s="3">
        <v>390</v>
      </c>
      <c r="J183" s="3">
        <v>8250</v>
      </c>
      <c r="K183" s="3">
        <v>1327</v>
      </c>
      <c r="L183" s="3">
        <v>1826</v>
      </c>
      <c r="M183" s="3">
        <v>3058</v>
      </c>
      <c r="N183" s="3">
        <v>262</v>
      </c>
      <c r="O183" s="3">
        <v>17</v>
      </c>
      <c r="P183" s="3">
        <v>487</v>
      </c>
      <c r="Q183" s="3">
        <v>1616</v>
      </c>
      <c r="R183" s="3">
        <v>8593</v>
      </c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</row>
    <row r="184" spans="1:37" x14ac:dyDescent="0.25">
      <c r="A184" s="3">
        <v>2017</v>
      </c>
      <c r="B184" s="3" t="s">
        <v>86</v>
      </c>
      <c r="C184" s="3">
        <v>3984</v>
      </c>
      <c r="D184" s="3">
        <v>783</v>
      </c>
      <c r="E184" s="3">
        <v>4767</v>
      </c>
      <c r="F184" s="3">
        <v>3684</v>
      </c>
      <c r="G184" s="3">
        <v>318</v>
      </c>
      <c r="H184" s="3">
        <v>4002</v>
      </c>
      <c r="I184" s="3">
        <v>502</v>
      </c>
      <c r="J184" s="3">
        <v>9270</v>
      </c>
      <c r="K184" s="3">
        <v>1496</v>
      </c>
      <c r="L184" s="3">
        <v>1798</v>
      </c>
      <c r="M184" s="3">
        <v>2649</v>
      </c>
      <c r="N184" s="3">
        <v>297</v>
      </c>
      <c r="O184" s="3">
        <v>13</v>
      </c>
      <c r="P184" s="3">
        <v>399</v>
      </c>
      <c r="Q184" s="3">
        <v>1473</v>
      </c>
      <c r="R184" s="3">
        <v>8125</v>
      </c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</row>
    <row r="185" spans="1:37" x14ac:dyDescent="0.25">
      <c r="A185" s="3">
        <v>2018</v>
      </c>
      <c r="B185" s="3" t="s">
        <v>86</v>
      </c>
      <c r="C185" s="3">
        <v>4187</v>
      </c>
      <c r="D185" s="3">
        <v>814</v>
      </c>
      <c r="E185" s="3">
        <v>5000</v>
      </c>
      <c r="F185" s="3">
        <v>2181</v>
      </c>
      <c r="G185" s="3">
        <v>570</v>
      </c>
      <c r="H185" s="3">
        <v>2751</v>
      </c>
      <c r="I185" s="3">
        <v>783</v>
      </c>
      <c r="J185" s="3">
        <v>8534</v>
      </c>
      <c r="K185" s="3">
        <v>1571</v>
      </c>
      <c r="L185" s="3">
        <v>659</v>
      </c>
      <c r="M185" s="3">
        <v>2118</v>
      </c>
      <c r="N185" s="3">
        <v>212</v>
      </c>
      <c r="O185" s="3">
        <v>10</v>
      </c>
      <c r="P185" s="3">
        <v>424</v>
      </c>
      <c r="Q185" s="3">
        <v>3269</v>
      </c>
      <c r="R185" s="3">
        <v>8262</v>
      </c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</row>
    <row r="186" spans="1:37" x14ac:dyDescent="0.25">
      <c r="A186" s="3">
        <v>2019</v>
      </c>
      <c r="B186" s="3" t="s">
        <v>86</v>
      </c>
      <c r="C186" s="3">
        <v>4081</v>
      </c>
      <c r="D186" s="3">
        <v>688</v>
      </c>
      <c r="E186" s="3">
        <v>4768</v>
      </c>
      <c r="F186" s="3">
        <v>1901</v>
      </c>
      <c r="G186" s="3">
        <v>597</v>
      </c>
      <c r="H186" s="3">
        <v>2498</v>
      </c>
      <c r="I186" s="3">
        <v>719</v>
      </c>
      <c r="J186" s="3">
        <v>7985</v>
      </c>
      <c r="K186" s="3">
        <v>2458</v>
      </c>
      <c r="L186" s="3">
        <v>1617</v>
      </c>
      <c r="M186" s="3">
        <v>2066</v>
      </c>
      <c r="N186" s="3">
        <v>222</v>
      </c>
      <c r="O186" s="3">
        <v>25</v>
      </c>
      <c r="P186" s="3">
        <v>425</v>
      </c>
      <c r="Q186" s="3">
        <v>1574</v>
      </c>
      <c r="R186" s="3">
        <v>8387</v>
      </c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</row>
    <row r="187" spans="1:37" x14ac:dyDescent="0.25">
      <c r="A187" s="3">
        <v>2020</v>
      </c>
      <c r="B187" s="3" t="s">
        <v>86</v>
      </c>
      <c r="C187" s="3">
        <v>4728</v>
      </c>
      <c r="D187" s="3">
        <v>857</v>
      </c>
      <c r="E187" s="3">
        <v>5585</v>
      </c>
      <c r="F187" s="3">
        <v>2333</v>
      </c>
      <c r="G187" s="3">
        <v>512</v>
      </c>
      <c r="H187" s="3">
        <v>2845</v>
      </c>
      <c r="I187" s="3">
        <v>1110</v>
      </c>
      <c r="J187" s="3">
        <v>9541</v>
      </c>
      <c r="K187" s="3">
        <v>1870</v>
      </c>
      <c r="L187" s="3">
        <v>513</v>
      </c>
      <c r="M187" s="3">
        <v>2008</v>
      </c>
      <c r="N187" s="3">
        <v>384</v>
      </c>
      <c r="O187" s="3">
        <v>33</v>
      </c>
      <c r="P187" s="3">
        <v>529</v>
      </c>
      <c r="Q187" s="3">
        <v>2954</v>
      </c>
      <c r="R187" s="3">
        <v>8291</v>
      </c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</row>
    <row r="188" spans="1:37" x14ac:dyDescent="0.25">
      <c r="A188" s="3">
        <v>2021</v>
      </c>
      <c r="B188" s="3" t="s">
        <v>86</v>
      </c>
      <c r="C188" s="3">
        <v>5056</v>
      </c>
      <c r="D188" s="3">
        <v>997</v>
      </c>
      <c r="E188" s="3">
        <v>6053</v>
      </c>
      <c r="F188" s="3">
        <v>1849</v>
      </c>
      <c r="G188" s="3">
        <v>915</v>
      </c>
      <c r="H188" s="3">
        <v>2764</v>
      </c>
      <c r="I188" s="3">
        <v>573</v>
      </c>
      <c r="J188" s="3">
        <v>9389</v>
      </c>
      <c r="K188" s="3">
        <v>1663</v>
      </c>
      <c r="L188" s="3">
        <v>1062</v>
      </c>
      <c r="M188" s="3">
        <v>1829</v>
      </c>
      <c r="N188" s="3">
        <v>532</v>
      </c>
      <c r="O188" s="3">
        <v>67</v>
      </c>
      <c r="P188" s="3">
        <v>981</v>
      </c>
      <c r="Q188" s="3">
        <v>3744</v>
      </c>
      <c r="R188" s="3">
        <v>9877</v>
      </c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</row>
    <row r="189" spans="1:37" x14ac:dyDescent="0.25">
      <c r="A189" s="3">
        <v>2013</v>
      </c>
      <c r="B189" s="3" t="s">
        <v>53</v>
      </c>
      <c r="C189" s="3">
        <v>336</v>
      </c>
      <c r="D189" s="3">
        <v>323</v>
      </c>
      <c r="E189" s="3">
        <v>660</v>
      </c>
      <c r="F189" s="3">
        <v>3226</v>
      </c>
      <c r="G189" s="3">
        <v>222</v>
      </c>
      <c r="H189" s="3">
        <v>3448</v>
      </c>
      <c r="I189" s="3">
        <v>612</v>
      </c>
      <c r="J189" s="3">
        <v>4719</v>
      </c>
      <c r="K189" s="3">
        <v>347</v>
      </c>
      <c r="L189" s="3">
        <v>624</v>
      </c>
      <c r="M189" s="3">
        <v>4361</v>
      </c>
      <c r="N189" s="3">
        <v>93</v>
      </c>
      <c r="O189" s="3">
        <v>6</v>
      </c>
      <c r="P189" s="3">
        <v>34</v>
      </c>
      <c r="Q189" s="3">
        <v>180</v>
      </c>
      <c r="R189" s="3">
        <v>5646</v>
      </c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</row>
    <row r="190" spans="1:37" x14ac:dyDescent="0.25">
      <c r="A190" s="3">
        <v>2014</v>
      </c>
      <c r="B190" s="3" t="s">
        <v>53</v>
      </c>
      <c r="C190" s="3">
        <v>345</v>
      </c>
      <c r="D190" s="3">
        <v>367</v>
      </c>
      <c r="E190" s="3">
        <v>711</v>
      </c>
      <c r="F190" s="3">
        <v>10198</v>
      </c>
      <c r="G190" s="3">
        <v>720</v>
      </c>
      <c r="H190" s="3">
        <v>10918</v>
      </c>
      <c r="I190" s="3">
        <v>0</v>
      </c>
      <c r="J190" s="3">
        <v>11629</v>
      </c>
      <c r="K190" s="3">
        <v>703</v>
      </c>
      <c r="L190" s="3">
        <v>521</v>
      </c>
      <c r="M190" s="3">
        <v>9717</v>
      </c>
      <c r="N190" s="3">
        <v>92</v>
      </c>
      <c r="O190" s="3">
        <v>7</v>
      </c>
      <c r="P190" s="3">
        <v>54</v>
      </c>
      <c r="Q190" s="3">
        <v>186</v>
      </c>
      <c r="R190" s="3">
        <v>11279</v>
      </c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</row>
    <row r="191" spans="1:37" x14ac:dyDescent="0.25">
      <c r="A191" s="3">
        <v>2015</v>
      </c>
      <c r="B191" s="3" t="s">
        <v>53</v>
      </c>
      <c r="C191" s="3">
        <v>140</v>
      </c>
      <c r="D191" s="3">
        <v>384</v>
      </c>
      <c r="E191" s="3">
        <v>524</v>
      </c>
      <c r="F191" s="3">
        <v>8755</v>
      </c>
      <c r="G191" s="3">
        <v>396</v>
      </c>
      <c r="H191" s="3">
        <v>9150</v>
      </c>
      <c r="I191" s="3">
        <v>377</v>
      </c>
      <c r="J191" s="3">
        <v>9952</v>
      </c>
      <c r="K191" s="3">
        <v>664</v>
      </c>
      <c r="L191" s="3">
        <v>401</v>
      </c>
      <c r="M191" s="3">
        <v>7259</v>
      </c>
      <c r="N191" s="3">
        <v>94</v>
      </c>
      <c r="O191" s="3">
        <v>14</v>
      </c>
      <c r="P191" s="3">
        <v>36</v>
      </c>
      <c r="Q191" s="3">
        <v>271</v>
      </c>
      <c r="R191" s="3">
        <v>8738</v>
      </c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</row>
    <row r="192" spans="1:37" x14ac:dyDescent="0.25">
      <c r="A192" s="3">
        <v>2016</v>
      </c>
      <c r="B192" s="3" t="s">
        <v>53</v>
      </c>
      <c r="C192" s="3">
        <v>37</v>
      </c>
      <c r="D192" s="3">
        <v>613</v>
      </c>
      <c r="E192" s="3">
        <v>650</v>
      </c>
      <c r="F192" s="3">
        <v>7749</v>
      </c>
      <c r="G192" s="3">
        <v>131</v>
      </c>
      <c r="H192" s="3">
        <v>7880</v>
      </c>
      <c r="I192" s="3">
        <v>0</v>
      </c>
      <c r="J192" s="3">
        <v>8530</v>
      </c>
      <c r="K192" s="3">
        <v>736</v>
      </c>
      <c r="L192" s="3">
        <v>407</v>
      </c>
      <c r="M192" s="3">
        <v>7310</v>
      </c>
      <c r="N192" s="3">
        <v>97</v>
      </c>
      <c r="O192" s="3">
        <v>17</v>
      </c>
      <c r="P192" s="3">
        <v>28</v>
      </c>
      <c r="Q192" s="3">
        <v>237</v>
      </c>
      <c r="R192" s="3">
        <v>8832</v>
      </c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</row>
    <row r="193" spans="1:37" x14ac:dyDescent="0.25">
      <c r="A193" s="3">
        <v>2017</v>
      </c>
      <c r="B193" s="3" t="s">
        <v>53</v>
      </c>
      <c r="C193" s="3">
        <v>795</v>
      </c>
      <c r="D193" s="3">
        <v>359</v>
      </c>
      <c r="E193" s="3">
        <v>1154</v>
      </c>
      <c r="F193" s="3">
        <v>10334</v>
      </c>
      <c r="G193" s="3">
        <v>130</v>
      </c>
      <c r="H193" s="3">
        <v>10463</v>
      </c>
      <c r="I193" s="3">
        <v>0</v>
      </c>
      <c r="J193" s="3">
        <v>11617</v>
      </c>
      <c r="K193" s="3">
        <v>620</v>
      </c>
      <c r="L193" s="3">
        <v>434</v>
      </c>
      <c r="M193" s="3">
        <v>9110</v>
      </c>
      <c r="N193" s="3">
        <v>111</v>
      </c>
      <c r="O193" s="3">
        <v>63</v>
      </c>
      <c r="P193" s="3">
        <v>72</v>
      </c>
      <c r="Q193" s="3">
        <v>224</v>
      </c>
      <c r="R193" s="3">
        <v>10635</v>
      </c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</row>
    <row r="194" spans="1:37" x14ac:dyDescent="0.25">
      <c r="A194" s="3">
        <v>2018</v>
      </c>
      <c r="B194" s="3" t="s">
        <v>53</v>
      </c>
      <c r="C194" s="3">
        <v>858</v>
      </c>
      <c r="D194" s="3">
        <v>327</v>
      </c>
      <c r="E194" s="3">
        <v>1185</v>
      </c>
      <c r="F194" s="3">
        <v>13252</v>
      </c>
      <c r="G194" s="3">
        <v>238</v>
      </c>
      <c r="H194" s="3">
        <v>13490</v>
      </c>
      <c r="I194" s="3">
        <v>0</v>
      </c>
      <c r="J194" s="3">
        <v>14676</v>
      </c>
      <c r="K194" s="3">
        <v>341</v>
      </c>
      <c r="L194" s="3">
        <v>407</v>
      </c>
      <c r="M194" s="3">
        <v>1312</v>
      </c>
      <c r="N194" s="3">
        <v>131</v>
      </c>
      <c r="O194" s="3">
        <v>18</v>
      </c>
      <c r="P194" s="3">
        <v>79</v>
      </c>
      <c r="Q194" s="3">
        <v>252</v>
      </c>
      <c r="R194" s="3">
        <v>2540</v>
      </c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</row>
    <row r="195" spans="1:37" x14ac:dyDescent="0.25">
      <c r="A195" s="3">
        <v>2019</v>
      </c>
      <c r="B195" s="3" t="s">
        <v>53</v>
      </c>
      <c r="C195" s="3">
        <v>869</v>
      </c>
      <c r="D195" s="3">
        <v>204</v>
      </c>
      <c r="E195" s="3">
        <v>1073</v>
      </c>
      <c r="F195" s="3">
        <v>10913</v>
      </c>
      <c r="G195" s="3">
        <v>239</v>
      </c>
      <c r="H195" s="3">
        <v>11152</v>
      </c>
      <c r="I195" s="3">
        <v>0</v>
      </c>
      <c r="J195" s="3">
        <v>12224</v>
      </c>
      <c r="K195" s="3">
        <v>373</v>
      </c>
      <c r="L195" s="3">
        <v>493</v>
      </c>
      <c r="M195" s="3">
        <v>8666</v>
      </c>
      <c r="N195" s="3">
        <v>135</v>
      </c>
      <c r="O195" s="3">
        <v>21</v>
      </c>
      <c r="P195" s="3">
        <v>35</v>
      </c>
      <c r="Q195" s="3">
        <v>228</v>
      </c>
      <c r="R195" s="3">
        <v>9952</v>
      </c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</row>
    <row r="196" spans="1:37" x14ac:dyDescent="0.25">
      <c r="A196" s="3">
        <v>2020</v>
      </c>
      <c r="B196" s="3" t="s">
        <v>53</v>
      </c>
      <c r="C196" s="3">
        <v>1016</v>
      </c>
      <c r="D196" s="3">
        <v>33</v>
      </c>
      <c r="E196" s="3">
        <v>1049</v>
      </c>
      <c r="F196" s="3">
        <v>10872</v>
      </c>
      <c r="G196" s="3">
        <v>117</v>
      </c>
      <c r="H196" s="3">
        <v>10989</v>
      </c>
      <c r="I196" s="3">
        <v>0</v>
      </c>
      <c r="J196" s="3">
        <v>12037</v>
      </c>
      <c r="K196" s="3">
        <v>146</v>
      </c>
      <c r="L196" s="3">
        <v>496</v>
      </c>
      <c r="M196" s="3">
        <v>5385</v>
      </c>
      <c r="N196" s="3">
        <v>133</v>
      </c>
      <c r="O196" s="3">
        <v>17</v>
      </c>
      <c r="P196" s="3">
        <v>20</v>
      </c>
      <c r="Q196" s="3">
        <v>205</v>
      </c>
      <c r="R196" s="3">
        <v>6402</v>
      </c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</row>
    <row r="197" spans="1:37" x14ac:dyDescent="0.25">
      <c r="A197" s="3">
        <v>2021</v>
      </c>
      <c r="B197" s="3" t="s">
        <v>53</v>
      </c>
      <c r="C197" s="3">
        <v>630</v>
      </c>
      <c r="D197" s="3">
        <v>43</v>
      </c>
      <c r="E197" s="3">
        <v>673</v>
      </c>
      <c r="F197" s="3">
        <v>7599</v>
      </c>
      <c r="G197" s="3">
        <v>66</v>
      </c>
      <c r="H197" s="3">
        <v>7665</v>
      </c>
      <c r="I197" s="3">
        <v>543</v>
      </c>
      <c r="J197" s="3">
        <v>8881</v>
      </c>
      <c r="K197" s="3">
        <v>119</v>
      </c>
      <c r="L197" s="3">
        <v>964</v>
      </c>
      <c r="M197" s="3">
        <v>8130</v>
      </c>
      <c r="N197" s="3">
        <v>0</v>
      </c>
      <c r="O197" s="3">
        <v>95</v>
      </c>
      <c r="P197" s="3">
        <v>74</v>
      </c>
      <c r="Q197" s="3">
        <v>320</v>
      </c>
      <c r="R197" s="3">
        <v>9702</v>
      </c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</row>
    <row r="198" spans="1:37" x14ac:dyDescent="0.25">
      <c r="A198" s="3">
        <v>2012</v>
      </c>
      <c r="B198" s="3" t="s">
        <v>55</v>
      </c>
      <c r="C198" s="3">
        <v>6088</v>
      </c>
      <c r="D198" s="3">
        <v>300</v>
      </c>
      <c r="E198" s="3">
        <v>6389</v>
      </c>
      <c r="F198" s="3">
        <v>10042</v>
      </c>
      <c r="G198" s="3">
        <v>5741</v>
      </c>
      <c r="H198" s="3">
        <v>15784</v>
      </c>
      <c r="I198" s="3">
        <v>1239</v>
      </c>
      <c r="J198" s="3">
        <v>23411</v>
      </c>
      <c r="K198" s="3">
        <v>1880</v>
      </c>
      <c r="L198" s="3">
        <v>2580</v>
      </c>
      <c r="M198" s="3">
        <v>10231</v>
      </c>
      <c r="N198" s="3">
        <v>765</v>
      </c>
      <c r="O198" s="3">
        <v>363</v>
      </c>
      <c r="P198" s="3">
        <v>1047</v>
      </c>
      <c r="Q198" s="3">
        <v>1690</v>
      </c>
      <c r="R198" s="3">
        <v>18555</v>
      </c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</row>
    <row r="199" spans="1:37" x14ac:dyDescent="0.25">
      <c r="A199" s="3">
        <v>2013</v>
      </c>
      <c r="B199" s="3" t="s">
        <v>55</v>
      </c>
      <c r="C199" s="3">
        <v>6640</v>
      </c>
      <c r="D199" s="3">
        <v>582</v>
      </c>
      <c r="E199" s="3">
        <v>7223</v>
      </c>
      <c r="F199" s="3">
        <v>13052</v>
      </c>
      <c r="G199" s="3">
        <v>7821</v>
      </c>
      <c r="H199" s="3">
        <v>20874</v>
      </c>
      <c r="I199" s="3">
        <v>1612</v>
      </c>
      <c r="J199" s="3">
        <v>29708</v>
      </c>
      <c r="K199" s="3">
        <v>1885</v>
      </c>
      <c r="L199" s="3">
        <v>3082</v>
      </c>
      <c r="M199" s="3">
        <v>13226</v>
      </c>
      <c r="N199" s="3">
        <v>975</v>
      </c>
      <c r="O199" s="3">
        <v>569</v>
      </c>
      <c r="P199" s="3">
        <v>1280</v>
      </c>
      <c r="Q199" s="3">
        <v>1795</v>
      </c>
      <c r="R199" s="3">
        <v>22812</v>
      </c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</row>
    <row r="200" spans="1:37" x14ac:dyDescent="0.25">
      <c r="A200" s="3">
        <v>2014</v>
      </c>
      <c r="B200" s="3" t="s">
        <v>55</v>
      </c>
      <c r="C200" s="3">
        <v>6542</v>
      </c>
      <c r="D200" s="3">
        <v>612</v>
      </c>
      <c r="E200" s="3">
        <v>7154</v>
      </c>
      <c r="F200" s="3">
        <v>15062</v>
      </c>
      <c r="G200" s="3">
        <v>6522</v>
      </c>
      <c r="H200" s="3">
        <v>21585</v>
      </c>
      <c r="I200" s="3">
        <v>1812</v>
      </c>
      <c r="J200" s="3">
        <v>30551</v>
      </c>
      <c r="K200" s="3">
        <v>1925</v>
      </c>
      <c r="L200" s="3">
        <v>3126</v>
      </c>
      <c r="M200" s="3">
        <v>14251</v>
      </c>
      <c r="N200" s="3">
        <v>835</v>
      </c>
      <c r="O200" s="3">
        <v>662</v>
      </c>
      <c r="P200" s="3">
        <v>1232</v>
      </c>
      <c r="Q200" s="3">
        <v>1897</v>
      </c>
      <c r="R200" s="3">
        <v>23929</v>
      </c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</row>
    <row r="201" spans="1:37" x14ac:dyDescent="0.25">
      <c r="A201" s="3">
        <v>2015</v>
      </c>
      <c r="B201" s="3" t="s">
        <v>55</v>
      </c>
      <c r="C201" s="3">
        <v>6212</v>
      </c>
      <c r="D201" s="3">
        <v>0</v>
      </c>
      <c r="E201" s="3">
        <v>6212</v>
      </c>
      <c r="F201" s="3">
        <v>14141</v>
      </c>
      <c r="G201" s="3">
        <v>0</v>
      </c>
      <c r="H201" s="3">
        <v>14141</v>
      </c>
      <c r="I201" s="3">
        <v>6180</v>
      </c>
      <c r="J201" s="3">
        <v>26532</v>
      </c>
      <c r="K201" s="3">
        <v>6974</v>
      </c>
      <c r="L201" s="3">
        <v>4281</v>
      </c>
      <c r="M201" s="3">
        <v>8296</v>
      </c>
      <c r="N201" s="3">
        <v>927</v>
      </c>
      <c r="O201" s="3">
        <v>263</v>
      </c>
      <c r="P201" s="3">
        <v>797</v>
      </c>
      <c r="Q201" s="3">
        <v>1921</v>
      </c>
      <c r="R201" s="3">
        <v>23459</v>
      </c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</row>
    <row r="202" spans="1:37" x14ac:dyDescent="0.25">
      <c r="A202" s="3">
        <v>2016</v>
      </c>
      <c r="B202" s="3" t="s">
        <v>55</v>
      </c>
      <c r="C202" s="3">
        <v>9657</v>
      </c>
      <c r="D202" s="3">
        <v>794</v>
      </c>
      <c r="E202" s="3">
        <v>10451</v>
      </c>
      <c r="F202" s="3">
        <v>8191</v>
      </c>
      <c r="G202" s="3">
        <v>1564</v>
      </c>
      <c r="H202" s="3">
        <v>9755</v>
      </c>
      <c r="I202" s="3">
        <v>1795</v>
      </c>
      <c r="J202" s="3">
        <v>22002</v>
      </c>
      <c r="K202" s="3">
        <v>3365</v>
      </c>
      <c r="L202" s="3">
        <v>3588</v>
      </c>
      <c r="M202" s="3">
        <v>9066</v>
      </c>
      <c r="N202" s="3">
        <v>1068</v>
      </c>
      <c r="O202" s="3">
        <v>2963</v>
      </c>
      <c r="P202" s="3">
        <v>1264</v>
      </c>
      <c r="Q202" s="3">
        <v>828</v>
      </c>
      <c r="R202" s="3">
        <v>22141</v>
      </c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</row>
    <row r="203" spans="1:37" x14ac:dyDescent="0.25">
      <c r="A203" s="3">
        <v>2017</v>
      </c>
      <c r="B203" s="3" t="s">
        <v>55</v>
      </c>
      <c r="C203" s="3">
        <v>11128</v>
      </c>
      <c r="D203" s="3">
        <v>735</v>
      </c>
      <c r="E203" s="3">
        <v>11864</v>
      </c>
      <c r="F203" s="3">
        <v>7803</v>
      </c>
      <c r="G203" s="3">
        <v>1597</v>
      </c>
      <c r="H203" s="3">
        <v>9400</v>
      </c>
      <c r="I203" s="3">
        <v>617</v>
      </c>
      <c r="J203" s="3">
        <v>21881</v>
      </c>
      <c r="K203" s="3">
        <v>3931</v>
      </c>
      <c r="L203" s="3">
        <v>3523</v>
      </c>
      <c r="M203" s="3">
        <v>13547</v>
      </c>
      <c r="N203" s="3">
        <v>1306</v>
      </c>
      <c r="O203" s="3">
        <v>183</v>
      </c>
      <c r="P203" s="3">
        <v>2022</v>
      </c>
      <c r="Q203" s="3">
        <v>1984</v>
      </c>
      <c r="R203" s="3">
        <v>26496</v>
      </c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</row>
    <row r="204" spans="1:37" x14ac:dyDescent="0.25">
      <c r="A204" s="3">
        <v>2018</v>
      </c>
      <c r="B204" s="3" t="s">
        <v>55</v>
      </c>
      <c r="C204" s="3">
        <v>11115</v>
      </c>
      <c r="D204" s="3">
        <v>1634</v>
      </c>
      <c r="E204" s="3">
        <v>12749</v>
      </c>
      <c r="F204" s="3">
        <v>7592</v>
      </c>
      <c r="G204" s="3">
        <v>3172</v>
      </c>
      <c r="H204" s="3">
        <v>10764</v>
      </c>
      <c r="I204" s="3">
        <v>1733</v>
      </c>
      <c r="J204" s="3">
        <v>25246</v>
      </c>
      <c r="K204" s="3">
        <v>3806</v>
      </c>
      <c r="L204" s="3">
        <v>3961</v>
      </c>
      <c r="M204" s="3">
        <v>13297</v>
      </c>
      <c r="N204" s="3">
        <v>1255</v>
      </c>
      <c r="O204" s="3">
        <v>12071</v>
      </c>
      <c r="P204" s="3">
        <v>1683</v>
      </c>
      <c r="Q204" s="3">
        <v>2416</v>
      </c>
      <c r="R204" s="3">
        <v>38489</v>
      </c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</row>
    <row r="205" spans="1:37" x14ac:dyDescent="0.25">
      <c r="A205" s="3">
        <v>2019</v>
      </c>
      <c r="B205" s="3" t="s">
        <v>55</v>
      </c>
      <c r="C205" s="3">
        <v>10830</v>
      </c>
      <c r="D205" s="3">
        <v>701</v>
      </c>
      <c r="E205" s="3">
        <v>11531</v>
      </c>
      <c r="F205" s="3">
        <v>6855</v>
      </c>
      <c r="G205" s="3">
        <v>2320</v>
      </c>
      <c r="H205" s="3">
        <v>9175</v>
      </c>
      <c r="I205" s="3">
        <v>2172</v>
      </c>
      <c r="J205" s="3">
        <v>22877</v>
      </c>
      <c r="K205" s="3">
        <v>3436</v>
      </c>
      <c r="L205" s="3">
        <v>2980</v>
      </c>
      <c r="M205" s="3">
        <v>10339</v>
      </c>
      <c r="N205" s="3">
        <v>1128</v>
      </c>
      <c r="O205" s="3">
        <v>914</v>
      </c>
      <c r="P205" s="3">
        <v>1265</v>
      </c>
      <c r="Q205" s="3">
        <v>4476</v>
      </c>
      <c r="R205" s="3">
        <v>24538</v>
      </c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</row>
    <row r="206" spans="1:37" x14ac:dyDescent="0.25">
      <c r="A206" s="3">
        <v>2020</v>
      </c>
      <c r="B206" s="3" t="s">
        <v>55</v>
      </c>
      <c r="C206" s="3">
        <v>12260</v>
      </c>
      <c r="D206" s="3">
        <v>858</v>
      </c>
      <c r="E206" s="3">
        <v>13119</v>
      </c>
      <c r="F206" s="3">
        <v>4392</v>
      </c>
      <c r="G206" s="3">
        <v>1079</v>
      </c>
      <c r="H206" s="3">
        <v>5471</v>
      </c>
      <c r="I206" s="3">
        <v>3832</v>
      </c>
      <c r="J206" s="3">
        <v>22422</v>
      </c>
      <c r="K206" s="3">
        <v>4444</v>
      </c>
      <c r="L206" s="3">
        <v>2339</v>
      </c>
      <c r="M206" s="3">
        <v>7871</v>
      </c>
      <c r="N206" s="3">
        <v>1142</v>
      </c>
      <c r="O206" s="3">
        <v>235</v>
      </c>
      <c r="P206" s="3">
        <v>1815</v>
      </c>
      <c r="Q206" s="3">
        <v>4978</v>
      </c>
      <c r="R206" s="3">
        <v>22823</v>
      </c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</row>
    <row r="207" spans="1:37" x14ac:dyDescent="0.25">
      <c r="A207" s="3">
        <v>2021</v>
      </c>
      <c r="B207" s="3" t="s">
        <v>55</v>
      </c>
      <c r="C207" s="3">
        <v>11848</v>
      </c>
      <c r="D207" s="3">
        <v>927</v>
      </c>
      <c r="E207" s="3">
        <v>12776</v>
      </c>
      <c r="F207" s="3">
        <v>8089</v>
      </c>
      <c r="G207" s="3">
        <v>2443</v>
      </c>
      <c r="H207" s="3">
        <v>10532</v>
      </c>
      <c r="I207" s="3">
        <v>4836</v>
      </c>
      <c r="J207" s="3">
        <v>28144</v>
      </c>
      <c r="K207" s="3">
        <v>4991</v>
      </c>
      <c r="L207" s="3">
        <v>3196</v>
      </c>
      <c r="M207" s="3">
        <v>11389</v>
      </c>
      <c r="N207" s="3">
        <v>1488</v>
      </c>
      <c r="O207" s="3">
        <v>351</v>
      </c>
      <c r="P207" s="3">
        <v>1995</v>
      </c>
      <c r="Q207" s="3">
        <v>2984</v>
      </c>
      <c r="R207" s="3">
        <v>26393</v>
      </c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</row>
    <row r="208" spans="1:37" x14ac:dyDescent="0.25">
      <c r="A208" s="3">
        <v>2009</v>
      </c>
      <c r="B208" s="3" t="s">
        <v>56</v>
      </c>
      <c r="C208" s="3">
        <v>1341</v>
      </c>
      <c r="D208" s="3">
        <v>23</v>
      </c>
      <c r="E208" s="3">
        <v>1364</v>
      </c>
      <c r="F208" s="3">
        <v>56</v>
      </c>
      <c r="G208" s="3">
        <v>1786</v>
      </c>
      <c r="H208" s="3">
        <v>1843</v>
      </c>
      <c r="I208" s="3">
        <v>78</v>
      </c>
      <c r="J208" s="3">
        <v>3284</v>
      </c>
      <c r="K208" s="3">
        <v>590</v>
      </c>
      <c r="L208" s="3">
        <v>337</v>
      </c>
      <c r="M208" s="3">
        <v>1598</v>
      </c>
      <c r="N208" s="3">
        <v>83</v>
      </c>
      <c r="O208" s="3">
        <v>17</v>
      </c>
      <c r="P208" s="3">
        <v>6</v>
      </c>
      <c r="Q208" s="3">
        <v>251</v>
      </c>
      <c r="R208" s="3">
        <v>2883</v>
      </c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</row>
    <row r="209" spans="1:37" x14ac:dyDescent="0.25">
      <c r="A209" s="3">
        <v>2010</v>
      </c>
      <c r="B209" s="3" t="s">
        <v>56</v>
      </c>
      <c r="C209" s="3">
        <v>1436</v>
      </c>
      <c r="D209" s="3">
        <v>56</v>
      </c>
      <c r="E209" s="3">
        <v>1492</v>
      </c>
      <c r="F209" s="3">
        <v>3424</v>
      </c>
      <c r="G209" s="3">
        <v>1164</v>
      </c>
      <c r="H209" s="3">
        <v>4588</v>
      </c>
      <c r="I209" s="3">
        <v>63</v>
      </c>
      <c r="J209" s="3">
        <v>6143</v>
      </c>
      <c r="K209" s="3">
        <v>769</v>
      </c>
      <c r="L209" s="3">
        <v>760</v>
      </c>
      <c r="M209" s="3">
        <v>3824</v>
      </c>
      <c r="N209" s="3">
        <v>120</v>
      </c>
      <c r="O209" s="3">
        <v>10</v>
      </c>
      <c r="P209" s="3">
        <v>125</v>
      </c>
      <c r="Q209" s="3">
        <v>452</v>
      </c>
      <c r="R209" s="3">
        <v>6059</v>
      </c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</row>
    <row r="210" spans="1:37" x14ac:dyDescent="0.25">
      <c r="A210" s="3">
        <v>2011</v>
      </c>
      <c r="B210" s="3" t="s">
        <v>56</v>
      </c>
      <c r="C210" s="3">
        <v>1471</v>
      </c>
      <c r="D210" s="3">
        <v>90</v>
      </c>
      <c r="E210" s="3">
        <v>1561</v>
      </c>
      <c r="F210" s="3">
        <v>2710</v>
      </c>
      <c r="G210" s="3">
        <v>2380</v>
      </c>
      <c r="H210" s="3">
        <v>5090</v>
      </c>
      <c r="I210" s="3">
        <v>2719</v>
      </c>
      <c r="J210" s="3">
        <v>9370</v>
      </c>
      <c r="K210" s="3">
        <v>1040</v>
      </c>
      <c r="L210" s="3">
        <v>1123</v>
      </c>
      <c r="M210" s="3">
        <v>5902</v>
      </c>
      <c r="N210" s="3">
        <v>210</v>
      </c>
      <c r="O210" s="3">
        <v>137</v>
      </c>
      <c r="P210" s="3">
        <v>205</v>
      </c>
      <c r="Q210" s="3">
        <v>586</v>
      </c>
      <c r="R210" s="3">
        <v>9203</v>
      </c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</row>
    <row r="211" spans="1:37" x14ac:dyDescent="0.25">
      <c r="A211" s="3">
        <v>2012</v>
      </c>
      <c r="B211" s="3" t="s">
        <v>56</v>
      </c>
      <c r="C211" s="3">
        <v>1664</v>
      </c>
      <c r="D211" s="3">
        <v>300</v>
      </c>
      <c r="E211" s="3">
        <v>1964</v>
      </c>
      <c r="F211" s="3">
        <v>5127</v>
      </c>
      <c r="G211" s="3">
        <v>1556</v>
      </c>
      <c r="H211" s="3">
        <v>6683</v>
      </c>
      <c r="I211" s="3">
        <v>350</v>
      </c>
      <c r="J211" s="3">
        <v>8997</v>
      </c>
      <c r="K211" s="3">
        <v>1233</v>
      </c>
      <c r="L211" s="3">
        <v>1299</v>
      </c>
      <c r="M211" s="3">
        <v>4940</v>
      </c>
      <c r="N211" s="3">
        <v>211</v>
      </c>
      <c r="O211" s="3">
        <v>19</v>
      </c>
      <c r="P211" s="3">
        <v>255</v>
      </c>
      <c r="Q211" s="3">
        <v>649</v>
      </c>
      <c r="R211" s="3">
        <v>8606</v>
      </c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</row>
    <row r="212" spans="1:37" x14ac:dyDescent="0.25">
      <c r="A212" s="3">
        <v>2013</v>
      </c>
      <c r="B212" s="3" t="s">
        <v>56</v>
      </c>
      <c r="C212" s="3">
        <v>1833</v>
      </c>
      <c r="D212" s="3">
        <v>222</v>
      </c>
      <c r="E212" s="3">
        <v>2055</v>
      </c>
      <c r="F212" s="3">
        <v>6084</v>
      </c>
      <c r="G212" s="3">
        <v>1810</v>
      </c>
      <c r="H212" s="3">
        <v>7894</v>
      </c>
      <c r="I212" s="3">
        <v>54</v>
      </c>
      <c r="J212" s="3">
        <v>10003</v>
      </c>
      <c r="K212" s="3">
        <v>1419</v>
      </c>
      <c r="L212" s="3">
        <v>1674</v>
      </c>
      <c r="M212" s="3">
        <v>4990</v>
      </c>
      <c r="N212" s="3">
        <v>230</v>
      </c>
      <c r="O212" s="3">
        <v>44</v>
      </c>
      <c r="P212" s="3">
        <v>520</v>
      </c>
      <c r="Q212" s="3">
        <v>1228</v>
      </c>
      <c r="R212" s="3">
        <v>10105</v>
      </c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</row>
    <row r="213" spans="1:37" x14ac:dyDescent="0.25">
      <c r="A213" s="3">
        <v>2014</v>
      </c>
      <c r="B213" s="3" t="s">
        <v>56</v>
      </c>
      <c r="C213" s="3">
        <v>2160</v>
      </c>
      <c r="D213" s="3">
        <v>355</v>
      </c>
      <c r="E213" s="3">
        <v>2515</v>
      </c>
      <c r="F213" s="3">
        <v>6640</v>
      </c>
      <c r="G213" s="3">
        <v>2682</v>
      </c>
      <c r="H213" s="3">
        <v>9322</v>
      </c>
      <c r="I213" s="3">
        <v>56</v>
      </c>
      <c r="J213" s="3">
        <v>11893</v>
      </c>
      <c r="K213" s="3">
        <v>1622</v>
      </c>
      <c r="L213" s="3">
        <v>2319</v>
      </c>
      <c r="M213" s="3">
        <v>4171</v>
      </c>
      <c r="N213" s="3">
        <v>186</v>
      </c>
      <c r="O213" s="3">
        <v>40</v>
      </c>
      <c r="P213" s="3">
        <v>400</v>
      </c>
      <c r="Q213" s="3">
        <v>2357</v>
      </c>
      <c r="R213" s="3">
        <v>11095</v>
      </c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</row>
    <row r="214" spans="1:37" x14ac:dyDescent="0.25">
      <c r="A214" s="3">
        <v>2015</v>
      </c>
      <c r="B214" s="3" t="s">
        <v>56</v>
      </c>
      <c r="C214" s="3">
        <v>855</v>
      </c>
      <c r="D214" s="3">
        <v>364</v>
      </c>
      <c r="E214" s="3">
        <v>1219</v>
      </c>
      <c r="F214" s="3">
        <v>8417</v>
      </c>
      <c r="G214" s="3">
        <v>2840</v>
      </c>
      <c r="H214" s="3">
        <v>11257</v>
      </c>
      <c r="I214" s="3">
        <v>175</v>
      </c>
      <c r="J214" s="3">
        <v>12651</v>
      </c>
      <c r="K214" s="3">
        <v>2114</v>
      </c>
      <c r="L214" s="3">
        <v>3156</v>
      </c>
      <c r="M214" s="3">
        <v>4395</v>
      </c>
      <c r="N214" s="3">
        <v>174</v>
      </c>
      <c r="O214" s="3">
        <v>83</v>
      </c>
      <c r="P214" s="3">
        <v>786</v>
      </c>
      <c r="Q214" s="3">
        <v>2410</v>
      </c>
      <c r="R214" s="3">
        <v>13118</v>
      </c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</row>
    <row r="215" spans="1:37" x14ac:dyDescent="0.25">
      <c r="A215" s="3">
        <v>2016</v>
      </c>
      <c r="B215" s="3" t="s">
        <v>56</v>
      </c>
      <c r="C215" s="3">
        <v>4803</v>
      </c>
      <c r="D215" s="3">
        <v>283</v>
      </c>
      <c r="E215" s="3">
        <v>5086</v>
      </c>
      <c r="F215" s="3">
        <v>5662</v>
      </c>
      <c r="G215" s="3">
        <v>2239</v>
      </c>
      <c r="H215" s="3">
        <v>7901</v>
      </c>
      <c r="I215" s="3">
        <v>57</v>
      </c>
      <c r="J215" s="3">
        <v>13044</v>
      </c>
      <c r="K215" s="3">
        <v>2618</v>
      </c>
      <c r="L215" s="3">
        <v>1875</v>
      </c>
      <c r="M215" s="3">
        <v>3306</v>
      </c>
      <c r="N215" s="3">
        <v>268</v>
      </c>
      <c r="O215" s="3">
        <v>72</v>
      </c>
      <c r="P215" s="3">
        <v>928</v>
      </c>
      <c r="Q215" s="3">
        <v>2041</v>
      </c>
      <c r="R215" s="3">
        <v>11108</v>
      </c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</row>
    <row r="216" spans="1:37" x14ac:dyDescent="0.25">
      <c r="A216" s="3">
        <v>2017</v>
      </c>
      <c r="B216" s="3" t="s">
        <v>56</v>
      </c>
      <c r="C216" s="3">
        <v>3847</v>
      </c>
      <c r="D216" s="3">
        <v>515</v>
      </c>
      <c r="E216" s="3">
        <v>4362</v>
      </c>
      <c r="F216" s="3">
        <v>4002</v>
      </c>
      <c r="G216" s="3">
        <v>1781</v>
      </c>
      <c r="H216" s="3">
        <v>5783</v>
      </c>
      <c r="I216" s="3">
        <v>0</v>
      </c>
      <c r="J216" s="3">
        <v>10145</v>
      </c>
      <c r="K216" s="3">
        <v>2734</v>
      </c>
      <c r="L216" s="3">
        <v>657</v>
      </c>
      <c r="M216" s="3">
        <v>4464</v>
      </c>
      <c r="N216" s="3">
        <v>0</v>
      </c>
      <c r="O216" s="3">
        <v>21</v>
      </c>
      <c r="P216" s="3">
        <v>2440</v>
      </c>
      <c r="Q216" s="3">
        <v>333</v>
      </c>
      <c r="R216" s="3">
        <v>10649</v>
      </c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</row>
    <row r="217" spans="1:37" x14ac:dyDescent="0.25">
      <c r="A217" s="3">
        <v>2018</v>
      </c>
      <c r="B217" s="3" t="s">
        <v>56</v>
      </c>
      <c r="C217" s="3">
        <v>3375</v>
      </c>
      <c r="D217" s="3">
        <v>468</v>
      </c>
      <c r="E217" s="3">
        <v>3843</v>
      </c>
      <c r="F217" s="3">
        <v>4698</v>
      </c>
      <c r="G217" s="3">
        <v>409</v>
      </c>
      <c r="H217" s="3">
        <v>5107</v>
      </c>
      <c r="I217" s="3">
        <v>1802</v>
      </c>
      <c r="J217" s="3">
        <v>10752</v>
      </c>
      <c r="K217" s="3">
        <v>2444</v>
      </c>
      <c r="L217" s="3">
        <v>1730</v>
      </c>
      <c r="M217" s="3">
        <v>5071</v>
      </c>
      <c r="N217" s="3">
        <v>0</v>
      </c>
      <c r="O217" s="3">
        <v>57</v>
      </c>
      <c r="P217" s="3">
        <v>961</v>
      </c>
      <c r="Q217" s="3">
        <v>245</v>
      </c>
      <c r="R217" s="3">
        <v>10508</v>
      </c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</row>
    <row r="218" spans="1:37" x14ac:dyDescent="0.25">
      <c r="A218" s="3">
        <v>2019</v>
      </c>
      <c r="B218" s="3" t="s">
        <v>56</v>
      </c>
      <c r="C218" s="3">
        <v>3779</v>
      </c>
      <c r="D218" s="3">
        <v>473</v>
      </c>
      <c r="E218" s="3">
        <v>4252</v>
      </c>
      <c r="F218" s="3">
        <v>4749</v>
      </c>
      <c r="G218" s="3">
        <v>154</v>
      </c>
      <c r="H218" s="3">
        <v>4903</v>
      </c>
      <c r="I218" s="3">
        <v>1822</v>
      </c>
      <c r="J218" s="3">
        <v>10977</v>
      </c>
      <c r="K218" s="3">
        <v>2251</v>
      </c>
      <c r="L218" s="3">
        <v>1003</v>
      </c>
      <c r="M218" s="3">
        <v>6451</v>
      </c>
      <c r="N218" s="3">
        <v>0</v>
      </c>
      <c r="O218" s="3">
        <v>62</v>
      </c>
      <c r="P218" s="3">
        <v>1479</v>
      </c>
      <c r="Q218" s="3">
        <v>134</v>
      </c>
      <c r="R218" s="3">
        <v>11380</v>
      </c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</row>
    <row r="219" spans="1:37" x14ac:dyDescent="0.25">
      <c r="A219" s="3">
        <v>2020</v>
      </c>
      <c r="B219" s="3" t="s">
        <v>56</v>
      </c>
      <c r="C219" s="3">
        <v>4176</v>
      </c>
      <c r="D219" s="3">
        <v>215</v>
      </c>
      <c r="E219" s="3">
        <v>4391</v>
      </c>
      <c r="F219" s="3">
        <v>3836</v>
      </c>
      <c r="G219" s="3">
        <v>1748</v>
      </c>
      <c r="H219" s="3">
        <v>5584</v>
      </c>
      <c r="I219" s="3">
        <v>515</v>
      </c>
      <c r="J219" s="3">
        <v>10490</v>
      </c>
      <c r="K219" s="3">
        <v>2694</v>
      </c>
      <c r="L219" s="3">
        <v>947</v>
      </c>
      <c r="M219" s="3">
        <v>5503</v>
      </c>
      <c r="N219" s="3">
        <v>208</v>
      </c>
      <c r="O219" s="3">
        <v>137</v>
      </c>
      <c r="P219" s="3">
        <v>820</v>
      </c>
      <c r="Q219" s="3">
        <v>542</v>
      </c>
      <c r="R219" s="3">
        <v>10851</v>
      </c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</row>
    <row r="220" spans="1:37" x14ac:dyDescent="0.25">
      <c r="A220" s="3">
        <v>2021</v>
      </c>
      <c r="B220" s="3" t="s">
        <v>56</v>
      </c>
      <c r="C220" s="3">
        <v>4622</v>
      </c>
      <c r="D220" s="3">
        <v>95</v>
      </c>
      <c r="E220" s="3">
        <v>4717</v>
      </c>
      <c r="F220" s="3">
        <v>5272</v>
      </c>
      <c r="G220" s="3">
        <v>345</v>
      </c>
      <c r="H220" s="3">
        <v>5617</v>
      </c>
      <c r="I220" s="3">
        <v>799</v>
      </c>
      <c r="J220" s="3">
        <v>11133</v>
      </c>
      <c r="K220" s="3">
        <v>2707</v>
      </c>
      <c r="L220" s="3">
        <v>249</v>
      </c>
      <c r="M220" s="3">
        <v>3582</v>
      </c>
      <c r="N220" s="3">
        <v>298</v>
      </c>
      <c r="O220" s="3">
        <v>34</v>
      </c>
      <c r="P220" s="3">
        <v>5991</v>
      </c>
      <c r="Q220" s="3">
        <v>110</v>
      </c>
      <c r="R220" s="3">
        <v>12971</v>
      </c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</row>
    <row r="221" spans="1:37" x14ac:dyDescent="0.25">
      <c r="A221" s="3">
        <v>2012</v>
      </c>
      <c r="B221" s="3" t="s">
        <v>59</v>
      </c>
      <c r="C221" s="3">
        <v>838</v>
      </c>
      <c r="D221" s="3">
        <v>56</v>
      </c>
      <c r="E221" s="3">
        <v>894</v>
      </c>
      <c r="F221" s="3">
        <v>4243</v>
      </c>
      <c r="G221" s="3">
        <v>356</v>
      </c>
      <c r="H221" s="3">
        <v>4599</v>
      </c>
      <c r="I221" s="3">
        <v>20</v>
      </c>
      <c r="J221" s="3">
        <v>5513</v>
      </c>
      <c r="K221" s="3">
        <v>791</v>
      </c>
      <c r="L221" s="3">
        <v>228</v>
      </c>
      <c r="M221" s="3">
        <v>4276</v>
      </c>
      <c r="N221" s="3">
        <v>93</v>
      </c>
      <c r="O221" s="3">
        <v>21</v>
      </c>
      <c r="P221" s="3">
        <v>398</v>
      </c>
      <c r="Q221" s="3">
        <v>34</v>
      </c>
      <c r="R221" s="3">
        <v>5841</v>
      </c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</row>
    <row r="222" spans="1:37" x14ac:dyDescent="0.25">
      <c r="A222" s="3">
        <v>2013</v>
      </c>
      <c r="B222" s="3" t="s">
        <v>59</v>
      </c>
      <c r="C222" s="3">
        <v>919</v>
      </c>
      <c r="D222" s="3">
        <v>56</v>
      </c>
      <c r="E222" s="3">
        <v>975</v>
      </c>
      <c r="F222" s="3">
        <v>4731</v>
      </c>
      <c r="G222" s="3">
        <v>852</v>
      </c>
      <c r="H222" s="3">
        <v>5583</v>
      </c>
      <c r="I222" s="3">
        <v>22</v>
      </c>
      <c r="J222" s="3">
        <v>6580</v>
      </c>
      <c r="K222" s="3">
        <v>828</v>
      </c>
      <c r="L222" s="3">
        <v>165</v>
      </c>
      <c r="M222" s="3">
        <v>4503</v>
      </c>
      <c r="N222" s="3">
        <v>13</v>
      </c>
      <c r="O222" s="3">
        <v>32</v>
      </c>
      <c r="P222" s="3">
        <v>521</v>
      </c>
      <c r="Q222" s="3">
        <v>78</v>
      </c>
      <c r="R222" s="3">
        <v>6140</v>
      </c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</row>
    <row r="223" spans="1:37" x14ac:dyDescent="0.25">
      <c r="A223" s="3">
        <v>2014</v>
      </c>
      <c r="B223" s="3" t="s">
        <v>59</v>
      </c>
      <c r="C223" s="3">
        <v>1013</v>
      </c>
      <c r="D223" s="3">
        <v>42</v>
      </c>
      <c r="E223" s="3">
        <v>1055</v>
      </c>
      <c r="F223" s="3">
        <v>4397</v>
      </c>
      <c r="G223" s="3">
        <v>753</v>
      </c>
      <c r="H223" s="3">
        <v>5150</v>
      </c>
      <c r="I223" s="3">
        <v>117</v>
      </c>
      <c r="J223" s="3">
        <v>6322</v>
      </c>
      <c r="K223" s="3">
        <v>1019</v>
      </c>
      <c r="L223" s="3">
        <v>368</v>
      </c>
      <c r="M223" s="3">
        <v>3879</v>
      </c>
      <c r="N223" s="3">
        <v>160</v>
      </c>
      <c r="O223" s="3">
        <v>17</v>
      </c>
      <c r="P223" s="3">
        <v>442</v>
      </c>
      <c r="Q223" s="3">
        <v>65</v>
      </c>
      <c r="R223" s="3">
        <v>5950</v>
      </c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</row>
    <row r="224" spans="1:37" x14ac:dyDescent="0.25">
      <c r="A224" s="3">
        <v>2015</v>
      </c>
      <c r="B224" s="3" t="s">
        <v>59</v>
      </c>
      <c r="C224" s="3">
        <v>667</v>
      </c>
      <c r="D224" s="3">
        <v>110</v>
      </c>
      <c r="E224" s="3">
        <v>777</v>
      </c>
      <c r="F224" s="3">
        <v>5640</v>
      </c>
      <c r="G224" s="3">
        <v>1022</v>
      </c>
      <c r="H224" s="3">
        <v>6662</v>
      </c>
      <c r="I224" s="3">
        <v>42</v>
      </c>
      <c r="J224" s="3">
        <v>7481</v>
      </c>
      <c r="K224" s="3">
        <v>1332</v>
      </c>
      <c r="L224" s="3">
        <v>649</v>
      </c>
      <c r="M224" s="3">
        <v>4266</v>
      </c>
      <c r="N224" s="3">
        <v>142</v>
      </c>
      <c r="O224" s="3">
        <v>406</v>
      </c>
      <c r="P224" s="3">
        <v>142</v>
      </c>
      <c r="Q224" s="3">
        <v>28</v>
      </c>
      <c r="R224" s="3">
        <v>6965</v>
      </c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</row>
    <row r="225" spans="1:37" x14ac:dyDescent="0.25">
      <c r="A225" s="3">
        <v>2016</v>
      </c>
      <c r="B225" s="3" t="s">
        <v>59</v>
      </c>
      <c r="C225" s="3">
        <v>1804</v>
      </c>
      <c r="D225" s="3">
        <v>66</v>
      </c>
      <c r="E225" s="3">
        <v>1870</v>
      </c>
      <c r="F225" s="3">
        <v>4410</v>
      </c>
      <c r="G225" s="3">
        <v>533</v>
      </c>
      <c r="H225" s="3">
        <v>4943</v>
      </c>
      <c r="I225" s="3">
        <v>16</v>
      </c>
      <c r="J225" s="3">
        <v>6830</v>
      </c>
      <c r="K225" s="3">
        <v>1450</v>
      </c>
      <c r="L225" s="3">
        <v>565</v>
      </c>
      <c r="M225" s="3">
        <v>4718</v>
      </c>
      <c r="N225" s="3">
        <v>201</v>
      </c>
      <c r="O225" s="3">
        <v>22</v>
      </c>
      <c r="P225" s="3">
        <v>469</v>
      </c>
      <c r="Q225" s="3">
        <v>17</v>
      </c>
      <c r="R225" s="3">
        <v>7442</v>
      </c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</row>
    <row r="226" spans="1:37" x14ac:dyDescent="0.25">
      <c r="A226" s="3">
        <v>2017</v>
      </c>
      <c r="B226" s="3" t="s">
        <v>59</v>
      </c>
      <c r="C226" s="3">
        <v>1673</v>
      </c>
      <c r="D226" s="3">
        <v>94</v>
      </c>
      <c r="E226" s="3">
        <v>1767</v>
      </c>
      <c r="F226" s="3">
        <v>3973</v>
      </c>
      <c r="G226" s="3">
        <v>1007</v>
      </c>
      <c r="H226" s="3">
        <v>4980</v>
      </c>
      <c r="I226" s="3">
        <v>42</v>
      </c>
      <c r="J226" s="3">
        <v>6790</v>
      </c>
      <c r="K226" s="3">
        <v>1406</v>
      </c>
      <c r="L226" s="3">
        <v>257</v>
      </c>
      <c r="M226" s="3">
        <v>3702</v>
      </c>
      <c r="N226" s="3">
        <v>240</v>
      </c>
      <c r="O226" s="3">
        <v>8</v>
      </c>
      <c r="P226" s="3">
        <v>585</v>
      </c>
      <c r="Q226" s="3">
        <v>114</v>
      </c>
      <c r="R226" s="3">
        <v>6312</v>
      </c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</row>
    <row r="227" spans="1:37" x14ac:dyDescent="0.25">
      <c r="A227" s="3">
        <v>2018</v>
      </c>
      <c r="B227" s="3" t="s">
        <v>59</v>
      </c>
      <c r="C227" s="3">
        <v>1796</v>
      </c>
      <c r="D227" s="3">
        <v>37</v>
      </c>
      <c r="E227" s="3">
        <v>1833</v>
      </c>
      <c r="F227" s="3">
        <v>4089</v>
      </c>
      <c r="G227" s="3">
        <v>856</v>
      </c>
      <c r="H227" s="3">
        <v>4946</v>
      </c>
      <c r="I227" s="3">
        <v>71</v>
      </c>
      <c r="J227" s="3">
        <v>6850</v>
      </c>
      <c r="K227" s="3">
        <v>1393</v>
      </c>
      <c r="L227" s="3">
        <v>373</v>
      </c>
      <c r="M227" s="3">
        <v>3960</v>
      </c>
      <c r="N227" s="3">
        <v>235</v>
      </c>
      <c r="O227" s="3">
        <v>40</v>
      </c>
      <c r="P227" s="3">
        <v>668</v>
      </c>
      <c r="Q227" s="3">
        <v>147</v>
      </c>
      <c r="R227" s="3">
        <v>6817</v>
      </c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</row>
    <row r="228" spans="1:37" x14ac:dyDescent="0.25">
      <c r="A228" s="3">
        <v>2019</v>
      </c>
      <c r="B228" s="3" t="s">
        <v>59</v>
      </c>
      <c r="C228" s="3">
        <v>1719</v>
      </c>
      <c r="D228" s="3">
        <v>171</v>
      </c>
      <c r="E228" s="3">
        <v>1890</v>
      </c>
      <c r="F228" s="3">
        <v>5207</v>
      </c>
      <c r="G228" s="3">
        <v>810</v>
      </c>
      <c r="H228" s="3">
        <v>6017</v>
      </c>
      <c r="I228" s="3">
        <v>51</v>
      </c>
      <c r="J228" s="3">
        <v>7958</v>
      </c>
      <c r="K228" s="3">
        <v>1460</v>
      </c>
      <c r="L228" s="3">
        <v>334</v>
      </c>
      <c r="M228" s="3">
        <v>4967</v>
      </c>
      <c r="N228" s="3">
        <v>252</v>
      </c>
      <c r="O228" s="3">
        <v>37</v>
      </c>
      <c r="P228" s="3">
        <v>617</v>
      </c>
      <c r="Q228" s="3">
        <v>256</v>
      </c>
      <c r="R228" s="3">
        <v>7924</v>
      </c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</row>
    <row r="229" spans="1:37" x14ac:dyDescent="0.25">
      <c r="A229" s="3">
        <v>2020</v>
      </c>
      <c r="B229" s="3" t="s">
        <v>59</v>
      </c>
      <c r="C229" s="3">
        <v>1951</v>
      </c>
      <c r="D229" s="3">
        <v>106</v>
      </c>
      <c r="E229" s="3">
        <v>2057</v>
      </c>
      <c r="F229" s="3">
        <v>4231</v>
      </c>
      <c r="G229" s="3">
        <v>544</v>
      </c>
      <c r="H229" s="3">
        <v>4774</v>
      </c>
      <c r="I229" s="3">
        <v>89</v>
      </c>
      <c r="J229" s="3">
        <v>6921</v>
      </c>
      <c r="K229" s="3">
        <v>1440</v>
      </c>
      <c r="L229" s="3">
        <v>198</v>
      </c>
      <c r="M229" s="3">
        <v>3801</v>
      </c>
      <c r="N229" s="3">
        <v>245</v>
      </c>
      <c r="O229" s="3">
        <v>19</v>
      </c>
      <c r="P229" s="3">
        <v>581</v>
      </c>
      <c r="Q229" s="3">
        <v>223</v>
      </c>
      <c r="R229" s="3">
        <v>6507</v>
      </c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</row>
    <row r="230" spans="1:37" x14ac:dyDescent="0.25">
      <c r="A230" s="3">
        <v>2021</v>
      </c>
      <c r="B230" s="3" t="s">
        <v>59</v>
      </c>
      <c r="C230" s="3">
        <v>2200</v>
      </c>
      <c r="D230" s="3">
        <v>435</v>
      </c>
      <c r="E230" s="3">
        <v>2635</v>
      </c>
      <c r="F230" s="3">
        <v>4734</v>
      </c>
      <c r="G230" s="3">
        <v>530</v>
      </c>
      <c r="H230" s="3">
        <v>5264</v>
      </c>
      <c r="I230" s="3">
        <v>33</v>
      </c>
      <c r="J230" s="3">
        <v>7932</v>
      </c>
      <c r="K230" s="3">
        <v>1540</v>
      </c>
      <c r="L230" s="3">
        <v>287</v>
      </c>
      <c r="M230" s="3">
        <v>4514</v>
      </c>
      <c r="N230" s="3">
        <v>336</v>
      </c>
      <c r="O230" s="3">
        <v>24</v>
      </c>
      <c r="P230" s="3">
        <v>667</v>
      </c>
      <c r="Q230" s="3">
        <v>1260</v>
      </c>
      <c r="R230" s="3">
        <v>8628</v>
      </c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</row>
    <row r="231" spans="1:37" x14ac:dyDescent="0.25">
      <c r="A231" s="3">
        <v>2012</v>
      </c>
      <c r="B231" s="3" t="s">
        <v>61</v>
      </c>
      <c r="C231" s="3">
        <v>5283</v>
      </c>
      <c r="D231" s="3">
        <v>4125</v>
      </c>
      <c r="E231" s="3">
        <v>9409</v>
      </c>
      <c r="F231" s="3">
        <v>4420</v>
      </c>
      <c r="G231" s="3">
        <v>66</v>
      </c>
      <c r="H231" s="3">
        <v>4486</v>
      </c>
      <c r="I231" s="3">
        <v>3150</v>
      </c>
      <c r="J231" s="3">
        <v>17045</v>
      </c>
      <c r="K231" s="3">
        <v>2412</v>
      </c>
      <c r="L231" s="3">
        <v>4133</v>
      </c>
      <c r="M231" s="3">
        <v>3077</v>
      </c>
      <c r="N231" s="3">
        <v>329</v>
      </c>
      <c r="O231" s="3">
        <v>1682</v>
      </c>
      <c r="P231" s="3">
        <v>852</v>
      </c>
      <c r="Q231" s="3">
        <v>793</v>
      </c>
      <c r="R231" s="3">
        <v>13278</v>
      </c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</row>
    <row r="232" spans="1:37" x14ac:dyDescent="0.25">
      <c r="A232" s="3">
        <v>2013</v>
      </c>
      <c r="B232" s="3" t="s">
        <v>61</v>
      </c>
      <c r="C232" s="3">
        <v>5747</v>
      </c>
      <c r="D232" s="3">
        <v>481</v>
      </c>
      <c r="E232" s="3">
        <v>6228</v>
      </c>
      <c r="F232" s="3">
        <v>4276</v>
      </c>
      <c r="G232" s="3">
        <v>3870</v>
      </c>
      <c r="H232" s="3">
        <v>8146</v>
      </c>
      <c r="I232" s="3">
        <v>1058</v>
      </c>
      <c r="J232" s="3">
        <v>15432</v>
      </c>
      <c r="K232" s="3">
        <v>1732</v>
      </c>
      <c r="L232" s="3">
        <v>4358</v>
      </c>
      <c r="M232" s="3">
        <v>7221</v>
      </c>
      <c r="N232" s="3">
        <v>575</v>
      </c>
      <c r="O232" s="3">
        <v>175</v>
      </c>
      <c r="P232" s="3">
        <v>952</v>
      </c>
      <c r="Q232" s="3">
        <v>2314</v>
      </c>
      <c r="R232" s="3">
        <v>17327</v>
      </c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</row>
    <row r="233" spans="1:37" x14ac:dyDescent="0.25">
      <c r="A233" s="3">
        <v>2014</v>
      </c>
      <c r="B233" s="3" t="s">
        <v>61</v>
      </c>
      <c r="C233" s="3">
        <v>8180</v>
      </c>
      <c r="D233" s="3">
        <v>942</v>
      </c>
      <c r="E233" s="3">
        <v>9122</v>
      </c>
      <c r="F233" s="3">
        <v>7599</v>
      </c>
      <c r="G233" s="3">
        <v>2702</v>
      </c>
      <c r="H233" s="3">
        <v>10301</v>
      </c>
      <c r="I233" s="3">
        <v>2404</v>
      </c>
      <c r="J233" s="3">
        <v>21828</v>
      </c>
      <c r="K233" s="3">
        <v>2106</v>
      </c>
      <c r="L233" s="3">
        <v>2349</v>
      </c>
      <c r="M233" s="3">
        <v>8348</v>
      </c>
      <c r="N233" s="3">
        <v>879</v>
      </c>
      <c r="O233" s="3">
        <v>184</v>
      </c>
      <c r="P233" s="3">
        <v>1148</v>
      </c>
      <c r="Q233" s="3">
        <v>5053</v>
      </c>
      <c r="R233" s="3">
        <v>20066</v>
      </c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</row>
    <row r="234" spans="1:37" x14ac:dyDescent="0.25">
      <c r="A234" s="3">
        <v>2015</v>
      </c>
      <c r="B234" s="3" t="s">
        <v>61</v>
      </c>
      <c r="C234" s="3">
        <v>1318</v>
      </c>
      <c r="D234" s="3">
        <v>408</v>
      </c>
      <c r="E234" s="3">
        <v>1726</v>
      </c>
      <c r="F234" s="3">
        <v>3805</v>
      </c>
      <c r="G234" s="3">
        <v>1686</v>
      </c>
      <c r="H234" s="3">
        <v>5491</v>
      </c>
      <c r="I234" s="3">
        <v>262</v>
      </c>
      <c r="J234" s="3">
        <v>7479</v>
      </c>
      <c r="K234" s="3">
        <v>920</v>
      </c>
      <c r="L234" s="3">
        <v>1531</v>
      </c>
      <c r="M234" s="3">
        <v>3497</v>
      </c>
      <c r="N234" s="3">
        <v>199</v>
      </c>
      <c r="O234" s="3">
        <v>41</v>
      </c>
      <c r="P234" s="3">
        <v>210</v>
      </c>
      <c r="Q234" s="3">
        <v>2898</v>
      </c>
      <c r="R234" s="3">
        <v>9296</v>
      </c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</row>
    <row r="235" spans="1:37" x14ac:dyDescent="0.25">
      <c r="A235" s="3">
        <v>2016</v>
      </c>
      <c r="B235" s="3" t="s">
        <v>61</v>
      </c>
      <c r="C235" s="3">
        <v>6546</v>
      </c>
      <c r="D235" s="3">
        <v>377</v>
      </c>
      <c r="E235" s="3">
        <v>6922</v>
      </c>
      <c r="F235" s="3">
        <v>3908</v>
      </c>
      <c r="G235" s="3">
        <v>1207</v>
      </c>
      <c r="H235" s="3">
        <v>5115</v>
      </c>
      <c r="I235" s="3">
        <v>946</v>
      </c>
      <c r="J235" s="3">
        <v>12984</v>
      </c>
      <c r="K235" s="3">
        <v>1422</v>
      </c>
      <c r="L235" s="3">
        <v>910</v>
      </c>
      <c r="M235" s="3">
        <v>2569</v>
      </c>
      <c r="N235" s="3">
        <v>347</v>
      </c>
      <c r="O235" s="3">
        <v>80</v>
      </c>
      <c r="P235" s="3">
        <v>710</v>
      </c>
      <c r="Q235" s="3">
        <v>4170</v>
      </c>
      <c r="R235" s="3">
        <v>10207</v>
      </c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</row>
    <row r="236" spans="1:37" x14ac:dyDescent="0.25">
      <c r="A236" s="3">
        <v>2017</v>
      </c>
      <c r="B236" s="3" t="s">
        <v>61</v>
      </c>
      <c r="C236" s="3">
        <v>5522</v>
      </c>
      <c r="D236" s="3">
        <v>112</v>
      </c>
      <c r="E236" s="3">
        <v>5634</v>
      </c>
      <c r="F236" s="3">
        <v>3825</v>
      </c>
      <c r="G236" s="3">
        <v>1059</v>
      </c>
      <c r="H236" s="3">
        <v>4885</v>
      </c>
      <c r="I236" s="3">
        <v>1276</v>
      </c>
      <c r="J236" s="3">
        <v>11795</v>
      </c>
      <c r="K236" s="3">
        <v>1829</v>
      </c>
      <c r="L236" s="3">
        <v>2873</v>
      </c>
      <c r="M236" s="3">
        <v>3204</v>
      </c>
      <c r="N236" s="3">
        <v>544</v>
      </c>
      <c r="O236" s="3">
        <v>80</v>
      </c>
      <c r="P236" s="3">
        <v>1383</v>
      </c>
      <c r="Q236" s="3">
        <v>1802</v>
      </c>
      <c r="R236" s="3">
        <v>11717</v>
      </c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</row>
    <row r="237" spans="1:37" x14ac:dyDescent="0.25">
      <c r="A237" s="3">
        <v>2018</v>
      </c>
      <c r="B237" s="3" t="s">
        <v>61</v>
      </c>
      <c r="C237" s="3">
        <v>7848</v>
      </c>
      <c r="D237" s="3">
        <v>596</v>
      </c>
      <c r="E237" s="3">
        <v>8444</v>
      </c>
      <c r="F237" s="3">
        <v>4302</v>
      </c>
      <c r="G237" s="3">
        <v>545</v>
      </c>
      <c r="H237" s="3">
        <v>4847</v>
      </c>
      <c r="I237" s="3">
        <v>885</v>
      </c>
      <c r="J237" s="3">
        <v>14176</v>
      </c>
      <c r="K237" s="3">
        <v>2546</v>
      </c>
      <c r="L237" s="3">
        <v>3284</v>
      </c>
      <c r="M237" s="3">
        <v>3646</v>
      </c>
      <c r="N237" s="3">
        <v>1162</v>
      </c>
      <c r="O237" s="3">
        <v>129</v>
      </c>
      <c r="P237" s="3">
        <v>934</v>
      </c>
      <c r="Q237" s="3">
        <v>1207</v>
      </c>
      <c r="R237" s="3">
        <v>12907</v>
      </c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</row>
    <row r="238" spans="1:37" x14ac:dyDescent="0.25">
      <c r="A238" s="3">
        <v>2019</v>
      </c>
      <c r="B238" s="3" t="s">
        <v>61</v>
      </c>
      <c r="C238" s="3">
        <v>5716</v>
      </c>
      <c r="D238" s="3">
        <v>483</v>
      </c>
      <c r="E238" s="3">
        <v>6199</v>
      </c>
      <c r="F238" s="3">
        <v>3684</v>
      </c>
      <c r="G238" s="3">
        <v>862</v>
      </c>
      <c r="H238" s="3">
        <v>4546</v>
      </c>
      <c r="I238" s="3">
        <v>1085</v>
      </c>
      <c r="J238" s="3">
        <v>11830</v>
      </c>
      <c r="K238" s="3">
        <v>2240</v>
      </c>
      <c r="L238" s="3">
        <v>1871</v>
      </c>
      <c r="M238" s="3">
        <v>4032</v>
      </c>
      <c r="N238" s="3">
        <v>349</v>
      </c>
      <c r="O238" s="3">
        <v>147</v>
      </c>
      <c r="P238" s="3">
        <v>1421</v>
      </c>
      <c r="Q238" s="3">
        <v>3162</v>
      </c>
      <c r="R238" s="3">
        <v>13221</v>
      </c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</row>
    <row r="239" spans="1:37" x14ac:dyDescent="0.25">
      <c r="A239" s="3">
        <v>2020</v>
      </c>
      <c r="B239" s="3" t="s">
        <v>61</v>
      </c>
      <c r="C239" s="3">
        <v>6453</v>
      </c>
      <c r="D239" s="3">
        <v>663</v>
      </c>
      <c r="E239" s="3">
        <v>7117</v>
      </c>
      <c r="F239" s="3">
        <v>5039</v>
      </c>
      <c r="G239" s="3">
        <v>1002</v>
      </c>
      <c r="H239" s="3">
        <v>6040</v>
      </c>
      <c r="I239" s="3">
        <v>1150</v>
      </c>
      <c r="J239" s="3">
        <v>14307</v>
      </c>
      <c r="K239" s="3">
        <v>1842</v>
      </c>
      <c r="L239" s="3">
        <v>1345</v>
      </c>
      <c r="M239" s="3">
        <v>4249</v>
      </c>
      <c r="N239" s="3">
        <v>744</v>
      </c>
      <c r="O239" s="3">
        <v>89</v>
      </c>
      <c r="P239" s="3">
        <v>786</v>
      </c>
      <c r="Q239" s="3">
        <v>2235</v>
      </c>
      <c r="R239" s="3">
        <v>11289</v>
      </c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</row>
    <row r="240" spans="1:37" x14ac:dyDescent="0.25">
      <c r="A240" s="3">
        <v>2021</v>
      </c>
      <c r="B240" s="3" t="s">
        <v>61</v>
      </c>
      <c r="C240" s="3">
        <v>9389</v>
      </c>
      <c r="D240" s="3">
        <v>820</v>
      </c>
      <c r="E240" s="3">
        <v>10209</v>
      </c>
      <c r="F240" s="3">
        <v>3272</v>
      </c>
      <c r="G240" s="3">
        <v>1334</v>
      </c>
      <c r="H240" s="3">
        <v>4607</v>
      </c>
      <c r="I240" s="3">
        <v>820</v>
      </c>
      <c r="J240" s="3">
        <v>15636</v>
      </c>
      <c r="K240" s="3">
        <v>3834</v>
      </c>
      <c r="L240" s="3">
        <v>2627</v>
      </c>
      <c r="M240" s="3">
        <v>3490</v>
      </c>
      <c r="N240" s="3">
        <v>934</v>
      </c>
      <c r="O240" s="3">
        <v>52</v>
      </c>
      <c r="P240" s="3">
        <v>934</v>
      </c>
      <c r="Q240" s="3">
        <v>3417</v>
      </c>
      <c r="R240" s="3">
        <v>15288</v>
      </c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</row>
    <row r="241" spans="1:37" x14ac:dyDescent="0.25">
      <c r="A241" s="3">
        <v>2012</v>
      </c>
      <c r="B241" s="3" t="s">
        <v>62</v>
      </c>
      <c r="C241" s="3">
        <v>1537</v>
      </c>
      <c r="D241" s="3">
        <v>183</v>
      </c>
      <c r="E241" s="3">
        <v>1720</v>
      </c>
      <c r="F241" s="3">
        <v>463</v>
      </c>
      <c r="G241" s="3">
        <v>715</v>
      </c>
      <c r="H241" s="3">
        <v>1178</v>
      </c>
      <c r="I241" s="3">
        <v>346</v>
      </c>
      <c r="J241" s="3">
        <v>3244</v>
      </c>
      <c r="K241" s="3">
        <v>704</v>
      </c>
      <c r="L241" s="3">
        <v>911</v>
      </c>
      <c r="M241" s="3">
        <v>1423</v>
      </c>
      <c r="N241" s="3">
        <v>287</v>
      </c>
      <c r="O241" s="3">
        <v>3</v>
      </c>
      <c r="P241" s="3">
        <v>86</v>
      </c>
      <c r="Q241" s="3">
        <v>324</v>
      </c>
      <c r="R241" s="3">
        <v>3738</v>
      </c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</row>
    <row r="242" spans="1:37" x14ac:dyDescent="0.25">
      <c r="A242" s="3">
        <v>2013</v>
      </c>
      <c r="B242" s="3" t="s">
        <v>62</v>
      </c>
      <c r="C242" s="3">
        <v>1321</v>
      </c>
      <c r="D242" s="3">
        <v>425</v>
      </c>
      <c r="E242" s="3">
        <v>1746</v>
      </c>
      <c r="F242" s="3">
        <v>1781</v>
      </c>
      <c r="G242" s="3">
        <v>114</v>
      </c>
      <c r="H242" s="3">
        <v>1895</v>
      </c>
      <c r="I242" s="3">
        <v>902</v>
      </c>
      <c r="J242" s="3">
        <v>4543</v>
      </c>
      <c r="K242" s="3">
        <v>790</v>
      </c>
      <c r="L242" s="3">
        <v>104</v>
      </c>
      <c r="M242" s="3">
        <v>1298</v>
      </c>
      <c r="N242" s="3">
        <v>278</v>
      </c>
      <c r="O242" s="3">
        <v>213</v>
      </c>
      <c r="P242" s="3">
        <v>166</v>
      </c>
      <c r="Q242" s="3">
        <v>1058</v>
      </c>
      <c r="R242" s="3">
        <v>3907</v>
      </c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</row>
    <row r="243" spans="1:37" x14ac:dyDescent="0.25">
      <c r="A243" s="3">
        <v>2014</v>
      </c>
      <c r="B243" s="3" t="s">
        <v>62</v>
      </c>
      <c r="C243" s="3">
        <v>1537</v>
      </c>
      <c r="D243" s="3">
        <v>227</v>
      </c>
      <c r="E243" s="3">
        <v>1764</v>
      </c>
      <c r="F243" s="3">
        <v>2224</v>
      </c>
      <c r="G243" s="3">
        <v>43</v>
      </c>
      <c r="H243" s="3">
        <v>2267</v>
      </c>
      <c r="I243" s="3">
        <v>768</v>
      </c>
      <c r="J243" s="3">
        <v>4799</v>
      </c>
      <c r="K243" s="3">
        <v>1015</v>
      </c>
      <c r="L243" s="3">
        <v>1252</v>
      </c>
      <c r="M243" s="3">
        <v>1807</v>
      </c>
      <c r="N243" s="3">
        <v>313</v>
      </c>
      <c r="O243" s="3">
        <v>16</v>
      </c>
      <c r="P243" s="3">
        <v>184</v>
      </c>
      <c r="Q243" s="3">
        <v>54</v>
      </c>
      <c r="R243" s="3">
        <v>4641</v>
      </c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</row>
    <row r="244" spans="1:37" x14ac:dyDescent="0.25">
      <c r="A244" s="3">
        <v>2015</v>
      </c>
      <c r="B244" s="3" t="s">
        <v>62</v>
      </c>
      <c r="C244" s="3">
        <v>1860</v>
      </c>
      <c r="D244" s="3">
        <v>767</v>
      </c>
      <c r="E244" s="3">
        <v>2627</v>
      </c>
      <c r="F244" s="3">
        <v>1583</v>
      </c>
      <c r="G244" s="3">
        <v>342</v>
      </c>
      <c r="H244" s="3">
        <v>1925</v>
      </c>
      <c r="I244" s="3">
        <v>238</v>
      </c>
      <c r="J244" s="3">
        <v>4790</v>
      </c>
      <c r="K244" s="3">
        <v>771</v>
      </c>
      <c r="L244" s="3">
        <v>1374</v>
      </c>
      <c r="M244" s="3">
        <v>1460</v>
      </c>
      <c r="N244" s="3">
        <v>297</v>
      </c>
      <c r="O244" s="3">
        <v>340</v>
      </c>
      <c r="P244" s="3">
        <v>212</v>
      </c>
      <c r="Q244" s="3">
        <v>243</v>
      </c>
      <c r="R244" s="3">
        <v>4697</v>
      </c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</row>
    <row r="245" spans="1:37" x14ac:dyDescent="0.25">
      <c r="A245" s="3">
        <v>2016</v>
      </c>
      <c r="B245" s="3" t="s">
        <v>62</v>
      </c>
      <c r="C245" s="3">
        <v>2023</v>
      </c>
      <c r="D245" s="3">
        <v>873</v>
      </c>
      <c r="E245" s="3">
        <v>2896</v>
      </c>
      <c r="F245" s="3">
        <v>1693</v>
      </c>
      <c r="G245" s="3">
        <v>405</v>
      </c>
      <c r="H245" s="3">
        <v>2098</v>
      </c>
      <c r="I245" s="3">
        <v>397</v>
      </c>
      <c r="J245" s="3">
        <v>5391</v>
      </c>
      <c r="K245" s="3">
        <v>827</v>
      </c>
      <c r="L245" s="3">
        <v>1523</v>
      </c>
      <c r="M245" s="3">
        <v>1576</v>
      </c>
      <c r="N245" s="3">
        <v>362</v>
      </c>
      <c r="O245" s="3">
        <v>402</v>
      </c>
      <c r="P245" s="3">
        <v>287</v>
      </c>
      <c r="Q245" s="3">
        <v>308</v>
      </c>
      <c r="R245" s="3">
        <v>5285</v>
      </c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</row>
    <row r="246" spans="1:37" x14ac:dyDescent="0.25">
      <c r="A246" s="3">
        <v>2017</v>
      </c>
      <c r="B246" s="3" t="s">
        <v>62</v>
      </c>
      <c r="C246" s="3">
        <v>1360</v>
      </c>
      <c r="D246" s="3">
        <v>156</v>
      </c>
      <c r="E246" s="3">
        <v>1516</v>
      </c>
      <c r="F246" s="3">
        <v>8142</v>
      </c>
      <c r="G246" s="3">
        <v>320</v>
      </c>
      <c r="H246" s="3">
        <v>8462</v>
      </c>
      <c r="I246" s="3">
        <v>7</v>
      </c>
      <c r="J246" s="3">
        <v>9985</v>
      </c>
      <c r="K246" s="3">
        <v>496</v>
      </c>
      <c r="L246" s="3">
        <v>82</v>
      </c>
      <c r="M246" s="3">
        <v>1890</v>
      </c>
      <c r="N246" s="3">
        <v>255</v>
      </c>
      <c r="O246" s="3">
        <v>15</v>
      </c>
      <c r="P246" s="3">
        <v>33</v>
      </c>
      <c r="Q246" s="3">
        <v>169</v>
      </c>
      <c r="R246" s="3">
        <v>2940</v>
      </c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</row>
    <row r="247" spans="1:37" x14ac:dyDescent="0.25">
      <c r="A247" s="3">
        <v>2018</v>
      </c>
      <c r="B247" s="3" t="s">
        <v>62</v>
      </c>
      <c r="C247" s="3">
        <v>1971</v>
      </c>
      <c r="D247" s="3">
        <v>4325</v>
      </c>
      <c r="E247" s="3">
        <v>6296</v>
      </c>
      <c r="F247" s="3">
        <v>1623</v>
      </c>
      <c r="G247" s="3">
        <v>1825</v>
      </c>
      <c r="H247" s="3">
        <v>3448</v>
      </c>
      <c r="I247" s="3">
        <v>250</v>
      </c>
      <c r="J247" s="3">
        <v>9994</v>
      </c>
      <c r="K247" s="3">
        <v>570</v>
      </c>
      <c r="L247" s="3">
        <v>691</v>
      </c>
      <c r="M247" s="3">
        <v>1378</v>
      </c>
      <c r="N247" s="3">
        <v>253</v>
      </c>
      <c r="O247" s="3">
        <v>31</v>
      </c>
      <c r="P247" s="3">
        <v>3383</v>
      </c>
      <c r="Q247" s="3">
        <v>1641</v>
      </c>
      <c r="R247" s="3">
        <v>7947</v>
      </c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</row>
    <row r="248" spans="1:37" x14ac:dyDescent="0.25">
      <c r="A248" s="3">
        <v>2019</v>
      </c>
      <c r="B248" s="3" t="s">
        <v>62</v>
      </c>
      <c r="C248" s="3">
        <v>2000</v>
      </c>
      <c r="D248" s="3">
        <v>878</v>
      </c>
      <c r="E248" s="3">
        <v>2878</v>
      </c>
      <c r="F248" s="3">
        <v>3267</v>
      </c>
      <c r="G248" s="3">
        <v>1381</v>
      </c>
      <c r="H248" s="3">
        <v>4648</v>
      </c>
      <c r="I248" s="3">
        <v>2508</v>
      </c>
      <c r="J248" s="3">
        <v>10034</v>
      </c>
      <c r="K248" s="3">
        <v>811</v>
      </c>
      <c r="L248" s="3">
        <v>224</v>
      </c>
      <c r="M248" s="3">
        <v>1274</v>
      </c>
      <c r="N248" s="3">
        <v>244</v>
      </c>
      <c r="O248" s="3">
        <v>39</v>
      </c>
      <c r="P248" s="3">
        <v>161</v>
      </c>
      <c r="Q248" s="3">
        <v>5557</v>
      </c>
      <c r="R248" s="3">
        <v>8310</v>
      </c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</row>
    <row r="249" spans="1:37" x14ac:dyDescent="0.25">
      <c r="A249" s="3">
        <v>2020</v>
      </c>
      <c r="B249" s="3" t="s">
        <v>62</v>
      </c>
      <c r="C249" s="3">
        <v>1817</v>
      </c>
      <c r="D249" s="3">
        <v>2063</v>
      </c>
      <c r="E249" s="3">
        <v>3880</v>
      </c>
      <c r="F249" s="3">
        <v>7313</v>
      </c>
      <c r="G249" s="3">
        <v>7283</v>
      </c>
      <c r="H249" s="3">
        <v>14596</v>
      </c>
      <c r="I249" s="3">
        <v>291</v>
      </c>
      <c r="J249" s="3">
        <v>18767</v>
      </c>
      <c r="K249" s="3">
        <v>1348</v>
      </c>
      <c r="L249" s="3">
        <v>403</v>
      </c>
      <c r="M249" s="3">
        <v>2089</v>
      </c>
      <c r="N249" s="3">
        <v>514</v>
      </c>
      <c r="O249" s="3">
        <v>44</v>
      </c>
      <c r="P249" s="3">
        <v>306</v>
      </c>
      <c r="Q249" s="3">
        <v>13221</v>
      </c>
      <c r="R249" s="3">
        <v>17923</v>
      </c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</row>
    <row r="250" spans="1:37" x14ac:dyDescent="0.25">
      <c r="A250" s="3">
        <v>2021</v>
      </c>
      <c r="B250" s="3" t="s">
        <v>62</v>
      </c>
      <c r="C250" s="3">
        <v>1905</v>
      </c>
      <c r="D250" s="3">
        <v>19530</v>
      </c>
      <c r="E250" s="3">
        <v>21435</v>
      </c>
      <c r="F250" s="3">
        <v>3211</v>
      </c>
      <c r="G250" s="3">
        <v>3386</v>
      </c>
      <c r="H250" s="3">
        <v>6597</v>
      </c>
      <c r="I250" s="3">
        <v>4835</v>
      </c>
      <c r="J250" s="3">
        <v>32868</v>
      </c>
      <c r="K250" s="3">
        <v>1624</v>
      </c>
      <c r="L250" s="3">
        <v>268</v>
      </c>
      <c r="M250" s="3">
        <v>1551</v>
      </c>
      <c r="N250" s="3">
        <v>639</v>
      </c>
      <c r="O250" s="3">
        <v>106</v>
      </c>
      <c r="P250" s="3">
        <v>224</v>
      </c>
      <c r="Q250" s="3">
        <v>13342</v>
      </c>
      <c r="R250" s="3">
        <v>17752</v>
      </c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</row>
    <row r="251" spans="1:37" x14ac:dyDescent="0.25">
      <c r="A251" s="3">
        <v>2009</v>
      </c>
      <c r="B251" s="3" t="s">
        <v>63</v>
      </c>
      <c r="C251" s="3">
        <v>344</v>
      </c>
      <c r="D251" s="3">
        <v>8</v>
      </c>
      <c r="E251" s="3">
        <v>352</v>
      </c>
      <c r="F251" s="3">
        <v>1287</v>
      </c>
      <c r="G251" s="3">
        <v>415</v>
      </c>
      <c r="H251" s="3">
        <v>1702</v>
      </c>
      <c r="I251" s="3">
        <v>202</v>
      </c>
      <c r="J251" s="3">
        <v>2256</v>
      </c>
      <c r="K251" s="3">
        <v>347</v>
      </c>
      <c r="L251" s="3">
        <v>204</v>
      </c>
      <c r="M251" s="3">
        <v>1291</v>
      </c>
      <c r="N251" s="3">
        <v>60</v>
      </c>
      <c r="O251" s="3">
        <v>5</v>
      </c>
      <c r="P251" s="3">
        <v>126</v>
      </c>
      <c r="Q251" s="3">
        <v>330</v>
      </c>
      <c r="R251" s="3">
        <v>2363</v>
      </c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</row>
    <row r="252" spans="1:37" x14ac:dyDescent="0.25">
      <c r="A252" s="3">
        <v>2010</v>
      </c>
      <c r="B252" s="3" t="s">
        <v>63</v>
      </c>
      <c r="C252" s="3">
        <v>356</v>
      </c>
      <c r="D252" s="3">
        <v>166</v>
      </c>
      <c r="E252" s="3">
        <v>522</v>
      </c>
      <c r="F252" s="3">
        <v>728</v>
      </c>
      <c r="G252" s="3">
        <v>622</v>
      </c>
      <c r="H252" s="3">
        <v>1349</v>
      </c>
      <c r="I252" s="3">
        <v>1</v>
      </c>
      <c r="J252" s="3">
        <v>1873</v>
      </c>
      <c r="K252" s="3">
        <v>441</v>
      </c>
      <c r="L252" s="3">
        <v>170</v>
      </c>
      <c r="M252" s="3">
        <v>685</v>
      </c>
      <c r="N252" s="3">
        <v>67</v>
      </c>
      <c r="O252" s="3">
        <v>3</v>
      </c>
      <c r="P252" s="3">
        <v>117</v>
      </c>
      <c r="Q252" s="3">
        <v>805</v>
      </c>
      <c r="R252" s="3">
        <v>2288</v>
      </c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</row>
    <row r="253" spans="1:37" x14ac:dyDescent="0.25">
      <c r="A253" s="3">
        <v>2011</v>
      </c>
      <c r="B253" s="3" t="s">
        <v>63</v>
      </c>
      <c r="C253" s="3">
        <v>356</v>
      </c>
      <c r="D253" s="3">
        <v>166</v>
      </c>
      <c r="E253" s="3">
        <v>522</v>
      </c>
      <c r="F253" s="3">
        <v>728</v>
      </c>
      <c r="G253" s="3">
        <v>622</v>
      </c>
      <c r="H253" s="3">
        <v>1349</v>
      </c>
      <c r="I253" s="3">
        <v>1</v>
      </c>
      <c r="J253" s="3">
        <v>1873</v>
      </c>
      <c r="K253" s="3">
        <v>441</v>
      </c>
      <c r="L253" s="3">
        <v>170</v>
      </c>
      <c r="M253" s="3">
        <v>685</v>
      </c>
      <c r="N253" s="3">
        <v>67</v>
      </c>
      <c r="O253" s="3">
        <v>3</v>
      </c>
      <c r="P253" s="3">
        <v>117</v>
      </c>
      <c r="Q253" s="3">
        <v>805</v>
      </c>
      <c r="R253" s="3">
        <v>2288</v>
      </c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</row>
    <row r="254" spans="1:37" x14ac:dyDescent="0.25">
      <c r="A254" s="3">
        <v>2012</v>
      </c>
      <c r="B254" s="3" t="s">
        <v>63</v>
      </c>
      <c r="C254" s="3">
        <v>478</v>
      </c>
      <c r="D254" s="3">
        <v>917</v>
      </c>
      <c r="E254" s="3">
        <v>1395</v>
      </c>
      <c r="F254" s="3">
        <v>1900</v>
      </c>
      <c r="G254" s="3">
        <v>864</v>
      </c>
      <c r="H254" s="3">
        <v>2764</v>
      </c>
      <c r="I254" s="3">
        <v>178</v>
      </c>
      <c r="J254" s="3">
        <v>4337</v>
      </c>
      <c r="K254" s="3">
        <v>21</v>
      </c>
      <c r="L254" s="3">
        <v>308</v>
      </c>
      <c r="M254" s="3">
        <v>1716</v>
      </c>
      <c r="N254" s="3">
        <v>60</v>
      </c>
      <c r="O254" s="3">
        <v>0</v>
      </c>
      <c r="P254" s="3">
        <v>240</v>
      </c>
      <c r="Q254" s="3">
        <v>891</v>
      </c>
      <c r="R254" s="3">
        <v>3236</v>
      </c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</row>
    <row r="255" spans="1:37" x14ac:dyDescent="0.25">
      <c r="A255" s="3">
        <v>2013</v>
      </c>
      <c r="B255" s="3" t="s">
        <v>63</v>
      </c>
      <c r="C255" s="3">
        <v>508</v>
      </c>
      <c r="D255" s="3">
        <v>191</v>
      </c>
      <c r="E255" s="3">
        <v>699</v>
      </c>
      <c r="F255" s="3">
        <v>3522</v>
      </c>
      <c r="G255" s="3">
        <v>457</v>
      </c>
      <c r="H255" s="3">
        <v>3978</v>
      </c>
      <c r="I255" s="3">
        <v>241</v>
      </c>
      <c r="J255" s="3">
        <v>4918</v>
      </c>
      <c r="K255" s="3">
        <v>296</v>
      </c>
      <c r="L255" s="3">
        <v>271</v>
      </c>
      <c r="M255" s="3">
        <v>2564</v>
      </c>
      <c r="N255" s="3">
        <v>131</v>
      </c>
      <c r="O255" s="3">
        <v>17</v>
      </c>
      <c r="P255" s="3">
        <v>276</v>
      </c>
      <c r="Q255" s="3">
        <v>1913</v>
      </c>
      <c r="R255" s="3">
        <v>5468</v>
      </c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</row>
    <row r="256" spans="1:37" x14ac:dyDescent="0.25">
      <c r="A256" s="3">
        <v>2014</v>
      </c>
      <c r="B256" s="3" t="s">
        <v>63</v>
      </c>
      <c r="C256" s="3">
        <v>919</v>
      </c>
      <c r="D256" s="3">
        <v>114</v>
      </c>
      <c r="E256" s="3">
        <v>1033</v>
      </c>
      <c r="F256" s="3">
        <v>3640</v>
      </c>
      <c r="G256" s="3">
        <v>829</v>
      </c>
      <c r="H256" s="3">
        <v>4469</v>
      </c>
      <c r="I256" s="3">
        <v>346</v>
      </c>
      <c r="J256" s="3">
        <v>5848</v>
      </c>
      <c r="K256" s="3">
        <v>457</v>
      </c>
      <c r="L256" s="3">
        <v>296</v>
      </c>
      <c r="M256" s="3">
        <v>2993</v>
      </c>
      <c r="N256" s="3">
        <v>129</v>
      </c>
      <c r="O256" s="3">
        <v>49</v>
      </c>
      <c r="P256" s="3">
        <v>350</v>
      </c>
      <c r="Q256" s="3">
        <v>1617</v>
      </c>
      <c r="R256" s="3">
        <v>5891</v>
      </c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</row>
    <row r="257" spans="1:37" x14ac:dyDescent="0.25">
      <c r="A257" s="3">
        <v>2015</v>
      </c>
      <c r="B257" s="3" t="s">
        <v>63</v>
      </c>
      <c r="C257" s="3">
        <v>771</v>
      </c>
      <c r="D257" s="3">
        <v>99</v>
      </c>
      <c r="E257" s="3">
        <v>870</v>
      </c>
      <c r="F257" s="3">
        <v>6886</v>
      </c>
      <c r="G257" s="3">
        <v>68</v>
      </c>
      <c r="H257" s="3">
        <v>6954</v>
      </c>
      <c r="I257" s="3">
        <v>467</v>
      </c>
      <c r="J257" s="3">
        <v>8291</v>
      </c>
      <c r="K257" s="3">
        <v>1111</v>
      </c>
      <c r="L257" s="3">
        <v>361</v>
      </c>
      <c r="M257" s="3">
        <v>3420</v>
      </c>
      <c r="N257" s="3">
        <v>195</v>
      </c>
      <c r="O257" s="3">
        <v>39</v>
      </c>
      <c r="P257" s="3">
        <v>280</v>
      </c>
      <c r="Q257" s="3">
        <v>1961</v>
      </c>
      <c r="R257" s="3">
        <v>7369</v>
      </c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</row>
    <row r="258" spans="1:37" x14ac:dyDescent="0.25">
      <c r="A258" s="3">
        <v>2016</v>
      </c>
      <c r="B258" s="3" t="s">
        <v>63</v>
      </c>
      <c r="C258" s="3">
        <v>879</v>
      </c>
      <c r="D258" s="3">
        <v>484</v>
      </c>
      <c r="E258" s="3">
        <v>1362</v>
      </c>
      <c r="F258" s="3">
        <v>6496</v>
      </c>
      <c r="G258" s="3">
        <v>96</v>
      </c>
      <c r="H258" s="3">
        <v>6592</v>
      </c>
      <c r="I258" s="3">
        <v>1420</v>
      </c>
      <c r="J258" s="3">
        <v>9374</v>
      </c>
      <c r="K258" s="3">
        <v>906</v>
      </c>
      <c r="L258" s="3">
        <v>454</v>
      </c>
      <c r="M258" s="3">
        <v>4763</v>
      </c>
      <c r="N258" s="3">
        <v>213</v>
      </c>
      <c r="O258" s="3">
        <v>12</v>
      </c>
      <c r="P258" s="3">
        <v>223</v>
      </c>
      <c r="Q258" s="3">
        <v>4735</v>
      </c>
      <c r="R258" s="3">
        <v>11305</v>
      </c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</row>
    <row r="259" spans="1:37" x14ac:dyDescent="0.25">
      <c r="A259" s="3">
        <v>2017</v>
      </c>
      <c r="B259" s="3" t="s">
        <v>63</v>
      </c>
      <c r="C259" s="3">
        <v>1245</v>
      </c>
      <c r="D259" s="3">
        <v>186</v>
      </c>
      <c r="E259" s="3">
        <v>1431</v>
      </c>
      <c r="F259" s="3">
        <v>10113</v>
      </c>
      <c r="G259" s="3">
        <v>196</v>
      </c>
      <c r="H259" s="3">
        <v>10309</v>
      </c>
      <c r="I259" s="3">
        <v>516</v>
      </c>
      <c r="J259" s="3">
        <v>12256</v>
      </c>
      <c r="K259" s="3">
        <v>601</v>
      </c>
      <c r="L259" s="3">
        <v>290</v>
      </c>
      <c r="M259" s="3">
        <v>8711</v>
      </c>
      <c r="N259" s="3">
        <v>146</v>
      </c>
      <c r="O259" s="3">
        <v>6</v>
      </c>
      <c r="P259" s="3">
        <v>114</v>
      </c>
      <c r="Q259" s="3">
        <v>1425</v>
      </c>
      <c r="R259" s="3">
        <v>11292</v>
      </c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</row>
    <row r="260" spans="1:37" x14ac:dyDescent="0.25">
      <c r="A260" s="3">
        <v>2018</v>
      </c>
      <c r="B260" s="3" t="s">
        <v>63</v>
      </c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</row>
    <row r="261" spans="1:37" x14ac:dyDescent="0.25">
      <c r="A261" s="3">
        <v>2019</v>
      </c>
      <c r="B261" s="3" t="s">
        <v>63</v>
      </c>
      <c r="C261" s="3">
        <v>1157</v>
      </c>
      <c r="D261" s="3">
        <v>249</v>
      </c>
      <c r="E261" s="3">
        <v>1406</v>
      </c>
      <c r="F261" s="3">
        <v>10403</v>
      </c>
      <c r="G261" s="3">
        <v>60</v>
      </c>
      <c r="H261" s="3">
        <v>10463</v>
      </c>
      <c r="I261" s="3">
        <v>839</v>
      </c>
      <c r="J261" s="3">
        <v>12708</v>
      </c>
      <c r="K261" s="3">
        <v>507</v>
      </c>
      <c r="L261" s="3">
        <v>354</v>
      </c>
      <c r="M261" s="3">
        <v>4657</v>
      </c>
      <c r="N261" s="3">
        <v>1044</v>
      </c>
      <c r="O261" s="3">
        <v>12</v>
      </c>
      <c r="P261" s="3">
        <v>141</v>
      </c>
      <c r="Q261" s="3">
        <v>2496</v>
      </c>
      <c r="R261" s="3">
        <v>9212</v>
      </c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</row>
    <row r="262" spans="1:37" x14ac:dyDescent="0.25">
      <c r="A262" s="3">
        <v>2020</v>
      </c>
      <c r="B262" s="3" t="s">
        <v>63</v>
      </c>
      <c r="C262" s="3">
        <v>798</v>
      </c>
      <c r="D262" s="3">
        <v>437</v>
      </c>
      <c r="E262" s="3">
        <v>1235</v>
      </c>
      <c r="F262" s="3">
        <v>6132</v>
      </c>
      <c r="G262" s="3">
        <v>1285</v>
      </c>
      <c r="H262" s="3">
        <v>7418</v>
      </c>
      <c r="I262" s="3">
        <v>1603</v>
      </c>
      <c r="J262" s="3">
        <v>10255</v>
      </c>
      <c r="K262" s="3">
        <v>728</v>
      </c>
      <c r="L262" s="3">
        <v>331</v>
      </c>
      <c r="M262" s="3">
        <v>4155</v>
      </c>
      <c r="N262" s="3">
        <v>87</v>
      </c>
      <c r="O262" s="3">
        <v>17</v>
      </c>
      <c r="P262" s="3">
        <v>77</v>
      </c>
      <c r="Q262" s="3">
        <v>752</v>
      </c>
      <c r="R262" s="3">
        <v>6148</v>
      </c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</row>
    <row r="263" spans="1:37" x14ac:dyDescent="0.25">
      <c r="A263" s="3">
        <v>2021</v>
      </c>
      <c r="B263" s="3" t="s">
        <v>63</v>
      </c>
      <c r="C263" s="3">
        <v>1360</v>
      </c>
      <c r="D263" s="3">
        <v>524</v>
      </c>
      <c r="E263" s="3">
        <v>1883</v>
      </c>
      <c r="F263" s="3">
        <v>7119</v>
      </c>
      <c r="G263" s="3">
        <v>72</v>
      </c>
      <c r="H263" s="3">
        <v>7191</v>
      </c>
      <c r="I263" s="3">
        <v>659</v>
      </c>
      <c r="J263" s="3">
        <v>9733</v>
      </c>
      <c r="K263" s="3">
        <v>291</v>
      </c>
      <c r="L263" s="3">
        <v>443</v>
      </c>
      <c r="M263" s="3">
        <v>3573</v>
      </c>
      <c r="N263" s="3">
        <v>1803</v>
      </c>
      <c r="O263" s="3">
        <v>25</v>
      </c>
      <c r="P263" s="3">
        <v>123</v>
      </c>
      <c r="Q263" s="3">
        <v>3210</v>
      </c>
      <c r="R263" s="3">
        <v>9469</v>
      </c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</row>
    <row r="264" spans="1:37" x14ac:dyDescent="0.25">
      <c r="A264" s="3">
        <v>2012</v>
      </c>
      <c r="B264" s="3" t="s">
        <v>64</v>
      </c>
      <c r="C264" s="3">
        <v>1055</v>
      </c>
      <c r="D264" s="3">
        <v>112</v>
      </c>
      <c r="E264" s="3">
        <v>1167</v>
      </c>
      <c r="F264" s="3">
        <v>2086</v>
      </c>
      <c r="G264" s="3">
        <v>497</v>
      </c>
      <c r="H264" s="3">
        <v>2583</v>
      </c>
      <c r="I264" s="3">
        <v>930</v>
      </c>
      <c r="J264" s="3">
        <v>4680</v>
      </c>
      <c r="K264" s="3">
        <v>475</v>
      </c>
      <c r="L264" s="3">
        <v>495</v>
      </c>
      <c r="M264" s="3">
        <v>340</v>
      </c>
      <c r="N264" s="3">
        <v>456</v>
      </c>
      <c r="O264" s="3">
        <v>521</v>
      </c>
      <c r="P264" s="3">
        <v>282</v>
      </c>
      <c r="Q264" s="3">
        <v>707</v>
      </c>
      <c r="R264" s="3">
        <v>3276</v>
      </c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</row>
    <row r="265" spans="1:37" x14ac:dyDescent="0.25">
      <c r="A265" s="3">
        <v>2013</v>
      </c>
      <c r="B265" s="3" t="s">
        <v>64</v>
      </c>
      <c r="C265" s="3">
        <v>2921</v>
      </c>
      <c r="D265" s="3">
        <v>415</v>
      </c>
      <c r="E265" s="3">
        <v>3336</v>
      </c>
      <c r="F265" s="3">
        <v>4694</v>
      </c>
      <c r="G265" s="3">
        <v>1299</v>
      </c>
      <c r="H265" s="3">
        <v>5993</v>
      </c>
      <c r="I265" s="3">
        <v>1921</v>
      </c>
      <c r="J265" s="3">
        <v>11250</v>
      </c>
      <c r="K265" s="3">
        <v>1166</v>
      </c>
      <c r="L265" s="3">
        <v>1717</v>
      </c>
      <c r="M265" s="3">
        <v>4171</v>
      </c>
      <c r="N265" s="3">
        <v>842</v>
      </c>
      <c r="O265" s="3">
        <v>357</v>
      </c>
      <c r="P265" s="3">
        <v>277</v>
      </c>
      <c r="Q265" s="3">
        <v>2993</v>
      </c>
      <c r="R265" s="3">
        <v>11522</v>
      </c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</row>
    <row r="266" spans="1:37" x14ac:dyDescent="0.25">
      <c r="A266" s="3">
        <v>2014</v>
      </c>
      <c r="B266" s="3" t="s">
        <v>64</v>
      </c>
      <c r="C266" s="3">
        <v>2191</v>
      </c>
      <c r="D266" s="3">
        <v>515</v>
      </c>
      <c r="E266" s="3">
        <v>2706</v>
      </c>
      <c r="F266" s="3">
        <v>2426</v>
      </c>
      <c r="G266" s="3">
        <v>1378</v>
      </c>
      <c r="H266" s="3">
        <v>3804</v>
      </c>
      <c r="I266" s="3">
        <v>276</v>
      </c>
      <c r="J266" s="3">
        <v>6786</v>
      </c>
      <c r="K266" s="3">
        <v>669</v>
      </c>
      <c r="L266" s="3">
        <v>1142</v>
      </c>
      <c r="M266" s="3">
        <v>2250</v>
      </c>
      <c r="N266" s="3">
        <v>944</v>
      </c>
      <c r="O266" s="3">
        <v>150</v>
      </c>
      <c r="P266" s="3">
        <v>389</v>
      </c>
      <c r="Q266" s="3">
        <v>940</v>
      </c>
      <c r="R266" s="3">
        <v>6483</v>
      </c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</row>
    <row r="267" spans="1:37" x14ac:dyDescent="0.25">
      <c r="A267" s="3">
        <v>2015</v>
      </c>
      <c r="B267" s="3" t="s">
        <v>64</v>
      </c>
      <c r="C267" s="3">
        <v>1247</v>
      </c>
      <c r="D267" s="3">
        <v>641</v>
      </c>
      <c r="E267" s="3">
        <v>1887</v>
      </c>
      <c r="F267" s="3">
        <v>4793</v>
      </c>
      <c r="G267" s="3">
        <v>1235</v>
      </c>
      <c r="H267" s="3">
        <v>6028</v>
      </c>
      <c r="I267" s="3">
        <v>1779</v>
      </c>
      <c r="J267" s="3">
        <v>9694</v>
      </c>
      <c r="K267" s="3">
        <v>1306</v>
      </c>
      <c r="L267" s="3">
        <v>1633</v>
      </c>
      <c r="M267" s="3">
        <v>3241</v>
      </c>
      <c r="N267" s="3">
        <v>399</v>
      </c>
      <c r="O267" s="3">
        <v>344</v>
      </c>
      <c r="P267" s="3">
        <v>240</v>
      </c>
      <c r="Q267" s="3">
        <v>924</v>
      </c>
      <c r="R267" s="3">
        <v>8087</v>
      </c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</row>
    <row r="268" spans="1:37" x14ac:dyDescent="0.25">
      <c r="A268" s="3">
        <v>2016</v>
      </c>
      <c r="B268" s="3" t="s">
        <v>64</v>
      </c>
      <c r="C268" s="3">
        <v>4587</v>
      </c>
      <c r="D268" s="3">
        <v>325</v>
      </c>
      <c r="E268" s="3">
        <v>4911</v>
      </c>
      <c r="F268" s="3">
        <v>8179</v>
      </c>
      <c r="G268" s="3">
        <v>2330</v>
      </c>
      <c r="H268" s="3">
        <v>10510</v>
      </c>
      <c r="I268" s="3">
        <v>376</v>
      </c>
      <c r="J268" s="3">
        <v>15797</v>
      </c>
      <c r="K268" s="3">
        <v>1913</v>
      </c>
      <c r="L268" s="3">
        <v>1986</v>
      </c>
      <c r="M268" s="3">
        <v>5592</v>
      </c>
      <c r="N268" s="3">
        <v>736</v>
      </c>
      <c r="O268" s="3">
        <v>316</v>
      </c>
      <c r="P268" s="3">
        <v>564</v>
      </c>
      <c r="Q268" s="3">
        <v>2516</v>
      </c>
      <c r="R268" s="3">
        <v>13622</v>
      </c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</row>
    <row r="269" spans="1:37" x14ac:dyDescent="0.25">
      <c r="A269" s="3">
        <v>2017</v>
      </c>
      <c r="B269" s="3" t="s">
        <v>64</v>
      </c>
      <c r="C269" s="3">
        <v>1092</v>
      </c>
      <c r="D269" s="3">
        <v>1898</v>
      </c>
      <c r="E269" s="3">
        <v>2990</v>
      </c>
      <c r="F269" s="3">
        <v>11001</v>
      </c>
      <c r="G269" s="3">
        <v>2543</v>
      </c>
      <c r="H269" s="3">
        <v>13543</v>
      </c>
      <c r="I269" s="3">
        <v>2064</v>
      </c>
      <c r="J269" s="3">
        <v>18598</v>
      </c>
      <c r="K269" s="3">
        <v>1576</v>
      </c>
      <c r="L269" s="3">
        <v>3094</v>
      </c>
      <c r="M269" s="3">
        <v>2250</v>
      </c>
      <c r="N269" s="3">
        <v>522</v>
      </c>
      <c r="O269" s="3">
        <v>857</v>
      </c>
      <c r="P269" s="3">
        <v>182</v>
      </c>
      <c r="Q269" s="3">
        <v>8654</v>
      </c>
      <c r="R269" s="3">
        <v>17135</v>
      </c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</row>
    <row r="270" spans="1:37" x14ac:dyDescent="0.25">
      <c r="A270" s="3">
        <v>2018</v>
      </c>
      <c r="B270" s="3" t="s">
        <v>64</v>
      </c>
      <c r="C270" s="3">
        <v>1873</v>
      </c>
      <c r="D270" s="3">
        <v>1129</v>
      </c>
      <c r="E270" s="3">
        <v>3002</v>
      </c>
      <c r="F270" s="3">
        <v>13353</v>
      </c>
      <c r="G270" s="3">
        <v>1221</v>
      </c>
      <c r="H270" s="3">
        <v>14574</v>
      </c>
      <c r="I270" s="3">
        <v>508</v>
      </c>
      <c r="J270" s="3">
        <v>18085</v>
      </c>
      <c r="K270" s="3">
        <v>1209</v>
      </c>
      <c r="L270" s="3">
        <v>2545</v>
      </c>
      <c r="M270" s="3">
        <v>4855</v>
      </c>
      <c r="N270" s="3">
        <v>1069</v>
      </c>
      <c r="O270" s="3">
        <v>1735</v>
      </c>
      <c r="P270" s="3">
        <v>2252</v>
      </c>
      <c r="Q270" s="3">
        <v>2884</v>
      </c>
      <c r="R270" s="3">
        <v>16549</v>
      </c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</row>
    <row r="271" spans="1:37" x14ac:dyDescent="0.25">
      <c r="A271" s="3">
        <v>2019</v>
      </c>
      <c r="B271" s="3" t="s">
        <v>64</v>
      </c>
      <c r="C271" s="3">
        <v>2000</v>
      </c>
      <c r="D271" s="3">
        <v>1148</v>
      </c>
      <c r="E271" s="3">
        <v>3148</v>
      </c>
      <c r="F271" s="3">
        <v>18465</v>
      </c>
      <c r="G271" s="3">
        <v>506</v>
      </c>
      <c r="H271" s="3">
        <v>18971</v>
      </c>
      <c r="I271" s="3">
        <v>1442</v>
      </c>
      <c r="J271" s="3">
        <v>23562</v>
      </c>
      <c r="K271" s="3">
        <v>1094</v>
      </c>
      <c r="L271" s="3">
        <v>2655</v>
      </c>
      <c r="M271" s="3">
        <v>8239</v>
      </c>
      <c r="N271" s="3">
        <v>372</v>
      </c>
      <c r="O271" s="3">
        <v>2409</v>
      </c>
      <c r="P271" s="3">
        <v>277</v>
      </c>
      <c r="Q271" s="3">
        <v>14501</v>
      </c>
      <c r="R271" s="3">
        <v>29546</v>
      </c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</row>
    <row r="272" spans="1:37" x14ac:dyDescent="0.25">
      <c r="A272" s="3">
        <v>2020</v>
      </c>
      <c r="B272" s="3" t="s">
        <v>64</v>
      </c>
      <c r="C272" s="3">
        <v>2333</v>
      </c>
      <c r="D272" s="3">
        <v>1488</v>
      </c>
      <c r="E272" s="3">
        <v>3821</v>
      </c>
      <c r="F272" s="3">
        <v>12563</v>
      </c>
      <c r="G272" s="3">
        <v>764</v>
      </c>
      <c r="H272" s="3">
        <v>13327</v>
      </c>
      <c r="I272" s="3">
        <v>915</v>
      </c>
      <c r="J272" s="3">
        <v>18063</v>
      </c>
      <c r="K272" s="3">
        <v>1321</v>
      </c>
      <c r="L272" s="3">
        <v>2550</v>
      </c>
      <c r="M272" s="3">
        <v>5104</v>
      </c>
      <c r="N272" s="3">
        <v>740</v>
      </c>
      <c r="O272" s="3">
        <v>1142</v>
      </c>
      <c r="P272" s="3">
        <v>526</v>
      </c>
      <c r="Q272" s="3">
        <v>5198</v>
      </c>
      <c r="R272" s="3">
        <v>16580</v>
      </c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</row>
    <row r="273" spans="1:37" x14ac:dyDescent="0.25">
      <c r="A273" s="3">
        <v>2021</v>
      </c>
      <c r="B273" s="3" t="s">
        <v>64</v>
      </c>
      <c r="C273" s="3">
        <v>3852</v>
      </c>
      <c r="D273" s="3">
        <v>1884</v>
      </c>
      <c r="E273" s="3">
        <v>5736</v>
      </c>
      <c r="F273" s="3">
        <v>12295</v>
      </c>
      <c r="G273" s="3">
        <v>7808</v>
      </c>
      <c r="H273" s="3">
        <v>20102</v>
      </c>
      <c r="I273" s="3">
        <v>1363</v>
      </c>
      <c r="J273" s="3">
        <v>27202</v>
      </c>
      <c r="K273" s="3">
        <v>1112</v>
      </c>
      <c r="L273" s="3">
        <v>2396</v>
      </c>
      <c r="M273" s="3">
        <v>6700</v>
      </c>
      <c r="N273" s="3">
        <v>1202</v>
      </c>
      <c r="O273" s="3">
        <v>1433</v>
      </c>
      <c r="P273" s="3">
        <v>2069</v>
      </c>
      <c r="Q273" s="3">
        <v>5029</v>
      </c>
      <c r="R273" s="3">
        <v>19943</v>
      </c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</row>
    <row r="274" spans="1:37" x14ac:dyDescent="0.25">
      <c r="A274" s="3">
        <v>2013</v>
      </c>
      <c r="B274" s="3" t="s">
        <v>35</v>
      </c>
      <c r="C274" s="3">
        <v>611</v>
      </c>
      <c r="D274" s="3">
        <v>837</v>
      </c>
      <c r="E274" s="3">
        <v>1448</v>
      </c>
      <c r="F274" s="3">
        <v>843</v>
      </c>
      <c r="G274" s="3">
        <v>165</v>
      </c>
      <c r="H274" s="3">
        <v>1008</v>
      </c>
      <c r="I274" s="3">
        <v>537</v>
      </c>
      <c r="J274" s="3">
        <v>2992</v>
      </c>
      <c r="K274" s="3">
        <v>348</v>
      </c>
      <c r="L274" s="3">
        <v>663</v>
      </c>
      <c r="M274" s="3">
        <v>1386</v>
      </c>
      <c r="N274" s="3">
        <v>11</v>
      </c>
      <c r="O274" s="3">
        <v>24</v>
      </c>
      <c r="P274" s="3">
        <v>27</v>
      </c>
      <c r="Q274" s="3">
        <v>1321</v>
      </c>
      <c r="R274" s="3">
        <v>3780</v>
      </c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</row>
    <row r="275" spans="1:37" x14ac:dyDescent="0.25">
      <c r="A275" s="3">
        <v>2014</v>
      </c>
      <c r="B275" s="3" t="s">
        <v>35</v>
      </c>
      <c r="C275" s="3">
        <v>597</v>
      </c>
      <c r="D275" s="3">
        <v>0</v>
      </c>
      <c r="E275" s="3">
        <v>597</v>
      </c>
      <c r="F275" s="3">
        <v>3768</v>
      </c>
      <c r="G275" s="3">
        <v>0</v>
      </c>
      <c r="H275" s="3">
        <v>3768</v>
      </c>
      <c r="I275" s="3">
        <v>0</v>
      </c>
      <c r="J275" s="3">
        <v>4365</v>
      </c>
      <c r="K275" s="3">
        <v>2757</v>
      </c>
      <c r="L275" s="3">
        <v>845</v>
      </c>
      <c r="M275" s="3">
        <v>18</v>
      </c>
      <c r="N275" s="3">
        <v>0</v>
      </c>
      <c r="O275" s="3">
        <v>690</v>
      </c>
      <c r="P275" s="3">
        <v>5</v>
      </c>
      <c r="Q275" s="3">
        <v>50</v>
      </c>
      <c r="R275" s="3">
        <v>4365</v>
      </c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</row>
    <row r="276" spans="1:37" x14ac:dyDescent="0.25">
      <c r="A276" s="3">
        <v>2015</v>
      </c>
      <c r="B276" s="3" t="s">
        <v>35</v>
      </c>
      <c r="C276" s="3">
        <v>341</v>
      </c>
      <c r="D276" s="3">
        <v>1271</v>
      </c>
      <c r="E276" s="3">
        <v>1613</v>
      </c>
      <c r="F276" s="3">
        <v>1484</v>
      </c>
      <c r="G276" s="3">
        <v>265</v>
      </c>
      <c r="H276" s="3">
        <v>1749</v>
      </c>
      <c r="I276" s="3">
        <v>0</v>
      </c>
      <c r="J276" s="3">
        <v>3362</v>
      </c>
      <c r="K276" s="3">
        <v>1175</v>
      </c>
      <c r="L276" s="3">
        <v>835</v>
      </c>
      <c r="M276" s="3">
        <v>579</v>
      </c>
      <c r="N276" s="3">
        <v>179</v>
      </c>
      <c r="O276" s="3">
        <v>34</v>
      </c>
      <c r="P276" s="3">
        <v>142</v>
      </c>
      <c r="Q276" s="3">
        <v>567</v>
      </c>
      <c r="R276" s="3">
        <v>3512</v>
      </c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</row>
    <row r="277" spans="1:37" x14ac:dyDescent="0.25">
      <c r="A277" s="3">
        <v>2016</v>
      </c>
      <c r="B277" s="3" t="s">
        <v>35</v>
      </c>
      <c r="C277" s="3">
        <v>1489</v>
      </c>
      <c r="D277" s="3">
        <v>1110</v>
      </c>
      <c r="E277" s="3">
        <v>2599</v>
      </c>
      <c r="F277" s="3">
        <v>1077</v>
      </c>
      <c r="G277" s="3">
        <v>883</v>
      </c>
      <c r="H277" s="3">
        <v>1959</v>
      </c>
      <c r="I277" s="3">
        <v>0</v>
      </c>
      <c r="J277" s="3">
        <v>4558</v>
      </c>
      <c r="K277" s="3">
        <v>1497</v>
      </c>
      <c r="L277" s="3">
        <v>1069</v>
      </c>
      <c r="M277" s="3">
        <v>640</v>
      </c>
      <c r="N277" s="3">
        <v>0</v>
      </c>
      <c r="O277" s="3">
        <v>446</v>
      </c>
      <c r="P277" s="3">
        <v>89</v>
      </c>
      <c r="Q277" s="3">
        <v>8</v>
      </c>
      <c r="R277" s="3">
        <v>3749</v>
      </c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</row>
    <row r="278" spans="1:37" x14ac:dyDescent="0.25">
      <c r="A278" s="3">
        <v>2017</v>
      </c>
      <c r="B278" s="3" t="s">
        <v>35</v>
      </c>
      <c r="C278" s="3">
        <v>1126</v>
      </c>
      <c r="D278" s="3">
        <v>1054</v>
      </c>
      <c r="E278" s="3">
        <v>2180</v>
      </c>
      <c r="F278" s="3">
        <v>782</v>
      </c>
      <c r="G278" s="3">
        <v>318</v>
      </c>
      <c r="H278" s="3">
        <v>1100</v>
      </c>
      <c r="I278" s="3">
        <v>0</v>
      </c>
      <c r="J278" s="3">
        <v>3279</v>
      </c>
      <c r="K278" s="3">
        <v>1048</v>
      </c>
      <c r="L278" s="3">
        <v>1191</v>
      </c>
      <c r="M278" s="3">
        <v>174</v>
      </c>
      <c r="N278" s="3">
        <v>295</v>
      </c>
      <c r="O278" s="3">
        <v>49</v>
      </c>
      <c r="P278" s="3">
        <v>259</v>
      </c>
      <c r="Q278" s="3">
        <v>4</v>
      </c>
      <c r="R278" s="3">
        <v>3021</v>
      </c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</row>
    <row r="279" spans="1:37" x14ac:dyDescent="0.25">
      <c r="A279" s="3">
        <v>2018</v>
      </c>
      <c r="B279" s="3" t="s">
        <v>35</v>
      </c>
      <c r="C279" s="3">
        <v>1169</v>
      </c>
      <c r="D279" s="3">
        <v>1104</v>
      </c>
      <c r="E279" s="3">
        <v>2273</v>
      </c>
      <c r="F279" s="3">
        <v>1705</v>
      </c>
      <c r="G279" s="3">
        <v>703</v>
      </c>
      <c r="H279" s="3">
        <v>2408</v>
      </c>
      <c r="I279" s="3">
        <v>0</v>
      </c>
      <c r="J279" s="3">
        <v>4681</v>
      </c>
      <c r="K279" s="3">
        <v>723</v>
      </c>
      <c r="L279" s="3">
        <v>1249</v>
      </c>
      <c r="M279" s="3">
        <v>453</v>
      </c>
      <c r="N279" s="3">
        <v>228</v>
      </c>
      <c r="O279" s="3">
        <v>108</v>
      </c>
      <c r="P279" s="3">
        <v>509</v>
      </c>
      <c r="Q279" s="3">
        <v>332</v>
      </c>
      <c r="R279" s="3">
        <v>3603</v>
      </c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</row>
    <row r="280" spans="1:37" x14ac:dyDescent="0.25">
      <c r="A280" s="3">
        <v>2019</v>
      </c>
      <c r="B280" s="3" t="s">
        <v>35</v>
      </c>
      <c r="C280" s="3">
        <v>1091</v>
      </c>
      <c r="D280" s="3">
        <v>1551</v>
      </c>
      <c r="E280" s="3">
        <v>2642</v>
      </c>
      <c r="F280" s="3">
        <v>1721</v>
      </c>
      <c r="G280" s="3">
        <v>878</v>
      </c>
      <c r="H280" s="3">
        <v>2599</v>
      </c>
      <c r="I280" s="3">
        <v>0</v>
      </c>
      <c r="J280" s="3">
        <v>5241</v>
      </c>
      <c r="K280" s="3">
        <v>698</v>
      </c>
      <c r="L280" s="3">
        <v>1242</v>
      </c>
      <c r="M280" s="3">
        <v>1004</v>
      </c>
      <c r="N280" s="3">
        <v>239</v>
      </c>
      <c r="O280" s="3">
        <v>112</v>
      </c>
      <c r="P280" s="3">
        <v>265</v>
      </c>
      <c r="Q280" s="3">
        <v>340</v>
      </c>
      <c r="R280" s="3">
        <v>3901</v>
      </c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</row>
    <row r="281" spans="1:37" x14ac:dyDescent="0.25">
      <c r="A281" s="3">
        <v>2020</v>
      </c>
      <c r="B281" s="3" t="s">
        <v>35</v>
      </c>
      <c r="C281" s="3">
        <v>1324</v>
      </c>
      <c r="D281" s="3">
        <v>1168</v>
      </c>
      <c r="E281" s="3">
        <v>2492</v>
      </c>
      <c r="F281" s="3">
        <v>531</v>
      </c>
      <c r="G281" s="3">
        <v>236</v>
      </c>
      <c r="H281" s="3">
        <v>766</v>
      </c>
      <c r="I281" s="3">
        <v>138</v>
      </c>
      <c r="J281" s="3">
        <v>3396</v>
      </c>
      <c r="K281" s="3">
        <v>418</v>
      </c>
      <c r="L281" s="3">
        <v>899</v>
      </c>
      <c r="M281" s="3">
        <v>901</v>
      </c>
      <c r="N281" s="3">
        <v>535</v>
      </c>
      <c r="O281" s="3">
        <v>367</v>
      </c>
      <c r="P281" s="3">
        <v>438</v>
      </c>
      <c r="Q281" s="3">
        <v>283</v>
      </c>
      <c r="R281" s="3">
        <v>3840</v>
      </c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</row>
    <row r="282" spans="1:37" x14ac:dyDescent="0.25">
      <c r="A282" s="3">
        <v>2021</v>
      </c>
      <c r="B282" s="3" t="s">
        <v>35</v>
      </c>
      <c r="C282" s="3">
        <v>2068</v>
      </c>
      <c r="D282" s="3">
        <v>848</v>
      </c>
      <c r="E282" s="3">
        <v>2916</v>
      </c>
      <c r="F282" s="3">
        <v>1148</v>
      </c>
      <c r="G282" s="3">
        <v>412</v>
      </c>
      <c r="H282" s="3">
        <v>1560</v>
      </c>
      <c r="I282" s="3">
        <v>108</v>
      </c>
      <c r="J282" s="3">
        <v>4584</v>
      </c>
      <c r="K282" s="3">
        <v>561</v>
      </c>
      <c r="L282" s="3">
        <v>607</v>
      </c>
      <c r="M282" s="3">
        <v>1011</v>
      </c>
      <c r="N282" s="3">
        <v>338</v>
      </c>
      <c r="O282" s="3">
        <v>326</v>
      </c>
      <c r="P282" s="3">
        <v>575</v>
      </c>
      <c r="Q282" s="3">
        <v>239</v>
      </c>
      <c r="R282" s="3">
        <v>3657</v>
      </c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</row>
    <row r="283" spans="1:37" x14ac:dyDescent="0.25">
      <c r="A283" s="3">
        <v>2012</v>
      </c>
      <c r="B283" s="3" t="s">
        <v>34</v>
      </c>
      <c r="C283" s="3">
        <v>487</v>
      </c>
      <c r="D283" s="3">
        <v>500</v>
      </c>
      <c r="E283" s="3">
        <v>987</v>
      </c>
      <c r="F283" s="3">
        <v>2086</v>
      </c>
      <c r="G283" s="3">
        <v>102</v>
      </c>
      <c r="H283" s="3">
        <v>2188</v>
      </c>
      <c r="I283" s="3">
        <v>2172</v>
      </c>
      <c r="J283" s="3">
        <v>5346</v>
      </c>
      <c r="K283" s="3">
        <v>1786</v>
      </c>
      <c r="L283" s="3">
        <v>923</v>
      </c>
      <c r="M283" s="3">
        <v>770</v>
      </c>
      <c r="N283" s="3">
        <v>37</v>
      </c>
      <c r="O283" s="3">
        <v>18</v>
      </c>
      <c r="P283" s="3">
        <v>159</v>
      </c>
      <c r="Q283" s="3">
        <v>724</v>
      </c>
      <c r="R283" s="3">
        <v>4417</v>
      </c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</row>
    <row r="284" spans="1:37" x14ac:dyDescent="0.25">
      <c r="A284" s="3">
        <v>2013</v>
      </c>
      <c r="B284" s="3" t="s">
        <v>34</v>
      </c>
      <c r="C284" s="3">
        <v>1054</v>
      </c>
      <c r="D284" s="3">
        <v>454</v>
      </c>
      <c r="E284" s="3">
        <v>1509</v>
      </c>
      <c r="F284" s="3">
        <v>1586</v>
      </c>
      <c r="G284" s="3">
        <v>319</v>
      </c>
      <c r="H284" s="3">
        <v>1905</v>
      </c>
      <c r="I284" s="3">
        <v>1750</v>
      </c>
      <c r="J284" s="3">
        <v>5164</v>
      </c>
      <c r="K284" s="3">
        <v>969</v>
      </c>
      <c r="L284" s="3">
        <v>1513</v>
      </c>
      <c r="M284" s="3">
        <v>3742</v>
      </c>
      <c r="N284" s="3">
        <v>324</v>
      </c>
      <c r="O284" s="3">
        <v>7</v>
      </c>
      <c r="P284" s="3">
        <v>225</v>
      </c>
      <c r="Q284" s="3">
        <v>578</v>
      </c>
      <c r="R284" s="3">
        <v>7357</v>
      </c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</row>
    <row r="285" spans="1:37" x14ac:dyDescent="0.25">
      <c r="A285" s="3">
        <v>2014</v>
      </c>
      <c r="B285" s="3" t="s">
        <v>34</v>
      </c>
      <c r="C285" s="3">
        <v>933</v>
      </c>
      <c r="D285" s="3">
        <v>729</v>
      </c>
      <c r="E285" s="3">
        <v>1661</v>
      </c>
      <c r="F285" s="3">
        <v>393</v>
      </c>
      <c r="G285" s="3">
        <v>2589</v>
      </c>
      <c r="H285" s="3">
        <v>2983</v>
      </c>
      <c r="I285" s="3">
        <v>3704</v>
      </c>
      <c r="J285" s="3">
        <v>8348</v>
      </c>
      <c r="K285" s="3">
        <v>837</v>
      </c>
      <c r="L285" s="3">
        <v>1820</v>
      </c>
      <c r="M285" s="3">
        <v>2004</v>
      </c>
      <c r="N285" s="3">
        <v>193</v>
      </c>
      <c r="O285" s="3">
        <v>220</v>
      </c>
      <c r="P285" s="3">
        <v>221</v>
      </c>
      <c r="Q285" s="3">
        <v>3229</v>
      </c>
      <c r="R285" s="3">
        <v>8523</v>
      </c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</row>
    <row r="286" spans="1:37" x14ac:dyDescent="0.25">
      <c r="A286" s="3">
        <v>2015</v>
      </c>
      <c r="B286" s="3" t="s">
        <v>34</v>
      </c>
      <c r="C286" s="3">
        <v>529</v>
      </c>
      <c r="D286" s="3">
        <v>566</v>
      </c>
      <c r="E286" s="3">
        <v>1095</v>
      </c>
      <c r="F286" s="3">
        <v>7844</v>
      </c>
      <c r="G286" s="3">
        <v>2104</v>
      </c>
      <c r="H286" s="3">
        <v>9948</v>
      </c>
      <c r="I286" s="3">
        <v>1340</v>
      </c>
      <c r="J286" s="3">
        <v>12383</v>
      </c>
      <c r="K286" s="3">
        <v>1033</v>
      </c>
      <c r="L286" s="3">
        <v>1796</v>
      </c>
      <c r="M286" s="3">
        <v>5773</v>
      </c>
      <c r="N286" s="3">
        <v>179</v>
      </c>
      <c r="O286" s="3">
        <v>18</v>
      </c>
      <c r="P286" s="3">
        <v>524</v>
      </c>
      <c r="Q286" s="3">
        <v>214</v>
      </c>
      <c r="R286" s="3">
        <v>9538</v>
      </c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</row>
    <row r="287" spans="1:37" x14ac:dyDescent="0.25">
      <c r="A287" s="3">
        <v>2016</v>
      </c>
      <c r="B287" s="3" t="s">
        <v>34</v>
      </c>
      <c r="C287" s="3">
        <v>1287</v>
      </c>
      <c r="D287" s="3">
        <v>508</v>
      </c>
      <c r="E287" s="3">
        <v>1795</v>
      </c>
      <c r="F287" s="3">
        <v>5157</v>
      </c>
      <c r="G287" s="3">
        <v>1260</v>
      </c>
      <c r="H287" s="3">
        <v>6418</v>
      </c>
      <c r="I287" s="3">
        <v>3615</v>
      </c>
      <c r="J287" s="3">
        <v>11827</v>
      </c>
      <c r="K287" s="3">
        <v>1296</v>
      </c>
      <c r="L287" s="3">
        <v>2387</v>
      </c>
      <c r="M287" s="3">
        <v>6419</v>
      </c>
      <c r="N287" s="3">
        <v>464</v>
      </c>
      <c r="O287" s="3">
        <v>353</v>
      </c>
      <c r="P287" s="3">
        <v>1783</v>
      </c>
      <c r="Q287" s="3">
        <v>3057</v>
      </c>
      <c r="R287" s="3">
        <v>15758</v>
      </c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</row>
    <row r="288" spans="1:37" x14ac:dyDescent="0.25">
      <c r="A288" s="3">
        <v>2017</v>
      </c>
      <c r="B288" s="3" t="s">
        <v>34</v>
      </c>
      <c r="C288" s="3">
        <v>2069</v>
      </c>
      <c r="D288" s="3">
        <v>52</v>
      </c>
      <c r="E288" s="3">
        <v>2121</v>
      </c>
      <c r="F288" s="3">
        <v>4418</v>
      </c>
      <c r="G288" s="3">
        <v>808</v>
      </c>
      <c r="H288" s="3">
        <v>5226</v>
      </c>
      <c r="I288" s="3">
        <v>2027</v>
      </c>
      <c r="J288" s="3">
        <v>9375</v>
      </c>
      <c r="K288" s="3">
        <v>1228</v>
      </c>
      <c r="L288" s="3">
        <v>2181</v>
      </c>
      <c r="M288" s="3">
        <v>1182</v>
      </c>
      <c r="N288" s="3">
        <v>422</v>
      </c>
      <c r="O288" s="3">
        <v>95</v>
      </c>
      <c r="P288" s="3">
        <v>484</v>
      </c>
      <c r="Q288" s="3">
        <v>1000</v>
      </c>
      <c r="R288" s="3">
        <v>6592</v>
      </c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</row>
    <row r="289" spans="1:37" x14ac:dyDescent="0.25">
      <c r="A289" s="3">
        <v>2018</v>
      </c>
      <c r="B289" s="3" t="s">
        <v>34</v>
      </c>
      <c r="C289" s="3">
        <v>4418</v>
      </c>
      <c r="D289" s="3">
        <v>790</v>
      </c>
      <c r="E289" s="3">
        <v>5208</v>
      </c>
      <c r="F289" s="3">
        <v>4167</v>
      </c>
      <c r="G289" s="3">
        <v>1076</v>
      </c>
      <c r="H289" s="3">
        <v>5244</v>
      </c>
      <c r="I289" s="3">
        <v>1822</v>
      </c>
      <c r="J289" s="3">
        <v>12274</v>
      </c>
      <c r="K289" s="3">
        <v>1809</v>
      </c>
      <c r="L289" s="3">
        <v>2489</v>
      </c>
      <c r="M289" s="3">
        <v>7460</v>
      </c>
      <c r="N289" s="3">
        <v>351</v>
      </c>
      <c r="O289" s="3">
        <v>36</v>
      </c>
      <c r="P289" s="3">
        <v>413</v>
      </c>
      <c r="Q289" s="3">
        <v>789</v>
      </c>
      <c r="R289" s="3">
        <v>13347</v>
      </c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</row>
    <row r="290" spans="1:37" x14ac:dyDescent="0.25">
      <c r="A290" s="3">
        <v>2019</v>
      </c>
      <c r="B290" s="3" t="s">
        <v>34</v>
      </c>
      <c r="C290" s="3">
        <v>7056</v>
      </c>
      <c r="D290" s="3">
        <v>1123</v>
      </c>
      <c r="E290" s="3">
        <v>8179</v>
      </c>
      <c r="F290" s="3">
        <v>6842</v>
      </c>
      <c r="G290" s="3">
        <v>2377</v>
      </c>
      <c r="H290" s="3">
        <v>9219</v>
      </c>
      <c r="I290" s="3">
        <v>2394</v>
      </c>
      <c r="J290" s="3">
        <v>19793</v>
      </c>
      <c r="K290" s="3">
        <v>2363</v>
      </c>
      <c r="L290" s="3">
        <v>2784</v>
      </c>
      <c r="M290" s="3">
        <v>9756</v>
      </c>
      <c r="N290" s="3">
        <v>1563</v>
      </c>
      <c r="O290" s="3">
        <v>151</v>
      </c>
      <c r="P290" s="3">
        <v>1224</v>
      </c>
      <c r="Q290" s="3">
        <v>1723</v>
      </c>
      <c r="R290" s="3">
        <v>19564</v>
      </c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</row>
    <row r="291" spans="1:37" x14ac:dyDescent="0.25">
      <c r="A291" s="3">
        <v>2020</v>
      </c>
      <c r="B291" s="3" t="s">
        <v>34</v>
      </c>
      <c r="C291" s="3">
        <v>7549</v>
      </c>
      <c r="D291" s="3">
        <v>985</v>
      </c>
      <c r="E291" s="3">
        <v>8534</v>
      </c>
      <c r="F291" s="3">
        <v>5541</v>
      </c>
      <c r="G291" s="3">
        <v>1462</v>
      </c>
      <c r="H291" s="3">
        <v>7003</v>
      </c>
      <c r="I291" s="3">
        <v>1591</v>
      </c>
      <c r="J291" s="3">
        <v>17128</v>
      </c>
      <c r="K291" s="3">
        <v>2166</v>
      </c>
      <c r="L291" s="3">
        <v>2427</v>
      </c>
      <c r="M291" s="3">
        <v>8773</v>
      </c>
      <c r="N291" s="3">
        <v>1382</v>
      </c>
      <c r="O291" s="3">
        <v>136</v>
      </c>
      <c r="P291" s="3">
        <v>1064</v>
      </c>
      <c r="Q291" s="3">
        <v>1587</v>
      </c>
      <c r="R291" s="3">
        <v>17536</v>
      </c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</row>
    <row r="292" spans="1:37" x14ac:dyDescent="0.25">
      <c r="A292" s="3">
        <v>2021</v>
      </c>
      <c r="B292" s="3" t="s">
        <v>34</v>
      </c>
      <c r="C292" s="3">
        <v>7648</v>
      </c>
      <c r="D292" s="3">
        <v>1024</v>
      </c>
      <c r="E292" s="3">
        <v>8672</v>
      </c>
      <c r="F292" s="3">
        <v>5687</v>
      </c>
      <c r="G292" s="3">
        <v>1564</v>
      </c>
      <c r="H292" s="3">
        <v>7252</v>
      </c>
      <c r="I292" s="3">
        <v>1688</v>
      </c>
      <c r="J292" s="3">
        <v>17612</v>
      </c>
      <c r="K292" s="3">
        <v>2212</v>
      </c>
      <c r="L292" s="3">
        <v>2557</v>
      </c>
      <c r="M292" s="3">
        <v>9088</v>
      </c>
      <c r="N292" s="3">
        <v>1469</v>
      </c>
      <c r="O292" s="3">
        <v>388</v>
      </c>
      <c r="P292" s="3">
        <v>1217</v>
      </c>
      <c r="Q292" s="3">
        <v>1758</v>
      </c>
      <c r="R292" s="3">
        <v>18688</v>
      </c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</row>
    <row r="293" spans="1:37" x14ac:dyDescent="0.25">
      <c r="A293" s="3">
        <v>2012</v>
      </c>
      <c r="B293" s="3" t="s">
        <v>57</v>
      </c>
      <c r="C293" s="3">
        <v>1583</v>
      </c>
      <c r="D293" s="3">
        <v>237</v>
      </c>
      <c r="E293" s="3">
        <v>1820</v>
      </c>
      <c r="F293" s="3">
        <v>1369</v>
      </c>
      <c r="G293" s="3">
        <v>1397</v>
      </c>
      <c r="H293" s="3">
        <v>2767</v>
      </c>
      <c r="I293" s="3">
        <v>679</v>
      </c>
      <c r="J293" s="3">
        <v>5266</v>
      </c>
      <c r="K293" s="3">
        <v>1916</v>
      </c>
      <c r="L293" s="3">
        <v>999</v>
      </c>
      <c r="M293" s="3">
        <v>1623</v>
      </c>
      <c r="N293" s="3">
        <v>0</v>
      </c>
      <c r="O293" s="3">
        <v>518</v>
      </c>
      <c r="P293" s="3">
        <v>112</v>
      </c>
      <c r="Q293" s="3">
        <v>20</v>
      </c>
      <c r="R293" s="3">
        <v>5189</v>
      </c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</row>
    <row r="294" spans="1:37" x14ac:dyDescent="0.25">
      <c r="A294" s="3">
        <v>2013</v>
      </c>
      <c r="B294" s="3" t="s">
        <v>57</v>
      </c>
      <c r="C294" s="3">
        <v>2026</v>
      </c>
      <c r="D294" s="3">
        <v>158</v>
      </c>
      <c r="E294" s="3">
        <v>2184</v>
      </c>
      <c r="F294" s="3">
        <v>1424</v>
      </c>
      <c r="G294" s="3">
        <v>1838</v>
      </c>
      <c r="H294" s="3">
        <v>3262</v>
      </c>
      <c r="I294" s="3">
        <v>1202</v>
      </c>
      <c r="J294" s="3">
        <v>6648</v>
      </c>
      <c r="K294" s="3">
        <v>1618</v>
      </c>
      <c r="L294" s="3">
        <v>1707</v>
      </c>
      <c r="M294" s="3">
        <v>1803</v>
      </c>
      <c r="N294" s="3">
        <v>0</v>
      </c>
      <c r="O294" s="3">
        <v>549</v>
      </c>
      <c r="P294" s="3">
        <v>87</v>
      </c>
      <c r="Q294" s="3">
        <v>180</v>
      </c>
      <c r="R294" s="3">
        <v>5944</v>
      </c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</row>
    <row r="295" spans="1:37" x14ac:dyDescent="0.25">
      <c r="A295" s="3">
        <v>2014</v>
      </c>
      <c r="B295" s="3" t="s">
        <v>57</v>
      </c>
      <c r="C295" s="3">
        <v>1995</v>
      </c>
      <c r="D295" s="3">
        <v>364</v>
      </c>
      <c r="E295" s="3">
        <v>2359</v>
      </c>
      <c r="F295" s="3">
        <v>1708</v>
      </c>
      <c r="G295" s="3">
        <v>2560</v>
      </c>
      <c r="H295" s="3">
        <v>4267</v>
      </c>
      <c r="I295" s="3">
        <v>979</v>
      </c>
      <c r="J295" s="3">
        <v>7605</v>
      </c>
      <c r="K295" s="3">
        <v>2433</v>
      </c>
      <c r="L295" s="3">
        <v>2051</v>
      </c>
      <c r="M295" s="3">
        <v>1656</v>
      </c>
      <c r="N295" s="3">
        <v>0</v>
      </c>
      <c r="O295" s="3">
        <v>717</v>
      </c>
      <c r="P295" s="3">
        <v>173</v>
      </c>
      <c r="Q295" s="3">
        <v>238</v>
      </c>
      <c r="R295" s="3">
        <v>7269</v>
      </c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</row>
    <row r="296" spans="1:37" x14ac:dyDescent="0.25">
      <c r="A296" s="3">
        <v>2015</v>
      </c>
      <c r="B296" s="3" t="s">
        <v>57</v>
      </c>
      <c r="C296" s="3">
        <v>1325</v>
      </c>
      <c r="D296" s="3">
        <v>195</v>
      </c>
      <c r="E296" s="3">
        <v>1519</v>
      </c>
      <c r="F296" s="3">
        <v>2198</v>
      </c>
      <c r="G296" s="3">
        <v>2388</v>
      </c>
      <c r="H296" s="3">
        <v>4586</v>
      </c>
      <c r="I296" s="3">
        <v>985</v>
      </c>
      <c r="J296" s="3">
        <v>7091</v>
      </c>
      <c r="K296" s="3">
        <v>2335</v>
      </c>
      <c r="L296" s="3">
        <v>2019</v>
      </c>
      <c r="M296" s="3">
        <v>2064</v>
      </c>
      <c r="N296" s="3">
        <v>0</v>
      </c>
      <c r="O296" s="3">
        <v>657</v>
      </c>
      <c r="P296" s="3">
        <v>184</v>
      </c>
      <c r="Q296" s="3">
        <v>81</v>
      </c>
      <c r="R296" s="3">
        <v>7342</v>
      </c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</row>
    <row r="297" spans="1:37" x14ac:dyDescent="0.25">
      <c r="A297" s="3">
        <v>2016</v>
      </c>
      <c r="B297" s="3" t="s">
        <v>57</v>
      </c>
      <c r="C297" s="3">
        <v>3212</v>
      </c>
      <c r="D297" s="3">
        <v>528</v>
      </c>
      <c r="E297" s="3">
        <v>3740</v>
      </c>
      <c r="F297" s="3">
        <v>2004</v>
      </c>
      <c r="G297" s="3">
        <v>1798</v>
      </c>
      <c r="H297" s="3">
        <v>3803</v>
      </c>
      <c r="I297" s="3">
        <v>1357</v>
      </c>
      <c r="J297" s="3">
        <v>8900</v>
      </c>
      <c r="K297" s="3">
        <v>263</v>
      </c>
      <c r="L297" s="3">
        <v>2103</v>
      </c>
      <c r="M297" s="3">
        <v>2031</v>
      </c>
      <c r="N297" s="3">
        <v>0</v>
      </c>
      <c r="O297" s="3">
        <v>927</v>
      </c>
      <c r="P297" s="3">
        <v>303</v>
      </c>
      <c r="Q297" s="3">
        <v>2429</v>
      </c>
      <c r="R297" s="3">
        <v>8056</v>
      </c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</row>
    <row r="298" spans="1:37" x14ac:dyDescent="0.25">
      <c r="A298" s="3">
        <v>2017</v>
      </c>
      <c r="B298" s="3" t="s">
        <v>57</v>
      </c>
      <c r="C298" s="3">
        <v>3039</v>
      </c>
      <c r="D298" s="3">
        <v>260</v>
      </c>
      <c r="E298" s="3">
        <v>3299</v>
      </c>
      <c r="F298" s="3">
        <v>1929</v>
      </c>
      <c r="G298" s="3">
        <v>1402</v>
      </c>
      <c r="H298" s="3">
        <v>3331</v>
      </c>
      <c r="I298" s="3">
        <v>1864</v>
      </c>
      <c r="J298" s="3">
        <v>8494</v>
      </c>
      <c r="K298" s="3">
        <v>2789</v>
      </c>
      <c r="L298" s="3">
        <v>1887</v>
      </c>
      <c r="M298" s="3">
        <v>2394</v>
      </c>
      <c r="N298" s="3">
        <v>440</v>
      </c>
      <c r="O298" s="3">
        <v>860</v>
      </c>
      <c r="P298" s="3">
        <v>319</v>
      </c>
      <c r="Q298" s="3">
        <v>104</v>
      </c>
      <c r="R298" s="3">
        <v>8792</v>
      </c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</row>
    <row r="299" spans="1:37" x14ac:dyDescent="0.25">
      <c r="A299" s="3">
        <v>2018</v>
      </c>
      <c r="B299" s="3" t="s">
        <v>57</v>
      </c>
      <c r="C299" s="3">
        <v>4067</v>
      </c>
      <c r="D299" s="3">
        <v>295</v>
      </c>
      <c r="E299" s="3">
        <v>4363</v>
      </c>
      <c r="F299" s="3">
        <v>144</v>
      </c>
      <c r="G299" s="3">
        <v>1214</v>
      </c>
      <c r="H299" s="3">
        <v>1358</v>
      </c>
      <c r="I299" s="3">
        <v>611</v>
      </c>
      <c r="J299" s="3">
        <v>6332</v>
      </c>
      <c r="K299" s="3">
        <v>3089</v>
      </c>
      <c r="L299" s="3">
        <v>1462</v>
      </c>
      <c r="M299" s="3">
        <v>2672</v>
      </c>
      <c r="N299" s="3">
        <v>413</v>
      </c>
      <c r="O299" s="3">
        <v>27</v>
      </c>
      <c r="P299" s="3">
        <v>369</v>
      </c>
      <c r="Q299" s="3">
        <v>168</v>
      </c>
      <c r="R299" s="3">
        <v>8200</v>
      </c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</row>
    <row r="300" spans="1:37" x14ac:dyDescent="0.25">
      <c r="A300" s="3">
        <v>2019</v>
      </c>
      <c r="B300" s="3" t="s">
        <v>57</v>
      </c>
      <c r="C300" s="3">
        <v>5782</v>
      </c>
      <c r="D300" s="3">
        <v>307</v>
      </c>
      <c r="E300" s="3">
        <v>6089</v>
      </c>
      <c r="F300" s="3">
        <v>1686</v>
      </c>
      <c r="G300" s="3">
        <v>252</v>
      </c>
      <c r="H300" s="3">
        <v>1938</v>
      </c>
      <c r="I300" s="3">
        <v>1709</v>
      </c>
      <c r="J300" s="3">
        <v>9736</v>
      </c>
      <c r="K300" s="3">
        <v>2904</v>
      </c>
      <c r="L300" s="3">
        <v>1604</v>
      </c>
      <c r="M300" s="3">
        <v>2381</v>
      </c>
      <c r="N300" s="3">
        <v>0</v>
      </c>
      <c r="O300" s="3">
        <v>87</v>
      </c>
      <c r="P300" s="3">
        <v>317</v>
      </c>
      <c r="Q300" s="3">
        <v>984</v>
      </c>
      <c r="R300" s="3">
        <v>8277</v>
      </c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</row>
    <row r="301" spans="1:37" x14ac:dyDescent="0.25">
      <c r="A301" s="3">
        <v>2020</v>
      </c>
      <c r="B301" s="3" t="s">
        <v>57</v>
      </c>
      <c r="C301" s="3">
        <v>4606</v>
      </c>
      <c r="D301" s="3">
        <v>1048</v>
      </c>
      <c r="E301" s="3">
        <v>5653</v>
      </c>
      <c r="F301" s="3">
        <v>1582</v>
      </c>
      <c r="G301" s="3">
        <v>740</v>
      </c>
      <c r="H301" s="3">
        <v>2321</v>
      </c>
      <c r="I301" s="3">
        <v>509</v>
      </c>
      <c r="J301" s="3">
        <v>8484</v>
      </c>
      <c r="K301" s="3">
        <v>3048</v>
      </c>
      <c r="L301" s="3">
        <v>2135</v>
      </c>
      <c r="M301" s="3">
        <v>1905</v>
      </c>
      <c r="N301" s="3">
        <v>78</v>
      </c>
      <c r="O301" s="3">
        <v>909</v>
      </c>
      <c r="P301" s="3">
        <v>341</v>
      </c>
      <c r="Q301" s="3">
        <v>598</v>
      </c>
      <c r="R301" s="3">
        <v>9014</v>
      </c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</row>
    <row r="302" spans="1:37" x14ac:dyDescent="0.25">
      <c r="A302" s="3">
        <v>2021</v>
      </c>
      <c r="B302" s="3" t="s">
        <v>57</v>
      </c>
      <c r="C302" s="3">
        <v>3677</v>
      </c>
      <c r="D302" s="3">
        <v>1959</v>
      </c>
      <c r="E302" s="3">
        <v>5636</v>
      </c>
      <c r="F302" s="3">
        <v>1369</v>
      </c>
      <c r="G302" s="3">
        <v>1192</v>
      </c>
      <c r="H302" s="3">
        <v>2561</v>
      </c>
      <c r="I302" s="3">
        <v>1497</v>
      </c>
      <c r="J302" s="3">
        <v>9694</v>
      </c>
      <c r="K302" s="3">
        <v>3305</v>
      </c>
      <c r="L302" s="3">
        <v>1454</v>
      </c>
      <c r="M302" s="3">
        <v>1973</v>
      </c>
      <c r="N302" s="3">
        <v>290</v>
      </c>
      <c r="O302" s="3">
        <v>916</v>
      </c>
      <c r="P302" s="3">
        <v>817</v>
      </c>
      <c r="Q302" s="3">
        <v>1028</v>
      </c>
      <c r="R302" s="3">
        <v>9782</v>
      </c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</row>
    <row r="303" spans="1:37" x14ac:dyDescent="0.25">
      <c r="A303" s="3">
        <v>2014</v>
      </c>
      <c r="B303" s="3" t="s">
        <v>58</v>
      </c>
      <c r="C303" s="3">
        <v>3379</v>
      </c>
      <c r="D303" s="3">
        <v>4009</v>
      </c>
      <c r="E303" s="3">
        <v>7388</v>
      </c>
      <c r="F303" s="3">
        <v>5233</v>
      </c>
      <c r="G303" s="3">
        <v>7840</v>
      </c>
      <c r="H303" s="3">
        <v>13072</v>
      </c>
      <c r="I303" s="3">
        <v>1115</v>
      </c>
      <c r="J303" s="3">
        <v>21575</v>
      </c>
      <c r="K303" s="3">
        <v>2460</v>
      </c>
      <c r="L303" s="3">
        <v>5070</v>
      </c>
      <c r="M303" s="3">
        <v>5880</v>
      </c>
      <c r="N303" s="3">
        <v>706</v>
      </c>
      <c r="O303" s="3">
        <v>1081</v>
      </c>
      <c r="P303" s="3">
        <v>668</v>
      </c>
      <c r="Q303" s="3">
        <v>27</v>
      </c>
      <c r="R303" s="3">
        <v>15892</v>
      </c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</row>
    <row r="304" spans="1:37" x14ac:dyDescent="0.25">
      <c r="A304" s="3">
        <v>2015</v>
      </c>
      <c r="B304" s="3" t="s">
        <v>58</v>
      </c>
      <c r="C304" s="3">
        <v>728</v>
      </c>
      <c r="D304" s="3">
        <v>3781</v>
      </c>
      <c r="E304" s="3">
        <v>4509</v>
      </c>
      <c r="F304" s="3">
        <v>6601</v>
      </c>
      <c r="G304" s="3">
        <v>2974</v>
      </c>
      <c r="H304" s="3">
        <v>9575</v>
      </c>
      <c r="I304" s="3">
        <v>222</v>
      </c>
      <c r="J304" s="3">
        <v>14305</v>
      </c>
      <c r="K304" s="3">
        <v>4065</v>
      </c>
      <c r="L304" s="3">
        <v>3502</v>
      </c>
      <c r="M304" s="3">
        <v>3574</v>
      </c>
      <c r="N304" s="3">
        <v>436</v>
      </c>
      <c r="O304" s="3">
        <v>1806</v>
      </c>
      <c r="P304" s="3">
        <v>763</v>
      </c>
      <c r="Q304" s="3">
        <v>15</v>
      </c>
      <c r="R304" s="3">
        <v>14161</v>
      </c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</row>
    <row r="305" spans="1:37" x14ac:dyDescent="0.25">
      <c r="A305" s="3">
        <v>2016</v>
      </c>
      <c r="B305" s="3" t="s">
        <v>58</v>
      </c>
      <c r="C305" s="3">
        <v>6732</v>
      </c>
      <c r="D305" s="3">
        <v>4505</v>
      </c>
      <c r="E305" s="3">
        <v>11237</v>
      </c>
      <c r="F305" s="3">
        <v>8932</v>
      </c>
      <c r="G305" s="3">
        <v>1994</v>
      </c>
      <c r="H305" s="3">
        <v>10926</v>
      </c>
      <c r="I305" s="3">
        <v>692</v>
      </c>
      <c r="J305" s="3">
        <v>22854</v>
      </c>
      <c r="K305" s="3">
        <v>3804</v>
      </c>
      <c r="L305" s="3">
        <v>4275</v>
      </c>
      <c r="M305" s="3">
        <v>5046</v>
      </c>
      <c r="N305" s="3">
        <v>459</v>
      </c>
      <c r="O305" s="3">
        <v>2258</v>
      </c>
      <c r="P305" s="3">
        <v>397</v>
      </c>
      <c r="Q305" s="3">
        <v>26</v>
      </c>
      <c r="R305" s="3">
        <v>16266</v>
      </c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</row>
    <row r="306" spans="1:37" x14ac:dyDescent="0.25">
      <c r="A306" s="3">
        <v>2017</v>
      </c>
      <c r="B306" s="3" t="s">
        <v>58</v>
      </c>
      <c r="C306" s="3">
        <v>5542</v>
      </c>
      <c r="D306" s="3">
        <v>3887</v>
      </c>
      <c r="E306" s="3">
        <v>9430</v>
      </c>
      <c r="F306" s="3">
        <v>8964</v>
      </c>
      <c r="G306" s="3">
        <v>2060</v>
      </c>
      <c r="H306" s="3">
        <v>11024</v>
      </c>
      <c r="I306" s="3">
        <v>405</v>
      </c>
      <c r="J306" s="3">
        <v>20858</v>
      </c>
      <c r="K306" s="3">
        <v>3682</v>
      </c>
      <c r="L306" s="3">
        <v>3632</v>
      </c>
      <c r="M306" s="3">
        <v>4692</v>
      </c>
      <c r="N306" s="3">
        <v>385</v>
      </c>
      <c r="O306" s="3">
        <v>239</v>
      </c>
      <c r="P306" s="3">
        <v>1599</v>
      </c>
      <c r="Q306" s="3">
        <v>987</v>
      </c>
      <c r="R306" s="3">
        <v>15216</v>
      </c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</row>
    <row r="307" spans="1:37" x14ac:dyDescent="0.25">
      <c r="A307" s="3">
        <v>2018</v>
      </c>
      <c r="B307" s="3" t="s">
        <v>58</v>
      </c>
      <c r="C307" s="3">
        <v>7620</v>
      </c>
      <c r="D307" s="3">
        <v>4318</v>
      </c>
      <c r="E307" s="3">
        <v>11938</v>
      </c>
      <c r="F307" s="3">
        <v>6539</v>
      </c>
      <c r="G307" s="3">
        <v>2557</v>
      </c>
      <c r="H307" s="3">
        <v>9096</v>
      </c>
      <c r="I307" s="3">
        <v>872</v>
      </c>
      <c r="J307" s="3">
        <v>21906</v>
      </c>
      <c r="K307" s="3">
        <v>2623</v>
      </c>
      <c r="L307" s="3">
        <v>5834</v>
      </c>
      <c r="M307" s="3">
        <v>5503</v>
      </c>
      <c r="N307" s="3">
        <v>801</v>
      </c>
      <c r="O307" s="3">
        <v>3537</v>
      </c>
      <c r="P307" s="3">
        <v>600</v>
      </c>
      <c r="Q307" s="3">
        <v>24</v>
      </c>
      <c r="R307" s="3">
        <v>18922</v>
      </c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</row>
    <row r="308" spans="1:37" x14ac:dyDescent="0.25">
      <c r="A308" s="3">
        <v>2019</v>
      </c>
      <c r="B308" s="3" t="s">
        <v>58</v>
      </c>
      <c r="C308" s="3">
        <v>6303</v>
      </c>
      <c r="D308" s="3">
        <v>3874</v>
      </c>
      <c r="E308" s="3">
        <v>10177</v>
      </c>
      <c r="F308" s="3">
        <v>7220</v>
      </c>
      <c r="G308" s="3">
        <v>3331</v>
      </c>
      <c r="H308" s="3">
        <v>10551</v>
      </c>
      <c r="I308" s="3">
        <v>528</v>
      </c>
      <c r="J308" s="3">
        <v>21256</v>
      </c>
      <c r="K308" s="3">
        <v>2709</v>
      </c>
      <c r="L308" s="3">
        <v>5651</v>
      </c>
      <c r="M308" s="3">
        <v>4815</v>
      </c>
      <c r="N308" s="3">
        <v>853</v>
      </c>
      <c r="O308" s="3">
        <v>2192</v>
      </c>
      <c r="P308" s="3">
        <v>704</v>
      </c>
      <c r="Q308" s="3">
        <v>471</v>
      </c>
      <c r="R308" s="3">
        <v>17395</v>
      </c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</row>
    <row r="309" spans="1:37" x14ac:dyDescent="0.25">
      <c r="A309" s="3">
        <v>2020</v>
      </c>
      <c r="B309" s="3" t="s">
        <v>58</v>
      </c>
      <c r="C309" s="3">
        <v>6123</v>
      </c>
      <c r="D309" s="3">
        <v>3412</v>
      </c>
      <c r="E309" s="3">
        <v>9534</v>
      </c>
      <c r="F309" s="3">
        <v>11490</v>
      </c>
      <c r="G309" s="3">
        <v>1502</v>
      </c>
      <c r="H309" s="3">
        <v>12992</v>
      </c>
      <c r="I309" s="3">
        <v>227</v>
      </c>
      <c r="J309" s="3">
        <v>22753</v>
      </c>
      <c r="K309" s="3">
        <v>2537</v>
      </c>
      <c r="L309" s="3">
        <v>6012</v>
      </c>
      <c r="M309" s="3">
        <v>4175</v>
      </c>
      <c r="N309" s="3">
        <v>789</v>
      </c>
      <c r="O309" s="3">
        <v>1916</v>
      </c>
      <c r="P309" s="3">
        <v>848</v>
      </c>
      <c r="Q309" s="3">
        <v>136</v>
      </c>
      <c r="R309" s="3">
        <v>16413</v>
      </c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</row>
    <row r="310" spans="1:37" x14ac:dyDescent="0.25">
      <c r="A310" s="3">
        <v>2021</v>
      </c>
      <c r="B310" s="3" t="s">
        <v>58</v>
      </c>
      <c r="C310" s="3">
        <v>6272</v>
      </c>
      <c r="D310" s="3">
        <v>2642</v>
      </c>
      <c r="E310" s="3">
        <v>8913</v>
      </c>
      <c r="F310" s="3">
        <v>9806</v>
      </c>
      <c r="G310" s="3">
        <v>1614</v>
      </c>
      <c r="H310" s="3">
        <v>11419</v>
      </c>
      <c r="I310" s="3">
        <v>324</v>
      </c>
      <c r="J310" s="3">
        <v>20657</v>
      </c>
      <c r="K310" s="3">
        <v>3522</v>
      </c>
      <c r="L310" s="3">
        <v>8811</v>
      </c>
      <c r="M310" s="3">
        <v>5430</v>
      </c>
      <c r="N310" s="3">
        <v>813</v>
      </c>
      <c r="O310" s="3">
        <v>3309</v>
      </c>
      <c r="P310" s="3">
        <v>984</v>
      </c>
      <c r="Q310" s="3">
        <v>713</v>
      </c>
      <c r="R310" s="3">
        <v>23582</v>
      </c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</row>
    <row r="311" spans="1:37" x14ac:dyDescent="0.25">
      <c r="A311" s="3">
        <v>2013</v>
      </c>
      <c r="B311" s="3" t="s">
        <v>54</v>
      </c>
      <c r="C311" s="3">
        <v>13910</v>
      </c>
      <c r="D311" s="3">
        <v>3235</v>
      </c>
      <c r="E311" s="3">
        <v>17145</v>
      </c>
      <c r="F311" s="3">
        <v>14462</v>
      </c>
      <c r="G311" s="3">
        <v>8375</v>
      </c>
      <c r="H311" s="3">
        <v>22836</v>
      </c>
      <c r="I311" s="3">
        <v>1824</v>
      </c>
      <c r="J311" s="3">
        <v>41805</v>
      </c>
      <c r="K311" s="3">
        <v>3671</v>
      </c>
      <c r="L311" s="3">
        <v>140</v>
      </c>
      <c r="M311" s="3">
        <v>10968</v>
      </c>
      <c r="N311" s="3">
        <v>3895</v>
      </c>
      <c r="O311" s="3">
        <v>1287</v>
      </c>
      <c r="P311" s="3">
        <v>2421</v>
      </c>
      <c r="Q311" s="3">
        <v>14299</v>
      </c>
      <c r="R311" s="3">
        <v>36682</v>
      </c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</row>
    <row r="312" spans="1:37" x14ac:dyDescent="0.25">
      <c r="A312" s="3">
        <v>2014</v>
      </c>
      <c r="B312" s="3" t="s">
        <v>54</v>
      </c>
      <c r="C312" s="3">
        <v>13031</v>
      </c>
      <c r="D312" s="3">
        <v>995</v>
      </c>
      <c r="E312" s="3">
        <v>14026</v>
      </c>
      <c r="F312" s="3">
        <v>20396</v>
      </c>
      <c r="G312" s="3">
        <v>5680</v>
      </c>
      <c r="H312" s="3">
        <v>26076</v>
      </c>
      <c r="I312" s="3">
        <v>995</v>
      </c>
      <c r="J312" s="3">
        <v>41097</v>
      </c>
      <c r="K312" s="3">
        <v>5029</v>
      </c>
      <c r="L312" s="3">
        <v>426</v>
      </c>
      <c r="M312" s="3">
        <v>10328</v>
      </c>
      <c r="N312" s="3">
        <v>3586</v>
      </c>
      <c r="O312" s="3">
        <v>1233</v>
      </c>
      <c r="P312" s="3">
        <v>3142</v>
      </c>
      <c r="Q312" s="3">
        <v>18002</v>
      </c>
      <c r="R312" s="3">
        <v>41745</v>
      </c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</row>
    <row r="313" spans="1:37" x14ac:dyDescent="0.25">
      <c r="A313" s="3">
        <v>2015</v>
      </c>
      <c r="B313" s="3" t="s">
        <v>54</v>
      </c>
      <c r="C313" s="3">
        <v>10679</v>
      </c>
      <c r="D313" s="3">
        <v>166</v>
      </c>
      <c r="E313" s="3">
        <v>10846</v>
      </c>
      <c r="F313" s="3">
        <v>27386</v>
      </c>
      <c r="G313" s="3">
        <v>7264</v>
      </c>
      <c r="H313" s="3">
        <v>34649</v>
      </c>
      <c r="I313" s="3">
        <v>1992</v>
      </c>
      <c r="J313" s="3">
        <v>47487</v>
      </c>
      <c r="K313" s="3">
        <v>5689</v>
      </c>
      <c r="L313" s="3">
        <v>346</v>
      </c>
      <c r="M313" s="3">
        <v>11519</v>
      </c>
      <c r="N313" s="3">
        <v>2876</v>
      </c>
      <c r="O313" s="3">
        <v>1277</v>
      </c>
      <c r="P313" s="3">
        <v>469</v>
      </c>
      <c r="Q313" s="3">
        <v>22997</v>
      </c>
      <c r="R313" s="3">
        <v>45173</v>
      </c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</row>
    <row r="314" spans="1:37" x14ac:dyDescent="0.25">
      <c r="A314" s="3">
        <v>2016</v>
      </c>
      <c r="B314" s="3" t="s">
        <v>54</v>
      </c>
      <c r="C314" s="3">
        <v>19287</v>
      </c>
      <c r="D314" s="3">
        <v>2280</v>
      </c>
      <c r="E314" s="3">
        <v>21567</v>
      </c>
      <c r="F314" s="3">
        <v>19832</v>
      </c>
      <c r="G314" s="3">
        <v>6006</v>
      </c>
      <c r="H314" s="3">
        <v>25838</v>
      </c>
      <c r="I314" s="3">
        <v>3575</v>
      </c>
      <c r="J314" s="3">
        <v>50980</v>
      </c>
      <c r="K314" s="3">
        <v>5146</v>
      </c>
      <c r="L314" s="3">
        <v>148</v>
      </c>
      <c r="M314" s="3">
        <v>7380</v>
      </c>
      <c r="N314" s="3">
        <v>4550</v>
      </c>
      <c r="O314" s="3">
        <v>1621</v>
      </c>
      <c r="P314" s="3">
        <v>11967</v>
      </c>
      <c r="Q314" s="3">
        <v>19762</v>
      </c>
      <c r="R314" s="3">
        <v>50574</v>
      </c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</row>
    <row r="315" spans="1:37" x14ac:dyDescent="0.25">
      <c r="A315" s="3">
        <v>2017</v>
      </c>
      <c r="B315" s="3" t="s">
        <v>54</v>
      </c>
      <c r="C315" s="3">
        <v>24323</v>
      </c>
      <c r="D315" s="3">
        <v>682</v>
      </c>
      <c r="E315" s="3">
        <v>25005</v>
      </c>
      <c r="F315" s="3">
        <v>18610</v>
      </c>
      <c r="G315" s="3">
        <v>4435</v>
      </c>
      <c r="H315" s="3">
        <v>23045</v>
      </c>
      <c r="I315" s="3">
        <v>5534</v>
      </c>
      <c r="J315" s="3">
        <v>53583</v>
      </c>
      <c r="K315" s="3">
        <v>4704</v>
      </c>
      <c r="L315" s="3">
        <v>201</v>
      </c>
      <c r="M315" s="3">
        <v>14869</v>
      </c>
      <c r="N315" s="3">
        <v>2186</v>
      </c>
      <c r="O315" s="3">
        <v>1600</v>
      </c>
      <c r="P315" s="3">
        <v>6297</v>
      </c>
      <c r="Q315" s="3">
        <v>20476</v>
      </c>
      <c r="R315" s="3">
        <v>50333</v>
      </c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</row>
    <row r="316" spans="1:37" x14ac:dyDescent="0.25">
      <c r="A316" s="3">
        <v>2018</v>
      </c>
      <c r="B316" s="3" t="s">
        <v>54</v>
      </c>
      <c r="C316" s="3">
        <v>22339</v>
      </c>
      <c r="D316" s="3">
        <v>2509</v>
      </c>
      <c r="E316" s="3">
        <v>24848</v>
      </c>
      <c r="F316" s="3">
        <v>20729</v>
      </c>
      <c r="G316" s="3">
        <v>6828</v>
      </c>
      <c r="H316" s="3">
        <v>27557</v>
      </c>
      <c r="I316" s="3">
        <v>5658</v>
      </c>
      <c r="J316" s="3">
        <v>58062</v>
      </c>
      <c r="K316" s="3">
        <v>6320</v>
      </c>
      <c r="L316" s="3">
        <v>196</v>
      </c>
      <c r="M316" s="3">
        <v>12725</v>
      </c>
      <c r="N316" s="3">
        <v>6258</v>
      </c>
      <c r="O316" s="3">
        <v>3328</v>
      </c>
      <c r="P316" s="3">
        <v>3086</v>
      </c>
      <c r="Q316" s="3">
        <v>24249</v>
      </c>
      <c r="R316" s="3">
        <v>56162</v>
      </c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</row>
    <row r="317" spans="1:37" x14ac:dyDescent="0.25">
      <c r="A317" s="3">
        <v>2019</v>
      </c>
      <c r="B317" s="3" t="s">
        <v>54</v>
      </c>
      <c r="C317" s="3">
        <v>25604</v>
      </c>
      <c r="D317" s="3">
        <v>346</v>
      </c>
      <c r="E317" s="3">
        <v>25950</v>
      </c>
      <c r="F317" s="3">
        <v>26182</v>
      </c>
      <c r="G317" s="3">
        <v>6713</v>
      </c>
      <c r="H317" s="3">
        <v>32895</v>
      </c>
      <c r="I317" s="3">
        <v>6694</v>
      </c>
      <c r="J317" s="3">
        <v>65539</v>
      </c>
      <c r="K317" s="3">
        <v>6621</v>
      </c>
      <c r="L317" s="3">
        <v>225</v>
      </c>
      <c r="M317" s="3">
        <v>18672</v>
      </c>
      <c r="N317" s="3">
        <v>8244</v>
      </c>
      <c r="O317" s="3">
        <v>4201</v>
      </c>
      <c r="P317" s="3">
        <v>3897</v>
      </c>
      <c r="Q317" s="3">
        <v>21527</v>
      </c>
      <c r="R317" s="3">
        <v>63387</v>
      </c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</row>
    <row r="318" spans="1:37" x14ac:dyDescent="0.25">
      <c r="A318" s="3">
        <v>2020</v>
      </c>
      <c r="B318" s="3" t="s">
        <v>54</v>
      </c>
      <c r="C318" s="3">
        <v>27912</v>
      </c>
      <c r="D318" s="3">
        <v>420</v>
      </c>
      <c r="E318" s="3">
        <v>28332</v>
      </c>
      <c r="F318" s="3">
        <v>37790</v>
      </c>
      <c r="G318" s="3">
        <v>4964</v>
      </c>
      <c r="H318" s="3">
        <v>42754</v>
      </c>
      <c r="I318" s="3">
        <v>6963</v>
      </c>
      <c r="J318" s="3">
        <v>78050</v>
      </c>
      <c r="K318" s="3">
        <v>8900</v>
      </c>
      <c r="L318" s="3">
        <v>320</v>
      </c>
      <c r="M318" s="3">
        <v>18115</v>
      </c>
      <c r="N318" s="3">
        <v>7618</v>
      </c>
      <c r="O318" s="3">
        <v>4471</v>
      </c>
      <c r="P318" s="3">
        <v>3952</v>
      </c>
      <c r="Q318" s="3">
        <v>23067</v>
      </c>
      <c r="R318" s="3">
        <v>66443</v>
      </c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</row>
    <row r="319" spans="1:37" x14ac:dyDescent="0.25">
      <c r="A319" s="3">
        <v>2009</v>
      </c>
      <c r="B319" s="3" t="s">
        <v>43</v>
      </c>
      <c r="C319" s="3">
        <v>3682</v>
      </c>
      <c r="D319" s="3">
        <v>357</v>
      </c>
      <c r="E319" s="3">
        <v>4039</v>
      </c>
      <c r="F319" s="3">
        <v>869</v>
      </c>
      <c r="G319" s="3">
        <v>2495</v>
      </c>
      <c r="H319" s="3">
        <v>3364</v>
      </c>
      <c r="I319" s="3">
        <v>10</v>
      </c>
      <c r="J319" s="3">
        <v>7413</v>
      </c>
      <c r="K319" s="3">
        <v>1276</v>
      </c>
      <c r="L319" s="3">
        <v>2632</v>
      </c>
      <c r="M319" s="3">
        <v>2387</v>
      </c>
      <c r="N319" s="3">
        <v>307</v>
      </c>
      <c r="O319" s="3">
        <v>33</v>
      </c>
      <c r="P319" s="3">
        <v>635</v>
      </c>
      <c r="Q319" s="3">
        <v>245</v>
      </c>
      <c r="R319" s="3">
        <v>7516</v>
      </c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</row>
    <row r="320" spans="1:37" x14ac:dyDescent="0.25">
      <c r="A320" s="3">
        <v>2010</v>
      </c>
      <c r="B320" s="3" t="s">
        <v>43</v>
      </c>
      <c r="C320" s="3">
        <v>3160</v>
      </c>
      <c r="D320" s="3">
        <v>427</v>
      </c>
      <c r="E320" s="3">
        <v>3587</v>
      </c>
      <c r="F320" s="3">
        <v>687</v>
      </c>
      <c r="G320" s="3">
        <v>1584</v>
      </c>
      <c r="H320" s="3">
        <v>2271</v>
      </c>
      <c r="I320" s="3">
        <v>2</v>
      </c>
      <c r="J320" s="3">
        <v>5859</v>
      </c>
      <c r="K320" s="3">
        <v>1302</v>
      </c>
      <c r="L320" s="3">
        <v>2312</v>
      </c>
      <c r="M320" s="3">
        <v>1296</v>
      </c>
      <c r="N320" s="3">
        <v>234</v>
      </c>
      <c r="O320" s="3">
        <v>25</v>
      </c>
      <c r="P320" s="3">
        <v>574</v>
      </c>
      <c r="Q320" s="3">
        <v>199</v>
      </c>
      <c r="R320" s="3">
        <v>5942</v>
      </c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</row>
    <row r="321" spans="1:37" x14ac:dyDescent="0.25">
      <c r="A321" s="3">
        <v>2011</v>
      </c>
      <c r="B321" s="3" t="s">
        <v>43</v>
      </c>
      <c r="C321" s="3">
        <v>1318</v>
      </c>
      <c r="D321" s="3">
        <v>3233</v>
      </c>
      <c r="E321" s="3">
        <v>4551</v>
      </c>
      <c r="F321" s="3">
        <v>698</v>
      </c>
      <c r="G321" s="3">
        <v>1657</v>
      </c>
      <c r="H321" s="3">
        <v>2355</v>
      </c>
      <c r="I321" s="3">
        <v>6</v>
      </c>
      <c r="J321" s="3">
        <v>6912</v>
      </c>
      <c r="K321" s="3">
        <v>1409</v>
      </c>
      <c r="L321" s="3">
        <v>2495</v>
      </c>
      <c r="M321" s="3">
        <v>1450</v>
      </c>
      <c r="N321" s="3">
        <v>255</v>
      </c>
      <c r="O321" s="3">
        <v>23</v>
      </c>
      <c r="P321" s="3">
        <v>597</v>
      </c>
      <c r="Q321" s="3">
        <v>442</v>
      </c>
      <c r="R321" s="3">
        <v>6671</v>
      </c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</row>
    <row r="322" spans="1:37" x14ac:dyDescent="0.25">
      <c r="A322" s="3">
        <v>2012</v>
      </c>
      <c r="B322" s="3" t="s">
        <v>43</v>
      </c>
      <c r="C322" s="3">
        <v>1246</v>
      </c>
      <c r="D322" s="3">
        <v>2677</v>
      </c>
      <c r="E322" s="3">
        <v>3923</v>
      </c>
      <c r="F322" s="3">
        <v>735</v>
      </c>
      <c r="G322" s="3">
        <v>1628</v>
      </c>
      <c r="H322" s="3">
        <v>2363</v>
      </c>
      <c r="I322" s="3">
        <v>629</v>
      </c>
      <c r="J322" s="3">
        <v>6915</v>
      </c>
      <c r="K322" s="3">
        <v>1263</v>
      </c>
      <c r="L322" s="3">
        <v>2710</v>
      </c>
      <c r="M322" s="3">
        <v>1353</v>
      </c>
      <c r="N322" s="3">
        <v>214</v>
      </c>
      <c r="O322" s="3">
        <v>22</v>
      </c>
      <c r="P322" s="3">
        <v>597</v>
      </c>
      <c r="Q322" s="3">
        <v>441</v>
      </c>
      <c r="R322" s="3">
        <v>6600</v>
      </c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</row>
    <row r="323" spans="1:37" x14ac:dyDescent="0.25">
      <c r="A323" s="3">
        <v>2013</v>
      </c>
      <c r="B323" s="3" t="s">
        <v>43</v>
      </c>
      <c r="C323" s="3">
        <v>1601</v>
      </c>
      <c r="D323" s="3">
        <v>3416</v>
      </c>
      <c r="E323" s="3">
        <v>5017</v>
      </c>
      <c r="F323" s="3">
        <v>789</v>
      </c>
      <c r="G323" s="3">
        <v>2526</v>
      </c>
      <c r="H323" s="3">
        <v>3315</v>
      </c>
      <c r="I323" s="3">
        <v>69</v>
      </c>
      <c r="J323" s="3">
        <v>8401</v>
      </c>
      <c r="K323" s="3">
        <v>1426</v>
      </c>
      <c r="L323" s="3">
        <v>3308</v>
      </c>
      <c r="M323" s="3">
        <v>2376</v>
      </c>
      <c r="N323" s="3">
        <v>232</v>
      </c>
      <c r="O323" s="3">
        <v>39</v>
      </c>
      <c r="P323" s="3">
        <v>826</v>
      </c>
      <c r="Q323" s="3">
        <v>73</v>
      </c>
      <c r="R323" s="3">
        <v>8279</v>
      </c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</row>
    <row r="324" spans="1:37" x14ac:dyDescent="0.25">
      <c r="A324" s="3">
        <v>2014</v>
      </c>
      <c r="B324" s="3" t="s">
        <v>43</v>
      </c>
      <c r="C324" s="3">
        <v>1563</v>
      </c>
      <c r="D324" s="3">
        <v>3684</v>
      </c>
      <c r="E324" s="3">
        <v>5247</v>
      </c>
      <c r="F324" s="3">
        <v>1185</v>
      </c>
      <c r="G324" s="3">
        <v>2263</v>
      </c>
      <c r="H324" s="3">
        <v>3448</v>
      </c>
      <c r="I324" s="3">
        <v>45</v>
      </c>
      <c r="J324" s="3">
        <v>8741</v>
      </c>
      <c r="K324" s="3">
        <v>1753</v>
      </c>
      <c r="L324" s="3">
        <v>3681</v>
      </c>
      <c r="M324" s="3">
        <v>2313</v>
      </c>
      <c r="N324" s="3">
        <v>251</v>
      </c>
      <c r="O324" s="3">
        <v>29</v>
      </c>
      <c r="P324" s="3">
        <v>569</v>
      </c>
      <c r="Q324" s="3">
        <v>684</v>
      </c>
      <c r="R324" s="3">
        <v>9280</v>
      </c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</row>
    <row r="325" spans="1:37" x14ac:dyDescent="0.25">
      <c r="A325" s="3">
        <v>2015</v>
      </c>
      <c r="B325" s="3" t="s">
        <v>43</v>
      </c>
      <c r="C325" s="3">
        <v>1529</v>
      </c>
      <c r="D325" s="3">
        <v>1325</v>
      </c>
      <c r="E325" s="3">
        <v>2854</v>
      </c>
      <c r="F325" s="3">
        <v>1629</v>
      </c>
      <c r="G325" s="3">
        <v>5351</v>
      </c>
      <c r="H325" s="3">
        <v>6980</v>
      </c>
      <c r="I325" s="3">
        <v>2274</v>
      </c>
      <c r="J325" s="3">
        <v>12108</v>
      </c>
      <c r="K325" s="3">
        <v>1898</v>
      </c>
      <c r="L325" s="3">
        <v>4173</v>
      </c>
      <c r="M325" s="3">
        <v>3004</v>
      </c>
      <c r="N325" s="3">
        <v>263</v>
      </c>
      <c r="O325" s="3">
        <v>28</v>
      </c>
      <c r="P325" s="3">
        <v>1004</v>
      </c>
      <c r="Q325" s="3">
        <v>76</v>
      </c>
      <c r="R325" s="3">
        <v>10446</v>
      </c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</row>
    <row r="326" spans="1:37" x14ac:dyDescent="0.25">
      <c r="A326" s="3">
        <v>2016</v>
      </c>
      <c r="B326" s="3" t="s">
        <v>43</v>
      </c>
      <c r="C326" s="3">
        <v>5034</v>
      </c>
      <c r="D326" s="3">
        <v>1412</v>
      </c>
      <c r="E326" s="3">
        <v>6446</v>
      </c>
      <c r="F326" s="3">
        <v>11715</v>
      </c>
      <c r="G326" s="3">
        <v>7466</v>
      </c>
      <c r="H326" s="3">
        <v>19181</v>
      </c>
      <c r="I326" s="3">
        <v>2242</v>
      </c>
      <c r="J326" s="3">
        <v>27870</v>
      </c>
      <c r="K326" s="3">
        <v>1999</v>
      </c>
      <c r="L326" s="3">
        <v>5010</v>
      </c>
      <c r="M326" s="3">
        <v>3566</v>
      </c>
      <c r="N326" s="3">
        <v>496</v>
      </c>
      <c r="O326" s="3">
        <v>28</v>
      </c>
      <c r="P326" s="3">
        <v>1428</v>
      </c>
      <c r="Q326" s="3">
        <v>207</v>
      </c>
      <c r="R326" s="3">
        <v>12734</v>
      </c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</row>
    <row r="327" spans="1:37" x14ac:dyDescent="0.25">
      <c r="A327" s="3">
        <v>2017</v>
      </c>
      <c r="B327" s="3" t="s">
        <v>43</v>
      </c>
      <c r="C327" s="3">
        <v>4170</v>
      </c>
      <c r="D327" s="3">
        <v>1329</v>
      </c>
      <c r="E327" s="3">
        <v>5499</v>
      </c>
      <c r="F327" s="3">
        <v>11165</v>
      </c>
      <c r="G327" s="3">
        <v>5186</v>
      </c>
      <c r="H327" s="3">
        <v>16351</v>
      </c>
      <c r="I327" s="3">
        <v>777</v>
      </c>
      <c r="J327" s="3">
        <v>22627</v>
      </c>
      <c r="K327" s="3">
        <v>2392</v>
      </c>
      <c r="L327" s="3">
        <v>5584</v>
      </c>
      <c r="M327" s="3">
        <v>19187</v>
      </c>
      <c r="N327" s="3">
        <v>391</v>
      </c>
      <c r="O327" s="3">
        <v>14</v>
      </c>
      <c r="P327" s="3">
        <v>1669</v>
      </c>
      <c r="Q327" s="3">
        <v>514</v>
      </c>
      <c r="R327" s="3">
        <v>29752</v>
      </c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</row>
    <row r="328" spans="1:37" x14ac:dyDescent="0.25">
      <c r="A328" s="3">
        <v>2018</v>
      </c>
      <c r="B328" s="3" t="s">
        <v>43</v>
      </c>
      <c r="C328" s="3">
        <v>4159</v>
      </c>
      <c r="D328" s="3">
        <v>787</v>
      </c>
      <c r="E328" s="3">
        <v>4945</v>
      </c>
      <c r="F328" s="3">
        <v>10307</v>
      </c>
      <c r="G328" s="3">
        <v>4888</v>
      </c>
      <c r="H328" s="3">
        <v>15195</v>
      </c>
      <c r="I328" s="3">
        <v>2792</v>
      </c>
      <c r="J328" s="3">
        <v>22932</v>
      </c>
      <c r="K328" s="3">
        <v>2078</v>
      </c>
      <c r="L328" s="3">
        <v>4798</v>
      </c>
      <c r="M328" s="3">
        <v>10365</v>
      </c>
      <c r="N328" s="3">
        <v>2614</v>
      </c>
      <c r="O328" s="3">
        <v>1250</v>
      </c>
      <c r="P328" s="3">
        <v>864</v>
      </c>
      <c r="Q328" s="3">
        <v>74</v>
      </c>
      <c r="R328" s="3">
        <v>22044</v>
      </c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</row>
    <row r="329" spans="1:37" x14ac:dyDescent="0.25">
      <c r="A329" s="3">
        <v>2019</v>
      </c>
      <c r="B329" s="3" t="s">
        <v>43</v>
      </c>
      <c r="C329" s="3">
        <v>1735</v>
      </c>
      <c r="D329" s="3">
        <v>3329</v>
      </c>
      <c r="E329" s="3">
        <v>5064</v>
      </c>
      <c r="F329" s="3">
        <v>1003</v>
      </c>
      <c r="G329" s="3">
        <v>20065</v>
      </c>
      <c r="H329" s="3">
        <v>21067</v>
      </c>
      <c r="I329" s="3">
        <v>0</v>
      </c>
      <c r="J329" s="3">
        <v>26131</v>
      </c>
      <c r="K329" s="3">
        <v>3519</v>
      </c>
      <c r="L329" s="3">
        <v>6157</v>
      </c>
      <c r="M329" s="3">
        <v>12297</v>
      </c>
      <c r="N329" s="3">
        <v>966</v>
      </c>
      <c r="O329" s="3">
        <v>1296</v>
      </c>
      <c r="P329" s="3">
        <v>621</v>
      </c>
      <c r="Q329" s="3">
        <v>718</v>
      </c>
      <c r="R329" s="3">
        <v>25574</v>
      </c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</row>
    <row r="330" spans="1:37" x14ac:dyDescent="0.25">
      <c r="A330" s="3">
        <v>2020</v>
      </c>
      <c r="B330" s="3" t="s">
        <v>43</v>
      </c>
      <c r="C330" s="3">
        <v>2119</v>
      </c>
      <c r="D330" s="3">
        <v>84</v>
      </c>
      <c r="E330" s="3">
        <v>2203</v>
      </c>
      <c r="F330" s="3">
        <v>960</v>
      </c>
      <c r="G330" s="3">
        <v>18865</v>
      </c>
      <c r="H330" s="3">
        <v>19824</v>
      </c>
      <c r="I330" s="3">
        <v>0</v>
      </c>
      <c r="J330" s="3">
        <v>22028</v>
      </c>
      <c r="K330" s="3">
        <v>3303</v>
      </c>
      <c r="L330" s="3">
        <v>5617</v>
      </c>
      <c r="M330" s="3">
        <v>12871</v>
      </c>
      <c r="N330" s="3">
        <v>866</v>
      </c>
      <c r="O330" s="3">
        <v>1103</v>
      </c>
      <c r="P330" s="3">
        <v>1512</v>
      </c>
      <c r="Q330" s="3">
        <v>951</v>
      </c>
      <c r="R330" s="3">
        <v>26222</v>
      </c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</row>
    <row r="331" spans="1:37" x14ac:dyDescent="0.25">
      <c r="A331" s="3">
        <v>2012</v>
      </c>
      <c r="B331" s="3" t="s">
        <v>60</v>
      </c>
      <c r="C331" s="3">
        <v>1165.18</v>
      </c>
      <c r="D331" s="3">
        <v>2477.75</v>
      </c>
      <c r="E331" s="3">
        <v>3643</v>
      </c>
      <c r="F331" s="3">
        <v>6359</v>
      </c>
      <c r="G331" s="3">
        <v>1467.61</v>
      </c>
      <c r="H331" s="3">
        <v>7827</v>
      </c>
      <c r="I331" s="3">
        <v>560.41999999999996</v>
      </c>
      <c r="J331" s="3">
        <v>12030</v>
      </c>
      <c r="K331" s="3">
        <v>1533.35</v>
      </c>
      <c r="L331" s="3">
        <v>1898</v>
      </c>
      <c r="M331" s="3">
        <v>4931.16</v>
      </c>
      <c r="N331" s="3">
        <v>2100.34</v>
      </c>
      <c r="O331" s="3">
        <v>136.87</v>
      </c>
      <c r="P331" s="3">
        <v>521.70000000000005</v>
      </c>
      <c r="Q331" s="3">
        <v>348.4</v>
      </c>
      <c r="R331" s="3">
        <v>11469.82</v>
      </c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</row>
    <row r="332" spans="1:37" x14ac:dyDescent="0.25">
      <c r="A332" s="3">
        <v>2013</v>
      </c>
      <c r="B332" s="3" t="s">
        <v>60</v>
      </c>
      <c r="C332" s="3">
        <v>1915.57</v>
      </c>
      <c r="D332" s="3">
        <v>1821.06</v>
      </c>
      <c r="E332" s="3">
        <v>3737</v>
      </c>
      <c r="F332" s="3">
        <v>9200</v>
      </c>
      <c r="G332" s="3">
        <v>2717.53</v>
      </c>
      <c r="H332" s="3">
        <v>11917</v>
      </c>
      <c r="I332" s="3">
        <v>1598.27</v>
      </c>
      <c r="J332" s="3">
        <v>17252</v>
      </c>
      <c r="K332" s="3">
        <v>2415.4899999999998</v>
      </c>
      <c r="L332" s="3">
        <v>1779.1</v>
      </c>
      <c r="M332" s="3">
        <v>6910.37</v>
      </c>
      <c r="N332" s="3">
        <v>2450.7800000000002</v>
      </c>
      <c r="O332" s="3">
        <v>107.35</v>
      </c>
      <c r="P332" s="3">
        <v>562.63</v>
      </c>
      <c r="Q332" s="3">
        <v>2217.29</v>
      </c>
      <c r="R332" s="3">
        <v>16443.009999999998</v>
      </c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</row>
    <row r="333" spans="1:37" x14ac:dyDescent="0.25">
      <c r="A333" s="3">
        <v>2014</v>
      </c>
      <c r="B333" s="3" t="s">
        <v>60</v>
      </c>
      <c r="C333" s="3">
        <v>1735.51</v>
      </c>
      <c r="D333" s="3">
        <v>280.43</v>
      </c>
      <c r="E333" s="3">
        <v>2016</v>
      </c>
      <c r="F333" s="3">
        <v>10367</v>
      </c>
      <c r="G333" s="3">
        <v>7980.79</v>
      </c>
      <c r="H333" s="3">
        <v>18348</v>
      </c>
      <c r="I333" s="3">
        <v>2415.42</v>
      </c>
      <c r="J333" s="3">
        <v>22779</v>
      </c>
      <c r="K333" s="3">
        <v>3051.49</v>
      </c>
      <c r="L333" s="3">
        <v>2679.96</v>
      </c>
      <c r="M333" s="3">
        <v>9487.27</v>
      </c>
      <c r="N333" s="3">
        <v>557.79999999999995</v>
      </c>
      <c r="O333" s="3">
        <v>10.9</v>
      </c>
      <c r="P333" s="3">
        <v>8757.93</v>
      </c>
      <c r="Q333" s="3">
        <v>2281.33</v>
      </c>
      <c r="R333" s="3">
        <v>26826.68</v>
      </c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</row>
    <row r="334" spans="1:37" x14ac:dyDescent="0.25">
      <c r="A334" s="3">
        <v>2015</v>
      </c>
      <c r="B334" s="3" t="s">
        <v>60</v>
      </c>
      <c r="C334" s="3">
        <v>1759.53</v>
      </c>
      <c r="D334" s="3">
        <v>2101.0100000000002</v>
      </c>
      <c r="E334" s="3">
        <v>3861</v>
      </c>
      <c r="F334" s="3">
        <v>6466</v>
      </c>
      <c r="G334" s="3">
        <v>2713.8</v>
      </c>
      <c r="H334" s="3">
        <v>9180</v>
      </c>
      <c r="I334" s="3">
        <v>2476.0100000000002</v>
      </c>
      <c r="J334" s="3">
        <v>15516</v>
      </c>
      <c r="K334" s="3">
        <v>2330.56</v>
      </c>
      <c r="L334" s="3">
        <v>2520.2800000000002</v>
      </c>
      <c r="M334" s="3">
        <v>6729.06</v>
      </c>
      <c r="N334" s="3">
        <v>424.37</v>
      </c>
      <c r="O334" s="3">
        <v>15.67</v>
      </c>
      <c r="P334" s="3">
        <v>1472.24</v>
      </c>
      <c r="Q334" s="3">
        <v>2703.33</v>
      </c>
      <c r="R334" s="3">
        <v>16195.51</v>
      </c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</row>
    <row r="335" spans="1:37" x14ac:dyDescent="0.25">
      <c r="A335" s="3">
        <v>2016</v>
      </c>
      <c r="B335" s="3" t="s">
        <v>60</v>
      </c>
      <c r="C335" s="3">
        <v>1987.77</v>
      </c>
      <c r="D335" s="3">
        <v>355.29</v>
      </c>
      <c r="E335" s="3">
        <v>2343</v>
      </c>
      <c r="F335" s="3">
        <v>7355.27</v>
      </c>
      <c r="G335" s="3">
        <v>4625.82</v>
      </c>
      <c r="H335" s="3">
        <v>11981</v>
      </c>
      <c r="I335" s="3">
        <v>3440.33</v>
      </c>
      <c r="J335" s="3">
        <v>17764</v>
      </c>
      <c r="K335" s="3">
        <v>2441.23</v>
      </c>
      <c r="L335" s="3">
        <v>1922.69</v>
      </c>
      <c r="M335" s="3">
        <v>5692.84</v>
      </c>
      <c r="N335" s="3">
        <v>408</v>
      </c>
      <c r="O335" s="3">
        <v>46.88</v>
      </c>
      <c r="P335" s="3">
        <v>127.73</v>
      </c>
      <c r="Q335" s="3">
        <v>2524.46</v>
      </c>
      <c r="R335" s="3">
        <v>13163.84</v>
      </c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</row>
    <row r="336" spans="1:37" x14ac:dyDescent="0.25">
      <c r="A336" s="3">
        <v>2017</v>
      </c>
      <c r="B336" s="3" t="s">
        <v>60</v>
      </c>
      <c r="C336" s="3">
        <v>2369.444</v>
      </c>
      <c r="D336" s="3">
        <v>1142.9000000000001</v>
      </c>
      <c r="E336" s="3">
        <v>3512</v>
      </c>
      <c r="F336" s="3">
        <v>7827.518</v>
      </c>
      <c r="G336" s="3">
        <v>3044.5169999999998</v>
      </c>
      <c r="H336" s="3">
        <v>10872</v>
      </c>
      <c r="I336" s="3">
        <v>2706.607</v>
      </c>
      <c r="J336" s="3">
        <v>17091</v>
      </c>
      <c r="K336" s="3">
        <v>2333.3130000000001</v>
      </c>
      <c r="L336" s="3">
        <v>2575.1419999999998</v>
      </c>
      <c r="M336" s="3">
        <v>7414.7290000000003</v>
      </c>
      <c r="N336" s="3">
        <v>507.13900000000001</v>
      </c>
      <c r="O336" s="3">
        <v>246.84399999999999</v>
      </c>
      <c r="P336" s="3">
        <v>1136.838</v>
      </c>
      <c r="Q336" s="3">
        <v>1290.663</v>
      </c>
      <c r="R336" s="3">
        <v>15504.668</v>
      </c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</row>
    <row r="337" spans="1:37" x14ac:dyDescent="0.25">
      <c r="A337" s="3">
        <v>2018</v>
      </c>
      <c r="B337" s="3" t="s">
        <v>60</v>
      </c>
      <c r="C337" s="3">
        <v>4895.8270000000002</v>
      </c>
      <c r="D337" s="3">
        <v>1961.241</v>
      </c>
      <c r="E337" s="3">
        <v>6857</v>
      </c>
      <c r="F337" s="3">
        <v>8509.85</v>
      </c>
      <c r="G337" s="3">
        <v>3157.0540000000001</v>
      </c>
      <c r="H337" s="3">
        <v>11667</v>
      </c>
      <c r="I337" s="3">
        <v>818.95600000000002</v>
      </c>
      <c r="J337" s="3">
        <v>19343</v>
      </c>
      <c r="K337" s="3">
        <v>1952.8050000000001</v>
      </c>
      <c r="L337" s="3">
        <v>4048.94</v>
      </c>
      <c r="M337" s="3">
        <v>9700.9210000000003</v>
      </c>
      <c r="N337" s="3">
        <v>571.96400000000006</v>
      </c>
      <c r="O337" s="3">
        <v>632.85400000000004</v>
      </c>
      <c r="P337" s="3">
        <v>1278.2180000000001</v>
      </c>
      <c r="Q337" s="3">
        <v>1865.454</v>
      </c>
      <c r="R337" s="3">
        <v>20051.155999999999</v>
      </c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</row>
    <row r="338" spans="1:37" x14ac:dyDescent="0.25">
      <c r="A338" s="3">
        <v>2019</v>
      </c>
      <c r="B338" s="3" t="s">
        <v>60</v>
      </c>
      <c r="C338" s="3">
        <v>4581.5200000000004</v>
      </c>
      <c r="D338" s="3">
        <v>1463.3</v>
      </c>
      <c r="E338" s="3">
        <v>6045</v>
      </c>
      <c r="F338" s="3">
        <v>8874.16</v>
      </c>
      <c r="G338" s="3">
        <v>3457.64</v>
      </c>
      <c r="H338" s="3">
        <v>12332</v>
      </c>
      <c r="I338" s="3">
        <v>876.08</v>
      </c>
      <c r="J338" s="3">
        <v>19253</v>
      </c>
      <c r="K338" s="3">
        <v>1950.62</v>
      </c>
      <c r="L338" s="3">
        <v>2915.11</v>
      </c>
      <c r="M338" s="3">
        <v>9726.7900000000009</v>
      </c>
      <c r="N338" s="3">
        <v>649.36</v>
      </c>
      <c r="O338" s="3">
        <v>321.73</v>
      </c>
      <c r="P338" s="3">
        <v>1435.75</v>
      </c>
      <c r="Q338" s="3">
        <v>1215.0899999999999</v>
      </c>
      <c r="R338" s="3">
        <v>18214.45</v>
      </c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</row>
    <row r="339" spans="1:37" x14ac:dyDescent="0.25">
      <c r="A339" s="3">
        <v>2020</v>
      </c>
      <c r="B339" s="3" t="s">
        <v>60</v>
      </c>
      <c r="C339" s="3">
        <v>3020.16</v>
      </c>
      <c r="D339" s="3">
        <v>2100.63</v>
      </c>
      <c r="E339" s="3">
        <v>5121</v>
      </c>
      <c r="F339" s="3">
        <v>12853.69</v>
      </c>
      <c r="G339" s="3">
        <v>1847.87</v>
      </c>
      <c r="H339" s="3">
        <v>14702</v>
      </c>
      <c r="I339" s="3">
        <v>967.47</v>
      </c>
      <c r="J339" s="3">
        <v>20790</v>
      </c>
      <c r="K339" s="3">
        <v>2384.38</v>
      </c>
      <c r="L339" s="3">
        <v>2853.27</v>
      </c>
      <c r="M339" s="3">
        <v>9939.4599999999991</v>
      </c>
      <c r="N339" s="3">
        <v>632.86</v>
      </c>
      <c r="O339" s="3">
        <v>267.52</v>
      </c>
      <c r="P339" s="3">
        <v>1673.83</v>
      </c>
      <c r="Q339" s="3">
        <v>694.36</v>
      </c>
      <c r="R339" s="3">
        <v>18445.68</v>
      </c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</row>
    <row r="340" spans="1:37" x14ac:dyDescent="0.25">
      <c r="A340" s="3">
        <v>2012</v>
      </c>
      <c r="B340" s="3" t="s">
        <v>45</v>
      </c>
      <c r="C340" s="3">
        <v>2888</v>
      </c>
      <c r="D340" s="3">
        <v>4265</v>
      </c>
      <c r="E340" s="3">
        <v>7153</v>
      </c>
      <c r="F340" s="3">
        <v>5275</v>
      </c>
      <c r="G340" s="3">
        <v>329</v>
      </c>
      <c r="H340" s="3">
        <v>5604</v>
      </c>
      <c r="I340" s="3">
        <v>794</v>
      </c>
      <c r="J340" s="3">
        <v>13551</v>
      </c>
      <c r="K340" s="3">
        <v>4415</v>
      </c>
      <c r="L340" s="3">
        <v>6306</v>
      </c>
      <c r="M340" s="3">
        <v>2768</v>
      </c>
      <c r="N340" s="3">
        <v>431</v>
      </c>
      <c r="O340" s="3">
        <v>11</v>
      </c>
      <c r="P340" s="3">
        <v>622</v>
      </c>
      <c r="Q340" s="3">
        <v>252</v>
      </c>
      <c r="R340" s="3">
        <v>14806</v>
      </c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</row>
    <row r="341" spans="1:37" x14ac:dyDescent="0.25">
      <c r="A341" s="3">
        <v>2013</v>
      </c>
      <c r="B341" s="3" t="s">
        <v>45</v>
      </c>
      <c r="C341" s="3">
        <v>3621</v>
      </c>
      <c r="D341" s="3">
        <v>3274</v>
      </c>
      <c r="E341" s="3">
        <v>6895</v>
      </c>
      <c r="F341" s="3">
        <v>7614</v>
      </c>
      <c r="G341" s="3">
        <v>410</v>
      </c>
      <c r="H341" s="3">
        <v>8024</v>
      </c>
      <c r="I341" s="3">
        <v>2571</v>
      </c>
      <c r="J341" s="3">
        <v>17490</v>
      </c>
      <c r="K341" s="3">
        <v>4841</v>
      </c>
      <c r="L341" s="3">
        <v>1208</v>
      </c>
      <c r="M341" s="3">
        <v>3007</v>
      </c>
      <c r="N341" s="3">
        <v>436</v>
      </c>
      <c r="O341" s="3">
        <v>44</v>
      </c>
      <c r="P341" s="3">
        <v>971</v>
      </c>
      <c r="Q341" s="3">
        <v>5649</v>
      </c>
      <c r="R341" s="3">
        <v>16156</v>
      </c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</row>
    <row r="342" spans="1:37" x14ac:dyDescent="0.25">
      <c r="A342" s="3">
        <v>2014</v>
      </c>
      <c r="B342" s="3" t="s">
        <v>45</v>
      </c>
      <c r="C342" s="3">
        <v>3559</v>
      </c>
      <c r="D342" s="3">
        <v>3281</v>
      </c>
      <c r="E342" s="3">
        <v>6840</v>
      </c>
      <c r="F342" s="3">
        <v>7437</v>
      </c>
      <c r="G342" s="3">
        <v>811</v>
      </c>
      <c r="H342" s="3">
        <v>8248</v>
      </c>
      <c r="I342" s="3">
        <v>3547</v>
      </c>
      <c r="J342" s="3">
        <v>18635</v>
      </c>
      <c r="K342" s="3">
        <v>5056</v>
      </c>
      <c r="L342" s="3">
        <v>6572</v>
      </c>
      <c r="M342" s="3">
        <v>2843</v>
      </c>
      <c r="N342" s="3">
        <v>503</v>
      </c>
      <c r="O342" s="3">
        <v>58</v>
      </c>
      <c r="P342" s="3">
        <v>804</v>
      </c>
      <c r="Q342" s="3">
        <v>2513</v>
      </c>
      <c r="R342" s="3">
        <v>18349</v>
      </c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</row>
    <row r="343" spans="1:37" x14ac:dyDescent="0.25">
      <c r="A343" s="3">
        <v>2015</v>
      </c>
      <c r="B343" s="3" t="s">
        <v>45</v>
      </c>
      <c r="C343" s="3">
        <v>2267</v>
      </c>
      <c r="D343" s="3">
        <v>1881</v>
      </c>
      <c r="E343" s="3">
        <v>4148</v>
      </c>
      <c r="F343" s="3">
        <v>6239</v>
      </c>
      <c r="G343" s="3">
        <v>3060</v>
      </c>
      <c r="H343" s="3">
        <v>9299</v>
      </c>
      <c r="I343" s="3">
        <v>2529</v>
      </c>
      <c r="J343" s="3">
        <v>15976</v>
      </c>
      <c r="K343" s="3">
        <v>4596</v>
      </c>
      <c r="L343" s="3">
        <v>3034</v>
      </c>
      <c r="M343" s="3">
        <v>2470</v>
      </c>
      <c r="N343" s="3">
        <v>602</v>
      </c>
      <c r="O343" s="3">
        <v>31</v>
      </c>
      <c r="P343" s="3">
        <v>746</v>
      </c>
      <c r="Q343" s="3">
        <v>5083</v>
      </c>
      <c r="R343" s="3">
        <v>16562</v>
      </c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</row>
    <row r="344" spans="1:37" x14ac:dyDescent="0.25">
      <c r="A344" s="3">
        <v>2016</v>
      </c>
      <c r="B344" s="3" t="s">
        <v>45</v>
      </c>
      <c r="C344" s="3">
        <v>5979</v>
      </c>
      <c r="D344" s="3">
        <v>1912</v>
      </c>
      <c r="E344" s="3">
        <v>7891</v>
      </c>
      <c r="F344" s="3">
        <v>4704</v>
      </c>
      <c r="G344" s="3">
        <v>1644</v>
      </c>
      <c r="H344" s="3">
        <v>6348</v>
      </c>
      <c r="I344" s="3">
        <v>3160</v>
      </c>
      <c r="J344" s="3">
        <v>17399</v>
      </c>
      <c r="K344" s="3">
        <v>5130</v>
      </c>
      <c r="L344" s="3">
        <v>2450</v>
      </c>
      <c r="M344" s="3">
        <v>3240</v>
      </c>
      <c r="N344" s="3">
        <v>525</v>
      </c>
      <c r="O344" s="3">
        <v>79</v>
      </c>
      <c r="P344" s="3">
        <v>847</v>
      </c>
      <c r="Q344" s="3">
        <v>5279</v>
      </c>
      <c r="R344" s="3">
        <v>17550</v>
      </c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</row>
    <row r="345" spans="1:37" x14ac:dyDescent="0.25">
      <c r="A345" s="3">
        <v>2017</v>
      </c>
      <c r="B345" s="3" t="s">
        <v>45</v>
      </c>
      <c r="C345" s="3">
        <v>5933</v>
      </c>
      <c r="D345" s="3">
        <v>2213</v>
      </c>
      <c r="E345" s="3">
        <v>8146</v>
      </c>
      <c r="F345" s="3">
        <v>6333</v>
      </c>
      <c r="G345" s="3">
        <v>2035</v>
      </c>
      <c r="H345" s="3">
        <v>8368</v>
      </c>
      <c r="I345" s="3">
        <v>2621</v>
      </c>
      <c r="J345" s="3">
        <v>19135</v>
      </c>
      <c r="K345" s="3">
        <v>4913</v>
      </c>
      <c r="L345" s="3">
        <v>2918</v>
      </c>
      <c r="M345" s="3">
        <v>4328</v>
      </c>
      <c r="N345" s="3">
        <v>465</v>
      </c>
      <c r="O345" s="3">
        <v>205</v>
      </c>
      <c r="P345" s="3">
        <v>1002</v>
      </c>
      <c r="Q345" s="3">
        <v>4263</v>
      </c>
      <c r="R345" s="3">
        <v>18094</v>
      </c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</row>
    <row r="346" spans="1:37" x14ac:dyDescent="0.25">
      <c r="A346" s="3">
        <v>2018</v>
      </c>
      <c r="B346" s="3" t="s">
        <v>45</v>
      </c>
      <c r="C346" s="3">
        <v>5880</v>
      </c>
      <c r="D346" s="3">
        <v>5391</v>
      </c>
      <c r="E346" s="3">
        <v>11271</v>
      </c>
      <c r="F346" s="3">
        <v>4403</v>
      </c>
      <c r="G346" s="3">
        <v>1462</v>
      </c>
      <c r="H346" s="3">
        <v>5865</v>
      </c>
      <c r="I346" s="3">
        <v>1050</v>
      </c>
      <c r="J346" s="3">
        <v>18186</v>
      </c>
      <c r="K346" s="3">
        <v>4632</v>
      </c>
      <c r="L346" s="3">
        <v>3086</v>
      </c>
      <c r="M346" s="3">
        <v>4831</v>
      </c>
      <c r="N346" s="3">
        <v>666</v>
      </c>
      <c r="O346" s="3">
        <v>81</v>
      </c>
      <c r="P346" s="3">
        <v>1221</v>
      </c>
      <c r="Q346" s="3">
        <v>3754</v>
      </c>
      <c r="R346" s="3">
        <v>18271</v>
      </c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</row>
    <row r="347" spans="1:37" x14ac:dyDescent="0.25">
      <c r="A347" s="3">
        <v>2019</v>
      </c>
      <c r="B347" s="3" t="s">
        <v>45</v>
      </c>
      <c r="C347" s="3">
        <v>5095</v>
      </c>
      <c r="D347" s="3">
        <v>2305</v>
      </c>
      <c r="E347" s="3">
        <v>7400</v>
      </c>
      <c r="F347" s="3">
        <v>7635</v>
      </c>
      <c r="G347" s="3">
        <v>1395</v>
      </c>
      <c r="H347" s="3">
        <v>9030</v>
      </c>
      <c r="I347" s="3">
        <v>2586</v>
      </c>
      <c r="J347" s="3">
        <v>19016</v>
      </c>
      <c r="K347" s="3">
        <v>5174</v>
      </c>
      <c r="L347" s="3">
        <v>3310</v>
      </c>
      <c r="M347" s="3">
        <v>3705</v>
      </c>
      <c r="N347" s="3">
        <v>592</v>
      </c>
      <c r="O347" s="3">
        <v>89</v>
      </c>
      <c r="P347" s="3">
        <v>1226</v>
      </c>
      <c r="Q347" s="3">
        <v>4691</v>
      </c>
      <c r="R347" s="3">
        <v>18787</v>
      </c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</row>
    <row r="348" spans="1:37" x14ac:dyDescent="0.25">
      <c r="A348" s="3">
        <v>2020</v>
      </c>
      <c r="B348" s="3" t="s">
        <v>45</v>
      </c>
      <c r="C348" s="3">
        <v>6834</v>
      </c>
      <c r="D348" s="3">
        <v>3637</v>
      </c>
      <c r="E348" s="3">
        <v>10471</v>
      </c>
      <c r="F348" s="3">
        <v>3952</v>
      </c>
      <c r="G348" s="3">
        <v>2371</v>
      </c>
      <c r="H348" s="3">
        <v>6323</v>
      </c>
      <c r="I348" s="3">
        <v>3054</v>
      </c>
      <c r="J348" s="3">
        <v>19848</v>
      </c>
      <c r="K348" s="3">
        <v>5693</v>
      </c>
      <c r="L348" s="3">
        <v>3191</v>
      </c>
      <c r="M348" s="3">
        <v>3871</v>
      </c>
      <c r="N348" s="3">
        <v>59</v>
      </c>
      <c r="O348" s="3">
        <v>600</v>
      </c>
      <c r="P348" s="3">
        <v>1025</v>
      </c>
      <c r="Q348" s="3">
        <v>4973</v>
      </c>
      <c r="R348" s="3">
        <v>19412</v>
      </c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</row>
    <row r="349" spans="1:37" x14ac:dyDescent="0.25">
      <c r="A349" s="3">
        <v>2021</v>
      </c>
      <c r="B349" s="3" t="s">
        <v>45</v>
      </c>
      <c r="C349" s="3">
        <v>7345</v>
      </c>
      <c r="D349" s="3">
        <v>3540</v>
      </c>
      <c r="E349" s="3">
        <v>10885</v>
      </c>
      <c r="F349" s="3">
        <v>4040</v>
      </c>
      <c r="G349" s="3">
        <v>2458</v>
      </c>
      <c r="H349" s="3">
        <v>6498</v>
      </c>
      <c r="I349" s="3">
        <v>3825</v>
      </c>
      <c r="J349" s="3">
        <v>21208</v>
      </c>
      <c r="K349" s="3">
        <v>6475</v>
      </c>
      <c r="L349" s="3">
        <v>3455</v>
      </c>
      <c r="M349" s="3">
        <v>3335</v>
      </c>
      <c r="N349" s="3">
        <v>646</v>
      </c>
      <c r="O349" s="3">
        <v>64</v>
      </c>
      <c r="P349" s="3">
        <v>991</v>
      </c>
      <c r="Q349" s="3">
        <v>4433</v>
      </c>
      <c r="R349" s="3">
        <v>19398</v>
      </c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</row>
    <row r="350" spans="1:37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</row>
    <row r="351" spans="1:37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</row>
    <row r="352" spans="1:37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</row>
    <row r="353" spans="1:37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</row>
    <row r="354" spans="1:37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</row>
    <row r="355" spans="1:37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</row>
    <row r="356" spans="1:37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</row>
    <row r="357" spans="1:37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</row>
    <row r="358" spans="1:37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</row>
    <row r="359" spans="1:37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</row>
    <row r="360" spans="1:37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</row>
    <row r="361" spans="1:37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</row>
    <row r="362" spans="1:37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</row>
    <row r="363" spans="1:37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</row>
    <row r="364" spans="1:37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</row>
    <row r="365" spans="1:37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</row>
    <row r="366" spans="1:37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</row>
    <row r="367" spans="1:37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</row>
    <row r="368" spans="1:37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</row>
    <row r="369" spans="1:37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</row>
    <row r="370" spans="1:37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</row>
    <row r="371" spans="1:37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</row>
    <row r="372" spans="1:37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</row>
    <row r="373" spans="1:37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</row>
    <row r="374" spans="1:37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</row>
    <row r="375" spans="1:37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</row>
    <row r="376" spans="1:37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</row>
    <row r="377" spans="1:37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</row>
    <row r="378" spans="1:37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</row>
    <row r="379" spans="1:37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</row>
    <row r="380" spans="1:37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</row>
    <row r="381" spans="1:37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</row>
    <row r="382" spans="1:37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</row>
    <row r="383" spans="1:37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</row>
    <row r="384" spans="1:37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</row>
    <row r="385" spans="1:37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</row>
    <row r="386" spans="1:37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</row>
    <row r="387" spans="1:37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</row>
    <row r="388" spans="1:37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</row>
    <row r="389" spans="1:37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</row>
    <row r="390" spans="1:37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</row>
    <row r="391" spans="1:37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</row>
    <row r="392" spans="1:37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</row>
    <row r="393" spans="1:37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</row>
    <row r="394" spans="1:37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</row>
    <row r="395" spans="1:37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</row>
    <row r="396" spans="1:37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</row>
    <row r="397" spans="1:37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</row>
    <row r="398" spans="1:37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</row>
    <row r="399" spans="1:37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</row>
    <row r="400" spans="1:37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</row>
    <row r="401" spans="1:37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</row>
    <row r="402" spans="1:37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</row>
    <row r="403" spans="1:37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</row>
    <row r="404" spans="1:37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</row>
    <row r="405" spans="1:37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</row>
    <row r="406" spans="1:37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</row>
    <row r="407" spans="1:37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</row>
    <row r="408" spans="1:37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</row>
    <row r="409" spans="1:37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</row>
    <row r="410" spans="1:37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</row>
    <row r="411" spans="1:37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</row>
    <row r="412" spans="1:37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</row>
    <row r="413" spans="1:37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</row>
    <row r="414" spans="1:37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</row>
    <row r="415" spans="1:37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</row>
    <row r="416" spans="1:37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</row>
    <row r="417" spans="1:37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</row>
    <row r="418" spans="1:37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</row>
    <row r="419" spans="1:37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</row>
    <row r="420" spans="1:37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</row>
    <row r="421" spans="1:37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</row>
    <row r="422" spans="1:37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</row>
    <row r="423" spans="1:37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</row>
    <row r="424" spans="1:37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</row>
    <row r="425" spans="1:37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</row>
    <row r="426" spans="1:37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</row>
    <row r="427" spans="1:37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</row>
    <row r="428" spans="1:37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</row>
    <row r="429" spans="1:37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</row>
    <row r="430" spans="1:37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</row>
    <row r="431" spans="1:37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</row>
    <row r="432" spans="1:37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</row>
    <row r="433" spans="1:37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</row>
    <row r="434" spans="1:37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</row>
    <row r="435" spans="1:37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</row>
    <row r="436" spans="1:37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</row>
    <row r="437" spans="1:37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</row>
    <row r="438" spans="1:37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</row>
    <row r="439" spans="1:37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</row>
    <row r="440" spans="1:37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</row>
    <row r="441" spans="1:37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</row>
    <row r="442" spans="1:37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</row>
    <row r="443" spans="1:37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</row>
    <row r="444" spans="1:37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</row>
    <row r="445" spans="1:37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</row>
    <row r="446" spans="1:37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</row>
    <row r="447" spans="1:37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</row>
    <row r="448" spans="1:37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</row>
    <row r="449" spans="1:37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</row>
    <row r="450" spans="1:37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</row>
    <row r="451" spans="1:37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</row>
    <row r="452" spans="1:37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</row>
    <row r="453" spans="1:37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</row>
    <row r="454" spans="1:37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</row>
    <row r="455" spans="1:37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</row>
    <row r="456" spans="1:37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</row>
    <row r="457" spans="1:37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</row>
    <row r="458" spans="1:37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</row>
    <row r="459" spans="1:37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</row>
    <row r="460" spans="1:37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</row>
    <row r="461" spans="1:37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</row>
    <row r="462" spans="1:37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</row>
    <row r="463" spans="1:37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</row>
    <row r="464" spans="1:37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</row>
    <row r="465" spans="1:37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</row>
    <row r="466" spans="1:37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</row>
    <row r="467" spans="1:37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</row>
    <row r="468" spans="1:37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</row>
    <row r="469" spans="1:37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</row>
    <row r="470" spans="1:37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</row>
    <row r="471" spans="1:37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</row>
    <row r="472" spans="1:37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</row>
    <row r="473" spans="1:37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</row>
    <row r="474" spans="1:37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</row>
    <row r="475" spans="1:37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</row>
    <row r="476" spans="1:37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</row>
    <row r="477" spans="1:37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</row>
    <row r="478" spans="1:37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</row>
    <row r="479" spans="1:37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</row>
    <row r="480" spans="1:37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</row>
    <row r="481" spans="1:37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</row>
    <row r="482" spans="1:37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</row>
    <row r="483" spans="1:37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</row>
    <row r="484" spans="1:37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</row>
    <row r="485" spans="1:37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</row>
    <row r="486" spans="1:37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</row>
    <row r="487" spans="1:37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</row>
    <row r="488" spans="1:37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</row>
    <row r="489" spans="1:37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</row>
    <row r="490" spans="1:37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</row>
    <row r="491" spans="1:37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</row>
    <row r="492" spans="1:37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</row>
    <row r="493" spans="1:37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</row>
    <row r="494" spans="1:37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</row>
    <row r="495" spans="1:37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</row>
    <row r="496" spans="1:37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</row>
    <row r="497" spans="1:37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</row>
    <row r="498" spans="1:37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</row>
    <row r="499" spans="1:37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</row>
    <row r="500" spans="1:37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</row>
    <row r="501" spans="1:37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</row>
    <row r="502" spans="1:37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</row>
    <row r="503" spans="1:37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</row>
    <row r="504" spans="1:37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</row>
    <row r="505" spans="1:37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</row>
    <row r="506" spans="1:37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</row>
    <row r="507" spans="1:37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</row>
    <row r="508" spans="1:37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</row>
    <row r="509" spans="1:37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</row>
    <row r="510" spans="1:37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</row>
    <row r="511" spans="1:37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</row>
    <row r="512" spans="1:37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</row>
    <row r="513" spans="1:37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</row>
    <row r="514" spans="1:37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</row>
    <row r="515" spans="1:37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</row>
    <row r="516" spans="1:37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</row>
    <row r="517" spans="1:37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</row>
    <row r="518" spans="1:37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</row>
    <row r="519" spans="1:37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</row>
    <row r="520" spans="1:37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</row>
    <row r="521" spans="1:37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</row>
    <row r="522" spans="1:37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</row>
    <row r="523" spans="1:37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</row>
    <row r="524" spans="1:37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</row>
    <row r="525" spans="1:37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</row>
    <row r="526" spans="1:37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</row>
    <row r="527" spans="1:37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</row>
    <row r="528" spans="1:37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</row>
    <row r="529" spans="1:37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</row>
    <row r="530" spans="1:37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</row>
    <row r="531" spans="1:37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</row>
    <row r="532" spans="1:37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</row>
    <row r="533" spans="1:37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</row>
    <row r="534" spans="1:37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</row>
    <row r="535" spans="1:37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</row>
    <row r="536" spans="1:37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</row>
    <row r="537" spans="1:37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</row>
    <row r="538" spans="1:37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</row>
    <row r="539" spans="1:37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</row>
    <row r="540" spans="1:37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</row>
    <row r="541" spans="1:37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</row>
    <row r="542" spans="1:37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</row>
    <row r="543" spans="1:37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</row>
    <row r="544" spans="1:37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</row>
    <row r="545" spans="1:37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</row>
    <row r="546" spans="1:37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</row>
    <row r="547" spans="1:37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</row>
    <row r="548" spans="1:37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</row>
    <row r="549" spans="1:37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D1011"/>
  <sheetViews>
    <sheetView workbookViewId="0"/>
  </sheetViews>
  <sheetFormatPr defaultColWidth="12.6640625" defaultRowHeight="15.75" customHeight="1" x14ac:dyDescent="0.25"/>
  <sheetData>
    <row r="1" spans="1:30" ht="39.6" x14ac:dyDescent="0.25">
      <c r="A1" s="3" t="s">
        <v>2</v>
      </c>
      <c r="B1" s="3" t="s">
        <v>68</v>
      </c>
      <c r="C1" s="3" t="s">
        <v>87</v>
      </c>
      <c r="D1" s="3" t="s">
        <v>88</v>
      </c>
      <c r="E1" s="3" t="s">
        <v>89</v>
      </c>
      <c r="F1" s="3" t="s">
        <v>90</v>
      </c>
      <c r="G1" s="3" t="s">
        <v>91</v>
      </c>
      <c r="H1" s="3" t="s">
        <v>92</v>
      </c>
      <c r="I1" s="3" t="s">
        <v>93</v>
      </c>
      <c r="J1" s="3" t="s">
        <v>94</v>
      </c>
      <c r="K1" s="3" t="s">
        <v>95</v>
      </c>
      <c r="L1" s="3" t="s">
        <v>96</v>
      </c>
      <c r="M1" s="3" t="s">
        <v>97</v>
      </c>
      <c r="N1" s="3" t="s">
        <v>98</v>
      </c>
      <c r="O1" s="3" t="s">
        <v>99</v>
      </c>
      <c r="P1" s="3" t="s">
        <v>100</v>
      </c>
      <c r="Q1" s="3" t="s">
        <v>81</v>
      </c>
      <c r="R1" s="3" t="s">
        <v>79</v>
      </c>
      <c r="S1" s="3" t="s">
        <v>101</v>
      </c>
      <c r="T1" s="3" t="s">
        <v>102</v>
      </c>
      <c r="U1" s="3" t="s">
        <v>103</v>
      </c>
      <c r="V1" s="3" t="s">
        <v>104</v>
      </c>
      <c r="W1" s="3" t="s">
        <v>105</v>
      </c>
      <c r="X1" s="3" t="s">
        <v>106</v>
      </c>
      <c r="Y1" s="3" t="s">
        <v>83</v>
      </c>
      <c r="Z1" s="3" t="s">
        <v>107</v>
      </c>
      <c r="AA1" s="3" t="s">
        <v>108</v>
      </c>
      <c r="AB1" s="3" t="s">
        <v>109</v>
      </c>
      <c r="AC1" s="3"/>
      <c r="AD1" s="3"/>
    </row>
    <row r="2" spans="1:30" ht="13.2" x14ac:dyDescent="0.25">
      <c r="A2" s="3" t="s">
        <v>85</v>
      </c>
      <c r="B2" s="2">
        <f>IF('Jilla Parishad Income &amp; Expendi'!B2="", "", VALUE(SUBSTITUTE('Jilla Parishad Income &amp; Expendi'!B2, ",", "")))</f>
        <v>2012</v>
      </c>
      <c r="C2" s="2">
        <f>IF('Jilla Parishad Income &amp; Expendi'!C2="", "", VALUE(SUBSTITUTE('Jilla Parishad Income &amp; Expendi'!C2, ",", "")))</f>
        <v>22558</v>
      </c>
      <c r="D2" s="2">
        <f>IF('Jilla Parishad Income &amp; Expendi'!D2="", "", VALUE(SUBSTITUTE('Jilla Parishad Income &amp; Expendi'!D2, ",", "")))</f>
        <v>215</v>
      </c>
      <c r="E2" s="2" t="str">
        <f>IF('Jilla Parishad Income &amp; Expendi'!E2="", "", VALUE(SUBSTITUTE('Jilla Parishad Income &amp; Expendi'!E2, ",", "")))</f>
        <v/>
      </c>
      <c r="F2" s="2">
        <f>IF('Jilla Parishad Income &amp; Expendi'!F2="", "", VALUE(SUBSTITUTE('Jilla Parishad Income &amp; Expendi'!F2, ",", "")))</f>
        <v>79949</v>
      </c>
      <c r="G2" s="2">
        <f>IF('Jilla Parishad Income &amp; Expendi'!G2="", "", VALUE(SUBSTITUTE('Jilla Parishad Income &amp; Expendi'!G2, ",", "")))</f>
        <v>11644</v>
      </c>
      <c r="H2" s="2">
        <f>IF('Jilla Parishad Income &amp; Expendi'!H2="", "", VALUE(SUBSTITUTE('Jilla Parishad Income &amp; Expendi'!H2, ",", "")))</f>
        <v>25133</v>
      </c>
      <c r="I2" s="2">
        <f>IF('Jilla Parishad Income &amp; Expendi'!I2="", "", VALUE(SUBSTITUTE('Jilla Parishad Income &amp; Expendi'!I2, ",", "")))</f>
        <v>0</v>
      </c>
      <c r="J2" s="2">
        <f>IF('Jilla Parishad Income &amp; Expendi'!J2="", "", VALUE(SUBSTITUTE('Jilla Parishad Income &amp; Expendi'!J2, ",", "")))</f>
        <v>82</v>
      </c>
      <c r="K2" s="2">
        <f t="shared" ref="K2:K256" si="0">SUM(F2:J2)</f>
        <v>116808</v>
      </c>
      <c r="L2" s="2">
        <f>IF('Jilla Parishad Income &amp; Expendi'!K2="", "", VALUE(SUBSTITUTE('Jilla Parishad Income &amp; Expendi'!K2, ",", "")))</f>
        <v>1045</v>
      </c>
      <c r="M2" s="2">
        <f>IF('Jilla Parishad Income &amp; Expendi'!L2="", "", VALUE(SUBSTITUTE('Jilla Parishad Income &amp; Expendi'!L2, ",", "")))</f>
        <v>3221</v>
      </c>
      <c r="N2" s="2">
        <f>IF('Jilla Parishad Income &amp; Expendi'!M2="", "", VALUE(SUBSTITUTE('Jilla Parishad Income &amp; Expendi'!M2, ",", "")))</f>
        <v>121289</v>
      </c>
      <c r="O2" s="2">
        <f>IF('Jilla Parishad Income &amp; Expendi'!N2="", "", VALUE(SUBSTITUTE('Jilla Parishad Income &amp; Expendi'!N2, ",", "")))</f>
        <v>143847</v>
      </c>
      <c r="P2" s="2">
        <f>IF('Jilla Parishad Income &amp; Expendi'!O2="", "", VALUE(SUBSTITUTE('Jilla Parishad Income &amp; Expendi'!O2, ",", "")))</f>
        <v>6686</v>
      </c>
      <c r="Q2" s="2">
        <f>IF('Jilla Parishad Income &amp; Expendi'!P2="", "", VALUE(SUBSTITUTE('Jilla Parishad Income &amp; Expendi'!P2, ",", "")))</f>
        <v>49386</v>
      </c>
      <c r="R2" s="2">
        <f>IF('Jilla Parishad Income &amp; Expendi'!Q2="", "", VALUE(SUBSTITUTE('Jilla Parishad Income &amp; Expendi'!Q2, ",", "")))</f>
        <v>6692</v>
      </c>
      <c r="S2" s="2">
        <f>IF('Jilla Parishad Income &amp; Expendi'!R2="", "", VALUE(SUBSTITUTE('Jilla Parishad Income &amp; Expendi'!R2, ",", "")))</f>
        <v>1945</v>
      </c>
      <c r="T2" s="2">
        <f>IF('Jilla Parishad Income &amp; Expendi'!S2="", "", VALUE(SUBSTITUTE('Jilla Parishad Income &amp; Expendi'!S2, ",", "")))</f>
        <v>775</v>
      </c>
      <c r="U2" s="2">
        <f>IF('Jilla Parishad Income &amp; Expendi'!T2="", "", VALUE(SUBSTITUTE('Jilla Parishad Income &amp; Expendi'!T2, ",", "")))</f>
        <v>1635</v>
      </c>
      <c r="V2" s="2">
        <f>IF('Jilla Parishad Income &amp; Expendi'!U2="", "", VALUE(SUBSTITUTE('Jilla Parishad Income &amp; Expendi'!U2, ",", "")))</f>
        <v>0</v>
      </c>
      <c r="W2" s="2">
        <f>IF('Jilla Parishad Income &amp; Expendi'!V2="", "", VALUE(SUBSTITUTE('Jilla Parishad Income &amp; Expendi'!V2, ",", "")))</f>
        <v>7011</v>
      </c>
      <c r="X2" s="2">
        <f>IF('Jilla Parishad Income &amp; Expendi'!W2="", "", VALUE(SUBSTITUTE('Jilla Parishad Income &amp; Expendi'!W2, ",", "")))</f>
        <v>3854</v>
      </c>
      <c r="Y2" s="2">
        <f>IF('Jilla Parishad Income &amp; Expendi'!X2="", "", VALUE(SUBSTITUTE('Jilla Parishad Income &amp; Expendi'!X2, ",", "")))</f>
        <v>36485</v>
      </c>
      <c r="Z2" s="2">
        <f>IF('Jilla Parishad Income &amp; Expendi'!Y2="", "", VALUE(SUBSTITUTE('Jilla Parishad Income &amp; Expendi'!Y2, ",", "")))</f>
        <v>114469</v>
      </c>
      <c r="AA2" s="2">
        <f>IF('Jilla Parishad Income &amp; Expendi'!Z2="", "", VALUE(SUBSTITUTE('Jilla Parishad Income &amp; Expendi'!Z2, ",", "")))</f>
        <v>3416</v>
      </c>
      <c r="AB2" s="2">
        <f>IF('Jilla Parishad Income &amp; Expendi'!AA2="", "", VALUE(SUBSTITUTE('Jilla Parishad Income &amp; Expendi'!AA2, ",", "")))</f>
        <v>117885</v>
      </c>
      <c r="AC2" s="2" t="str">
        <f>IF('Jilla Parishad Income &amp; Expendi'!AB2="", "", VALUE(SUBSTITUTE('Jilla Parishad Income &amp; Expendi'!AB2, ",", "")))</f>
        <v/>
      </c>
      <c r="AD2" s="2" t="str">
        <f>IF('Jilla Parishad Income &amp; Expendi'!AC2="", "", VALUE(SUBSTITUTE('Jilla Parishad Income &amp; Expendi'!AC2, ",", "")))</f>
        <v/>
      </c>
    </row>
    <row r="3" spans="1:30" ht="13.2" x14ac:dyDescent="0.25">
      <c r="A3" s="3" t="s">
        <v>85</v>
      </c>
      <c r="B3" s="2">
        <f>IF('Jilla Parishad Income &amp; Expendi'!B3="", "", VALUE(SUBSTITUTE('Jilla Parishad Income &amp; Expendi'!B3, ",", "")))</f>
        <v>2013</v>
      </c>
      <c r="C3" s="2">
        <f>IF('Jilla Parishad Income &amp; Expendi'!C3="", "", VALUE(SUBSTITUTE('Jilla Parishad Income &amp; Expendi'!C3, ",", "")))</f>
        <v>27560</v>
      </c>
      <c r="D3" s="2">
        <f>IF('Jilla Parishad Income &amp; Expendi'!D3="", "", VALUE(SUBSTITUTE('Jilla Parishad Income &amp; Expendi'!D3, ",", "")))</f>
        <v>5069</v>
      </c>
      <c r="E3" s="2" t="str">
        <f>IF('Jilla Parishad Income &amp; Expendi'!E3="", "", VALUE(SUBSTITUTE('Jilla Parishad Income &amp; Expendi'!E3, ",", "")))</f>
        <v/>
      </c>
      <c r="F3" s="2">
        <f>IF('Jilla Parishad Income &amp; Expendi'!F3="", "", VALUE(SUBSTITUTE('Jilla Parishad Income &amp; Expendi'!F3, ",", "")))</f>
        <v>75857</v>
      </c>
      <c r="G3" s="2">
        <f>IF('Jilla Parishad Income &amp; Expendi'!G3="", "", VALUE(SUBSTITUTE('Jilla Parishad Income &amp; Expendi'!G3, ",", "")))</f>
        <v>13757</v>
      </c>
      <c r="H3" s="2">
        <f>IF('Jilla Parishad Income &amp; Expendi'!H3="", "", VALUE(SUBSTITUTE('Jilla Parishad Income &amp; Expendi'!H3, ",", "")))</f>
        <v>22792</v>
      </c>
      <c r="I3" s="2">
        <f>IF('Jilla Parishad Income &amp; Expendi'!I3="", "", VALUE(SUBSTITUTE('Jilla Parishad Income &amp; Expendi'!I3, ",", "")))</f>
        <v>104672</v>
      </c>
      <c r="J3" s="2">
        <f>IF('Jilla Parishad Income &amp; Expendi'!J3="", "", VALUE(SUBSTITUTE('Jilla Parishad Income &amp; Expendi'!J3, ",", "")))</f>
        <v>8225</v>
      </c>
      <c r="K3" s="2">
        <f t="shared" si="0"/>
        <v>225303</v>
      </c>
      <c r="L3" s="2">
        <f>IF('Jilla Parishad Income &amp; Expendi'!K3="", "", VALUE(SUBSTITUTE('Jilla Parishad Income &amp; Expendi'!K3, ",", "")))</f>
        <v>0</v>
      </c>
      <c r="M3" s="2">
        <f>IF('Jilla Parishad Income &amp; Expendi'!L3="", "", VALUE(SUBSTITUTE('Jilla Parishad Income &amp; Expendi'!L3, ",", "")))</f>
        <v>12217</v>
      </c>
      <c r="N3" s="2">
        <f>IF('Jilla Parishad Income &amp; Expendi'!M3="", "", VALUE(SUBSTITUTE('Jilla Parishad Income &amp; Expendi'!M3, ",", "")))</f>
        <v>242589</v>
      </c>
      <c r="O3" s="2">
        <f>IF('Jilla Parishad Income &amp; Expendi'!N3="", "", VALUE(SUBSTITUTE('Jilla Parishad Income &amp; Expendi'!N3, ",", "")))</f>
        <v>270149</v>
      </c>
      <c r="P3" s="2">
        <f>IF('Jilla Parishad Income &amp; Expendi'!O3="", "", VALUE(SUBSTITUTE('Jilla Parishad Income &amp; Expendi'!O3, ",", "")))</f>
        <v>755.02</v>
      </c>
      <c r="Q3" s="2">
        <f>IF('Jilla Parishad Income &amp; Expendi'!P3="", "", VALUE(SUBSTITUTE('Jilla Parishad Income &amp; Expendi'!P3, ",", "")))</f>
        <v>54878.85</v>
      </c>
      <c r="R3" s="2">
        <f>IF('Jilla Parishad Income &amp; Expendi'!Q3="", "", VALUE(SUBSTITUTE('Jilla Parishad Income &amp; Expendi'!Q3, ",", "")))</f>
        <v>6710.03</v>
      </c>
      <c r="S3" s="2">
        <f>IF('Jilla Parishad Income &amp; Expendi'!R3="", "", VALUE(SUBSTITUTE('Jilla Parishad Income &amp; Expendi'!R3, ",", "")))</f>
        <v>2131.6</v>
      </c>
      <c r="T3" s="2">
        <f>IF('Jilla Parishad Income &amp; Expendi'!S3="", "", VALUE(SUBSTITUTE('Jilla Parishad Income &amp; Expendi'!S3, ",", "")))</f>
        <v>745.4</v>
      </c>
      <c r="U3" s="2">
        <f>IF('Jilla Parishad Income &amp; Expendi'!T3="", "", VALUE(SUBSTITUTE('Jilla Parishad Income &amp; Expendi'!T3, ",", "")))</f>
        <v>2684.63</v>
      </c>
      <c r="V3" s="2">
        <f>IF('Jilla Parishad Income &amp; Expendi'!U3="", "", VALUE(SUBSTITUTE('Jilla Parishad Income &amp; Expendi'!U3, ",", "")))</f>
        <v>0</v>
      </c>
      <c r="W3" s="2">
        <f>IF('Jilla Parishad Income &amp; Expendi'!V3="", "", VALUE(SUBSTITUTE('Jilla Parishad Income &amp; Expendi'!V3, ",", "")))</f>
        <v>7223.8</v>
      </c>
      <c r="X3" s="2">
        <f>IF('Jilla Parishad Income &amp; Expendi'!W3="", "", VALUE(SUBSTITUTE('Jilla Parishad Income &amp; Expendi'!W3, ",", "")))</f>
        <v>2942.4</v>
      </c>
      <c r="Y3" s="2">
        <f>IF('Jilla Parishad Income &amp; Expendi'!X3="", "", VALUE(SUBSTITUTE('Jilla Parishad Income &amp; Expendi'!X3, ",", "")))</f>
        <v>144355.48000000001</v>
      </c>
      <c r="Z3" s="2">
        <f>IF('Jilla Parishad Income &amp; Expendi'!Y3="", "", VALUE(SUBSTITUTE('Jilla Parishad Income &amp; Expendi'!Y3, ",", "")))</f>
        <v>222427.21</v>
      </c>
      <c r="AA3" s="2">
        <f>IF('Jilla Parishad Income &amp; Expendi'!Z3="", "", VALUE(SUBSTITUTE('Jilla Parishad Income &amp; Expendi'!Z3, ",", "")))</f>
        <v>17440.060000000001</v>
      </c>
      <c r="AB3" s="2">
        <f>IF('Jilla Parishad Income &amp; Expendi'!AA3="", "", VALUE(SUBSTITUTE('Jilla Parishad Income &amp; Expendi'!AA3, ",", "")))</f>
        <v>239867.27</v>
      </c>
      <c r="AC3" s="2" t="str">
        <f>IF('Jilla Parishad Income &amp; Expendi'!AB3="", "", VALUE(SUBSTITUTE('Jilla Parishad Income &amp; Expendi'!AB3, ",", "")))</f>
        <v/>
      </c>
      <c r="AD3" s="2" t="str">
        <f>IF('Jilla Parishad Income &amp; Expendi'!AC3="", "", VALUE(SUBSTITUTE('Jilla Parishad Income &amp; Expendi'!AC3, ",", "")))</f>
        <v/>
      </c>
    </row>
    <row r="4" spans="1:30" ht="13.2" x14ac:dyDescent="0.25">
      <c r="A4" s="3" t="s">
        <v>85</v>
      </c>
      <c r="B4" s="2">
        <f>IF('Jilla Parishad Income &amp; Expendi'!B4="", "", VALUE(SUBSTITUTE('Jilla Parishad Income &amp; Expendi'!B4, ",", "")))</f>
        <v>2014</v>
      </c>
      <c r="C4" s="2">
        <f>IF('Jilla Parishad Income &amp; Expendi'!C4="", "", VALUE(SUBSTITUTE('Jilla Parishad Income &amp; Expendi'!C4, ",", "")))</f>
        <v>30282</v>
      </c>
      <c r="D4" s="2">
        <f>IF('Jilla Parishad Income &amp; Expendi'!D4="", "", VALUE(SUBSTITUTE('Jilla Parishad Income &amp; Expendi'!D4, ",", "")))</f>
        <v>12775</v>
      </c>
      <c r="E4" s="2" t="str">
        <f>IF('Jilla Parishad Income &amp; Expendi'!E4="", "", VALUE(SUBSTITUTE('Jilla Parishad Income &amp; Expendi'!E4, ",", "")))</f>
        <v/>
      </c>
      <c r="F4" s="2">
        <f>IF('Jilla Parishad Income &amp; Expendi'!F4="", "", VALUE(SUBSTITUTE('Jilla Parishad Income &amp; Expendi'!F4, ",", "")))</f>
        <v>88311</v>
      </c>
      <c r="G4" s="2">
        <f>IF('Jilla Parishad Income &amp; Expendi'!G4="", "", VALUE(SUBSTITUTE('Jilla Parishad Income &amp; Expendi'!G4, ",", "")))</f>
        <v>13970</v>
      </c>
      <c r="H4" s="2">
        <f>IF('Jilla Parishad Income &amp; Expendi'!H4="", "", VALUE(SUBSTITUTE('Jilla Parishad Income &amp; Expendi'!H4, ",", "")))</f>
        <v>27567</v>
      </c>
      <c r="I4" s="2">
        <f>IF('Jilla Parishad Income &amp; Expendi'!I4="", "", VALUE(SUBSTITUTE('Jilla Parishad Income &amp; Expendi'!I4, ",", "")))</f>
        <v>98665</v>
      </c>
      <c r="J4" s="2">
        <f>IF('Jilla Parishad Income &amp; Expendi'!J4="", "", VALUE(SUBSTITUTE('Jilla Parishad Income &amp; Expendi'!J4, ",", "")))</f>
        <v>8806</v>
      </c>
      <c r="K4" s="2">
        <f t="shared" si="0"/>
        <v>237319</v>
      </c>
      <c r="L4" s="2">
        <f>IF('Jilla Parishad Income &amp; Expendi'!K4="", "", VALUE(SUBSTITUTE('Jilla Parishad Income &amp; Expendi'!K4, ",", "")))</f>
        <v>0</v>
      </c>
      <c r="M4" s="2">
        <f>IF('Jilla Parishad Income &amp; Expendi'!L4="", "", VALUE(SUBSTITUTE('Jilla Parishad Income &amp; Expendi'!L4, ",", "")))</f>
        <v>59226</v>
      </c>
      <c r="N4" s="2">
        <f>IF('Jilla Parishad Income &amp; Expendi'!M4="", "", VALUE(SUBSTITUTE('Jilla Parishad Income &amp; Expendi'!M4, ",", "")))</f>
        <v>309320</v>
      </c>
      <c r="O4" s="2">
        <f>IF('Jilla Parishad Income &amp; Expendi'!N4="", "", VALUE(SUBSTITUTE('Jilla Parishad Income &amp; Expendi'!N4, ",", "")))</f>
        <v>339602</v>
      </c>
      <c r="P4" s="2">
        <f>IF('Jilla Parishad Income &amp; Expendi'!O4="", "", VALUE(SUBSTITUTE('Jilla Parishad Income &amp; Expendi'!O4, ",", "")))</f>
        <v>7915.09</v>
      </c>
      <c r="Q4" s="2">
        <f>IF('Jilla Parishad Income &amp; Expendi'!P4="", "", VALUE(SUBSTITUTE('Jilla Parishad Income &amp; Expendi'!P4, ",", "")))</f>
        <v>60334.78</v>
      </c>
      <c r="R4" s="2">
        <f>IF('Jilla Parishad Income &amp; Expendi'!Q4="", "", VALUE(SUBSTITUTE('Jilla Parishad Income &amp; Expendi'!Q4, ",", "")))</f>
        <v>6860.52</v>
      </c>
      <c r="S4" s="2">
        <f>IF('Jilla Parishad Income &amp; Expendi'!R4="", "", VALUE(SUBSTITUTE('Jilla Parishad Income &amp; Expendi'!R4, ",", "")))</f>
        <v>1798.22</v>
      </c>
      <c r="T4" s="2">
        <f>IF('Jilla Parishad Income &amp; Expendi'!S4="", "", VALUE(SUBSTITUTE('Jilla Parishad Income &amp; Expendi'!S4, ",", "")))</f>
        <v>1268.3399999999999</v>
      </c>
      <c r="U4" s="2">
        <f>IF('Jilla Parishad Income &amp; Expendi'!T4="", "", VALUE(SUBSTITUTE('Jilla Parishad Income &amp; Expendi'!T4, ",", "")))</f>
        <v>2995.49</v>
      </c>
      <c r="V4" s="2">
        <f>IF('Jilla Parishad Income &amp; Expendi'!U4="", "", VALUE(SUBSTITUTE('Jilla Parishad Income &amp; Expendi'!U4, ",", "")))</f>
        <v>0</v>
      </c>
      <c r="W4" s="2">
        <f>IF('Jilla Parishad Income &amp; Expendi'!V4="", "", VALUE(SUBSTITUTE('Jilla Parishad Income &amp; Expendi'!V4, ",", "")))</f>
        <v>7254.61</v>
      </c>
      <c r="X4" s="2">
        <f>IF('Jilla Parishad Income &amp; Expendi'!W4="", "", VALUE(SUBSTITUTE('Jilla Parishad Income &amp; Expendi'!W4, ",", "")))</f>
        <v>5901.17</v>
      </c>
      <c r="Y4" s="2">
        <f>IF('Jilla Parishad Income &amp; Expendi'!X4="", "", VALUE(SUBSTITUTE('Jilla Parishad Income &amp; Expendi'!X4, ",", "")))</f>
        <v>52403.48</v>
      </c>
      <c r="Z4" s="2">
        <f>IF('Jilla Parishad Income &amp; Expendi'!Y4="", "", VALUE(SUBSTITUTE('Jilla Parishad Income &amp; Expendi'!Y4, ",", "")))</f>
        <v>146731.70000000001</v>
      </c>
      <c r="AA4" s="2">
        <f>IF('Jilla Parishad Income &amp; Expendi'!Z4="", "", VALUE(SUBSTITUTE('Jilla Parishad Income &amp; Expendi'!Z4, ",", "")))</f>
        <v>159409.34</v>
      </c>
      <c r="AB4" s="2">
        <f>IF('Jilla Parishad Income &amp; Expendi'!AA4="", "", VALUE(SUBSTITUTE('Jilla Parishad Income &amp; Expendi'!AA4, ",", "")))</f>
        <v>306141.03999999998</v>
      </c>
      <c r="AC4" s="2" t="str">
        <f>IF('Jilla Parishad Income &amp; Expendi'!AB4="", "", VALUE(SUBSTITUTE('Jilla Parishad Income &amp; Expendi'!AB4, ",", "")))</f>
        <v/>
      </c>
      <c r="AD4" s="2" t="str">
        <f>IF('Jilla Parishad Income &amp; Expendi'!AC4="", "", VALUE(SUBSTITUTE('Jilla Parishad Income &amp; Expendi'!AC4, ",", "")))</f>
        <v/>
      </c>
    </row>
    <row r="5" spans="1:30" ht="13.2" x14ac:dyDescent="0.25">
      <c r="A5" s="3" t="s">
        <v>85</v>
      </c>
      <c r="B5" s="2">
        <f>IF('Jilla Parishad Income &amp; Expendi'!B5="", "", VALUE(SUBSTITUTE('Jilla Parishad Income &amp; Expendi'!B5, ",", "")))</f>
        <v>2015</v>
      </c>
      <c r="C5" s="2">
        <f>IF('Jilla Parishad Income &amp; Expendi'!C5="", "", VALUE(SUBSTITUTE('Jilla Parishad Income &amp; Expendi'!C5, ",", "")))</f>
        <v>32661</v>
      </c>
      <c r="D5" s="2">
        <f>IF('Jilla Parishad Income &amp; Expendi'!D5="", "", VALUE(SUBSTITUTE('Jilla Parishad Income &amp; Expendi'!D5, ",", "")))</f>
        <v>6378</v>
      </c>
      <c r="E5" s="2" t="str">
        <f>IF('Jilla Parishad Income &amp; Expendi'!E5="", "", VALUE(SUBSTITUTE('Jilla Parishad Income &amp; Expendi'!E5, ",", "")))</f>
        <v/>
      </c>
      <c r="F5" s="2">
        <f>IF('Jilla Parishad Income &amp; Expendi'!F5="", "", VALUE(SUBSTITUTE('Jilla Parishad Income &amp; Expendi'!F5, ",", "")))</f>
        <v>97717</v>
      </c>
      <c r="G5" s="2">
        <f>IF('Jilla Parishad Income &amp; Expendi'!G5="", "", VALUE(SUBSTITUTE('Jilla Parishad Income &amp; Expendi'!G5, ",", "")))</f>
        <v>21646</v>
      </c>
      <c r="H5" s="2">
        <f>IF('Jilla Parishad Income &amp; Expendi'!H5="", "", VALUE(SUBSTITUTE('Jilla Parishad Income &amp; Expendi'!H5, ",", "")))</f>
        <v>30176</v>
      </c>
      <c r="I5" s="2">
        <f>IF('Jilla Parishad Income &amp; Expendi'!I5="", "", VALUE(SUBSTITUTE('Jilla Parishad Income &amp; Expendi'!I5, ",", "")))</f>
        <v>30625</v>
      </c>
      <c r="J5" s="2">
        <f>IF('Jilla Parishad Income &amp; Expendi'!J5="", "", VALUE(SUBSTITUTE('Jilla Parishad Income &amp; Expendi'!J5, ",", "")))</f>
        <v>13357</v>
      </c>
      <c r="K5" s="2">
        <f t="shared" si="0"/>
        <v>193521</v>
      </c>
      <c r="L5" s="2">
        <f>IF('Jilla Parishad Income &amp; Expendi'!K5="", "", VALUE(SUBSTITUTE('Jilla Parishad Income &amp; Expendi'!K5, ",", "")))</f>
        <v>0</v>
      </c>
      <c r="M5" s="2">
        <f>IF('Jilla Parishad Income &amp; Expendi'!L5="", "", VALUE(SUBSTITUTE('Jilla Parishad Income &amp; Expendi'!L5, ",", "")))</f>
        <v>52095</v>
      </c>
      <c r="N5" s="2">
        <f>IF('Jilla Parishad Income &amp; Expendi'!M5="", "", VALUE(SUBSTITUTE('Jilla Parishad Income &amp; Expendi'!M5, ",", "")))</f>
        <v>251995</v>
      </c>
      <c r="O5" s="2">
        <f>IF('Jilla Parishad Income &amp; Expendi'!N5="", "", VALUE(SUBSTITUTE('Jilla Parishad Income &amp; Expendi'!N5, ",", "")))</f>
        <v>284655</v>
      </c>
      <c r="P5" s="2">
        <f>IF('Jilla Parishad Income &amp; Expendi'!O5="", "", VALUE(SUBSTITUTE('Jilla Parishad Income &amp; Expendi'!O5, ",", "")))</f>
        <v>13803.81</v>
      </c>
      <c r="Q5" s="2">
        <f>IF('Jilla Parishad Income &amp; Expendi'!P5="", "", VALUE(SUBSTITUTE('Jilla Parishad Income &amp; Expendi'!P5, ",", "")))</f>
        <v>81040.09</v>
      </c>
      <c r="R5" s="2">
        <f>IF('Jilla Parishad Income &amp; Expendi'!Q5="", "", VALUE(SUBSTITUTE('Jilla Parishad Income &amp; Expendi'!Q5, ",", "")))</f>
        <v>6213.06</v>
      </c>
      <c r="S5" s="2">
        <f>IF('Jilla Parishad Income &amp; Expendi'!R5="", "", VALUE(SUBSTITUTE('Jilla Parishad Income &amp; Expendi'!R5, ",", "")))</f>
        <v>602.65</v>
      </c>
      <c r="T5" s="2">
        <f>IF('Jilla Parishad Income &amp; Expendi'!S5="", "", VALUE(SUBSTITUTE('Jilla Parishad Income &amp; Expendi'!S5, ",", "")))</f>
        <v>1508.93</v>
      </c>
      <c r="U5" s="2">
        <f>IF('Jilla Parishad Income &amp; Expendi'!T5="", "", VALUE(SUBSTITUTE('Jilla Parishad Income &amp; Expendi'!T5, ",", "")))</f>
        <v>2972.09</v>
      </c>
      <c r="V5" s="2">
        <f>IF('Jilla Parishad Income &amp; Expendi'!U5="", "", VALUE(SUBSTITUTE('Jilla Parishad Income &amp; Expendi'!U5, ",", "")))</f>
        <v>4984.66</v>
      </c>
      <c r="W5" s="2">
        <f>IF('Jilla Parishad Income &amp; Expendi'!V5="", "", VALUE(SUBSTITUTE('Jilla Parishad Income &amp; Expendi'!V5, ",", "")))</f>
        <v>7354.95</v>
      </c>
      <c r="X5" s="2">
        <f>IF('Jilla Parishad Income &amp; Expendi'!W5="", "", VALUE(SUBSTITUTE('Jilla Parishad Income &amp; Expendi'!W5, ",", "")))</f>
        <v>5187.17</v>
      </c>
      <c r="Y5" s="2">
        <f>IF('Jilla Parishad Income &amp; Expendi'!X5="", "", VALUE(SUBSTITUTE('Jilla Parishad Income &amp; Expendi'!X5, ",", "")))</f>
        <v>11927.05</v>
      </c>
      <c r="Z5" s="2">
        <f>IF('Jilla Parishad Income &amp; Expendi'!Y5="", "", VALUE(SUBSTITUTE('Jilla Parishad Income &amp; Expendi'!Y5, ",", "")))</f>
        <v>135594.46</v>
      </c>
      <c r="AA5" s="2">
        <f>IF('Jilla Parishad Income &amp; Expendi'!Z5="", "", VALUE(SUBSTITUTE('Jilla Parishad Income &amp; Expendi'!Z5, ",", "")))</f>
        <v>110316.28</v>
      </c>
      <c r="AB5" s="2">
        <f>IF('Jilla Parishad Income &amp; Expendi'!AA5="", "", VALUE(SUBSTITUTE('Jilla Parishad Income &amp; Expendi'!AA5, ",", "")))</f>
        <v>245910.74</v>
      </c>
      <c r="AC5" s="2" t="str">
        <f>IF('Jilla Parishad Income &amp; Expendi'!AB5="", "", VALUE(SUBSTITUTE('Jilla Parishad Income &amp; Expendi'!AB5, ",", "")))</f>
        <v/>
      </c>
      <c r="AD5" s="2" t="str">
        <f>IF('Jilla Parishad Income &amp; Expendi'!AC5="", "", VALUE(SUBSTITUTE('Jilla Parishad Income &amp; Expendi'!AC5, ",", "")))</f>
        <v/>
      </c>
    </row>
    <row r="6" spans="1:30" ht="13.2" x14ac:dyDescent="0.25">
      <c r="A6" s="3" t="s">
        <v>85</v>
      </c>
      <c r="B6" s="2">
        <f>IF('Jilla Parishad Income &amp; Expendi'!B6="", "", VALUE(SUBSTITUTE('Jilla Parishad Income &amp; Expendi'!B6, ",", "")))</f>
        <v>2016</v>
      </c>
      <c r="C6" s="2">
        <f>IF('Jilla Parishad Income &amp; Expendi'!C6="", "", VALUE(SUBSTITUTE('Jilla Parishad Income &amp; Expendi'!C6, ",", "")))</f>
        <v>38745</v>
      </c>
      <c r="D6" s="2">
        <f>IF('Jilla Parishad Income &amp; Expendi'!D6="", "", VALUE(SUBSTITUTE('Jilla Parishad Income &amp; Expendi'!D6, ",", "")))</f>
        <v>5419</v>
      </c>
      <c r="E6" s="2" t="str">
        <f>IF('Jilla Parishad Income &amp; Expendi'!E6="", "", VALUE(SUBSTITUTE('Jilla Parishad Income &amp; Expendi'!E6, ",", "")))</f>
        <v/>
      </c>
      <c r="F6" s="2">
        <f>IF('Jilla Parishad Income &amp; Expendi'!F6="", "", VALUE(SUBSTITUTE('Jilla Parishad Income &amp; Expendi'!F6, ",", "")))</f>
        <v>107363</v>
      </c>
      <c r="G6" s="2">
        <f>IF('Jilla Parishad Income &amp; Expendi'!G6="", "", VALUE(SUBSTITUTE('Jilla Parishad Income &amp; Expendi'!G6, ",", "")))</f>
        <v>17545</v>
      </c>
      <c r="H6" s="2">
        <f>IF('Jilla Parishad Income &amp; Expendi'!H6="", "", VALUE(SUBSTITUTE('Jilla Parishad Income &amp; Expendi'!H6, ",", "")))</f>
        <v>29623</v>
      </c>
      <c r="I6" s="2">
        <f>IF('Jilla Parishad Income &amp; Expendi'!I6="", "", VALUE(SUBSTITUTE('Jilla Parishad Income &amp; Expendi'!I6, ",", "")))</f>
        <v>0</v>
      </c>
      <c r="J6" s="2">
        <f>IF('Jilla Parishad Income &amp; Expendi'!J6="", "", VALUE(SUBSTITUTE('Jilla Parishad Income &amp; Expendi'!J6, ",", "")))</f>
        <v>10069</v>
      </c>
      <c r="K6" s="2">
        <f t="shared" si="0"/>
        <v>164600</v>
      </c>
      <c r="L6" s="2">
        <f>IF('Jilla Parishad Income &amp; Expendi'!K6="", "", VALUE(SUBSTITUTE('Jilla Parishad Income &amp; Expendi'!K6, ",", "")))</f>
        <v>92201</v>
      </c>
      <c r="M6" s="2">
        <f>IF('Jilla Parishad Income &amp; Expendi'!L6="", "", VALUE(SUBSTITUTE('Jilla Parishad Income &amp; Expendi'!L6, ",", "")))</f>
        <v>11512</v>
      </c>
      <c r="N6" s="2">
        <f>IF('Jilla Parishad Income &amp; Expendi'!M6="", "", VALUE(SUBSTITUTE('Jilla Parishad Income &amp; Expendi'!M6, ",", "")))</f>
        <v>273730</v>
      </c>
      <c r="O6" s="2">
        <f>IF('Jilla Parishad Income &amp; Expendi'!N6="", "", VALUE(SUBSTITUTE('Jilla Parishad Income &amp; Expendi'!N6, ",", "")))</f>
        <v>312474</v>
      </c>
      <c r="P6" s="2">
        <f>IF('Jilla Parishad Income &amp; Expendi'!O6="", "", VALUE(SUBSTITUTE('Jilla Parishad Income &amp; Expendi'!O6, ",", "")))</f>
        <v>15516.1</v>
      </c>
      <c r="Q6" s="2">
        <f>IF('Jilla Parishad Income &amp; Expendi'!P6="", "", VALUE(SUBSTITUTE('Jilla Parishad Income &amp; Expendi'!P6, ",", "")))</f>
        <v>85281.57</v>
      </c>
      <c r="R6" s="2">
        <f>IF('Jilla Parishad Income &amp; Expendi'!Q6="", "", VALUE(SUBSTITUTE('Jilla Parishad Income &amp; Expendi'!Q6, ",", "")))</f>
        <v>5531.07</v>
      </c>
      <c r="S6" s="2">
        <f>IF('Jilla Parishad Income &amp; Expendi'!R6="", "", VALUE(SUBSTITUTE('Jilla Parishad Income &amp; Expendi'!R6, ",", "")))</f>
        <v>812.41</v>
      </c>
      <c r="T6" s="2">
        <f>IF('Jilla Parishad Income &amp; Expendi'!S6="", "", VALUE(SUBSTITUTE('Jilla Parishad Income &amp; Expendi'!S6, ",", "")))</f>
        <v>1440.4</v>
      </c>
      <c r="U6" s="2">
        <f>IF('Jilla Parishad Income &amp; Expendi'!T6="", "", VALUE(SUBSTITUTE('Jilla Parishad Income &amp; Expendi'!T6, ",", "")))</f>
        <v>3447.23</v>
      </c>
      <c r="V6" s="2">
        <f>IF('Jilla Parishad Income &amp; Expendi'!U6="", "", VALUE(SUBSTITUTE('Jilla Parishad Income &amp; Expendi'!U6, ",", "")))</f>
        <v>1017.16</v>
      </c>
      <c r="W6" s="2">
        <f>IF('Jilla Parishad Income &amp; Expendi'!V6="", "", VALUE(SUBSTITUTE('Jilla Parishad Income &amp; Expendi'!V6, ",", "")))</f>
        <v>7334.21</v>
      </c>
      <c r="X6" s="2">
        <f>IF('Jilla Parishad Income &amp; Expendi'!W6="", "", VALUE(SUBSTITUTE('Jilla Parishad Income &amp; Expendi'!W6, ",", "")))</f>
        <v>11588.44</v>
      </c>
      <c r="Y6" s="2">
        <f>IF('Jilla Parishad Income &amp; Expendi'!X6="", "", VALUE(SUBSTITUTE('Jilla Parishad Income &amp; Expendi'!X6, ",", "")))</f>
        <v>128071.65</v>
      </c>
      <c r="Z6" s="2">
        <f>IF('Jilla Parishad Income &amp; Expendi'!Y6="", "", VALUE(SUBSTITUTE('Jilla Parishad Income &amp; Expendi'!Y6, ",", "")))</f>
        <v>260040.24</v>
      </c>
      <c r="AA6" s="2">
        <f>IF('Jilla Parishad Income &amp; Expendi'!Z6="", "", VALUE(SUBSTITUTE('Jilla Parishad Income &amp; Expendi'!Z6, ",", "")))</f>
        <v>11727.42</v>
      </c>
      <c r="AB6" s="2">
        <f>IF('Jilla Parishad Income &amp; Expendi'!AA6="", "", VALUE(SUBSTITUTE('Jilla Parishad Income &amp; Expendi'!AA6, ",", "")))</f>
        <v>271767.65999999997</v>
      </c>
      <c r="AC6" s="2" t="str">
        <f>IF('Jilla Parishad Income &amp; Expendi'!AB6="", "", VALUE(SUBSTITUTE('Jilla Parishad Income &amp; Expendi'!AB6, ",", "")))</f>
        <v/>
      </c>
      <c r="AD6" s="2" t="str">
        <f>IF('Jilla Parishad Income &amp; Expendi'!AC6="", "", VALUE(SUBSTITUTE('Jilla Parishad Income &amp; Expendi'!AC6, ",", "")))</f>
        <v/>
      </c>
    </row>
    <row r="7" spans="1:30" ht="13.2" x14ac:dyDescent="0.25">
      <c r="A7" s="3" t="s">
        <v>85</v>
      </c>
      <c r="B7" s="2">
        <f>IF('Jilla Parishad Income &amp; Expendi'!B7="", "", VALUE(SUBSTITUTE('Jilla Parishad Income &amp; Expendi'!B7, ",", "")))</f>
        <v>2017</v>
      </c>
      <c r="C7" s="2">
        <f>IF('Jilla Parishad Income &amp; Expendi'!C7="", "", VALUE(SUBSTITUTE('Jilla Parishad Income &amp; Expendi'!C7, ",", "")))</f>
        <v>40707</v>
      </c>
      <c r="D7" s="2">
        <f>IF('Jilla Parishad Income &amp; Expendi'!D7="", "", VALUE(SUBSTITUTE('Jilla Parishad Income &amp; Expendi'!D7, ",", "")))</f>
        <v>2767</v>
      </c>
      <c r="E7" s="2" t="str">
        <f>IF('Jilla Parishad Income &amp; Expendi'!E7="", "", VALUE(SUBSTITUTE('Jilla Parishad Income &amp; Expendi'!E7, ",", "")))</f>
        <v/>
      </c>
      <c r="F7" s="2">
        <f>IF('Jilla Parishad Income &amp; Expendi'!F7="", "", VALUE(SUBSTITUTE('Jilla Parishad Income &amp; Expendi'!F7, ",", "")))</f>
        <v>39733</v>
      </c>
      <c r="G7" s="2">
        <f>IF('Jilla Parishad Income &amp; Expendi'!G7="", "", VALUE(SUBSTITUTE('Jilla Parishad Income &amp; Expendi'!G7, ",", "")))</f>
        <v>17347</v>
      </c>
      <c r="H7" s="2">
        <f>IF('Jilla Parishad Income &amp; Expendi'!H7="", "", VALUE(SUBSTITUTE('Jilla Parishad Income &amp; Expendi'!H7, ",", "")))</f>
        <v>110296</v>
      </c>
      <c r="I7" s="2">
        <f>IF('Jilla Parishad Income &amp; Expendi'!I7="", "", VALUE(SUBSTITUTE('Jilla Parishad Income &amp; Expendi'!I7, ",", "")))</f>
        <v>0</v>
      </c>
      <c r="J7" s="2">
        <f>IF('Jilla Parishad Income &amp; Expendi'!J7="", "", VALUE(SUBSTITUTE('Jilla Parishad Income &amp; Expendi'!J7, ",", "")))</f>
        <v>5567</v>
      </c>
      <c r="K7" s="2">
        <f t="shared" si="0"/>
        <v>172943</v>
      </c>
      <c r="L7" s="2">
        <f>IF('Jilla Parishad Income &amp; Expendi'!K7="", "", VALUE(SUBSTITUTE('Jilla Parishad Income &amp; Expendi'!K7, ",", "")))</f>
        <v>70330</v>
      </c>
      <c r="M7" s="2">
        <f>IF('Jilla Parishad Income &amp; Expendi'!L7="", "", VALUE(SUBSTITUTE('Jilla Parishad Income &amp; Expendi'!L7, ",", "")))</f>
        <v>16051</v>
      </c>
      <c r="N7" s="2">
        <f>IF('Jilla Parishad Income &amp; Expendi'!M7="", "", VALUE(SUBSTITUTE('Jilla Parishad Income &amp; Expendi'!M7, ",", "")))</f>
        <v>262090</v>
      </c>
      <c r="O7" s="2">
        <f>IF('Jilla Parishad Income &amp; Expendi'!N7="", "", VALUE(SUBSTITUTE('Jilla Parishad Income &amp; Expendi'!N7, ",", "")))</f>
        <v>302797</v>
      </c>
      <c r="P7" s="2">
        <f>IF('Jilla Parishad Income &amp; Expendi'!O7="", "", VALUE(SUBSTITUTE('Jilla Parishad Income &amp; Expendi'!O7, ",", "")))</f>
        <v>15278.95</v>
      </c>
      <c r="Q7" s="2">
        <f>IF('Jilla Parishad Income &amp; Expendi'!P7="", "", VALUE(SUBSTITUTE('Jilla Parishad Income &amp; Expendi'!P7, ",", "")))</f>
        <v>89993.68</v>
      </c>
      <c r="R7" s="2">
        <f>IF('Jilla Parishad Income &amp; Expendi'!Q7="", "", VALUE(SUBSTITUTE('Jilla Parishad Income &amp; Expendi'!Q7, ",", "")))</f>
        <v>1908.22</v>
      </c>
      <c r="S7" s="2">
        <f>IF('Jilla Parishad Income &amp; Expendi'!R7="", "", VALUE(SUBSTITUTE('Jilla Parishad Income &amp; Expendi'!R7, ",", "")))</f>
        <v>911.33</v>
      </c>
      <c r="T7" s="2">
        <f>IF('Jilla Parishad Income &amp; Expendi'!S7="", "", VALUE(SUBSTITUTE('Jilla Parishad Income &amp; Expendi'!S7, ",", "")))</f>
        <v>1634.16</v>
      </c>
      <c r="U7" s="2">
        <f>IF('Jilla Parishad Income &amp; Expendi'!T7="", "", VALUE(SUBSTITUTE('Jilla Parishad Income &amp; Expendi'!T7, ",", "")))</f>
        <v>2615.5700000000002</v>
      </c>
      <c r="V7" s="2">
        <f>IF('Jilla Parishad Income &amp; Expendi'!U7="", "", VALUE(SUBSTITUTE('Jilla Parishad Income &amp; Expendi'!U7, ",", "")))</f>
        <v>1680.12</v>
      </c>
      <c r="W7" s="2">
        <f>IF('Jilla Parishad Income &amp; Expendi'!V7="", "", VALUE(SUBSTITUTE('Jilla Parishad Income &amp; Expendi'!V7, ",", "")))</f>
        <v>7819.92</v>
      </c>
      <c r="X7" s="2">
        <f>IF('Jilla Parishad Income &amp; Expendi'!W7="", "", VALUE(SUBSTITUTE('Jilla Parishad Income &amp; Expendi'!W7, ",", "")))</f>
        <v>9110.1</v>
      </c>
      <c r="Y7" s="2">
        <f>IF('Jilla Parishad Income &amp; Expendi'!X7="", "", VALUE(SUBSTITUTE('Jilla Parishad Income &amp; Expendi'!X7, ",", "")))</f>
        <v>115891.9</v>
      </c>
      <c r="Z7" s="2">
        <f>IF('Jilla Parishad Income &amp; Expendi'!Y7="", "", VALUE(SUBSTITUTE('Jilla Parishad Income &amp; Expendi'!Y7, ",", "")))</f>
        <v>246843.95</v>
      </c>
      <c r="AA7" s="2">
        <f>IF('Jilla Parishad Income &amp; Expendi'!Z7="", "", VALUE(SUBSTITUTE('Jilla Parishad Income &amp; Expendi'!Z7, ",", "")))</f>
        <v>9092.0300000000007</v>
      </c>
      <c r="AB7" s="2">
        <f>IF('Jilla Parishad Income &amp; Expendi'!AA7="", "", VALUE(SUBSTITUTE('Jilla Parishad Income &amp; Expendi'!AA7, ",", "")))</f>
        <v>255935.98</v>
      </c>
      <c r="AC7" s="2" t="str">
        <f>IF('Jilla Parishad Income &amp; Expendi'!AB7="", "", VALUE(SUBSTITUTE('Jilla Parishad Income &amp; Expendi'!AB7, ",", "")))</f>
        <v/>
      </c>
      <c r="AD7" s="2" t="str">
        <f>IF('Jilla Parishad Income &amp; Expendi'!AC7="", "", VALUE(SUBSTITUTE('Jilla Parishad Income &amp; Expendi'!AC7, ",", "")))</f>
        <v/>
      </c>
    </row>
    <row r="8" spans="1:30" ht="13.2" x14ac:dyDescent="0.25">
      <c r="A8" s="3" t="s">
        <v>85</v>
      </c>
      <c r="B8" s="2">
        <f>IF('Jilla Parishad Income &amp; Expendi'!B8="", "", VALUE(SUBSTITUTE('Jilla Parishad Income &amp; Expendi'!B8, ",", "")))</f>
        <v>2018</v>
      </c>
      <c r="C8" s="2">
        <f>IF('Jilla Parishad Income &amp; Expendi'!C8="", "", VALUE(SUBSTITUTE('Jilla Parishad Income &amp; Expendi'!C8, ",", "")))</f>
        <v>46861</v>
      </c>
      <c r="D8" s="2">
        <f>IF('Jilla Parishad Income &amp; Expendi'!D8="", "", VALUE(SUBSTITUTE('Jilla Parishad Income &amp; Expendi'!D8, ",", "")))</f>
        <v>2994</v>
      </c>
      <c r="E8" s="2" t="str">
        <f>IF('Jilla Parishad Income &amp; Expendi'!E8="", "", VALUE(SUBSTITUTE('Jilla Parishad Income &amp; Expendi'!E8, ",", "")))</f>
        <v/>
      </c>
      <c r="F8" s="2">
        <f>IF('Jilla Parishad Income &amp; Expendi'!F8="", "", VALUE(SUBSTITUTE('Jilla Parishad Income &amp; Expendi'!F8, ",", "")))</f>
        <v>30528</v>
      </c>
      <c r="G8" s="2">
        <f>IF('Jilla Parishad Income &amp; Expendi'!G8="", "", VALUE(SUBSTITUTE('Jilla Parishad Income &amp; Expendi'!G8, ",", "")))</f>
        <v>18328</v>
      </c>
      <c r="H8" s="2">
        <f>IF('Jilla Parishad Income &amp; Expendi'!H8="", "", VALUE(SUBSTITUTE('Jilla Parishad Income &amp; Expendi'!H8, ",", "")))</f>
        <v>120617</v>
      </c>
      <c r="I8" s="2">
        <f>IF('Jilla Parishad Income &amp; Expendi'!I8="", "", VALUE(SUBSTITUTE('Jilla Parishad Income &amp; Expendi'!I8, ",", "")))</f>
        <v>0</v>
      </c>
      <c r="J8" s="2">
        <f>IF('Jilla Parishad Income &amp; Expendi'!J8="", "", VALUE(SUBSTITUTE('Jilla Parishad Income &amp; Expendi'!J8, ",", "")))</f>
        <v>7570</v>
      </c>
      <c r="K8" s="2">
        <f t="shared" si="0"/>
        <v>177043</v>
      </c>
      <c r="L8" s="2">
        <f>IF('Jilla Parishad Income &amp; Expendi'!K8="", "", VALUE(SUBSTITUTE('Jilla Parishad Income &amp; Expendi'!K8, ",", "")))</f>
        <v>53018</v>
      </c>
      <c r="M8" s="2">
        <f>IF('Jilla Parishad Income &amp; Expendi'!L8="", "", VALUE(SUBSTITUTE('Jilla Parishad Income &amp; Expendi'!L8, ",", "")))</f>
        <v>71772</v>
      </c>
      <c r="N8" s="2">
        <f>IF('Jilla Parishad Income &amp; Expendi'!M8="", "", VALUE(SUBSTITUTE('Jilla Parishad Income &amp; Expendi'!M8, ",", "")))</f>
        <v>304826</v>
      </c>
      <c r="O8" s="2">
        <f>IF('Jilla Parishad Income &amp; Expendi'!N8="", "", VALUE(SUBSTITUTE('Jilla Parishad Income &amp; Expendi'!N8, ",", "")))</f>
        <v>351687</v>
      </c>
      <c r="P8" s="2">
        <f>IF('Jilla Parishad Income &amp; Expendi'!O8="", "", VALUE(SUBSTITUTE('Jilla Parishad Income &amp; Expendi'!O8, ",", "")))</f>
        <v>18498.86</v>
      </c>
      <c r="Q8" s="2">
        <f>IF('Jilla Parishad Income &amp; Expendi'!P8="", "", VALUE(SUBSTITUTE('Jilla Parishad Income &amp; Expendi'!P8, ",", "")))</f>
        <v>95606.74</v>
      </c>
      <c r="R8" s="2">
        <f>IF('Jilla Parishad Income &amp; Expendi'!Q8="", "", VALUE(SUBSTITUTE('Jilla Parishad Income &amp; Expendi'!Q8, ",", "")))</f>
        <v>6472.43</v>
      </c>
      <c r="S8" s="2">
        <f>IF('Jilla Parishad Income &amp; Expendi'!R8="", "", VALUE(SUBSTITUTE('Jilla Parishad Income &amp; Expendi'!R8, ",", "")))</f>
        <v>3670.21</v>
      </c>
      <c r="T8" s="2">
        <f>IF('Jilla Parishad Income &amp; Expendi'!S8="", "", VALUE(SUBSTITUTE('Jilla Parishad Income &amp; Expendi'!S8, ",", "")))</f>
        <v>897.41</v>
      </c>
      <c r="U8" s="2">
        <f>IF('Jilla Parishad Income &amp; Expendi'!T8="", "", VALUE(SUBSTITUTE('Jilla Parishad Income &amp; Expendi'!T8, ",", "")))</f>
        <v>3227.86</v>
      </c>
      <c r="V8" s="2">
        <f>IF('Jilla Parishad Income &amp; Expendi'!U8="", "", VALUE(SUBSTITUTE('Jilla Parishad Income &amp; Expendi'!U8, ",", "")))</f>
        <v>5493.03</v>
      </c>
      <c r="W8" s="2">
        <f>IF('Jilla Parishad Income &amp; Expendi'!V8="", "", VALUE(SUBSTITUTE('Jilla Parishad Income &amp; Expendi'!V8, ",", "")))</f>
        <v>8867.42</v>
      </c>
      <c r="X8" s="2">
        <f>IF('Jilla Parishad Income &amp; Expendi'!W8="", "", VALUE(SUBSTITUTE('Jilla Parishad Income &amp; Expendi'!W8, ",", "")))</f>
        <v>9993.06</v>
      </c>
      <c r="Y8" s="2">
        <f>IF('Jilla Parishad Income &amp; Expendi'!X8="", "", VALUE(SUBSTITUTE('Jilla Parishad Income &amp; Expendi'!X8, ",", "")))</f>
        <v>65900.81</v>
      </c>
      <c r="Z8" s="2">
        <f>IF('Jilla Parishad Income &amp; Expendi'!Y8="", "", VALUE(SUBSTITUTE('Jilla Parishad Income &amp; Expendi'!Y8, ",", "")))</f>
        <v>218627.83</v>
      </c>
      <c r="AA8" s="2">
        <f>IF('Jilla Parishad Income &amp; Expendi'!Z8="", "", VALUE(SUBSTITUTE('Jilla Parishad Income &amp; Expendi'!Z8, ",", "")))</f>
        <v>66868.86</v>
      </c>
      <c r="AB8" s="2">
        <f>IF('Jilla Parishad Income &amp; Expendi'!AA8="", "", VALUE(SUBSTITUTE('Jilla Parishad Income &amp; Expendi'!AA8, ",", "")))</f>
        <v>285496.69</v>
      </c>
      <c r="AC8" s="2" t="str">
        <f>IF('Jilla Parishad Income &amp; Expendi'!AB8="", "", VALUE(SUBSTITUTE('Jilla Parishad Income &amp; Expendi'!AB8, ",", "")))</f>
        <v/>
      </c>
      <c r="AD8" s="2" t="str">
        <f>IF('Jilla Parishad Income &amp; Expendi'!AC8="", "", VALUE(SUBSTITUTE('Jilla Parishad Income &amp; Expendi'!AC8, ",", "")))</f>
        <v/>
      </c>
    </row>
    <row r="9" spans="1:30" ht="13.2" x14ac:dyDescent="0.25">
      <c r="A9" s="3" t="s">
        <v>85</v>
      </c>
      <c r="B9" s="2">
        <f>IF('Jilla Parishad Income &amp; Expendi'!B9="", "", VALUE(SUBSTITUTE('Jilla Parishad Income &amp; Expendi'!B9, ",", "")))</f>
        <v>2019</v>
      </c>
      <c r="C9" s="2">
        <f>IF('Jilla Parishad Income &amp; Expendi'!C9="", "", VALUE(SUBSTITUTE('Jilla Parishad Income &amp; Expendi'!C9, ",", "")))</f>
        <v>46861</v>
      </c>
      <c r="D9" s="2">
        <f>IF('Jilla Parishad Income &amp; Expendi'!D9="", "", VALUE(SUBSTITUTE('Jilla Parishad Income &amp; Expendi'!D9, ",", "")))</f>
        <v>2165</v>
      </c>
      <c r="E9" s="2" t="str">
        <f>IF('Jilla Parishad Income &amp; Expendi'!E9="", "", VALUE(SUBSTITUTE('Jilla Parishad Income &amp; Expendi'!E9, ",", "")))</f>
        <v/>
      </c>
      <c r="F9" s="2">
        <f>IF('Jilla Parishad Income &amp; Expendi'!F9="", "", VALUE(SUBSTITUTE('Jilla Parishad Income &amp; Expendi'!F9, ",", "")))</f>
        <v>28757</v>
      </c>
      <c r="G9" s="2">
        <f>IF('Jilla Parishad Income &amp; Expendi'!G9="", "", VALUE(SUBSTITUTE('Jilla Parishad Income &amp; Expendi'!G9, ",", "")))</f>
        <v>24892</v>
      </c>
      <c r="H9" s="2">
        <f>IF('Jilla Parishad Income &amp; Expendi'!H9="", "", VALUE(SUBSTITUTE('Jilla Parishad Income &amp; Expendi'!H9, ",", "")))</f>
        <v>166370</v>
      </c>
      <c r="I9" s="2">
        <f>IF('Jilla Parishad Income &amp; Expendi'!I9="", "", VALUE(SUBSTITUTE('Jilla Parishad Income &amp; Expendi'!I9, ",", "")))</f>
        <v>0</v>
      </c>
      <c r="J9" s="2">
        <f>IF('Jilla Parishad Income &amp; Expendi'!J9="", "", VALUE(SUBSTITUTE('Jilla Parishad Income &amp; Expendi'!J9, ",", "")))</f>
        <v>8956</v>
      </c>
      <c r="K9" s="2">
        <f t="shared" si="0"/>
        <v>228975</v>
      </c>
      <c r="L9" s="2">
        <f>IF('Jilla Parishad Income &amp; Expendi'!K9="", "", VALUE(SUBSTITUTE('Jilla Parishad Income &amp; Expendi'!K9, ",", "")))</f>
        <v>58248</v>
      </c>
      <c r="M9" s="2">
        <f>IF('Jilla Parishad Income &amp; Expendi'!L9="", "", VALUE(SUBSTITUTE('Jilla Parishad Income &amp; Expendi'!L9, ",", "")))</f>
        <v>50566</v>
      </c>
      <c r="N9" s="2">
        <f>IF('Jilla Parishad Income &amp; Expendi'!M9="", "", VALUE(SUBSTITUTE('Jilla Parishad Income &amp; Expendi'!M9, ",", "")))</f>
        <v>339954</v>
      </c>
      <c r="O9" s="2">
        <f>IF('Jilla Parishad Income &amp; Expendi'!N9="", "", VALUE(SUBSTITUTE('Jilla Parishad Income &amp; Expendi'!N9, ",", "")))</f>
        <v>386815</v>
      </c>
      <c r="P9" s="2">
        <f>IF('Jilla Parishad Income &amp; Expendi'!O9="", "", VALUE(SUBSTITUTE('Jilla Parishad Income &amp; Expendi'!O9, ",", "")))</f>
        <v>24180.49</v>
      </c>
      <c r="Q9" s="2">
        <f>IF('Jilla Parishad Income &amp; Expendi'!P9="", "", VALUE(SUBSTITUTE('Jilla Parishad Income &amp; Expendi'!P9, ",", "")))</f>
        <v>122784.95</v>
      </c>
      <c r="R9" s="2">
        <f>IF('Jilla Parishad Income &amp; Expendi'!Q9="", "", VALUE(SUBSTITUTE('Jilla Parishad Income &amp; Expendi'!Q9, ",", "")))</f>
        <v>9489.65</v>
      </c>
      <c r="S9" s="2">
        <f>IF('Jilla Parishad Income &amp; Expendi'!R9="", "", VALUE(SUBSTITUTE('Jilla Parishad Income &amp; Expendi'!R9, ",", "")))</f>
        <v>4062.07</v>
      </c>
      <c r="T9" s="2">
        <f>IF('Jilla Parishad Income &amp; Expendi'!S9="", "", VALUE(SUBSTITUTE('Jilla Parishad Income &amp; Expendi'!S9, ",", "")))</f>
        <v>994.71</v>
      </c>
      <c r="U9" s="2">
        <f>IF('Jilla Parishad Income &amp; Expendi'!T9="", "", VALUE(SUBSTITUTE('Jilla Parishad Income &amp; Expendi'!T9, ",", "")))</f>
        <v>4230.04</v>
      </c>
      <c r="V9" s="2">
        <f>IF('Jilla Parishad Income &amp; Expendi'!U9="", "", VALUE(SUBSTITUTE('Jilla Parishad Income &amp; Expendi'!U9, ",", "")))</f>
        <v>13447.73</v>
      </c>
      <c r="W9" s="2">
        <f>IF('Jilla Parishad Income &amp; Expendi'!V9="", "", VALUE(SUBSTITUTE('Jilla Parishad Income &amp; Expendi'!V9, ",", "")))</f>
        <v>11446.33</v>
      </c>
      <c r="X9" s="2">
        <f>IF('Jilla Parishad Income &amp; Expendi'!W9="", "", VALUE(SUBSTITUTE('Jilla Parishad Income &amp; Expendi'!W9, ",", "")))</f>
        <v>18399.810000000001</v>
      </c>
      <c r="Y9" s="2">
        <f>IF('Jilla Parishad Income &amp; Expendi'!X9="", "", VALUE(SUBSTITUTE('Jilla Parishad Income &amp; Expendi'!X9, ",", "")))</f>
        <v>55249.53</v>
      </c>
      <c r="Z9" s="2">
        <f>IF('Jilla Parishad Income &amp; Expendi'!Y9="", "", VALUE(SUBSTITUTE('Jilla Parishad Income &amp; Expendi'!Y9, ",", "")))</f>
        <v>264285.31</v>
      </c>
      <c r="AA9" s="2">
        <f>IF('Jilla Parishad Income &amp; Expendi'!Z9="", "", VALUE(SUBSTITUTE('Jilla Parishad Income &amp; Expendi'!Z9, ",", "")))</f>
        <v>96148</v>
      </c>
      <c r="AB9" s="2">
        <f>IF('Jilla Parishad Income &amp; Expendi'!AA9="", "", VALUE(SUBSTITUTE('Jilla Parishad Income &amp; Expendi'!AA9, ",", "")))</f>
        <v>360433.31</v>
      </c>
      <c r="AC9" s="2" t="str">
        <f>IF('Jilla Parishad Income &amp; Expendi'!AB9="", "", VALUE(SUBSTITUTE('Jilla Parishad Income &amp; Expendi'!AB9, ",", "")))</f>
        <v/>
      </c>
      <c r="AD9" s="2" t="str">
        <f>IF('Jilla Parishad Income &amp; Expendi'!AC9="", "", VALUE(SUBSTITUTE('Jilla Parishad Income &amp; Expendi'!AC9, ",", "")))</f>
        <v/>
      </c>
    </row>
    <row r="10" spans="1:30" ht="15.75" customHeight="1" x14ac:dyDescent="0.25">
      <c r="A10" s="3" t="s">
        <v>85</v>
      </c>
      <c r="B10" s="2">
        <f>IF('Jilla Parishad Income &amp; Expendi'!B10="", "", VALUE(SUBSTITUTE('Jilla Parishad Income &amp; Expendi'!B10, ",", "")))</f>
        <v>2020</v>
      </c>
      <c r="C10" s="2">
        <f>IF('Jilla Parishad Income &amp; Expendi'!C10="", "", VALUE(SUBSTITUTE('Jilla Parishad Income &amp; Expendi'!C10, ",", "")))</f>
        <v>45711</v>
      </c>
      <c r="D10" s="2">
        <f>IF('Jilla Parishad Income &amp; Expendi'!D10="", "", VALUE(SUBSTITUTE('Jilla Parishad Income &amp; Expendi'!D10, ",", "")))</f>
        <v>3247</v>
      </c>
      <c r="E10" s="2" t="str">
        <f>IF('Jilla Parishad Income &amp; Expendi'!E10="", "", VALUE(SUBSTITUTE('Jilla Parishad Income &amp; Expendi'!E10, ",", "")))</f>
        <v/>
      </c>
      <c r="F10" s="2">
        <f>IF('Jilla Parishad Income &amp; Expendi'!F10="", "", VALUE(SUBSTITUTE('Jilla Parishad Income &amp; Expendi'!F10, ",", "")))</f>
        <v>34450</v>
      </c>
      <c r="G10" s="2">
        <f>IF('Jilla Parishad Income &amp; Expendi'!G10="", "", VALUE(SUBSTITUTE('Jilla Parishad Income &amp; Expendi'!G10, ",", "")))</f>
        <v>122385</v>
      </c>
      <c r="H10" s="2">
        <f>IF('Jilla Parishad Income &amp; Expendi'!H10="", "", VALUE(SUBSTITUTE('Jilla Parishad Income &amp; Expendi'!H10, ",", "")))</f>
        <v>57698</v>
      </c>
      <c r="I10" s="2">
        <f>IF('Jilla Parishad Income &amp; Expendi'!I10="", "", VALUE(SUBSTITUTE('Jilla Parishad Income &amp; Expendi'!I10, ",", "")))</f>
        <v>0</v>
      </c>
      <c r="J10" s="2">
        <f>IF('Jilla Parishad Income &amp; Expendi'!J10="", "", VALUE(SUBSTITUTE('Jilla Parishad Income &amp; Expendi'!J10, ",", "")))</f>
        <v>9071</v>
      </c>
      <c r="K10" s="2">
        <f t="shared" si="0"/>
        <v>223604</v>
      </c>
      <c r="L10" s="2">
        <f>IF('Jilla Parishad Income &amp; Expendi'!K10="", "", VALUE(SUBSTITUTE('Jilla Parishad Income &amp; Expendi'!K10, ",", "")))</f>
        <v>49700</v>
      </c>
      <c r="M10" s="2">
        <f>IF('Jilla Parishad Income &amp; Expendi'!L10="", "", VALUE(SUBSTITUTE('Jilla Parishad Income &amp; Expendi'!L10, ",", "")))</f>
        <v>49881</v>
      </c>
      <c r="N10" s="2">
        <f>IF('Jilla Parishad Income &amp; Expendi'!M10="", "", VALUE(SUBSTITUTE('Jilla Parishad Income &amp; Expendi'!M10, ",", "")))</f>
        <v>326433</v>
      </c>
      <c r="O10" s="2">
        <f>IF('Jilla Parishad Income &amp; Expendi'!N10="", "", VALUE(SUBSTITUTE('Jilla Parishad Income &amp; Expendi'!N10, ",", "")))</f>
        <v>372144</v>
      </c>
      <c r="P10" s="2">
        <f>IF('Jilla Parishad Income &amp; Expendi'!O10="", "", VALUE(SUBSTITUTE('Jilla Parishad Income &amp; Expendi'!O10, ",", "")))</f>
        <v>20813.439999999999</v>
      </c>
      <c r="Q10" s="2">
        <f>IF('Jilla Parishad Income &amp; Expendi'!P10="", "", VALUE(SUBSTITUTE('Jilla Parishad Income &amp; Expendi'!P10, ",", "")))</f>
        <v>117956.45</v>
      </c>
      <c r="R10" s="2">
        <f>IF('Jilla Parishad Income &amp; Expendi'!Q10="", "", VALUE(SUBSTITUTE('Jilla Parishad Income &amp; Expendi'!Q10, ",", "")))</f>
        <v>5810.9</v>
      </c>
      <c r="S10" s="2">
        <f>IF('Jilla Parishad Income &amp; Expendi'!R10="", "", VALUE(SUBSTITUTE('Jilla Parishad Income &amp; Expendi'!R10, ",", "")))</f>
        <v>1908.84</v>
      </c>
      <c r="T10" s="2">
        <f>IF('Jilla Parishad Income &amp; Expendi'!S10="", "", VALUE(SUBSTITUTE('Jilla Parishad Income &amp; Expendi'!S10, ",", "")))</f>
        <v>779.88</v>
      </c>
      <c r="U10" s="2">
        <f>IF('Jilla Parishad Income &amp; Expendi'!T10="", "", VALUE(SUBSTITUTE('Jilla Parishad Income &amp; Expendi'!T10, ",", "")))</f>
        <v>3002.7</v>
      </c>
      <c r="V10" s="2">
        <f>IF('Jilla Parishad Income &amp; Expendi'!U10="", "", VALUE(SUBSTITUTE('Jilla Parishad Income &amp; Expendi'!U10, ",", "")))</f>
        <v>4009.24</v>
      </c>
      <c r="W10" s="2">
        <f>IF('Jilla Parishad Income &amp; Expendi'!V10="", "", VALUE(SUBSTITUTE('Jilla Parishad Income &amp; Expendi'!V10, ",", "")))</f>
        <v>10252.64</v>
      </c>
      <c r="X10" s="2">
        <f>IF('Jilla Parishad Income &amp; Expendi'!W10="", "", VALUE(SUBSTITUTE('Jilla Parishad Income &amp; Expendi'!W10, ",", "")))</f>
        <v>18149.419999999998</v>
      </c>
      <c r="Y10" s="2">
        <f>IF('Jilla Parishad Income &amp; Expendi'!X10="", "", VALUE(SUBSTITUTE('Jilla Parishad Income &amp; Expendi'!X10, ",", "")))</f>
        <v>27710.25</v>
      </c>
      <c r="Z10" s="2">
        <f>IF('Jilla Parishad Income &amp; Expendi'!Y10="", "", VALUE(SUBSTITUTE('Jilla Parishad Income &amp; Expendi'!Y10, ",", "")))</f>
        <v>210393.76</v>
      </c>
      <c r="AA10" s="2">
        <f>IF('Jilla Parishad Income &amp; Expendi'!Z10="", "", VALUE(SUBSTITUTE('Jilla Parishad Income &amp; Expendi'!Z10, ",", "")))</f>
        <v>104507.92</v>
      </c>
      <c r="AB10" s="2">
        <f>IF('Jilla Parishad Income &amp; Expendi'!AA10="", "", VALUE(SUBSTITUTE('Jilla Parishad Income &amp; Expendi'!AA10, ",", "")))</f>
        <v>314901.68</v>
      </c>
      <c r="AC10" s="2" t="str">
        <f>IF('Jilla Parishad Income &amp; Expendi'!AB10="", "", VALUE(SUBSTITUTE('Jilla Parishad Income &amp; Expendi'!AB10, ",", "")))</f>
        <v/>
      </c>
      <c r="AD10" s="2" t="str">
        <f>IF('Jilla Parishad Income &amp; Expendi'!AC10="", "", VALUE(SUBSTITUTE('Jilla Parishad Income &amp; Expendi'!AC10, ",", "")))</f>
        <v/>
      </c>
    </row>
    <row r="11" spans="1:30" ht="13.2" x14ac:dyDescent="0.25">
      <c r="A11" s="3" t="s">
        <v>32</v>
      </c>
      <c r="B11" s="2">
        <f>IF('Jilla Parishad Income &amp; Expendi'!B11="", "", VALUE(SUBSTITUTE('Jilla Parishad Income &amp; Expendi'!B11, ",", "")))</f>
        <v>2012</v>
      </c>
      <c r="C11" s="2">
        <f>IF('Jilla Parishad Income &amp; Expendi'!C11="", "", VALUE(SUBSTITUTE('Jilla Parishad Income &amp; Expendi'!C11, ",", "")))</f>
        <v>10988.41</v>
      </c>
      <c r="D11" s="2">
        <f>IF('Jilla Parishad Income &amp; Expendi'!D11="", "", VALUE(SUBSTITUTE('Jilla Parishad Income &amp; Expendi'!D11, ",", "")))</f>
        <v>0</v>
      </c>
      <c r="E11" s="2" t="str">
        <f>IF('Jilla Parishad Income &amp; Expendi'!E11="", "", VALUE(SUBSTITUTE('Jilla Parishad Income &amp; Expendi'!E11, ",", "")))</f>
        <v/>
      </c>
      <c r="F11" s="2">
        <f>IF('Jilla Parishad Income &amp; Expendi'!F11="", "", VALUE(SUBSTITUTE('Jilla Parishad Income &amp; Expendi'!F11, ",", "")))</f>
        <v>27017.599999999999</v>
      </c>
      <c r="G11" s="2">
        <f>IF('Jilla Parishad Income &amp; Expendi'!G11="", "", VALUE(SUBSTITUTE('Jilla Parishad Income &amp; Expendi'!G11, ",", "")))</f>
        <v>4726.93</v>
      </c>
      <c r="H11" s="2">
        <f>IF('Jilla Parishad Income &amp; Expendi'!H11="", "", VALUE(SUBSTITUTE('Jilla Parishad Income &amp; Expendi'!H11, ",", "")))</f>
        <v>12999.99</v>
      </c>
      <c r="I11" s="2">
        <f>IF('Jilla Parishad Income &amp; Expendi'!I11="", "", VALUE(SUBSTITUTE('Jilla Parishad Income &amp; Expendi'!I11, ",", "")))</f>
        <v>179.36</v>
      </c>
      <c r="J11" s="2">
        <f>IF('Jilla Parishad Income &amp; Expendi'!J11="", "", VALUE(SUBSTITUTE('Jilla Parishad Income &amp; Expendi'!J11, ",", "")))</f>
        <v>2613.12</v>
      </c>
      <c r="K11" s="2">
        <f t="shared" si="0"/>
        <v>47537</v>
      </c>
      <c r="L11" s="2">
        <f>IF('Jilla Parishad Income &amp; Expendi'!K11="", "", VALUE(SUBSTITUTE('Jilla Parishad Income &amp; Expendi'!K11, ",", "")))</f>
        <v>0</v>
      </c>
      <c r="M11" s="2">
        <f>IF('Jilla Parishad Income &amp; Expendi'!L11="", "", VALUE(SUBSTITUTE('Jilla Parishad Income &amp; Expendi'!L11, ",", "")))</f>
        <v>50063.4</v>
      </c>
      <c r="N11" s="2">
        <f>IF('Jilla Parishad Income &amp; Expendi'!M11="", "", VALUE(SUBSTITUTE('Jilla Parishad Income &amp; Expendi'!M11, ",", "")))</f>
        <v>97600</v>
      </c>
      <c r="O11" s="2">
        <f>IF('Jilla Parishad Income &amp; Expendi'!N11="", "", VALUE(SUBSTITUTE('Jilla Parishad Income &amp; Expendi'!N11, ",", "")))</f>
        <v>108589</v>
      </c>
      <c r="P11" s="2">
        <f>IF('Jilla Parishad Income &amp; Expendi'!O11="", "", VALUE(SUBSTITUTE('Jilla Parishad Income &amp; Expendi'!O11, ",", "")))</f>
        <v>1976.1</v>
      </c>
      <c r="Q11" s="2">
        <f>IF('Jilla Parishad Income &amp; Expendi'!P11="", "", VALUE(SUBSTITUTE('Jilla Parishad Income &amp; Expendi'!P11, ",", "")))</f>
        <v>24250.41</v>
      </c>
      <c r="R11" s="2">
        <f>IF('Jilla Parishad Income &amp; Expendi'!Q11="", "", VALUE(SUBSTITUTE('Jilla Parishad Income &amp; Expendi'!Q11, ",", "")))</f>
        <v>2540.9</v>
      </c>
      <c r="S11" s="2">
        <f>IF('Jilla Parishad Income &amp; Expendi'!R11="", "", VALUE(SUBSTITUTE('Jilla Parishad Income &amp; Expendi'!R11, ",", "")))</f>
        <v>601.23</v>
      </c>
      <c r="T11" s="2">
        <f>IF('Jilla Parishad Income &amp; Expendi'!S11="", "", VALUE(SUBSTITUTE('Jilla Parishad Income &amp; Expendi'!S11, ",", "")))</f>
        <v>850.8</v>
      </c>
      <c r="U11" s="2">
        <f>IF('Jilla Parishad Income &amp; Expendi'!T11="", "", VALUE(SUBSTITUTE('Jilla Parishad Income &amp; Expendi'!T11, ",", "")))</f>
        <v>650</v>
      </c>
      <c r="V11" s="2">
        <f>IF('Jilla Parishad Income &amp; Expendi'!U11="", "", VALUE(SUBSTITUTE('Jilla Parishad Income &amp; Expendi'!U11, ",", "")))</f>
        <v>3</v>
      </c>
      <c r="W11" s="2">
        <f>IF('Jilla Parishad Income &amp; Expendi'!V11="", "", VALUE(SUBSTITUTE('Jilla Parishad Income &amp; Expendi'!V11, ",", "")))</f>
        <v>2850</v>
      </c>
      <c r="X11" s="2">
        <f>IF('Jilla Parishad Income &amp; Expendi'!W11="", "", VALUE(SUBSTITUTE('Jilla Parishad Income &amp; Expendi'!W11, ",", "")))</f>
        <v>1917.95</v>
      </c>
      <c r="Y11" s="2">
        <f>IF('Jilla Parishad Income &amp; Expendi'!X11="", "", VALUE(SUBSTITUTE('Jilla Parishad Income &amp; Expendi'!X11, ",", "")))</f>
        <v>10788.97</v>
      </c>
      <c r="Z11" s="2">
        <f>IF('Jilla Parishad Income &amp; Expendi'!Y11="", "", VALUE(SUBSTITUTE('Jilla Parishad Income &amp; Expendi'!Y11, ",", "")))</f>
        <v>46429.36</v>
      </c>
      <c r="AA11" s="2">
        <f>IF('Jilla Parishad Income &amp; Expendi'!Z11="", "", VALUE(SUBSTITUTE('Jilla Parishad Income &amp; Expendi'!Z11, ",", "")))</f>
        <v>51852.160000000003</v>
      </c>
      <c r="AB11" s="2">
        <f>IF('Jilla Parishad Income &amp; Expendi'!AA11="", "", VALUE(SUBSTITUTE('Jilla Parishad Income &amp; Expendi'!AA11, ",", "")))</f>
        <v>98281.52</v>
      </c>
      <c r="AC11" s="2" t="str">
        <f>IF('Jilla Parishad Income &amp; Expendi'!AB11="", "", VALUE(SUBSTITUTE('Jilla Parishad Income &amp; Expendi'!AB11, ",", "")))</f>
        <v/>
      </c>
      <c r="AD11" s="2" t="str">
        <f>IF('Jilla Parishad Income &amp; Expendi'!AC11="", "", VALUE(SUBSTITUTE('Jilla Parishad Income &amp; Expendi'!AC11, ",", "")))</f>
        <v/>
      </c>
    </row>
    <row r="12" spans="1:30" ht="13.2" x14ac:dyDescent="0.25">
      <c r="A12" s="3" t="s">
        <v>32</v>
      </c>
      <c r="B12" s="2">
        <f>IF('Jilla Parishad Income &amp; Expendi'!B12="", "", VALUE(SUBSTITUTE('Jilla Parishad Income &amp; Expendi'!B12, ",", "")))</f>
        <v>2013</v>
      </c>
      <c r="C12" s="2">
        <f>IF('Jilla Parishad Income &amp; Expendi'!C12="", "", VALUE(SUBSTITUTE('Jilla Parishad Income &amp; Expendi'!C12, ",", "")))</f>
        <v>13073.92</v>
      </c>
      <c r="D12" s="2">
        <f>IF('Jilla Parishad Income &amp; Expendi'!D12="", "", VALUE(SUBSTITUTE('Jilla Parishad Income &amp; Expendi'!D12, ",", "")))</f>
        <v>3920.53</v>
      </c>
      <c r="E12" s="2" t="str">
        <f>IF('Jilla Parishad Income &amp; Expendi'!E12="", "", VALUE(SUBSTITUTE('Jilla Parishad Income &amp; Expendi'!E12, ",", "")))</f>
        <v/>
      </c>
      <c r="F12" s="2">
        <f>IF('Jilla Parishad Income &amp; Expendi'!F12="", "", VALUE(SUBSTITUTE('Jilla Parishad Income &amp; Expendi'!F12, ",", "")))</f>
        <v>28212.05</v>
      </c>
      <c r="G12" s="2">
        <f>IF('Jilla Parishad Income &amp; Expendi'!G12="", "", VALUE(SUBSTITUTE('Jilla Parishad Income &amp; Expendi'!G12, ",", "")))</f>
        <v>5062.0600000000004</v>
      </c>
      <c r="H12" s="2">
        <f>IF('Jilla Parishad Income &amp; Expendi'!H12="", "", VALUE(SUBSTITUTE('Jilla Parishad Income &amp; Expendi'!H12, ",", "")))</f>
        <v>11451.46</v>
      </c>
      <c r="I12" s="2">
        <f>IF('Jilla Parishad Income &amp; Expendi'!I12="", "", VALUE(SUBSTITUTE('Jilla Parishad Income &amp; Expendi'!I12, ",", "")))</f>
        <v>11.36</v>
      </c>
      <c r="J12" s="2">
        <f>IF('Jilla Parishad Income &amp; Expendi'!J12="", "", VALUE(SUBSTITUTE('Jilla Parishad Income &amp; Expendi'!J12, ",", "")))</f>
        <v>2680.86</v>
      </c>
      <c r="K12" s="2">
        <f t="shared" si="0"/>
        <v>47417.79</v>
      </c>
      <c r="L12" s="2">
        <f>IF('Jilla Parishad Income &amp; Expendi'!K12="", "", VALUE(SUBSTITUTE('Jilla Parishad Income &amp; Expendi'!K12, ",", "")))</f>
        <v>131.13</v>
      </c>
      <c r="M12" s="2">
        <f>IF('Jilla Parishad Income &amp; Expendi'!L12="", "", VALUE(SUBSTITUTE('Jilla Parishad Income &amp; Expendi'!L12, ",", "")))</f>
        <v>49579.17</v>
      </c>
      <c r="N12" s="2">
        <f>IF('Jilla Parishad Income &amp; Expendi'!M12="", "", VALUE(SUBSTITUTE('Jilla Parishad Income &amp; Expendi'!M12, ",", "")))</f>
        <v>101049</v>
      </c>
      <c r="O12" s="2">
        <f>IF('Jilla Parishad Income &amp; Expendi'!N12="", "", VALUE(SUBSTITUTE('Jilla Parishad Income &amp; Expendi'!N12, ",", "")))</f>
        <v>114123</v>
      </c>
      <c r="P12" s="2">
        <f>IF('Jilla Parishad Income &amp; Expendi'!O12="", "", VALUE(SUBSTITUTE('Jilla Parishad Income &amp; Expendi'!O12, ",", "")))</f>
        <v>2230.21</v>
      </c>
      <c r="Q12" s="2">
        <f>IF('Jilla Parishad Income &amp; Expendi'!P12="", "", VALUE(SUBSTITUTE('Jilla Parishad Income &amp; Expendi'!P12, ",", "")))</f>
        <v>25881.29</v>
      </c>
      <c r="R12" s="2">
        <f>IF('Jilla Parishad Income &amp; Expendi'!Q12="", "", VALUE(SUBSTITUTE('Jilla Parishad Income &amp; Expendi'!Q12, ",", "")))</f>
        <v>2155.08</v>
      </c>
      <c r="S12" s="2">
        <f>IF('Jilla Parishad Income &amp; Expendi'!R12="", "", VALUE(SUBSTITUTE('Jilla Parishad Income &amp; Expendi'!R12, ",", "")))</f>
        <v>416</v>
      </c>
      <c r="T12" s="2">
        <f>IF('Jilla Parishad Income &amp; Expendi'!S12="", "", VALUE(SUBSTITUTE('Jilla Parishad Income &amp; Expendi'!S12, ",", "")))</f>
        <v>659.81</v>
      </c>
      <c r="U12" s="2">
        <f>IF('Jilla Parishad Income &amp; Expendi'!T12="", "", VALUE(SUBSTITUTE('Jilla Parishad Income &amp; Expendi'!T12, ",", "")))</f>
        <v>751.25</v>
      </c>
      <c r="V12" s="2">
        <f>IF('Jilla Parishad Income &amp; Expendi'!U12="", "", VALUE(SUBSTITUTE('Jilla Parishad Income &amp; Expendi'!U12, ",", "")))</f>
        <v>0</v>
      </c>
      <c r="W12" s="2">
        <f>IF('Jilla Parishad Income &amp; Expendi'!V12="", "", VALUE(SUBSTITUTE('Jilla Parishad Income &amp; Expendi'!V12, ",", "")))</f>
        <v>2616.4899999999998</v>
      </c>
      <c r="X12" s="2">
        <f>IF('Jilla Parishad Income &amp; Expendi'!W12="", "", VALUE(SUBSTITUTE('Jilla Parishad Income &amp; Expendi'!W12, ",", "")))</f>
        <v>1964.01</v>
      </c>
      <c r="Y12" s="2">
        <f>IF('Jilla Parishad Income &amp; Expendi'!X12="", "", VALUE(SUBSTITUTE('Jilla Parishad Income &amp; Expendi'!X12, ",", "")))</f>
        <v>8915.24</v>
      </c>
      <c r="Z12" s="2">
        <f>IF('Jilla Parishad Income &amp; Expendi'!Y12="", "", VALUE(SUBSTITUTE('Jilla Parishad Income &amp; Expendi'!Y12, ",", "")))</f>
        <v>45589.38</v>
      </c>
      <c r="AA12" s="2">
        <f>IF('Jilla Parishad Income &amp; Expendi'!Z12="", "", VALUE(SUBSTITUTE('Jilla Parishad Income &amp; Expendi'!Z12, ",", "")))</f>
        <v>49493.2</v>
      </c>
      <c r="AB12" s="2">
        <f>IF('Jilla Parishad Income &amp; Expendi'!AA12="", "", VALUE(SUBSTITUTE('Jilla Parishad Income &amp; Expendi'!AA12, ",", "")))</f>
        <v>95082.58</v>
      </c>
      <c r="AC12" s="2" t="str">
        <f>IF('Jilla Parishad Income &amp; Expendi'!AB12="", "", VALUE(SUBSTITUTE('Jilla Parishad Income &amp; Expendi'!AB12, ",", "")))</f>
        <v/>
      </c>
      <c r="AD12" s="2" t="str">
        <f>IF('Jilla Parishad Income &amp; Expendi'!AC12="", "", VALUE(SUBSTITUTE('Jilla Parishad Income &amp; Expendi'!AC12, ",", "")))</f>
        <v/>
      </c>
    </row>
    <row r="13" spans="1:30" ht="13.2" x14ac:dyDescent="0.25">
      <c r="A13" s="3" t="s">
        <v>32</v>
      </c>
      <c r="B13" s="2">
        <f>IF('Jilla Parishad Income &amp; Expendi'!B13="", "", VALUE(SUBSTITUTE('Jilla Parishad Income &amp; Expendi'!B13, ",", "")))</f>
        <v>2014</v>
      </c>
      <c r="C13" s="2">
        <f>IF('Jilla Parishad Income &amp; Expendi'!C13="", "", VALUE(SUBSTITUTE('Jilla Parishad Income &amp; Expendi'!C13, ",", "")))</f>
        <v>19039.919999999998</v>
      </c>
      <c r="D13" s="2">
        <f>IF('Jilla Parishad Income &amp; Expendi'!D13="", "", VALUE(SUBSTITUTE('Jilla Parishad Income &amp; Expendi'!D13, ",", "")))</f>
        <v>3948.69</v>
      </c>
      <c r="E13" s="2" t="str">
        <f>IF('Jilla Parishad Income &amp; Expendi'!E13="", "", VALUE(SUBSTITUTE('Jilla Parishad Income &amp; Expendi'!E13, ",", "")))</f>
        <v/>
      </c>
      <c r="F13" s="2">
        <f>IF('Jilla Parishad Income &amp; Expendi'!F13="", "", VALUE(SUBSTITUTE('Jilla Parishad Income &amp; Expendi'!F13, ",", "")))</f>
        <v>27867.279999999999</v>
      </c>
      <c r="G13" s="2">
        <f>IF('Jilla Parishad Income &amp; Expendi'!G13="", "", VALUE(SUBSTITUTE('Jilla Parishad Income &amp; Expendi'!G13, ",", "")))</f>
        <v>9175.73</v>
      </c>
      <c r="H13" s="2">
        <f>IF('Jilla Parishad Income &amp; Expendi'!H13="", "", VALUE(SUBSTITUTE('Jilla Parishad Income &amp; Expendi'!H13, ",", "")))</f>
        <v>13058.25</v>
      </c>
      <c r="I13" s="2">
        <f>IF('Jilla Parishad Income &amp; Expendi'!I13="", "", VALUE(SUBSTITUTE('Jilla Parishad Income &amp; Expendi'!I13, ",", "")))</f>
        <v>45.5</v>
      </c>
      <c r="J13" s="2">
        <f>IF('Jilla Parishad Income &amp; Expendi'!J13="", "", VALUE(SUBSTITUTE('Jilla Parishad Income &amp; Expendi'!J13, ",", "")))</f>
        <v>3738.17</v>
      </c>
      <c r="K13" s="2">
        <f t="shared" si="0"/>
        <v>53884.929999999993</v>
      </c>
      <c r="L13" s="2">
        <f>IF('Jilla Parishad Income &amp; Expendi'!K13="", "", VALUE(SUBSTITUTE('Jilla Parishad Income &amp; Expendi'!K13, ",", "")))</f>
        <v>0</v>
      </c>
      <c r="M13" s="2">
        <f>IF('Jilla Parishad Income &amp; Expendi'!L13="", "", VALUE(SUBSTITUTE('Jilla Parishad Income &amp; Expendi'!L13, ",", "")))</f>
        <v>51549.49</v>
      </c>
      <c r="N13" s="2">
        <f>IF('Jilla Parishad Income &amp; Expendi'!M13="", "", VALUE(SUBSTITUTE('Jilla Parishad Income &amp; Expendi'!M13, ",", "")))</f>
        <v>109383</v>
      </c>
      <c r="O13" s="2">
        <f>IF('Jilla Parishad Income &amp; Expendi'!N13="", "", VALUE(SUBSTITUTE('Jilla Parishad Income &amp; Expendi'!N13, ",", "")))</f>
        <v>128423</v>
      </c>
      <c r="P13" s="2">
        <f>IF('Jilla Parishad Income &amp; Expendi'!O13="", "", VALUE(SUBSTITUTE('Jilla Parishad Income &amp; Expendi'!O13, ",", "")))</f>
        <v>5564.49</v>
      </c>
      <c r="Q13" s="2">
        <f>IF('Jilla Parishad Income &amp; Expendi'!P13="", "", VALUE(SUBSTITUTE('Jilla Parishad Income &amp; Expendi'!P13, ",", "")))</f>
        <v>26948.05</v>
      </c>
      <c r="R13" s="2">
        <f>IF('Jilla Parishad Income &amp; Expendi'!Q13="", "", VALUE(SUBSTITUTE('Jilla Parishad Income &amp; Expendi'!Q13, ",", "")))</f>
        <v>3428.23</v>
      </c>
      <c r="S13" s="2">
        <f>IF('Jilla Parishad Income &amp; Expendi'!R13="", "", VALUE(SUBSTITUTE('Jilla Parishad Income &amp; Expendi'!R13, ",", "")))</f>
        <v>935.49</v>
      </c>
      <c r="T13" s="2">
        <f>IF('Jilla Parishad Income &amp; Expendi'!S13="", "", VALUE(SUBSTITUTE('Jilla Parishad Income &amp; Expendi'!S13, ",", "")))</f>
        <v>818.69</v>
      </c>
      <c r="U13" s="2">
        <f>IF('Jilla Parishad Income &amp; Expendi'!T13="", "", VALUE(SUBSTITUTE('Jilla Parishad Income &amp; Expendi'!T13, ",", "")))</f>
        <v>788.33</v>
      </c>
      <c r="V13" s="2">
        <f>IF('Jilla Parishad Income &amp; Expendi'!U13="", "", VALUE(SUBSTITUTE('Jilla Parishad Income &amp; Expendi'!U13, ",", "")))</f>
        <v>0</v>
      </c>
      <c r="W13" s="2">
        <f>IF('Jilla Parishad Income &amp; Expendi'!V13="", "", VALUE(SUBSTITUTE('Jilla Parishad Income &amp; Expendi'!V13, ",", "")))</f>
        <v>3157.12</v>
      </c>
      <c r="X13" s="2">
        <f>IF('Jilla Parishad Income &amp; Expendi'!W13="", "", VALUE(SUBSTITUTE('Jilla Parishad Income &amp; Expendi'!W13, ",", "")))</f>
        <v>2332.1999999999998</v>
      </c>
      <c r="Y13" s="2">
        <f>IF('Jilla Parishad Income &amp; Expendi'!X13="", "", VALUE(SUBSTITUTE('Jilla Parishad Income &amp; Expendi'!X13, ",", "")))</f>
        <v>7980.52</v>
      </c>
      <c r="Z13" s="2">
        <f>IF('Jilla Parishad Income &amp; Expendi'!Y13="", "", VALUE(SUBSTITUTE('Jilla Parishad Income &amp; Expendi'!Y13, ",", "")))</f>
        <v>51953.120000000003</v>
      </c>
      <c r="AA13" s="2">
        <f>IF('Jilla Parishad Income &amp; Expendi'!Z13="", "", VALUE(SUBSTITUTE('Jilla Parishad Income &amp; Expendi'!Z13, ",", "")))</f>
        <v>52309.55</v>
      </c>
      <c r="AB13" s="2">
        <f>IF('Jilla Parishad Income &amp; Expendi'!AA13="", "", VALUE(SUBSTITUTE('Jilla Parishad Income &amp; Expendi'!AA13, ",", "")))</f>
        <v>104262.67</v>
      </c>
      <c r="AC13" s="2" t="str">
        <f>IF('Jilla Parishad Income &amp; Expendi'!AB13="", "", VALUE(SUBSTITUTE('Jilla Parishad Income &amp; Expendi'!AB13, ",", "")))</f>
        <v/>
      </c>
      <c r="AD13" s="2" t="str">
        <f>IF('Jilla Parishad Income &amp; Expendi'!AC13="", "", VALUE(SUBSTITUTE('Jilla Parishad Income &amp; Expendi'!AC13, ",", "")))</f>
        <v/>
      </c>
    </row>
    <row r="14" spans="1:30" ht="13.2" x14ac:dyDescent="0.25">
      <c r="A14" s="3" t="s">
        <v>32</v>
      </c>
      <c r="B14" s="2">
        <f>IF('Jilla Parishad Income &amp; Expendi'!B14="", "", VALUE(SUBSTITUTE('Jilla Parishad Income &amp; Expendi'!B14, ",", "")))</f>
        <v>2015</v>
      </c>
      <c r="C14" s="2">
        <f>IF('Jilla Parishad Income &amp; Expendi'!C14="", "", VALUE(SUBSTITUTE('Jilla Parishad Income &amp; Expendi'!C14, ",", "")))</f>
        <v>18194.36</v>
      </c>
      <c r="D14" s="2">
        <f>IF('Jilla Parishad Income &amp; Expendi'!D14="", "", VALUE(SUBSTITUTE('Jilla Parishad Income &amp; Expendi'!D14, ",", "")))</f>
        <v>4412</v>
      </c>
      <c r="E14" s="2" t="str">
        <f>IF('Jilla Parishad Income &amp; Expendi'!E14="", "", VALUE(SUBSTITUTE('Jilla Parishad Income &amp; Expendi'!E14, ",", "")))</f>
        <v/>
      </c>
      <c r="F14" s="2">
        <f>IF('Jilla Parishad Income &amp; Expendi'!F14="", "", VALUE(SUBSTITUTE('Jilla Parishad Income &amp; Expendi'!F14, ",", "")))</f>
        <v>27458.39</v>
      </c>
      <c r="G14" s="2">
        <f>IF('Jilla Parishad Income &amp; Expendi'!G14="", "", VALUE(SUBSTITUTE('Jilla Parishad Income &amp; Expendi'!G14, ",", "")))</f>
        <v>10720.54</v>
      </c>
      <c r="H14" s="2">
        <f>IF('Jilla Parishad Income &amp; Expendi'!H14="", "", VALUE(SUBSTITUTE('Jilla Parishad Income &amp; Expendi'!H14, ",", "")))</f>
        <v>15054.25</v>
      </c>
      <c r="I14" s="2">
        <f>IF('Jilla Parishad Income &amp; Expendi'!I14="", "", VALUE(SUBSTITUTE('Jilla Parishad Income &amp; Expendi'!I14, ",", "")))</f>
        <v>50.5</v>
      </c>
      <c r="J14" s="2">
        <f>IF('Jilla Parishad Income &amp; Expendi'!J14="", "", VALUE(SUBSTITUTE('Jilla Parishad Income &amp; Expendi'!J14, ",", "")))</f>
        <v>4071.94</v>
      </c>
      <c r="K14" s="2">
        <f t="shared" si="0"/>
        <v>57355.62</v>
      </c>
      <c r="L14" s="2">
        <f>IF('Jilla Parishad Income &amp; Expendi'!K14="", "", VALUE(SUBSTITUTE('Jilla Parishad Income &amp; Expendi'!K14, ",", "")))</f>
        <v>0</v>
      </c>
      <c r="M14" s="2">
        <f>IF('Jilla Parishad Income &amp; Expendi'!L14="", "", VALUE(SUBSTITUTE('Jilla Parishad Income &amp; Expendi'!L14, ",", "")))</f>
        <v>46606.75</v>
      </c>
      <c r="N14" s="2">
        <f>IF('Jilla Parishad Income &amp; Expendi'!M14="", "", VALUE(SUBSTITUTE('Jilla Parishad Income &amp; Expendi'!M14, ",", "")))</f>
        <v>108374</v>
      </c>
      <c r="O14" s="2">
        <f>IF('Jilla Parishad Income &amp; Expendi'!N14="", "", VALUE(SUBSTITUTE('Jilla Parishad Income &amp; Expendi'!N14, ",", "")))</f>
        <v>126569</v>
      </c>
      <c r="P14" s="2">
        <f>IF('Jilla Parishad Income &amp; Expendi'!O14="", "", VALUE(SUBSTITUTE('Jilla Parishad Income &amp; Expendi'!O14, ",", "")))</f>
        <v>8966.17</v>
      </c>
      <c r="Q14" s="2">
        <f>IF('Jilla Parishad Income &amp; Expendi'!P14="", "", VALUE(SUBSTITUTE('Jilla Parishad Income &amp; Expendi'!P14, ",", "")))</f>
        <v>27614.55</v>
      </c>
      <c r="R14" s="2">
        <f>IF('Jilla Parishad Income &amp; Expendi'!Q14="", "", VALUE(SUBSTITUTE('Jilla Parishad Income &amp; Expendi'!Q14, ",", "")))</f>
        <v>4736.3999999999996</v>
      </c>
      <c r="S14" s="2">
        <f>IF('Jilla Parishad Income &amp; Expendi'!R14="", "", VALUE(SUBSTITUTE('Jilla Parishad Income &amp; Expendi'!R14, ",", "")))</f>
        <v>790.72</v>
      </c>
      <c r="T14" s="2">
        <f>IF('Jilla Parishad Income &amp; Expendi'!S14="", "", VALUE(SUBSTITUTE('Jilla Parishad Income &amp; Expendi'!S14, ",", "")))</f>
        <v>943.28</v>
      </c>
      <c r="U14" s="2">
        <f>IF('Jilla Parishad Income &amp; Expendi'!T14="", "", VALUE(SUBSTITUTE('Jilla Parishad Income &amp; Expendi'!T14, ",", "")))</f>
        <v>1040.7</v>
      </c>
      <c r="V14" s="2">
        <f>IF('Jilla Parishad Income &amp; Expendi'!U14="", "", VALUE(SUBSTITUTE('Jilla Parishad Income &amp; Expendi'!U14, ",", "")))</f>
        <v>0</v>
      </c>
      <c r="W14" s="2">
        <f>IF('Jilla Parishad Income &amp; Expendi'!V14="", "", VALUE(SUBSTITUTE('Jilla Parishad Income &amp; Expendi'!V14, ",", "")))</f>
        <v>4014</v>
      </c>
      <c r="X14" s="2">
        <f>IF('Jilla Parishad Income &amp; Expendi'!W14="", "", VALUE(SUBSTITUTE('Jilla Parishad Income &amp; Expendi'!W14, ",", "")))</f>
        <v>1707.81</v>
      </c>
      <c r="Y14" s="2">
        <f>IF('Jilla Parishad Income &amp; Expendi'!X14="", "", VALUE(SUBSTITUTE('Jilla Parishad Income &amp; Expendi'!X14, ",", "")))</f>
        <v>3479.74</v>
      </c>
      <c r="Z14" s="2">
        <f>IF('Jilla Parishad Income &amp; Expendi'!Y14="", "", VALUE(SUBSTITUTE('Jilla Parishad Income &amp; Expendi'!Y14, ",", "")))</f>
        <v>53293.37</v>
      </c>
      <c r="AA14" s="2">
        <f>IF('Jilla Parishad Income &amp; Expendi'!Z14="", "", VALUE(SUBSTITUTE('Jilla Parishad Income &amp; Expendi'!Z14, ",", "")))</f>
        <v>50358.13</v>
      </c>
      <c r="AB14" s="2">
        <f>IF('Jilla Parishad Income &amp; Expendi'!AA14="", "", VALUE(SUBSTITUTE('Jilla Parishad Income &amp; Expendi'!AA14, ",", "")))</f>
        <v>103651.5</v>
      </c>
      <c r="AC14" s="2" t="str">
        <f>IF('Jilla Parishad Income &amp; Expendi'!AB14="", "", VALUE(SUBSTITUTE('Jilla Parishad Income &amp; Expendi'!AB14, ",", "")))</f>
        <v/>
      </c>
      <c r="AD14" s="2" t="str">
        <f>IF('Jilla Parishad Income &amp; Expendi'!AC14="", "", VALUE(SUBSTITUTE('Jilla Parishad Income &amp; Expendi'!AC14, ",", "")))</f>
        <v/>
      </c>
    </row>
    <row r="15" spans="1:30" ht="13.2" x14ac:dyDescent="0.25">
      <c r="A15" s="3" t="s">
        <v>32</v>
      </c>
      <c r="B15" s="2">
        <f>IF('Jilla Parishad Income &amp; Expendi'!B15="", "", VALUE(SUBSTITUTE('Jilla Parishad Income &amp; Expendi'!B15, ",", "")))</f>
        <v>2016</v>
      </c>
      <c r="C15" s="2">
        <f>IF('Jilla Parishad Income &amp; Expendi'!C15="", "", VALUE(SUBSTITUTE('Jilla Parishad Income &amp; Expendi'!C15, ",", "")))</f>
        <v>22917.46</v>
      </c>
      <c r="D15" s="2">
        <f>IF('Jilla Parishad Income &amp; Expendi'!D15="", "", VALUE(SUBSTITUTE('Jilla Parishad Income &amp; Expendi'!D15, ",", "")))</f>
        <v>2452</v>
      </c>
      <c r="E15" s="2" t="str">
        <f>IF('Jilla Parishad Income &amp; Expendi'!E15="", "", VALUE(SUBSTITUTE('Jilla Parishad Income &amp; Expendi'!E15, ",", "")))</f>
        <v/>
      </c>
      <c r="F15" s="2">
        <f>IF('Jilla Parishad Income &amp; Expendi'!F15="", "", VALUE(SUBSTITUTE('Jilla Parishad Income &amp; Expendi'!F15, ",", "")))</f>
        <v>26572.45</v>
      </c>
      <c r="G15" s="2">
        <f>IF('Jilla Parishad Income &amp; Expendi'!G15="", "", VALUE(SUBSTITUTE('Jilla Parishad Income &amp; Expendi'!G15, ",", "")))</f>
        <v>4579.99</v>
      </c>
      <c r="H15" s="2">
        <f>IF('Jilla Parishad Income &amp; Expendi'!H15="", "", VALUE(SUBSTITUTE('Jilla Parishad Income &amp; Expendi'!H15, ",", "")))</f>
        <v>19309.560000000001</v>
      </c>
      <c r="I15" s="2">
        <f>IF('Jilla Parishad Income &amp; Expendi'!I15="", "", VALUE(SUBSTITUTE('Jilla Parishad Income &amp; Expendi'!I15, ",", "")))</f>
        <v>294.62</v>
      </c>
      <c r="J15" s="2">
        <f>IF('Jilla Parishad Income &amp; Expendi'!J15="", "", VALUE(SUBSTITUTE('Jilla Parishad Income &amp; Expendi'!J15, ",", "")))</f>
        <v>1610.24</v>
      </c>
      <c r="K15" s="2">
        <f t="shared" si="0"/>
        <v>52366.86</v>
      </c>
      <c r="L15" s="2">
        <f>IF('Jilla Parishad Income &amp; Expendi'!K15="", "", VALUE(SUBSTITUTE('Jilla Parishad Income &amp; Expendi'!K15, ",", "")))</f>
        <v>0</v>
      </c>
      <c r="M15" s="2">
        <f>IF('Jilla Parishad Income &amp; Expendi'!L15="", "", VALUE(SUBSTITUTE('Jilla Parishad Income &amp; Expendi'!L15, ",", "")))</f>
        <v>15882.96</v>
      </c>
      <c r="N15" s="2">
        <f>IF('Jilla Parishad Income &amp; Expendi'!M15="", "", VALUE(SUBSTITUTE('Jilla Parishad Income &amp; Expendi'!M15, ",", "")))</f>
        <v>70702</v>
      </c>
      <c r="O15" s="2">
        <f>IF('Jilla Parishad Income &amp; Expendi'!N15="", "", VALUE(SUBSTITUTE('Jilla Parishad Income &amp; Expendi'!N15, ",", "")))</f>
        <v>93619</v>
      </c>
      <c r="P15" s="2">
        <f>IF('Jilla Parishad Income &amp; Expendi'!O15="", "", VALUE(SUBSTITUTE('Jilla Parishad Income &amp; Expendi'!O15, ",", "")))</f>
        <v>4254</v>
      </c>
      <c r="Q15" s="2">
        <f>IF('Jilla Parishad Income &amp; Expendi'!P15="", "", VALUE(SUBSTITUTE('Jilla Parishad Income &amp; Expendi'!P15, ",", "")))</f>
        <v>1630.34</v>
      </c>
      <c r="R15" s="2">
        <f>IF('Jilla Parishad Income &amp; Expendi'!Q15="", "", VALUE(SUBSTITUTE('Jilla Parishad Income &amp; Expendi'!Q15, ",", "")))</f>
        <v>1420.6</v>
      </c>
      <c r="S15" s="2">
        <f>IF('Jilla Parishad Income &amp; Expendi'!R15="", "", VALUE(SUBSTITUTE('Jilla Parishad Income &amp; Expendi'!R15, ",", "")))</f>
        <v>473.87</v>
      </c>
      <c r="T15" s="2">
        <f>IF('Jilla Parishad Income &amp; Expendi'!S15="", "", VALUE(SUBSTITUTE('Jilla Parishad Income &amp; Expendi'!S15, ",", "")))</f>
        <v>202.48</v>
      </c>
      <c r="U15" s="2">
        <f>IF('Jilla Parishad Income &amp; Expendi'!T15="", "", VALUE(SUBSTITUTE('Jilla Parishad Income &amp; Expendi'!T15, ",", "")))</f>
        <v>262.7</v>
      </c>
      <c r="V15" s="2">
        <f>IF('Jilla Parishad Income &amp; Expendi'!U15="", "", VALUE(SUBSTITUTE('Jilla Parishad Income &amp; Expendi'!U15, ",", "")))</f>
        <v>0</v>
      </c>
      <c r="W15" s="2">
        <f>IF('Jilla Parishad Income &amp; Expendi'!V15="", "", VALUE(SUBSTITUTE('Jilla Parishad Income &amp; Expendi'!V15, ",", "")))</f>
        <v>3691.7</v>
      </c>
      <c r="X15" s="2">
        <f>IF('Jilla Parishad Income &amp; Expendi'!W15="", "", VALUE(SUBSTITUTE('Jilla Parishad Income &amp; Expendi'!W15, ",", "")))</f>
        <v>662.53</v>
      </c>
      <c r="Y15" s="2">
        <f>IF('Jilla Parishad Income &amp; Expendi'!X15="", "", VALUE(SUBSTITUTE('Jilla Parishad Income &amp; Expendi'!X15, ",", "")))</f>
        <v>10167.19</v>
      </c>
      <c r="Z15" s="2">
        <f>IF('Jilla Parishad Income &amp; Expendi'!Y15="", "", VALUE(SUBSTITUTE('Jilla Parishad Income &amp; Expendi'!Y15, ",", "")))</f>
        <v>22765.41</v>
      </c>
      <c r="AA15" s="2">
        <f>IF('Jilla Parishad Income &amp; Expendi'!Z15="", "", VALUE(SUBSTITUTE('Jilla Parishad Income &amp; Expendi'!Z15, ",", "")))</f>
        <v>50334.400000000001</v>
      </c>
      <c r="AB15" s="2">
        <f>IF('Jilla Parishad Income &amp; Expendi'!AA15="", "", VALUE(SUBSTITUTE('Jilla Parishad Income &amp; Expendi'!AA15, ",", "")))</f>
        <v>73099.81</v>
      </c>
      <c r="AC15" s="2" t="str">
        <f>IF('Jilla Parishad Income &amp; Expendi'!AB15="", "", VALUE(SUBSTITUTE('Jilla Parishad Income &amp; Expendi'!AB15, ",", "")))</f>
        <v/>
      </c>
      <c r="AD15" s="2" t="str">
        <f>IF('Jilla Parishad Income &amp; Expendi'!AC15="", "", VALUE(SUBSTITUTE('Jilla Parishad Income &amp; Expendi'!AC15, ",", "")))</f>
        <v/>
      </c>
    </row>
    <row r="16" spans="1:30" ht="13.2" x14ac:dyDescent="0.25">
      <c r="A16" s="3" t="s">
        <v>32</v>
      </c>
      <c r="B16" s="2">
        <f>IF('Jilla Parishad Income &amp; Expendi'!B16="", "", VALUE(SUBSTITUTE('Jilla Parishad Income &amp; Expendi'!B16, ",", "")))</f>
        <v>2017</v>
      </c>
      <c r="C16" s="2">
        <f>IF('Jilla Parishad Income &amp; Expendi'!C16="", "", VALUE(SUBSTITUTE('Jilla Parishad Income &amp; Expendi'!C16, ",", "")))</f>
        <v>20519.47</v>
      </c>
      <c r="D16" s="2">
        <f>IF('Jilla Parishad Income &amp; Expendi'!D16="", "", VALUE(SUBSTITUTE('Jilla Parishad Income &amp; Expendi'!D16, ",", "")))</f>
        <v>5222.74</v>
      </c>
      <c r="E16" s="2" t="str">
        <f>IF('Jilla Parishad Income &amp; Expendi'!E16="", "", VALUE(SUBSTITUTE('Jilla Parishad Income &amp; Expendi'!E16, ",", "")))</f>
        <v/>
      </c>
      <c r="F16" s="2">
        <f>IF('Jilla Parishad Income &amp; Expendi'!F16="", "", VALUE(SUBSTITUTE('Jilla Parishad Income &amp; Expendi'!F16, ",", "")))</f>
        <v>34302.449999999997</v>
      </c>
      <c r="G16" s="2">
        <f>IF('Jilla Parishad Income &amp; Expendi'!G16="", "", VALUE(SUBSTITUTE('Jilla Parishad Income &amp; Expendi'!G16, ",", "")))</f>
        <v>4755.34</v>
      </c>
      <c r="H16" s="2">
        <f>IF('Jilla Parishad Income &amp; Expendi'!H16="", "", VALUE(SUBSTITUTE('Jilla Parishad Income &amp; Expendi'!H16, ",", "")))</f>
        <v>11877.23</v>
      </c>
      <c r="I16" s="2">
        <f>IF('Jilla Parishad Income &amp; Expendi'!I16="", "", VALUE(SUBSTITUTE('Jilla Parishad Income &amp; Expendi'!I16, ",", "")))</f>
        <v>7338.99</v>
      </c>
      <c r="J16" s="2">
        <f>IF('Jilla Parishad Income &amp; Expendi'!J16="", "", VALUE(SUBSTITUTE('Jilla Parishad Income &amp; Expendi'!J16, ",", "")))</f>
        <v>1139.95</v>
      </c>
      <c r="K16" s="2">
        <f t="shared" si="0"/>
        <v>59413.959999999985</v>
      </c>
      <c r="L16" s="2">
        <f>IF('Jilla Parishad Income &amp; Expendi'!K16="", "", VALUE(SUBSTITUTE('Jilla Parishad Income &amp; Expendi'!K16, ",", "")))</f>
        <v>597.53</v>
      </c>
      <c r="M16" s="2">
        <f>IF('Jilla Parishad Income &amp; Expendi'!L16="", "", VALUE(SUBSTITUTE('Jilla Parishad Income &amp; Expendi'!L16, ",", "")))</f>
        <v>1643.59</v>
      </c>
      <c r="N16" s="2">
        <f>IF('Jilla Parishad Income &amp; Expendi'!M16="", "", VALUE(SUBSTITUTE('Jilla Parishad Income &amp; Expendi'!M16, ",", "")))</f>
        <v>66878</v>
      </c>
      <c r="O16" s="2">
        <f>IF('Jilla Parishad Income &amp; Expendi'!N16="", "", VALUE(SUBSTITUTE('Jilla Parishad Income &amp; Expendi'!N16, ",", "")))</f>
        <v>87397</v>
      </c>
      <c r="P16" s="2">
        <f>IF('Jilla Parishad Income &amp; Expendi'!O16="", "", VALUE(SUBSTITUTE('Jilla Parishad Income &amp; Expendi'!O16, ",", "")))</f>
        <v>1595</v>
      </c>
      <c r="Q16" s="2">
        <f>IF('Jilla Parishad Income &amp; Expendi'!P16="", "", VALUE(SUBSTITUTE('Jilla Parishad Income &amp; Expendi'!P16, ",", "")))</f>
        <v>1587.06</v>
      </c>
      <c r="R16" s="2">
        <f>IF('Jilla Parishad Income &amp; Expendi'!Q16="", "", VALUE(SUBSTITUTE('Jilla Parishad Income &amp; Expendi'!Q16, ",", "")))</f>
        <v>2092.09</v>
      </c>
      <c r="S16" s="2">
        <f>IF('Jilla Parishad Income &amp; Expendi'!R16="", "", VALUE(SUBSTITUTE('Jilla Parishad Income &amp; Expendi'!R16, ",", "")))</f>
        <v>3155.54</v>
      </c>
      <c r="T16" s="2">
        <f>IF('Jilla Parishad Income &amp; Expendi'!S16="", "", VALUE(SUBSTITUTE('Jilla Parishad Income &amp; Expendi'!S16, ",", "")))</f>
        <v>94.58</v>
      </c>
      <c r="U16" s="2">
        <f>IF('Jilla Parishad Income &amp; Expendi'!T16="", "", VALUE(SUBSTITUTE('Jilla Parishad Income &amp; Expendi'!T16, ",", "")))</f>
        <v>439.04</v>
      </c>
      <c r="V16" s="2">
        <f>IF('Jilla Parishad Income &amp; Expendi'!U16="", "", VALUE(SUBSTITUTE('Jilla Parishad Income &amp; Expendi'!U16, ",", "")))</f>
        <v>0</v>
      </c>
      <c r="W16" s="2">
        <f>IF('Jilla Parishad Income &amp; Expendi'!V16="", "", VALUE(SUBSTITUTE('Jilla Parishad Income &amp; Expendi'!V16, ",", "")))</f>
        <v>1191</v>
      </c>
      <c r="X16" s="2">
        <f>IF('Jilla Parishad Income &amp; Expendi'!W16="", "", VALUE(SUBSTITUTE('Jilla Parishad Income &amp; Expendi'!W16, ",", "")))</f>
        <v>996.83</v>
      </c>
      <c r="Y16" s="2">
        <f>IF('Jilla Parishad Income &amp; Expendi'!X16="", "", VALUE(SUBSTITUTE('Jilla Parishad Income &amp; Expendi'!X16, ",", "")))</f>
        <v>6418.82</v>
      </c>
      <c r="Z16" s="2">
        <f>IF('Jilla Parishad Income &amp; Expendi'!Y16="", "", VALUE(SUBSTITUTE('Jilla Parishad Income &amp; Expendi'!Y16, ",", "")))</f>
        <v>17569.96</v>
      </c>
      <c r="AA16" s="2">
        <f>IF('Jilla Parishad Income &amp; Expendi'!Z16="", "", VALUE(SUBSTITUTE('Jilla Parishad Income &amp; Expendi'!Z16, ",", "")))</f>
        <v>53192.91</v>
      </c>
      <c r="AB16" s="2">
        <f>IF('Jilla Parishad Income &amp; Expendi'!AA16="", "", VALUE(SUBSTITUTE('Jilla Parishad Income &amp; Expendi'!AA16, ",", "")))</f>
        <v>70762.87</v>
      </c>
      <c r="AC16" s="2" t="str">
        <f>IF('Jilla Parishad Income &amp; Expendi'!AB16="", "", VALUE(SUBSTITUTE('Jilla Parishad Income &amp; Expendi'!AB16, ",", "")))</f>
        <v/>
      </c>
      <c r="AD16" s="2" t="str">
        <f>IF('Jilla Parishad Income &amp; Expendi'!AC16="", "", VALUE(SUBSTITUTE('Jilla Parishad Income &amp; Expendi'!AC16, ",", "")))</f>
        <v/>
      </c>
    </row>
    <row r="17" spans="1:30" ht="13.2" x14ac:dyDescent="0.25">
      <c r="A17" s="3" t="s">
        <v>32</v>
      </c>
      <c r="B17" s="2">
        <f>IF('Jilla Parishad Income &amp; Expendi'!B17="", "", VALUE(SUBSTITUTE('Jilla Parishad Income &amp; Expendi'!B17, ",", "")))</f>
        <v>2018</v>
      </c>
      <c r="C17" s="2">
        <f>IF('Jilla Parishad Income &amp; Expendi'!C17="", "", VALUE(SUBSTITUTE('Jilla Parishad Income &amp; Expendi'!C17, ",", "")))</f>
        <v>16634.419999999998</v>
      </c>
      <c r="D17" s="2">
        <f>IF('Jilla Parishad Income &amp; Expendi'!D17="", "", VALUE(SUBSTITUTE('Jilla Parishad Income &amp; Expendi'!D17, ",", "")))</f>
        <v>6038.97</v>
      </c>
      <c r="E17" s="2" t="str">
        <f>IF('Jilla Parishad Income &amp; Expendi'!E17="", "", VALUE(SUBSTITUTE('Jilla Parishad Income &amp; Expendi'!E17, ",", "")))</f>
        <v/>
      </c>
      <c r="F17" s="2">
        <f>IF('Jilla Parishad Income &amp; Expendi'!F17="", "", VALUE(SUBSTITUTE('Jilla Parishad Income &amp; Expendi'!F17, ",", "")))</f>
        <v>36753.74</v>
      </c>
      <c r="G17" s="2">
        <f>IF('Jilla Parishad Income &amp; Expendi'!G17="", "", VALUE(SUBSTITUTE('Jilla Parishad Income &amp; Expendi'!G17, ",", "")))</f>
        <v>4338.49</v>
      </c>
      <c r="H17" s="2">
        <f>IF('Jilla Parishad Income &amp; Expendi'!H17="", "", VALUE(SUBSTITUTE('Jilla Parishad Income &amp; Expendi'!H17, ",", "")))</f>
        <v>3929.05</v>
      </c>
      <c r="I17" s="2">
        <f>IF('Jilla Parishad Income &amp; Expendi'!I17="", "", VALUE(SUBSTITUTE('Jilla Parishad Income &amp; Expendi'!I17, ",", "")))</f>
        <v>7447.9</v>
      </c>
      <c r="J17" s="2">
        <f>IF('Jilla Parishad Income &amp; Expendi'!J17="", "", VALUE(SUBSTITUTE('Jilla Parishad Income &amp; Expendi'!J17, ",", "")))</f>
        <v>0</v>
      </c>
      <c r="K17" s="2">
        <f t="shared" si="0"/>
        <v>52469.18</v>
      </c>
      <c r="L17" s="2">
        <f>IF('Jilla Parishad Income &amp; Expendi'!K17="", "", VALUE(SUBSTITUTE('Jilla Parishad Income &amp; Expendi'!K17, ",", "")))</f>
        <v>187.1</v>
      </c>
      <c r="M17" s="2">
        <f>IF('Jilla Parishad Income &amp; Expendi'!L17="", "", VALUE(SUBSTITUTE('Jilla Parishad Income &amp; Expendi'!L17, ",", "")))</f>
        <v>187.1</v>
      </c>
      <c r="N17" s="2">
        <f>IF('Jilla Parishad Income &amp; Expendi'!M17="", "", VALUE(SUBSTITUTE('Jilla Parishad Income &amp; Expendi'!M17, ",", "")))</f>
        <v>65836</v>
      </c>
      <c r="O17" s="2">
        <f>IF('Jilla Parishad Income &amp; Expendi'!N17="", "", VALUE(SUBSTITUTE('Jilla Parishad Income &amp; Expendi'!N17, ",", "")))</f>
        <v>82470</v>
      </c>
      <c r="P17" s="2">
        <f>IF('Jilla Parishad Income &amp; Expendi'!O17="", "", VALUE(SUBSTITUTE('Jilla Parishad Income &amp; Expendi'!O17, ",", "")))</f>
        <v>94.61</v>
      </c>
      <c r="Q17" s="2">
        <f>IF('Jilla Parishad Income &amp; Expendi'!P17="", "", VALUE(SUBSTITUTE('Jilla Parishad Income &amp; Expendi'!P17, ",", "")))</f>
        <v>1206.22</v>
      </c>
      <c r="R17" s="2">
        <f>IF('Jilla Parishad Income &amp; Expendi'!Q17="", "", VALUE(SUBSTITUTE('Jilla Parishad Income &amp; Expendi'!Q17, ",", "")))</f>
        <v>1290.5899999999999</v>
      </c>
      <c r="S17" s="2">
        <f>IF('Jilla Parishad Income &amp; Expendi'!R17="", "", VALUE(SUBSTITUTE('Jilla Parishad Income &amp; Expendi'!R17, ",", "")))</f>
        <v>2576.15</v>
      </c>
      <c r="T17" s="2">
        <f>IF('Jilla Parishad Income &amp; Expendi'!S17="", "", VALUE(SUBSTITUTE('Jilla Parishad Income &amp; Expendi'!S17, ",", "")))</f>
        <v>41.55</v>
      </c>
      <c r="U17" s="2">
        <f>IF('Jilla Parishad Income &amp; Expendi'!T17="", "", VALUE(SUBSTITUTE('Jilla Parishad Income &amp; Expendi'!T17, ",", "")))</f>
        <v>784.67</v>
      </c>
      <c r="V17" s="2">
        <f>IF('Jilla Parishad Income &amp; Expendi'!U17="", "", VALUE(SUBSTITUTE('Jilla Parishad Income &amp; Expendi'!U17, ",", "")))</f>
        <v>0</v>
      </c>
      <c r="W17" s="2">
        <f>IF('Jilla Parishad Income &amp; Expendi'!V17="", "", VALUE(SUBSTITUTE('Jilla Parishad Income &amp; Expendi'!V17, ",", "")))</f>
        <v>483.69</v>
      </c>
      <c r="X17" s="2">
        <f>IF('Jilla Parishad Income &amp; Expendi'!W17="", "", VALUE(SUBSTITUTE('Jilla Parishad Income &amp; Expendi'!W17, ",", "")))</f>
        <v>897.86</v>
      </c>
      <c r="Y17" s="2">
        <f>IF('Jilla Parishad Income &amp; Expendi'!X17="", "", VALUE(SUBSTITUTE('Jilla Parishad Income &amp; Expendi'!X17, ",", "")))</f>
        <v>6975.03</v>
      </c>
      <c r="Z17" s="2">
        <f>IF('Jilla Parishad Income &amp; Expendi'!Y17="", "", VALUE(SUBSTITUTE('Jilla Parishad Income &amp; Expendi'!Y17, ",", "")))</f>
        <v>14350.37</v>
      </c>
      <c r="AA17" s="2">
        <f>IF('Jilla Parishad Income &amp; Expendi'!Z17="", "", VALUE(SUBSTITUTE('Jilla Parishad Income &amp; Expendi'!Z17, ",", "")))</f>
        <v>0</v>
      </c>
      <c r="AB17" s="2">
        <f>IF('Jilla Parishad Income &amp; Expendi'!AA17="", "", VALUE(SUBSTITUTE('Jilla Parishad Income &amp; Expendi'!AA17, ",", "")))</f>
        <v>14350.37</v>
      </c>
      <c r="AC17" s="2" t="str">
        <f>IF('Jilla Parishad Income &amp; Expendi'!AB17="", "", VALUE(SUBSTITUTE('Jilla Parishad Income &amp; Expendi'!AB17, ",", "")))</f>
        <v/>
      </c>
      <c r="AD17" s="2" t="str">
        <f>IF('Jilla Parishad Income &amp; Expendi'!AC17="", "", VALUE(SUBSTITUTE('Jilla Parishad Income &amp; Expendi'!AC17, ",", "")))</f>
        <v/>
      </c>
    </row>
    <row r="18" spans="1:30" ht="13.2" x14ac:dyDescent="0.25">
      <c r="A18" s="3" t="s">
        <v>32</v>
      </c>
      <c r="B18" s="2">
        <f>IF('Jilla Parishad Income &amp; Expendi'!B18="", "", VALUE(SUBSTITUTE('Jilla Parishad Income &amp; Expendi'!B18, ",", "")))</f>
        <v>2019</v>
      </c>
      <c r="C18" s="2">
        <f>IF('Jilla Parishad Income &amp; Expendi'!C18="", "", VALUE(SUBSTITUTE('Jilla Parishad Income &amp; Expendi'!C18, ",", "")))</f>
        <v>68119.55</v>
      </c>
      <c r="D18" s="2">
        <f>IF('Jilla Parishad Income &amp; Expendi'!D18="", "", VALUE(SUBSTITUTE('Jilla Parishad Income &amp; Expendi'!D18, ",", "")))</f>
        <v>4113.42</v>
      </c>
      <c r="E18" s="2" t="str">
        <f>IF('Jilla Parishad Income &amp; Expendi'!E18="", "", VALUE(SUBSTITUTE('Jilla Parishad Income &amp; Expendi'!E18, ",", "")))</f>
        <v/>
      </c>
      <c r="F18" s="2">
        <f>IF('Jilla Parishad Income &amp; Expendi'!F18="", "", VALUE(SUBSTITUTE('Jilla Parishad Income &amp; Expendi'!F18, ",", "")))</f>
        <v>53260</v>
      </c>
      <c r="G18" s="2">
        <f>IF('Jilla Parishad Income &amp; Expendi'!G18="", "", VALUE(SUBSTITUTE('Jilla Parishad Income &amp; Expendi'!G18, ",", "")))</f>
        <v>6321</v>
      </c>
      <c r="H18" s="2">
        <f>IF('Jilla Parishad Income &amp; Expendi'!H18="", "", VALUE(SUBSTITUTE('Jilla Parishad Income &amp; Expendi'!H18, ",", "")))</f>
        <v>12040</v>
      </c>
      <c r="I18" s="2">
        <f>IF('Jilla Parishad Income &amp; Expendi'!I18="", "", VALUE(SUBSTITUTE('Jilla Parishad Income &amp; Expendi'!I18, ",", "")))</f>
        <v>163</v>
      </c>
      <c r="J18" s="2">
        <f>IF('Jilla Parishad Income &amp; Expendi'!J18="", "", VALUE(SUBSTITUTE('Jilla Parishad Income &amp; Expendi'!J18, ",", "")))</f>
        <v>2304.5100000000002</v>
      </c>
      <c r="K18" s="2">
        <f t="shared" si="0"/>
        <v>74088.509999999995</v>
      </c>
      <c r="L18" s="2">
        <f>IF('Jilla Parishad Income &amp; Expendi'!K18="", "", VALUE(SUBSTITUTE('Jilla Parishad Income &amp; Expendi'!K18, ",", "")))</f>
        <v>0</v>
      </c>
      <c r="M18" s="2">
        <f>IF('Jilla Parishad Income &amp; Expendi'!L18="", "", VALUE(SUBSTITUTE('Jilla Parishad Income &amp; Expendi'!L18, ",", "")))</f>
        <v>72184</v>
      </c>
      <c r="N18" s="2">
        <f>IF('Jilla Parishad Income &amp; Expendi'!M18="", "", VALUE(SUBSTITUTE('Jilla Parishad Income &amp; Expendi'!M18, ",", "")))</f>
        <v>150386</v>
      </c>
      <c r="O18" s="2">
        <f>IF('Jilla Parishad Income &amp; Expendi'!N18="", "", VALUE(SUBSTITUTE('Jilla Parishad Income &amp; Expendi'!N18, ",", "")))</f>
        <v>218505</v>
      </c>
      <c r="P18" s="2">
        <f>IF('Jilla Parishad Income &amp; Expendi'!O18="", "", VALUE(SUBSTITUTE('Jilla Parishad Income &amp; Expendi'!O18, ",", "")))</f>
        <v>6243.51</v>
      </c>
      <c r="Q18" s="2">
        <f>IF('Jilla Parishad Income &amp; Expendi'!P18="", "", VALUE(SUBSTITUTE('Jilla Parishad Income &amp; Expendi'!P18, ",", "")))</f>
        <v>41938.67</v>
      </c>
      <c r="R18" s="2">
        <f>IF('Jilla Parishad Income &amp; Expendi'!Q18="", "", VALUE(SUBSTITUTE('Jilla Parishad Income &amp; Expendi'!Q18, ",", "")))</f>
        <v>1249.44</v>
      </c>
      <c r="S18" s="2">
        <f>IF('Jilla Parishad Income &amp; Expendi'!R18="", "", VALUE(SUBSTITUTE('Jilla Parishad Income &amp; Expendi'!R18, ",", "")))</f>
        <v>728.49</v>
      </c>
      <c r="T18" s="2">
        <f>IF('Jilla Parishad Income &amp; Expendi'!S18="", "", VALUE(SUBSTITUTE('Jilla Parishad Income &amp; Expendi'!S18, ",", "")))</f>
        <v>412.63</v>
      </c>
      <c r="U18" s="2">
        <f>IF('Jilla Parishad Income &amp; Expendi'!T18="", "", VALUE(SUBSTITUTE('Jilla Parishad Income &amp; Expendi'!T18, ",", "")))</f>
        <v>1129.3800000000001</v>
      </c>
      <c r="V18" s="2">
        <f>IF('Jilla Parishad Income &amp; Expendi'!U18="", "", VALUE(SUBSTITUTE('Jilla Parishad Income &amp; Expendi'!U18, ",", "")))</f>
        <v>0</v>
      </c>
      <c r="W18" s="2">
        <f>IF('Jilla Parishad Income &amp; Expendi'!V18="", "", VALUE(SUBSTITUTE('Jilla Parishad Income &amp; Expendi'!V18, ",", "")))</f>
        <v>613.30999999999995</v>
      </c>
      <c r="X18" s="2">
        <f>IF('Jilla Parishad Income &amp; Expendi'!W18="", "", VALUE(SUBSTITUTE('Jilla Parishad Income &amp; Expendi'!W18, ",", "")))</f>
        <v>3916.71</v>
      </c>
      <c r="Y18" s="2">
        <f>IF('Jilla Parishad Income &amp; Expendi'!X18="", "", VALUE(SUBSTITUTE('Jilla Parishad Income &amp; Expendi'!X18, ",", "")))</f>
        <v>11549.12</v>
      </c>
      <c r="Z18" s="2">
        <f>IF('Jilla Parishad Income &amp; Expendi'!Y18="", "", VALUE(SUBSTITUTE('Jilla Parishad Income &amp; Expendi'!Y18, ",", "")))</f>
        <v>67781.259999999995</v>
      </c>
      <c r="AA18" s="2">
        <f>IF('Jilla Parishad Income &amp; Expendi'!Z18="", "", VALUE(SUBSTITUTE('Jilla Parishad Income &amp; Expendi'!Z18, ",", "")))</f>
        <v>72096.7</v>
      </c>
      <c r="AB18" s="2">
        <f>IF('Jilla Parishad Income &amp; Expendi'!AA18="", "", VALUE(SUBSTITUTE('Jilla Parishad Income &amp; Expendi'!AA18, ",", "")))</f>
        <v>139877.96</v>
      </c>
      <c r="AC18" s="2" t="str">
        <f>IF('Jilla Parishad Income &amp; Expendi'!AB18="", "", VALUE(SUBSTITUTE('Jilla Parishad Income &amp; Expendi'!AB18, ",", "")))</f>
        <v/>
      </c>
      <c r="AD18" s="2" t="str">
        <f>IF('Jilla Parishad Income &amp; Expendi'!AC18="", "", VALUE(SUBSTITUTE('Jilla Parishad Income &amp; Expendi'!AC18, ",", "")))</f>
        <v/>
      </c>
    </row>
    <row r="19" spans="1:30" ht="13.2" x14ac:dyDescent="0.25">
      <c r="A19" s="3" t="s">
        <v>32</v>
      </c>
      <c r="B19" s="2">
        <f>IF('Jilla Parishad Income &amp; Expendi'!B19="", "", VALUE(SUBSTITUTE('Jilla Parishad Income &amp; Expendi'!B19, ",", "")))</f>
        <v>2020</v>
      </c>
      <c r="C19" s="2">
        <f>IF('Jilla Parishad Income &amp; Expendi'!C19="", "", VALUE(SUBSTITUTE('Jilla Parishad Income &amp; Expendi'!C19, ",", "")))</f>
        <v>78627.520000000004</v>
      </c>
      <c r="D19" s="2">
        <f>IF('Jilla Parishad Income &amp; Expendi'!D19="", "", VALUE(SUBSTITUTE('Jilla Parishad Income &amp; Expendi'!D19, ",", "")))</f>
        <v>3277.4</v>
      </c>
      <c r="E19" s="2" t="str">
        <f>IF('Jilla Parishad Income &amp; Expendi'!E19="", "", VALUE(SUBSTITUTE('Jilla Parishad Income &amp; Expendi'!E19, ",", "")))</f>
        <v/>
      </c>
      <c r="F19" s="2">
        <f>IF('Jilla Parishad Income &amp; Expendi'!F19="", "", VALUE(SUBSTITUTE('Jilla Parishad Income &amp; Expendi'!F19, ",", "")))</f>
        <v>45590.28</v>
      </c>
      <c r="G19" s="2">
        <f>IF('Jilla Parishad Income &amp; Expendi'!G19="", "", VALUE(SUBSTITUTE('Jilla Parishad Income &amp; Expendi'!G19, ",", "")))</f>
        <v>3699.05</v>
      </c>
      <c r="H19" s="2">
        <f>IF('Jilla Parishad Income &amp; Expendi'!H19="", "", VALUE(SUBSTITUTE('Jilla Parishad Income &amp; Expendi'!H19, ",", "")))</f>
        <v>7027.1</v>
      </c>
      <c r="I19" s="2">
        <f>IF('Jilla Parishad Income &amp; Expendi'!I19="", "", VALUE(SUBSTITUTE('Jilla Parishad Income &amp; Expendi'!I19, ",", "")))</f>
        <v>9054.11</v>
      </c>
      <c r="J19" s="2">
        <f>IF('Jilla Parishad Income &amp; Expendi'!J19="", "", VALUE(SUBSTITUTE('Jilla Parishad Income &amp; Expendi'!J19, ",", "")))</f>
        <v>1325.53</v>
      </c>
      <c r="K19" s="2">
        <f t="shared" si="0"/>
        <v>66696.070000000007</v>
      </c>
      <c r="L19" s="2">
        <f>IF('Jilla Parishad Income &amp; Expendi'!K19="", "", VALUE(SUBSTITUTE('Jilla Parishad Income &amp; Expendi'!K19, ",", "")))</f>
        <v>132.44999999999999</v>
      </c>
      <c r="M19" s="2">
        <f>IF('Jilla Parishad Income &amp; Expendi'!L19="", "", VALUE(SUBSTITUTE('Jilla Parishad Income &amp; Expendi'!L19, ",", "")))</f>
        <v>28151.919999999998</v>
      </c>
      <c r="N19" s="2">
        <f>IF('Jilla Parishad Income &amp; Expendi'!M19="", "", VALUE(SUBSTITUTE('Jilla Parishad Income &amp; Expendi'!M19, ",", "")))</f>
        <v>98258</v>
      </c>
      <c r="O19" s="2">
        <f>IF('Jilla Parishad Income &amp; Expendi'!N19="", "", VALUE(SUBSTITUTE('Jilla Parishad Income &amp; Expendi'!N19, ",", "")))</f>
        <v>176885</v>
      </c>
      <c r="P19" s="2">
        <f>IF('Jilla Parishad Income &amp; Expendi'!O19="", "", VALUE(SUBSTITUTE('Jilla Parishad Income &amp; Expendi'!O19, ",", "")))</f>
        <v>148.91999999999999</v>
      </c>
      <c r="Q19" s="2">
        <f>IF('Jilla Parishad Income &amp; Expendi'!P19="", "", VALUE(SUBSTITUTE('Jilla Parishad Income &amp; Expendi'!P19, ",", "")))</f>
        <v>953.95</v>
      </c>
      <c r="R19" s="2">
        <f>IF('Jilla Parishad Income &amp; Expendi'!Q19="", "", VALUE(SUBSTITUTE('Jilla Parishad Income &amp; Expendi'!Q19, ",", "")))</f>
        <v>1192.3599999999999</v>
      </c>
      <c r="S19" s="2">
        <f>IF('Jilla Parishad Income &amp; Expendi'!R19="", "", VALUE(SUBSTITUTE('Jilla Parishad Income &amp; Expendi'!R19, ",", "")))</f>
        <v>325.32</v>
      </c>
      <c r="T19" s="2">
        <f>IF('Jilla Parishad Income &amp; Expendi'!S19="", "", VALUE(SUBSTITUTE('Jilla Parishad Income &amp; Expendi'!S19, ",", "")))</f>
        <v>178.19</v>
      </c>
      <c r="U19" s="2">
        <f>IF('Jilla Parishad Income &amp; Expendi'!T19="", "", VALUE(SUBSTITUTE('Jilla Parishad Income &amp; Expendi'!T19, ",", "")))</f>
        <v>121.56</v>
      </c>
      <c r="V19" s="2">
        <f>IF('Jilla Parishad Income &amp; Expendi'!U19="", "", VALUE(SUBSTITUTE('Jilla Parishad Income &amp; Expendi'!U19, ",", "")))</f>
        <v>0</v>
      </c>
      <c r="W19" s="2">
        <f>IF('Jilla Parishad Income &amp; Expendi'!V19="", "", VALUE(SUBSTITUTE('Jilla Parishad Income &amp; Expendi'!V19, ",", "")))</f>
        <v>1322.02</v>
      </c>
      <c r="X19" s="2">
        <f>IF('Jilla Parishad Income &amp; Expendi'!W19="", "", VALUE(SUBSTITUTE('Jilla Parishad Income &amp; Expendi'!W19, ",", "")))</f>
        <v>710.2</v>
      </c>
      <c r="Y19" s="2">
        <f>IF('Jilla Parishad Income &amp; Expendi'!X19="", "", VALUE(SUBSTITUTE('Jilla Parishad Income &amp; Expendi'!X19, ",", "")))</f>
        <v>10740.78</v>
      </c>
      <c r="Z19" s="2">
        <f>IF('Jilla Parishad Income &amp; Expendi'!Y19="", "", VALUE(SUBSTITUTE('Jilla Parishad Income &amp; Expendi'!Y19, ",", "")))</f>
        <v>15693.3</v>
      </c>
      <c r="AA19" s="2">
        <f>IF('Jilla Parishad Income &amp; Expendi'!Z19="", "", VALUE(SUBSTITUTE('Jilla Parishad Income &amp; Expendi'!Z19, ",", "")))</f>
        <v>86344.74</v>
      </c>
      <c r="AB19" s="2">
        <f>IF('Jilla Parishad Income &amp; Expendi'!AA19="", "", VALUE(SUBSTITUTE('Jilla Parishad Income &amp; Expendi'!AA19, ",", "")))</f>
        <v>102038.04</v>
      </c>
      <c r="AC19" s="2" t="str">
        <f>IF('Jilla Parishad Income &amp; Expendi'!AB19="", "", VALUE(SUBSTITUTE('Jilla Parishad Income &amp; Expendi'!AB19, ",", "")))</f>
        <v/>
      </c>
      <c r="AD19" s="2" t="str">
        <f>IF('Jilla Parishad Income &amp; Expendi'!AC19="", "", VALUE(SUBSTITUTE('Jilla Parishad Income &amp; Expendi'!AC19, ",", "")))</f>
        <v/>
      </c>
    </row>
    <row r="20" spans="1:30" ht="13.2" x14ac:dyDescent="0.25">
      <c r="A20" s="3" t="s">
        <v>32</v>
      </c>
      <c r="B20" s="2">
        <f>IF('Jilla Parishad Income &amp; Expendi'!B20="", "", VALUE(SUBSTITUTE('Jilla Parishad Income &amp; Expendi'!B20, ",", "")))</f>
        <v>2021</v>
      </c>
      <c r="C20" s="2">
        <f>IF('Jilla Parishad Income &amp; Expendi'!C20="", "", VALUE(SUBSTITUTE('Jilla Parishad Income &amp; Expendi'!C20, ",", "")))</f>
        <v>74847.320000000007</v>
      </c>
      <c r="D20" s="2">
        <f>IF('Jilla Parishad Income &amp; Expendi'!D20="", "", VALUE(SUBSTITUTE('Jilla Parishad Income &amp; Expendi'!D20, ",", "")))</f>
        <v>3488.31</v>
      </c>
      <c r="E20" s="2" t="str">
        <f>IF('Jilla Parishad Income &amp; Expendi'!E20="", "", VALUE(SUBSTITUTE('Jilla Parishad Income &amp; Expendi'!E20, ",", "")))</f>
        <v/>
      </c>
      <c r="F20" s="2">
        <f>IF('Jilla Parishad Income &amp; Expendi'!F20="", "", VALUE(SUBSTITUTE('Jilla Parishad Income &amp; Expendi'!F20, ",", "")))</f>
        <v>1320.98</v>
      </c>
      <c r="G20" s="2">
        <f>IF('Jilla Parishad Income &amp; Expendi'!G20="", "", VALUE(SUBSTITUTE('Jilla Parishad Income &amp; Expendi'!G20, ",", "")))</f>
        <v>48011.3</v>
      </c>
      <c r="H20" s="2">
        <f>IF('Jilla Parishad Income &amp; Expendi'!H20="", "", VALUE(SUBSTITUTE('Jilla Parishad Income &amp; Expendi'!H20, ",", "")))</f>
        <v>10859.33</v>
      </c>
      <c r="I20" s="2">
        <f>IF('Jilla Parishad Income &amp; Expendi'!I20="", "", VALUE(SUBSTITUTE('Jilla Parishad Income &amp; Expendi'!I20, ",", "")))</f>
        <v>1165.73</v>
      </c>
      <c r="J20" s="2">
        <f>IF('Jilla Parishad Income &amp; Expendi'!J20="", "", VALUE(SUBSTITUTE('Jilla Parishad Income &amp; Expendi'!J20, ",", "")))</f>
        <v>1854.93</v>
      </c>
      <c r="K20" s="2">
        <f t="shared" si="0"/>
        <v>63212.270000000011</v>
      </c>
      <c r="L20" s="2">
        <f>IF('Jilla Parishad Income &amp; Expendi'!K20="", "", VALUE(SUBSTITUTE('Jilla Parishad Income &amp; Expendi'!K20, ",", "")))</f>
        <v>132.6</v>
      </c>
      <c r="M20" s="2">
        <f>IF('Jilla Parishad Income &amp; Expendi'!L20="", "", VALUE(SUBSTITUTE('Jilla Parishad Income &amp; Expendi'!L20, ",", "")))</f>
        <v>15038.52</v>
      </c>
      <c r="N20" s="2">
        <f>IF('Jilla Parishad Income &amp; Expendi'!M20="", "", VALUE(SUBSTITUTE('Jilla Parishad Income &amp; Expendi'!M20, ",", "")))</f>
        <v>81872</v>
      </c>
      <c r="O20" s="2">
        <f>IF('Jilla Parishad Income &amp; Expendi'!N20="", "", VALUE(SUBSTITUTE('Jilla Parishad Income &amp; Expendi'!N20, ",", "")))</f>
        <v>156719</v>
      </c>
      <c r="P20" s="2">
        <f>IF('Jilla Parishad Income &amp; Expendi'!O20="", "", VALUE(SUBSTITUTE('Jilla Parishad Income &amp; Expendi'!O20, ",", "")))</f>
        <v>122.22</v>
      </c>
      <c r="Q20" s="2">
        <f>IF('Jilla Parishad Income &amp; Expendi'!P20="", "", VALUE(SUBSTITUTE('Jilla Parishad Income &amp; Expendi'!P20, ",", "")))</f>
        <v>1414.96</v>
      </c>
      <c r="R20" s="2">
        <f>IF('Jilla Parishad Income &amp; Expendi'!Q20="", "", VALUE(SUBSTITUTE('Jilla Parishad Income &amp; Expendi'!Q20, ",", "")))</f>
        <v>1355.6</v>
      </c>
      <c r="S20" s="2">
        <f>IF('Jilla Parishad Income &amp; Expendi'!R20="", "", VALUE(SUBSTITUTE('Jilla Parishad Income &amp; Expendi'!R20, ",", "")))</f>
        <v>427.2</v>
      </c>
      <c r="T20" s="2">
        <f>IF('Jilla Parishad Income &amp; Expendi'!S20="", "", VALUE(SUBSTITUTE('Jilla Parishad Income &amp; Expendi'!S20, ",", "")))</f>
        <v>76.62</v>
      </c>
      <c r="U20" s="2">
        <f>IF('Jilla Parishad Income &amp; Expendi'!T20="", "", VALUE(SUBSTITUTE('Jilla Parishad Income &amp; Expendi'!T20, ",", "")))</f>
        <v>1547.72</v>
      </c>
      <c r="V20" s="2">
        <f>IF('Jilla Parishad Income &amp; Expendi'!U20="", "", VALUE(SUBSTITUTE('Jilla Parishad Income &amp; Expendi'!U20, ",", "")))</f>
        <v>0</v>
      </c>
      <c r="W20" s="2">
        <f>IF('Jilla Parishad Income &amp; Expendi'!V20="", "", VALUE(SUBSTITUTE('Jilla Parishad Income &amp; Expendi'!V20, ",", "")))</f>
        <v>887.41</v>
      </c>
      <c r="X20" s="2">
        <f>IF('Jilla Parishad Income &amp; Expendi'!W20="", "", VALUE(SUBSTITUTE('Jilla Parishad Income &amp; Expendi'!W20, ",", "")))</f>
        <v>998.55</v>
      </c>
      <c r="Y20" s="2">
        <f>IF('Jilla Parishad Income &amp; Expendi'!X20="", "", VALUE(SUBSTITUTE('Jilla Parishad Income &amp; Expendi'!X20, ",", "")))</f>
        <v>4535.99</v>
      </c>
      <c r="Z20" s="2">
        <f>IF('Jilla Parishad Income &amp; Expendi'!Y20="", "", VALUE(SUBSTITUTE('Jilla Parishad Income &amp; Expendi'!Y20, ",", "")))</f>
        <v>11366.27</v>
      </c>
      <c r="AA20" s="2">
        <f>IF('Jilla Parishad Income &amp; Expendi'!Z20="", "", VALUE(SUBSTITUTE('Jilla Parishad Income &amp; Expendi'!Z20, ",", "")))</f>
        <v>68077.3</v>
      </c>
      <c r="AB20" s="2">
        <f>IF('Jilla Parishad Income &amp; Expendi'!AA20="", "", VALUE(SUBSTITUTE('Jilla Parishad Income &amp; Expendi'!AA20, ",", "")))</f>
        <v>79443.570000000007</v>
      </c>
      <c r="AC20" s="2" t="str">
        <f>IF('Jilla Parishad Income &amp; Expendi'!AB20="", "", VALUE(SUBSTITUTE('Jilla Parishad Income &amp; Expendi'!AB20, ",", "")))</f>
        <v/>
      </c>
      <c r="AD20" s="2" t="str">
        <f>IF('Jilla Parishad Income &amp; Expendi'!AC20="", "", VALUE(SUBSTITUTE('Jilla Parishad Income &amp; Expendi'!AC20, ",", "")))</f>
        <v/>
      </c>
    </row>
    <row r="21" spans="1:30" ht="13.2" x14ac:dyDescent="0.25">
      <c r="A21" s="3" t="s">
        <v>33</v>
      </c>
      <c r="B21" s="2">
        <f>IF('Jilla Parishad Income &amp; Expendi'!B21="", "", VALUE(SUBSTITUTE('Jilla Parishad Income &amp; Expendi'!B21, ",", "")))</f>
        <v>2012</v>
      </c>
      <c r="C21" s="2">
        <f>IF('Jilla Parishad Income &amp; Expendi'!C21="", "", VALUE(SUBSTITUTE('Jilla Parishad Income &amp; Expendi'!C21, ",", "")))</f>
        <v>62261.760000000002</v>
      </c>
      <c r="D21" s="2">
        <f>IF('Jilla Parishad Income &amp; Expendi'!D21="", "", VALUE(SUBSTITUTE('Jilla Parishad Income &amp; Expendi'!D21, ",", "")))</f>
        <v>1903.47</v>
      </c>
      <c r="E21" s="2" t="str">
        <f>IF('Jilla Parishad Income &amp; Expendi'!E21="", "", VALUE(SUBSTITUTE('Jilla Parishad Income &amp; Expendi'!E21, ",", "")))</f>
        <v/>
      </c>
      <c r="F21" s="2">
        <f>IF('Jilla Parishad Income &amp; Expendi'!F21="", "", VALUE(SUBSTITUTE('Jilla Parishad Income &amp; Expendi'!F21, ",", "")))</f>
        <v>0</v>
      </c>
      <c r="G21" s="2">
        <f>IF('Jilla Parishad Income &amp; Expendi'!G21="", "", VALUE(SUBSTITUTE('Jilla Parishad Income &amp; Expendi'!G21, ",", "")))</f>
        <v>47133.85</v>
      </c>
      <c r="H21" s="2">
        <f>IF('Jilla Parishad Income &amp; Expendi'!H21="", "", VALUE(SUBSTITUTE('Jilla Parishad Income &amp; Expendi'!H21, ",", "")))</f>
        <v>21147.5</v>
      </c>
      <c r="I21" s="2">
        <f>IF('Jilla Parishad Income &amp; Expendi'!I21="", "", VALUE(SUBSTITUTE('Jilla Parishad Income &amp; Expendi'!I21, ",", "")))</f>
        <v>0</v>
      </c>
      <c r="J21" s="2">
        <f>IF('Jilla Parishad Income &amp; Expendi'!J21="", "", VALUE(SUBSTITUTE('Jilla Parishad Income &amp; Expendi'!J21, ",", "")))</f>
        <v>4143.8999999999996</v>
      </c>
      <c r="K21" s="2">
        <f t="shared" si="0"/>
        <v>72425.25</v>
      </c>
      <c r="L21" s="2">
        <f>IF('Jilla Parishad Income &amp; Expendi'!K21="", "", VALUE(SUBSTITUTE('Jilla Parishad Income &amp; Expendi'!K21, ",", "")))</f>
        <v>0</v>
      </c>
      <c r="M21" s="2">
        <f>IF('Jilla Parishad Income &amp; Expendi'!L21="", "", VALUE(SUBSTITUTE('Jilla Parishad Income &amp; Expendi'!L21, ",", "")))</f>
        <v>147.37</v>
      </c>
      <c r="N21" s="2">
        <f>IF('Jilla Parishad Income &amp; Expendi'!M21="", "", VALUE(SUBSTITUTE('Jilla Parishad Income &amp; Expendi'!M21, ",", "")))</f>
        <v>74476</v>
      </c>
      <c r="O21" s="2">
        <f>IF('Jilla Parishad Income &amp; Expendi'!N21="", "", VALUE(SUBSTITUTE('Jilla Parishad Income &amp; Expendi'!N21, ",", "")))</f>
        <v>136738</v>
      </c>
      <c r="P21" s="2">
        <f>IF('Jilla Parishad Income &amp; Expendi'!O21="", "", VALUE(SUBSTITUTE('Jilla Parishad Income &amp; Expendi'!O21, ",", "")))</f>
        <v>9998.06</v>
      </c>
      <c r="Q21" s="2">
        <f>IF('Jilla Parishad Income &amp; Expendi'!P21="", "", VALUE(SUBSTITUTE('Jilla Parishad Income &amp; Expendi'!P21, ",", "")))</f>
        <v>41242.83</v>
      </c>
      <c r="R21" s="2">
        <f>IF('Jilla Parishad Income &amp; Expendi'!Q21="", "", VALUE(SUBSTITUTE('Jilla Parishad Income &amp; Expendi'!Q21, ",", "")))</f>
        <v>3677.07</v>
      </c>
      <c r="S21" s="2">
        <f>IF('Jilla Parishad Income &amp; Expendi'!R21="", "", VALUE(SUBSTITUTE('Jilla Parishad Income &amp; Expendi'!R21, ",", "")))</f>
        <v>1393.67</v>
      </c>
      <c r="T21" s="2">
        <f>IF('Jilla Parishad Income &amp; Expendi'!S21="", "", VALUE(SUBSTITUTE('Jilla Parishad Income &amp; Expendi'!S21, ",", "")))</f>
        <v>916.86</v>
      </c>
      <c r="U21" s="2">
        <f>IF('Jilla Parishad Income &amp; Expendi'!T21="", "", VALUE(SUBSTITUTE('Jilla Parishad Income &amp; Expendi'!T21, ",", "")))</f>
        <v>848.41</v>
      </c>
      <c r="V21" s="2">
        <f>IF('Jilla Parishad Income &amp; Expendi'!U21="", "", VALUE(SUBSTITUTE('Jilla Parishad Income &amp; Expendi'!U21, ",", "")))</f>
        <v>65.650000000000006</v>
      </c>
      <c r="W21" s="2">
        <f>IF('Jilla Parishad Income &amp; Expendi'!V21="", "", VALUE(SUBSTITUTE('Jilla Parishad Income &amp; Expendi'!V21, ",", "")))</f>
        <v>5215.51</v>
      </c>
      <c r="X21" s="2">
        <f>IF('Jilla Parishad Income &amp; Expendi'!W21="", "", VALUE(SUBSTITUTE('Jilla Parishad Income &amp; Expendi'!W21, ",", "")))</f>
        <v>2776.3</v>
      </c>
      <c r="Y21" s="2">
        <f>IF('Jilla Parishad Income &amp; Expendi'!X21="", "", VALUE(SUBSTITUTE('Jilla Parishad Income &amp; Expendi'!X21, ",", "")))</f>
        <v>7934.48</v>
      </c>
      <c r="Z21" s="2">
        <f>IF('Jilla Parishad Income &amp; Expendi'!Y21="", "", VALUE(SUBSTITUTE('Jilla Parishad Income &amp; Expendi'!Y21, ",", "")))</f>
        <v>74068.84</v>
      </c>
      <c r="AA21" s="2">
        <f>IF('Jilla Parishad Income &amp; Expendi'!Z21="", "", VALUE(SUBSTITUTE('Jilla Parishad Income &amp; Expendi'!Z21, ",", "")))</f>
        <v>1040.06</v>
      </c>
      <c r="AB21" s="2">
        <f>IF('Jilla Parishad Income &amp; Expendi'!AA21="", "", VALUE(SUBSTITUTE('Jilla Parishad Income &amp; Expendi'!AA21, ",", "")))</f>
        <v>75108.899999999994</v>
      </c>
      <c r="AC21" s="2" t="str">
        <f>IF('Jilla Parishad Income &amp; Expendi'!AB21="", "", VALUE(SUBSTITUTE('Jilla Parishad Income &amp; Expendi'!AB21, ",", "")))</f>
        <v/>
      </c>
      <c r="AD21" s="2" t="str">
        <f>IF('Jilla Parishad Income &amp; Expendi'!AC21="", "", VALUE(SUBSTITUTE('Jilla Parishad Income &amp; Expendi'!AC21, ",", "")))</f>
        <v/>
      </c>
    </row>
    <row r="22" spans="1:30" ht="13.2" x14ac:dyDescent="0.25">
      <c r="A22" s="3" t="s">
        <v>33</v>
      </c>
      <c r="B22" s="2">
        <f>IF('Jilla Parishad Income &amp; Expendi'!B22="", "", VALUE(SUBSTITUTE('Jilla Parishad Income &amp; Expendi'!B22, ",", "")))</f>
        <v>2013</v>
      </c>
      <c r="C22" s="2">
        <f>IF('Jilla Parishad Income &amp; Expendi'!C22="", "", VALUE(SUBSTITUTE('Jilla Parishad Income &amp; Expendi'!C22, ",", "")))</f>
        <v>63628.83</v>
      </c>
      <c r="D22" s="2">
        <f>IF('Jilla Parishad Income &amp; Expendi'!D22="", "", VALUE(SUBSTITUTE('Jilla Parishad Income &amp; Expendi'!D22, ",", "")))</f>
        <v>2093.8200000000002</v>
      </c>
      <c r="E22" s="2" t="str">
        <f>IF('Jilla Parishad Income &amp; Expendi'!E22="", "", VALUE(SUBSTITUTE('Jilla Parishad Income &amp; Expendi'!E22, ",", "")))</f>
        <v/>
      </c>
      <c r="F22" s="2">
        <f>IF('Jilla Parishad Income &amp; Expendi'!F22="", "", VALUE(SUBSTITUTE('Jilla Parishad Income &amp; Expendi'!F22, ",", "")))</f>
        <v>0</v>
      </c>
      <c r="G22" s="2">
        <f>IF('Jilla Parishad Income &amp; Expendi'!G22="", "", VALUE(SUBSTITUTE('Jilla Parishad Income &amp; Expendi'!G22, ",", "")))</f>
        <v>51847.24</v>
      </c>
      <c r="H22" s="2">
        <f>IF('Jilla Parishad Income &amp; Expendi'!H22="", "", VALUE(SUBSTITUTE('Jilla Parishad Income &amp; Expendi'!H22, ",", "")))</f>
        <v>23262.25</v>
      </c>
      <c r="I22" s="2">
        <f>IF('Jilla Parishad Income &amp; Expendi'!I22="", "", VALUE(SUBSTITUTE('Jilla Parishad Income &amp; Expendi'!I22, ",", "")))</f>
        <v>0</v>
      </c>
      <c r="J22" s="2">
        <f>IF('Jilla Parishad Income &amp; Expendi'!J22="", "", VALUE(SUBSTITUTE('Jilla Parishad Income &amp; Expendi'!J22, ",", "")))</f>
        <v>4558.17</v>
      </c>
      <c r="K22" s="2">
        <f t="shared" si="0"/>
        <v>79667.659999999989</v>
      </c>
      <c r="L22" s="2">
        <f>IF('Jilla Parishad Income &amp; Expendi'!K22="", "", VALUE(SUBSTITUTE('Jilla Parishad Income &amp; Expendi'!K22, ",", "")))</f>
        <v>0</v>
      </c>
      <c r="M22" s="2">
        <f>IF('Jilla Parishad Income &amp; Expendi'!L22="", "", VALUE(SUBSTITUTE('Jilla Parishad Income &amp; Expendi'!L22, ",", "")))</f>
        <v>162.11000000000001</v>
      </c>
      <c r="N22" s="2">
        <f>IF('Jilla Parishad Income &amp; Expendi'!M22="", "", VALUE(SUBSTITUTE('Jilla Parishad Income &amp; Expendi'!M22, ",", "")))</f>
        <v>81924</v>
      </c>
      <c r="O22" s="2">
        <f>IF('Jilla Parishad Income &amp; Expendi'!N22="", "", VALUE(SUBSTITUTE('Jilla Parishad Income &amp; Expendi'!N22, ",", "")))</f>
        <v>145552</v>
      </c>
      <c r="P22" s="2">
        <f>IF('Jilla Parishad Income &amp; Expendi'!O22="", "", VALUE(SUBSTITUTE('Jilla Parishad Income &amp; Expendi'!O22, ",", "")))</f>
        <v>11497.76</v>
      </c>
      <c r="Q22" s="2">
        <f>IF('Jilla Parishad Income &amp; Expendi'!P22="", "", VALUE(SUBSTITUTE('Jilla Parishad Income &amp; Expendi'!P22, ",", "")))</f>
        <v>47429.25</v>
      </c>
      <c r="R22" s="2">
        <f>IF('Jilla Parishad Income &amp; Expendi'!Q22="", "", VALUE(SUBSTITUTE('Jilla Parishad Income &amp; Expendi'!Q22, ",", "")))</f>
        <v>4228.6400000000003</v>
      </c>
      <c r="S22" s="2">
        <f>IF('Jilla Parishad Income &amp; Expendi'!R22="", "", VALUE(SUBSTITUTE('Jilla Parishad Income &amp; Expendi'!R22, ",", "")))</f>
        <v>1602.72</v>
      </c>
      <c r="T22" s="2">
        <f>IF('Jilla Parishad Income &amp; Expendi'!S22="", "", VALUE(SUBSTITUTE('Jilla Parishad Income &amp; Expendi'!S22, ",", "")))</f>
        <v>1054.3900000000001</v>
      </c>
      <c r="U22" s="2">
        <f>IF('Jilla Parishad Income &amp; Expendi'!T22="", "", VALUE(SUBSTITUTE('Jilla Parishad Income &amp; Expendi'!T22, ",", "")))</f>
        <v>975.68</v>
      </c>
      <c r="V22" s="2">
        <f>IF('Jilla Parishad Income &amp; Expendi'!U22="", "", VALUE(SUBSTITUTE('Jilla Parishad Income &amp; Expendi'!U22, ",", "")))</f>
        <v>75.5</v>
      </c>
      <c r="W22" s="2">
        <f>IF('Jilla Parishad Income &amp; Expendi'!V22="", "", VALUE(SUBSTITUTE('Jilla Parishad Income &amp; Expendi'!V22, ",", "")))</f>
        <v>5997.84</v>
      </c>
      <c r="X22" s="2">
        <f>IF('Jilla Parishad Income &amp; Expendi'!W22="", "", VALUE(SUBSTITUTE('Jilla Parishad Income &amp; Expendi'!W22, ",", "")))</f>
        <v>3192.74</v>
      </c>
      <c r="Y22" s="2">
        <f>IF('Jilla Parishad Income &amp; Expendi'!X22="", "", VALUE(SUBSTITUTE('Jilla Parishad Income &amp; Expendi'!X22, ",", "")))</f>
        <v>9124.65</v>
      </c>
      <c r="Z22" s="2">
        <f>IF('Jilla Parishad Income &amp; Expendi'!Y22="", "", VALUE(SUBSTITUTE('Jilla Parishad Income &amp; Expendi'!Y22, ",", "")))</f>
        <v>85179.17</v>
      </c>
      <c r="AA22" s="2">
        <f>IF('Jilla Parishad Income &amp; Expendi'!Z22="", "", VALUE(SUBSTITUTE('Jilla Parishad Income &amp; Expendi'!Z22, ",", "")))</f>
        <v>1196.07</v>
      </c>
      <c r="AB22" s="2">
        <f>IF('Jilla Parishad Income &amp; Expendi'!AA22="", "", VALUE(SUBSTITUTE('Jilla Parishad Income &amp; Expendi'!AA22, ",", "")))</f>
        <v>86375.24</v>
      </c>
      <c r="AC22" s="2" t="str">
        <f>IF('Jilla Parishad Income &amp; Expendi'!AB22="", "", VALUE(SUBSTITUTE('Jilla Parishad Income &amp; Expendi'!AB22, ",", "")))</f>
        <v/>
      </c>
      <c r="AD22" s="2" t="str">
        <f>IF('Jilla Parishad Income &amp; Expendi'!AC22="", "", VALUE(SUBSTITUTE('Jilla Parishad Income &amp; Expendi'!AC22, ",", "")))</f>
        <v/>
      </c>
    </row>
    <row r="23" spans="1:30" ht="13.2" x14ac:dyDescent="0.25">
      <c r="A23" s="3" t="s">
        <v>33</v>
      </c>
      <c r="B23" s="2">
        <f>IF('Jilla Parishad Income &amp; Expendi'!B23="", "", VALUE(SUBSTITUTE('Jilla Parishad Income &amp; Expendi'!B23, ",", "")))</f>
        <v>2014</v>
      </c>
      <c r="C23" s="2">
        <f>IF('Jilla Parishad Income &amp; Expendi'!C23="", "", VALUE(SUBSTITUTE('Jilla Parishad Income &amp; Expendi'!C23, ",", "")))</f>
        <v>59177.19</v>
      </c>
      <c r="D23" s="2">
        <f>IF('Jilla Parishad Income &amp; Expendi'!D23="", "", VALUE(SUBSTITUTE('Jilla Parishad Income &amp; Expendi'!D23, ",", "")))</f>
        <v>1440.69</v>
      </c>
      <c r="E23" s="2" t="str">
        <f>IF('Jilla Parishad Income &amp; Expendi'!E23="", "", VALUE(SUBSTITUTE('Jilla Parishad Income &amp; Expendi'!E23, ",", "")))</f>
        <v/>
      </c>
      <c r="F23" s="2">
        <f>IF('Jilla Parishad Income &amp; Expendi'!F23="", "", VALUE(SUBSTITUTE('Jilla Parishad Income &amp; Expendi'!F23, ",", "")))</f>
        <v>0</v>
      </c>
      <c r="G23" s="2">
        <f>IF('Jilla Parishad Income &amp; Expendi'!G23="", "", VALUE(SUBSTITUTE('Jilla Parishad Income &amp; Expendi'!G23, ",", "")))</f>
        <v>62361.9</v>
      </c>
      <c r="H23" s="2">
        <f>IF('Jilla Parishad Income &amp; Expendi'!H23="", "", VALUE(SUBSTITUTE('Jilla Parishad Income &amp; Expendi'!H23, ",", "")))</f>
        <v>28309.07</v>
      </c>
      <c r="I23" s="2">
        <f>IF('Jilla Parishad Income &amp; Expendi'!I23="", "", VALUE(SUBSTITUTE('Jilla Parishad Income &amp; Expendi'!I23, ",", "")))</f>
        <v>0</v>
      </c>
      <c r="J23" s="2">
        <f>IF('Jilla Parishad Income &amp; Expendi'!J23="", "", VALUE(SUBSTITUTE('Jilla Parishad Income &amp; Expendi'!J23, ",", "")))</f>
        <v>5150.72</v>
      </c>
      <c r="K23" s="2">
        <f t="shared" si="0"/>
        <v>95821.69</v>
      </c>
      <c r="L23" s="2">
        <f>IF('Jilla Parishad Income &amp; Expendi'!K23="", "", VALUE(SUBSTITUTE('Jilla Parishad Income &amp; Expendi'!K23, ",", "")))</f>
        <v>0</v>
      </c>
      <c r="M23" s="2">
        <f>IF('Jilla Parishad Income &amp; Expendi'!L23="", "", VALUE(SUBSTITUTE('Jilla Parishad Income &amp; Expendi'!L23, ",", "")))</f>
        <v>877.38</v>
      </c>
      <c r="N23" s="2">
        <f>IF('Jilla Parishad Income &amp; Expendi'!M23="", "", VALUE(SUBSTITUTE('Jilla Parishad Income &amp; Expendi'!M23, ",", "")))</f>
        <v>98140</v>
      </c>
      <c r="O23" s="2">
        <f>IF('Jilla Parishad Income &amp; Expendi'!N23="", "", VALUE(SUBSTITUTE('Jilla Parishad Income &amp; Expendi'!N23, ",", "")))</f>
        <v>157317</v>
      </c>
      <c r="P23" s="2">
        <f>IF('Jilla Parishad Income &amp; Expendi'!O23="", "", VALUE(SUBSTITUTE('Jilla Parishad Income &amp; Expendi'!O23, ",", "")))</f>
        <v>12647.53</v>
      </c>
      <c r="Q23" s="2">
        <f>IF('Jilla Parishad Income &amp; Expendi'!P23="", "", VALUE(SUBSTITUTE('Jilla Parishad Income &amp; Expendi'!P23, ",", "")))</f>
        <v>39580.980000000003</v>
      </c>
      <c r="R23" s="2">
        <f>IF('Jilla Parishad Income &amp; Expendi'!Q23="", "", VALUE(SUBSTITUTE('Jilla Parishad Income &amp; Expendi'!Q23, ",", "")))</f>
        <v>4651.5</v>
      </c>
      <c r="S23" s="2">
        <f>IF('Jilla Parishad Income &amp; Expendi'!R23="", "", VALUE(SUBSTITUTE('Jilla Parishad Income &amp; Expendi'!R23, ",", "")))</f>
        <v>1762.99</v>
      </c>
      <c r="T23" s="2">
        <f>IF('Jilla Parishad Income &amp; Expendi'!S23="", "", VALUE(SUBSTITUTE('Jilla Parishad Income &amp; Expendi'!S23, ",", "")))</f>
        <v>1159.82</v>
      </c>
      <c r="U23" s="2">
        <f>IF('Jilla Parishad Income &amp; Expendi'!T23="", "", VALUE(SUBSTITUTE('Jilla Parishad Income &amp; Expendi'!T23, ",", "")))</f>
        <v>1073.24</v>
      </c>
      <c r="V23" s="2">
        <f>IF('Jilla Parishad Income &amp; Expendi'!U23="", "", VALUE(SUBSTITUTE('Jilla Parishad Income &amp; Expendi'!U23, ",", "")))</f>
        <v>83.05</v>
      </c>
      <c r="W23" s="2">
        <f>IF('Jilla Parishad Income &amp; Expendi'!V23="", "", VALUE(SUBSTITUTE('Jilla Parishad Income &amp; Expendi'!V23, ",", "")))</f>
        <v>5655.92</v>
      </c>
      <c r="X23" s="2">
        <f>IF('Jilla Parishad Income &amp; Expendi'!W23="", "", VALUE(SUBSTITUTE('Jilla Parishad Income &amp; Expendi'!W23, ",", "")))</f>
        <v>3512.01</v>
      </c>
      <c r="Y23" s="2">
        <f>IF('Jilla Parishad Income &amp; Expendi'!X23="", "", VALUE(SUBSTITUTE('Jilla Parishad Income &amp; Expendi'!X23, ",", "")))</f>
        <v>26471.98</v>
      </c>
      <c r="Z23" s="2">
        <f>IF('Jilla Parishad Income &amp; Expendi'!Y23="", "", VALUE(SUBSTITUTE('Jilla Parishad Income &amp; Expendi'!Y23, ",", "")))</f>
        <v>96599.02</v>
      </c>
      <c r="AA23" s="2">
        <f>IF('Jilla Parishad Income &amp; Expendi'!Z23="", "", VALUE(SUBSTITUTE('Jilla Parishad Income &amp; Expendi'!Z23, ",", "")))</f>
        <v>774.3</v>
      </c>
      <c r="AB23" s="2">
        <f>IF('Jilla Parishad Income &amp; Expendi'!AA23="", "", VALUE(SUBSTITUTE('Jilla Parishad Income &amp; Expendi'!AA23, ",", "")))</f>
        <v>97373.32</v>
      </c>
      <c r="AC23" s="2" t="str">
        <f>IF('Jilla Parishad Income &amp; Expendi'!AB23="", "", VALUE(SUBSTITUTE('Jilla Parishad Income &amp; Expendi'!AB23, ",", "")))</f>
        <v/>
      </c>
      <c r="AD23" s="2" t="str">
        <f>IF('Jilla Parishad Income &amp; Expendi'!AC23="", "", VALUE(SUBSTITUTE('Jilla Parishad Income &amp; Expendi'!AC23, ",", "")))</f>
        <v/>
      </c>
    </row>
    <row r="24" spans="1:30" ht="13.2" x14ac:dyDescent="0.25">
      <c r="A24" s="3" t="s">
        <v>33</v>
      </c>
      <c r="B24" s="2">
        <f>IF('Jilla Parishad Income &amp; Expendi'!B24="", "", VALUE(SUBSTITUTE('Jilla Parishad Income &amp; Expendi'!B24, ",", "")))</f>
        <v>2015</v>
      </c>
      <c r="C24" s="2">
        <f>IF('Jilla Parishad Income &amp; Expendi'!C24="", "", VALUE(SUBSTITUTE('Jilla Parishad Income &amp; Expendi'!C24, ",", "")))</f>
        <v>59943.63</v>
      </c>
      <c r="D24" s="2">
        <f>IF('Jilla Parishad Income &amp; Expendi'!D24="", "", VALUE(SUBSTITUTE('Jilla Parishad Income &amp; Expendi'!D24, ",", "")))</f>
        <v>738.27</v>
      </c>
      <c r="E24" s="2" t="str">
        <f>IF('Jilla Parishad Income &amp; Expendi'!E24="", "", VALUE(SUBSTITUTE('Jilla Parishad Income &amp; Expendi'!E24, ",", "")))</f>
        <v/>
      </c>
      <c r="F24" s="2">
        <f>IF('Jilla Parishad Income &amp; Expendi'!F24="", "", VALUE(SUBSTITUTE('Jilla Parishad Income &amp; Expendi'!F24, ",", "")))</f>
        <v>0</v>
      </c>
      <c r="G24" s="2">
        <f>IF('Jilla Parishad Income &amp; Expendi'!G24="", "", VALUE(SUBSTITUTE('Jilla Parishad Income &amp; Expendi'!G24, ",", "")))</f>
        <v>67532.95</v>
      </c>
      <c r="H24" s="2">
        <f>IF('Jilla Parishad Income &amp; Expendi'!H24="", "", VALUE(SUBSTITUTE('Jilla Parishad Income &amp; Expendi'!H24, ",", "")))</f>
        <v>37034.5</v>
      </c>
      <c r="I24" s="2">
        <f>IF('Jilla Parishad Income &amp; Expendi'!I24="", "", VALUE(SUBSTITUTE('Jilla Parishad Income &amp; Expendi'!I24, ",", "")))</f>
        <v>0</v>
      </c>
      <c r="J24" s="2">
        <f>IF('Jilla Parishad Income &amp; Expendi'!J24="", "", VALUE(SUBSTITUTE('Jilla Parishad Income &amp; Expendi'!J24, ",", "")))</f>
        <v>1625.5</v>
      </c>
      <c r="K24" s="2">
        <f t="shared" si="0"/>
        <v>106192.95</v>
      </c>
      <c r="L24" s="2">
        <f>IF('Jilla Parishad Income &amp; Expendi'!K24="", "", VALUE(SUBSTITUTE('Jilla Parishad Income &amp; Expendi'!K24, ",", "")))</f>
        <v>0</v>
      </c>
      <c r="M24" s="2">
        <f>IF('Jilla Parishad Income &amp; Expendi'!L24="", "", VALUE(SUBSTITUTE('Jilla Parishad Income &amp; Expendi'!L24, ",", "")))</f>
        <v>805.06</v>
      </c>
      <c r="N24" s="2">
        <f>IF('Jilla Parishad Income &amp; Expendi'!M24="", "", VALUE(SUBSTITUTE('Jilla Parishad Income &amp; Expendi'!M24, ",", "")))</f>
        <v>107736</v>
      </c>
      <c r="O24" s="2">
        <f>IF('Jilla Parishad Income &amp; Expendi'!N24="", "", VALUE(SUBSTITUTE('Jilla Parishad Income &amp; Expendi'!N24, ",", "")))</f>
        <v>167680</v>
      </c>
      <c r="P24" s="2">
        <f>IF('Jilla Parishad Income &amp; Expendi'!O24="", "", VALUE(SUBSTITUTE('Jilla Parishad Income &amp; Expendi'!O24, ",", "")))</f>
        <v>13912.28</v>
      </c>
      <c r="Q24" s="2">
        <f>IF('Jilla Parishad Income &amp; Expendi'!P24="", "", VALUE(SUBSTITUTE('Jilla Parishad Income &amp; Expendi'!P24, ",", "")))</f>
        <v>43687.040000000001</v>
      </c>
      <c r="R24" s="2">
        <f>IF('Jilla Parishad Income &amp; Expendi'!Q24="", "", VALUE(SUBSTITUTE('Jilla Parishad Income &amp; Expendi'!Q24, ",", "")))</f>
        <v>5116.6499999999996</v>
      </c>
      <c r="S24" s="2">
        <f>IF('Jilla Parishad Income &amp; Expendi'!R24="", "", VALUE(SUBSTITUTE('Jilla Parishad Income &amp; Expendi'!R24, ",", "")))</f>
        <v>1939.28</v>
      </c>
      <c r="T24" s="2">
        <f>IF('Jilla Parishad Income &amp; Expendi'!S24="", "", VALUE(SUBSTITUTE('Jilla Parishad Income &amp; Expendi'!S24, ",", "")))</f>
        <v>1275.8</v>
      </c>
      <c r="U24" s="2">
        <f>IF('Jilla Parishad Income &amp; Expendi'!T24="", "", VALUE(SUBSTITUTE('Jilla Parishad Income &amp; Expendi'!T24, ",", "")))</f>
        <v>1180.56</v>
      </c>
      <c r="V24" s="2">
        <f>IF('Jilla Parishad Income &amp; Expendi'!U24="", "", VALUE(SUBSTITUTE('Jilla Parishad Income &amp; Expendi'!U24, ",", "")))</f>
        <v>91.35</v>
      </c>
      <c r="W24" s="2">
        <f>IF('Jilla Parishad Income &amp; Expendi'!V24="", "", VALUE(SUBSTITUTE('Jilla Parishad Income &amp; Expendi'!V24, ",", "")))</f>
        <v>6226.23</v>
      </c>
      <c r="X24" s="2">
        <f>IF('Jilla Parishad Income &amp; Expendi'!W24="", "", VALUE(SUBSTITUTE('Jilla Parishad Income &amp; Expendi'!W24, ",", "")))</f>
        <v>3863.21</v>
      </c>
      <c r="Y24" s="2">
        <f>IF('Jilla Parishad Income &amp; Expendi'!X24="", "", VALUE(SUBSTITUTE('Jilla Parishad Income &amp; Expendi'!X24, ",", "")))</f>
        <v>28180.23</v>
      </c>
      <c r="Z24" s="2">
        <f>IF('Jilla Parishad Income &amp; Expendi'!Y24="", "", VALUE(SUBSTITUTE('Jilla Parishad Income &amp; Expendi'!Y24, ",", "")))</f>
        <v>105472.63</v>
      </c>
      <c r="AA24" s="2">
        <f>IF('Jilla Parishad Income &amp; Expendi'!Z24="", "", VALUE(SUBSTITUTE('Jilla Parishad Income &amp; Expendi'!Z24, ",", "")))</f>
        <v>772.29</v>
      </c>
      <c r="AB24" s="2">
        <f>IF('Jilla Parishad Income &amp; Expendi'!AA24="", "", VALUE(SUBSTITUTE('Jilla Parishad Income &amp; Expendi'!AA24, ",", "")))</f>
        <v>106244.92</v>
      </c>
      <c r="AC24" s="2" t="str">
        <f>IF('Jilla Parishad Income &amp; Expendi'!AB24="", "", VALUE(SUBSTITUTE('Jilla Parishad Income &amp; Expendi'!AB24, ",", "")))</f>
        <v/>
      </c>
      <c r="AD24" s="2" t="str">
        <f>IF('Jilla Parishad Income &amp; Expendi'!AC24="", "", VALUE(SUBSTITUTE('Jilla Parishad Income &amp; Expendi'!AC24, ",", "")))</f>
        <v/>
      </c>
    </row>
    <row r="25" spans="1:30" ht="13.2" x14ac:dyDescent="0.25">
      <c r="A25" s="3" t="s">
        <v>33</v>
      </c>
      <c r="B25" s="2">
        <f>IF('Jilla Parishad Income &amp; Expendi'!B25="", "", VALUE(SUBSTITUTE('Jilla Parishad Income &amp; Expendi'!B25, ",", "")))</f>
        <v>2016</v>
      </c>
      <c r="C25" s="2">
        <f>IF('Jilla Parishad Income &amp; Expendi'!C25="", "", VALUE(SUBSTITUTE('Jilla Parishad Income &amp; Expendi'!C25, ",", "")))</f>
        <v>61434.99</v>
      </c>
      <c r="D25" s="2">
        <f>IF('Jilla Parishad Income &amp; Expendi'!D25="", "", VALUE(SUBSTITUTE('Jilla Parishad Income &amp; Expendi'!D25, ",", "")))</f>
        <v>2684.61</v>
      </c>
      <c r="E25" s="2" t="str">
        <f>IF('Jilla Parishad Income &amp; Expendi'!E25="", "", VALUE(SUBSTITUTE('Jilla Parishad Income &amp; Expendi'!E25, ",", "")))</f>
        <v/>
      </c>
      <c r="F25" s="2">
        <f>IF('Jilla Parishad Income &amp; Expendi'!F25="", "", VALUE(SUBSTITUTE('Jilla Parishad Income &amp; Expendi'!F25, ",", "")))</f>
        <v>0</v>
      </c>
      <c r="G25" s="2">
        <f>IF('Jilla Parishad Income &amp; Expendi'!G25="", "", VALUE(SUBSTITUTE('Jilla Parishad Income &amp; Expendi'!G25, ",", "")))</f>
        <v>71855.13</v>
      </c>
      <c r="H25" s="2">
        <f>IF('Jilla Parishad Income &amp; Expendi'!H25="", "", VALUE(SUBSTITUTE('Jilla Parishad Income &amp; Expendi'!H25, ",", "")))</f>
        <v>33452.9</v>
      </c>
      <c r="I25" s="2">
        <f>IF('Jilla Parishad Income &amp; Expendi'!I25="", "", VALUE(SUBSTITUTE('Jilla Parishad Income &amp; Expendi'!I25, ",", "")))</f>
        <v>0</v>
      </c>
      <c r="J25" s="2">
        <f>IF('Jilla Parishad Income &amp; Expendi'!J25="", "", VALUE(SUBSTITUTE('Jilla Parishad Income &amp; Expendi'!J25, ",", "")))</f>
        <v>90.51</v>
      </c>
      <c r="K25" s="2">
        <f t="shared" si="0"/>
        <v>105398.54</v>
      </c>
      <c r="L25" s="2">
        <f>IF('Jilla Parishad Income &amp; Expendi'!K25="", "", VALUE(SUBSTITUTE('Jilla Parishad Income &amp; Expendi'!K25, ",", "")))</f>
        <v>0</v>
      </c>
      <c r="M25" s="2">
        <f>IF('Jilla Parishad Income &amp; Expendi'!L25="", "", VALUE(SUBSTITUTE('Jilla Parishad Income &amp; Expendi'!L25, ",", "")))</f>
        <v>1004.81</v>
      </c>
      <c r="N25" s="2">
        <f>IF('Jilla Parishad Income &amp; Expendi'!M25="", "", VALUE(SUBSTITUTE('Jilla Parishad Income &amp; Expendi'!M25, ",", "")))</f>
        <v>109088</v>
      </c>
      <c r="O25" s="2">
        <f>IF('Jilla Parishad Income &amp; Expendi'!N25="", "", VALUE(SUBSTITUTE('Jilla Parishad Income &amp; Expendi'!N25, ",", "")))</f>
        <v>170523</v>
      </c>
      <c r="P25" s="2">
        <f>IF('Jilla Parishad Income &amp; Expendi'!O25="", "", VALUE(SUBSTITUTE('Jilla Parishad Income &amp; Expendi'!O25, ",", "")))</f>
        <v>10565.51</v>
      </c>
      <c r="Q25" s="2">
        <f>IF('Jilla Parishad Income &amp; Expendi'!P25="", "", VALUE(SUBSTITUTE('Jilla Parishad Income &amp; Expendi'!P25, ",", "")))</f>
        <v>48259.040000000001</v>
      </c>
      <c r="R25" s="2">
        <f>IF('Jilla Parishad Income &amp; Expendi'!Q25="", "", VALUE(SUBSTITUTE('Jilla Parishad Income &amp; Expendi'!Q25, ",", "")))</f>
        <v>7544.71</v>
      </c>
      <c r="S25" s="2">
        <f>IF('Jilla Parishad Income &amp; Expendi'!R25="", "", VALUE(SUBSTITUTE('Jilla Parishad Income &amp; Expendi'!R25, ",", "")))</f>
        <v>1611.97</v>
      </c>
      <c r="T25" s="2">
        <f>IF('Jilla Parishad Income &amp; Expendi'!S25="", "", VALUE(SUBSTITUTE('Jilla Parishad Income &amp; Expendi'!S25, ",", "")))</f>
        <v>2011.12</v>
      </c>
      <c r="U25" s="2">
        <f>IF('Jilla Parishad Income &amp; Expendi'!T25="", "", VALUE(SUBSTITUTE('Jilla Parishad Income &amp; Expendi'!T25, ",", "")))</f>
        <v>1340.02</v>
      </c>
      <c r="V25" s="2">
        <f>IF('Jilla Parishad Income &amp; Expendi'!U25="", "", VALUE(SUBSTITUTE('Jilla Parishad Income &amp; Expendi'!U25, ",", "")))</f>
        <v>85.01</v>
      </c>
      <c r="W25" s="2">
        <f>IF('Jilla Parishad Income &amp; Expendi'!V25="", "", VALUE(SUBSTITUTE('Jilla Parishad Income &amp; Expendi'!V25, ",", "")))</f>
        <v>6360.67</v>
      </c>
      <c r="X25" s="2">
        <f>IF('Jilla Parishad Income &amp; Expendi'!W25="", "", VALUE(SUBSTITUTE('Jilla Parishad Income &amp; Expendi'!W25, ",", "")))</f>
        <v>4429.2700000000004</v>
      </c>
      <c r="Y25" s="2">
        <f>IF('Jilla Parishad Income &amp; Expendi'!X25="", "", VALUE(SUBSTITUTE('Jilla Parishad Income &amp; Expendi'!X25, ",", "")))</f>
        <v>24676.639999999999</v>
      </c>
      <c r="Z25" s="2">
        <f>IF('Jilla Parishad Income &amp; Expendi'!Y25="", "", VALUE(SUBSTITUTE('Jilla Parishad Income &amp; Expendi'!Y25, ",", "")))</f>
        <v>106883.96</v>
      </c>
      <c r="AA25" s="2">
        <f>IF('Jilla Parishad Income &amp; Expendi'!Z25="", "", VALUE(SUBSTITUTE('Jilla Parishad Income &amp; Expendi'!Z25, ",", "")))</f>
        <v>981.45</v>
      </c>
      <c r="AB25" s="2">
        <f>IF('Jilla Parishad Income &amp; Expendi'!AA25="", "", VALUE(SUBSTITUTE('Jilla Parishad Income &amp; Expendi'!AA25, ",", "")))</f>
        <v>107865.41</v>
      </c>
      <c r="AC25" s="2" t="str">
        <f>IF('Jilla Parishad Income &amp; Expendi'!AB25="", "", VALUE(SUBSTITUTE('Jilla Parishad Income &amp; Expendi'!AB25, ",", "")))</f>
        <v/>
      </c>
      <c r="AD25" s="2" t="str">
        <f>IF('Jilla Parishad Income &amp; Expendi'!AC25="", "", VALUE(SUBSTITUTE('Jilla Parishad Income &amp; Expendi'!AC25, ",", "")))</f>
        <v/>
      </c>
    </row>
    <row r="26" spans="1:30" ht="13.2" x14ac:dyDescent="0.25">
      <c r="A26" s="3" t="s">
        <v>33</v>
      </c>
      <c r="B26" s="2">
        <f>IF('Jilla Parishad Income &amp; Expendi'!B26="", "", VALUE(SUBSTITUTE('Jilla Parishad Income &amp; Expendi'!B26, ",", "")))</f>
        <v>2017</v>
      </c>
      <c r="C26" s="2">
        <f>IF('Jilla Parishad Income &amp; Expendi'!C26="", "", VALUE(SUBSTITUTE('Jilla Parishad Income &amp; Expendi'!C26, ",", "")))</f>
        <v>62657.54</v>
      </c>
      <c r="D26" s="2">
        <f>IF('Jilla Parishad Income &amp; Expendi'!D26="", "", VALUE(SUBSTITUTE('Jilla Parishad Income &amp; Expendi'!D26, ",", "")))</f>
        <v>2405.1799999999998</v>
      </c>
      <c r="E26" s="2" t="str">
        <f>IF('Jilla Parishad Income &amp; Expendi'!E26="", "", VALUE(SUBSTITUTE('Jilla Parishad Income &amp; Expendi'!E26, ",", "")))</f>
        <v/>
      </c>
      <c r="F26" s="2">
        <f>IF('Jilla Parishad Income &amp; Expendi'!F26="", "", VALUE(SUBSTITUTE('Jilla Parishad Income &amp; Expendi'!F26, ",", "")))</f>
        <v>0</v>
      </c>
      <c r="G26" s="2">
        <f>IF('Jilla Parishad Income &amp; Expendi'!G26="", "", VALUE(SUBSTITUTE('Jilla Parishad Income &amp; Expendi'!G26, ",", "")))</f>
        <v>75224.41</v>
      </c>
      <c r="H26" s="2">
        <f>IF('Jilla Parishad Income &amp; Expendi'!H26="", "", VALUE(SUBSTITUTE('Jilla Parishad Income &amp; Expendi'!H26, ",", "")))</f>
        <v>30737.119999999999</v>
      </c>
      <c r="I26" s="2">
        <f>IF('Jilla Parishad Income &amp; Expendi'!I26="", "", VALUE(SUBSTITUTE('Jilla Parishad Income &amp; Expendi'!I26, ",", "")))</f>
        <v>0</v>
      </c>
      <c r="J26" s="2">
        <f>IF('Jilla Parishad Income &amp; Expendi'!J26="", "", VALUE(SUBSTITUTE('Jilla Parishad Income &amp; Expendi'!J26, ",", "")))</f>
        <v>95</v>
      </c>
      <c r="K26" s="2">
        <f t="shared" si="0"/>
        <v>106056.53</v>
      </c>
      <c r="L26" s="2">
        <f>IF('Jilla Parishad Income &amp; Expendi'!K26="", "", VALUE(SUBSTITUTE('Jilla Parishad Income &amp; Expendi'!K26, ",", "")))</f>
        <v>0</v>
      </c>
      <c r="M26" s="2">
        <f>IF('Jilla Parishad Income &amp; Expendi'!L26="", "", VALUE(SUBSTITUTE('Jilla Parishad Income &amp; Expendi'!L26, ",", "")))</f>
        <v>1137.28</v>
      </c>
      <c r="N26" s="2">
        <f>IF('Jilla Parishad Income &amp; Expendi'!M26="", "", VALUE(SUBSTITUTE('Jilla Parishad Income &amp; Expendi'!M26, ",", "")))</f>
        <v>109599</v>
      </c>
      <c r="O26" s="2">
        <f>IF('Jilla Parishad Income &amp; Expendi'!N26="", "", VALUE(SUBSTITUTE('Jilla Parishad Income &amp; Expendi'!N26, ",", "")))</f>
        <v>172257</v>
      </c>
      <c r="P26" s="2">
        <f>IF('Jilla Parishad Income &amp; Expendi'!O26="", "", VALUE(SUBSTITUTE('Jilla Parishad Income &amp; Expendi'!O26, ",", "")))</f>
        <v>128.25</v>
      </c>
      <c r="Q26" s="2">
        <f>IF('Jilla Parishad Income &amp; Expendi'!P26="", "", VALUE(SUBSTITUTE('Jilla Parishad Income &amp; Expendi'!P26, ",", "")))</f>
        <v>56786.22</v>
      </c>
      <c r="R26" s="2">
        <f>IF('Jilla Parishad Income &amp; Expendi'!Q26="", "", VALUE(SUBSTITUTE('Jilla Parishad Income &amp; Expendi'!Q26, ",", "")))</f>
        <v>8046.98</v>
      </c>
      <c r="S26" s="2">
        <f>IF('Jilla Parishad Income &amp; Expendi'!R26="", "", VALUE(SUBSTITUTE('Jilla Parishad Income &amp; Expendi'!R26, ",", "")))</f>
        <v>1773.16</v>
      </c>
      <c r="T26" s="2">
        <f>IF('Jilla Parishad Income &amp; Expendi'!S26="", "", VALUE(SUBSTITUTE('Jilla Parishad Income &amp; Expendi'!S26, ",", "")))</f>
        <v>2212.23</v>
      </c>
      <c r="U26" s="2">
        <f>IF('Jilla Parishad Income &amp; Expendi'!T26="", "", VALUE(SUBSTITUTE('Jilla Parishad Income &amp; Expendi'!T26, ",", "")))</f>
        <v>1474.02</v>
      </c>
      <c r="V26" s="2">
        <f>IF('Jilla Parishad Income &amp; Expendi'!U26="", "", VALUE(SUBSTITUTE('Jilla Parishad Income &amp; Expendi'!U26, ",", "")))</f>
        <v>93.51</v>
      </c>
      <c r="W26" s="2">
        <f>IF('Jilla Parishad Income &amp; Expendi'!V26="", "", VALUE(SUBSTITUTE('Jilla Parishad Income &amp; Expendi'!V26, ",", "")))</f>
        <v>6706.85</v>
      </c>
      <c r="X26" s="2">
        <f>IF('Jilla Parishad Income &amp; Expendi'!W26="", "", VALUE(SUBSTITUTE('Jilla Parishad Income &amp; Expendi'!W26, ",", "")))</f>
        <v>4872.1899999999996</v>
      </c>
      <c r="Y26" s="2">
        <f>IF('Jilla Parishad Income &amp; Expendi'!X26="", "", VALUE(SUBSTITUTE('Jilla Parishad Income &amp; Expendi'!X26, ",", "")))</f>
        <v>25910.47</v>
      </c>
      <c r="Z26" s="2">
        <f>IF('Jilla Parishad Income &amp; Expendi'!Y26="", "", VALUE(SUBSTITUTE('Jilla Parishad Income &amp; Expendi'!Y26, ",", "")))</f>
        <v>108003.88</v>
      </c>
      <c r="AA26" s="2">
        <f>IF('Jilla Parishad Income &amp; Expendi'!Z26="", "", VALUE(SUBSTITUTE('Jilla Parishad Income &amp; Expendi'!Z26, ",", "")))</f>
        <v>712.77</v>
      </c>
      <c r="AB26" s="2">
        <f>IF('Jilla Parishad Income &amp; Expendi'!AA26="", "", VALUE(SUBSTITUTE('Jilla Parishad Income &amp; Expendi'!AA26, ",", "")))</f>
        <v>108716.65</v>
      </c>
      <c r="AC26" s="2" t="str">
        <f>IF('Jilla Parishad Income &amp; Expendi'!AB26="", "", VALUE(SUBSTITUTE('Jilla Parishad Income &amp; Expendi'!AB26, ",", "")))</f>
        <v/>
      </c>
      <c r="AD26" s="2" t="str">
        <f>IF('Jilla Parishad Income &amp; Expendi'!AC26="", "", VALUE(SUBSTITUTE('Jilla Parishad Income &amp; Expendi'!AC26, ",", "")))</f>
        <v/>
      </c>
    </row>
    <row r="27" spans="1:30" ht="13.2" x14ac:dyDescent="0.25">
      <c r="A27" s="3" t="s">
        <v>33</v>
      </c>
      <c r="B27" s="2">
        <f>IF('Jilla Parishad Income &amp; Expendi'!B27="", "", VALUE(SUBSTITUTE('Jilla Parishad Income &amp; Expendi'!B27, ",", "")))</f>
        <v>2018</v>
      </c>
      <c r="C27" s="2">
        <f>IF('Jilla Parishad Income &amp; Expendi'!C27="", "", VALUE(SUBSTITUTE('Jilla Parishad Income &amp; Expendi'!C27, ",", "")))</f>
        <v>63539.88</v>
      </c>
      <c r="D27" s="2">
        <f>IF('Jilla Parishad Income &amp; Expendi'!D27="", "", VALUE(SUBSTITUTE('Jilla Parishad Income &amp; Expendi'!D27, ",", "")))</f>
        <v>1806.29</v>
      </c>
      <c r="E27" s="2" t="str">
        <f>IF('Jilla Parishad Income &amp; Expendi'!E27="", "", VALUE(SUBSTITUTE('Jilla Parishad Income &amp; Expendi'!E27, ",", "")))</f>
        <v/>
      </c>
      <c r="F27" s="2">
        <f>IF('Jilla Parishad Income &amp; Expendi'!F27="", "", VALUE(SUBSTITUTE('Jilla Parishad Income &amp; Expendi'!F27, ",", "")))</f>
        <v>0</v>
      </c>
      <c r="G27" s="2">
        <f>IF('Jilla Parishad Income &amp; Expendi'!G27="", "", VALUE(SUBSTITUTE('Jilla Parishad Income &amp; Expendi'!G27, ",", "")))</f>
        <v>81099.839999999997</v>
      </c>
      <c r="H27" s="2">
        <f>IF('Jilla Parishad Income &amp; Expendi'!H27="", "", VALUE(SUBSTITUTE('Jilla Parishad Income &amp; Expendi'!H27, ",", "")))</f>
        <v>31171.19</v>
      </c>
      <c r="I27" s="2">
        <f>IF('Jilla Parishad Income &amp; Expendi'!I27="", "", VALUE(SUBSTITUTE('Jilla Parishad Income &amp; Expendi'!I27, ",", "")))</f>
        <v>0</v>
      </c>
      <c r="J27" s="2">
        <f>IF('Jilla Parishad Income &amp; Expendi'!J27="", "", VALUE(SUBSTITUTE('Jilla Parishad Income &amp; Expendi'!J27, ",", "")))</f>
        <v>8612.51</v>
      </c>
      <c r="K27" s="2">
        <f t="shared" si="0"/>
        <v>120883.54</v>
      </c>
      <c r="L27" s="2">
        <f>IF('Jilla Parishad Income &amp; Expendi'!K27="", "", VALUE(SUBSTITUTE('Jilla Parishad Income &amp; Expendi'!K27, ",", "")))</f>
        <v>0</v>
      </c>
      <c r="M27" s="2">
        <f>IF('Jilla Parishad Income &amp; Expendi'!L27="", "", VALUE(SUBSTITUTE('Jilla Parishad Income &amp; Expendi'!L27, ",", "")))</f>
        <v>1520.79</v>
      </c>
      <c r="N27" s="2">
        <f>IF('Jilla Parishad Income &amp; Expendi'!M27="", "", VALUE(SUBSTITUTE('Jilla Parishad Income &amp; Expendi'!M27, ",", "")))</f>
        <v>124211</v>
      </c>
      <c r="O27" s="2">
        <f>IF('Jilla Parishad Income &amp; Expendi'!N27="", "", VALUE(SUBSTITUTE('Jilla Parishad Income &amp; Expendi'!N27, ",", "")))</f>
        <v>187751</v>
      </c>
      <c r="P27" s="2">
        <f>IF('Jilla Parishad Income &amp; Expendi'!O27="", "", VALUE(SUBSTITUTE('Jilla Parishad Income &amp; Expendi'!O27, ",", "")))</f>
        <v>130.12</v>
      </c>
      <c r="Q27" s="2">
        <f>IF('Jilla Parishad Income &amp; Expendi'!P27="", "", VALUE(SUBSTITUTE('Jilla Parishad Income &amp; Expendi'!P27, ",", "")))</f>
        <v>53779.4</v>
      </c>
      <c r="R27" s="2">
        <f>IF('Jilla Parishad Income &amp; Expendi'!Q27="", "", VALUE(SUBSTITUTE('Jilla Parishad Income &amp; Expendi'!Q27, ",", "")))</f>
        <v>7726.39</v>
      </c>
      <c r="S27" s="2">
        <f>IF('Jilla Parishad Income &amp; Expendi'!R27="", "", VALUE(SUBSTITUTE('Jilla Parishad Income &amp; Expendi'!R27, ",", "")))</f>
        <v>1826.09</v>
      </c>
      <c r="T27" s="2">
        <f>IF('Jilla Parishad Income &amp; Expendi'!S27="", "", VALUE(SUBSTITUTE('Jilla Parishad Income &amp; Expendi'!S27, ",", "")))</f>
        <v>1695.93</v>
      </c>
      <c r="U27" s="2">
        <f>IF('Jilla Parishad Income &amp; Expendi'!T27="", "", VALUE(SUBSTITUTE('Jilla Parishad Income &amp; Expendi'!T27, ",", "")))</f>
        <v>1450.11</v>
      </c>
      <c r="V27" s="2">
        <f>IF('Jilla Parishad Income &amp; Expendi'!U27="", "", VALUE(SUBSTITUTE('Jilla Parishad Income &amp; Expendi'!U27, ",", "")))</f>
        <v>480.17</v>
      </c>
      <c r="W27" s="2">
        <f>IF('Jilla Parishad Income &amp; Expendi'!V27="", "", VALUE(SUBSTITUTE('Jilla Parishad Income &amp; Expendi'!V27, ",", "")))</f>
        <v>8862.25</v>
      </c>
      <c r="X27" s="2">
        <f>IF('Jilla Parishad Income &amp; Expendi'!W27="", "", VALUE(SUBSTITUTE('Jilla Parishad Income &amp; Expendi'!W27, ",", "")))</f>
        <v>5327.93</v>
      </c>
      <c r="Y27" s="2">
        <f>IF('Jilla Parishad Income &amp; Expendi'!X27="", "", VALUE(SUBSTITUTE('Jilla Parishad Income &amp; Expendi'!X27, ",", "")))</f>
        <v>28113.43</v>
      </c>
      <c r="Z27" s="2">
        <f>IF('Jilla Parishad Income &amp; Expendi'!Y27="", "", VALUE(SUBSTITUTE('Jilla Parishad Income &amp; Expendi'!Y27, ",", "")))</f>
        <v>109391.82</v>
      </c>
      <c r="AA27" s="2">
        <f>IF('Jilla Parishad Income &amp; Expendi'!Z27="", "", VALUE(SUBSTITUTE('Jilla Parishad Income &amp; Expendi'!Z27, ",", "")))</f>
        <v>25481.9</v>
      </c>
      <c r="AB27" s="2">
        <f>IF('Jilla Parishad Income &amp; Expendi'!AA27="", "", VALUE(SUBSTITUTE('Jilla Parishad Income &amp; Expendi'!AA27, ",", "")))</f>
        <v>134873.72</v>
      </c>
      <c r="AC27" s="2" t="str">
        <f>IF('Jilla Parishad Income &amp; Expendi'!AB27="", "", VALUE(SUBSTITUTE('Jilla Parishad Income &amp; Expendi'!AB27, ",", "")))</f>
        <v/>
      </c>
      <c r="AD27" s="2" t="str">
        <f>IF('Jilla Parishad Income &amp; Expendi'!AC27="", "", VALUE(SUBSTITUTE('Jilla Parishad Income &amp; Expendi'!AC27, ",", "")))</f>
        <v/>
      </c>
    </row>
    <row r="28" spans="1:30" ht="13.2" x14ac:dyDescent="0.25">
      <c r="A28" s="3" t="s">
        <v>33</v>
      </c>
      <c r="B28" s="2">
        <f>IF('Jilla Parishad Income &amp; Expendi'!B28="", "", VALUE(SUBSTITUTE('Jilla Parishad Income &amp; Expendi'!B28, ",", "")))</f>
        <v>2019</v>
      </c>
      <c r="C28" s="2">
        <f>IF('Jilla Parishad Income &amp; Expendi'!C28="", "", VALUE(SUBSTITUTE('Jilla Parishad Income &amp; Expendi'!C28, ",", "")))</f>
        <v>52876.99</v>
      </c>
      <c r="D28" s="2">
        <f>IF('Jilla Parishad Income &amp; Expendi'!D28="", "", VALUE(SUBSTITUTE('Jilla Parishad Income &amp; Expendi'!D28, ",", "")))</f>
        <v>1927.53</v>
      </c>
      <c r="E28" s="2" t="str">
        <f>IF('Jilla Parishad Income &amp; Expendi'!E28="", "", VALUE(SUBSTITUTE('Jilla Parishad Income &amp; Expendi'!E28, ",", "")))</f>
        <v/>
      </c>
      <c r="F28" s="2">
        <f>IF('Jilla Parishad Income &amp; Expendi'!F28="", "", VALUE(SUBSTITUTE('Jilla Parishad Income &amp; Expendi'!F28, ",", "")))</f>
        <v>0</v>
      </c>
      <c r="G28" s="2">
        <f>IF('Jilla Parishad Income &amp; Expendi'!G28="", "", VALUE(SUBSTITUTE('Jilla Parishad Income &amp; Expendi'!G28, ",", "")))</f>
        <v>85154.83</v>
      </c>
      <c r="H28" s="2">
        <f>IF('Jilla Parishad Income &amp; Expendi'!H28="", "", VALUE(SUBSTITUTE('Jilla Parishad Income &amp; Expendi'!H28, ",", "")))</f>
        <v>32729.74</v>
      </c>
      <c r="I28" s="2">
        <f>IF('Jilla Parishad Income &amp; Expendi'!I28="", "", VALUE(SUBSTITUTE('Jilla Parishad Income &amp; Expendi'!I28, ",", "")))</f>
        <v>0</v>
      </c>
      <c r="J28" s="2">
        <f>IF('Jilla Parishad Income &amp; Expendi'!J28="", "", VALUE(SUBSTITUTE('Jilla Parishad Income &amp; Expendi'!J28, ",", "")))</f>
        <v>9043.1299999999992</v>
      </c>
      <c r="K28" s="2">
        <f t="shared" si="0"/>
        <v>126927.70000000001</v>
      </c>
      <c r="L28" s="2">
        <f>IF('Jilla Parishad Income &amp; Expendi'!K28="", "", VALUE(SUBSTITUTE('Jilla Parishad Income &amp; Expendi'!K28, ",", "")))</f>
        <v>0</v>
      </c>
      <c r="M28" s="2">
        <f>IF('Jilla Parishad Income &amp; Expendi'!L28="", "", VALUE(SUBSTITUTE('Jilla Parishad Income &amp; Expendi'!L28, ",", "")))</f>
        <v>1639.58</v>
      </c>
      <c r="N28" s="2">
        <f>IF('Jilla Parishad Income &amp; Expendi'!M28="", "", VALUE(SUBSTITUTE('Jilla Parishad Income &amp; Expendi'!M28, ",", "")))</f>
        <v>130495</v>
      </c>
      <c r="O28" s="2">
        <f>IF('Jilla Parishad Income &amp; Expendi'!N28="", "", VALUE(SUBSTITUTE('Jilla Parishad Income &amp; Expendi'!N28, ",", "")))</f>
        <v>183372</v>
      </c>
      <c r="P28" s="2">
        <f>IF('Jilla Parishad Income &amp; Expendi'!O28="", "", VALUE(SUBSTITUTE('Jilla Parishad Income &amp; Expendi'!O28, ",", "")))</f>
        <v>268.32</v>
      </c>
      <c r="Q28" s="2">
        <f>IF('Jilla Parishad Income &amp; Expendi'!P28="", "", VALUE(SUBSTITUTE('Jilla Parishad Income &amp; Expendi'!P28, ",", "")))</f>
        <v>56468.37</v>
      </c>
      <c r="R28" s="2">
        <f>IF('Jilla Parishad Income &amp; Expendi'!Q28="", "", VALUE(SUBSTITUTE('Jilla Parishad Income &amp; Expendi'!Q28, ",", "")))</f>
        <v>7573.04</v>
      </c>
      <c r="S28" s="2">
        <f>IF('Jilla Parishad Income &amp; Expendi'!R28="", "", VALUE(SUBSTITUTE('Jilla Parishad Income &amp; Expendi'!R28, ",", "")))</f>
        <v>1917.39</v>
      </c>
      <c r="T28" s="2">
        <f>IF('Jilla Parishad Income &amp; Expendi'!S28="", "", VALUE(SUBSTITUTE('Jilla Parishad Income &amp; Expendi'!S28, ",", "")))</f>
        <v>1780.72</v>
      </c>
      <c r="U28" s="2">
        <f>IF('Jilla Parishad Income &amp; Expendi'!T28="", "", VALUE(SUBSTITUTE('Jilla Parishad Income &amp; Expendi'!T28, ",", "")))</f>
        <v>1522.61</v>
      </c>
      <c r="V28" s="2">
        <f>IF('Jilla Parishad Income &amp; Expendi'!U28="", "", VALUE(SUBSTITUTE('Jilla Parishad Income &amp; Expendi'!U28, ",", "")))</f>
        <v>504.17</v>
      </c>
      <c r="W28" s="2">
        <f>IF('Jilla Parishad Income &amp; Expendi'!V28="", "", VALUE(SUBSTITUTE('Jilla Parishad Income &amp; Expendi'!V28, ",", "")))</f>
        <v>9305.36</v>
      </c>
      <c r="X28" s="2">
        <f>IF('Jilla Parishad Income &amp; Expendi'!W28="", "", VALUE(SUBSTITUTE('Jilla Parishad Income &amp; Expendi'!W28, ",", "")))</f>
        <v>5594.32</v>
      </c>
      <c r="Y28" s="2">
        <f>IF('Jilla Parishad Income &amp; Expendi'!X28="", "", VALUE(SUBSTITUTE('Jilla Parishad Income &amp; Expendi'!X28, ",", "")))</f>
        <v>29519.1</v>
      </c>
      <c r="Z28" s="2">
        <f>IF('Jilla Parishad Income &amp; Expendi'!Y28="", "", VALUE(SUBSTITUTE('Jilla Parishad Income &amp; Expendi'!Y28, ",", "")))</f>
        <v>114453.4</v>
      </c>
      <c r="AA28" s="2">
        <f>IF('Jilla Parishad Income &amp; Expendi'!Z28="", "", VALUE(SUBSTITUTE('Jilla Parishad Income &amp; Expendi'!Z28, ",", "")))</f>
        <v>24207.599999999999</v>
      </c>
      <c r="AB28" s="2">
        <f>IF('Jilla Parishad Income &amp; Expendi'!AA28="", "", VALUE(SUBSTITUTE('Jilla Parishad Income &amp; Expendi'!AA28, ",", "")))</f>
        <v>138661</v>
      </c>
      <c r="AC28" s="2" t="str">
        <f>IF('Jilla Parishad Income &amp; Expendi'!AB28="", "", VALUE(SUBSTITUTE('Jilla Parishad Income &amp; Expendi'!AB28, ",", "")))</f>
        <v/>
      </c>
      <c r="AD28" s="2" t="str">
        <f>IF('Jilla Parishad Income &amp; Expendi'!AC28="", "", VALUE(SUBSTITUTE('Jilla Parishad Income &amp; Expendi'!AC28, ",", "")))</f>
        <v/>
      </c>
    </row>
    <row r="29" spans="1:30" ht="13.2" x14ac:dyDescent="0.25">
      <c r="A29" s="3" t="s">
        <v>33</v>
      </c>
      <c r="B29" s="2">
        <f>IF('Jilla Parishad Income &amp; Expendi'!B29="", "", VALUE(SUBSTITUTE('Jilla Parishad Income &amp; Expendi'!B29, ",", "")))</f>
        <v>2020</v>
      </c>
      <c r="C29" s="2">
        <f>IF('Jilla Parishad Income &amp; Expendi'!C29="", "", VALUE(SUBSTITUTE('Jilla Parishad Income &amp; Expendi'!C29, ",", "")))</f>
        <v>44710.8</v>
      </c>
      <c r="D29" s="2">
        <f>IF('Jilla Parishad Income &amp; Expendi'!D29="", "", VALUE(SUBSTITUTE('Jilla Parishad Income &amp; Expendi'!D29, ",", "")))</f>
        <v>736.04</v>
      </c>
      <c r="E29" s="2" t="str">
        <f>IF('Jilla Parishad Income &amp; Expendi'!E29="", "", VALUE(SUBSTITUTE('Jilla Parishad Income &amp; Expendi'!E29, ",", "")))</f>
        <v/>
      </c>
      <c r="F29" s="2">
        <f>IF('Jilla Parishad Income &amp; Expendi'!F29="", "", VALUE(SUBSTITUTE('Jilla Parishad Income &amp; Expendi'!F29, ",", "")))</f>
        <v>0</v>
      </c>
      <c r="G29" s="2">
        <f>IF('Jilla Parishad Income &amp; Expendi'!G29="", "", VALUE(SUBSTITUTE('Jilla Parishad Income &amp; Expendi'!G29, ",", "")))</f>
        <v>107371.4</v>
      </c>
      <c r="H29" s="2">
        <f>IF('Jilla Parishad Income &amp; Expendi'!H29="", "", VALUE(SUBSTITUTE('Jilla Parishad Income &amp; Expendi'!H29, ",", "")))</f>
        <v>32385</v>
      </c>
      <c r="I29" s="2">
        <f>IF('Jilla Parishad Income &amp; Expendi'!I29="", "", VALUE(SUBSTITUTE('Jilla Parishad Income &amp; Expendi'!I29, ",", "")))</f>
        <v>0</v>
      </c>
      <c r="J29" s="2">
        <f>IF('Jilla Parishad Income &amp; Expendi'!J29="", "", VALUE(SUBSTITUTE('Jilla Parishad Income &amp; Expendi'!J29, ",", "")))</f>
        <v>8909.57</v>
      </c>
      <c r="K29" s="2">
        <f t="shared" si="0"/>
        <v>148665.97</v>
      </c>
      <c r="L29" s="2">
        <f>IF('Jilla Parishad Income &amp; Expendi'!K29="", "", VALUE(SUBSTITUTE('Jilla Parishad Income &amp; Expendi'!K29, ",", "")))</f>
        <v>0</v>
      </c>
      <c r="M29" s="2">
        <f>IF('Jilla Parishad Income &amp; Expendi'!L29="", "", VALUE(SUBSTITUTE('Jilla Parishad Income &amp; Expendi'!L29, ",", "")))</f>
        <v>1959.89</v>
      </c>
      <c r="N29" s="2">
        <f>IF('Jilla Parishad Income &amp; Expendi'!M29="", "", VALUE(SUBSTITUTE('Jilla Parishad Income &amp; Expendi'!M29, ",", "")))</f>
        <v>151362</v>
      </c>
      <c r="O29" s="2">
        <f>IF('Jilla Parishad Income &amp; Expendi'!N29="", "", VALUE(SUBSTITUTE('Jilla Parishad Income &amp; Expendi'!N29, ",", "")))</f>
        <v>196073</v>
      </c>
      <c r="P29" s="2">
        <f>IF('Jilla Parishad Income &amp; Expendi'!O29="", "", VALUE(SUBSTITUTE('Jilla Parishad Income &amp; Expendi'!O29, ",", "")))</f>
        <v>256.16000000000003</v>
      </c>
      <c r="Q29" s="2">
        <f>IF('Jilla Parishad Income &amp; Expendi'!P29="", "", VALUE(SUBSTITUTE('Jilla Parishad Income &amp; Expendi'!P29, ",", "")))</f>
        <v>62115.21</v>
      </c>
      <c r="R29" s="2">
        <f>IF('Jilla Parishad Income &amp; Expendi'!Q29="", "", VALUE(SUBSTITUTE('Jilla Parishad Income &amp; Expendi'!Q29, ",", "")))</f>
        <v>8330.35</v>
      </c>
      <c r="S29" s="2">
        <f>IF('Jilla Parishad Income &amp; Expendi'!R29="", "", VALUE(SUBSTITUTE('Jilla Parishad Income &amp; Expendi'!R29, ",", "")))</f>
        <v>2109.13</v>
      </c>
      <c r="T29" s="2">
        <f>IF('Jilla Parishad Income &amp; Expendi'!S29="", "", VALUE(SUBSTITUTE('Jilla Parishad Income &amp; Expendi'!S29, ",", "")))</f>
        <v>1958.8</v>
      </c>
      <c r="U29" s="2">
        <f>IF('Jilla Parishad Income &amp; Expendi'!T29="", "", VALUE(SUBSTITUTE('Jilla Parishad Income &amp; Expendi'!T29, ",", "")))</f>
        <v>1674.88</v>
      </c>
      <c r="V29" s="2">
        <f>IF('Jilla Parishad Income &amp; Expendi'!U29="", "", VALUE(SUBSTITUTE('Jilla Parishad Income &amp; Expendi'!U29, ",", "")))</f>
        <v>149.54</v>
      </c>
      <c r="W29" s="2">
        <f>IF('Jilla Parishad Income &amp; Expendi'!V29="", "", VALUE(SUBSTITUTE('Jilla Parishad Income &amp; Expendi'!V29, ",", "")))</f>
        <v>10235.9</v>
      </c>
      <c r="X29" s="2">
        <f>IF('Jilla Parishad Income &amp; Expendi'!W29="", "", VALUE(SUBSTITUTE('Jilla Parishad Income &amp; Expendi'!W29, ",", "")))</f>
        <v>6153.76</v>
      </c>
      <c r="Y29" s="2">
        <f>IF('Jilla Parishad Income &amp; Expendi'!X29="", "", VALUE(SUBSTITUTE('Jilla Parishad Income &amp; Expendi'!X29, ",", "")))</f>
        <v>32471.01</v>
      </c>
      <c r="Z29" s="2">
        <f>IF('Jilla Parishad Income &amp; Expendi'!Y29="", "", VALUE(SUBSTITUTE('Jilla Parishad Income &amp; Expendi'!Y29, ",", "")))</f>
        <v>125454.74</v>
      </c>
      <c r="AA29" s="2">
        <f>IF('Jilla Parishad Income &amp; Expendi'!Z29="", "", VALUE(SUBSTITUTE('Jilla Parishad Income &amp; Expendi'!Z29, ",", "")))</f>
        <v>21959.89</v>
      </c>
      <c r="AB29" s="2">
        <f>IF('Jilla Parishad Income &amp; Expendi'!AA29="", "", VALUE(SUBSTITUTE('Jilla Parishad Income &amp; Expendi'!AA29, ",", "")))</f>
        <v>147414.63</v>
      </c>
      <c r="AC29" s="2" t="str">
        <f>IF('Jilla Parishad Income &amp; Expendi'!AB29="", "", VALUE(SUBSTITUTE('Jilla Parishad Income &amp; Expendi'!AB29, ",", "")))</f>
        <v/>
      </c>
      <c r="AD29" s="2" t="str">
        <f>IF('Jilla Parishad Income &amp; Expendi'!AC29="", "", VALUE(SUBSTITUTE('Jilla Parishad Income &amp; Expendi'!AC29, ",", "")))</f>
        <v/>
      </c>
    </row>
    <row r="30" spans="1:30" ht="13.2" x14ac:dyDescent="0.25">
      <c r="A30" s="3" t="s">
        <v>33</v>
      </c>
      <c r="B30" s="2">
        <f>IF('Jilla Parishad Income &amp; Expendi'!B30="", "", VALUE(SUBSTITUTE('Jilla Parishad Income &amp; Expendi'!B30, ",", "")))</f>
        <v>2021</v>
      </c>
      <c r="C30" s="2">
        <f>IF('Jilla Parishad Income &amp; Expendi'!C30="", "", VALUE(SUBSTITUTE('Jilla Parishad Income &amp; Expendi'!C30, ",", "")))</f>
        <v>48658.07</v>
      </c>
      <c r="D30" s="2">
        <f>IF('Jilla Parishad Income &amp; Expendi'!D30="", "", VALUE(SUBSTITUTE('Jilla Parishad Income &amp; Expendi'!D30, ",", "")))</f>
        <v>1843.65</v>
      </c>
      <c r="E30" s="2" t="str">
        <f>IF('Jilla Parishad Income &amp; Expendi'!E30="", "", VALUE(SUBSTITUTE('Jilla Parishad Income &amp; Expendi'!E30, ",", "")))</f>
        <v/>
      </c>
      <c r="F30" s="2">
        <f>IF('Jilla Parishad Income &amp; Expendi'!F30="", "", VALUE(SUBSTITUTE('Jilla Parishad Income &amp; Expendi'!F30, ",", "")))</f>
        <v>0</v>
      </c>
      <c r="G30" s="2">
        <f>IF('Jilla Parishad Income &amp; Expendi'!G30="", "", VALUE(SUBSTITUTE('Jilla Parishad Income &amp; Expendi'!G30, ",", "")))</f>
        <v>111488.48</v>
      </c>
      <c r="H30" s="2">
        <f>IF('Jilla Parishad Income &amp; Expendi'!H30="", "", VALUE(SUBSTITUTE('Jilla Parishad Income &amp; Expendi'!H30, ",", "")))</f>
        <v>29389.98</v>
      </c>
      <c r="I30" s="2">
        <f>IF('Jilla Parishad Income &amp; Expendi'!I30="", "", VALUE(SUBSTITUTE('Jilla Parishad Income &amp; Expendi'!I30, ",", "")))</f>
        <v>0</v>
      </c>
      <c r="J30" s="2">
        <f>IF('Jilla Parishad Income &amp; Expendi'!J30="", "", VALUE(SUBSTITUTE('Jilla Parishad Income &amp; Expendi'!J30, ",", "")))</f>
        <v>7981.36</v>
      </c>
      <c r="K30" s="2">
        <f t="shared" si="0"/>
        <v>148859.81999999998</v>
      </c>
      <c r="L30" s="2">
        <f>IF('Jilla Parishad Income &amp; Expendi'!K30="", "", VALUE(SUBSTITUTE('Jilla Parishad Income &amp; Expendi'!K30, ",", "")))</f>
        <v>0</v>
      </c>
      <c r="M30" s="2">
        <f>IF('Jilla Parishad Income &amp; Expendi'!L30="", "", VALUE(SUBSTITUTE('Jilla Parishad Income &amp; Expendi'!L30, ",", "")))</f>
        <v>1862.14</v>
      </c>
      <c r="N30" s="2">
        <f>IF('Jilla Parishad Income &amp; Expendi'!M30="", "", VALUE(SUBSTITUTE('Jilla Parishad Income &amp; Expendi'!M30, ",", "")))</f>
        <v>152566</v>
      </c>
      <c r="O30" s="2">
        <f>IF('Jilla Parishad Income &amp; Expendi'!N30="", "", VALUE(SUBSTITUTE('Jilla Parishad Income &amp; Expendi'!N30, ",", "")))</f>
        <v>201224</v>
      </c>
      <c r="P30" s="2">
        <f>IF('Jilla Parishad Income &amp; Expendi'!O30="", "", VALUE(SUBSTITUTE('Jilla Parishad Income &amp; Expendi'!O30, ",", "")))</f>
        <v>309.10000000000002</v>
      </c>
      <c r="Q30" s="2">
        <f>IF('Jilla Parishad Income &amp; Expendi'!P30="", "", VALUE(SUBSTITUTE('Jilla Parishad Income &amp; Expendi'!P30, ",", "")))</f>
        <v>75026.73</v>
      </c>
      <c r="R30" s="2">
        <f>IF('Jilla Parishad Income &amp; Expendi'!Q30="", "", VALUE(SUBSTITUTE('Jilla Parishad Income &amp; Expendi'!Q30, ",", "")))</f>
        <v>13355.06</v>
      </c>
      <c r="S30" s="2">
        <f>IF('Jilla Parishad Income &amp; Expendi'!R30="", "", VALUE(SUBSTITUTE('Jilla Parishad Income &amp; Expendi'!R30, ",", "")))</f>
        <v>1250.1600000000001</v>
      </c>
      <c r="T30" s="2">
        <f>IF('Jilla Parishad Income &amp; Expendi'!S30="", "", VALUE(SUBSTITUTE('Jilla Parishad Income &amp; Expendi'!S30, ",", "")))</f>
        <v>654.67999999999995</v>
      </c>
      <c r="U30" s="2">
        <f>IF('Jilla Parishad Income &amp; Expendi'!T30="", "", VALUE(SUBSTITUTE('Jilla Parishad Income &amp; Expendi'!T30, ",", "")))</f>
        <v>1642.36</v>
      </c>
      <c r="V30" s="2">
        <f>IF('Jilla Parishad Income &amp; Expendi'!U30="", "", VALUE(SUBSTITUTE('Jilla Parishad Income &amp; Expendi'!U30, ",", "")))</f>
        <v>150.83000000000001</v>
      </c>
      <c r="W30" s="2">
        <f>IF('Jilla Parishad Income &amp; Expendi'!V30="", "", VALUE(SUBSTITUTE('Jilla Parishad Income &amp; Expendi'!V30, ",", "")))</f>
        <v>11259.49</v>
      </c>
      <c r="X30" s="2">
        <f>IF('Jilla Parishad Income &amp; Expendi'!W30="", "", VALUE(SUBSTITUTE('Jilla Parishad Income &amp; Expendi'!W30, ",", "")))</f>
        <v>1969.14</v>
      </c>
      <c r="Y30" s="2">
        <f>IF('Jilla Parishad Income &amp; Expendi'!X30="", "", VALUE(SUBSTITUTE('Jilla Parishad Income &amp; Expendi'!X30, ",", "")))</f>
        <v>36867.53</v>
      </c>
      <c r="Z30" s="2">
        <f>IF('Jilla Parishad Income &amp; Expendi'!Y30="", "", VALUE(SUBSTITUTE('Jilla Parishad Income &amp; Expendi'!Y30, ",", "")))</f>
        <v>142485.07999999999</v>
      </c>
      <c r="AA30" s="2">
        <f>IF('Jilla Parishad Income &amp; Expendi'!Z30="", "", VALUE(SUBSTITUTE('Jilla Parishad Income &amp; Expendi'!Z30, ",", "")))</f>
        <v>9780.5300000000007</v>
      </c>
      <c r="AB30" s="2">
        <f>IF('Jilla Parishad Income &amp; Expendi'!AA30="", "", VALUE(SUBSTITUTE('Jilla Parishad Income &amp; Expendi'!AA30, ",", "")))</f>
        <v>152265.60999999999</v>
      </c>
      <c r="AC30" s="2" t="str">
        <f>IF('Jilla Parishad Income &amp; Expendi'!AB30="", "", VALUE(SUBSTITUTE('Jilla Parishad Income &amp; Expendi'!AB30, ",", "")))</f>
        <v/>
      </c>
      <c r="AD30" s="2" t="str">
        <f>IF('Jilla Parishad Income &amp; Expendi'!AC30="", "", VALUE(SUBSTITUTE('Jilla Parishad Income &amp; Expendi'!AC30, ",", "")))</f>
        <v/>
      </c>
    </row>
    <row r="31" spans="1:30" ht="13.2" x14ac:dyDescent="0.25">
      <c r="A31" s="3" t="s">
        <v>36</v>
      </c>
      <c r="B31" s="2">
        <f>IF('Jilla Parishad Income &amp; Expendi'!B31="", "", VALUE(SUBSTITUTE('Jilla Parishad Income &amp; Expendi'!B31, ",", "")))</f>
        <v>2012</v>
      </c>
      <c r="C31" s="2">
        <f>IF('Jilla Parishad Income &amp; Expendi'!C31="", "", VALUE(SUBSTITUTE('Jilla Parishad Income &amp; Expendi'!C31, ",", "")))</f>
        <v>13642</v>
      </c>
      <c r="D31" s="2">
        <f>IF('Jilla Parishad Income &amp; Expendi'!D31="", "", VALUE(SUBSTITUTE('Jilla Parishad Income &amp; Expendi'!D31, ",", "")))</f>
        <v>0</v>
      </c>
      <c r="E31" s="2" t="str">
        <f>IF('Jilla Parishad Income &amp; Expendi'!E31="", "", VALUE(SUBSTITUTE('Jilla Parishad Income &amp; Expendi'!E31, ",", "")))</f>
        <v/>
      </c>
      <c r="F31" s="2">
        <f>IF('Jilla Parishad Income &amp; Expendi'!F31="", "", VALUE(SUBSTITUTE('Jilla Parishad Income &amp; Expendi'!F31, ",", "")))</f>
        <v>41775</v>
      </c>
      <c r="G31" s="2" t="str">
        <f>IF('Jilla Parishad Income &amp; Expendi'!G31="", "", VALUE(SUBSTITUTE('Jilla Parishad Income &amp; Expendi'!G31, ",", "")))</f>
        <v/>
      </c>
      <c r="H31" s="2" t="str">
        <f>IF('Jilla Parishad Income &amp; Expendi'!H31="", "", VALUE(SUBSTITUTE('Jilla Parishad Income &amp; Expendi'!H31, ",", "")))</f>
        <v/>
      </c>
      <c r="I31" s="2" t="str">
        <f>IF('Jilla Parishad Income &amp; Expendi'!I31="", "", VALUE(SUBSTITUTE('Jilla Parishad Income &amp; Expendi'!I31, ",", "")))</f>
        <v/>
      </c>
      <c r="J31" s="2" t="str">
        <f>IF('Jilla Parishad Income &amp; Expendi'!J31="", "", VALUE(SUBSTITUTE('Jilla Parishad Income &amp; Expendi'!J31, ",", "")))</f>
        <v/>
      </c>
      <c r="K31" s="2">
        <f t="shared" si="0"/>
        <v>41775</v>
      </c>
      <c r="L31" s="2">
        <f>IF('Jilla Parishad Income &amp; Expendi'!K31="", "", VALUE(SUBSTITUTE('Jilla Parishad Income &amp; Expendi'!K31, ",", "")))</f>
        <v>587</v>
      </c>
      <c r="M31" s="2">
        <f>IF('Jilla Parishad Income &amp; Expendi'!L31="", "", VALUE(SUBSTITUTE('Jilla Parishad Income &amp; Expendi'!L31, ",", "")))</f>
        <v>2620</v>
      </c>
      <c r="P31" s="2">
        <f>IF('Jilla Parishad Income &amp; Expendi'!O31="", "", VALUE(SUBSTITUTE('Jilla Parishad Income &amp; Expendi'!O31, ",", "")))</f>
        <v>1805</v>
      </c>
      <c r="Q31" s="2">
        <f>IF('Jilla Parishad Income &amp; Expendi'!P31="", "", VALUE(SUBSTITUTE('Jilla Parishad Income &amp; Expendi'!P31, ",", "")))</f>
        <v>19482</v>
      </c>
      <c r="R31" s="2">
        <f>IF('Jilla Parishad Income &amp; Expendi'!Q31="", "", VALUE(SUBSTITUTE('Jilla Parishad Income &amp; Expendi'!Q31, ",", "")))</f>
        <v>1954</v>
      </c>
      <c r="S31" s="2">
        <f>IF('Jilla Parishad Income &amp; Expendi'!R31="", "", VALUE(SUBSTITUTE('Jilla Parishad Income &amp; Expendi'!R31, ",", "")))</f>
        <v>1377</v>
      </c>
      <c r="T31" s="2">
        <f>IF('Jilla Parishad Income &amp; Expendi'!S31="", "", VALUE(SUBSTITUTE('Jilla Parishad Income &amp; Expendi'!S31, ",", "")))</f>
        <v>431</v>
      </c>
      <c r="U31" s="2">
        <f>IF('Jilla Parishad Income &amp; Expendi'!T31="", "", VALUE(SUBSTITUTE('Jilla Parishad Income &amp; Expendi'!T31, ",", "")))</f>
        <v>343</v>
      </c>
      <c r="V31" s="2">
        <f>IF('Jilla Parishad Income &amp; Expendi'!U31="", "", VALUE(SUBSTITUTE('Jilla Parishad Income &amp; Expendi'!U31, ",", "")))</f>
        <v>22</v>
      </c>
      <c r="W31" s="2">
        <f>IF('Jilla Parishad Income &amp; Expendi'!V31="", "", VALUE(SUBSTITUTE('Jilla Parishad Income &amp; Expendi'!V31, ",", "")))</f>
        <v>2437</v>
      </c>
      <c r="X31" s="2">
        <f>IF('Jilla Parishad Income &amp; Expendi'!W31="", "", VALUE(SUBSTITUTE('Jilla Parishad Income &amp; Expendi'!W31, ",", "")))</f>
        <v>1454</v>
      </c>
      <c r="Y31" s="2">
        <f>IF('Jilla Parishad Income &amp; Expendi'!X31="", "", VALUE(SUBSTITUTE('Jilla Parishad Income &amp; Expendi'!X31, ",", "")))</f>
        <v>6064</v>
      </c>
      <c r="Z31" s="2">
        <f>IF('Jilla Parishad Income &amp; Expendi'!Y31="", "", VALUE(SUBSTITUTE('Jilla Parishad Income &amp; Expendi'!Y31, ",", "")))</f>
        <v>35369</v>
      </c>
      <c r="AA31" s="2">
        <f>IF('Jilla Parishad Income &amp; Expendi'!Z31="", "", VALUE(SUBSTITUTE('Jilla Parishad Income &amp; Expendi'!Z31, ",", "")))</f>
        <v>1977</v>
      </c>
      <c r="AB31" s="2">
        <f>IF('Jilla Parishad Income &amp; Expendi'!AA31="", "", VALUE(SUBSTITUTE('Jilla Parishad Income &amp; Expendi'!AA31, ",", "")))</f>
        <v>37346</v>
      </c>
      <c r="AC31" s="2" t="str">
        <f>IF('Jilla Parishad Income &amp; Expendi'!AB31="", "", VALUE(SUBSTITUTE('Jilla Parishad Income &amp; Expendi'!AB31, ",", "")))</f>
        <v/>
      </c>
      <c r="AD31" s="2" t="str">
        <f>IF('Jilla Parishad Income &amp; Expendi'!AC31="", "", VALUE(SUBSTITUTE('Jilla Parishad Income &amp; Expendi'!AC31, ",", "")))</f>
        <v/>
      </c>
    </row>
    <row r="32" spans="1:30" ht="13.2" x14ac:dyDescent="0.25">
      <c r="A32" s="3" t="s">
        <v>36</v>
      </c>
      <c r="B32" s="2">
        <f>IF('Jilla Parishad Income &amp; Expendi'!B32="", "", VALUE(SUBSTITUTE('Jilla Parishad Income &amp; Expendi'!B32, ",", "")))</f>
        <v>2013</v>
      </c>
      <c r="C32" s="2">
        <f>IF('Jilla Parishad Income &amp; Expendi'!C32="", "", VALUE(SUBSTITUTE('Jilla Parishad Income &amp; Expendi'!C32, ",", "")))</f>
        <v>17434</v>
      </c>
      <c r="D32" s="2">
        <f>IF('Jilla Parishad Income &amp; Expendi'!D32="", "", VALUE(SUBSTITUTE('Jilla Parishad Income &amp; Expendi'!D32, ",", "")))</f>
        <v>0</v>
      </c>
      <c r="E32" s="2" t="str">
        <f>IF('Jilla Parishad Income &amp; Expendi'!E32="", "", VALUE(SUBSTITUTE('Jilla Parishad Income &amp; Expendi'!E32, ",", "")))</f>
        <v/>
      </c>
      <c r="F32" s="2">
        <f>IF('Jilla Parishad Income &amp; Expendi'!F32="", "", VALUE(SUBSTITUTE('Jilla Parishad Income &amp; Expendi'!F32, ",", "")))</f>
        <v>44957</v>
      </c>
      <c r="G32" s="2" t="str">
        <f>IF('Jilla Parishad Income &amp; Expendi'!G32="", "", VALUE(SUBSTITUTE('Jilla Parishad Income &amp; Expendi'!G32, ",", "")))</f>
        <v/>
      </c>
      <c r="H32" s="2" t="str">
        <f>IF('Jilla Parishad Income &amp; Expendi'!H32="", "", VALUE(SUBSTITUTE('Jilla Parishad Income &amp; Expendi'!H32, ",", "")))</f>
        <v/>
      </c>
      <c r="I32" s="2" t="str">
        <f>IF('Jilla Parishad Income &amp; Expendi'!I32="", "", VALUE(SUBSTITUTE('Jilla Parishad Income &amp; Expendi'!I32, ",", "")))</f>
        <v/>
      </c>
      <c r="J32" s="2" t="str">
        <f>IF('Jilla Parishad Income &amp; Expendi'!J32="", "", VALUE(SUBSTITUTE('Jilla Parishad Income &amp; Expendi'!J32, ",", "")))</f>
        <v/>
      </c>
      <c r="K32" s="2">
        <f t="shared" si="0"/>
        <v>44957</v>
      </c>
      <c r="L32" s="2">
        <f>IF('Jilla Parishad Income &amp; Expendi'!K32="", "", VALUE(SUBSTITUTE('Jilla Parishad Income &amp; Expendi'!K32, ",", "")))</f>
        <v>495</v>
      </c>
      <c r="M32" s="2">
        <f>IF('Jilla Parishad Income &amp; Expendi'!L32="", "", VALUE(SUBSTITUTE('Jilla Parishad Income &amp; Expendi'!L32, ",", "")))</f>
        <v>1908</v>
      </c>
      <c r="P32" s="2">
        <f>IF('Jilla Parishad Income &amp; Expendi'!O32="", "", VALUE(SUBSTITUTE('Jilla Parishad Income &amp; Expendi'!O32, ",", "")))</f>
        <v>4873</v>
      </c>
      <c r="Q32" s="2">
        <f>IF('Jilla Parishad Income &amp; Expendi'!P32="", "", VALUE(SUBSTITUTE('Jilla Parishad Income &amp; Expendi'!P32, ",", "")))</f>
        <v>23505</v>
      </c>
      <c r="R32" s="2">
        <f>IF('Jilla Parishad Income &amp; Expendi'!Q32="", "", VALUE(SUBSTITUTE('Jilla Parishad Income &amp; Expendi'!Q32, ",", "")))</f>
        <v>3023</v>
      </c>
      <c r="S32" s="2">
        <f>IF('Jilla Parishad Income &amp; Expendi'!R32="", "", VALUE(SUBSTITUTE('Jilla Parishad Income &amp; Expendi'!R32, ",", "")))</f>
        <v>1140</v>
      </c>
      <c r="T32" s="2">
        <f>IF('Jilla Parishad Income &amp; Expendi'!S32="", "", VALUE(SUBSTITUTE('Jilla Parishad Income &amp; Expendi'!S32, ",", "")))</f>
        <v>554</v>
      </c>
      <c r="U32" s="2">
        <f>IF('Jilla Parishad Income &amp; Expendi'!T32="", "", VALUE(SUBSTITUTE('Jilla Parishad Income &amp; Expendi'!T32, ",", "")))</f>
        <v>583</v>
      </c>
      <c r="V32" s="2">
        <f>IF('Jilla Parishad Income &amp; Expendi'!U32="", "", VALUE(SUBSTITUTE('Jilla Parishad Income &amp; Expendi'!U32, ",", "")))</f>
        <v>13</v>
      </c>
      <c r="W32" s="2">
        <f>IF('Jilla Parishad Income &amp; Expendi'!V32="", "", VALUE(SUBSTITUTE('Jilla Parishad Income &amp; Expendi'!V32, ",", "")))</f>
        <v>3373</v>
      </c>
      <c r="X32" s="2">
        <f>IF('Jilla Parishad Income &amp; Expendi'!W32="", "", VALUE(SUBSTITUTE('Jilla Parishad Income &amp; Expendi'!W32, ",", "")))</f>
        <v>2587</v>
      </c>
      <c r="Y32" s="2">
        <f>IF('Jilla Parishad Income &amp; Expendi'!X32="", "", VALUE(SUBSTITUTE('Jilla Parishad Income &amp; Expendi'!X32, ",", "")))</f>
        <v>8629</v>
      </c>
      <c r="Z32" s="2">
        <f>IF('Jilla Parishad Income &amp; Expendi'!Y32="", "", VALUE(SUBSTITUTE('Jilla Parishad Income &amp; Expendi'!Y32, ",", "")))</f>
        <v>48280</v>
      </c>
      <c r="AA32" s="2">
        <f>IF('Jilla Parishad Income &amp; Expendi'!Z32="", "", VALUE(SUBSTITUTE('Jilla Parishad Income &amp; Expendi'!Z32, ",", "")))</f>
        <v>1809</v>
      </c>
      <c r="AB32" s="2">
        <f>IF('Jilla Parishad Income &amp; Expendi'!AA32="", "", VALUE(SUBSTITUTE('Jilla Parishad Income &amp; Expendi'!AA32, ",", "")))</f>
        <v>50089</v>
      </c>
      <c r="AC32" s="2" t="str">
        <f>IF('Jilla Parishad Income &amp; Expendi'!AB32="", "", VALUE(SUBSTITUTE('Jilla Parishad Income &amp; Expendi'!AB32, ",", "")))</f>
        <v/>
      </c>
      <c r="AD32" s="2" t="str">
        <f>IF('Jilla Parishad Income &amp; Expendi'!AC32="", "", VALUE(SUBSTITUTE('Jilla Parishad Income &amp; Expendi'!AC32, ",", "")))</f>
        <v/>
      </c>
    </row>
    <row r="33" spans="1:30" ht="13.2" x14ac:dyDescent="0.25">
      <c r="A33" s="3" t="s">
        <v>36</v>
      </c>
      <c r="B33" s="2">
        <f>IF('Jilla Parishad Income &amp; Expendi'!B33="", "", VALUE(SUBSTITUTE('Jilla Parishad Income &amp; Expendi'!B33, ",", "")))</f>
        <v>2014</v>
      </c>
      <c r="C33" s="2">
        <f>IF('Jilla Parishad Income &amp; Expendi'!C33="", "", VALUE(SUBSTITUTE('Jilla Parishad Income &amp; Expendi'!C33, ",", "")))</f>
        <v>14812</v>
      </c>
      <c r="D33" s="2">
        <f>IF('Jilla Parishad Income &amp; Expendi'!D33="", "", VALUE(SUBSTITUTE('Jilla Parishad Income &amp; Expendi'!D33, ",", "")))</f>
        <v>0</v>
      </c>
      <c r="E33" s="2" t="str">
        <f>IF('Jilla Parishad Income &amp; Expendi'!E33="", "", VALUE(SUBSTITUTE('Jilla Parishad Income &amp; Expendi'!E33, ",", "")))</f>
        <v/>
      </c>
      <c r="F33" s="2">
        <f>IF('Jilla Parishad Income &amp; Expendi'!F33="", "", VALUE(SUBSTITUTE('Jilla Parishad Income &amp; Expendi'!F33, ",", "")))</f>
        <v>49800</v>
      </c>
      <c r="G33" s="2" t="str">
        <f>IF('Jilla Parishad Income &amp; Expendi'!G33="", "", VALUE(SUBSTITUTE('Jilla Parishad Income &amp; Expendi'!G33, ",", "")))</f>
        <v/>
      </c>
      <c r="H33" s="2" t="str">
        <f>IF('Jilla Parishad Income &amp; Expendi'!H33="", "", VALUE(SUBSTITUTE('Jilla Parishad Income &amp; Expendi'!H33, ",", "")))</f>
        <v/>
      </c>
      <c r="I33" s="2" t="str">
        <f>IF('Jilla Parishad Income &amp; Expendi'!I33="", "", VALUE(SUBSTITUTE('Jilla Parishad Income &amp; Expendi'!I33, ",", "")))</f>
        <v/>
      </c>
      <c r="J33" s="2" t="str">
        <f>IF('Jilla Parishad Income &amp; Expendi'!J33="", "", VALUE(SUBSTITUTE('Jilla Parishad Income &amp; Expendi'!J33, ",", "")))</f>
        <v/>
      </c>
      <c r="K33" s="2">
        <f t="shared" si="0"/>
        <v>49800</v>
      </c>
      <c r="L33" s="2">
        <f>IF('Jilla Parishad Income &amp; Expendi'!K33="", "", VALUE(SUBSTITUTE('Jilla Parishad Income &amp; Expendi'!K33, ",", "")))</f>
        <v>799</v>
      </c>
      <c r="M33" s="2">
        <f>IF('Jilla Parishad Income &amp; Expendi'!L33="", "", VALUE(SUBSTITUTE('Jilla Parishad Income &amp; Expendi'!L33, ",", "")))</f>
        <v>2420</v>
      </c>
      <c r="P33" s="2">
        <f>IF('Jilla Parishad Income &amp; Expendi'!O33="", "", VALUE(SUBSTITUTE('Jilla Parishad Income &amp; Expendi'!O33, ",", "")))</f>
        <v>5467</v>
      </c>
      <c r="Q33" s="2">
        <f>IF('Jilla Parishad Income &amp; Expendi'!P33="", "", VALUE(SUBSTITUTE('Jilla Parishad Income &amp; Expendi'!P33, ",", "")))</f>
        <v>24748</v>
      </c>
      <c r="R33" s="2">
        <f>IF('Jilla Parishad Income &amp; Expendi'!Q33="", "", VALUE(SUBSTITUTE('Jilla Parishad Income &amp; Expendi'!Q33, ",", "")))</f>
        <v>5038</v>
      </c>
      <c r="S33" s="2">
        <f>IF('Jilla Parishad Income &amp; Expendi'!R33="", "", VALUE(SUBSTITUTE('Jilla Parishad Income &amp; Expendi'!R33, ",", "")))</f>
        <v>814</v>
      </c>
      <c r="T33" s="2">
        <f>IF('Jilla Parishad Income &amp; Expendi'!S33="", "", VALUE(SUBSTITUTE('Jilla Parishad Income &amp; Expendi'!S33, ",", "")))</f>
        <v>612</v>
      </c>
      <c r="U33" s="2">
        <f>IF('Jilla Parishad Income &amp; Expendi'!T33="", "", VALUE(SUBSTITUTE('Jilla Parishad Income &amp; Expendi'!T33, ",", "")))</f>
        <v>579</v>
      </c>
      <c r="V33" s="2">
        <f>IF('Jilla Parishad Income &amp; Expendi'!U33="", "", VALUE(SUBSTITUTE('Jilla Parishad Income &amp; Expendi'!U33, ",", "")))</f>
        <v>5</v>
      </c>
      <c r="W33" s="2">
        <f>IF('Jilla Parishad Income &amp; Expendi'!V33="", "", VALUE(SUBSTITUTE('Jilla Parishad Income &amp; Expendi'!V33, ",", "")))</f>
        <v>4499</v>
      </c>
      <c r="X33" s="2">
        <f>IF('Jilla Parishad Income &amp; Expendi'!W33="", "", VALUE(SUBSTITUTE('Jilla Parishad Income &amp; Expendi'!W33, ",", "")))</f>
        <v>2386</v>
      </c>
      <c r="Y33" s="2">
        <f>IF('Jilla Parishad Income &amp; Expendi'!X33="", "", VALUE(SUBSTITUTE('Jilla Parishad Income &amp; Expendi'!X33, ",", "")))</f>
        <v>6051</v>
      </c>
      <c r="Z33" s="2">
        <f>IF('Jilla Parishad Income &amp; Expendi'!Y33="", "", VALUE(SUBSTITUTE('Jilla Parishad Income &amp; Expendi'!Y33, ",", "")))</f>
        <v>50199</v>
      </c>
      <c r="AA33" s="2">
        <f>IF('Jilla Parishad Income &amp; Expendi'!Z33="", "", VALUE(SUBSTITUTE('Jilla Parishad Income &amp; Expendi'!Z33, ",", "")))</f>
        <v>2531</v>
      </c>
      <c r="AB33" s="2">
        <f>IF('Jilla Parishad Income &amp; Expendi'!AA33="", "", VALUE(SUBSTITUTE('Jilla Parishad Income &amp; Expendi'!AA33, ",", "")))</f>
        <v>52730</v>
      </c>
      <c r="AC33" s="2" t="str">
        <f>IF('Jilla Parishad Income &amp; Expendi'!AB33="", "", VALUE(SUBSTITUTE('Jilla Parishad Income &amp; Expendi'!AB33, ",", "")))</f>
        <v/>
      </c>
      <c r="AD33" s="2" t="str">
        <f>IF('Jilla Parishad Income &amp; Expendi'!AC33="", "", VALUE(SUBSTITUTE('Jilla Parishad Income &amp; Expendi'!AC33, ",", "")))</f>
        <v/>
      </c>
    </row>
    <row r="34" spans="1:30" ht="13.2" x14ac:dyDescent="0.25">
      <c r="A34" s="3" t="s">
        <v>36</v>
      </c>
      <c r="B34" s="2">
        <f>IF('Jilla Parishad Income &amp; Expendi'!B34="", "", VALUE(SUBSTITUTE('Jilla Parishad Income &amp; Expendi'!B34, ",", "")))</f>
        <v>2015</v>
      </c>
      <c r="C34" s="2">
        <f>IF('Jilla Parishad Income &amp; Expendi'!C34="", "", VALUE(SUBSTITUTE('Jilla Parishad Income &amp; Expendi'!C34, ",", "")))</f>
        <v>13177</v>
      </c>
      <c r="D34" s="2">
        <f>IF('Jilla Parishad Income &amp; Expendi'!D34="", "", VALUE(SUBSTITUTE('Jilla Parishad Income &amp; Expendi'!D34, ",", "")))</f>
        <v>599</v>
      </c>
      <c r="E34" s="2" t="str">
        <f>IF('Jilla Parishad Income &amp; Expendi'!E34="", "", VALUE(SUBSTITUTE('Jilla Parishad Income &amp; Expendi'!E34, ",", "")))</f>
        <v/>
      </c>
      <c r="F34" s="2">
        <f>IF('Jilla Parishad Income &amp; Expendi'!F34="", "", VALUE(SUBSTITUTE('Jilla Parishad Income &amp; Expendi'!F34, ",", "")))</f>
        <v>51509</v>
      </c>
      <c r="G34" s="2" t="str">
        <f>IF('Jilla Parishad Income &amp; Expendi'!G34="", "", VALUE(SUBSTITUTE('Jilla Parishad Income &amp; Expendi'!G34, ",", "")))</f>
        <v/>
      </c>
      <c r="H34" s="2" t="str">
        <f>IF('Jilla Parishad Income &amp; Expendi'!H34="", "", VALUE(SUBSTITUTE('Jilla Parishad Income &amp; Expendi'!H34, ",", "")))</f>
        <v/>
      </c>
      <c r="I34" s="2" t="str">
        <f>IF('Jilla Parishad Income &amp; Expendi'!I34="", "", VALUE(SUBSTITUTE('Jilla Parishad Income &amp; Expendi'!I34, ",", "")))</f>
        <v/>
      </c>
      <c r="J34" s="2">
        <f>IF('Jilla Parishad Income &amp; Expendi'!J34="", "", VALUE(SUBSTITUTE('Jilla Parishad Income &amp; Expendi'!J34, ",", "")))</f>
        <v>2326</v>
      </c>
      <c r="K34" s="2">
        <f t="shared" si="0"/>
        <v>53835</v>
      </c>
      <c r="L34" s="2">
        <f>IF('Jilla Parishad Income &amp; Expendi'!K34="", "", VALUE(SUBSTITUTE('Jilla Parishad Income &amp; Expendi'!K34, ",", "")))</f>
        <v>374</v>
      </c>
      <c r="M34" s="2">
        <f>IF('Jilla Parishad Income &amp; Expendi'!L34="", "", VALUE(SUBSTITUTE('Jilla Parishad Income &amp; Expendi'!L34, ",", "")))</f>
        <v>3750</v>
      </c>
      <c r="P34" s="2">
        <f>IF('Jilla Parishad Income &amp; Expendi'!O34="", "", VALUE(SUBSTITUTE('Jilla Parishad Income &amp; Expendi'!O34, ",", "")))</f>
        <v>6264</v>
      </c>
      <c r="Q34" s="2">
        <f>IF('Jilla Parishad Income &amp; Expendi'!P34="", "", VALUE(SUBSTITUTE('Jilla Parishad Income &amp; Expendi'!P34, ",", "")))</f>
        <v>24995</v>
      </c>
      <c r="R34" s="2">
        <f>IF('Jilla Parishad Income &amp; Expendi'!Q34="", "", VALUE(SUBSTITUTE('Jilla Parishad Income &amp; Expendi'!Q34, ",", "")))</f>
        <v>3659</v>
      </c>
      <c r="S34" s="2">
        <f>IF('Jilla Parishad Income &amp; Expendi'!R34="", "", VALUE(SUBSTITUTE('Jilla Parishad Income &amp; Expendi'!R34, ",", "")))</f>
        <v>1805</v>
      </c>
      <c r="T34" s="2">
        <f>IF('Jilla Parishad Income &amp; Expendi'!S34="", "", VALUE(SUBSTITUTE('Jilla Parishad Income &amp; Expendi'!S34, ",", "")))</f>
        <v>601</v>
      </c>
      <c r="U34" s="2">
        <f>IF('Jilla Parishad Income &amp; Expendi'!T34="", "", VALUE(SUBSTITUTE('Jilla Parishad Income &amp; Expendi'!T34, ",", "")))</f>
        <v>647</v>
      </c>
      <c r="V34" s="2">
        <f>IF('Jilla Parishad Income &amp; Expendi'!U34="", "", VALUE(SUBSTITUTE('Jilla Parishad Income &amp; Expendi'!U34, ",", "")))</f>
        <v>8</v>
      </c>
      <c r="W34" s="2">
        <f>IF('Jilla Parishad Income &amp; Expendi'!V34="", "", VALUE(SUBSTITUTE('Jilla Parishad Income &amp; Expendi'!V34, ",", "")))</f>
        <v>3339</v>
      </c>
      <c r="X34" s="2">
        <f>IF('Jilla Parishad Income &amp; Expendi'!W34="", "", VALUE(SUBSTITUTE('Jilla Parishad Income &amp; Expendi'!W34, ",", "")))</f>
        <v>3049</v>
      </c>
      <c r="Y34" s="2">
        <f>IF('Jilla Parishad Income &amp; Expendi'!X34="", "", VALUE(SUBSTITUTE('Jilla Parishad Income &amp; Expendi'!X34, ",", "")))</f>
        <v>7012</v>
      </c>
      <c r="Z34" s="2">
        <f>IF('Jilla Parishad Income &amp; Expendi'!Y34="", "", VALUE(SUBSTITUTE('Jilla Parishad Income &amp; Expendi'!Y34, ",", "")))</f>
        <v>51379</v>
      </c>
      <c r="AA34" s="2">
        <f>IF('Jilla Parishad Income &amp; Expendi'!Z34="", "", VALUE(SUBSTITUTE('Jilla Parishad Income &amp; Expendi'!Z34, ",", "")))</f>
        <v>2174</v>
      </c>
      <c r="AB34" s="2">
        <f>IF('Jilla Parishad Income &amp; Expendi'!AA34="", "", VALUE(SUBSTITUTE('Jilla Parishad Income &amp; Expendi'!AA34, ",", "")))</f>
        <v>53553</v>
      </c>
      <c r="AC34" s="2" t="str">
        <f>IF('Jilla Parishad Income &amp; Expendi'!AB34="", "", VALUE(SUBSTITUTE('Jilla Parishad Income &amp; Expendi'!AB34, ",", "")))</f>
        <v/>
      </c>
      <c r="AD34" s="2" t="str">
        <f>IF('Jilla Parishad Income &amp; Expendi'!AC34="", "", VALUE(SUBSTITUTE('Jilla Parishad Income &amp; Expendi'!AC34, ",", "")))</f>
        <v/>
      </c>
    </row>
    <row r="35" spans="1:30" ht="13.2" x14ac:dyDescent="0.25">
      <c r="A35" s="3" t="s">
        <v>36</v>
      </c>
      <c r="B35" s="2">
        <f>IF('Jilla Parishad Income &amp; Expendi'!B35="", "", VALUE(SUBSTITUTE('Jilla Parishad Income &amp; Expendi'!B35, ",", "")))</f>
        <v>2016</v>
      </c>
      <c r="C35" s="2">
        <f>IF('Jilla Parishad Income &amp; Expendi'!C35="", "", VALUE(SUBSTITUTE('Jilla Parishad Income &amp; Expendi'!C35, ",", "")))</f>
        <v>13599</v>
      </c>
      <c r="D35" s="2">
        <f>IF('Jilla Parishad Income &amp; Expendi'!D35="", "", VALUE(SUBSTITUTE('Jilla Parishad Income &amp; Expendi'!D35, ",", "")))</f>
        <v>697</v>
      </c>
      <c r="E35" s="2" t="str">
        <f>IF('Jilla Parishad Income &amp; Expendi'!E35="", "", VALUE(SUBSTITUTE('Jilla Parishad Income &amp; Expendi'!E35, ",", "")))</f>
        <v/>
      </c>
      <c r="F35" s="2">
        <f>IF('Jilla Parishad Income &amp; Expendi'!F35="", "", VALUE(SUBSTITUTE('Jilla Parishad Income &amp; Expendi'!F35, ",", "")))</f>
        <v>54333</v>
      </c>
      <c r="G35" s="2" t="str">
        <f>IF('Jilla Parishad Income &amp; Expendi'!G35="", "", VALUE(SUBSTITUTE('Jilla Parishad Income &amp; Expendi'!G35, ",", "")))</f>
        <v/>
      </c>
      <c r="H35" s="2" t="str">
        <f>IF('Jilla Parishad Income &amp; Expendi'!H35="", "", VALUE(SUBSTITUTE('Jilla Parishad Income &amp; Expendi'!H35, ",", "")))</f>
        <v/>
      </c>
      <c r="I35" s="2" t="str">
        <f>IF('Jilla Parishad Income &amp; Expendi'!I35="", "", VALUE(SUBSTITUTE('Jilla Parishad Income &amp; Expendi'!I35, ",", "")))</f>
        <v/>
      </c>
      <c r="J35" s="2">
        <f>IF('Jilla Parishad Income &amp; Expendi'!J35="", "", VALUE(SUBSTITUTE('Jilla Parishad Income &amp; Expendi'!J35, ",", "")))</f>
        <v>1642</v>
      </c>
      <c r="K35" s="2">
        <f t="shared" si="0"/>
        <v>55975</v>
      </c>
      <c r="L35" s="2">
        <f>IF('Jilla Parishad Income &amp; Expendi'!K35="", "", VALUE(SUBSTITUTE('Jilla Parishad Income &amp; Expendi'!K35, ",", "")))</f>
        <v>295</v>
      </c>
      <c r="M35" s="2">
        <f>IF('Jilla Parishad Income &amp; Expendi'!L35="", "", VALUE(SUBSTITUTE('Jilla Parishad Income &amp; Expendi'!L35, ",", "")))</f>
        <v>3975</v>
      </c>
      <c r="P35" s="2">
        <f>IF('Jilla Parishad Income &amp; Expendi'!O35="", "", VALUE(SUBSTITUTE('Jilla Parishad Income &amp; Expendi'!O35, ",", "")))</f>
        <v>6938</v>
      </c>
      <c r="Q35" s="2">
        <f>IF('Jilla Parishad Income &amp; Expendi'!P35="", "", VALUE(SUBSTITUTE('Jilla Parishad Income &amp; Expendi'!P35, ",", "")))</f>
        <v>27887</v>
      </c>
      <c r="R35" s="2">
        <f>IF('Jilla Parishad Income &amp; Expendi'!Q35="", "", VALUE(SUBSTITUTE('Jilla Parishad Income &amp; Expendi'!Q35, ",", "")))</f>
        <v>3192</v>
      </c>
      <c r="S35" s="2">
        <f>IF('Jilla Parishad Income &amp; Expendi'!R35="", "", VALUE(SUBSTITUTE('Jilla Parishad Income &amp; Expendi'!R35, ",", "")))</f>
        <v>1249</v>
      </c>
      <c r="T35" s="2">
        <f>IF('Jilla Parishad Income &amp; Expendi'!S35="", "", VALUE(SUBSTITUTE('Jilla Parishad Income &amp; Expendi'!S35, ",", "")))</f>
        <v>781</v>
      </c>
      <c r="U35" s="2">
        <f>IF('Jilla Parishad Income &amp; Expendi'!T35="", "", VALUE(SUBSTITUTE('Jilla Parishad Income &amp; Expendi'!T35, ",", "")))</f>
        <v>647</v>
      </c>
      <c r="V35" s="2">
        <f>IF('Jilla Parishad Income &amp; Expendi'!U35="", "", VALUE(SUBSTITUTE('Jilla Parishad Income &amp; Expendi'!U35, ",", "")))</f>
        <v>6</v>
      </c>
      <c r="W35" s="2">
        <f>IF('Jilla Parishad Income &amp; Expendi'!V35="", "", VALUE(SUBSTITUTE('Jilla Parishad Income &amp; Expendi'!V35, ",", "")))</f>
        <v>3693</v>
      </c>
      <c r="X35" s="2">
        <f>IF('Jilla Parishad Income &amp; Expendi'!W35="", "", VALUE(SUBSTITUTE('Jilla Parishad Income &amp; Expendi'!W35, ",", "")))</f>
        <v>3066</v>
      </c>
      <c r="Y35" s="2">
        <f>IF('Jilla Parishad Income &amp; Expendi'!X35="", "", VALUE(SUBSTITUTE('Jilla Parishad Income &amp; Expendi'!X35, ",", "")))</f>
        <v>9361</v>
      </c>
      <c r="Z35" s="2">
        <f>IF('Jilla Parishad Income &amp; Expendi'!Y35="", "", VALUE(SUBSTITUTE('Jilla Parishad Income &amp; Expendi'!Y35, ",", "")))</f>
        <v>56820</v>
      </c>
      <c r="AA35" s="2">
        <f>IF('Jilla Parishad Income &amp; Expendi'!Z35="", "", VALUE(SUBSTITUTE('Jilla Parishad Income &amp; Expendi'!Z35, ",", "")))</f>
        <v>4040</v>
      </c>
      <c r="AB35" s="2">
        <f>IF('Jilla Parishad Income &amp; Expendi'!AA35="", "", VALUE(SUBSTITUTE('Jilla Parishad Income &amp; Expendi'!AA35, ",", "")))</f>
        <v>60860</v>
      </c>
      <c r="AC35" s="2" t="str">
        <f>IF('Jilla Parishad Income &amp; Expendi'!AB35="", "", VALUE(SUBSTITUTE('Jilla Parishad Income &amp; Expendi'!AB35, ",", "")))</f>
        <v/>
      </c>
      <c r="AD35" s="2" t="str">
        <f>IF('Jilla Parishad Income &amp; Expendi'!AC35="", "", VALUE(SUBSTITUTE('Jilla Parishad Income &amp; Expendi'!AC35, ",", "")))</f>
        <v/>
      </c>
    </row>
    <row r="36" spans="1:30" ht="13.2" x14ac:dyDescent="0.25">
      <c r="A36" s="3" t="s">
        <v>36</v>
      </c>
      <c r="B36" s="2">
        <f>IF('Jilla Parishad Income &amp; Expendi'!B36="", "", VALUE(SUBSTITUTE('Jilla Parishad Income &amp; Expendi'!B36, ",", "")))</f>
        <v>2017</v>
      </c>
      <c r="C36" s="2">
        <f>IF('Jilla Parishad Income &amp; Expendi'!C36="", "", VALUE(SUBSTITUTE('Jilla Parishad Income &amp; Expendi'!C36, ",", "")))</f>
        <v>17513</v>
      </c>
      <c r="D36" s="2">
        <f>IF('Jilla Parishad Income &amp; Expendi'!D36="", "", VALUE(SUBSTITUTE('Jilla Parishad Income &amp; Expendi'!D36, ",", "")))</f>
        <v>1061</v>
      </c>
      <c r="E36" s="2" t="str">
        <f>IF('Jilla Parishad Income &amp; Expendi'!E36="", "", VALUE(SUBSTITUTE('Jilla Parishad Income &amp; Expendi'!E36, ",", "")))</f>
        <v/>
      </c>
      <c r="F36" s="2">
        <f>IF('Jilla Parishad Income &amp; Expendi'!F36="", "", VALUE(SUBSTITUTE('Jilla Parishad Income &amp; Expendi'!F36, ",", "")))</f>
        <v>0</v>
      </c>
      <c r="G36" s="2">
        <f>IF('Jilla Parishad Income &amp; Expendi'!G36="", "", VALUE(SUBSTITUTE('Jilla Parishad Income &amp; Expendi'!G36, ",", "")))</f>
        <v>37225</v>
      </c>
      <c r="H36" s="2">
        <f>IF('Jilla Parishad Income &amp; Expendi'!H36="", "", VALUE(SUBSTITUTE('Jilla Parishad Income &amp; Expendi'!H36, ",", "")))</f>
        <v>17626</v>
      </c>
      <c r="I36" s="2">
        <f>IF('Jilla Parishad Income &amp; Expendi'!I36="", "", VALUE(SUBSTITUTE('Jilla Parishad Income &amp; Expendi'!I36, ",", "")))</f>
        <v>53</v>
      </c>
      <c r="J36" s="2">
        <f>IF('Jilla Parishad Income &amp; Expendi'!J36="", "", VALUE(SUBSTITUTE('Jilla Parishad Income &amp; Expendi'!J36, ",", "")))</f>
        <v>2434</v>
      </c>
      <c r="K36" s="2">
        <f t="shared" si="0"/>
        <v>57338</v>
      </c>
      <c r="L36" s="2">
        <f>IF('Jilla Parishad Income &amp; Expendi'!K36="", "", VALUE(SUBSTITUTE('Jilla Parishad Income &amp; Expendi'!K36, ",", "")))</f>
        <v>70</v>
      </c>
      <c r="M36" s="2">
        <f>IF('Jilla Parishad Income &amp; Expendi'!L36="", "", VALUE(SUBSTITUTE('Jilla Parishad Income &amp; Expendi'!L36, ",", "")))</f>
        <v>2751</v>
      </c>
      <c r="N36" s="2">
        <f>IF('Jilla Parishad Income &amp; Expendi'!M36="", "", VALUE(SUBSTITUTE('Jilla Parishad Income &amp; Expendi'!M36, ",", "")))</f>
        <v>61220</v>
      </c>
      <c r="O36" s="2">
        <f>IF('Jilla Parishad Income &amp; Expendi'!N36="", "", VALUE(SUBSTITUTE('Jilla Parishad Income &amp; Expendi'!N36, ",", "")))</f>
        <v>78733</v>
      </c>
      <c r="P36" s="2">
        <f>IF('Jilla Parishad Income &amp; Expendi'!O36="", "", VALUE(SUBSTITUTE('Jilla Parishad Income &amp; Expendi'!O36, ",", "")))</f>
        <v>6607</v>
      </c>
      <c r="Q36" s="2">
        <f>IF('Jilla Parishad Income &amp; Expendi'!P36="", "", VALUE(SUBSTITUTE('Jilla Parishad Income &amp; Expendi'!P36, ",", "")))</f>
        <v>29249</v>
      </c>
      <c r="R36" s="2">
        <f>IF('Jilla Parishad Income &amp; Expendi'!Q36="", "", VALUE(SUBSTITUTE('Jilla Parishad Income &amp; Expendi'!Q36, ",", "")))</f>
        <v>601</v>
      </c>
      <c r="S36" s="2">
        <f>IF('Jilla Parishad Income &amp; Expendi'!R36="", "", VALUE(SUBSTITUTE('Jilla Parishad Income &amp; Expendi'!R36, ",", "")))</f>
        <v>725</v>
      </c>
      <c r="T36" s="2">
        <f>IF('Jilla Parishad Income &amp; Expendi'!S36="", "", VALUE(SUBSTITUTE('Jilla Parishad Income &amp; Expendi'!S36, ",", "")))</f>
        <v>554</v>
      </c>
      <c r="U36" s="2">
        <f>IF('Jilla Parishad Income &amp; Expendi'!T36="", "", VALUE(SUBSTITUTE('Jilla Parishad Income &amp; Expendi'!T36, ",", "")))</f>
        <v>606</v>
      </c>
      <c r="V36" s="2">
        <f>IF('Jilla Parishad Income &amp; Expendi'!U36="", "", VALUE(SUBSTITUTE('Jilla Parishad Income &amp; Expendi'!U36, ",", "")))</f>
        <v>30</v>
      </c>
      <c r="W36" s="2">
        <f>IF('Jilla Parishad Income &amp; Expendi'!V36="", "", VALUE(SUBSTITUTE('Jilla Parishad Income &amp; Expendi'!V36, ",", "")))</f>
        <v>4223</v>
      </c>
      <c r="X36" s="2">
        <f>IF('Jilla Parishad Income &amp; Expendi'!W36="", "", VALUE(SUBSTITUTE('Jilla Parishad Income &amp; Expendi'!W36, ",", "")))</f>
        <v>2718</v>
      </c>
      <c r="Y36" s="2">
        <f>IF('Jilla Parishad Income &amp; Expendi'!X36="", "", VALUE(SUBSTITUTE('Jilla Parishad Income &amp; Expendi'!X36, ",", "")))</f>
        <v>16974</v>
      </c>
      <c r="Z36" s="2">
        <f>IF('Jilla Parishad Income &amp; Expendi'!Y36="", "", VALUE(SUBSTITUTE('Jilla Parishad Income &amp; Expendi'!Y36, ",", "")))</f>
        <v>62287</v>
      </c>
      <c r="AA36" s="2">
        <f>IF('Jilla Parishad Income &amp; Expendi'!Z36="", "", VALUE(SUBSTITUTE('Jilla Parishad Income &amp; Expendi'!Z36, ",", "")))</f>
        <v>4470</v>
      </c>
      <c r="AB36" s="2">
        <f>IF('Jilla Parishad Income &amp; Expendi'!AA36="", "", VALUE(SUBSTITUTE('Jilla Parishad Income &amp; Expendi'!AA36, ",", "")))</f>
        <v>66757</v>
      </c>
      <c r="AC36" s="2" t="str">
        <f>IF('Jilla Parishad Income &amp; Expendi'!AB36="", "", VALUE(SUBSTITUTE('Jilla Parishad Income &amp; Expendi'!AB36, ",", "")))</f>
        <v/>
      </c>
      <c r="AD36" s="2" t="str">
        <f>IF('Jilla Parishad Income &amp; Expendi'!AC36="", "", VALUE(SUBSTITUTE('Jilla Parishad Income &amp; Expendi'!AC36, ",", "")))</f>
        <v/>
      </c>
    </row>
    <row r="37" spans="1:30" ht="13.2" x14ac:dyDescent="0.25">
      <c r="A37" s="3" t="s">
        <v>36</v>
      </c>
      <c r="B37" s="2">
        <f>IF('Jilla Parishad Income &amp; Expendi'!B37="", "", VALUE(SUBSTITUTE('Jilla Parishad Income &amp; Expendi'!B37, ",", "")))</f>
        <v>2018</v>
      </c>
      <c r="C37" s="2">
        <f>IF('Jilla Parishad Income &amp; Expendi'!C37="", "", VALUE(SUBSTITUTE('Jilla Parishad Income &amp; Expendi'!C37, ",", "")))</f>
        <v>12641</v>
      </c>
      <c r="D37" s="2">
        <f>IF('Jilla Parishad Income &amp; Expendi'!D37="", "", VALUE(SUBSTITUTE('Jilla Parishad Income &amp; Expendi'!D37, ",", "")))</f>
        <v>931</v>
      </c>
      <c r="E37" s="2" t="str">
        <f>IF('Jilla Parishad Income &amp; Expendi'!E37="", "", VALUE(SUBSTITUTE('Jilla Parishad Income &amp; Expendi'!E37, ",", "")))</f>
        <v/>
      </c>
      <c r="F37" s="2">
        <f>IF('Jilla Parishad Income &amp; Expendi'!F37="", "", VALUE(SUBSTITUTE('Jilla Parishad Income &amp; Expendi'!F37, ",", "")))</f>
        <v>0</v>
      </c>
      <c r="G37" s="2">
        <f>IF('Jilla Parishad Income &amp; Expendi'!G37="", "", VALUE(SUBSTITUTE('Jilla Parishad Income &amp; Expendi'!G37, ",", "")))</f>
        <v>39239</v>
      </c>
      <c r="H37" s="2">
        <f>IF('Jilla Parishad Income &amp; Expendi'!H37="", "", VALUE(SUBSTITUTE('Jilla Parishad Income &amp; Expendi'!H37, ",", "")))</f>
        <v>18507</v>
      </c>
      <c r="I37" s="2">
        <f>IF('Jilla Parishad Income &amp; Expendi'!I37="", "", VALUE(SUBSTITUTE('Jilla Parishad Income &amp; Expendi'!I37, ",", "")))</f>
        <v>56</v>
      </c>
      <c r="J37" s="2">
        <f>IF('Jilla Parishad Income &amp; Expendi'!J37="", "", VALUE(SUBSTITUTE('Jilla Parishad Income &amp; Expendi'!J37, ",", "")))</f>
        <v>3270</v>
      </c>
      <c r="K37" s="2">
        <f t="shared" si="0"/>
        <v>61072</v>
      </c>
      <c r="L37" s="2">
        <f>IF('Jilla Parishad Income &amp; Expendi'!K37="", "", VALUE(SUBSTITUTE('Jilla Parishad Income &amp; Expendi'!K37, ",", "")))</f>
        <v>73</v>
      </c>
      <c r="M37" s="2">
        <f>IF('Jilla Parishad Income &amp; Expendi'!L37="", "", VALUE(SUBSTITUTE('Jilla Parishad Income &amp; Expendi'!L37, ",", "")))</f>
        <v>3984</v>
      </c>
      <c r="N37" s="2">
        <f>IF('Jilla Parishad Income &amp; Expendi'!M37="", "", VALUE(SUBSTITUTE('Jilla Parishad Income &amp; Expendi'!M37, ",", "")))</f>
        <v>66060</v>
      </c>
      <c r="O37" s="2">
        <f>IF('Jilla Parishad Income &amp; Expendi'!N37="", "", VALUE(SUBSTITUTE('Jilla Parishad Income &amp; Expendi'!N37, ",", "")))</f>
        <v>78701</v>
      </c>
      <c r="P37" s="2">
        <f>IF('Jilla Parishad Income &amp; Expendi'!O37="", "", VALUE(SUBSTITUTE('Jilla Parishad Income &amp; Expendi'!O37, ",", "")))</f>
        <v>6911</v>
      </c>
      <c r="Q37" s="2">
        <f>IF('Jilla Parishad Income &amp; Expendi'!P37="", "", VALUE(SUBSTITUTE('Jilla Parishad Income &amp; Expendi'!P37, ",", "")))</f>
        <v>31283</v>
      </c>
      <c r="R37" s="2">
        <f>IF('Jilla Parishad Income &amp; Expendi'!Q37="", "", VALUE(SUBSTITUTE('Jilla Parishad Income &amp; Expendi'!Q37, ",", "")))</f>
        <v>662</v>
      </c>
      <c r="S37" s="2">
        <f>IF('Jilla Parishad Income &amp; Expendi'!R37="", "", VALUE(SUBSTITUTE('Jilla Parishad Income &amp; Expendi'!R37, ",", "")))</f>
        <v>785</v>
      </c>
      <c r="T37" s="2">
        <f>IF('Jilla Parishad Income &amp; Expendi'!S37="", "", VALUE(SUBSTITUTE('Jilla Parishad Income &amp; Expendi'!S37, ",", "")))</f>
        <v>543</v>
      </c>
      <c r="U37" s="2">
        <f>IF('Jilla Parishad Income &amp; Expendi'!T37="", "", VALUE(SUBSTITUTE('Jilla Parishad Income &amp; Expendi'!T37, ",", "")))</f>
        <v>683</v>
      </c>
      <c r="V37" s="2">
        <f>IF('Jilla Parishad Income &amp; Expendi'!U37="", "", VALUE(SUBSTITUTE('Jilla Parishad Income &amp; Expendi'!U37, ",", "")))</f>
        <v>6</v>
      </c>
      <c r="W37" s="2">
        <f>IF('Jilla Parishad Income &amp; Expendi'!V37="", "", VALUE(SUBSTITUTE('Jilla Parishad Income &amp; Expendi'!V37, ",", "")))</f>
        <v>4767</v>
      </c>
      <c r="X37" s="2">
        <f>IF('Jilla Parishad Income &amp; Expendi'!W37="", "", VALUE(SUBSTITUTE('Jilla Parishad Income &amp; Expendi'!W37, ",", "")))</f>
        <v>2907</v>
      </c>
      <c r="Y37" s="2">
        <f>IF('Jilla Parishad Income &amp; Expendi'!X37="", "", VALUE(SUBSTITUTE('Jilla Parishad Income &amp; Expendi'!X37, ",", "")))</f>
        <v>14390</v>
      </c>
      <c r="Z37" s="2">
        <f>IF('Jilla Parishad Income &amp; Expendi'!Y37="", "", VALUE(SUBSTITUTE('Jilla Parishad Income &amp; Expendi'!Y37, ",", "")))</f>
        <v>62937</v>
      </c>
      <c r="AA37" s="2">
        <f>IF('Jilla Parishad Income &amp; Expendi'!Z37="", "", VALUE(SUBSTITUTE('Jilla Parishad Income &amp; Expendi'!Z37, ",", "")))</f>
        <v>2817</v>
      </c>
      <c r="AB37" s="2">
        <f>IF('Jilla Parishad Income &amp; Expendi'!AA37="", "", VALUE(SUBSTITUTE('Jilla Parishad Income &amp; Expendi'!AA37, ",", "")))</f>
        <v>65754</v>
      </c>
      <c r="AC37" s="2" t="str">
        <f>IF('Jilla Parishad Income &amp; Expendi'!AB37="", "", VALUE(SUBSTITUTE('Jilla Parishad Income &amp; Expendi'!AB37, ",", "")))</f>
        <v/>
      </c>
      <c r="AD37" s="2" t="str">
        <f>IF('Jilla Parishad Income &amp; Expendi'!AC37="", "", VALUE(SUBSTITUTE('Jilla Parishad Income &amp; Expendi'!AC37, ",", "")))</f>
        <v/>
      </c>
    </row>
    <row r="38" spans="1:30" ht="13.2" x14ac:dyDescent="0.25">
      <c r="A38" s="3" t="s">
        <v>36</v>
      </c>
      <c r="B38" s="2">
        <f>IF('Jilla Parishad Income &amp; Expendi'!B38="", "", VALUE(SUBSTITUTE('Jilla Parishad Income &amp; Expendi'!B38, ",", "")))</f>
        <v>2019</v>
      </c>
      <c r="C38" s="2">
        <f>IF('Jilla Parishad Income &amp; Expendi'!C38="", "", VALUE(SUBSTITUTE('Jilla Parishad Income &amp; Expendi'!C38, ",", "")))</f>
        <v>12947</v>
      </c>
      <c r="D38" s="2">
        <f>IF('Jilla Parishad Income &amp; Expendi'!D38="", "", VALUE(SUBSTITUTE('Jilla Parishad Income &amp; Expendi'!D38, ",", "")))</f>
        <v>1127</v>
      </c>
      <c r="E38" s="2" t="str">
        <f>IF('Jilla Parishad Income &amp; Expendi'!E38="", "", VALUE(SUBSTITUTE('Jilla Parishad Income &amp; Expendi'!E38, ",", "")))</f>
        <v/>
      </c>
      <c r="F38" s="2">
        <f>IF('Jilla Parishad Income &amp; Expendi'!F38="", "", VALUE(SUBSTITUTE('Jilla Parishad Income &amp; Expendi'!F38, ",", "")))</f>
        <v>0</v>
      </c>
      <c r="G38" s="2">
        <f>IF('Jilla Parishad Income &amp; Expendi'!G38="", "", VALUE(SUBSTITUTE('Jilla Parishad Income &amp; Expendi'!G38, ",", "")))</f>
        <v>46637</v>
      </c>
      <c r="H38" s="2">
        <f>IF('Jilla Parishad Income &amp; Expendi'!H38="", "", VALUE(SUBSTITUTE('Jilla Parishad Income &amp; Expendi'!H38, ",", "")))</f>
        <v>17983</v>
      </c>
      <c r="I38" s="2">
        <f>IF('Jilla Parishad Income &amp; Expendi'!I38="", "", VALUE(SUBSTITUTE('Jilla Parishad Income &amp; Expendi'!I38, ",", "")))</f>
        <v>17</v>
      </c>
      <c r="J38" s="2">
        <f>IF('Jilla Parishad Income &amp; Expendi'!J38="", "", VALUE(SUBSTITUTE('Jilla Parishad Income &amp; Expendi'!J38, ",", "")))</f>
        <v>3270</v>
      </c>
      <c r="K38" s="2">
        <f t="shared" si="0"/>
        <v>67907</v>
      </c>
      <c r="L38" s="2">
        <f>IF('Jilla Parishad Income &amp; Expendi'!K38="", "", VALUE(SUBSTITUTE('Jilla Parishad Income &amp; Expendi'!K38, ",", "")))</f>
        <v>0</v>
      </c>
      <c r="M38" s="2">
        <f>IF('Jilla Parishad Income &amp; Expendi'!L38="", "", VALUE(SUBSTITUTE('Jilla Parishad Income &amp; Expendi'!L38, ",", "")))</f>
        <v>2733</v>
      </c>
      <c r="N38" s="2">
        <f>IF('Jilla Parishad Income &amp; Expendi'!M38="", "", VALUE(SUBSTITUTE('Jilla Parishad Income &amp; Expendi'!M38, ",", "")))</f>
        <v>71767</v>
      </c>
      <c r="O38" s="2">
        <f>IF('Jilla Parishad Income &amp; Expendi'!N38="", "", VALUE(SUBSTITUTE('Jilla Parishad Income &amp; Expendi'!N38, ",", "")))</f>
        <v>84714</v>
      </c>
      <c r="P38" s="2">
        <f>IF('Jilla Parishad Income &amp; Expendi'!O38="", "", VALUE(SUBSTITUTE('Jilla Parishad Income &amp; Expendi'!O38, ",", "")))</f>
        <v>7322</v>
      </c>
      <c r="Q38" s="2">
        <f>IF('Jilla Parishad Income &amp; Expendi'!P38="", "", VALUE(SUBSTITUTE('Jilla Parishad Income &amp; Expendi'!P38, ",", "")))</f>
        <v>33061</v>
      </c>
      <c r="R38" s="2">
        <f>IF('Jilla Parishad Income &amp; Expendi'!Q38="", "", VALUE(SUBSTITUTE('Jilla Parishad Income &amp; Expendi'!Q38, ",", "")))</f>
        <v>785</v>
      </c>
      <c r="S38" s="2">
        <f>IF('Jilla Parishad Income &amp; Expendi'!R38="", "", VALUE(SUBSTITUTE('Jilla Parishad Income &amp; Expendi'!R38, ",", "")))</f>
        <v>848</v>
      </c>
      <c r="T38" s="2">
        <f>IF('Jilla Parishad Income &amp; Expendi'!S38="", "", VALUE(SUBSTITUTE('Jilla Parishad Income &amp; Expendi'!S38, ",", "")))</f>
        <v>754</v>
      </c>
      <c r="U38" s="2">
        <f>IF('Jilla Parishad Income &amp; Expendi'!T38="", "", VALUE(SUBSTITUTE('Jilla Parishad Income &amp; Expendi'!T38, ",", "")))</f>
        <v>646</v>
      </c>
      <c r="V38" s="2">
        <f>IF('Jilla Parishad Income &amp; Expendi'!U38="", "", VALUE(SUBSTITUTE('Jilla Parishad Income &amp; Expendi'!U38, ",", "")))</f>
        <v>6</v>
      </c>
      <c r="W38" s="2">
        <f>IF('Jilla Parishad Income &amp; Expendi'!V38="", "", VALUE(SUBSTITUTE('Jilla Parishad Income &amp; Expendi'!V38, ",", "")))</f>
        <v>4798</v>
      </c>
      <c r="X38" s="2">
        <f>IF('Jilla Parishad Income &amp; Expendi'!W38="", "", VALUE(SUBSTITUTE('Jilla Parishad Income &amp; Expendi'!W38, ",", "")))</f>
        <v>3002</v>
      </c>
      <c r="Y38" s="2">
        <f>IF('Jilla Parishad Income &amp; Expendi'!X38="", "", VALUE(SUBSTITUTE('Jilla Parishad Income &amp; Expendi'!X38, ",", "")))</f>
        <v>16884</v>
      </c>
      <c r="Z38" s="2">
        <f>IF('Jilla Parishad Income &amp; Expendi'!Y38="", "", VALUE(SUBSTITUTE('Jilla Parishad Income &amp; Expendi'!Y38, ",", "")))</f>
        <v>68106</v>
      </c>
      <c r="AA38" s="2">
        <f>IF('Jilla Parishad Income &amp; Expendi'!Z38="", "", VALUE(SUBSTITUTE('Jilla Parishad Income &amp; Expendi'!Z38, ",", "")))</f>
        <v>3193</v>
      </c>
      <c r="AB38" s="2">
        <f>IF('Jilla Parishad Income &amp; Expendi'!AA38="", "", VALUE(SUBSTITUTE('Jilla Parishad Income &amp; Expendi'!AA38, ",", "")))</f>
        <v>71299</v>
      </c>
      <c r="AC38" s="2" t="str">
        <f>IF('Jilla Parishad Income &amp; Expendi'!AB38="", "", VALUE(SUBSTITUTE('Jilla Parishad Income &amp; Expendi'!AB38, ",", "")))</f>
        <v/>
      </c>
      <c r="AD38" s="2" t="str">
        <f>IF('Jilla Parishad Income &amp; Expendi'!AC38="", "", VALUE(SUBSTITUTE('Jilla Parishad Income &amp; Expendi'!AC38, ",", "")))</f>
        <v/>
      </c>
    </row>
    <row r="39" spans="1:30" ht="13.2" x14ac:dyDescent="0.25">
      <c r="A39" s="3" t="s">
        <v>36</v>
      </c>
      <c r="B39" s="2">
        <f>IF('Jilla Parishad Income &amp; Expendi'!B39="", "", VALUE(SUBSTITUTE('Jilla Parishad Income &amp; Expendi'!B39, ",", "")))</f>
        <v>2020</v>
      </c>
      <c r="C39" s="2">
        <f>IF('Jilla Parishad Income &amp; Expendi'!C39="", "", VALUE(SUBSTITUTE('Jilla Parishad Income &amp; Expendi'!C39, ",", "")))</f>
        <v>13180</v>
      </c>
      <c r="D39" s="2">
        <f>IF('Jilla Parishad Income &amp; Expendi'!D39="", "", VALUE(SUBSTITUTE('Jilla Parishad Income &amp; Expendi'!D39, ",", "")))</f>
        <v>878</v>
      </c>
      <c r="E39" s="2" t="str">
        <f>IF('Jilla Parishad Income &amp; Expendi'!E39="", "", VALUE(SUBSTITUTE('Jilla Parishad Income &amp; Expendi'!E39, ",", "")))</f>
        <v/>
      </c>
      <c r="F39" s="2">
        <f>IF('Jilla Parishad Income &amp; Expendi'!F39="", "", VALUE(SUBSTITUTE('Jilla Parishad Income &amp; Expendi'!F39, ",", "")))</f>
        <v>0</v>
      </c>
      <c r="G39" s="2">
        <f>IF('Jilla Parishad Income &amp; Expendi'!G39="", "", VALUE(SUBSTITUTE('Jilla Parishad Income &amp; Expendi'!G39, ",", "")))</f>
        <v>56941</v>
      </c>
      <c r="H39" s="2">
        <f>IF('Jilla Parishad Income &amp; Expendi'!H39="", "", VALUE(SUBSTITUTE('Jilla Parishad Income &amp; Expendi'!H39, ",", "")))</f>
        <v>17014</v>
      </c>
      <c r="I39" s="2">
        <f>IF('Jilla Parishad Income &amp; Expendi'!I39="", "", VALUE(SUBSTITUTE('Jilla Parishad Income &amp; Expendi'!I39, ",", "")))</f>
        <v>122</v>
      </c>
      <c r="J39" s="2">
        <f>IF('Jilla Parishad Income &amp; Expendi'!J39="", "", VALUE(SUBSTITUTE('Jilla Parishad Income &amp; Expendi'!J39, ",", "")))</f>
        <v>3714</v>
      </c>
      <c r="K39" s="2">
        <f t="shared" si="0"/>
        <v>77791</v>
      </c>
      <c r="L39" s="2">
        <f>IF('Jilla Parishad Income &amp; Expendi'!K39="", "", VALUE(SUBSTITUTE('Jilla Parishad Income &amp; Expendi'!K39, ",", "")))</f>
        <v>0</v>
      </c>
      <c r="M39" s="2">
        <f>IF('Jilla Parishad Income &amp; Expendi'!L39="", "", VALUE(SUBSTITUTE('Jilla Parishad Income &amp; Expendi'!L39, ",", "")))</f>
        <v>2190</v>
      </c>
      <c r="N39" s="2">
        <f>IF('Jilla Parishad Income &amp; Expendi'!M39="", "", VALUE(SUBSTITUTE('Jilla Parishad Income &amp; Expendi'!M39, ",", "")))</f>
        <v>80859</v>
      </c>
      <c r="O39" s="2">
        <f>IF('Jilla Parishad Income &amp; Expendi'!N39="", "", VALUE(SUBSTITUTE('Jilla Parishad Income &amp; Expendi'!N39, ",", "")))</f>
        <v>94039</v>
      </c>
      <c r="P39" s="2">
        <f>IF('Jilla Parishad Income &amp; Expendi'!O39="", "", VALUE(SUBSTITUTE('Jilla Parishad Income &amp; Expendi'!O39, ",", "")))</f>
        <v>11363</v>
      </c>
      <c r="Q39" s="2">
        <f>IF('Jilla Parishad Income &amp; Expendi'!P39="", "", VALUE(SUBSTITUTE('Jilla Parishad Income &amp; Expendi'!P39, ",", "")))</f>
        <v>41805</v>
      </c>
      <c r="R39" s="2">
        <f>IF('Jilla Parishad Income &amp; Expendi'!Q39="", "", VALUE(SUBSTITUTE('Jilla Parishad Income &amp; Expendi'!Q39, ",", "")))</f>
        <v>3384</v>
      </c>
      <c r="S39" s="2">
        <f>IF('Jilla Parishad Income &amp; Expendi'!R39="", "", VALUE(SUBSTITUTE('Jilla Parishad Income &amp; Expendi'!R39, ",", "")))</f>
        <v>509</v>
      </c>
      <c r="T39" s="2">
        <f>IF('Jilla Parishad Income &amp; Expendi'!S39="", "", VALUE(SUBSTITUTE('Jilla Parishad Income &amp; Expendi'!S39, ",", "")))</f>
        <v>342</v>
      </c>
      <c r="U39" s="2">
        <f>IF('Jilla Parishad Income &amp; Expendi'!T39="", "", VALUE(SUBSTITUTE('Jilla Parishad Income &amp; Expendi'!T39, ",", "")))</f>
        <v>741</v>
      </c>
      <c r="V39" s="2">
        <f>IF('Jilla Parishad Income &amp; Expendi'!U39="", "", VALUE(SUBSTITUTE('Jilla Parishad Income &amp; Expendi'!U39, ",", "")))</f>
        <v>6</v>
      </c>
      <c r="W39" s="2">
        <f>IF('Jilla Parishad Income &amp; Expendi'!V39="", "", VALUE(SUBSTITUTE('Jilla Parishad Income &amp; Expendi'!V39, ",", "")))</f>
        <v>5092</v>
      </c>
      <c r="X39" s="2">
        <f>IF('Jilla Parishad Income &amp; Expendi'!W39="", "", VALUE(SUBSTITUTE('Jilla Parishad Income &amp; Expendi'!W39, ",", "")))</f>
        <v>2340</v>
      </c>
      <c r="Y39" s="2">
        <f>IF('Jilla Parishad Income &amp; Expendi'!X39="", "", VALUE(SUBSTITUTE('Jilla Parishad Income &amp; Expendi'!X39, ",", "")))</f>
        <v>14570</v>
      </c>
      <c r="Z39" s="2">
        <f>IF('Jilla Parishad Income &amp; Expendi'!Y39="", "", VALUE(SUBSTITUTE('Jilla Parishad Income &amp; Expendi'!Y39, ",", "")))</f>
        <v>80152</v>
      </c>
      <c r="AA39" s="2">
        <f>IF('Jilla Parishad Income &amp; Expendi'!Z39="", "", VALUE(SUBSTITUTE('Jilla Parishad Income &amp; Expendi'!Z39, ",", "")))</f>
        <v>2194</v>
      </c>
      <c r="AB39" s="2">
        <f>IF('Jilla Parishad Income &amp; Expendi'!AA39="", "", VALUE(SUBSTITUTE('Jilla Parishad Income &amp; Expendi'!AA39, ",", "")))</f>
        <v>82346</v>
      </c>
      <c r="AC39" s="2" t="str">
        <f>IF('Jilla Parishad Income &amp; Expendi'!AB39="", "", VALUE(SUBSTITUTE('Jilla Parishad Income &amp; Expendi'!AB39, ",", "")))</f>
        <v/>
      </c>
      <c r="AD39" s="2" t="str">
        <f>IF('Jilla Parishad Income &amp; Expendi'!AC39="", "", VALUE(SUBSTITUTE('Jilla Parishad Income &amp; Expendi'!AC39, ",", "")))</f>
        <v/>
      </c>
    </row>
    <row r="40" spans="1:30" ht="13.2" x14ac:dyDescent="0.25">
      <c r="A40" s="3" t="s">
        <v>36</v>
      </c>
      <c r="B40" s="2">
        <f>IF('Jilla Parishad Income &amp; Expendi'!B40="", "", VALUE(SUBSTITUTE('Jilla Parishad Income &amp; Expendi'!B40, ",", "")))</f>
        <v>2021</v>
      </c>
      <c r="C40" s="2">
        <f>IF('Jilla Parishad Income &amp; Expendi'!C40="", "", VALUE(SUBSTITUTE('Jilla Parishad Income &amp; Expendi'!C40, ",", "")))</f>
        <v>13415</v>
      </c>
      <c r="D40" s="2">
        <f>IF('Jilla Parishad Income &amp; Expendi'!D40="", "", VALUE(SUBSTITUTE('Jilla Parishad Income &amp; Expendi'!D40, ",", "")))</f>
        <v>1015</v>
      </c>
      <c r="E40" s="2" t="str">
        <f>IF('Jilla Parishad Income &amp; Expendi'!E40="", "", VALUE(SUBSTITUTE('Jilla Parishad Income &amp; Expendi'!E40, ",", "")))</f>
        <v/>
      </c>
      <c r="F40" s="2">
        <f>IF('Jilla Parishad Income &amp; Expendi'!F40="", "", VALUE(SUBSTITUTE('Jilla Parishad Income &amp; Expendi'!F40, ",", "")))</f>
        <v>0</v>
      </c>
      <c r="G40" s="2">
        <f>IF('Jilla Parishad Income &amp; Expendi'!G40="", "", VALUE(SUBSTITUTE('Jilla Parishad Income &amp; Expendi'!G40, ",", "")))</f>
        <v>48969</v>
      </c>
      <c r="H40" s="2">
        <f>IF('Jilla Parishad Income &amp; Expendi'!H40="", "", VALUE(SUBSTITUTE('Jilla Parishad Income &amp; Expendi'!H40, ",", "")))</f>
        <v>18702</v>
      </c>
      <c r="I40" s="2">
        <f>IF('Jilla Parishad Income &amp; Expendi'!I40="", "", VALUE(SUBSTITUTE('Jilla Parishad Income &amp; Expendi'!I40, ",", "")))</f>
        <v>18</v>
      </c>
      <c r="J40" s="2">
        <f>IF('Jilla Parishad Income &amp; Expendi'!J40="", "", VALUE(SUBSTITUTE('Jilla Parishad Income &amp; Expendi'!J40, ",", "")))</f>
        <v>3434</v>
      </c>
      <c r="K40" s="2">
        <f t="shared" si="0"/>
        <v>71123</v>
      </c>
      <c r="L40" s="2">
        <f>IF('Jilla Parishad Income &amp; Expendi'!K40="", "", VALUE(SUBSTITUTE('Jilla Parishad Income &amp; Expendi'!K40, ",", "")))</f>
        <v>0</v>
      </c>
      <c r="M40" s="2">
        <f>IF('Jilla Parishad Income &amp; Expendi'!L40="", "", VALUE(SUBSTITUTE('Jilla Parishad Income &amp; Expendi'!L40, ",", "")))</f>
        <v>2815</v>
      </c>
      <c r="N40" s="2">
        <f>IF('Jilla Parishad Income &amp; Expendi'!M40="", "", VALUE(SUBSTITUTE('Jilla Parishad Income &amp; Expendi'!M40, ",", "")))</f>
        <v>74953</v>
      </c>
      <c r="O40" s="2">
        <f>IF('Jilla Parishad Income &amp; Expendi'!N40="", "", VALUE(SUBSTITUTE('Jilla Parishad Income &amp; Expendi'!N40, ",", "")))</f>
        <v>88368</v>
      </c>
      <c r="P40" s="2">
        <f>IF('Jilla Parishad Income &amp; Expendi'!O40="", "", VALUE(SUBSTITUTE('Jilla Parishad Income &amp; Expendi'!O40, ",", "")))</f>
        <v>7688</v>
      </c>
      <c r="Q40" s="2">
        <f>IF('Jilla Parishad Income &amp; Expendi'!P40="", "", VALUE(SUBSTITUTE('Jilla Parishad Income &amp; Expendi'!P40, ",", "")))</f>
        <v>39439</v>
      </c>
      <c r="R40" s="2">
        <f>IF('Jilla Parishad Income &amp; Expendi'!Q40="", "", VALUE(SUBSTITUTE('Jilla Parishad Income &amp; Expendi'!Q40, ",", "")))</f>
        <v>1034</v>
      </c>
      <c r="S40" s="2">
        <f>IF('Jilla Parishad Income &amp; Expendi'!R40="", "", VALUE(SUBSTITUTE('Jilla Parishad Income &amp; Expendi'!R40, ",", "")))</f>
        <v>890</v>
      </c>
      <c r="T40" s="2">
        <f>IF('Jilla Parishad Income &amp; Expendi'!S40="", "", VALUE(SUBSTITUTE('Jilla Parishad Income &amp; Expendi'!S40, ",", "")))</f>
        <v>792</v>
      </c>
      <c r="U40" s="2">
        <f>IF('Jilla Parishad Income &amp; Expendi'!T40="", "", VALUE(SUBSTITUTE('Jilla Parishad Income &amp; Expendi'!T40, ",", "")))</f>
        <v>678</v>
      </c>
      <c r="V40" s="2">
        <f>IF('Jilla Parishad Income &amp; Expendi'!U40="", "", VALUE(SUBSTITUTE('Jilla Parishad Income &amp; Expendi'!U40, ",", "")))</f>
        <v>6</v>
      </c>
      <c r="W40" s="2">
        <f>IF('Jilla Parishad Income &amp; Expendi'!V40="", "", VALUE(SUBSTITUTE('Jilla Parishad Income &amp; Expendi'!V40, ",", "")))</f>
        <v>5062</v>
      </c>
      <c r="X40" s="2">
        <f>IF('Jilla Parishad Income &amp; Expendi'!W40="", "", VALUE(SUBSTITUTE('Jilla Parishad Income &amp; Expendi'!W40, ",", "")))</f>
        <v>3152</v>
      </c>
      <c r="Y40" s="2">
        <f>IF('Jilla Parishad Income &amp; Expendi'!X40="", "", VALUE(SUBSTITUTE('Jilla Parishad Income &amp; Expendi'!X40, ",", "")))</f>
        <v>13528</v>
      </c>
      <c r="Z40" s="2">
        <f>IF('Jilla Parishad Income &amp; Expendi'!Y40="", "", VALUE(SUBSTITUTE('Jilla Parishad Income &amp; Expendi'!Y40, ",", "")))</f>
        <v>72269</v>
      </c>
      <c r="AA40" s="2">
        <f>IF('Jilla Parishad Income &amp; Expendi'!Z40="", "", VALUE(SUBSTITUTE('Jilla Parishad Income &amp; Expendi'!Z40, ",", "")))</f>
        <v>2919</v>
      </c>
      <c r="AB40" s="2">
        <f>IF('Jilla Parishad Income &amp; Expendi'!AA40="", "", VALUE(SUBSTITUTE('Jilla Parishad Income &amp; Expendi'!AA40, ",", "")))</f>
        <v>75188</v>
      </c>
      <c r="AC40" s="2" t="str">
        <f>IF('Jilla Parishad Income &amp; Expendi'!AB40="", "", VALUE(SUBSTITUTE('Jilla Parishad Income &amp; Expendi'!AB40, ",", "")))</f>
        <v/>
      </c>
      <c r="AD40" s="2" t="str">
        <f>IF('Jilla Parishad Income &amp; Expendi'!AC40="", "", VALUE(SUBSTITUTE('Jilla Parishad Income &amp; Expendi'!AC40, ",", "")))</f>
        <v/>
      </c>
    </row>
    <row r="41" spans="1:30" ht="13.2" x14ac:dyDescent="0.25">
      <c r="A41" s="3" t="s">
        <v>37</v>
      </c>
      <c r="B41" s="2">
        <f>IF('Jilla Parishad Income &amp; Expendi'!B41="", "", VALUE(SUBSTITUTE('Jilla Parishad Income &amp; Expendi'!B41, ",", "")))</f>
        <v>2013</v>
      </c>
      <c r="C41" s="2">
        <f>IF('Jilla Parishad Income &amp; Expendi'!C41="", "", VALUE(SUBSTITUTE('Jilla Parishad Income &amp; Expendi'!C41, ",", "")))</f>
        <v>24456</v>
      </c>
      <c r="D41" s="2">
        <f>IF('Jilla Parishad Income &amp; Expendi'!D41="", "", VALUE(SUBSTITUTE('Jilla Parishad Income &amp; Expendi'!D41, ",", "")))</f>
        <v>3497</v>
      </c>
      <c r="E41" s="2" t="str">
        <f>IF('Jilla Parishad Income &amp; Expendi'!E41="", "", VALUE(SUBSTITUTE('Jilla Parishad Income &amp; Expendi'!E41, ",", "")))</f>
        <v/>
      </c>
      <c r="F41" s="2">
        <f>IF('Jilla Parishad Income &amp; Expendi'!F41="", "", VALUE(SUBSTITUTE('Jilla Parishad Income &amp; Expendi'!F41, ",", "")))</f>
        <v>47467</v>
      </c>
      <c r="G41" s="2">
        <f>IF('Jilla Parishad Income &amp; Expendi'!G41="", "", VALUE(SUBSTITUTE('Jilla Parishad Income &amp; Expendi'!G41, ",", "")))</f>
        <v>8670</v>
      </c>
      <c r="H41" s="2">
        <f>IF('Jilla Parishad Income &amp; Expendi'!H41="", "", VALUE(SUBSTITUTE('Jilla Parishad Income &amp; Expendi'!H41, ",", "")))</f>
        <v>9248</v>
      </c>
      <c r="I41" s="2">
        <f>IF('Jilla Parishad Income &amp; Expendi'!I41="", "", VALUE(SUBSTITUTE('Jilla Parishad Income &amp; Expendi'!I41, ",", "")))</f>
        <v>5771</v>
      </c>
      <c r="J41" s="2">
        <f>IF('Jilla Parishad Income &amp; Expendi'!J41="", "", VALUE(SUBSTITUTE('Jilla Parishad Income &amp; Expendi'!J41, ",", "")))</f>
        <v>4298</v>
      </c>
      <c r="K41" s="2">
        <f t="shared" si="0"/>
        <v>75454</v>
      </c>
      <c r="L41" s="2">
        <f>IF('Jilla Parishad Income &amp; Expendi'!K41="", "", VALUE(SUBSTITUTE('Jilla Parishad Income &amp; Expendi'!K41, ",", "")))</f>
        <v>0</v>
      </c>
      <c r="M41" s="2">
        <f>IF('Jilla Parishad Income &amp; Expendi'!L41="", "", VALUE(SUBSTITUTE('Jilla Parishad Income &amp; Expendi'!L41, ",", "")))</f>
        <v>2132</v>
      </c>
      <c r="N41" s="2">
        <f>IF('Jilla Parishad Income &amp; Expendi'!M41="", "", VALUE(SUBSTITUTE('Jilla Parishad Income &amp; Expendi'!M41, ",", "")))</f>
        <v>81083</v>
      </c>
      <c r="O41" s="2">
        <f>IF('Jilla Parishad Income &amp; Expendi'!N41="", "", VALUE(SUBSTITUTE('Jilla Parishad Income &amp; Expendi'!N41, ",", "")))</f>
        <v>105539</v>
      </c>
      <c r="P41" s="2">
        <f>IF('Jilla Parishad Income &amp; Expendi'!O41="", "", VALUE(SUBSTITUTE('Jilla Parishad Income &amp; Expendi'!O41, ",", "")))</f>
        <v>7125</v>
      </c>
      <c r="Q41" s="2">
        <f>IF('Jilla Parishad Income &amp; Expendi'!P41="", "", VALUE(SUBSTITUTE('Jilla Parishad Income &amp; Expendi'!P41, ",", "")))</f>
        <v>44722</v>
      </c>
      <c r="R41" s="2">
        <f>IF('Jilla Parishad Income &amp; Expendi'!Q41="", "", VALUE(SUBSTITUTE('Jilla Parishad Income &amp; Expendi'!Q41, ",", "")))</f>
        <v>3174</v>
      </c>
      <c r="S41" s="2">
        <f>IF('Jilla Parishad Income &amp; Expendi'!R41="", "", VALUE(SUBSTITUTE('Jilla Parishad Income &amp; Expendi'!R41, ",", "")))</f>
        <v>999</v>
      </c>
      <c r="T41" s="2">
        <f>IF('Jilla Parishad Income &amp; Expendi'!S41="", "", VALUE(SUBSTITUTE('Jilla Parishad Income &amp; Expendi'!S41, ",", "")))</f>
        <v>1042</v>
      </c>
      <c r="U41" s="2">
        <f>IF('Jilla Parishad Income &amp; Expendi'!T41="", "", VALUE(SUBSTITUTE('Jilla Parishad Income &amp; Expendi'!T41, ",", "")))</f>
        <v>1248</v>
      </c>
      <c r="V41" s="2">
        <f>IF('Jilla Parishad Income &amp; Expendi'!U41="", "", VALUE(SUBSTITUTE('Jilla Parishad Income &amp; Expendi'!U41, ",", "")))</f>
        <v>0</v>
      </c>
      <c r="W41" s="2">
        <f>IF('Jilla Parishad Income &amp; Expendi'!V41="", "", VALUE(SUBSTITUTE('Jilla Parishad Income &amp; Expendi'!V41, ",", "")))</f>
        <v>4490</v>
      </c>
      <c r="X41" s="2">
        <f>IF('Jilla Parishad Income &amp; Expendi'!W41="", "", VALUE(SUBSTITUTE('Jilla Parishad Income &amp; Expendi'!W41, ",", "")))</f>
        <v>2092</v>
      </c>
      <c r="Y41" s="2">
        <f>IF('Jilla Parishad Income &amp; Expendi'!X41="", "", VALUE(SUBSTITUTE('Jilla Parishad Income &amp; Expendi'!X41, ",", "")))</f>
        <v>1002</v>
      </c>
      <c r="Z41" s="2">
        <f>IF('Jilla Parishad Income &amp; Expendi'!Y41="", "", VALUE(SUBSTITUTE('Jilla Parishad Income &amp; Expendi'!Y41, ",", "")))</f>
        <v>65894</v>
      </c>
      <c r="AA41" s="2">
        <f>IF('Jilla Parishad Income &amp; Expendi'!Z41="", "", VALUE(SUBSTITUTE('Jilla Parishad Income &amp; Expendi'!Z41, ",", "")))</f>
        <v>2640</v>
      </c>
      <c r="AB41" s="2">
        <f>IF('Jilla Parishad Income &amp; Expendi'!AA41="", "", VALUE(SUBSTITUTE('Jilla Parishad Income &amp; Expendi'!AA41, ",", "")))</f>
        <v>68534</v>
      </c>
      <c r="AC41" s="2" t="str">
        <f>IF('Jilla Parishad Income &amp; Expendi'!AB41="", "", VALUE(SUBSTITUTE('Jilla Parishad Income &amp; Expendi'!AB41, ",", "")))</f>
        <v/>
      </c>
      <c r="AD41" s="2" t="str">
        <f>IF('Jilla Parishad Income &amp; Expendi'!AC41="", "", VALUE(SUBSTITUTE('Jilla Parishad Income &amp; Expendi'!AC41, ",", "")))</f>
        <v/>
      </c>
    </row>
    <row r="42" spans="1:30" ht="13.2" x14ac:dyDescent="0.25">
      <c r="A42" s="3" t="s">
        <v>37</v>
      </c>
      <c r="B42" s="2">
        <f>IF('Jilla Parishad Income &amp; Expendi'!B42="", "", VALUE(SUBSTITUTE('Jilla Parishad Income &amp; Expendi'!B42, ",", "")))</f>
        <v>2014</v>
      </c>
      <c r="C42" s="2">
        <f>IF('Jilla Parishad Income &amp; Expendi'!C42="", "", VALUE(SUBSTITUTE('Jilla Parishad Income &amp; Expendi'!C42, ",", "")))</f>
        <v>25586</v>
      </c>
      <c r="D42" s="2">
        <f>IF('Jilla Parishad Income &amp; Expendi'!D42="", "", VALUE(SUBSTITUTE('Jilla Parishad Income &amp; Expendi'!D42, ",", "")))</f>
        <v>2033</v>
      </c>
      <c r="E42" s="2" t="str">
        <f>IF('Jilla Parishad Income &amp; Expendi'!E42="", "", VALUE(SUBSTITUTE('Jilla Parishad Income &amp; Expendi'!E42, ",", "")))</f>
        <v/>
      </c>
      <c r="F42" s="2">
        <f>IF('Jilla Parishad Income &amp; Expendi'!F42="", "", VALUE(SUBSTITUTE('Jilla Parishad Income &amp; Expendi'!F42, ",", "")))</f>
        <v>49584</v>
      </c>
      <c r="G42" s="2">
        <f>IF('Jilla Parishad Income &amp; Expendi'!G42="", "", VALUE(SUBSTITUTE('Jilla Parishad Income &amp; Expendi'!G42, ",", "")))</f>
        <v>13048</v>
      </c>
      <c r="H42" s="2">
        <f>IF('Jilla Parishad Income &amp; Expendi'!H42="", "", VALUE(SUBSTITUTE('Jilla Parishad Income &amp; Expendi'!H42, ",", "")))</f>
        <v>12192</v>
      </c>
      <c r="I42" s="2">
        <f>IF('Jilla Parishad Income &amp; Expendi'!I42="", "", VALUE(SUBSTITUTE('Jilla Parishad Income &amp; Expendi'!I42, ",", "")))</f>
        <v>4697</v>
      </c>
      <c r="J42" s="2">
        <f>IF('Jilla Parishad Income &amp; Expendi'!J42="", "", VALUE(SUBSTITUTE('Jilla Parishad Income &amp; Expendi'!J42, ",", "")))</f>
        <v>5743</v>
      </c>
      <c r="K42" s="2">
        <f t="shared" si="0"/>
        <v>85264</v>
      </c>
      <c r="L42" s="2">
        <f>IF('Jilla Parishad Income &amp; Expendi'!K42="", "", VALUE(SUBSTITUTE('Jilla Parishad Income &amp; Expendi'!K42, ",", "")))</f>
        <v>0</v>
      </c>
      <c r="M42" s="2">
        <f>IF('Jilla Parishad Income &amp; Expendi'!L42="", "", VALUE(SUBSTITUTE('Jilla Parishad Income &amp; Expendi'!L42, ",", "")))</f>
        <v>3233</v>
      </c>
      <c r="N42" s="2">
        <f>IF('Jilla Parishad Income &amp; Expendi'!M42="", "", VALUE(SUBSTITUTE('Jilla Parishad Income &amp; Expendi'!M42, ",", "")))</f>
        <v>90530</v>
      </c>
      <c r="O42" s="2">
        <f>IF('Jilla Parishad Income &amp; Expendi'!N42="", "", VALUE(SUBSTITUTE('Jilla Parishad Income &amp; Expendi'!N42, ",", "")))</f>
        <v>116116</v>
      </c>
      <c r="P42" s="2">
        <f>IF('Jilla Parishad Income &amp; Expendi'!O42="", "", VALUE(SUBSTITUTE('Jilla Parishad Income &amp; Expendi'!O42, ",", "")))</f>
        <v>8629</v>
      </c>
      <c r="Q42" s="2">
        <f>IF('Jilla Parishad Income &amp; Expendi'!P42="", "", VALUE(SUBSTITUTE('Jilla Parishad Income &amp; Expendi'!P42, ",", "")))</f>
        <v>46053</v>
      </c>
      <c r="R42" s="2">
        <f>IF('Jilla Parishad Income &amp; Expendi'!Q42="", "", VALUE(SUBSTITUTE('Jilla Parishad Income &amp; Expendi'!Q42, ",", "")))</f>
        <v>4191</v>
      </c>
      <c r="S42" s="2">
        <f>IF('Jilla Parishad Income &amp; Expendi'!R42="", "", VALUE(SUBSTITUTE('Jilla Parishad Income &amp; Expendi'!R42, ",", "")))</f>
        <v>1762</v>
      </c>
      <c r="T42" s="2">
        <f>IF('Jilla Parishad Income &amp; Expendi'!S42="", "", VALUE(SUBSTITUTE('Jilla Parishad Income &amp; Expendi'!S42, ",", "")))</f>
        <v>1076</v>
      </c>
      <c r="U42" s="2">
        <f>IF('Jilla Parishad Income &amp; Expendi'!T42="", "", VALUE(SUBSTITUTE('Jilla Parishad Income &amp; Expendi'!T42, ",", "")))</f>
        <v>1046</v>
      </c>
      <c r="V42" s="2">
        <f>IF('Jilla Parishad Income &amp; Expendi'!U42="", "", VALUE(SUBSTITUTE('Jilla Parishad Income &amp; Expendi'!U42, ",", "")))</f>
        <v>0</v>
      </c>
      <c r="W42" s="2">
        <f>IF('Jilla Parishad Income &amp; Expendi'!V42="", "", VALUE(SUBSTITUTE('Jilla Parishad Income &amp; Expendi'!V42, ",", "")))</f>
        <v>4464</v>
      </c>
      <c r="X42" s="2">
        <f>IF('Jilla Parishad Income &amp; Expendi'!W42="", "", VALUE(SUBSTITUTE('Jilla Parishad Income &amp; Expendi'!W42, ",", "")))</f>
        <v>3334</v>
      </c>
      <c r="Y42" s="2">
        <f>IF('Jilla Parishad Income &amp; Expendi'!X42="", "", VALUE(SUBSTITUTE('Jilla Parishad Income &amp; Expendi'!X42, ",", "")))</f>
        <v>14234</v>
      </c>
      <c r="Z42" s="2">
        <f>IF('Jilla Parishad Income &amp; Expendi'!Y42="", "", VALUE(SUBSTITUTE('Jilla Parishad Income &amp; Expendi'!Y42, ",", "")))</f>
        <v>84789</v>
      </c>
      <c r="AA42" s="2">
        <f>IF('Jilla Parishad Income &amp; Expendi'!Z42="", "", VALUE(SUBSTITUTE('Jilla Parishad Income &amp; Expendi'!Z42, ",", "")))</f>
        <v>1104</v>
      </c>
      <c r="AB42" s="2">
        <f>IF('Jilla Parishad Income &amp; Expendi'!AA42="", "", VALUE(SUBSTITUTE('Jilla Parishad Income &amp; Expendi'!AA42, ",", "")))</f>
        <v>85893</v>
      </c>
      <c r="AC42" s="2" t="str">
        <f>IF('Jilla Parishad Income &amp; Expendi'!AB42="", "", VALUE(SUBSTITUTE('Jilla Parishad Income &amp; Expendi'!AB42, ",", "")))</f>
        <v/>
      </c>
      <c r="AD42" s="2" t="str">
        <f>IF('Jilla Parishad Income &amp; Expendi'!AC42="", "", VALUE(SUBSTITUTE('Jilla Parishad Income &amp; Expendi'!AC42, ",", "")))</f>
        <v/>
      </c>
    </row>
    <row r="43" spans="1:30" ht="13.2" x14ac:dyDescent="0.25">
      <c r="A43" s="3" t="s">
        <v>37</v>
      </c>
      <c r="B43" s="2">
        <f>IF('Jilla Parishad Income &amp; Expendi'!B43="", "", VALUE(SUBSTITUTE('Jilla Parishad Income &amp; Expendi'!B43, ",", "")))</f>
        <v>2015</v>
      </c>
      <c r="C43" s="2">
        <f>IF('Jilla Parishad Income &amp; Expendi'!C43="", "", VALUE(SUBSTITUTE('Jilla Parishad Income &amp; Expendi'!C43, ",", "")))</f>
        <v>29083</v>
      </c>
      <c r="D43" s="2">
        <f>IF('Jilla Parishad Income &amp; Expendi'!D43="", "", VALUE(SUBSTITUTE('Jilla Parishad Income &amp; Expendi'!D43, ",", "")))</f>
        <v>1172</v>
      </c>
      <c r="E43" s="2" t="str">
        <f>IF('Jilla Parishad Income &amp; Expendi'!E43="", "", VALUE(SUBSTITUTE('Jilla Parishad Income &amp; Expendi'!E43, ",", "")))</f>
        <v/>
      </c>
      <c r="F43" s="2" t="str">
        <f>IF('Jilla Parishad Income &amp; Expendi'!F43="", "", VALUE(SUBSTITUTE('Jilla Parishad Income &amp; Expendi'!F43, ",", "")))</f>
        <v/>
      </c>
      <c r="G43" s="2">
        <f>IF('Jilla Parishad Income &amp; Expendi'!G43="", "", VALUE(SUBSTITUTE('Jilla Parishad Income &amp; Expendi'!G43, ",", "")))</f>
        <v>60231</v>
      </c>
      <c r="H43" s="2">
        <f>IF('Jilla Parishad Income &amp; Expendi'!H43="", "", VALUE(SUBSTITUTE('Jilla Parishad Income &amp; Expendi'!H43, ",", "")))</f>
        <v>30890</v>
      </c>
      <c r="I43" s="2" t="str">
        <f>IF('Jilla Parishad Income &amp; Expendi'!I43="", "", VALUE(SUBSTITUTE('Jilla Parishad Income &amp; Expendi'!I43, ",", "")))</f>
        <v/>
      </c>
      <c r="J43" s="2">
        <f>IF('Jilla Parishad Income &amp; Expendi'!J43="", "", VALUE(SUBSTITUTE('Jilla Parishad Income &amp; Expendi'!J43, ",", "")))</f>
        <v>3679</v>
      </c>
      <c r="K43" s="2">
        <f t="shared" si="0"/>
        <v>94800</v>
      </c>
      <c r="L43" s="2">
        <f>IF('Jilla Parishad Income &amp; Expendi'!K43="", "", VALUE(SUBSTITUTE('Jilla Parishad Income &amp; Expendi'!K43, ",", "")))</f>
        <v>0</v>
      </c>
      <c r="M43" s="2">
        <f>IF('Jilla Parishad Income &amp; Expendi'!L43="", "", VALUE(SUBSTITUTE('Jilla Parishad Income &amp; Expendi'!L43, ",", "")))</f>
        <v>4618</v>
      </c>
      <c r="N43" s="2">
        <f>IF('Jilla Parishad Income &amp; Expendi'!M43="", "", VALUE(SUBSTITUTE('Jilla Parishad Income &amp; Expendi'!M43, ",", "")))</f>
        <v>100590</v>
      </c>
      <c r="O43" s="2">
        <f>IF('Jilla Parishad Income &amp; Expendi'!N43="", "", VALUE(SUBSTITUTE('Jilla Parishad Income &amp; Expendi'!N43, ",", "")))</f>
        <v>129673</v>
      </c>
      <c r="P43" s="2">
        <f>IF('Jilla Parishad Income &amp; Expendi'!O43="", "", VALUE(SUBSTITUTE('Jilla Parishad Income &amp; Expendi'!O43, ",", "")))</f>
        <v>10395</v>
      </c>
      <c r="Q43" s="2">
        <f>IF('Jilla Parishad Income &amp; Expendi'!P43="", "", VALUE(SUBSTITUTE('Jilla Parishad Income &amp; Expendi'!P43, ",", "")))</f>
        <v>48082</v>
      </c>
      <c r="R43" s="2">
        <f>IF('Jilla Parishad Income &amp; Expendi'!Q43="", "", VALUE(SUBSTITUTE('Jilla Parishad Income &amp; Expendi'!Q43, ",", "")))</f>
        <v>2778</v>
      </c>
      <c r="S43" s="2">
        <f>IF('Jilla Parishad Income &amp; Expendi'!R43="", "", VALUE(SUBSTITUTE('Jilla Parishad Income &amp; Expendi'!R43, ",", "")))</f>
        <v>1195</v>
      </c>
      <c r="T43" s="2">
        <f>IF('Jilla Parishad Income &amp; Expendi'!S43="", "", VALUE(SUBSTITUTE('Jilla Parishad Income &amp; Expendi'!S43, ",", "")))</f>
        <v>1272</v>
      </c>
      <c r="U43" s="2">
        <f>IF('Jilla Parishad Income &amp; Expendi'!T43="", "", VALUE(SUBSTITUTE('Jilla Parishad Income &amp; Expendi'!T43, ",", "")))</f>
        <v>1223</v>
      </c>
      <c r="V43" s="2" t="str">
        <f>IF('Jilla Parishad Income &amp; Expendi'!U43="", "", VALUE(SUBSTITUTE('Jilla Parishad Income &amp; Expendi'!U43, ",", "")))</f>
        <v/>
      </c>
      <c r="W43" s="2">
        <f>IF('Jilla Parishad Income &amp; Expendi'!V43="", "", VALUE(SUBSTITUTE('Jilla Parishad Income &amp; Expendi'!V43, ",", "")))</f>
        <v>4814</v>
      </c>
      <c r="X43" s="2">
        <f>IF('Jilla Parishad Income &amp; Expendi'!W43="", "", VALUE(SUBSTITUTE('Jilla Parishad Income &amp; Expendi'!W43, ",", "")))</f>
        <v>2141</v>
      </c>
      <c r="Y43" s="2">
        <f>IF('Jilla Parishad Income &amp; Expendi'!X43="", "", VALUE(SUBSTITUTE('Jilla Parishad Income &amp; Expendi'!X43, ",", "")))</f>
        <v>17887</v>
      </c>
      <c r="Z43" s="2">
        <f>IF('Jilla Parishad Income &amp; Expendi'!Y43="", "", VALUE(SUBSTITUTE('Jilla Parishad Income &amp; Expendi'!Y43, ",", "")))</f>
        <v>89787</v>
      </c>
      <c r="AA43" s="2">
        <f>IF('Jilla Parishad Income &amp; Expendi'!Z43="", "", VALUE(SUBSTITUTE('Jilla Parishad Income &amp; Expendi'!Z43, ",", "")))</f>
        <v>2429</v>
      </c>
      <c r="AB43" s="2">
        <f>IF('Jilla Parishad Income &amp; Expendi'!AA43="", "", VALUE(SUBSTITUTE('Jilla Parishad Income &amp; Expendi'!AA43, ",", "")))</f>
        <v>92216</v>
      </c>
      <c r="AC43" s="2" t="str">
        <f>IF('Jilla Parishad Income &amp; Expendi'!AB43="", "", VALUE(SUBSTITUTE('Jilla Parishad Income &amp; Expendi'!AB43, ",", "")))</f>
        <v/>
      </c>
      <c r="AD43" s="2" t="str">
        <f>IF('Jilla Parishad Income &amp; Expendi'!AC43="", "", VALUE(SUBSTITUTE('Jilla Parishad Income &amp; Expendi'!AC43, ",", "")))</f>
        <v/>
      </c>
    </row>
    <row r="44" spans="1:30" ht="13.2" x14ac:dyDescent="0.25">
      <c r="A44" s="3" t="s">
        <v>37</v>
      </c>
      <c r="B44" s="2">
        <f>IF('Jilla Parishad Income &amp; Expendi'!B44="", "", VALUE(SUBSTITUTE('Jilla Parishad Income &amp; Expendi'!B44, ",", "")))</f>
        <v>2016</v>
      </c>
      <c r="C44" s="2">
        <f>IF('Jilla Parishad Income &amp; Expendi'!C44="", "", VALUE(SUBSTITUTE('Jilla Parishad Income &amp; Expendi'!C44, ",", "")))</f>
        <v>36121</v>
      </c>
      <c r="D44" s="2">
        <f>IF('Jilla Parishad Income &amp; Expendi'!D44="", "", VALUE(SUBSTITUTE('Jilla Parishad Income &amp; Expendi'!D44, ",", "")))</f>
        <v>2494</v>
      </c>
      <c r="E44" s="2" t="str">
        <f>IF('Jilla Parishad Income &amp; Expendi'!E44="", "", VALUE(SUBSTITUTE('Jilla Parishad Income &amp; Expendi'!E44, ",", "")))</f>
        <v/>
      </c>
      <c r="F44" s="2">
        <f>IF('Jilla Parishad Income &amp; Expendi'!F44="", "", VALUE(SUBSTITUTE('Jilla Parishad Income &amp; Expendi'!F44, ",", "")))</f>
        <v>16145</v>
      </c>
      <c r="G44" s="2">
        <f>IF('Jilla Parishad Income &amp; Expendi'!G44="", "", VALUE(SUBSTITUTE('Jilla Parishad Income &amp; Expendi'!G44, ",", "")))</f>
        <v>62062</v>
      </c>
      <c r="H44" s="2">
        <f>IF('Jilla Parishad Income &amp; Expendi'!H44="", "", VALUE(SUBSTITUTE('Jilla Parishad Income &amp; Expendi'!H44, ",", "")))</f>
        <v>1614</v>
      </c>
      <c r="I44" s="2">
        <f>IF('Jilla Parishad Income &amp; Expendi'!I44="", "", VALUE(SUBSTITUTE('Jilla Parishad Income &amp; Expendi'!I44, ",", "")))</f>
        <v>11172</v>
      </c>
      <c r="J44" s="2">
        <f>IF('Jilla Parishad Income &amp; Expendi'!J44="", "", VALUE(SUBSTITUTE('Jilla Parishad Income &amp; Expendi'!J44, ",", "")))</f>
        <v>6054</v>
      </c>
      <c r="K44" s="2">
        <f t="shared" si="0"/>
        <v>97047</v>
      </c>
      <c r="L44" s="2">
        <f>IF('Jilla Parishad Income &amp; Expendi'!K44="", "", VALUE(SUBSTITUTE('Jilla Parishad Income &amp; Expendi'!K44, ",", "")))</f>
        <v>0</v>
      </c>
      <c r="M44" s="2">
        <f>IF('Jilla Parishad Income &amp; Expendi'!L44="", "", VALUE(SUBSTITUTE('Jilla Parishad Income &amp; Expendi'!L44, ",", "")))</f>
        <v>6039</v>
      </c>
      <c r="N44" s="2">
        <f>IF('Jilla Parishad Income &amp; Expendi'!M44="", "", VALUE(SUBSTITUTE('Jilla Parishad Income &amp; Expendi'!M44, ",", "")))</f>
        <v>105580</v>
      </c>
      <c r="O44" s="2">
        <f>IF('Jilla Parishad Income &amp; Expendi'!N44="", "", VALUE(SUBSTITUTE('Jilla Parishad Income &amp; Expendi'!N44, ",", "")))</f>
        <v>141701</v>
      </c>
      <c r="P44" s="2">
        <f>IF('Jilla Parishad Income &amp; Expendi'!O44="", "", VALUE(SUBSTITUTE('Jilla Parishad Income &amp; Expendi'!O44, ",", "")))</f>
        <v>10290</v>
      </c>
      <c r="Q44" s="2">
        <f>IF('Jilla Parishad Income &amp; Expendi'!P44="", "", VALUE(SUBSTITUTE('Jilla Parishad Income &amp; Expendi'!P44, ",", "")))</f>
        <v>53305</v>
      </c>
      <c r="R44" s="2">
        <f>IF('Jilla Parishad Income &amp; Expendi'!Q44="", "", VALUE(SUBSTITUTE('Jilla Parishad Income &amp; Expendi'!Q44, ",", "")))</f>
        <v>4292</v>
      </c>
      <c r="S44" s="2">
        <f>IF('Jilla Parishad Income &amp; Expendi'!R44="", "", VALUE(SUBSTITUTE('Jilla Parishad Income &amp; Expendi'!R44, ",", "")))</f>
        <v>1662</v>
      </c>
      <c r="T44" s="2">
        <f>IF('Jilla Parishad Income &amp; Expendi'!S44="", "", VALUE(SUBSTITUTE('Jilla Parishad Income &amp; Expendi'!S44, ",", "")))</f>
        <v>1437</v>
      </c>
      <c r="U44" s="2">
        <f>IF('Jilla Parishad Income &amp; Expendi'!T44="", "", VALUE(SUBSTITUTE('Jilla Parishad Income &amp; Expendi'!T44, ",", "")))</f>
        <v>1538</v>
      </c>
      <c r="V44" s="2">
        <f>IF('Jilla Parishad Income &amp; Expendi'!U44="", "", VALUE(SUBSTITUTE('Jilla Parishad Income &amp; Expendi'!U44, ",", "")))</f>
        <v>0</v>
      </c>
      <c r="W44" s="2">
        <f>IF('Jilla Parishad Income &amp; Expendi'!V44="", "", VALUE(SUBSTITUTE('Jilla Parishad Income &amp; Expendi'!V44, ",", "")))</f>
        <v>5124</v>
      </c>
      <c r="X44" s="2">
        <f>IF('Jilla Parishad Income &amp; Expendi'!W44="", "", VALUE(SUBSTITUTE('Jilla Parishad Income &amp; Expendi'!W44, ",", "")))</f>
        <v>4447</v>
      </c>
      <c r="Y44" s="2">
        <f>IF('Jilla Parishad Income &amp; Expendi'!X44="", "", VALUE(SUBSTITUTE('Jilla Parishad Income &amp; Expendi'!X44, ",", "")))</f>
        <v>16273</v>
      </c>
      <c r="Z44" s="2">
        <f>IF('Jilla Parishad Income &amp; Expendi'!Y44="", "", VALUE(SUBSTITUTE('Jilla Parishad Income &amp; Expendi'!Y44, ",", "")))</f>
        <v>98368</v>
      </c>
      <c r="AA44" s="2">
        <f>IF('Jilla Parishad Income &amp; Expendi'!Z44="", "", VALUE(SUBSTITUTE('Jilla Parishad Income &amp; Expendi'!Z44, ",", "")))</f>
        <v>6460</v>
      </c>
      <c r="AB44" s="2">
        <f>IF('Jilla Parishad Income &amp; Expendi'!AA44="", "", VALUE(SUBSTITUTE('Jilla Parishad Income &amp; Expendi'!AA44, ",", "")))</f>
        <v>104828</v>
      </c>
      <c r="AC44" s="2" t="str">
        <f>IF('Jilla Parishad Income &amp; Expendi'!AB44="", "", VALUE(SUBSTITUTE('Jilla Parishad Income &amp; Expendi'!AB44, ",", "")))</f>
        <v/>
      </c>
      <c r="AD44" s="2" t="str">
        <f>IF('Jilla Parishad Income &amp; Expendi'!AC44="", "", VALUE(SUBSTITUTE('Jilla Parishad Income &amp; Expendi'!AC44, ",", "")))</f>
        <v/>
      </c>
    </row>
    <row r="45" spans="1:30" ht="13.2" x14ac:dyDescent="0.25">
      <c r="A45" s="3" t="s">
        <v>37</v>
      </c>
      <c r="B45" s="2">
        <f>IF('Jilla Parishad Income &amp; Expendi'!B45="", "", VALUE(SUBSTITUTE('Jilla Parishad Income &amp; Expendi'!B45, ",", "")))</f>
        <v>2017</v>
      </c>
      <c r="C45" s="2">
        <f>IF('Jilla Parishad Income &amp; Expendi'!C45="", "", VALUE(SUBSTITUTE('Jilla Parishad Income &amp; Expendi'!C45, ",", "")))</f>
        <v>40129</v>
      </c>
      <c r="D45" s="2">
        <f>IF('Jilla Parishad Income &amp; Expendi'!D45="", "", VALUE(SUBSTITUTE('Jilla Parishad Income &amp; Expendi'!D45, ",", "")))</f>
        <v>3640</v>
      </c>
      <c r="E45" s="2" t="str">
        <f>IF('Jilla Parishad Income &amp; Expendi'!E45="", "", VALUE(SUBSTITUTE('Jilla Parishad Income &amp; Expendi'!E45, ",", "")))</f>
        <v/>
      </c>
      <c r="F45" s="2">
        <f>IF('Jilla Parishad Income &amp; Expendi'!F45="", "", VALUE(SUBSTITUTE('Jilla Parishad Income &amp; Expendi'!F45, ",", "")))</f>
        <v>8181</v>
      </c>
      <c r="G45" s="2">
        <f>IF('Jilla Parishad Income &amp; Expendi'!G45="", "", VALUE(SUBSTITUTE('Jilla Parishad Income &amp; Expendi'!G45, ",", "")))</f>
        <v>65553</v>
      </c>
      <c r="H45" s="2">
        <f>IF('Jilla Parishad Income &amp; Expendi'!H45="", "", VALUE(SUBSTITUTE('Jilla Parishad Income &amp; Expendi'!H45, ",", "")))</f>
        <v>18609</v>
      </c>
      <c r="I45" s="2">
        <f>IF('Jilla Parishad Income &amp; Expendi'!I45="", "", VALUE(SUBSTITUTE('Jilla Parishad Income &amp; Expendi'!I45, ",", "")))</f>
        <v>11332</v>
      </c>
      <c r="J45" s="2">
        <f>IF('Jilla Parishad Income &amp; Expendi'!J45="", "", VALUE(SUBSTITUTE('Jilla Parishad Income &amp; Expendi'!J45, ",", "")))</f>
        <v>3452</v>
      </c>
      <c r="K45" s="2">
        <f t="shared" si="0"/>
        <v>107127</v>
      </c>
      <c r="L45" s="2">
        <f>IF('Jilla Parishad Income &amp; Expendi'!K45="", "", VALUE(SUBSTITUTE('Jilla Parishad Income &amp; Expendi'!K45, ",", "")))</f>
        <v>0</v>
      </c>
      <c r="M45" s="2">
        <f>IF('Jilla Parishad Income &amp; Expendi'!L45="", "", VALUE(SUBSTITUTE('Jilla Parishad Income &amp; Expendi'!L45, ",", "")))</f>
        <v>2002</v>
      </c>
      <c r="N45" s="2">
        <f>IF('Jilla Parishad Income &amp; Expendi'!M45="", "", VALUE(SUBSTITUTE('Jilla Parishad Income &amp; Expendi'!M45, ",", "")))</f>
        <v>112769</v>
      </c>
      <c r="O45" s="2">
        <f>IF('Jilla Parishad Income &amp; Expendi'!N45="", "", VALUE(SUBSTITUTE('Jilla Parishad Income &amp; Expendi'!N45, ",", "")))</f>
        <v>152898</v>
      </c>
      <c r="P45" s="2">
        <f>IF('Jilla Parishad Income &amp; Expendi'!O45="", "", VALUE(SUBSTITUTE('Jilla Parishad Income &amp; Expendi'!O45, ",", "")))</f>
        <v>20375</v>
      </c>
      <c r="Q45" s="2">
        <f>IF('Jilla Parishad Income &amp; Expendi'!P45="", "", VALUE(SUBSTITUTE('Jilla Parishad Income &amp; Expendi'!P45, ",", "")))</f>
        <v>55412</v>
      </c>
      <c r="R45" s="2">
        <f>IF('Jilla Parishad Income &amp; Expendi'!Q45="", "", VALUE(SUBSTITUTE('Jilla Parishad Income &amp; Expendi'!Q45, ",", "")))</f>
        <v>5035</v>
      </c>
      <c r="S45" s="2">
        <f>IF('Jilla Parishad Income &amp; Expendi'!R45="", "", VALUE(SUBSTITUTE('Jilla Parishad Income &amp; Expendi'!R45, ",", "")))</f>
        <v>9979</v>
      </c>
      <c r="T45" s="2">
        <f>IF('Jilla Parishad Income &amp; Expendi'!S45="", "", VALUE(SUBSTITUTE('Jilla Parishad Income &amp; Expendi'!S45, ",", "")))</f>
        <v>2228</v>
      </c>
      <c r="U45" s="2">
        <f>IF('Jilla Parishad Income &amp; Expendi'!T45="", "", VALUE(SUBSTITUTE('Jilla Parishad Income &amp; Expendi'!T45, ",", "")))</f>
        <v>1342</v>
      </c>
      <c r="V45" s="2">
        <f>IF('Jilla Parishad Income &amp; Expendi'!U45="", "", VALUE(SUBSTITUTE('Jilla Parishad Income &amp; Expendi'!U45, ",", "")))</f>
        <v>0</v>
      </c>
      <c r="W45" s="2">
        <f>IF('Jilla Parishad Income &amp; Expendi'!V45="", "", VALUE(SUBSTITUTE('Jilla Parishad Income &amp; Expendi'!V45, ",", "")))</f>
        <v>3543</v>
      </c>
      <c r="X45" s="2">
        <f>IF('Jilla Parishad Income &amp; Expendi'!W45="", "", VALUE(SUBSTITUTE('Jilla Parishad Income &amp; Expendi'!W45, ",", "")))</f>
        <v>3791</v>
      </c>
      <c r="Y45" s="2">
        <f>IF('Jilla Parishad Income &amp; Expendi'!X45="", "", VALUE(SUBSTITUTE('Jilla Parishad Income &amp; Expendi'!X45, ",", "")))</f>
        <v>1748</v>
      </c>
      <c r="Z45" s="2">
        <f>IF('Jilla Parishad Income &amp; Expendi'!Y45="", "", VALUE(SUBSTITUTE('Jilla Parishad Income &amp; Expendi'!Y45, ",", "")))</f>
        <v>103453</v>
      </c>
      <c r="AA45" s="2">
        <f>IF('Jilla Parishad Income &amp; Expendi'!Z45="", "", VALUE(SUBSTITUTE('Jilla Parishad Income &amp; Expendi'!Z45, ",", "")))</f>
        <v>1732</v>
      </c>
      <c r="AB45" s="2">
        <f>IF('Jilla Parishad Income &amp; Expendi'!AA45="", "", VALUE(SUBSTITUTE('Jilla Parishad Income &amp; Expendi'!AA45, ",", "")))</f>
        <v>105185</v>
      </c>
      <c r="AC45" s="2" t="str">
        <f>IF('Jilla Parishad Income &amp; Expendi'!AB45="", "", VALUE(SUBSTITUTE('Jilla Parishad Income &amp; Expendi'!AB45, ",", "")))</f>
        <v/>
      </c>
      <c r="AD45" s="2" t="str">
        <f>IF('Jilla Parishad Income &amp; Expendi'!AC45="", "", VALUE(SUBSTITUTE('Jilla Parishad Income &amp; Expendi'!AC45, ",", "")))</f>
        <v/>
      </c>
    </row>
    <row r="46" spans="1:30" ht="13.2" x14ac:dyDescent="0.25">
      <c r="A46" s="3" t="s">
        <v>37</v>
      </c>
      <c r="B46" s="2">
        <f>IF('Jilla Parishad Income &amp; Expendi'!B46="", "", VALUE(SUBSTITUTE('Jilla Parishad Income &amp; Expendi'!B46, ",", "")))</f>
        <v>2018</v>
      </c>
      <c r="C46" s="2">
        <f>IF('Jilla Parishad Income &amp; Expendi'!C46="", "", VALUE(SUBSTITUTE('Jilla Parishad Income &amp; Expendi'!C46, ",", "")))</f>
        <v>47711</v>
      </c>
      <c r="D46" s="2">
        <f>IF('Jilla Parishad Income &amp; Expendi'!D46="", "", VALUE(SUBSTITUTE('Jilla Parishad Income &amp; Expendi'!D46, ",", "")))</f>
        <v>3074</v>
      </c>
      <c r="E46" s="2" t="str">
        <f>IF('Jilla Parishad Income &amp; Expendi'!E46="", "", VALUE(SUBSTITUTE('Jilla Parishad Income &amp; Expendi'!E46, ",", "")))</f>
        <v/>
      </c>
      <c r="F46" s="2">
        <f>IF('Jilla Parishad Income &amp; Expendi'!F46="", "", VALUE(SUBSTITUTE('Jilla Parishad Income &amp; Expendi'!F46, ",", "")))</f>
        <v>8478</v>
      </c>
      <c r="G46" s="2">
        <f>IF('Jilla Parishad Income &amp; Expendi'!G46="", "", VALUE(SUBSTITUTE('Jilla Parishad Income &amp; Expendi'!G46, ",", "")))</f>
        <v>74015</v>
      </c>
      <c r="H46" s="2">
        <f>IF('Jilla Parishad Income &amp; Expendi'!H46="", "", VALUE(SUBSTITUTE('Jilla Parishad Income &amp; Expendi'!H46, ",", "")))</f>
        <v>19505</v>
      </c>
      <c r="I46" s="2">
        <f>IF('Jilla Parishad Income &amp; Expendi'!I46="", "", VALUE(SUBSTITUTE('Jilla Parishad Income &amp; Expendi'!I46, ",", "")))</f>
        <v>11596</v>
      </c>
      <c r="J46" s="2">
        <f>IF('Jilla Parishad Income &amp; Expendi'!J46="", "", VALUE(SUBSTITUTE('Jilla Parishad Income &amp; Expendi'!J46, ",", "")))</f>
        <v>3225</v>
      </c>
      <c r="K46" s="2">
        <f t="shared" si="0"/>
        <v>116819</v>
      </c>
      <c r="L46" s="2">
        <f>IF('Jilla Parishad Income &amp; Expendi'!K46="", "", VALUE(SUBSTITUTE('Jilla Parishad Income &amp; Expendi'!K46, ",", "")))</f>
        <v>0</v>
      </c>
      <c r="M46" s="2">
        <f>IF('Jilla Parishad Income &amp; Expendi'!L46="", "", VALUE(SUBSTITUTE('Jilla Parishad Income &amp; Expendi'!L46, ",", "")))</f>
        <v>2595</v>
      </c>
      <c r="N46" s="2">
        <f>IF('Jilla Parishad Income &amp; Expendi'!M46="", "", VALUE(SUBSTITUTE('Jilla Parishad Income &amp; Expendi'!M46, ",", "")))</f>
        <v>122488</v>
      </c>
      <c r="O46" s="2">
        <f>IF('Jilla Parishad Income &amp; Expendi'!N46="", "", VALUE(SUBSTITUTE('Jilla Parishad Income &amp; Expendi'!N46, ",", "")))</f>
        <v>170199</v>
      </c>
      <c r="P46" s="2">
        <f>IF('Jilla Parishad Income &amp; Expendi'!O46="", "", VALUE(SUBSTITUTE('Jilla Parishad Income &amp; Expendi'!O46, ",", "")))</f>
        <v>16648</v>
      </c>
      <c r="Q46" s="2">
        <f>IF('Jilla Parishad Income &amp; Expendi'!P46="", "", VALUE(SUBSTITUTE('Jilla Parishad Income &amp; Expendi'!P46, ",", "")))</f>
        <v>57512</v>
      </c>
      <c r="R46" s="2">
        <f>IF('Jilla Parishad Income &amp; Expendi'!Q46="", "", VALUE(SUBSTITUTE('Jilla Parishad Income &amp; Expendi'!Q46, ",", "")))</f>
        <v>2130</v>
      </c>
      <c r="S46" s="2">
        <f>IF('Jilla Parishad Income &amp; Expendi'!R46="", "", VALUE(SUBSTITUTE('Jilla Parishad Income &amp; Expendi'!R46, ",", "")))</f>
        <v>5960</v>
      </c>
      <c r="T46" s="2">
        <f>IF('Jilla Parishad Income &amp; Expendi'!S46="", "", VALUE(SUBSTITUTE('Jilla Parishad Income &amp; Expendi'!S46, ",", "")))</f>
        <v>2804</v>
      </c>
      <c r="U46" s="2">
        <f>IF('Jilla Parishad Income &amp; Expendi'!T46="", "", VALUE(SUBSTITUTE('Jilla Parishad Income &amp; Expendi'!T46, ",", "")))</f>
        <v>1059</v>
      </c>
      <c r="V46" s="2" t="str">
        <f>IF('Jilla Parishad Income &amp; Expendi'!U46="", "", VALUE(SUBSTITUTE('Jilla Parishad Income &amp; Expendi'!U46, ",", "")))</f>
        <v/>
      </c>
      <c r="W46" s="2">
        <f>IF('Jilla Parishad Income &amp; Expendi'!V46="", "", VALUE(SUBSTITUTE('Jilla Parishad Income &amp; Expendi'!V46, ",", "")))</f>
        <v>6753</v>
      </c>
      <c r="X46" s="2">
        <f>IF('Jilla Parishad Income &amp; Expendi'!W46="", "", VALUE(SUBSTITUTE('Jilla Parishad Income &amp; Expendi'!W46, ",", "")))</f>
        <v>3612</v>
      </c>
      <c r="Y46" s="2">
        <f>IF('Jilla Parishad Income &amp; Expendi'!X46="", "", VALUE(SUBSTITUTE('Jilla Parishad Income &amp; Expendi'!X46, ",", "")))</f>
        <v>753</v>
      </c>
      <c r="Z46" s="2">
        <f>IF('Jilla Parishad Income &amp; Expendi'!Y46="", "", VALUE(SUBSTITUTE('Jilla Parishad Income &amp; Expendi'!Y46, ",", "")))</f>
        <v>97231</v>
      </c>
      <c r="AA46" s="2">
        <f>IF('Jilla Parishad Income &amp; Expendi'!Z46="", "", VALUE(SUBSTITUTE('Jilla Parishad Income &amp; Expendi'!Z46, ",", "")))</f>
        <v>4325</v>
      </c>
      <c r="AB46" s="2">
        <f>IF('Jilla Parishad Income &amp; Expendi'!AA46="", "", VALUE(SUBSTITUTE('Jilla Parishad Income &amp; Expendi'!AA46, ",", "")))</f>
        <v>101556</v>
      </c>
      <c r="AC46" s="2" t="str">
        <f>IF('Jilla Parishad Income &amp; Expendi'!AB46="", "", VALUE(SUBSTITUTE('Jilla Parishad Income &amp; Expendi'!AB46, ",", "")))</f>
        <v/>
      </c>
      <c r="AD46" s="2" t="str">
        <f>IF('Jilla Parishad Income &amp; Expendi'!AC46="", "", VALUE(SUBSTITUTE('Jilla Parishad Income &amp; Expendi'!AC46, ",", "")))</f>
        <v/>
      </c>
    </row>
    <row r="47" spans="1:30" ht="13.2" x14ac:dyDescent="0.25">
      <c r="A47" s="3" t="s">
        <v>37</v>
      </c>
      <c r="B47" s="2">
        <f>IF('Jilla Parishad Income &amp; Expendi'!B47="", "", VALUE(SUBSTITUTE('Jilla Parishad Income &amp; Expendi'!B47, ",", "")))</f>
        <v>2019</v>
      </c>
      <c r="C47" s="2">
        <f>IF('Jilla Parishad Income &amp; Expendi'!C47="", "", VALUE(SUBSTITUTE('Jilla Parishad Income &amp; Expendi'!C47, ",", "")))</f>
        <v>68643</v>
      </c>
      <c r="D47" s="2">
        <f>IF('Jilla Parishad Income &amp; Expendi'!D47="", "", VALUE(SUBSTITUTE('Jilla Parishad Income &amp; Expendi'!D47, ",", "")))</f>
        <v>1223</v>
      </c>
      <c r="E47" s="2" t="str">
        <f>IF('Jilla Parishad Income &amp; Expendi'!E47="", "", VALUE(SUBSTITUTE('Jilla Parishad Income &amp; Expendi'!E47, ",", "")))</f>
        <v/>
      </c>
      <c r="F47" s="2">
        <f>IF('Jilla Parishad Income &amp; Expendi'!F47="", "", VALUE(SUBSTITUTE('Jilla Parishad Income &amp; Expendi'!F47, ",", "")))</f>
        <v>6638</v>
      </c>
      <c r="G47" s="2">
        <f>IF('Jilla Parishad Income &amp; Expendi'!G47="", "", VALUE(SUBSTITUTE('Jilla Parishad Income &amp; Expendi'!G47, ",", "")))</f>
        <v>97093</v>
      </c>
      <c r="H47" s="2">
        <f>IF('Jilla Parishad Income &amp; Expendi'!H47="", "", VALUE(SUBSTITUTE('Jilla Parishad Income &amp; Expendi'!H47, ",", "")))</f>
        <v>16643</v>
      </c>
      <c r="I47" s="2">
        <f>IF('Jilla Parishad Income &amp; Expendi'!I47="", "", VALUE(SUBSTITUTE('Jilla Parishad Income &amp; Expendi'!I47, ",", "")))</f>
        <v>11875</v>
      </c>
      <c r="J47" s="2">
        <f>IF('Jilla Parishad Income &amp; Expendi'!J47="", "", VALUE(SUBSTITUTE('Jilla Parishad Income &amp; Expendi'!J47, ",", "")))</f>
        <v>7179</v>
      </c>
      <c r="K47" s="2">
        <f t="shared" si="0"/>
        <v>139428</v>
      </c>
      <c r="L47" s="2">
        <f>IF('Jilla Parishad Income &amp; Expendi'!K47="", "", VALUE(SUBSTITUTE('Jilla Parishad Income &amp; Expendi'!K47, ",", "")))</f>
        <v>0</v>
      </c>
      <c r="M47" s="2">
        <f>IF('Jilla Parishad Income &amp; Expendi'!L47="", "", VALUE(SUBSTITUTE('Jilla Parishad Income &amp; Expendi'!L47, ",", "")))</f>
        <v>2267</v>
      </c>
      <c r="N47" s="2">
        <f>IF('Jilla Parishad Income &amp; Expendi'!M47="", "", VALUE(SUBSTITUTE('Jilla Parishad Income &amp; Expendi'!M47, ",", "")))</f>
        <v>142918</v>
      </c>
      <c r="O47" s="2">
        <f>IF('Jilla Parishad Income &amp; Expendi'!N47="", "", VALUE(SUBSTITUTE('Jilla Parishad Income &amp; Expendi'!N47, ",", "")))</f>
        <v>211561</v>
      </c>
      <c r="P47" s="2">
        <f>IF('Jilla Parishad Income &amp; Expendi'!O47="", "", VALUE(SUBSTITUTE('Jilla Parishad Income &amp; Expendi'!O47, ",", "")))</f>
        <v>12044</v>
      </c>
      <c r="Q47" s="2">
        <f>IF('Jilla Parishad Income &amp; Expendi'!P47="", "", VALUE(SUBSTITUTE('Jilla Parishad Income &amp; Expendi'!P47, ",", "")))</f>
        <v>66151</v>
      </c>
      <c r="R47" s="2">
        <f>IF('Jilla Parishad Income &amp; Expendi'!Q47="", "", VALUE(SUBSTITUTE('Jilla Parishad Income &amp; Expendi'!Q47, ",", "")))</f>
        <v>10035</v>
      </c>
      <c r="S47" s="2">
        <f>IF('Jilla Parishad Income &amp; Expendi'!R47="", "", VALUE(SUBSTITUTE('Jilla Parishad Income &amp; Expendi'!R47, ",", "")))</f>
        <v>1576</v>
      </c>
      <c r="T47" s="2">
        <f>IF('Jilla Parishad Income &amp; Expendi'!S47="", "", VALUE(SUBSTITUTE('Jilla Parishad Income &amp; Expendi'!S47, ",", "")))</f>
        <v>3227</v>
      </c>
      <c r="U47" s="2">
        <f>IF('Jilla Parishad Income &amp; Expendi'!T47="", "", VALUE(SUBSTITUTE('Jilla Parishad Income &amp; Expendi'!T47, ",", "")))</f>
        <v>993</v>
      </c>
      <c r="V47" s="2">
        <f>IF('Jilla Parishad Income &amp; Expendi'!U47="", "", VALUE(SUBSTITUTE('Jilla Parishad Income &amp; Expendi'!U47, ",", "")))</f>
        <v>0</v>
      </c>
      <c r="W47" s="2">
        <f>IF('Jilla Parishad Income &amp; Expendi'!V47="", "", VALUE(SUBSTITUTE('Jilla Parishad Income &amp; Expendi'!V47, ",", "")))</f>
        <v>2983</v>
      </c>
      <c r="X47" s="2">
        <f>IF('Jilla Parishad Income &amp; Expendi'!W47="", "", VALUE(SUBSTITUTE('Jilla Parishad Income &amp; Expendi'!W47, ",", "")))</f>
        <v>50096</v>
      </c>
      <c r="Y47" s="2">
        <f>IF('Jilla Parishad Income &amp; Expendi'!X47="", "", VALUE(SUBSTITUTE('Jilla Parishad Income &amp; Expendi'!X47, ",", "")))</f>
        <v>10602</v>
      </c>
      <c r="Z47" s="2">
        <f>IF('Jilla Parishad Income &amp; Expendi'!Y47="", "", VALUE(SUBSTITUTE('Jilla Parishad Income &amp; Expendi'!Y47, ",", "")))</f>
        <v>157707</v>
      </c>
      <c r="AA47" s="2">
        <f>IF('Jilla Parishad Income &amp; Expendi'!Z47="", "", VALUE(SUBSTITUTE('Jilla Parishad Income &amp; Expendi'!Z47, ",", "")))</f>
        <v>1926</v>
      </c>
      <c r="AB47" s="2">
        <f>IF('Jilla Parishad Income &amp; Expendi'!AA47="", "", VALUE(SUBSTITUTE('Jilla Parishad Income &amp; Expendi'!AA47, ",", "")))</f>
        <v>159633</v>
      </c>
      <c r="AC47" s="2" t="str">
        <f>IF('Jilla Parishad Income &amp; Expendi'!AB47="", "", VALUE(SUBSTITUTE('Jilla Parishad Income &amp; Expendi'!AB47, ",", "")))</f>
        <v/>
      </c>
      <c r="AD47" s="2" t="str">
        <f>IF('Jilla Parishad Income &amp; Expendi'!AC47="", "", VALUE(SUBSTITUTE('Jilla Parishad Income &amp; Expendi'!AC47, ",", "")))</f>
        <v/>
      </c>
    </row>
    <row r="48" spans="1:30" ht="13.2" x14ac:dyDescent="0.25">
      <c r="A48" s="3" t="s">
        <v>37</v>
      </c>
      <c r="B48" s="2">
        <f>IF('Jilla Parishad Income &amp; Expendi'!B48="", "", VALUE(SUBSTITUTE('Jilla Parishad Income &amp; Expendi'!B48, ",", "")))</f>
        <v>2020</v>
      </c>
      <c r="C48" s="2">
        <f>IF('Jilla Parishad Income &amp; Expendi'!C48="", "", VALUE(SUBSTITUTE('Jilla Parishad Income &amp; Expendi'!C48, ",", "")))</f>
        <v>51926</v>
      </c>
      <c r="D48" s="2">
        <f>IF('Jilla Parishad Income &amp; Expendi'!D48="", "", VALUE(SUBSTITUTE('Jilla Parishad Income &amp; Expendi'!D48, ",", "")))</f>
        <v>351</v>
      </c>
      <c r="E48" s="2" t="str">
        <f>IF('Jilla Parishad Income &amp; Expendi'!E48="", "", VALUE(SUBSTITUTE('Jilla Parishad Income &amp; Expendi'!E48, ",", "")))</f>
        <v/>
      </c>
      <c r="F48" s="2">
        <f>IF('Jilla Parishad Income &amp; Expendi'!F48="", "", VALUE(SUBSTITUTE('Jilla Parishad Income &amp; Expendi'!F48, ",", "")))</f>
        <v>8367</v>
      </c>
      <c r="G48" s="2">
        <f>IF('Jilla Parishad Income &amp; Expendi'!G48="", "", VALUE(SUBSTITUTE('Jilla Parishad Income &amp; Expendi'!G48, ",", "")))</f>
        <v>102918</v>
      </c>
      <c r="H48" s="2">
        <f>IF('Jilla Parishad Income &amp; Expendi'!H48="", "", VALUE(SUBSTITUTE('Jilla Parishad Income &amp; Expendi'!H48, ",", "")))</f>
        <v>11270</v>
      </c>
      <c r="I48" s="2">
        <f>IF('Jilla Parishad Income &amp; Expendi'!I48="", "", VALUE(SUBSTITUTE('Jilla Parishad Income &amp; Expendi'!I48, ",", "")))</f>
        <v>15063</v>
      </c>
      <c r="J48" s="2" t="str">
        <f>IF('Jilla Parishad Income &amp; Expendi'!J48="", "", VALUE(SUBSTITUTE('Jilla Parishad Income &amp; Expendi'!J48, ",", "")))</f>
        <v/>
      </c>
      <c r="K48" s="2">
        <f t="shared" si="0"/>
        <v>137618</v>
      </c>
      <c r="L48" s="2">
        <f>IF('Jilla Parishad Income &amp; Expendi'!K48="", "", VALUE(SUBSTITUTE('Jilla Parishad Income &amp; Expendi'!K48, ",", "")))</f>
        <v>0</v>
      </c>
      <c r="M48" s="2">
        <f>IF('Jilla Parishad Income &amp; Expendi'!L48="", "", VALUE(SUBSTITUTE('Jilla Parishad Income &amp; Expendi'!L48, ",", "")))</f>
        <v>6546</v>
      </c>
      <c r="N48" s="2">
        <f>IF('Jilla Parishad Income &amp; Expendi'!M48="", "", VALUE(SUBSTITUTE('Jilla Parishad Income &amp; Expendi'!M48, ",", "")))</f>
        <v>144515</v>
      </c>
      <c r="O48" s="2">
        <f>IF('Jilla Parishad Income &amp; Expendi'!N48="", "", VALUE(SUBSTITUTE('Jilla Parishad Income &amp; Expendi'!N48, ",", "")))</f>
        <v>196441</v>
      </c>
      <c r="P48" s="2">
        <f>IF('Jilla Parishad Income &amp; Expendi'!O48="", "", VALUE(SUBSTITUTE('Jilla Parishad Income &amp; Expendi'!O48, ",", "")))</f>
        <v>16665</v>
      </c>
      <c r="Q48" s="2">
        <f>IF('Jilla Parishad Income &amp; Expendi'!P48="", "", VALUE(SUBSTITUTE('Jilla Parishad Income &amp; Expendi'!P48, ",", "")))</f>
        <v>74712</v>
      </c>
      <c r="R48" s="2">
        <f>IF('Jilla Parishad Income &amp; Expendi'!Q48="", "", VALUE(SUBSTITUTE('Jilla Parishad Income &amp; Expendi'!Q48, ",", "")))</f>
        <v>5582</v>
      </c>
      <c r="S48" s="2">
        <f>IF('Jilla Parishad Income &amp; Expendi'!R48="", "", VALUE(SUBSTITUTE('Jilla Parishad Income &amp; Expendi'!R48, ",", "")))</f>
        <v>1506</v>
      </c>
      <c r="T48" s="2">
        <f>IF('Jilla Parishad Income &amp; Expendi'!S48="", "", VALUE(SUBSTITUTE('Jilla Parishad Income &amp; Expendi'!S48, ",", "")))</f>
        <v>1074</v>
      </c>
      <c r="U48" s="2">
        <f>IF('Jilla Parishad Income &amp; Expendi'!T48="", "", VALUE(SUBSTITUTE('Jilla Parishad Income &amp; Expendi'!T48, ",", "")))</f>
        <v>1080</v>
      </c>
      <c r="V48" s="2">
        <f>IF('Jilla Parishad Income &amp; Expendi'!U48="", "", VALUE(SUBSTITUTE('Jilla Parishad Income &amp; Expendi'!U48, ",", "")))</f>
        <v>0</v>
      </c>
      <c r="W48" s="2">
        <f>IF('Jilla Parishad Income &amp; Expendi'!V48="", "", VALUE(SUBSTITUTE('Jilla Parishad Income &amp; Expendi'!V48, ",", "")))</f>
        <v>7605</v>
      </c>
      <c r="X48" s="2">
        <f>IF('Jilla Parishad Income &amp; Expendi'!W48="", "", VALUE(SUBSTITUTE('Jilla Parishad Income &amp; Expendi'!W48, ",", "")))</f>
        <v>202</v>
      </c>
      <c r="Y48" s="2">
        <f>IF('Jilla Parishad Income &amp; Expendi'!X48="", "", VALUE(SUBSTITUTE('Jilla Parishad Income &amp; Expendi'!X48, ",", "")))</f>
        <v>1434</v>
      </c>
      <c r="Z48" s="2">
        <f>IF('Jilla Parishad Income &amp; Expendi'!Y48="", "", VALUE(SUBSTITUTE('Jilla Parishad Income &amp; Expendi'!Y48, ",", "")))</f>
        <v>109860</v>
      </c>
      <c r="AA48" s="2">
        <f>IF('Jilla Parishad Income &amp; Expendi'!Z48="", "", VALUE(SUBSTITUTE('Jilla Parishad Income &amp; Expendi'!Z48, ",", "")))</f>
        <v>1034</v>
      </c>
      <c r="AB48" s="2">
        <f>IF('Jilla Parishad Income &amp; Expendi'!AA48="", "", VALUE(SUBSTITUTE('Jilla Parishad Income &amp; Expendi'!AA48, ",", "")))</f>
        <v>110894</v>
      </c>
      <c r="AC48" s="2" t="str">
        <f>IF('Jilla Parishad Income &amp; Expendi'!AB48="", "", VALUE(SUBSTITUTE('Jilla Parishad Income &amp; Expendi'!AB48, ",", "")))</f>
        <v/>
      </c>
      <c r="AD48" s="2" t="str">
        <f>IF('Jilla Parishad Income &amp; Expendi'!AC48="", "", VALUE(SUBSTITUTE('Jilla Parishad Income &amp; Expendi'!AC48, ",", "")))</f>
        <v/>
      </c>
    </row>
    <row r="49" spans="1:30" ht="13.2" x14ac:dyDescent="0.25">
      <c r="A49" s="3" t="s">
        <v>37</v>
      </c>
      <c r="B49" s="2">
        <f>IF('Jilla Parishad Income &amp; Expendi'!B49="", "", VALUE(SUBSTITUTE('Jilla Parishad Income &amp; Expendi'!B49, ",", "")))</f>
        <v>2021</v>
      </c>
      <c r="C49" s="2">
        <f>IF('Jilla Parishad Income &amp; Expendi'!C49="", "", VALUE(SUBSTITUTE('Jilla Parishad Income &amp; Expendi'!C49, ",", "")))</f>
        <v>85547</v>
      </c>
      <c r="D49" s="2">
        <f>IF('Jilla Parishad Income &amp; Expendi'!D49="", "", VALUE(SUBSTITUTE('Jilla Parishad Income &amp; Expendi'!D49, ",", "")))</f>
        <v>18</v>
      </c>
      <c r="E49" s="2" t="str">
        <f>IF('Jilla Parishad Income &amp; Expendi'!E49="", "", VALUE(SUBSTITUTE('Jilla Parishad Income &amp; Expendi'!E49, ",", "")))</f>
        <v/>
      </c>
      <c r="F49" s="2">
        <f>IF('Jilla Parishad Income &amp; Expendi'!F49="", "", VALUE(SUBSTITUTE('Jilla Parishad Income &amp; Expendi'!F49, ",", "")))</f>
        <v>567</v>
      </c>
      <c r="G49" s="2">
        <f>IF('Jilla Parishad Income &amp; Expendi'!G49="", "", VALUE(SUBSTITUTE('Jilla Parishad Income &amp; Expendi'!G49, ",", "")))</f>
        <v>112822</v>
      </c>
      <c r="H49" s="2">
        <f>IF('Jilla Parishad Income &amp; Expendi'!H49="", "", VALUE(SUBSTITUTE('Jilla Parishad Income &amp; Expendi'!H49, ",", "")))</f>
        <v>12692</v>
      </c>
      <c r="I49" s="2">
        <f>IF('Jilla Parishad Income &amp; Expendi'!I49="", "", VALUE(SUBSTITUTE('Jilla Parishad Income &amp; Expendi'!I49, ",", "")))</f>
        <v>5033</v>
      </c>
      <c r="J49" s="2">
        <f>IF('Jilla Parishad Income &amp; Expendi'!J49="", "", VALUE(SUBSTITUTE('Jilla Parishad Income &amp; Expendi'!J49, ",", "")))</f>
        <v>3960</v>
      </c>
      <c r="K49" s="2">
        <f t="shared" si="0"/>
        <v>135074</v>
      </c>
      <c r="L49" s="2">
        <f>IF('Jilla Parishad Income &amp; Expendi'!K49="", "", VALUE(SUBSTITUTE('Jilla Parishad Income &amp; Expendi'!K49, ",", "")))</f>
        <v>0</v>
      </c>
      <c r="M49" s="2">
        <f>IF('Jilla Parishad Income &amp; Expendi'!L49="", "", VALUE(SUBSTITUTE('Jilla Parishad Income &amp; Expendi'!L49, ",", "")))</f>
        <v>32746</v>
      </c>
      <c r="N49" s="2">
        <f>IF('Jilla Parishad Income &amp; Expendi'!M49="", "", VALUE(SUBSTITUTE('Jilla Parishad Income &amp; Expendi'!M49, ",", "")))</f>
        <v>167838</v>
      </c>
      <c r="O49" s="2">
        <f>IF('Jilla Parishad Income &amp; Expendi'!N49="", "", VALUE(SUBSTITUTE('Jilla Parishad Income &amp; Expendi'!N49, ",", "")))</f>
        <v>253385</v>
      </c>
      <c r="P49" s="2">
        <f>IF('Jilla Parishad Income &amp; Expendi'!O49="", "", VALUE(SUBSTITUTE('Jilla Parishad Income &amp; Expendi'!O49, ",", "")))</f>
        <v>20278</v>
      </c>
      <c r="Q49" s="2">
        <f>IF('Jilla Parishad Income &amp; Expendi'!P49="", "", VALUE(SUBSTITUTE('Jilla Parishad Income &amp; Expendi'!P49, ",", "")))</f>
        <v>82458</v>
      </c>
      <c r="R49" s="2">
        <f>IF('Jilla Parishad Income &amp; Expendi'!Q49="", "", VALUE(SUBSTITUTE('Jilla Parishad Income &amp; Expendi'!Q49, ",", "")))</f>
        <v>5020</v>
      </c>
      <c r="S49" s="2">
        <f>IF('Jilla Parishad Income &amp; Expendi'!R49="", "", VALUE(SUBSTITUTE('Jilla Parishad Income &amp; Expendi'!R49, ",", "")))</f>
        <v>1722</v>
      </c>
      <c r="T49" s="2">
        <f>IF('Jilla Parishad Income &amp; Expendi'!S49="", "", VALUE(SUBSTITUTE('Jilla Parishad Income &amp; Expendi'!S49, ",", "")))</f>
        <v>786</v>
      </c>
      <c r="U49" s="2">
        <f>IF('Jilla Parishad Income &amp; Expendi'!T49="", "", VALUE(SUBSTITUTE('Jilla Parishad Income &amp; Expendi'!T49, ",", "")))</f>
        <v>1140</v>
      </c>
      <c r="V49" s="2">
        <f>IF('Jilla Parishad Income &amp; Expendi'!U49="", "", VALUE(SUBSTITUTE('Jilla Parishad Income &amp; Expendi'!U49, ",", "")))</f>
        <v>0</v>
      </c>
      <c r="W49" s="2">
        <f>IF('Jilla Parishad Income &amp; Expendi'!V49="", "", VALUE(SUBSTITUTE('Jilla Parishad Income &amp; Expendi'!V49, ",", "")))</f>
        <v>8281</v>
      </c>
      <c r="X49" s="2">
        <f>IF('Jilla Parishad Income &amp; Expendi'!W49="", "", VALUE(SUBSTITUTE('Jilla Parishad Income &amp; Expendi'!W49, ",", "")))</f>
        <v>4369</v>
      </c>
      <c r="Y49" s="2">
        <f>IF('Jilla Parishad Income &amp; Expendi'!X49="", "", VALUE(SUBSTITUTE('Jilla Parishad Income &amp; Expendi'!X49, ",", "")))</f>
        <v>4426</v>
      </c>
      <c r="Z49" s="2">
        <f>IF('Jilla Parishad Income &amp; Expendi'!Y49="", "", VALUE(SUBSTITUTE('Jilla Parishad Income &amp; Expendi'!Y49, ",", "")))</f>
        <v>128480</v>
      </c>
      <c r="AA49" s="2">
        <f>IF('Jilla Parishad Income &amp; Expendi'!Z49="", "", VALUE(SUBSTITUTE('Jilla Parishad Income &amp; Expendi'!Z49, ",", "")))</f>
        <v>1137</v>
      </c>
      <c r="AB49" s="2">
        <f>IF('Jilla Parishad Income &amp; Expendi'!AA49="", "", VALUE(SUBSTITUTE('Jilla Parishad Income &amp; Expendi'!AA49, ",", "")))</f>
        <v>129617</v>
      </c>
      <c r="AC49" s="2" t="str">
        <f>IF('Jilla Parishad Income &amp; Expendi'!AB49="", "", VALUE(SUBSTITUTE('Jilla Parishad Income &amp; Expendi'!AB49, ",", "")))</f>
        <v/>
      </c>
      <c r="AD49" s="2" t="str">
        <f>IF('Jilla Parishad Income &amp; Expendi'!AC49="", "", VALUE(SUBSTITUTE('Jilla Parishad Income &amp; Expendi'!AC49, ",", "")))</f>
        <v/>
      </c>
    </row>
    <row r="50" spans="1:30" ht="13.2" x14ac:dyDescent="0.25">
      <c r="A50" s="3" t="s">
        <v>38</v>
      </c>
      <c r="B50" s="2">
        <f>IF('Jilla Parishad Income &amp; Expendi'!B50="", "", VALUE(SUBSTITUTE('Jilla Parishad Income &amp; Expendi'!B50, ",", "")))</f>
        <v>2012</v>
      </c>
      <c r="C50" s="2">
        <f>IF('Jilla Parishad Income &amp; Expendi'!C50="", "", VALUE(SUBSTITUTE('Jilla Parishad Income &amp; Expendi'!C50, ",", "")))</f>
        <v>22321.7</v>
      </c>
      <c r="D50" s="2">
        <f>IF('Jilla Parishad Income &amp; Expendi'!D50="", "", VALUE(SUBSTITUTE('Jilla Parishad Income &amp; Expendi'!D50, ",", "")))</f>
        <v>269.2</v>
      </c>
      <c r="E50" s="2" t="str">
        <f>IF('Jilla Parishad Income &amp; Expendi'!E50="", "", VALUE(SUBSTITUTE('Jilla Parishad Income &amp; Expendi'!E50, ",", "")))</f>
        <v/>
      </c>
      <c r="F50" s="2">
        <f>IF('Jilla Parishad Income &amp; Expendi'!F50="", "", VALUE(SUBSTITUTE('Jilla Parishad Income &amp; Expendi'!F50, ",", "")))</f>
        <v>10343.1</v>
      </c>
      <c r="G50" s="2">
        <f>IF('Jilla Parishad Income &amp; Expendi'!G50="", "", VALUE(SUBSTITUTE('Jilla Parishad Income &amp; Expendi'!G50, ",", "")))</f>
        <v>38055.800000000003</v>
      </c>
      <c r="H50" s="2">
        <f>IF('Jilla Parishad Income &amp; Expendi'!H50="", "", VALUE(SUBSTITUTE('Jilla Parishad Income &amp; Expendi'!H50, ",", "")))</f>
        <v>9534.4</v>
      </c>
      <c r="I50" s="2">
        <f>IF('Jilla Parishad Income &amp; Expendi'!I50="", "", VALUE(SUBSTITUTE('Jilla Parishad Income &amp; Expendi'!I50, ",", "")))</f>
        <v>0</v>
      </c>
      <c r="J50" s="2">
        <f>IF('Jilla Parishad Income &amp; Expendi'!J50="", "", VALUE(SUBSTITUTE('Jilla Parishad Income &amp; Expendi'!J50, ",", "")))</f>
        <v>4852.6000000000004</v>
      </c>
      <c r="K50" s="2">
        <f t="shared" si="0"/>
        <v>62785.9</v>
      </c>
      <c r="L50" s="2">
        <f>IF('Jilla Parishad Income &amp; Expendi'!K50="", "", VALUE(SUBSTITUTE('Jilla Parishad Income &amp; Expendi'!K50, ",", "")))</f>
        <v>5026.2</v>
      </c>
      <c r="M50" s="2">
        <f>IF('Jilla Parishad Income &amp; Expendi'!L50="", "", VALUE(SUBSTITUTE('Jilla Parishad Income &amp; Expendi'!L50, ",", "")))</f>
        <v>80179.3</v>
      </c>
      <c r="N50" s="2">
        <f>IF('Jilla Parishad Income &amp; Expendi'!M50="", "", VALUE(SUBSTITUTE('Jilla Parishad Income &amp; Expendi'!M50, ",", "")))</f>
        <v>148261</v>
      </c>
      <c r="O50" s="2">
        <f>IF('Jilla Parishad Income &amp; Expendi'!N50="", "", VALUE(SUBSTITUTE('Jilla Parishad Income &amp; Expendi'!N50, ",", "")))</f>
        <v>170582</v>
      </c>
      <c r="P50" s="2">
        <f>IF('Jilla Parishad Income &amp; Expendi'!O50="", "", VALUE(SUBSTITUTE('Jilla Parishad Income &amp; Expendi'!O50, ",", "")))</f>
        <v>2990.8</v>
      </c>
      <c r="Q50" s="2">
        <f>IF('Jilla Parishad Income &amp; Expendi'!P50="", "", VALUE(SUBSTITUTE('Jilla Parishad Income &amp; Expendi'!P50, ",", "")))</f>
        <v>28815.1</v>
      </c>
      <c r="R50" s="2">
        <f>IF('Jilla Parishad Income &amp; Expendi'!Q50="", "", VALUE(SUBSTITUTE('Jilla Parishad Income &amp; Expendi'!Q50, ",", "")))</f>
        <v>3037.9</v>
      </c>
      <c r="S50" s="2">
        <f>IF('Jilla Parishad Income &amp; Expendi'!R50="", "", VALUE(SUBSTITUTE('Jilla Parishad Income &amp; Expendi'!R50, ",", "")))</f>
        <v>2049.8000000000002</v>
      </c>
      <c r="T50" s="2">
        <f>IF('Jilla Parishad Income &amp; Expendi'!S50="", "", VALUE(SUBSTITUTE('Jilla Parishad Income &amp; Expendi'!S50, ",", "")))</f>
        <v>1556</v>
      </c>
      <c r="U50" s="2">
        <f>IF('Jilla Parishad Income &amp; Expendi'!T50="", "", VALUE(SUBSTITUTE('Jilla Parishad Income &amp; Expendi'!T50, ",", "")))</f>
        <v>1531.5</v>
      </c>
      <c r="V50" s="2">
        <f>IF('Jilla Parishad Income &amp; Expendi'!U50="", "", VALUE(SUBSTITUTE('Jilla Parishad Income &amp; Expendi'!U50, ",", "")))</f>
        <v>3.3</v>
      </c>
      <c r="W50" s="2">
        <f>IF('Jilla Parishad Income &amp; Expendi'!V50="", "", VALUE(SUBSTITUTE('Jilla Parishad Income &amp; Expendi'!V50, ",", "")))</f>
        <v>4523.1000000000004</v>
      </c>
      <c r="X50" s="2">
        <f>IF('Jilla Parishad Income &amp; Expendi'!W50="", "", VALUE(SUBSTITUTE('Jilla Parishad Income &amp; Expendi'!W50, ",", "")))</f>
        <v>1569.5</v>
      </c>
      <c r="Y50" s="2">
        <f>IF('Jilla Parishad Income &amp; Expendi'!X50="", "", VALUE(SUBSTITUTE('Jilla Parishad Income &amp; Expendi'!X50, ",", "")))</f>
        <v>16573.900000000001</v>
      </c>
      <c r="Z50" s="2">
        <f>IF('Jilla Parishad Income &amp; Expendi'!Y50="", "", VALUE(SUBSTITUTE('Jilla Parishad Income &amp; Expendi'!Y50, ",", "")))</f>
        <v>62650.9</v>
      </c>
      <c r="AA50" s="2">
        <f>IF('Jilla Parishad Income &amp; Expendi'!Z50="", "", VALUE(SUBSTITUTE('Jilla Parishad Income &amp; Expendi'!Z50, ",", "")))</f>
        <v>80996.600000000006</v>
      </c>
      <c r="AB50" s="2">
        <f>IF('Jilla Parishad Income &amp; Expendi'!AA50="", "", VALUE(SUBSTITUTE('Jilla Parishad Income &amp; Expendi'!AA50, ",", "")))</f>
        <v>143647.5</v>
      </c>
      <c r="AC50" s="2" t="str">
        <f>IF('Jilla Parishad Income &amp; Expendi'!AB50="", "", VALUE(SUBSTITUTE('Jilla Parishad Income &amp; Expendi'!AB50, ",", "")))</f>
        <v/>
      </c>
      <c r="AD50" s="2" t="str">
        <f>IF('Jilla Parishad Income &amp; Expendi'!AC50="", "", VALUE(SUBSTITUTE('Jilla Parishad Income &amp; Expendi'!AC50, ",", "")))</f>
        <v/>
      </c>
    </row>
    <row r="51" spans="1:30" ht="13.2" x14ac:dyDescent="0.25">
      <c r="A51" s="3" t="s">
        <v>38</v>
      </c>
      <c r="B51" s="2">
        <f>IF('Jilla Parishad Income &amp; Expendi'!B51="", "", VALUE(SUBSTITUTE('Jilla Parishad Income &amp; Expendi'!B51, ",", "")))</f>
        <v>2013</v>
      </c>
      <c r="C51" s="2">
        <f>IF('Jilla Parishad Income &amp; Expendi'!C51="", "", VALUE(SUBSTITUTE('Jilla Parishad Income &amp; Expendi'!C51, ",", "")))</f>
        <v>26934.5</v>
      </c>
      <c r="D51" s="2">
        <f>IF('Jilla Parishad Income &amp; Expendi'!D51="", "", VALUE(SUBSTITUTE('Jilla Parishad Income &amp; Expendi'!D51, ",", "")))</f>
        <v>443.1</v>
      </c>
      <c r="E51" s="2" t="str">
        <f>IF('Jilla Parishad Income &amp; Expendi'!E51="", "", VALUE(SUBSTITUTE('Jilla Parishad Income &amp; Expendi'!E51, ",", "")))</f>
        <v/>
      </c>
      <c r="F51" s="2">
        <f>IF('Jilla Parishad Income &amp; Expendi'!F51="", "", VALUE(SUBSTITUTE('Jilla Parishad Income &amp; Expendi'!F51, ",", "")))</f>
        <v>6238</v>
      </c>
      <c r="G51" s="2">
        <f>IF('Jilla Parishad Income &amp; Expendi'!G51="", "", VALUE(SUBSTITUTE('Jilla Parishad Income &amp; Expendi'!G51, ",", "")))</f>
        <v>323433.09999999998</v>
      </c>
      <c r="H51" s="2">
        <f>IF('Jilla Parishad Income &amp; Expendi'!H51="", "", VALUE(SUBSTITUTE('Jilla Parishad Income &amp; Expendi'!H51, ",", "")))</f>
        <v>7825.4</v>
      </c>
      <c r="I51" s="2">
        <f>IF('Jilla Parishad Income &amp; Expendi'!I51="", "", VALUE(SUBSTITUTE('Jilla Parishad Income &amp; Expendi'!I51, ",", "")))</f>
        <v>0</v>
      </c>
      <c r="J51" s="2">
        <f>IF('Jilla Parishad Income &amp; Expendi'!J51="", "", VALUE(SUBSTITUTE('Jilla Parishad Income &amp; Expendi'!J51, ",", "")))</f>
        <v>2059.6999999999998</v>
      </c>
      <c r="K51" s="2">
        <f t="shared" si="0"/>
        <v>339556.2</v>
      </c>
      <c r="L51" s="2">
        <f>IF('Jilla Parishad Income &amp; Expendi'!K51="", "", VALUE(SUBSTITUTE('Jilla Parishad Income &amp; Expendi'!K51, ",", "")))</f>
        <v>2657.6</v>
      </c>
      <c r="M51" s="2">
        <f>IF('Jilla Parishad Income &amp; Expendi'!L51="", "", VALUE(SUBSTITUTE('Jilla Parishad Income &amp; Expendi'!L51, ",", "")))</f>
        <v>23287.7</v>
      </c>
      <c r="N51" s="2">
        <f>IF('Jilla Parishad Income &amp; Expendi'!M51="", "", VALUE(SUBSTITUTE('Jilla Parishad Income &amp; Expendi'!M51, ",", "")))</f>
        <v>365945</v>
      </c>
      <c r="O51" s="2">
        <f>IF('Jilla Parishad Income &amp; Expendi'!N51="", "", VALUE(SUBSTITUTE('Jilla Parishad Income &amp; Expendi'!N51, ",", "")))</f>
        <v>392879</v>
      </c>
      <c r="P51" s="2">
        <f>IF('Jilla Parishad Income &amp; Expendi'!O51="", "", VALUE(SUBSTITUTE('Jilla Parishad Income &amp; Expendi'!O51, ",", "")))</f>
        <v>3835.1</v>
      </c>
      <c r="Q51" s="2">
        <f>IF('Jilla Parishad Income &amp; Expendi'!P51="", "", VALUE(SUBSTITUTE('Jilla Parishad Income &amp; Expendi'!P51, ",", "")))</f>
        <v>33822.6</v>
      </c>
      <c r="R51" s="2">
        <f>IF('Jilla Parishad Income &amp; Expendi'!Q51="", "", VALUE(SUBSTITUTE('Jilla Parishad Income &amp; Expendi'!Q51, ",", "")))</f>
        <v>4027.8</v>
      </c>
      <c r="S51" s="2">
        <f>IF('Jilla Parishad Income &amp; Expendi'!R51="", "", VALUE(SUBSTITUTE('Jilla Parishad Income &amp; Expendi'!R51, ",", "")))</f>
        <v>1801.3</v>
      </c>
      <c r="T51" s="2">
        <f>IF('Jilla Parishad Income &amp; Expendi'!S51="", "", VALUE(SUBSTITUTE('Jilla Parishad Income &amp; Expendi'!S51, ",", "")))</f>
        <v>1294.7</v>
      </c>
      <c r="U51" s="2">
        <f>IF('Jilla Parishad Income &amp; Expendi'!T51="", "", VALUE(SUBSTITUTE('Jilla Parishad Income &amp; Expendi'!T51, ",", "")))</f>
        <v>1359.7</v>
      </c>
      <c r="V51" s="2">
        <f>IF('Jilla Parishad Income &amp; Expendi'!U51="", "", VALUE(SUBSTITUTE('Jilla Parishad Income &amp; Expendi'!U51, ",", "")))</f>
        <v>4.4000000000000004</v>
      </c>
      <c r="W51" s="2">
        <f>IF('Jilla Parishad Income &amp; Expendi'!V51="", "", VALUE(SUBSTITUTE('Jilla Parishad Income &amp; Expendi'!V51, ",", "")))</f>
        <v>4983.2</v>
      </c>
      <c r="X51" s="2">
        <f>IF('Jilla Parishad Income &amp; Expendi'!W51="", "", VALUE(SUBSTITUTE('Jilla Parishad Income &amp; Expendi'!W51, ",", "")))</f>
        <v>1362.5</v>
      </c>
      <c r="Y51" s="2">
        <f>IF('Jilla Parishad Income &amp; Expendi'!X51="", "", VALUE(SUBSTITUTE('Jilla Parishad Income &amp; Expendi'!X51, ",", "")))</f>
        <v>2000.1</v>
      </c>
      <c r="Z51" s="2">
        <f>IF('Jilla Parishad Income &amp; Expendi'!Y51="", "", VALUE(SUBSTITUTE('Jilla Parishad Income &amp; Expendi'!Y51, ",", "")))</f>
        <v>54491.4</v>
      </c>
      <c r="AA51" s="2">
        <f>IF('Jilla Parishad Income &amp; Expendi'!Z51="", "", VALUE(SUBSTITUTE('Jilla Parishad Income &amp; Expendi'!Z51, ",", "")))</f>
        <v>74301.100000000006</v>
      </c>
      <c r="AB51" s="2">
        <f>IF('Jilla Parishad Income &amp; Expendi'!AA51="", "", VALUE(SUBSTITUTE('Jilla Parishad Income &amp; Expendi'!AA51, ",", "")))</f>
        <v>128792.5</v>
      </c>
      <c r="AC51" s="2" t="str">
        <f>IF('Jilla Parishad Income &amp; Expendi'!AB51="", "", VALUE(SUBSTITUTE('Jilla Parishad Income &amp; Expendi'!AB51, ",", "")))</f>
        <v/>
      </c>
      <c r="AD51" s="2" t="str">
        <f>IF('Jilla Parishad Income &amp; Expendi'!AC51="", "", VALUE(SUBSTITUTE('Jilla Parishad Income &amp; Expendi'!AC51, ",", "")))</f>
        <v/>
      </c>
    </row>
    <row r="52" spans="1:30" ht="13.2" x14ac:dyDescent="0.25">
      <c r="A52" s="3" t="s">
        <v>38</v>
      </c>
      <c r="B52" s="2">
        <f>IF('Jilla Parishad Income &amp; Expendi'!B52="", "", VALUE(SUBSTITUTE('Jilla Parishad Income &amp; Expendi'!B52, ",", "")))</f>
        <v>2014</v>
      </c>
      <c r="C52" s="2">
        <f>IF('Jilla Parishad Income &amp; Expendi'!C52="", "", VALUE(SUBSTITUTE('Jilla Parishad Income &amp; Expendi'!C52, ",", "")))</f>
        <v>264086.59999999998</v>
      </c>
      <c r="D52" s="2">
        <f>IF('Jilla Parishad Income &amp; Expendi'!D52="", "", VALUE(SUBSTITUTE('Jilla Parishad Income &amp; Expendi'!D52, ",", "")))</f>
        <v>410.5</v>
      </c>
      <c r="E52" s="2" t="str">
        <f>IF('Jilla Parishad Income &amp; Expendi'!E52="", "", VALUE(SUBSTITUTE('Jilla Parishad Income &amp; Expendi'!E52, ",", "")))</f>
        <v/>
      </c>
      <c r="F52" s="2">
        <f>IF('Jilla Parishad Income &amp; Expendi'!F52="", "", VALUE(SUBSTITUTE('Jilla Parishad Income &amp; Expendi'!F52, ",", "")))</f>
        <v>1690.9</v>
      </c>
      <c r="G52" s="2">
        <f>IF('Jilla Parishad Income &amp; Expendi'!G52="", "", VALUE(SUBSTITUTE('Jilla Parishad Income &amp; Expendi'!G52, ",", "")))</f>
        <v>37382.699999999997</v>
      </c>
      <c r="H52" s="2">
        <f>IF('Jilla Parishad Income &amp; Expendi'!H52="", "", VALUE(SUBSTITUTE('Jilla Parishad Income &amp; Expendi'!H52, ",", "")))</f>
        <v>17000.8</v>
      </c>
      <c r="I52" s="2">
        <f>IF('Jilla Parishad Income &amp; Expendi'!I52="", "", VALUE(SUBSTITUTE('Jilla Parishad Income &amp; Expendi'!I52, ",", "")))</f>
        <v>0</v>
      </c>
      <c r="J52" s="2">
        <f>IF('Jilla Parishad Income &amp; Expendi'!J52="", "", VALUE(SUBSTITUTE('Jilla Parishad Income &amp; Expendi'!J52, ",", "")))</f>
        <v>2956.5</v>
      </c>
      <c r="K52" s="2">
        <f t="shared" si="0"/>
        <v>59030.899999999994</v>
      </c>
      <c r="L52" s="2">
        <f>IF('Jilla Parishad Income &amp; Expendi'!K52="", "", VALUE(SUBSTITUTE('Jilla Parishad Income &amp; Expendi'!K52, ",", "")))</f>
        <v>0</v>
      </c>
      <c r="M52" s="2">
        <f>IF('Jilla Parishad Income &amp; Expendi'!L52="", "", VALUE(SUBSTITUTE('Jilla Parishad Income &amp; Expendi'!L52, ",", "")))</f>
        <v>18616.599999999999</v>
      </c>
      <c r="N52" s="2">
        <f>IF('Jilla Parishad Income &amp; Expendi'!M52="", "", VALUE(SUBSTITUTE('Jilla Parishad Income &amp; Expendi'!M52, ",", "")))</f>
        <v>78058</v>
      </c>
      <c r="O52" s="2">
        <f>IF('Jilla Parishad Income &amp; Expendi'!N52="", "", VALUE(SUBSTITUTE('Jilla Parishad Income &amp; Expendi'!N52, ",", "")))</f>
        <v>342145</v>
      </c>
      <c r="P52" s="2">
        <f>IF('Jilla Parishad Income &amp; Expendi'!O52="", "", VALUE(SUBSTITUTE('Jilla Parishad Income &amp; Expendi'!O52, ",", "")))</f>
        <v>7905.8</v>
      </c>
      <c r="Q52" s="2">
        <f>IF('Jilla Parishad Income &amp; Expendi'!P52="", "", VALUE(SUBSTITUTE('Jilla Parishad Income &amp; Expendi'!P52, ",", "")))</f>
        <v>37288.1</v>
      </c>
      <c r="R52" s="2">
        <f>IF('Jilla Parishad Income &amp; Expendi'!Q52="", "", VALUE(SUBSTITUTE('Jilla Parishad Income &amp; Expendi'!Q52, ",", "")))</f>
        <v>5914.5</v>
      </c>
      <c r="S52" s="2">
        <f>IF('Jilla Parishad Income &amp; Expendi'!R52="", "", VALUE(SUBSTITUTE('Jilla Parishad Income &amp; Expendi'!R52, ",", "")))</f>
        <v>1565.6</v>
      </c>
      <c r="T52" s="2">
        <f>IF('Jilla Parishad Income &amp; Expendi'!S52="", "", VALUE(SUBSTITUTE('Jilla Parishad Income &amp; Expendi'!S52, ",", "")))</f>
        <v>1428</v>
      </c>
      <c r="U52" s="2">
        <f>IF('Jilla Parishad Income &amp; Expendi'!T52="", "", VALUE(SUBSTITUTE('Jilla Parishad Income &amp; Expendi'!T52, ",", "")))</f>
        <v>1599</v>
      </c>
      <c r="V52" s="2">
        <f>IF('Jilla Parishad Income &amp; Expendi'!U52="", "", VALUE(SUBSTITUTE('Jilla Parishad Income &amp; Expendi'!U52, ",", "")))</f>
        <v>48.4</v>
      </c>
      <c r="W52" s="2">
        <f>IF('Jilla Parishad Income &amp; Expendi'!V52="", "", VALUE(SUBSTITUTE('Jilla Parishad Income &amp; Expendi'!V52, ",", "")))</f>
        <v>5600</v>
      </c>
      <c r="X52" s="2">
        <f>IF('Jilla Parishad Income &amp; Expendi'!W52="", "", VALUE(SUBSTITUTE('Jilla Parishad Income &amp; Expendi'!W52, ",", "")))</f>
        <v>2334.3000000000002</v>
      </c>
      <c r="Y52" s="2">
        <f>IF('Jilla Parishad Income &amp; Expendi'!X52="", "", VALUE(SUBSTITUTE('Jilla Parishad Income &amp; Expendi'!X52, ",", "")))</f>
        <v>244126.4</v>
      </c>
      <c r="Z52" s="2">
        <f>IF('Jilla Parishad Income &amp; Expendi'!Y52="", "", VALUE(SUBSTITUTE('Jilla Parishad Income &amp; Expendi'!Y52, ",", "")))</f>
        <v>307810.09999999998</v>
      </c>
      <c r="AA52" s="2">
        <f>IF('Jilla Parishad Income &amp; Expendi'!Z52="", "", VALUE(SUBSTITUTE('Jilla Parishad Income &amp; Expendi'!Z52, ",", "")))</f>
        <v>17189.5</v>
      </c>
      <c r="AB52" s="2">
        <f>IF('Jilla Parishad Income &amp; Expendi'!AA52="", "", VALUE(SUBSTITUTE('Jilla Parishad Income &amp; Expendi'!AA52, ",", "")))</f>
        <v>324999.59999999998</v>
      </c>
      <c r="AC52" s="2" t="str">
        <f>IF('Jilla Parishad Income &amp; Expendi'!AB52="", "", VALUE(SUBSTITUTE('Jilla Parishad Income &amp; Expendi'!AB52, ",", "")))</f>
        <v/>
      </c>
      <c r="AD52" s="2" t="str">
        <f>IF('Jilla Parishad Income &amp; Expendi'!AC52="", "", VALUE(SUBSTITUTE('Jilla Parishad Income &amp; Expendi'!AC52, ",", "")))</f>
        <v/>
      </c>
    </row>
    <row r="53" spans="1:30" ht="13.2" x14ac:dyDescent="0.25">
      <c r="A53" s="3" t="s">
        <v>38</v>
      </c>
      <c r="B53" s="2">
        <f>IF('Jilla Parishad Income &amp; Expendi'!B53="", "", VALUE(SUBSTITUTE('Jilla Parishad Income &amp; Expendi'!B53, ",", "")))</f>
        <v>2015</v>
      </c>
      <c r="C53" s="2">
        <f>IF('Jilla Parishad Income &amp; Expendi'!C53="", "", VALUE(SUBSTITUTE('Jilla Parishad Income &amp; Expendi'!C53, ",", "")))</f>
        <v>17144.88</v>
      </c>
      <c r="D53" s="2">
        <f>IF('Jilla Parishad Income &amp; Expendi'!D53="", "", VALUE(SUBSTITUTE('Jilla Parishad Income &amp; Expendi'!D53, ",", "")))</f>
        <v>712.36</v>
      </c>
      <c r="E53" s="2" t="str">
        <f>IF('Jilla Parishad Income &amp; Expendi'!E53="", "", VALUE(SUBSTITUTE('Jilla Parishad Income &amp; Expendi'!E53, ",", "")))</f>
        <v/>
      </c>
      <c r="F53" s="2">
        <f>IF('Jilla Parishad Income &amp; Expendi'!F53="", "", VALUE(SUBSTITUTE('Jilla Parishad Income &amp; Expendi'!F53, ",", "")))</f>
        <v>1291.76</v>
      </c>
      <c r="G53" s="2">
        <f>IF('Jilla Parishad Income &amp; Expendi'!G53="", "", VALUE(SUBSTITUTE('Jilla Parishad Income &amp; Expendi'!G53, ",", "")))</f>
        <v>62023.75</v>
      </c>
      <c r="H53" s="2">
        <f>IF('Jilla Parishad Income &amp; Expendi'!H53="", "", VALUE(SUBSTITUTE('Jilla Parishad Income &amp; Expendi'!H53, ",", "")))</f>
        <v>22439</v>
      </c>
      <c r="I53" s="2">
        <f>IF('Jilla Parishad Income &amp; Expendi'!I53="", "", VALUE(SUBSTITUTE('Jilla Parishad Income &amp; Expendi'!I53, ",", "")))</f>
        <v>0</v>
      </c>
      <c r="J53" s="2">
        <f>IF('Jilla Parishad Income &amp; Expendi'!J53="", "", VALUE(SUBSTITUTE('Jilla Parishad Income &amp; Expendi'!J53, ",", "")))</f>
        <v>3101.26</v>
      </c>
      <c r="K53" s="2">
        <f t="shared" si="0"/>
        <v>88855.77</v>
      </c>
      <c r="L53" s="2">
        <f>IF('Jilla Parishad Income &amp; Expendi'!K53="", "", VALUE(SUBSTITUTE('Jilla Parishad Income &amp; Expendi'!K53, ",", "")))</f>
        <v>0</v>
      </c>
      <c r="M53" s="2">
        <f>IF('Jilla Parishad Income &amp; Expendi'!L53="", "", VALUE(SUBSTITUTE('Jilla Parishad Income &amp; Expendi'!L53, ",", "")))</f>
        <v>6062.58</v>
      </c>
      <c r="N53" s="2">
        <f>IF('Jilla Parishad Income &amp; Expendi'!M53="", "", VALUE(SUBSTITUTE('Jilla Parishad Income &amp; Expendi'!M53, ",", "")))</f>
        <v>95631</v>
      </c>
      <c r="O53" s="2">
        <f>IF('Jilla Parishad Income &amp; Expendi'!N53="", "", VALUE(SUBSTITUTE('Jilla Parishad Income &amp; Expendi'!N53, ",", "")))</f>
        <v>112776</v>
      </c>
      <c r="P53" s="2">
        <f>IF('Jilla Parishad Income &amp; Expendi'!O53="", "", VALUE(SUBSTITUTE('Jilla Parishad Income &amp; Expendi'!O53, ",", "")))</f>
        <v>9221.31</v>
      </c>
      <c r="Q53" s="2">
        <f>IF('Jilla Parishad Income &amp; Expendi'!P53="", "", VALUE(SUBSTITUTE('Jilla Parishad Income &amp; Expendi'!P53, ",", "")))</f>
        <v>44024.88</v>
      </c>
      <c r="R53" s="2">
        <f>IF('Jilla Parishad Income &amp; Expendi'!Q53="", "", VALUE(SUBSTITUTE('Jilla Parishad Income &amp; Expendi'!Q53, ",", "")))</f>
        <v>7577.03</v>
      </c>
      <c r="S53" s="2">
        <f>IF('Jilla Parishad Income &amp; Expendi'!R53="", "", VALUE(SUBSTITUTE('Jilla Parishad Income &amp; Expendi'!R53, ",", "")))</f>
        <v>1461.01</v>
      </c>
      <c r="T53" s="2">
        <f>IF('Jilla Parishad Income &amp; Expendi'!S53="", "", VALUE(SUBSTITUTE('Jilla Parishad Income &amp; Expendi'!S53, ",", "")))</f>
        <v>1279.73</v>
      </c>
      <c r="U53" s="2">
        <f>IF('Jilla Parishad Income &amp; Expendi'!T53="", "", VALUE(SUBSTITUTE('Jilla Parishad Income &amp; Expendi'!T53, ",", "")))</f>
        <v>1600.76</v>
      </c>
      <c r="V53" s="2">
        <f>IF('Jilla Parishad Income &amp; Expendi'!U53="", "", VALUE(SUBSTITUTE('Jilla Parishad Income &amp; Expendi'!U53, ",", "")))</f>
        <v>74.38</v>
      </c>
      <c r="W53" s="2">
        <f>IF('Jilla Parishad Income &amp; Expendi'!V53="", "", VALUE(SUBSTITUTE('Jilla Parishad Income &amp; Expendi'!V53, ",", "")))</f>
        <v>5813.2</v>
      </c>
      <c r="X53" s="2">
        <f>IF('Jilla Parishad Income &amp; Expendi'!W53="", "", VALUE(SUBSTITUTE('Jilla Parishad Income &amp; Expendi'!W53, ",", "")))</f>
        <v>2277.67</v>
      </c>
      <c r="Y53" s="2">
        <f>IF('Jilla Parishad Income &amp; Expendi'!X53="", "", VALUE(SUBSTITUTE('Jilla Parishad Income &amp; Expendi'!X53, ",", "")))</f>
        <v>9121.2900000000009</v>
      </c>
      <c r="Z53" s="2">
        <f>IF('Jilla Parishad Income &amp; Expendi'!Y53="", "", VALUE(SUBSTITUTE('Jilla Parishad Income &amp; Expendi'!Y53, ",", "")))</f>
        <v>82451.259999999995</v>
      </c>
      <c r="AA53" s="2">
        <f>IF('Jilla Parishad Income &amp; Expendi'!Z53="", "", VALUE(SUBSTITUTE('Jilla Parishad Income &amp; Expendi'!Z53, ",", "")))</f>
        <v>6728.73</v>
      </c>
      <c r="AB53" s="2">
        <f>IF('Jilla Parishad Income &amp; Expendi'!AA53="", "", VALUE(SUBSTITUTE('Jilla Parishad Income &amp; Expendi'!AA53, ",", "")))</f>
        <v>89179.99</v>
      </c>
      <c r="AC53" s="2" t="str">
        <f>IF('Jilla Parishad Income &amp; Expendi'!AB53="", "", VALUE(SUBSTITUTE('Jilla Parishad Income &amp; Expendi'!AB53, ",", "")))</f>
        <v/>
      </c>
      <c r="AD53" s="2" t="str">
        <f>IF('Jilla Parishad Income &amp; Expendi'!AC53="", "", VALUE(SUBSTITUTE('Jilla Parishad Income &amp; Expendi'!AC53, ",", "")))</f>
        <v/>
      </c>
    </row>
    <row r="54" spans="1:30" ht="13.2" x14ac:dyDescent="0.25">
      <c r="A54" s="3" t="s">
        <v>38</v>
      </c>
      <c r="B54" s="2">
        <f>IF('Jilla Parishad Income &amp; Expendi'!B54="", "", VALUE(SUBSTITUTE('Jilla Parishad Income &amp; Expendi'!B54, ",", "")))</f>
        <v>2016</v>
      </c>
      <c r="C54" s="2">
        <f>IF('Jilla Parishad Income &amp; Expendi'!C54="", "", VALUE(SUBSTITUTE('Jilla Parishad Income &amp; Expendi'!C54, ",", "")))</f>
        <v>23595.72</v>
      </c>
      <c r="D54" s="2">
        <f>IF('Jilla Parishad Income &amp; Expendi'!D54="", "", VALUE(SUBSTITUTE('Jilla Parishad Income &amp; Expendi'!D54, ",", "")))</f>
        <v>2578.77</v>
      </c>
      <c r="E54" s="2" t="str">
        <f>IF('Jilla Parishad Income &amp; Expendi'!E54="", "", VALUE(SUBSTITUTE('Jilla Parishad Income &amp; Expendi'!E54, ",", "")))</f>
        <v/>
      </c>
      <c r="F54" s="2">
        <f>IF('Jilla Parishad Income &amp; Expendi'!F54="", "", VALUE(SUBSTITUTE('Jilla Parishad Income &amp; Expendi'!F54, ",", "")))</f>
        <v>59056</v>
      </c>
      <c r="G54" s="2">
        <f>IF('Jilla Parishad Income &amp; Expendi'!G54="", "", VALUE(SUBSTITUTE('Jilla Parishad Income &amp; Expendi'!G54, ",", "")))</f>
        <v>13470.05</v>
      </c>
      <c r="H54" s="2">
        <f>IF('Jilla Parishad Income &amp; Expendi'!H54="", "", VALUE(SUBSTITUTE('Jilla Parishad Income &amp; Expendi'!H54, ",", "")))</f>
        <v>18244.22</v>
      </c>
      <c r="I54" s="2">
        <f>IF('Jilla Parishad Income &amp; Expendi'!I54="", "", VALUE(SUBSTITUTE('Jilla Parishad Income &amp; Expendi'!I54, ",", "")))</f>
        <v>1365.72</v>
      </c>
      <c r="J54" s="2">
        <f>IF('Jilla Parishad Income &amp; Expendi'!J54="", "", VALUE(SUBSTITUTE('Jilla Parishad Income &amp; Expendi'!J54, ",", "")))</f>
        <v>3766.7</v>
      </c>
      <c r="K54" s="2">
        <f t="shared" si="0"/>
        <v>95902.69</v>
      </c>
      <c r="L54" s="2">
        <f>IF('Jilla Parishad Income &amp; Expendi'!K54="", "", VALUE(SUBSTITUTE('Jilla Parishad Income &amp; Expendi'!K54, ",", "")))</f>
        <v>0</v>
      </c>
      <c r="M54" s="2">
        <f>IF('Jilla Parishad Income &amp; Expendi'!L54="", "", VALUE(SUBSTITUTE('Jilla Parishad Income &amp; Expendi'!L54, ",", "")))</f>
        <v>4467.99</v>
      </c>
      <c r="N54" s="2">
        <f>IF('Jilla Parishad Income &amp; Expendi'!M54="", "", VALUE(SUBSTITUTE('Jilla Parishad Income &amp; Expendi'!M54, ",", "")))</f>
        <v>102949</v>
      </c>
      <c r="O54" s="2">
        <f>IF('Jilla Parishad Income &amp; Expendi'!N54="", "", VALUE(SUBSTITUTE('Jilla Parishad Income &amp; Expendi'!N54, ",", "")))</f>
        <v>126545</v>
      </c>
      <c r="P54" s="2">
        <f>IF('Jilla Parishad Income &amp; Expendi'!O54="", "", VALUE(SUBSTITUTE('Jilla Parishad Income &amp; Expendi'!O54, ",", "")))</f>
        <v>9643.42</v>
      </c>
      <c r="Q54" s="2">
        <f>IF('Jilla Parishad Income &amp; Expendi'!P54="", "", VALUE(SUBSTITUTE('Jilla Parishad Income &amp; Expendi'!P54, ",", "")))</f>
        <v>43975.85</v>
      </c>
      <c r="R54" s="2">
        <f>IF('Jilla Parishad Income &amp; Expendi'!Q54="", "", VALUE(SUBSTITUTE('Jilla Parishad Income &amp; Expendi'!Q54, ",", "")))</f>
        <v>6228.57</v>
      </c>
      <c r="S54" s="2">
        <f>IF('Jilla Parishad Income &amp; Expendi'!R54="", "", VALUE(SUBSTITUTE('Jilla Parishad Income &amp; Expendi'!R54, ",", "")))</f>
        <v>1138.4000000000001</v>
      </c>
      <c r="T54" s="2">
        <f>IF('Jilla Parishad Income &amp; Expendi'!S54="", "", VALUE(SUBSTITUTE('Jilla Parishad Income &amp; Expendi'!S54, ",", "")))</f>
        <v>979.52</v>
      </c>
      <c r="U54" s="2">
        <f>IF('Jilla Parishad Income &amp; Expendi'!T54="", "", VALUE(SUBSTITUTE('Jilla Parishad Income &amp; Expendi'!T54, ",", "")))</f>
        <v>1441.74</v>
      </c>
      <c r="V54" s="2">
        <f>IF('Jilla Parishad Income &amp; Expendi'!U54="", "", VALUE(SUBSTITUTE('Jilla Parishad Income &amp; Expendi'!U54, ",", "")))</f>
        <v>87</v>
      </c>
      <c r="W54" s="2">
        <f>IF('Jilla Parishad Income &amp; Expendi'!V54="", "", VALUE(SUBSTITUTE('Jilla Parishad Income &amp; Expendi'!V54, ",", "")))</f>
        <v>6072.22</v>
      </c>
      <c r="X54" s="2">
        <f>IF('Jilla Parishad Income &amp; Expendi'!W54="", "", VALUE(SUBSTITUTE('Jilla Parishad Income &amp; Expendi'!W54, ",", "")))</f>
        <v>3216.41</v>
      </c>
      <c r="Y54" s="2">
        <f>IF('Jilla Parishad Income &amp; Expendi'!X54="", "", VALUE(SUBSTITUTE('Jilla Parishad Income &amp; Expendi'!X54, ",", "")))</f>
        <v>15598.11</v>
      </c>
      <c r="Z54" s="2">
        <f>IF('Jilla Parishad Income &amp; Expendi'!Y54="", "", VALUE(SUBSTITUTE('Jilla Parishad Income &amp; Expendi'!Y54, ",", "")))</f>
        <v>88381.24</v>
      </c>
      <c r="AA54" s="2">
        <f>IF('Jilla Parishad Income &amp; Expendi'!Z54="", "", VALUE(SUBSTITUTE('Jilla Parishad Income &amp; Expendi'!Z54, ",", "")))</f>
        <v>6258.13</v>
      </c>
      <c r="AB54" s="2">
        <f>IF('Jilla Parishad Income &amp; Expendi'!AA54="", "", VALUE(SUBSTITUTE('Jilla Parishad Income &amp; Expendi'!AA54, ",", "")))</f>
        <v>94639.37</v>
      </c>
      <c r="AC54" s="2" t="str">
        <f>IF('Jilla Parishad Income &amp; Expendi'!AB54="", "", VALUE(SUBSTITUTE('Jilla Parishad Income &amp; Expendi'!AB54, ",", "")))</f>
        <v/>
      </c>
      <c r="AD54" s="2" t="str">
        <f>IF('Jilla Parishad Income &amp; Expendi'!AC54="", "", VALUE(SUBSTITUTE('Jilla Parishad Income &amp; Expendi'!AC54, ",", "")))</f>
        <v/>
      </c>
    </row>
    <row r="55" spans="1:30" ht="13.2" x14ac:dyDescent="0.25">
      <c r="A55" s="3" t="s">
        <v>38</v>
      </c>
      <c r="B55" s="2">
        <f>IF('Jilla Parishad Income &amp; Expendi'!B55="", "", VALUE(SUBSTITUTE('Jilla Parishad Income &amp; Expendi'!B55, ",", "")))</f>
        <v>2017</v>
      </c>
      <c r="C55" s="2">
        <f>IF('Jilla Parishad Income &amp; Expendi'!C55="", "", VALUE(SUBSTITUTE('Jilla Parishad Income &amp; Expendi'!C55, ",", "")))</f>
        <v>39571.699999999997</v>
      </c>
      <c r="D55" s="2">
        <f>IF('Jilla Parishad Income &amp; Expendi'!D55="", "", VALUE(SUBSTITUTE('Jilla Parishad Income &amp; Expendi'!D55, ",", "")))</f>
        <v>4022.32</v>
      </c>
      <c r="E55" s="2" t="str">
        <f>IF('Jilla Parishad Income &amp; Expendi'!E55="", "", VALUE(SUBSTITUTE('Jilla Parishad Income &amp; Expendi'!E55, ",", "")))</f>
        <v/>
      </c>
      <c r="F55" s="2">
        <f>IF('Jilla Parishad Income &amp; Expendi'!F55="", "", VALUE(SUBSTITUTE('Jilla Parishad Income &amp; Expendi'!F55, ",", "")))</f>
        <v>0</v>
      </c>
      <c r="G55" s="2">
        <f>IF('Jilla Parishad Income &amp; Expendi'!G55="", "", VALUE(SUBSTITUTE('Jilla Parishad Income &amp; Expendi'!G55, ",", "")))</f>
        <v>51021.57</v>
      </c>
      <c r="H55" s="2">
        <f>IF('Jilla Parishad Income &amp; Expendi'!H55="", "", VALUE(SUBSTITUTE('Jilla Parishad Income &amp; Expendi'!H55, ",", "")))</f>
        <v>39873.589999999997</v>
      </c>
      <c r="I55" s="2">
        <f>IF('Jilla Parishad Income &amp; Expendi'!I55="", "", VALUE(SUBSTITUTE('Jilla Parishad Income &amp; Expendi'!I55, ",", "")))</f>
        <v>0</v>
      </c>
      <c r="J55" s="2">
        <f>IF('Jilla Parishad Income &amp; Expendi'!J55="", "", VALUE(SUBSTITUTE('Jilla Parishad Income &amp; Expendi'!J55, ",", "")))</f>
        <v>4902.82</v>
      </c>
      <c r="K55" s="2">
        <f t="shared" si="0"/>
        <v>95797.98000000001</v>
      </c>
      <c r="L55" s="2">
        <f>IF('Jilla Parishad Income &amp; Expendi'!K55="", "", VALUE(SUBSTITUTE('Jilla Parishad Income &amp; Expendi'!K55, ",", "")))</f>
        <v>0</v>
      </c>
      <c r="M55" s="2">
        <f>IF('Jilla Parishad Income &amp; Expendi'!L55="", "", VALUE(SUBSTITUTE('Jilla Parishad Income &amp; Expendi'!L55, ",", "")))</f>
        <v>25308.3</v>
      </c>
      <c r="N55" s="2">
        <f>IF('Jilla Parishad Income &amp; Expendi'!M55="", "", VALUE(SUBSTITUTE('Jilla Parishad Income &amp; Expendi'!M55, ",", "")))</f>
        <v>125129</v>
      </c>
      <c r="O55" s="2">
        <f>IF('Jilla Parishad Income &amp; Expendi'!N55="", "", VALUE(SUBSTITUTE('Jilla Parishad Income &amp; Expendi'!N55, ",", "")))</f>
        <v>164700</v>
      </c>
      <c r="P55" s="2">
        <f>IF('Jilla Parishad Income &amp; Expendi'!O55="", "", VALUE(SUBSTITUTE('Jilla Parishad Income &amp; Expendi'!O55, ",", "")))</f>
        <v>10624.48</v>
      </c>
      <c r="Q55" s="2">
        <f>IF('Jilla Parishad Income &amp; Expendi'!P55="", "", VALUE(SUBSTITUTE('Jilla Parishad Income &amp; Expendi'!P55, ",", "")))</f>
        <v>48062.92</v>
      </c>
      <c r="R55" s="2">
        <f>IF('Jilla Parishad Income &amp; Expendi'!Q55="", "", VALUE(SUBSTITUTE('Jilla Parishad Income &amp; Expendi'!Q55, ",", "")))</f>
        <v>2095.66</v>
      </c>
      <c r="S55" s="2">
        <f>IF('Jilla Parishad Income &amp; Expendi'!R55="", "", VALUE(SUBSTITUTE('Jilla Parishad Income &amp; Expendi'!R55, ",", "")))</f>
        <v>1069.54</v>
      </c>
      <c r="T55" s="2">
        <f>IF('Jilla Parishad Income &amp; Expendi'!S55="", "", VALUE(SUBSTITUTE('Jilla Parishad Income &amp; Expendi'!S55, ",", "")))</f>
        <v>1526.32</v>
      </c>
      <c r="U55" s="2">
        <f>IF('Jilla Parishad Income &amp; Expendi'!T55="", "", VALUE(SUBSTITUTE('Jilla Parishad Income &amp; Expendi'!T55, ",", "")))</f>
        <v>1500.16</v>
      </c>
      <c r="V55" s="2">
        <f>IF('Jilla Parishad Income &amp; Expendi'!U55="", "", VALUE(SUBSTITUTE('Jilla Parishad Income &amp; Expendi'!U55, ",", "")))</f>
        <v>39.54</v>
      </c>
      <c r="W55" s="2">
        <f>IF('Jilla Parishad Income &amp; Expendi'!V55="", "", VALUE(SUBSTITUTE('Jilla Parishad Income &amp; Expendi'!V55, ",", "")))</f>
        <v>6666.93</v>
      </c>
      <c r="X55" s="2">
        <f>IF('Jilla Parishad Income &amp; Expendi'!W55="", "", VALUE(SUBSTITUTE('Jilla Parishad Income &amp; Expendi'!W55, ",", "")))</f>
        <v>554.23</v>
      </c>
      <c r="Y55" s="2">
        <f>IF('Jilla Parishad Income &amp; Expendi'!X55="", "", VALUE(SUBSTITUTE('Jilla Parishad Income &amp; Expendi'!X55, ",", "")))</f>
        <v>26694.12</v>
      </c>
      <c r="Z55" s="2">
        <f>IF('Jilla Parishad Income &amp; Expendi'!Y55="", "", VALUE(SUBSTITUTE('Jilla Parishad Income &amp; Expendi'!Y55, ",", "")))</f>
        <v>98833.9</v>
      </c>
      <c r="AA55" s="2">
        <f>IF('Jilla Parishad Income &amp; Expendi'!Z55="", "", VALUE(SUBSTITUTE('Jilla Parishad Income &amp; Expendi'!Z55, ",", "")))</f>
        <v>25930.04</v>
      </c>
      <c r="AB55" s="2">
        <f>IF('Jilla Parishad Income &amp; Expendi'!AA55="", "", VALUE(SUBSTITUTE('Jilla Parishad Income &amp; Expendi'!AA55, ",", "")))</f>
        <v>124763.94</v>
      </c>
      <c r="AC55" s="2" t="str">
        <f>IF('Jilla Parishad Income &amp; Expendi'!AB55="", "", VALUE(SUBSTITUTE('Jilla Parishad Income &amp; Expendi'!AB55, ",", "")))</f>
        <v/>
      </c>
      <c r="AD55" s="2" t="str">
        <f>IF('Jilla Parishad Income &amp; Expendi'!AC55="", "", VALUE(SUBSTITUTE('Jilla Parishad Income &amp; Expendi'!AC55, ",", "")))</f>
        <v/>
      </c>
    </row>
    <row r="56" spans="1:30" ht="13.2" x14ac:dyDescent="0.25">
      <c r="A56" s="3" t="s">
        <v>38</v>
      </c>
      <c r="B56" s="2">
        <f>IF('Jilla Parishad Income &amp; Expendi'!B56="", "", VALUE(SUBSTITUTE('Jilla Parishad Income &amp; Expendi'!B56, ",", "")))</f>
        <v>2018</v>
      </c>
      <c r="C56" s="2">
        <f>IF('Jilla Parishad Income &amp; Expendi'!C56="", "", VALUE(SUBSTITUTE('Jilla Parishad Income &amp; Expendi'!C56, ",", "")))</f>
        <v>39936.36</v>
      </c>
      <c r="D56" s="2">
        <f>IF('Jilla Parishad Income &amp; Expendi'!D56="", "", VALUE(SUBSTITUTE('Jilla Parishad Income &amp; Expendi'!D56, ",", "")))</f>
        <v>4933.53</v>
      </c>
      <c r="E56" s="2" t="str">
        <f>IF('Jilla Parishad Income &amp; Expendi'!E56="", "", VALUE(SUBSTITUTE('Jilla Parishad Income &amp; Expendi'!E56, ",", "")))</f>
        <v/>
      </c>
      <c r="F56" s="2">
        <f>IF('Jilla Parishad Income &amp; Expendi'!F56="", "", VALUE(SUBSTITUTE('Jilla Parishad Income &amp; Expendi'!F56, ",", "")))</f>
        <v>0</v>
      </c>
      <c r="G56" s="2">
        <f>IF('Jilla Parishad Income &amp; Expendi'!G56="", "", VALUE(SUBSTITUTE('Jilla Parishad Income &amp; Expendi'!G56, ",", "")))</f>
        <v>78296.789999999994</v>
      </c>
      <c r="H56" s="2">
        <f>IF('Jilla Parishad Income &amp; Expendi'!H56="", "", VALUE(SUBSTITUTE('Jilla Parishad Income &amp; Expendi'!H56, ",", "")))</f>
        <v>17459.810000000001</v>
      </c>
      <c r="I56" s="2">
        <f>IF('Jilla Parishad Income &amp; Expendi'!I56="", "", VALUE(SUBSTITUTE('Jilla Parishad Income &amp; Expendi'!I56, ",", "")))</f>
        <v>1543.13</v>
      </c>
      <c r="J56" s="2">
        <f>IF('Jilla Parishad Income &amp; Expendi'!J56="", "", VALUE(SUBSTITUTE('Jilla Parishad Income &amp; Expendi'!J56, ",", "")))</f>
        <v>9017.01</v>
      </c>
      <c r="K56" s="2">
        <f t="shared" si="0"/>
        <v>106316.73999999999</v>
      </c>
      <c r="L56" s="2">
        <f>IF('Jilla Parishad Income &amp; Expendi'!K56="", "", VALUE(SUBSTITUTE('Jilla Parishad Income &amp; Expendi'!K56, ",", "")))</f>
        <v>0</v>
      </c>
      <c r="M56" s="2">
        <f>IF('Jilla Parishad Income &amp; Expendi'!L56="", "", VALUE(SUBSTITUTE('Jilla Parishad Income &amp; Expendi'!L56, ",", "")))</f>
        <v>32860.44</v>
      </c>
      <c r="N56" s="2">
        <f>IF('Jilla Parishad Income &amp; Expendi'!M56="", "", VALUE(SUBSTITUTE('Jilla Parishad Income &amp; Expendi'!M56, ",", "")))</f>
        <v>144111</v>
      </c>
      <c r="O56" s="2">
        <f>IF('Jilla Parishad Income &amp; Expendi'!N56="", "", VALUE(SUBSTITUTE('Jilla Parishad Income &amp; Expendi'!N56, ",", "")))</f>
        <v>184047</v>
      </c>
      <c r="P56" s="2">
        <f>IF('Jilla Parishad Income &amp; Expendi'!O56="", "", VALUE(SUBSTITUTE('Jilla Parishad Income &amp; Expendi'!O56, ",", "")))</f>
        <v>14837.37</v>
      </c>
      <c r="Q56" s="2">
        <f>IF('Jilla Parishad Income &amp; Expendi'!P56="", "", VALUE(SUBSTITUTE('Jilla Parishad Income &amp; Expendi'!P56, ",", "")))</f>
        <v>51471.38</v>
      </c>
      <c r="R56" s="2">
        <f>IF('Jilla Parishad Income &amp; Expendi'!Q56="", "", VALUE(SUBSTITUTE('Jilla Parishad Income &amp; Expendi'!Q56, ",", "")))</f>
        <v>4774.7700000000004</v>
      </c>
      <c r="S56" s="2">
        <f>IF('Jilla Parishad Income &amp; Expendi'!R56="", "", VALUE(SUBSTITUTE('Jilla Parishad Income &amp; Expendi'!R56, ",", "")))</f>
        <v>1043.81</v>
      </c>
      <c r="T56" s="2">
        <f>IF('Jilla Parishad Income &amp; Expendi'!S56="", "", VALUE(SUBSTITUTE('Jilla Parishad Income &amp; Expendi'!S56, ",", "")))</f>
        <v>2065.48</v>
      </c>
      <c r="U56" s="2">
        <f>IF('Jilla Parishad Income &amp; Expendi'!T56="", "", VALUE(SUBSTITUTE('Jilla Parishad Income &amp; Expendi'!T56, ",", "")))</f>
        <v>1796.99</v>
      </c>
      <c r="V56" s="2">
        <f>IF('Jilla Parishad Income &amp; Expendi'!U56="", "", VALUE(SUBSTITUTE('Jilla Parishad Income &amp; Expendi'!U56, ",", "")))</f>
        <v>34.78</v>
      </c>
      <c r="W56" s="2">
        <f>IF('Jilla Parishad Income &amp; Expendi'!V56="", "", VALUE(SUBSTITUTE('Jilla Parishad Income &amp; Expendi'!V56, ",", "")))</f>
        <v>8882.35</v>
      </c>
      <c r="X56" s="2">
        <f>IF('Jilla Parishad Income &amp; Expendi'!W56="", "", VALUE(SUBSTITUTE('Jilla Parishad Income &amp; Expendi'!W56, ",", "")))</f>
        <v>966.51</v>
      </c>
      <c r="Y56" s="2">
        <f>IF('Jilla Parishad Income &amp; Expendi'!X56="", "", VALUE(SUBSTITUTE('Jilla Parishad Income &amp; Expendi'!X56, ",", "")))</f>
        <v>10864.19</v>
      </c>
      <c r="Z56" s="2">
        <f>IF('Jilla Parishad Income &amp; Expendi'!Y56="", "", VALUE(SUBSTITUTE('Jilla Parishad Income &amp; Expendi'!Y56, ",", "")))</f>
        <v>96737.63</v>
      </c>
      <c r="AA56" s="2">
        <f>IF('Jilla Parishad Income &amp; Expendi'!Z56="", "", VALUE(SUBSTITUTE('Jilla Parishad Income &amp; Expendi'!Z56, ",", "")))</f>
        <v>56023.44</v>
      </c>
      <c r="AB56" s="2">
        <f>IF('Jilla Parishad Income &amp; Expendi'!AA56="", "", VALUE(SUBSTITUTE('Jilla Parishad Income &amp; Expendi'!AA56, ",", "")))</f>
        <v>152761.07</v>
      </c>
      <c r="AC56" s="2" t="str">
        <f>IF('Jilla Parishad Income &amp; Expendi'!AB56="", "", VALUE(SUBSTITUTE('Jilla Parishad Income &amp; Expendi'!AB56, ",", "")))</f>
        <v/>
      </c>
      <c r="AD56" s="2" t="str">
        <f>IF('Jilla Parishad Income &amp; Expendi'!AC56="", "", VALUE(SUBSTITUTE('Jilla Parishad Income &amp; Expendi'!AC56, ",", "")))</f>
        <v/>
      </c>
    </row>
    <row r="57" spans="1:30" ht="13.2" x14ac:dyDescent="0.25">
      <c r="A57" s="3" t="s">
        <v>38</v>
      </c>
      <c r="B57" s="2">
        <f>IF('Jilla Parishad Income &amp; Expendi'!B57="", "", VALUE(SUBSTITUTE('Jilla Parishad Income &amp; Expendi'!B57, ",", "")))</f>
        <v>2019</v>
      </c>
      <c r="C57" s="2">
        <f>IF('Jilla Parishad Income &amp; Expendi'!C57="", "", VALUE(SUBSTITUTE('Jilla Parishad Income &amp; Expendi'!C57, ",", "")))</f>
        <v>51312.08</v>
      </c>
      <c r="D57" s="2">
        <f>IF('Jilla Parishad Income &amp; Expendi'!D57="", "", VALUE(SUBSTITUTE('Jilla Parishad Income &amp; Expendi'!D57, ",", "")))</f>
        <v>5369.09</v>
      </c>
      <c r="E57" s="2" t="str">
        <f>IF('Jilla Parishad Income &amp; Expendi'!E57="", "", VALUE(SUBSTITUTE('Jilla Parishad Income &amp; Expendi'!E57, ",", "")))</f>
        <v/>
      </c>
      <c r="F57" s="2">
        <f>IF('Jilla Parishad Income &amp; Expendi'!F57="", "", VALUE(SUBSTITUTE('Jilla Parishad Income &amp; Expendi'!F57, ",", "")))</f>
        <v>0</v>
      </c>
      <c r="G57" s="2">
        <f>IF('Jilla Parishad Income &amp; Expendi'!G57="", "", VALUE(SUBSTITUTE('Jilla Parishad Income &amp; Expendi'!G57, ",", "")))</f>
        <v>101568.8</v>
      </c>
      <c r="H57" s="2">
        <f>IF('Jilla Parishad Income &amp; Expendi'!H57="", "", VALUE(SUBSTITUTE('Jilla Parishad Income &amp; Expendi'!H57, ",", "")))</f>
        <v>15944</v>
      </c>
      <c r="I57" s="2">
        <f>IF('Jilla Parishad Income &amp; Expendi'!I57="", "", VALUE(SUBSTITUTE('Jilla Parishad Income &amp; Expendi'!I57, ",", "")))</f>
        <v>11629.97</v>
      </c>
      <c r="J57" s="2">
        <f>IF('Jilla Parishad Income &amp; Expendi'!J57="", "", VALUE(SUBSTITUTE('Jilla Parishad Income &amp; Expendi'!J57, ",", "")))</f>
        <v>0</v>
      </c>
      <c r="K57" s="2">
        <f t="shared" si="0"/>
        <v>129142.77</v>
      </c>
      <c r="L57" s="2">
        <f>IF('Jilla Parishad Income &amp; Expendi'!K57="", "", VALUE(SUBSTITUTE('Jilla Parishad Income &amp; Expendi'!K57, ",", "")))</f>
        <v>7630.48</v>
      </c>
      <c r="M57" s="2">
        <f>IF('Jilla Parishad Income &amp; Expendi'!L57="", "", VALUE(SUBSTITUTE('Jilla Parishad Income &amp; Expendi'!L57, ",", "")))</f>
        <v>21043</v>
      </c>
      <c r="N57" s="2">
        <f>IF('Jilla Parishad Income &amp; Expendi'!M57="", "", VALUE(SUBSTITUTE('Jilla Parishad Income &amp; Expendi'!M57, ",", "")))</f>
        <v>163185</v>
      </c>
      <c r="O57" s="2">
        <f>IF('Jilla Parishad Income &amp; Expendi'!N57="", "", VALUE(SUBSTITUTE('Jilla Parishad Income &amp; Expendi'!N57, ",", "")))</f>
        <v>214497</v>
      </c>
      <c r="P57" s="2">
        <f>IF('Jilla Parishad Income &amp; Expendi'!O57="", "", VALUE(SUBSTITUTE('Jilla Parishad Income &amp; Expendi'!O57, ",", "")))</f>
        <v>14513.72</v>
      </c>
      <c r="Q57" s="2">
        <f>IF('Jilla Parishad Income &amp; Expendi'!P57="", "", VALUE(SUBSTITUTE('Jilla Parishad Income &amp; Expendi'!P57, ",", "")))</f>
        <v>65347.57</v>
      </c>
      <c r="R57" s="2">
        <f>IF('Jilla Parishad Income &amp; Expendi'!Q57="", "", VALUE(SUBSTITUTE('Jilla Parishad Income &amp; Expendi'!Q57, ",", "")))</f>
        <v>17958.349999999999</v>
      </c>
      <c r="S57" s="2">
        <f>IF('Jilla Parishad Income &amp; Expendi'!R57="", "", VALUE(SUBSTITUTE('Jilla Parishad Income &amp; Expendi'!R57, ",", "")))</f>
        <v>1818.2</v>
      </c>
      <c r="T57" s="2">
        <f>IF('Jilla Parishad Income &amp; Expendi'!S57="", "", VALUE(SUBSTITUTE('Jilla Parishad Income &amp; Expendi'!S57, ",", "")))</f>
        <v>863.65</v>
      </c>
      <c r="U57" s="2">
        <f>IF('Jilla Parishad Income &amp; Expendi'!T57="", "", VALUE(SUBSTITUTE('Jilla Parishad Income &amp; Expendi'!T57, ",", "")))</f>
        <v>2079.0300000000002</v>
      </c>
      <c r="V57" s="2">
        <f>IF('Jilla Parishad Income &amp; Expendi'!U57="", "", VALUE(SUBSTITUTE('Jilla Parishad Income &amp; Expendi'!U57, ",", "")))</f>
        <v>4.8</v>
      </c>
      <c r="W57" s="2">
        <f>IF('Jilla Parishad Income &amp; Expendi'!V57="", "", VALUE(SUBSTITUTE('Jilla Parishad Income &amp; Expendi'!V57, ",", "")))</f>
        <v>8560.6200000000008</v>
      </c>
      <c r="X57" s="2">
        <f>IF('Jilla Parishad Income &amp; Expendi'!W57="", "", VALUE(SUBSTITUTE('Jilla Parishad Income &amp; Expendi'!W57, ",", "")))</f>
        <v>8695.27</v>
      </c>
      <c r="Y57" s="2">
        <f>IF('Jilla Parishad Income &amp; Expendi'!X57="", "", VALUE(SUBSTITUTE('Jilla Parishad Income &amp; Expendi'!X57, ",", "")))</f>
        <v>13017.49</v>
      </c>
      <c r="Z57" s="2">
        <f>IF('Jilla Parishad Income &amp; Expendi'!Y57="", "", VALUE(SUBSTITUTE('Jilla Parishad Income &amp; Expendi'!Y57, ",", "")))</f>
        <v>132858.71</v>
      </c>
      <c r="AA57" s="2">
        <f>IF('Jilla Parishad Income &amp; Expendi'!Z57="", "", VALUE(SUBSTITUTE('Jilla Parishad Income &amp; Expendi'!Z57, ",", "")))</f>
        <v>27418.9</v>
      </c>
      <c r="AB57" s="2">
        <f>IF('Jilla Parishad Income &amp; Expendi'!AA57="", "", VALUE(SUBSTITUTE('Jilla Parishad Income &amp; Expendi'!AA57, ",", "")))</f>
        <v>160277.60999999999</v>
      </c>
      <c r="AC57" s="2" t="str">
        <f>IF('Jilla Parishad Income &amp; Expendi'!AB57="", "", VALUE(SUBSTITUTE('Jilla Parishad Income &amp; Expendi'!AB57, ",", "")))</f>
        <v/>
      </c>
      <c r="AD57" s="2" t="str">
        <f>IF('Jilla Parishad Income &amp; Expendi'!AC57="", "", VALUE(SUBSTITUTE('Jilla Parishad Income &amp; Expendi'!AC57, ",", "")))</f>
        <v/>
      </c>
    </row>
    <row r="58" spans="1:30" ht="13.2" x14ac:dyDescent="0.25">
      <c r="A58" s="3" t="s">
        <v>38</v>
      </c>
      <c r="B58" s="2">
        <f>IF('Jilla Parishad Income &amp; Expendi'!B58="", "", VALUE(SUBSTITUTE('Jilla Parishad Income &amp; Expendi'!B58, ",", "")))</f>
        <v>2020</v>
      </c>
      <c r="C58" s="2">
        <f>IF('Jilla Parishad Income &amp; Expendi'!C58="", "", VALUE(SUBSTITUTE('Jilla Parishad Income &amp; Expendi'!C58, ",", "")))</f>
        <v>54219.09</v>
      </c>
      <c r="D58" s="2">
        <f>IF('Jilla Parishad Income &amp; Expendi'!D58="", "", VALUE(SUBSTITUTE('Jilla Parishad Income &amp; Expendi'!D58, ",", "")))</f>
        <v>3069.13</v>
      </c>
      <c r="E58" s="2" t="str">
        <f>IF('Jilla Parishad Income &amp; Expendi'!E58="", "", VALUE(SUBSTITUTE('Jilla Parishad Income &amp; Expendi'!E58, ",", "")))</f>
        <v/>
      </c>
      <c r="F58" s="2">
        <f>IF('Jilla Parishad Income &amp; Expendi'!F58="", "", VALUE(SUBSTITUTE('Jilla Parishad Income &amp; Expendi'!F58, ",", "")))</f>
        <v>0</v>
      </c>
      <c r="G58" s="2">
        <f>IF('Jilla Parishad Income &amp; Expendi'!G58="", "", VALUE(SUBSTITUTE('Jilla Parishad Income &amp; Expendi'!G58, ",", "")))</f>
        <v>88454.76</v>
      </c>
      <c r="H58" s="2">
        <f>IF('Jilla Parishad Income &amp; Expendi'!H58="", "", VALUE(SUBSTITUTE('Jilla Parishad Income &amp; Expendi'!H58, ",", "")))</f>
        <v>10251.43</v>
      </c>
      <c r="I58" s="2">
        <f>IF('Jilla Parishad Income &amp; Expendi'!I58="", "", VALUE(SUBSTITUTE('Jilla Parishad Income &amp; Expendi'!I58, ",", "")))</f>
        <v>151.03</v>
      </c>
      <c r="J58" s="2">
        <f>IF('Jilla Parishad Income &amp; Expendi'!J58="", "", VALUE(SUBSTITUTE('Jilla Parishad Income &amp; Expendi'!J58, ",", "")))</f>
        <v>0</v>
      </c>
      <c r="K58" s="2">
        <f t="shared" si="0"/>
        <v>98857.22</v>
      </c>
      <c r="L58" s="2">
        <f>IF('Jilla Parishad Income &amp; Expendi'!K58="", "", VALUE(SUBSTITUTE('Jilla Parishad Income &amp; Expendi'!K58, ",", "")))</f>
        <v>7851.17</v>
      </c>
      <c r="M58" s="2">
        <f>IF('Jilla Parishad Income &amp; Expendi'!L58="", "", VALUE(SUBSTITUTE('Jilla Parishad Income &amp; Expendi'!L58, ",", "")))</f>
        <v>389217.85</v>
      </c>
      <c r="N58" s="2">
        <f>IF('Jilla Parishad Income &amp; Expendi'!M58="", "", VALUE(SUBSTITUTE('Jilla Parishad Income &amp; Expendi'!M58, ",", "")))</f>
        <v>498995</v>
      </c>
      <c r="O58" s="2">
        <f>IF('Jilla Parishad Income &amp; Expendi'!N58="", "", VALUE(SUBSTITUTE('Jilla Parishad Income &amp; Expendi'!N58, ",", "")))</f>
        <v>553214</v>
      </c>
      <c r="P58" s="2">
        <f>IF('Jilla Parishad Income &amp; Expendi'!O58="", "", VALUE(SUBSTITUTE('Jilla Parishad Income &amp; Expendi'!O58, ",", "")))</f>
        <v>15626.58</v>
      </c>
      <c r="Q58" s="2">
        <f>IF('Jilla Parishad Income &amp; Expendi'!P58="", "", VALUE(SUBSTITUTE('Jilla Parishad Income &amp; Expendi'!P58, ",", "")))</f>
        <v>59566.97</v>
      </c>
      <c r="R58" s="2">
        <f>IF('Jilla Parishad Income &amp; Expendi'!Q58="", "", VALUE(SUBSTITUTE('Jilla Parishad Income &amp; Expendi'!Q58, ",", "")))</f>
        <v>4607.42</v>
      </c>
      <c r="S58" s="2">
        <f>IF('Jilla Parishad Income &amp; Expendi'!R58="", "", VALUE(SUBSTITUTE('Jilla Parishad Income &amp; Expendi'!R58, ",", "")))</f>
        <v>1447.8</v>
      </c>
      <c r="T58" s="2">
        <f>IF('Jilla Parishad Income &amp; Expendi'!S58="", "", VALUE(SUBSTITUTE('Jilla Parishad Income &amp; Expendi'!S58, ",", "")))</f>
        <v>4585.43</v>
      </c>
      <c r="U58" s="2">
        <f>IF('Jilla Parishad Income &amp; Expendi'!T58="", "", VALUE(SUBSTITUTE('Jilla Parishad Income &amp; Expendi'!T58, ",", "")))</f>
        <v>1968.79</v>
      </c>
      <c r="V58" s="2">
        <f>IF('Jilla Parishad Income &amp; Expendi'!U58="", "", VALUE(SUBSTITUTE('Jilla Parishad Income &amp; Expendi'!U58, ",", "")))</f>
        <v>20</v>
      </c>
      <c r="W58" s="2">
        <f>IF('Jilla Parishad Income &amp; Expendi'!V58="", "", VALUE(SUBSTITUTE('Jilla Parishad Income &amp; Expendi'!V58, ",", "")))</f>
        <v>8071.06</v>
      </c>
      <c r="X58" s="2">
        <f>IF('Jilla Parishad Income &amp; Expendi'!W58="", "", VALUE(SUBSTITUTE('Jilla Parishad Income &amp; Expendi'!W58, ",", "")))</f>
        <v>2871.4</v>
      </c>
      <c r="Y58" s="2">
        <f>IF('Jilla Parishad Income &amp; Expendi'!X58="", "", VALUE(SUBSTITUTE('Jilla Parishad Income &amp; Expendi'!X58, ",", "")))</f>
        <v>6395.47</v>
      </c>
      <c r="Z58" s="2">
        <f>IF('Jilla Parishad Income &amp; Expendi'!Y58="", "", VALUE(SUBSTITUTE('Jilla Parishad Income &amp; Expendi'!Y58, ",", "")))</f>
        <v>105160.92</v>
      </c>
      <c r="AA58" s="2">
        <f>IF('Jilla Parishad Income &amp; Expendi'!Z58="", "", VALUE(SUBSTITUTE('Jilla Parishad Income &amp; Expendi'!Z58, ",", "")))</f>
        <v>62390.35</v>
      </c>
      <c r="AB58" s="2">
        <f>IF('Jilla Parishad Income &amp; Expendi'!AA58="", "", VALUE(SUBSTITUTE('Jilla Parishad Income &amp; Expendi'!AA58, ",", "")))</f>
        <v>167551.26999999999</v>
      </c>
      <c r="AC58" s="2" t="str">
        <f>IF('Jilla Parishad Income &amp; Expendi'!AB58="", "", VALUE(SUBSTITUTE('Jilla Parishad Income &amp; Expendi'!AB58, ",", "")))</f>
        <v/>
      </c>
      <c r="AD58" s="2" t="str">
        <f>IF('Jilla Parishad Income &amp; Expendi'!AC58="", "", VALUE(SUBSTITUTE('Jilla Parishad Income &amp; Expendi'!AC58, ",", "")))</f>
        <v/>
      </c>
    </row>
    <row r="59" spans="1:30" ht="13.2" x14ac:dyDescent="0.25">
      <c r="A59" s="3" t="s">
        <v>38</v>
      </c>
      <c r="B59" s="2">
        <f>IF('Jilla Parishad Income &amp; Expendi'!B59="", "", VALUE(SUBSTITUTE('Jilla Parishad Income &amp; Expendi'!B59, ",", "")))</f>
        <v>2021</v>
      </c>
      <c r="C59" s="2">
        <f>IF('Jilla Parishad Income &amp; Expendi'!C59="", "", VALUE(SUBSTITUTE('Jilla Parishad Income &amp; Expendi'!C59, ",", "")))</f>
        <v>54219.09</v>
      </c>
      <c r="D59" s="2">
        <f>IF('Jilla Parishad Income &amp; Expendi'!D59="", "", VALUE(SUBSTITUTE('Jilla Parishad Income &amp; Expendi'!D59, ",", "")))</f>
        <v>3069.13</v>
      </c>
      <c r="E59" s="2" t="str">
        <f>IF('Jilla Parishad Income &amp; Expendi'!E59="", "", VALUE(SUBSTITUTE('Jilla Parishad Income &amp; Expendi'!E59, ",", "")))</f>
        <v/>
      </c>
      <c r="F59" s="2">
        <f>IF('Jilla Parishad Income &amp; Expendi'!F59="", "", VALUE(SUBSTITUTE('Jilla Parishad Income &amp; Expendi'!F59, ",", "")))</f>
        <v>0</v>
      </c>
      <c r="G59" s="2" t="str">
        <f>IF('Jilla Parishad Income &amp; Expendi'!G59="", "", VALUE(SUBSTITUTE('Jilla Parishad Income &amp; Expendi'!G59, ",", "")))</f>
        <v/>
      </c>
      <c r="H59" s="2">
        <f>IF('Jilla Parishad Income &amp; Expendi'!H59="", "", VALUE(SUBSTITUTE('Jilla Parishad Income &amp; Expendi'!H59, ",", "")))</f>
        <v>10251.43</v>
      </c>
      <c r="I59" s="2">
        <f>IF('Jilla Parishad Income &amp; Expendi'!I59="", "", VALUE(SUBSTITUTE('Jilla Parishad Income &amp; Expendi'!I59, ",", "")))</f>
        <v>151.03</v>
      </c>
      <c r="J59" s="2">
        <f>IF('Jilla Parishad Income &amp; Expendi'!J59="", "", VALUE(SUBSTITUTE('Jilla Parishad Income &amp; Expendi'!J59, ",", "")))</f>
        <v>0</v>
      </c>
      <c r="K59" s="2">
        <f t="shared" si="0"/>
        <v>10402.460000000001</v>
      </c>
      <c r="L59" s="2">
        <f>IF('Jilla Parishad Income &amp; Expendi'!K59="", "", VALUE(SUBSTITUTE('Jilla Parishad Income &amp; Expendi'!K59, ",", "")))</f>
        <v>7851.17</v>
      </c>
      <c r="M59" s="2">
        <f>IF('Jilla Parishad Income &amp; Expendi'!L59="", "", VALUE(SUBSTITUTE('Jilla Parishad Income &amp; Expendi'!L59, ",", "")))</f>
        <v>389217.85</v>
      </c>
      <c r="N59" s="2">
        <f>IF('Jilla Parishad Income &amp; Expendi'!M59="", "", VALUE(SUBSTITUTE('Jilla Parishad Income &amp; Expendi'!M59, ",", "")))</f>
        <v>498995</v>
      </c>
      <c r="O59" s="2">
        <f>IF('Jilla Parishad Income &amp; Expendi'!N59="", "", VALUE(SUBSTITUTE('Jilla Parishad Income &amp; Expendi'!N59, ",", "")))</f>
        <v>501016</v>
      </c>
      <c r="P59" s="2">
        <f>IF('Jilla Parishad Income &amp; Expendi'!O59="", "", VALUE(SUBSTITUTE('Jilla Parishad Income &amp; Expendi'!O59, ",", "")))</f>
        <v>15626.58</v>
      </c>
      <c r="Q59" s="2">
        <f>IF('Jilla Parishad Income &amp; Expendi'!P59="", "", VALUE(SUBSTITUTE('Jilla Parishad Income &amp; Expendi'!P59, ",", "")))</f>
        <v>59566.97</v>
      </c>
      <c r="R59" s="2">
        <f>IF('Jilla Parishad Income &amp; Expendi'!Q59="", "", VALUE(SUBSTITUTE('Jilla Parishad Income &amp; Expendi'!Q59, ",", "")))</f>
        <v>4607.42</v>
      </c>
      <c r="S59" s="2">
        <f>IF('Jilla Parishad Income &amp; Expendi'!R59="", "", VALUE(SUBSTITUTE('Jilla Parishad Income &amp; Expendi'!R59, ",", "")))</f>
        <v>1447.8</v>
      </c>
      <c r="T59" s="2">
        <f>IF('Jilla Parishad Income &amp; Expendi'!S59="", "", VALUE(SUBSTITUTE('Jilla Parishad Income &amp; Expendi'!S59, ",", "")))</f>
        <v>4585.43</v>
      </c>
      <c r="U59" s="2">
        <f>IF('Jilla Parishad Income &amp; Expendi'!T59="", "", VALUE(SUBSTITUTE('Jilla Parishad Income &amp; Expendi'!T59, ",", "")))</f>
        <v>1968.79</v>
      </c>
      <c r="V59" s="2">
        <f>IF('Jilla Parishad Income &amp; Expendi'!U59="", "", VALUE(SUBSTITUTE('Jilla Parishad Income &amp; Expendi'!U59, ",", "")))</f>
        <v>20</v>
      </c>
      <c r="W59" s="2">
        <f>IF('Jilla Parishad Income &amp; Expendi'!V59="", "", VALUE(SUBSTITUTE('Jilla Parishad Income &amp; Expendi'!V59, ",", "")))</f>
        <v>8071.06</v>
      </c>
      <c r="X59" s="2">
        <f>IF('Jilla Parishad Income &amp; Expendi'!W59="", "", VALUE(SUBSTITUTE('Jilla Parishad Income &amp; Expendi'!W59, ",", "")))</f>
        <v>2871.4</v>
      </c>
      <c r="Y59" s="2">
        <f>IF('Jilla Parishad Income &amp; Expendi'!X59="", "", VALUE(SUBSTITUTE('Jilla Parishad Income &amp; Expendi'!X59, ",", "")))</f>
        <v>6395.47</v>
      </c>
      <c r="Z59" s="2">
        <f>IF('Jilla Parishad Income &amp; Expendi'!Y59="", "", VALUE(SUBSTITUTE('Jilla Parishad Income &amp; Expendi'!Y59, ",", "")))</f>
        <v>105160.92</v>
      </c>
      <c r="AA59" s="2">
        <f>IF('Jilla Parishad Income &amp; Expendi'!Z59="", "", VALUE(SUBSTITUTE('Jilla Parishad Income &amp; Expendi'!Z59, ",", "")))</f>
        <v>62390.35</v>
      </c>
      <c r="AB59" s="2">
        <f>IF('Jilla Parishad Income &amp; Expendi'!AA59="", "", VALUE(SUBSTITUTE('Jilla Parishad Income &amp; Expendi'!AA59, ",", "")))</f>
        <v>167551.26999999999</v>
      </c>
      <c r="AC59" s="2" t="str">
        <f>IF('Jilla Parishad Income &amp; Expendi'!AB59="", "", VALUE(SUBSTITUTE('Jilla Parishad Income &amp; Expendi'!AB59, ",", "")))</f>
        <v/>
      </c>
      <c r="AD59" s="2" t="str">
        <f>IF('Jilla Parishad Income &amp; Expendi'!AC59="", "", VALUE(SUBSTITUTE('Jilla Parishad Income &amp; Expendi'!AC59, ",", "")))</f>
        <v/>
      </c>
    </row>
    <row r="60" spans="1:30" ht="13.2" x14ac:dyDescent="0.25">
      <c r="A60" s="3" t="s">
        <v>39</v>
      </c>
      <c r="B60" s="2">
        <f>IF('Jilla Parishad Income &amp; Expendi'!B60="", "", VALUE(SUBSTITUTE('Jilla Parishad Income &amp; Expendi'!B60, ",", "")))</f>
        <v>2013</v>
      </c>
      <c r="C60" s="2">
        <f>IF('Jilla Parishad Income &amp; Expendi'!C60="", "", VALUE(SUBSTITUTE('Jilla Parishad Income &amp; Expendi'!C60, ",", "")))</f>
        <v>821.6</v>
      </c>
      <c r="D60" s="2">
        <f>IF('Jilla Parishad Income &amp; Expendi'!D60="", "", VALUE(SUBSTITUTE('Jilla Parishad Income &amp; Expendi'!D60, ",", "")))</f>
        <v>0</v>
      </c>
      <c r="E60" s="2">
        <f>IF('Jilla Parishad Income &amp; Expendi'!E60="", "", VALUE(SUBSTITUTE('Jilla Parishad Income &amp; Expendi'!E60, ",", "")))</f>
        <v>1215.25</v>
      </c>
      <c r="F60" s="2">
        <f>IF('Jilla Parishad Income &amp; Expendi'!F60="", "", VALUE(SUBSTITUTE('Jilla Parishad Income &amp; Expendi'!F60, ",", "")))</f>
        <v>0</v>
      </c>
      <c r="G60" s="2">
        <f>IF('Jilla Parishad Income &amp; Expendi'!G60="", "", VALUE(SUBSTITUTE('Jilla Parishad Income &amp; Expendi'!G60, ",", "")))</f>
        <v>0</v>
      </c>
      <c r="H60" s="2">
        <f>IF('Jilla Parishad Income &amp; Expendi'!H60="", "", VALUE(SUBSTITUTE('Jilla Parishad Income &amp; Expendi'!H60, ",", "")))</f>
        <v>0</v>
      </c>
      <c r="I60" s="2">
        <f>IF('Jilla Parishad Income &amp; Expendi'!I60="", "", VALUE(SUBSTITUTE('Jilla Parishad Income &amp; Expendi'!I60, ",", "")))</f>
        <v>300.3</v>
      </c>
      <c r="J60" s="2">
        <f>IF('Jilla Parishad Income &amp; Expendi'!J60="", "", VALUE(SUBSTITUTE('Jilla Parishad Income &amp; Expendi'!J60, ",", "")))</f>
        <v>23.34</v>
      </c>
      <c r="K60" s="2">
        <f t="shared" si="0"/>
        <v>323.64</v>
      </c>
      <c r="L60" s="2">
        <f>IF('Jilla Parishad Income &amp; Expendi'!K60="", "", VALUE(SUBSTITUTE('Jilla Parishad Income &amp; Expendi'!K60, ",", "")))</f>
        <v>177.24</v>
      </c>
      <c r="M60" s="2">
        <f>IF('Jilla Parishad Income &amp; Expendi'!L60="", "", VALUE(SUBSTITUTE('Jilla Parishad Income &amp; Expendi'!L60, ",", "")))</f>
        <v>2481</v>
      </c>
      <c r="N60" s="2">
        <f>IF('Jilla Parishad Income &amp; Expendi'!M60="", "", VALUE(SUBSTITUTE('Jilla Parishad Income &amp; Expendi'!M60, ",", "")))</f>
        <v>4197</v>
      </c>
      <c r="O60" s="2">
        <f>IF('Jilla Parishad Income &amp; Expendi'!N60="", "", VALUE(SUBSTITUTE('Jilla Parishad Income &amp; Expendi'!N60, ",", "")))</f>
        <v>5018</v>
      </c>
      <c r="P60" s="2">
        <f>IF('Jilla Parishad Income &amp; Expendi'!O60="", "", VALUE(SUBSTITUTE('Jilla Parishad Income &amp; Expendi'!O60, ",", "")))</f>
        <v>34.67</v>
      </c>
      <c r="Q60" s="2">
        <f>IF('Jilla Parishad Income &amp; Expendi'!P60="", "", VALUE(SUBSTITUTE('Jilla Parishad Income &amp; Expendi'!P60, ",", "")))</f>
        <v>7.4</v>
      </c>
      <c r="R60" s="2">
        <f>IF('Jilla Parishad Income &amp; Expendi'!Q60="", "", VALUE(SUBSTITUTE('Jilla Parishad Income &amp; Expendi'!Q60, ",", "")))</f>
        <v>133.19</v>
      </c>
      <c r="S60" s="2">
        <f>IF('Jilla Parishad Income &amp; Expendi'!R60="", "", VALUE(SUBSTITUTE('Jilla Parishad Income &amp; Expendi'!R60, ",", "")))</f>
        <v>14.31</v>
      </c>
      <c r="T60" s="2">
        <f>IF('Jilla Parishad Income &amp; Expendi'!S60="", "", VALUE(SUBSTITUTE('Jilla Parishad Income &amp; Expendi'!S60, ",", "")))</f>
        <v>14.94</v>
      </c>
      <c r="U60" s="2">
        <f>IF('Jilla Parishad Income &amp; Expendi'!T60="", "", VALUE(SUBSTITUTE('Jilla Parishad Income &amp; Expendi'!T60, ",", "")))</f>
        <v>11.79</v>
      </c>
      <c r="V60" s="2">
        <f>IF('Jilla Parishad Income &amp; Expendi'!U60="", "", VALUE(SUBSTITUTE('Jilla Parishad Income &amp; Expendi'!U60, ",", "")))</f>
        <v>2.9</v>
      </c>
      <c r="W60" s="2">
        <f>IF('Jilla Parishad Income &amp; Expendi'!V60="", "", VALUE(SUBSTITUTE('Jilla Parishad Income &amp; Expendi'!V60, ",", "")))</f>
        <v>6</v>
      </c>
      <c r="X60" s="2">
        <f>IF('Jilla Parishad Income &amp; Expendi'!W60="", "", VALUE(SUBSTITUTE('Jilla Parishad Income &amp; Expendi'!W60, ",", "")))</f>
        <v>73.23</v>
      </c>
      <c r="Y60" s="2">
        <f>IF('Jilla Parishad Income &amp; Expendi'!X60="", "", VALUE(SUBSTITUTE('Jilla Parishad Income &amp; Expendi'!X60, ",", "")))</f>
        <v>888.27</v>
      </c>
      <c r="Z60" s="2">
        <f>IF('Jilla Parishad Income &amp; Expendi'!Y60="", "", VALUE(SUBSTITUTE('Jilla Parishad Income &amp; Expendi'!Y60, ",", "")))</f>
        <v>1186.7</v>
      </c>
      <c r="AA60" s="2">
        <f>IF('Jilla Parishad Income &amp; Expendi'!Z60="", "", VALUE(SUBSTITUTE('Jilla Parishad Income &amp; Expendi'!Z60, ",", "")))</f>
        <v>2323.27</v>
      </c>
      <c r="AB60" s="2">
        <f>IF('Jilla Parishad Income &amp; Expendi'!AA60="", "", VALUE(SUBSTITUTE('Jilla Parishad Income &amp; Expendi'!AA60, ",", "")))</f>
        <v>3509.97</v>
      </c>
      <c r="AC60" s="2" t="str">
        <f>IF('Jilla Parishad Income &amp; Expendi'!AB60="", "", VALUE(SUBSTITUTE('Jilla Parishad Income &amp; Expendi'!AB60, ",", "")))</f>
        <v/>
      </c>
      <c r="AD60" s="2" t="str">
        <f>IF('Jilla Parishad Income &amp; Expendi'!AC60="", "", VALUE(SUBSTITUTE('Jilla Parishad Income &amp; Expendi'!AC60, ",", "")))</f>
        <v/>
      </c>
    </row>
    <row r="61" spans="1:30" ht="13.2" x14ac:dyDescent="0.25">
      <c r="A61" s="3" t="s">
        <v>39</v>
      </c>
      <c r="B61" s="2">
        <f>IF('Jilla Parishad Income &amp; Expendi'!B61="", "", VALUE(SUBSTITUTE('Jilla Parishad Income &amp; Expendi'!B61, ",", "")))</f>
        <v>2014</v>
      </c>
      <c r="C61" s="2">
        <f>IF('Jilla Parishad Income &amp; Expendi'!C61="", "", VALUE(SUBSTITUTE('Jilla Parishad Income &amp; Expendi'!C61, ",", "")))</f>
        <v>1508.36</v>
      </c>
      <c r="D61" s="2">
        <f>IF('Jilla Parishad Income &amp; Expendi'!D61="", "", VALUE(SUBSTITUTE('Jilla Parishad Income &amp; Expendi'!D61, ",", "")))</f>
        <v>6.69</v>
      </c>
      <c r="E61" s="2">
        <f>IF('Jilla Parishad Income &amp; Expendi'!E61="", "", VALUE(SUBSTITUTE('Jilla Parishad Income &amp; Expendi'!E61, ",", "")))</f>
        <v>441.33</v>
      </c>
      <c r="F61" s="2">
        <f>IF('Jilla Parishad Income &amp; Expendi'!F61="", "", VALUE(SUBSTITUTE('Jilla Parishad Income &amp; Expendi'!F61, ",", "")))</f>
        <v>0</v>
      </c>
      <c r="G61" s="2">
        <f>IF('Jilla Parishad Income &amp; Expendi'!G61="", "", VALUE(SUBSTITUTE('Jilla Parishad Income &amp; Expendi'!G61, ",", "")))</f>
        <v>0</v>
      </c>
      <c r="H61" s="2">
        <f>IF('Jilla Parishad Income &amp; Expendi'!H61="", "", VALUE(SUBSTITUTE('Jilla Parishad Income &amp; Expendi'!H61, ",", "")))</f>
        <v>0</v>
      </c>
      <c r="I61" s="2">
        <f>IF('Jilla Parishad Income &amp; Expendi'!I61="", "", VALUE(SUBSTITUTE('Jilla Parishad Income &amp; Expendi'!I61, ",", "")))</f>
        <v>246.28</v>
      </c>
      <c r="J61" s="2">
        <f>IF('Jilla Parishad Income &amp; Expendi'!J61="", "", VALUE(SUBSTITUTE('Jilla Parishad Income &amp; Expendi'!J61, ",", "")))</f>
        <v>27.46</v>
      </c>
      <c r="K61" s="2">
        <f t="shared" si="0"/>
        <v>273.74</v>
      </c>
      <c r="L61" s="2" t="str">
        <f>IF('Jilla Parishad Income &amp; Expendi'!K61="", "", VALUE(SUBSTITUTE('Jilla Parishad Income &amp; Expendi'!K61, ",", "")))</f>
        <v/>
      </c>
      <c r="M61" s="2">
        <f>IF('Jilla Parishad Income &amp; Expendi'!L61="", "", VALUE(SUBSTITUTE('Jilla Parishad Income &amp; Expendi'!L61, ",", "")))</f>
        <v>2438.0700000000002</v>
      </c>
      <c r="N61" s="2">
        <f>IF('Jilla Parishad Income &amp; Expendi'!M61="", "", VALUE(SUBSTITUTE('Jilla Parishad Income &amp; Expendi'!M61, ",", "")))</f>
        <v>3160</v>
      </c>
      <c r="O61" s="2">
        <f>IF('Jilla Parishad Income &amp; Expendi'!N61="", "", VALUE(SUBSTITUTE('Jilla Parishad Income &amp; Expendi'!N61, ",", "")))</f>
        <v>4668</v>
      </c>
      <c r="P61" s="2">
        <f>IF('Jilla Parishad Income &amp; Expendi'!O61="", "", VALUE(SUBSTITUTE('Jilla Parishad Income &amp; Expendi'!O61, ",", "")))</f>
        <v>131.97</v>
      </c>
      <c r="Q61" s="2">
        <f>IF('Jilla Parishad Income &amp; Expendi'!P61="", "", VALUE(SUBSTITUTE('Jilla Parishad Income &amp; Expendi'!P61, ",", "")))</f>
        <v>28.71</v>
      </c>
      <c r="R61" s="2">
        <f>IF('Jilla Parishad Income &amp; Expendi'!Q61="", "", VALUE(SUBSTITUTE('Jilla Parishad Income &amp; Expendi'!Q61, ",", "")))</f>
        <v>81.569999999999993</v>
      </c>
      <c r="S61" s="2">
        <f>IF('Jilla Parishad Income &amp; Expendi'!R61="", "", VALUE(SUBSTITUTE('Jilla Parishad Income &amp; Expendi'!R61, ",", "")))</f>
        <v>21.91</v>
      </c>
      <c r="T61" s="2">
        <f>IF('Jilla Parishad Income &amp; Expendi'!S61="", "", VALUE(SUBSTITUTE('Jilla Parishad Income &amp; Expendi'!S61, ",", "")))</f>
        <v>40.98</v>
      </c>
      <c r="U61" s="2">
        <f>IF('Jilla Parishad Income &amp; Expendi'!T61="", "", VALUE(SUBSTITUTE('Jilla Parishad Income &amp; Expendi'!T61, ",", "")))</f>
        <v>33.79</v>
      </c>
      <c r="V61" s="2">
        <f>IF('Jilla Parishad Income &amp; Expendi'!U61="", "", VALUE(SUBSTITUTE('Jilla Parishad Income &amp; Expendi'!U61, ",", "")))</f>
        <v>2.99</v>
      </c>
      <c r="W61" s="2">
        <f>IF('Jilla Parishad Income &amp; Expendi'!V61="", "", VALUE(SUBSTITUTE('Jilla Parishad Income &amp; Expendi'!V61, ",", "")))</f>
        <v>37.590000000000003</v>
      </c>
      <c r="X61" s="2">
        <f>IF('Jilla Parishad Income &amp; Expendi'!W61="", "", VALUE(SUBSTITUTE('Jilla Parishad Income &amp; Expendi'!W61, ",", "")))</f>
        <v>189.63</v>
      </c>
      <c r="Y61" s="2">
        <f>IF('Jilla Parishad Income &amp; Expendi'!X61="", "", VALUE(SUBSTITUTE('Jilla Parishad Income &amp; Expendi'!X61, ",", "")))</f>
        <v>776.85</v>
      </c>
      <c r="Z61" s="2">
        <f>IF('Jilla Parishad Income &amp; Expendi'!Y61="", "", VALUE(SUBSTITUTE('Jilla Parishad Income &amp; Expendi'!Y61, ",", "")))</f>
        <v>1345.99</v>
      </c>
      <c r="AA61" s="2">
        <f>IF('Jilla Parishad Income &amp; Expendi'!Z61="", "", VALUE(SUBSTITUTE('Jilla Parishad Income &amp; Expendi'!Z61, ",", "")))</f>
        <v>1916.77</v>
      </c>
      <c r="AB61" s="2">
        <f>IF('Jilla Parishad Income &amp; Expendi'!AA61="", "", VALUE(SUBSTITUTE('Jilla Parishad Income &amp; Expendi'!AA61, ",", "")))</f>
        <v>3262.76</v>
      </c>
      <c r="AC61" s="2" t="str">
        <f>IF('Jilla Parishad Income &amp; Expendi'!AB61="", "", VALUE(SUBSTITUTE('Jilla Parishad Income &amp; Expendi'!AB61, ",", "")))</f>
        <v/>
      </c>
      <c r="AD61" s="2" t="str">
        <f>IF('Jilla Parishad Income &amp; Expendi'!AC61="", "", VALUE(SUBSTITUTE('Jilla Parishad Income &amp; Expendi'!AC61, ",", "")))</f>
        <v/>
      </c>
    </row>
    <row r="62" spans="1:30" ht="13.2" x14ac:dyDescent="0.25">
      <c r="A62" s="3" t="s">
        <v>39</v>
      </c>
      <c r="B62" s="2">
        <f>IF('Jilla Parishad Income &amp; Expendi'!B62="", "", VALUE(SUBSTITUTE('Jilla Parishad Income &amp; Expendi'!B62, ",", "")))</f>
        <v>2015</v>
      </c>
      <c r="C62" s="2">
        <f>IF('Jilla Parishad Income &amp; Expendi'!C62="", "", VALUE(SUBSTITUTE('Jilla Parishad Income &amp; Expendi'!C62, ",", "")))</f>
        <v>1290.9000000000001</v>
      </c>
      <c r="D62" s="2">
        <f>IF('Jilla Parishad Income &amp; Expendi'!D62="", "", VALUE(SUBSTITUTE('Jilla Parishad Income &amp; Expendi'!D62, ",", "")))</f>
        <v>45.1</v>
      </c>
      <c r="E62" s="2">
        <f>IF('Jilla Parishad Income &amp; Expendi'!E62="", "", VALUE(SUBSTITUTE('Jilla Parishad Income &amp; Expendi'!E62, ",", "")))</f>
        <v>590.45000000000005</v>
      </c>
      <c r="F62" s="2">
        <f>IF('Jilla Parishad Income &amp; Expendi'!F62="", "", VALUE(SUBSTITUTE('Jilla Parishad Income &amp; Expendi'!F62, ",", "")))</f>
        <v>0</v>
      </c>
      <c r="G62" s="2">
        <f>IF('Jilla Parishad Income &amp; Expendi'!G62="", "", VALUE(SUBSTITUTE('Jilla Parishad Income &amp; Expendi'!G62, ",", "")))</f>
        <v>100</v>
      </c>
      <c r="H62" s="2">
        <f>IF('Jilla Parishad Income &amp; Expendi'!H62="", "", VALUE(SUBSTITUTE('Jilla Parishad Income &amp; Expendi'!H62, ",", "")))</f>
        <v>0</v>
      </c>
      <c r="I62" s="2">
        <f>IF('Jilla Parishad Income &amp; Expendi'!I62="", "", VALUE(SUBSTITUTE('Jilla Parishad Income &amp; Expendi'!I62, ",", "")))</f>
        <v>42.63</v>
      </c>
      <c r="J62" s="2" t="str">
        <f>IF('Jilla Parishad Income &amp; Expendi'!J62="", "", VALUE(SUBSTITUTE('Jilla Parishad Income &amp; Expendi'!J62, ",", "")))</f>
        <v/>
      </c>
      <c r="K62" s="2">
        <f t="shared" si="0"/>
        <v>142.63</v>
      </c>
      <c r="L62" s="2" t="str">
        <f>IF('Jilla Parishad Income &amp; Expendi'!K62="", "", VALUE(SUBSTITUTE('Jilla Parishad Income &amp; Expendi'!K62, ",", "")))</f>
        <v/>
      </c>
      <c r="M62" s="2">
        <f>IF('Jilla Parishad Income &amp; Expendi'!L62="", "", VALUE(SUBSTITUTE('Jilla Parishad Income &amp; Expendi'!L62, ",", "")))</f>
        <v>2082.8200000000002</v>
      </c>
      <c r="N62" s="2">
        <f>IF('Jilla Parishad Income &amp; Expendi'!M62="", "", VALUE(SUBSTITUTE('Jilla Parishad Income &amp; Expendi'!M62, ",", "")))</f>
        <v>2861</v>
      </c>
      <c r="O62" s="2">
        <f>IF('Jilla Parishad Income &amp; Expendi'!N62="", "", VALUE(SUBSTITUTE('Jilla Parishad Income &amp; Expendi'!N62, ",", "")))</f>
        <v>4152</v>
      </c>
      <c r="P62" s="2">
        <f>IF('Jilla Parishad Income &amp; Expendi'!O62="", "", VALUE(SUBSTITUTE('Jilla Parishad Income &amp; Expendi'!O62, ",", "")))</f>
        <v>137.87</v>
      </c>
      <c r="Q62" s="2">
        <f>IF('Jilla Parishad Income &amp; Expendi'!P62="", "", VALUE(SUBSTITUTE('Jilla Parishad Income &amp; Expendi'!P62, ",", "")))</f>
        <v>21.13</v>
      </c>
      <c r="R62" s="2">
        <f>IF('Jilla Parishad Income &amp; Expendi'!Q62="", "", VALUE(SUBSTITUTE('Jilla Parishad Income &amp; Expendi'!Q62, ",", "")))</f>
        <v>115.24</v>
      </c>
      <c r="S62" s="2">
        <f>IF('Jilla Parishad Income &amp; Expendi'!R62="", "", VALUE(SUBSTITUTE('Jilla Parishad Income &amp; Expendi'!R62, ",", "")))</f>
        <v>40.869999999999997</v>
      </c>
      <c r="T62" s="2">
        <f>IF('Jilla Parishad Income &amp; Expendi'!S62="", "", VALUE(SUBSTITUTE('Jilla Parishad Income &amp; Expendi'!S62, ",", "")))</f>
        <v>14.93</v>
      </c>
      <c r="U62" s="2">
        <f>IF('Jilla Parishad Income &amp; Expendi'!T62="", "", VALUE(SUBSTITUTE('Jilla Parishad Income &amp; Expendi'!T62, ",", "")))</f>
        <v>4.18</v>
      </c>
      <c r="V62" s="2">
        <f>IF('Jilla Parishad Income &amp; Expendi'!U62="", "", VALUE(SUBSTITUTE('Jilla Parishad Income &amp; Expendi'!U62, ",", "")))</f>
        <v>0</v>
      </c>
      <c r="W62" s="2">
        <f>IF('Jilla Parishad Income &amp; Expendi'!V62="", "", VALUE(SUBSTITUTE('Jilla Parishad Income &amp; Expendi'!V62, ",", "")))</f>
        <v>28.07</v>
      </c>
      <c r="X62" s="2">
        <f>IF('Jilla Parishad Income &amp; Expendi'!W62="", "", VALUE(SUBSTITUTE('Jilla Parishad Income &amp; Expendi'!W62, ",", "")))</f>
        <v>59.95</v>
      </c>
      <c r="Y62" s="2">
        <f>IF('Jilla Parishad Income &amp; Expendi'!X62="", "", VALUE(SUBSTITUTE('Jilla Parishad Income &amp; Expendi'!X62, ",", "")))</f>
        <v>516.74</v>
      </c>
      <c r="Z62" s="2">
        <f>IF('Jilla Parishad Income &amp; Expendi'!Y62="", "", VALUE(SUBSTITUTE('Jilla Parishad Income &amp; Expendi'!Y62, ",", "")))</f>
        <v>938.98</v>
      </c>
      <c r="AA62" s="2">
        <f>IF('Jilla Parishad Income &amp; Expendi'!Z62="", "", VALUE(SUBSTITUTE('Jilla Parishad Income &amp; Expendi'!Z62, ",", "")))</f>
        <v>1754.5</v>
      </c>
      <c r="AB62" s="2">
        <f>IF('Jilla Parishad Income &amp; Expendi'!AA62="", "", VALUE(SUBSTITUTE('Jilla Parishad Income &amp; Expendi'!AA62, ",", "")))</f>
        <v>2693.48</v>
      </c>
      <c r="AC62" s="2" t="str">
        <f>IF('Jilla Parishad Income &amp; Expendi'!AB62="", "", VALUE(SUBSTITUTE('Jilla Parishad Income &amp; Expendi'!AB62, ",", "")))</f>
        <v/>
      </c>
      <c r="AD62" s="2" t="str">
        <f>IF('Jilla Parishad Income &amp; Expendi'!AC62="", "", VALUE(SUBSTITUTE('Jilla Parishad Income &amp; Expendi'!AC62, ",", "")))</f>
        <v/>
      </c>
    </row>
    <row r="63" spans="1:30" ht="13.2" x14ac:dyDescent="0.25">
      <c r="A63" s="3" t="s">
        <v>39</v>
      </c>
      <c r="B63" s="2">
        <f>IF('Jilla Parishad Income &amp; Expendi'!B63="", "", VALUE(SUBSTITUTE('Jilla Parishad Income &amp; Expendi'!B63, ",", "")))</f>
        <v>2016</v>
      </c>
      <c r="C63" s="2">
        <f>IF('Jilla Parishad Income &amp; Expendi'!C63="", "", VALUE(SUBSTITUTE('Jilla Parishad Income &amp; Expendi'!C63, ",", "")))</f>
        <v>1458.42</v>
      </c>
      <c r="D63" s="2">
        <f>IF('Jilla Parishad Income &amp; Expendi'!D63="", "", VALUE(SUBSTITUTE('Jilla Parishad Income &amp; Expendi'!D63, ",", "")))</f>
        <v>198.75</v>
      </c>
      <c r="E63" s="2" t="str">
        <f>IF('Jilla Parishad Income &amp; Expendi'!E63="", "", VALUE(SUBSTITUTE('Jilla Parishad Income &amp; Expendi'!E63, ",", "")))</f>
        <v/>
      </c>
      <c r="F63" s="2">
        <f>IF('Jilla Parishad Income &amp; Expendi'!F63="", "", VALUE(SUBSTITUTE('Jilla Parishad Income &amp; Expendi'!F63, ",", "")))</f>
        <v>0</v>
      </c>
      <c r="G63" s="2">
        <f>IF('Jilla Parishad Income &amp; Expendi'!G63="", "", VALUE(SUBSTITUTE('Jilla Parishad Income &amp; Expendi'!G63, ",", "")))</f>
        <v>110</v>
      </c>
      <c r="H63" s="2">
        <f>IF('Jilla Parishad Income &amp; Expendi'!H63="", "", VALUE(SUBSTITUTE('Jilla Parishad Income &amp; Expendi'!H63, ",", "")))</f>
        <v>0</v>
      </c>
      <c r="I63" s="2">
        <f>IF('Jilla Parishad Income &amp; Expendi'!I63="", "", VALUE(SUBSTITUTE('Jilla Parishad Income &amp; Expendi'!I63, ",", "")))</f>
        <v>1080.79</v>
      </c>
      <c r="J63" s="2">
        <f>IF('Jilla Parishad Income &amp; Expendi'!J63="", "", VALUE(SUBSTITUTE('Jilla Parishad Income &amp; Expendi'!J63, ",", "")))</f>
        <v>0</v>
      </c>
      <c r="K63" s="2">
        <f t="shared" si="0"/>
        <v>1190.79</v>
      </c>
      <c r="L63" s="2">
        <f>IF('Jilla Parishad Income &amp; Expendi'!K63="", "", VALUE(SUBSTITUTE('Jilla Parishad Income &amp; Expendi'!K63, ",", "")))</f>
        <v>3.84</v>
      </c>
      <c r="M63" s="2">
        <f>IF('Jilla Parishad Income &amp; Expendi'!L63="", "", VALUE(SUBSTITUTE('Jilla Parishad Income &amp; Expendi'!L63, ",", "")))</f>
        <v>2884.66</v>
      </c>
      <c r="N63" s="2">
        <f>IF('Jilla Parishad Income &amp; Expendi'!M63="", "", VALUE(SUBSTITUTE('Jilla Parishad Income &amp; Expendi'!M63, ",", "")))</f>
        <v>4278</v>
      </c>
      <c r="O63" s="2">
        <f>IF('Jilla Parishad Income &amp; Expendi'!N63="", "", VALUE(SUBSTITUTE('Jilla Parishad Income &amp; Expendi'!N63, ",", "")))</f>
        <v>5736</v>
      </c>
      <c r="P63" s="2">
        <f>IF('Jilla Parishad Income &amp; Expendi'!O63="", "", VALUE(SUBSTITUTE('Jilla Parishad Income &amp; Expendi'!O63, ",", "")))</f>
        <v>135.54</v>
      </c>
      <c r="Q63" s="2">
        <f>IF('Jilla Parishad Income &amp; Expendi'!P63="", "", VALUE(SUBSTITUTE('Jilla Parishad Income &amp; Expendi'!P63, ",", "")))</f>
        <v>10.199999999999999</v>
      </c>
      <c r="R63" s="2">
        <f>IF('Jilla Parishad Income &amp; Expendi'!Q63="", "", VALUE(SUBSTITUTE('Jilla Parishad Income &amp; Expendi'!Q63, ",", "")))</f>
        <v>98.4</v>
      </c>
      <c r="S63" s="2">
        <f>IF('Jilla Parishad Income &amp; Expendi'!R63="", "", VALUE(SUBSTITUTE('Jilla Parishad Income &amp; Expendi'!R63, ",", "")))</f>
        <v>19.100000000000001</v>
      </c>
      <c r="T63" s="2">
        <f>IF('Jilla Parishad Income &amp; Expendi'!S63="", "", VALUE(SUBSTITUTE('Jilla Parishad Income &amp; Expendi'!S63, ",", "")))</f>
        <v>11.05</v>
      </c>
      <c r="U63" s="2">
        <f>IF('Jilla Parishad Income &amp; Expendi'!T63="", "", VALUE(SUBSTITUTE('Jilla Parishad Income &amp; Expendi'!T63, ",", "")))</f>
        <v>13.19</v>
      </c>
      <c r="V63" s="2">
        <f>IF('Jilla Parishad Income &amp; Expendi'!U63="", "", VALUE(SUBSTITUTE('Jilla Parishad Income &amp; Expendi'!U63, ",", "")))</f>
        <v>0</v>
      </c>
      <c r="W63" s="2">
        <f>IF('Jilla Parishad Income &amp; Expendi'!V63="", "", VALUE(SUBSTITUTE('Jilla Parishad Income &amp; Expendi'!V63, ",", "")))</f>
        <v>19.760000000000002</v>
      </c>
      <c r="X63" s="2">
        <f>IF('Jilla Parishad Income &amp; Expendi'!W63="", "", VALUE(SUBSTITUTE('Jilla Parishad Income &amp; Expendi'!W63, ",", "")))</f>
        <v>68.52</v>
      </c>
      <c r="Y63" s="2">
        <f>IF('Jilla Parishad Income &amp; Expendi'!X63="", "", VALUE(SUBSTITUTE('Jilla Parishad Income &amp; Expendi'!X63, ",", "")))</f>
        <v>589.19000000000005</v>
      </c>
      <c r="Z63" s="2">
        <f>IF('Jilla Parishad Income &amp; Expendi'!Y63="", "", VALUE(SUBSTITUTE('Jilla Parishad Income &amp; Expendi'!Y63, ",", "")))</f>
        <v>964.95</v>
      </c>
      <c r="AA63" s="2">
        <f>IF('Jilla Parishad Income &amp; Expendi'!Z63="", "", VALUE(SUBSTITUTE('Jilla Parishad Income &amp; Expendi'!Z63, ",", "")))</f>
        <v>2873.22</v>
      </c>
      <c r="AB63" s="2">
        <f>IF('Jilla Parishad Income &amp; Expendi'!AA63="", "", VALUE(SUBSTITUTE('Jilla Parishad Income &amp; Expendi'!AA63, ",", "")))</f>
        <v>3838.17</v>
      </c>
      <c r="AC63" s="2" t="str">
        <f>IF('Jilla Parishad Income &amp; Expendi'!AB63="", "", VALUE(SUBSTITUTE('Jilla Parishad Income &amp; Expendi'!AB63, ",", "")))</f>
        <v/>
      </c>
      <c r="AD63" s="2" t="str">
        <f>IF('Jilla Parishad Income &amp; Expendi'!AC63="", "", VALUE(SUBSTITUTE('Jilla Parishad Income &amp; Expendi'!AC63, ",", "")))</f>
        <v/>
      </c>
    </row>
    <row r="64" spans="1:30" ht="13.2" x14ac:dyDescent="0.25">
      <c r="A64" s="3" t="s">
        <v>39</v>
      </c>
      <c r="B64" s="2">
        <f>IF('Jilla Parishad Income &amp; Expendi'!B64="", "", VALUE(SUBSTITUTE('Jilla Parishad Income &amp; Expendi'!B64, ",", "")))</f>
        <v>2017</v>
      </c>
      <c r="C64" s="2">
        <f>IF('Jilla Parishad Income &amp; Expendi'!C64="", "", VALUE(SUBSTITUTE('Jilla Parishad Income &amp; Expendi'!C64, ",", "")))</f>
        <v>1920.45</v>
      </c>
      <c r="D64" s="2">
        <f>IF('Jilla Parishad Income &amp; Expendi'!D64="", "", VALUE(SUBSTITUTE('Jilla Parishad Income &amp; Expendi'!D64, ",", "")))</f>
        <v>130.33000000000001</v>
      </c>
      <c r="E64" s="2" t="str">
        <f>IF('Jilla Parishad Income &amp; Expendi'!E64="", "", VALUE(SUBSTITUTE('Jilla Parishad Income &amp; Expendi'!E64, ",", "")))</f>
        <v/>
      </c>
      <c r="F64" s="2">
        <f>IF('Jilla Parishad Income &amp; Expendi'!F64="", "", VALUE(SUBSTITUTE('Jilla Parishad Income &amp; Expendi'!F64, ",", "")))</f>
        <v>0</v>
      </c>
      <c r="G64" s="2">
        <f>IF('Jilla Parishad Income &amp; Expendi'!G64="", "", VALUE(SUBSTITUTE('Jilla Parishad Income &amp; Expendi'!G64, ",", "")))</f>
        <v>110</v>
      </c>
      <c r="H64" s="2">
        <f>IF('Jilla Parishad Income &amp; Expendi'!H64="", "", VALUE(SUBSTITUTE('Jilla Parishad Income &amp; Expendi'!H64, ",", "")))</f>
        <v>0</v>
      </c>
      <c r="I64" s="2">
        <f>IF('Jilla Parishad Income &amp; Expendi'!I64="", "", VALUE(SUBSTITUTE('Jilla Parishad Income &amp; Expendi'!I64, ",", "")))</f>
        <v>810.85</v>
      </c>
      <c r="J64" s="2">
        <f>IF('Jilla Parishad Income &amp; Expendi'!J64="", "", VALUE(SUBSTITUTE('Jilla Parishad Income &amp; Expendi'!J64, ",", "")))</f>
        <v>0</v>
      </c>
      <c r="K64" s="2">
        <f t="shared" si="0"/>
        <v>920.85</v>
      </c>
      <c r="L64" s="2" t="str">
        <f>IF('Jilla Parishad Income &amp; Expendi'!K64="", "", VALUE(SUBSTITUTE('Jilla Parishad Income &amp; Expendi'!K64, ",", "")))</f>
        <v/>
      </c>
      <c r="M64" s="2">
        <f>IF('Jilla Parishad Income &amp; Expendi'!L64="", "", VALUE(SUBSTITUTE('Jilla Parishad Income &amp; Expendi'!L64, ",", "")))</f>
        <v>3846.71</v>
      </c>
      <c r="N64" s="2">
        <f>IF('Jilla Parishad Income &amp; Expendi'!M64="", "", VALUE(SUBSTITUTE('Jilla Parishad Income &amp; Expendi'!M64, ",", "")))</f>
        <v>4898</v>
      </c>
      <c r="O64" s="2">
        <f>IF('Jilla Parishad Income &amp; Expendi'!N64="", "", VALUE(SUBSTITUTE('Jilla Parishad Income &amp; Expendi'!N64, ",", "")))</f>
        <v>6818</v>
      </c>
      <c r="P64" s="2">
        <f>IF('Jilla Parishad Income &amp; Expendi'!O64="", "", VALUE(SUBSTITUTE('Jilla Parishad Income &amp; Expendi'!O64, ",", "")))</f>
        <v>159.91</v>
      </c>
      <c r="Q64" s="2">
        <f>IF('Jilla Parishad Income &amp; Expendi'!P64="", "", VALUE(SUBSTITUTE('Jilla Parishad Income &amp; Expendi'!P64, ",", "")))</f>
        <v>28.73</v>
      </c>
      <c r="R64" s="2">
        <f>IF('Jilla Parishad Income &amp; Expendi'!Q64="", "", VALUE(SUBSTITUTE('Jilla Parishad Income &amp; Expendi'!Q64, ",", "")))</f>
        <v>0.05</v>
      </c>
      <c r="S64" s="2">
        <f>IF('Jilla Parishad Income &amp; Expendi'!R64="", "", VALUE(SUBSTITUTE('Jilla Parishad Income &amp; Expendi'!R64, ",", "")))</f>
        <v>8.77</v>
      </c>
      <c r="T64" s="2">
        <f>IF('Jilla Parishad Income &amp; Expendi'!S64="", "", VALUE(SUBSTITUTE('Jilla Parishad Income &amp; Expendi'!S64, ",", "")))</f>
        <v>0</v>
      </c>
      <c r="U64" s="2">
        <f>IF('Jilla Parishad Income &amp; Expendi'!T64="", "", VALUE(SUBSTITUTE('Jilla Parishad Income &amp; Expendi'!T64, ",", "")))</f>
        <v>15.51</v>
      </c>
      <c r="V64" s="2">
        <f>IF('Jilla Parishad Income &amp; Expendi'!U64="", "", VALUE(SUBSTITUTE('Jilla Parishad Income &amp; Expendi'!U64, ",", "")))</f>
        <v>99.26</v>
      </c>
      <c r="W64" s="2">
        <f>IF('Jilla Parishad Income &amp; Expendi'!V64="", "", VALUE(SUBSTITUTE('Jilla Parishad Income &amp; Expendi'!V64, ",", "")))</f>
        <v>678.35</v>
      </c>
      <c r="X64" s="2">
        <f>IF('Jilla Parishad Income &amp; Expendi'!W64="", "", VALUE(SUBSTITUTE('Jilla Parishad Income &amp; Expendi'!W64, ",", "")))</f>
        <v>151.99</v>
      </c>
      <c r="Y64" s="2">
        <f>IF('Jilla Parishad Income &amp; Expendi'!X64="", "", VALUE(SUBSTITUTE('Jilla Parishad Income &amp; Expendi'!X64, ",", "")))</f>
        <v>16.46</v>
      </c>
      <c r="Z64" s="2">
        <f>IF('Jilla Parishad Income &amp; Expendi'!Y64="", "", VALUE(SUBSTITUTE('Jilla Parishad Income &amp; Expendi'!Y64, ",", "")))</f>
        <v>1159.03</v>
      </c>
      <c r="AA64" s="2">
        <f>IF('Jilla Parishad Income &amp; Expendi'!Z64="", "", VALUE(SUBSTITUTE('Jilla Parishad Income &amp; Expendi'!Z64, ",", "")))</f>
        <v>3380.45</v>
      </c>
      <c r="AB64" s="2">
        <f>IF('Jilla Parishad Income &amp; Expendi'!AA64="", "", VALUE(SUBSTITUTE('Jilla Parishad Income &amp; Expendi'!AA64, ",", "")))</f>
        <v>4539.4799999999996</v>
      </c>
      <c r="AC64" s="2" t="str">
        <f>IF('Jilla Parishad Income &amp; Expendi'!AB64="", "", VALUE(SUBSTITUTE('Jilla Parishad Income &amp; Expendi'!AB64, ",", "")))</f>
        <v/>
      </c>
      <c r="AD64" s="2" t="str">
        <f>IF('Jilla Parishad Income &amp; Expendi'!AC64="", "", VALUE(SUBSTITUTE('Jilla Parishad Income &amp; Expendi'!AC64, ",", "")))</f>
        <v/>
      </c>
    </row>
    <row r="65" spans="1:30" ht="13.2" x14ac:dyDescent="0.25">
      <c r="A65" s="3" t="s">
        <v>39</v>
      </c>
      <c r="B65" s="2">
        <f>IF('Jilla Parishad Income &amp; Expendi'!B65="", "", VALUE(SUBSTITUTE('Jilla Parishad Income &amp; Expendi'!B65, ",", "")))</f>
        <v>2018</v>
      </c>
      <c r="C65" s="2">
        <f>IF('Jilla Parishad Income &amp; Expendi'!C65="", "", VALUE(SUBSTITUTE('Jilla Parishad Income &amp; Expendi'!C65, ",", "")))</f>
        <v>1182.8399999999999</v>
      </c>
      <c r="D65" s="2">
        <f>IF('Jilla Parishad Income &amp; Expendi'!D65="", "", VALUE(SUBSTITUTE('Jilla Parishad Income &amp; Expendi'!D65, ",", "")))</f>
        <v>128.36000000000001</v>
      </c>
      <c r="E65" s="2" t="str">
        <f>IF('Jilla Parishad Income &amp; Expendi'!E65="", "", VALUE(SUBSTITUTE('Jilla Parishad Income &amp; Expendi'!E65, ",", "")))</f>
        <v/>
      </c>
      <c r="F65" s="2">
        <f>IF('Jilla Parishad Income &amp; Expendi'!F65="", "", VALUE(SUBSTITUTE('Jilla Parishad Income &amp; Expendi'!F65, ",", "")))</f>
        <v>379.42</v>
      </c>
      <c r="G65" s="2">
        <f>IF('Jilla Parishad Income &amp; Expendi'!G65="", "", VALUE(SUBSTITUTE('Jilla Parishad Income &amp; Expendi'!G65, ",", "")))</f>
        <v>110</v>
      </c>
      <c r="H65" s="2">
        <f>IF('Jilla Parishad Income &amp; Expendi'!H65="", "", VALUE(SUBSTITUTE('Jilla Parishad Income &amp; Expendi'!H65, ",", "")))</f>
        <v>0</v>
      </c>
      <c r="I65" s="2">
        <f>IF('Jilla Parishad Income &amp; Expendi'!I65="", "", VALUE(SUBSTITUTE('Jilla Parishad Income &amp; Expendi'!I65, ",", "")))</f>
        <v>0</v>
      </c>
      <c r="J65" s="2">
        <f>IF('Jilla Parishad Income &amp; Expendi'!J65="", "", VALUE(SUBSTITUTE('Jilla Parishad Income &amp; Expendi'!J65, ",", "")))</f>
        <v>69.430000000000007</v>
      </c>
      <c r="K65" s="2">
        <f t="shared" si="0"/>
        <v>558.85</v>
      </c>
      <c r="L65" s="2">
        <f>IF('Jilla Parishad Income &amp; Expendi'!K65="", "", VALUE(SUBSTITUTE('Jilla Parishad Income &amp; Expendi'!K65, ",", "")))</f>
        <v>102.28</v>
      </c>
      <c r="M65" s="2">
        <f>IF('Jilla Parishad Income &amp; Expendi'!L65="", "", VALUE(SUBSTITUTE('Jilla Parishad Income &amp; Expendi'!L65, ",", "")))</f>
        <v>3251.87</v>
      </c>
      <c r="N65" s="2">
        <f>IF('Jilla Parishad Income &amp; Expendi'!M65="", "", VALUE(SUBSTITUTE('Jilla Parishad Income &amp; Expendi'!M65, ",", "")))</f>
        <v>4041</v>
      </c>
      <c r="O65" s="2">
        <f>IF('Jilla Parishad Income &amp; Expendi'!N65="", "", VALUE(SUBSTITUTE('Jilla Parishad Income &amp; Expendi'!N65, ",", "")))</f>
        <v>5224</v>
      </c>
      <c r="P65" s="2">
        <f>IF('Jilla Parishad Income &amp; Expendi'!O65="", "", VALUE(SUBSTITUTE('Jilla Parishad Income &amp; Expendi'!O65, ",", "")))</f>
        <v>151.99</v>
      </c>
      <c r="Q65" s="2">
        <f>IF('Jilla Parishad Income &amp; Expendi'!P65="", "", VALUE(SUBSTITUTE('Jilla Parishad Income &amp; Expendi'!P65, ",", "")))</f>
        <v>16.399999999999999</v>
      </c>
      <c r="R65" s="2">
        <f>IF('Jilla Parishad Income &amp; Expendi'!Q65="", "", VALUE(SUBSTITUTE('Jilla Parishad Income &amp; Expendi'!Q65, ",", "")))</f>
        <v>159.91</v>
      </c>
      <c r="S65" s="2">
        <f>IF('Jilla Parishad Income &amp; Expendi'!R65="", "", VALUE(SUBSTITUTE('Jilla Parishad Income &amp; Expendi'!R65, ",", "")))</f>
        <v>28.74</v>
      </c>
      <c r="T65" s="2">
        <f>IF('Jilla Parishad Income &amp; Expendi'!S65="", "", VALUE(SUBSTITUTE('Jilla Parishad Income &amp; Expendi'!S65, ",", "")))</f>
        <v>0.05</v>
      </c>
      <c r="U65" s="2">
        <f>IF('Jilla Parishad Income &amp; Expendi'!T65="", "", VALUE(SUBSTITUTE('Jilla Parishad Income &amp; Expendi'!T65, ",", "")))</f>
        <v>7.85</v>
      </c>
      <c r="V65" s="2">
        <f>IF('Jilla Parishad Income &amp; Expendi'!U65="", "", VALUE(SUBSTITUTE('Jilla Parishad Income &amp; Expendi'!U65, ",", "")))</f>
        <v>0</v>
      </c>
      <c r="W65" s="2">
        <f>IF('Jilla Parishad Income &amp; Expendi'!V65="", "", VALUE(SUBSTITUTE('Jilla Parishad Income &amp; Expendi'!V65, ",", "")))</f>
        <v>15.51</v>
      </c>
      <c r="X65" s="2">
        <f>IF('Jilla Parishad Income &amp; Expendi'!W65="", "", VALUE(SUBSTITUTE('Jilla Parishad Income &amp; Expendi'!W65, ",", "")))</f>
        <v>99.26</v>
      </c>
      <c r="Y65" s="2">
        <f>IF('Jilla Parishad Income &amp; Expendi'!X65="", "", VALUE(SUBSTITUTE('Jilla Parishad Income &amp; Expendi'!X65, ",", "")))</f>
        <v>325.92</v>
      </c>
      <c r="Z65" s="2">
        <f>IF('Jilla Parishad Income &amp; Expendi'!Y65="", "", VALUE(SUBSTITUTE('Jilla Parishad Income &amp; Expendi'!Y65, ",", "")))</f>
        <v>805.63</v>
      </c>
      <c r="AA65" s="2">
        <f>IF('Jilla Parishad Income &amp; Expendi'!Z65="", "", VALUE(SUBSTITUTE('Jilla Parishad Income &amp; Expendi'!Z65, ",", "")))</f>
        <v>3071</v>
      </c>
      <c r="AB65" s="2">
        <f>IF('Jilla Parishad Income &amp; Expendi'!AA65="", "", VALUE(SUBSTITUTE('Jilla Parishad Income &amp; Expendi'!AA65, ",", "")))</f>
        <v>3876.63</v>
      </c>
      <c r="AC65" s="2" t="str">
        <f>IF('Jilla Parishad Income &amp; Expendi'!AB65="", "", VALUE(SUBSTITUTE('Jilla Parishad Income &amp; Expendi'!AB65, ",", "")))</f>
        <v/>
      </c>
      <c r="AD65" s="2" t="str">
        <f>IF('Jilla Parishad Income &amp; Expendi'!AC65="", "", VALUE(SUBSTITUTE('Jilla Parishad Income &amp; Expendi'!AC65, ",", "")))</f>
        <v/>
      </c>
    </row>
    <row r="66" spans="1:30" ht="13.2" x14ac:dyDescent="0.25">
      <c r="A66" s="3" t="s">
        <v>39</v>
      </c>
      <c r="B66" s="2">
        <f>IF('Jilla Parishad Income &amp; Expendi'!B66="", "", VALUE(SUBSTITUTE('Jilla Parishad Income &amp; Expendi'!B66, ",", "")))</f>
        <v>2019</v>
      </c>
      <c r="C66" s="2">
        <f>IF('Jilla Parishad Income &amp; Expendi'!C66="", "", VALUE(SUBSTITUTE('Jilla Parishad Income &amp; Expendi'!C66, ",", "")))</f>
        <v>20765.59</v>
      </c>
      <c r="D66" s="2">
        <f>IF('Jilla Parishad Income &amp; Expendi'!D66="", "", VALUE(SUBSTITUTE('Jilla Parishad Income &amp; Expendi'!D66, ",", "")))</f>
        <v>890.94</v>
      </c>
      <c r="E66" s="2" t="str">
        <f>IF('Jilla Parishad Income &amp; Expendi'!E66="", "", VALUE(SUBSTITUTE('Jilla Parishad Income &amp; Expendi'!E66, ",", "")))</f>
        <v/>
      </c>
      <c r="F66" s="2">
        <f>IF('Jilla Parishad Income &amp; Expendi'!F66="", "", VALUE(SUBSTITUTE('Jilla Parishad Income &amp; Expendi'!F66, ",", "")))</f>
        <v>50663.13</v>
      </c>
      <c r="G66" s="2">
        <f>IF('Jilla Parishad Income &amp; Expendi'!G66="", "", VALUE(SUBSTITUTE('Jilla Parishad Income &amp; Expendi'!G66, ",", "")))</f>
        <v>13710.66</v>
      </c>
      <c r="H66" s="2">
        <f>IF('Jilla Parishad Income &amp; Expendi'!H66="", "", VALUE(SUBSTITUTE('Jilla Parishad Income &amp; Expendi'!H66, ",", "")))</f>
        <v>14810.61</v>
      </c>
      <c r="I66" s="2">
        <f>IF('Jilla Parishad Income &amp; Expendi'!I66="", "", VALUE(SUBSTITUTE('Jilla Parishad Income &amp; Expendi'!I66, ",", "")))</f>
        <v>6123.38</v>
      </c>
      <c r="J66" s="2">
        <f>IF('Jilla Parishad Income &amp; Expendi'!J66="", "", VALUE(SUBSTITUTE('Jilla Parishad Income &amp; Expendi'!J66, ",", "")))</f>
        <v>4834.07</v>
      </c>
      <c r="K66" s="2">
        <f t="shared" si="0"/>
        <v>90141.85</v>
      </c>
      <c r="L66" s="2">
        <f>IF('Jilla Parishad Income &amp; Expendi'!K66="", "", VALUE(SUBSTITUTE('Jilla Parishad Income &amp; Expendi'!K66, ",", "")))</f>
        <v>662.86</v>
      </c>
      <c r="M66" s="2">
        <f>IF('Jilla Parishad Income &amp; Expendi'!L66="", "", VALUE(SUBSTITUTE('Jilla Parishad Income &amp; Expendi'!L66, ",", "")))</f>
        <v>1113.57</v>
      </c>
      <c r="N66" s="2">
        <f>IF('Jilla Parishad Income &amp; Expendi'!M66="", "", VALUE(SUBSTITUTE('Jilla Parishad Income &amp; Expendi'!M66, ",", "")))</f>
        <v>92809</v>
      </c>
      <c r="O66" s="2">
        <f>IF('Jilla Parishad Income &amp; Expendi'!N66="", "", VALUE(SUBSTITUTE('Jilla Parishad Income &amp; Expendi'!N66, ",", "")))</f>
        <v>113575</v>
      </c>
      <c r="P66" s="2">
        <f>IF('Jilla Parishad Income &amp; Expendi'!O66="", "", VALUE(SUBSTITUTE('Jilla Parishad Income &amp; Expendi'!O66, ",", "")))</f>
        <v>4415.97</v>
      </c>
      <c r="Q66" s="2">
        <f>IF('Jilla Parishad Income &amp; Expendi'!P66="", "", VALUE(SUBSTITUTE('Jilla Parishad Income &amp; Expendi'!P66, ",", "")))</f>
        <v>981.45</v>
      </c>
      <c r="R66" s="2">
        <f>IF('Jilla Parishad Income &amp; Expendi'!Q66="", "", VALUE(SUBSTITUTE('Jilla Parishad Income &amp; Expendi'!Q66, ",", "")))</f>
        <v>8075.05</v>
      </c>
      <c r="S66" s="2">
        <f>IF('Jilla Parishad Income &amp; Expendi'!R66="", "", VALUE(SUBSTITUTE('Jilla Parishad Income &amp; Expendi'!R66, ",", "")))</f>
        <v>1916.05</v>
      </c>
      <c r="T66" s="2">
        <f>IF('Jilla Parishad Income &amp; Expendi'!S66="", "", VALUE(SUBSTITUTE('Jilla Parishad Income &amp; Expendi'!S66, ",", "")))</f>
        <v>95.69</v>
      </c>
      <c r="U66" s="2">
        <f>IF('Jilla Parishad Income &amp; Expendi'!T66="", "", VALUE(SUBSTITUTE('Jilla Parishad Income &amp; Expendi'!T66, ",", "")))</f>
        <v>982.96</v>
      </c>
      <c r="V66" s="2">
        <f>IF('Jilla Parishad Income &amp; Expendi'!U66="", "", VALUE(SUBSTITUTE('Jilla Parishad Income &amp; Expendi'!U66, ",", "")))</f>
        <v>0</v>
      </c>
      <c r="W66" s="2">
        <f>IF('Jilla Parishad Income &amp; Expendi'!V66="", "", VALUE(SUBSTITUTE('Jilla Parishad Income &amp; Expendi'!V66, ",", "")))</f>
        <v>6329.97</v>
      </c>
      <c r="X66" s="2">
        <f>IF('Jilla Parishad Income &amp; Expendi'!W66="", "", VALUE(SUBSTITUTE('Jilla Parishad Income &amp; Expendi'!W66, ",", "")))</f>
        <v>1600.11</v>
      </c>
      <c r="Y66" s="2">
        <f>IF('Jilla Parishad Income &amp; Expendi'!X66="", "", VALUE(SUBSTITUTE('Jilla Parishad Income &amp; Expendi'!X66, ",", "")))</f>
        <v>71371</v>
      </c>
      <c r="Z66" s="2">
        <f>IF('Jilla Parishad Income &amp; Expendi'!Y66="", "", VALUE(SUBSTITUTE('Jilla Parishad Income &amp; Expendi'!Y66, ",", "")))</f>
        <v>95768.25</v>
      </c>
      <c r="AA66" s="2">
        <f>IF('Jilla Parishad Income &amp; Expendi'!Z66="", "", VALUE(SUBSTITUTE('Jilla Parishad Income &amp; Expendi'!Z66, ",", "")))</f>
        <v>494.15</v>
      </c>
      <c r="AB66" s="2">
        <f>IF('Jilla Parishad Income &amp; Expendi'!AA66="", "", VALUE(SUBSTITUTE('Jilla Parishad Income &amp; Expendi'!AA66, ",", "")))</f>
        <v>96262.399999999994</v>
      </c>
      <c r="AC66" s="2" t="str">
        <f>IF('Jilla Parishad Income &amp; Expendi'!AB66="", "", VALUE(SUBSTITUTE('Jilla Parishad Income &amp; Expendi'!AB66, ",", "")))</f>
        <v/>
      </c>
      <c r="AD66" s="2" t="str">
        <f>IF('Jilla Parishad Income &amp; Expendi'!AC66="", "", VALUE(SUBSTITUTE('Jilla Parishad Income &amp; Expendi'!AC66, ",", "")))</f>
        <v/>
      </c>
    </row>
    <row r="67" spans="1:30" ht="13.2" x14ac:dyDescent="0.25">
      <c r="A67" s="3" t="s">
        <v>39</v>
      </c>
      <c r="B67" s="2">
        <f>IF('Jilla Parishad Income &amp; Expendi'!B67="", "", VALUE(SUBSTITUTE('Jilla Parishad Income &amp; Expendi'!B67, ",", "")))</f>
        <v>2020</v>
      </c>
      <c r="C67" s="2">
        <f>IF('Jilla Parishad Income &amp; Expendi'!C67="", "", VALUE(SUBSTITUTE('Jilla Parishad Income &amp; Expendi'!C67, ",", "")))</f>
        <v>17312.32</v>
      </c>
      <c r="D67" s="2">
        <f>IF('Jilla Parishad Income &amp; Expendi'!D67="", "", VALUE(SUBSTITUTE('Jilla Parishad Income &amp; Expendi'!D67, ",", "")))</f>
        <v>203.05</v>
      </c>
      <c r="E67" s="2" t="str">
        <f>IF('Jilla Parishad Income &amp; Expendi'!E67="", "", VALUE(SUBSTITUTE('Jilla Parishad Income &amp; Expendi'!E67, ",", "")))</f>
        <v/>
      </c>
      <c r="F67" s="2">
        <f>IF('Jilla Parishad Income &amp; Expendi'!F67="", "", VALUE(SUBSTITUTE('Jilla Parishad Income &amp; Expendi'!F67, ",", "")))</f>
        <v>48402.1</v>
      </c>
      <c r="G67" s="2">
        <f>IF('Jilla Parishad Income &amp; Expendi'!G67="", "", VALUE(SUBSTITUTE('Jilla Parishad Income &amp; Expendi'!G67, ",", "")))</f>
        <v>12669.12</v>
      </c>
      <c r="H67" s="2">
        <f>IF('Jilla Parishad Income &amp; Expendi'!H67="", "", VALUE(SUBSTITUTE('Jilla Parishad Income &amp; Expendi'!H67, ",", "")))</f>
        <v>21407.94</v>
      </c>
      <c r="I67" s="2">
        <f>IF('Jilla Parishad Income &amp; Expendi'!I67="", "", VALUE(SUBSTITUTE('Jilla Parishad Income &amp; Expendi'!I67, ",", "")))</f>
        <v>5218.1000000000004</v>
      </c>
      <c r="J67" s="2">
        <f>IF('Jilla Parishad Income &amp; Expendi'!J67="", "", VALUE(SUBSTITUTE('Jilla Parishad Income &amp; Expendi'!J67, ",", "")))</f>
        <v>4398.6099999999997</v>
      </c>
      <c r="K67" s="2">
        <f t="shared" si="0"/>
        <v>92095.87000000001</v>
      </c>
      <c r="L67" s="2">
        <f>IF('Jilla Parishad Income &amp; Expendi'!K67="", "", VALUE(SUBSTITUTE('Jilla Parishad Income &amp; Expendi'!K67, ",", "")))</f>
        <v>735.45</v>
      </c>
      <c r="M67" s="2">
        <f>IF('Jilla Parishad Income &amp; Expendi'!L67="", "", VALUE(SUBSTITUTE('Jilla Parishad Income &amp; Expendi'!L67, ",", "")))</f>
        <v>814.99</v>
      </c>
      <c r="N67" s="2">
        <f>IF('Jilla Parishad Income &amp; Expendi'!M67="", "", VALUE(SUBSTITUTE('Jilla Parishad Income &amp; Expendi'!M67, ",", "")))</f>
        <v>93849</v>
      </c>
      <c r="O67" s="2">
        <f>IF('Jilla Parishad Income &amp; Expendi'!N67="", "", VALUE(SUBSTITUTE('Jilla Parishad Income &amp; Expendi'!N67, ",", "")))</f>
        <v>111162</v>
      </c>
      <c r="P67" s="2">
        <f>IF('Jilla Parishad Income &amp; Expendi'!O67="", "", VALUE(SUBSTITUTE('Jilla Parishad Income &amp; Expendi'!O67, ",", "")))</f>
        <v>4544.34</v>
      </c>
      <c r="Q67" s="2">
        <f>IF('Jilla Parishad Income &amp; Expendi'!P67="", "", VALUE(SUBSTITUTE('Jilla Parishad Income &amp; Expendi'!P67, ",", "")))</f>
        <v>964.37</v>
      </c>
      <c r="R67" s="2">
        <f>IF('Jilla Parishad Income &amp; Expendi'!Q67="", "", VALUE(SUBSTITUTE('Jilla Parishad Income &amp; Expendi'!Q67, ",", "")))</f>
        <v>7997.11</v>
      </c>
      <c r="S67" s="2">
        <f>IF('Jilla Parishad Income &amp; Expendi'!R67="", "", VALUE(SUBSTITUTE('Jilla Parishad Income &amp; Expendi'!R67, ",", "")))</f>
        <v>1073.9000000000001</v>
      </c>
      <c r="T67" s="2">
        <f>IF('Jilla Parishad Income &amp; Expendi'!S67="", "", VALUE(SUBSTITUTE('Jilla Parishad Income &amp; Expendi'!S67, ",", "")))</f>
        <v>87.61</v>
      </c>
      <c r="U67" s="2">
        <f>IF('Jilla Parishad Income &amp; Expendi'!T67="", "", VALUE(SUBSTITUTE('Jilla Parishad Income &amp; Expendi'!T67, ",", "")))</f>
        <v>819.98</v>
      </c>
      <c r="V67" s="2">
        <f>IF('Jilla Parishad Income &amp; Expendi'!U67="", "", VALUE(SUBSTITUTE('Jilla Parishad Income &amp; Expendi'!U67, ",", "")))</f>
        <v>0</v>
      </c>
      <c r="W67" s="2">
        <f>IF('Jilla Parishad Income &amp; Expendi'!V67="", "", VALUE(SUBSTITUTE('Jilla Parishad Income &amp; Expendi'!V67, ",", "")))</f>
        <v>6517.84</v>
      </c>
      <c r="X67" s="2">
        <f>IF('Jilla Parishad Income &amp; Expendi'!W67="", "", VALUE(SUBSTITUTE('Jilla Parishad Income &amp; Expendi'!W67, ",", "")))</f>
        <v>500.9</v>
      </c>
      <c r="Y67" s="2">
        <f>IF('Jilla Parishad Income &amp; Expendi'!X67="", "", VALUE(SUBSTITUTE('Jilla Parishad Income &amp; Expendi'!X67, ",", "")))</f>
        <v>61336.13</v>
      </c>
      <c r="Z67" s="2">
        <f>IF('Jilla Parishad Income &amp; Expendi'!Y67="", "", VALUE(SUBSTITUTE('Jilla Parishad Income &amp; Expendi'!Y67, ",", "")))</f>
        <v>83842.179999999993</v>
      </c>
      <c r="AA67" s="2">
        <f>IF('Jilla Parishad Income &amp; Expendi'!Z67="", "", VALUE(SUBSTITUTE('Jilla Parishad Income &amp; Expendi'!Z67, ",", "")))</f>
        <v>516.07000000000005</v>
      </c>
      <c r="AB67" s="2">
        <f>IF('Jilla Parishad Income &amp; Expendi'!AA67="", "", VALUE(SUBSTITUTE('Jilla Parishad Income &amp; Expendi'!AA67, ",", "")))</f>
        <v>84358.25</v>
      </c>
      <c r="AC67" s="2" t="str">
        <f>IF('Jilla Parishad Income &amp; Expendi'!AB67="", "", VALUE(SUBSTITUTE('Jilla Parishad Income &amp; Expendi'!AB67, ",", "")))</f>
        <v/>
      </c>
      <c r="AD67" s="2" t="str">
        <f>IF('Jilla Parishad Income &amp; Expendi'!AC67="", "", VALUE(SUBSTITUTE('Jilla Parishad Income &amp; Expendi'!AC67, ",", "")))</f>
        <v/>
      </c>
    </row>
    <row r="68" spans="1:30" ht="13.2" x14ac:dyDescent="0.25">
      <c r="A68" s="3" t="s">
        <v>39</v>
      </c>
      <c r="B68" s="2">
        <f>IF('Jilla Parishad Income &amp; Expendi'!B68="", "", VALUE(SUBSTITUTE('Jilla Parishad Income &amp; Expendi'!B68, ",", "")))</f>
        <v>2021</v>
      </c>
      <c r="C68" s="2">
        <f>IF('Jilla Parishad Income &amp; Expendi'!C68="", "", VALUE(SUBSTITUTE('Jilla Parishad Income &amp; Expendi'!C68, ",", "")))</f>
        <v>26803.43</v>
      </c>
      <c r="D68" s="2">
        <f>IF('Jilla Parishad Income &amp; Expendi'!D68="", "", VALUE(SUBSTITUTE('Jilla Parishad Income &amp; Expendi'!D68, ",", "")))</f>
        <v>587.48</v>
      </c>
      <c r="E68" s="2" t="str">
        <f>IF('Jilla Parishad Income &amp; Expendi'!E68="", "", VALUE(SUBSTITUTE('Jilla Parishad Income &amp; Expendi'!E68, ",", "")))</f>
        <v/>
      </c>
      <c r="F68" s="2">
        <f>IF('Jilla Parishad Income &amp; Expendi'!F68="", "", VALUE(SUBSTITUTE('Jilla Parishad Income &amp; Expendi'!F68, ",", "")))</f>
        <v>49145.29</v>
      </c>
      <c r="G68" s="2">
        <f>IF('Jilla Parishad Income &amp; Expendi'!G68="", "", VALUE(SUBSTITUTE('Jilla Parishad Income &amp; Expendi'!G68, ",", "")))</f>
        <v>15056.86</v>
      </c>
      <c r="H68" s="2">
        <f>IF('Jilla Parishad Income &amp; Expendi'!H68="", "", VALUE(SUBSTITUTE('Jilla Parishad Income &amp; Expendi'!H68, ",", "")))</f>
        <v>21141.919999999998</v>
      </c>
      <c r="I68" s="2">
        <f>IF('Jilla Parishad Income &amp; Expendi'!I68="", "", VALUE(SUBSTITUTE('Jilla Parishad Income &amp; Expendi'!I68, ",", "")))</f>
        <v>10424.1</v>
      </c>
      <c r="J68" s="2">
        <f>IF('Jilla Parishad Income &amp; Expendi'!J68="", "", VALUE(SUBSTITUTE('Jilla Parishad Income &amp; Expendi'!J68, ",", "")))</f>
        <v>6789.43</v>
      </c>
      <c r="K68" s="2">
        <f t="shared" si="0"/>
        <v>102557.6</v>
      </c>
      <c r="L68" s="2">
        <f>IF('Jilla Parishad Income &amp; Expendi'!K68="", "", VALUE(SUBSTITUTE('Jilla Parishad Income &amp; Expendi'!K68, ",", "")))</f>
        <v>714.21</v>
      </c>
      <c r="M68" s="2">
        <f>IF('Jilla Parishad Income &amp; Expendi'!L68="", "", VALUE(SUBSTITUTE('Jilla Parishad Income &amp; Expendi'!L68, ",", "")))</f>
        <v>1147.3900000000001</v>
      </c>
      <c r="N68" s="2">
        <f>IF('Jilla Parishad Income &amp; Expendi'!M68="", "", VALUE(SUBSTITUTE('Jilla Parishad Income &amp; Expendi'!M68, ",", "")))</f>
        <v>105007</v>
      </c>
      <c r="O68" s="2">
        <f>IF('Jilla Parishad Income &amp; Expendi'!N68="", "", VALUE(SUBSTITUTE('Jilla Parishad Income &amp; Expendi'!N68, ",", "")))</f>
        <v>131810</v>
      </c>
      <c r="P68" s="2">
        <f>IF('Jilla Parishad Income &amp; Expendi'!O68="", "", VALUE(SUBSTITUTE('Jilla Parishad Income &amp; Expendi'!O68, ",", "")))</f>
        <v>4733.62</v>
      </c>
      <c r="Q68" s="2">
        <f>IF('Jilla Parishad Income &amp; Expendi'!P68="", "", VALUE(SUBSTITUTE('Jilla Parishad Income &amp; Expendi'!P68, ",", "")))</f>
        <v>2319.4299999999998</v>
      </c>
      <c r="R68" s="2">
        <f>IF('Jilla Parishad Income &amp; Expendi'!Q68="", "", VALUE(SUBSTITUTE('Jilla Parishad Income &amp; Expendi'!Q68, ",", "")))</f>
        <v>15569.96</v>
      </c>
      <c r="S68" s="2">
        <f>IF('Jilla Parishad Income &amp; Expendi'!R68="", "", VALUE(SUBSTITUTE('Jilla Parishad Income &amp; Expendi'!R68, ",", "")))</f>
        <v>1746.7</v>
      </c>
      <c r="T68" s="2">
        <f>IF('Jilla Parishad Income &amp; Expendi'!S68="", "", VALUE(SUBSTITUTE('Jilla Parishad Income &amp; Expendi'!S68, ",", "")))</f>
        <v>1038.81</v>
      </c>
      <c r="U68" s="2">
        <f>IF('Jilla Parishad Income &amp; Expendi'!T68="", "", VALUE(SUBSTITUTE('Jilla Parishad Income &amp; Expendi'!T68, ",", "")))</f>
        <v>1071.8599999999999</v>
      </c>
      <c r="V68" s="2">
        <f>IF('Jilla Parishad Income &amp; Expendi'!U68="", "", VALUE(SUBSTITUTE('Jilla Parishad Income &amp; Expendi'!U68, ",", "")))</f>
        <v>0</v>
      </c>
      <c r="W68" s="2">
        <f>IF('Jilla Parishad Income &amp; Expendi'!V68="", "", VALUE(SUBSTITUTE('Jilla Parishad Income &amp; Expendi'!V68, ",", "")))</f>
        <v>8557.84</v>
      </c>
      <c r="X68" s="2">
        <f>IF('Jilla Parishad Income &amp; Expendi'!W68="", "", VALUE(SUBSTITUTE('Jilla Parishad Income &amp; Expendi'!W68, ",", "")))</f>
        <v>1146.02</v>
      </c>
      <c r="Y68" s="2">
        <f>IF('Jilla Parishad Income &amp; Expendi'!X68="", "", VALUE(SUBSTITUTE('Jilla Parishad Income &amp; Expendi'!X68, ",", "")))</f>
        <v>71526.28</v>
      </c>
      <c r="Z68" s="2">
        <f>IF('Jilla Parishad Income &amp; Expendi'!Y68="", "", VALUE(SUBSTITUTE('Jilla Parishad Income &amp; Expendi'!Y68, ",", "")))</f>
        <v>107710.52</v>
      </c>
      <c r="AA68" s="2">
        <f>IF('Jilla Parishad Income &amp; Expendi'!Z68="", "", VALUE(SUBSTITUTE('Jilla Parishad Income &amp; Expendi'!Z68, ",", "")))</f>
        <v>657.24</v>
      </c>
      <c r="AB68" s="2">
        <f>IF('Jilla Parishad Income &amp; Expendi'!AA68="", "", VALUE(SUBSTITUTE('Jilla Parishad Income &amp; Expendi'!AA68, ",", "")))</f>
        <v>108367.76</v>
      </c>
      <c r="AC68" s="2" t="str">
        <f>IF('Jilla Parishad Income &amp; Expendi'!AB68="", "", VALUE(SUBSTITUTE('Jilla Parishad Income &amp; Expendi'!AB68, ",", "")))</f>
        <v/>
      </c>
      <c r="AD68" s="2" t="str">
        <f>IF('Jilla Parishad Income &amp; Expendi'!AC68="", "", VALUE(SUBSTITUTE('Jilla Parishad Income &amp; Expendi'!AC68, ",", "")))</f>
        <v/>
      </c>
    </row>
    <row r="69" spans="1:30" ht="13.2" x14ac:dyDescent="0.25">
      <c r="A69" s="3" t="s">
        <v>40</v>
      </c>
      <c r="B69" s="2">
        <f>IF('Jilla Parishad Income &amp; Expendi'!B69="", "", VALUE(SUBSTITUTE('Jilla Parishad Income &amp; Expendi'!B69, ",", "")))</f>
        <v>2012</v>
      </c>
      <c r="C69" s="2">
        <f>IF('Jilla Parishad Income &amp; Expendi'!C69="", "", VALUE(SUBSTITUTE('Jilla Parishad Income &amp; Expendi'!C69, ",", "")))</f>
        <v>111553</v>
      </c>
      <c r="D69" s="2">
        <f>IF('Jilla Parishad Income &amp; Expendi'!D69="", "", VALUE(SUBSTITUTE('Jilla Parishad Income &amp; Expendi'!D69, ",", "")))</f>
        <v>1957</v>
      </c>
      <c r="E69" s="2">
        <f>IF('Jilla Parishad Income &amp; Expendi'!E69="", "", VALUE(SUBSTITUTE('Jilla Parishad Income &amp; Expendi'!E69, ",", "")))</f>
        <v>45499</v>
      </c>
      <c r="F69" s="2">
        <f>IF('Jilla Parishad Income &amp; Expendi'!F69="", "", VALUE(SUBSTITUTE('Jilla Parishad Income &amp; Expendi'!F69, ",", "")))</f>
        <v>9904</v>
      </c>
      <c r="G69" s="2">
        <f>IF('Jilla Parishad Income &amp; Expendi'!G69="", "", VALUE(SUBSTITUTE('Jilla Parishad Income &amp; Expendi'!G69, ",", "")))</f>
        <v>10609</v>
      </c>
      <c r="H69" s="2">
        <f>IF('Jilla Parishad Income &amp; Expendi'!H69="", "", VALUE(SUBSTITUTE('Jilla Parishad Income &amp; Expendi'!H69, ",", "")))</f>
        <v>12781</v>
      </c>
      <c r="I69" s="2">
        <f>IF('Jilla Parishad Income &amp; Expendi'!I69="", "", VALUE(SUBSTITUTE('Jilla Parishad Income &amp; Expendi'!I69, ",", "")))</f>
        <v>12205</v>
      </c>
      <c r="J69" s="2">
        <f>IF('Jilla Parishad Income &amp; Expendi'!J69="", "", VALUE(SUBSTITUTE('Jilla Parishad Income &amp; Expendi'!J69, ",", "")))</f>
        <v>2969</v>
      </c>
      <c r="K69" s="2">
        <f t="shared" si="0"/>
        <v>48468</v>
      </c>
      <c r="L69" s="2">
        <f>IF('Jilla Parishad Income &amp; Expendi'!K69="", "", VALUE(SUBSTITUTE('Jilla Parishad Income &amp; Expendi'!K69, ",", "")))</f>
        <v>0</v>
      </c>
      <c r="M69" s="2">
        <f>IF('Jilla Parishad Income &amp; Expendi'!L69="", "", VALUE(SUBSTITUTE('Jilla Parishad Income &amp; Expendi'!L69, ",", "")))</f>
        <v>38129</v>
      </c>
      <c r="N69" s="2">
        <f>IF('Jilla Parishad Income &amp; Expendi'!M69="", "", VALUE(SUBSTITUTE('Jilla Parishad Income &amp; Expendi'!M69, ",", "")))</f>
        <v>134053</v>
      </c>
      <c r="O69" s="2">
        <f>IF('Jilla Parishad Income &amp; Expendi'!N69="", "", VALUE(SUBSTITUTE('Jilla Parishad Income &amp; Expendi'!N69, ",", "")))</f>
        <v>245606</v>
      </c>
      <c r="P69" s="2">
        <f>IF('Jilla Parishad Income &amp; Expendi'!O69="", "", VALUE(SUBSTITUTE('Jilla Parishad Income &amp; Expendi'!O69, ",", "")))</f>
        <v>5091</v>
      </c>
      <c r="Q69" s="2">
        <f>IF('Jilla Parishad Income &amp; Expendi'!P69="", "", VALUE(SUBSTITUTE('Jilla Parishad Income &amp; Expendi'!P69, ",", "")))</f>
        <v>19121</v>
      </c>
      <c r="R69" s="2">
        <f>IF('Jilla Parishad Income &amp; Expendi'!Q69="", "", VALUE(SUBSTITUTE('Jilla Parishad Income &amp; Expendi'!Q69, ",", "")))</f>
        <v>1039</v>
      </c>
      <c r="S69" s="2">
        <f>IF('Jilla Parishad Income &amp; Expendi'!R69="", "", VALUE(SUBSTITUTE('Jilla Parishad Income &amp; Expendi'!R69, ",", "")))</f>
        <v>719</v>
      </c>
      <c r="T69" s="2">
        <f>IF('Jilla Parishad Income &amp; Expendi'!S69="", "", VALUE(SUBSTITUTE('Jilla Parishad Income &amp; Expendi'!S69, ",", "")))</f>
        <v>456</v>
      </c>
      <c r="U69" s="2">
        <f>IF('Jilla Parishad Income &amp; Expendi'!T69="", "", VALUE(SUBSTITUTE('Jilla Parishad Income &amp; Expendi'!T69, ",", "")))</f>
        <v>923</v>
      </c>
      <c r="V69" s="2">
        <f>IF('Jilla Parishad Income &amp; Expendi'!U69="", "", VALUE(SUBSTITUTE('Jilla Parishad Income &amp; Expendi'!U69, ",", "")))</f>
        <v>995</v>
      </c>
      <c r="W69" s="2">
        <f>IF('Jilla Parishad Income &amp; Expendi'!V69="", "", VALUE(SUBSTITUTE('Jilla Parishad Income &amp; Expendi'!V69, ",", "")))</f>
        <v>5727</v>
      </c>
      <c r="X69" s="2">
        <f>IF('Jilla Parishad Income &amp; Expendi'!W69="", "", VALUE(SUBSTITUTE('Jilla Parishad Income &amp; Expendi'!W69, ",", "")))</f>
        <v>1832</v>
      </c>
      <c r="Y69" s="2">
        <f>IF('Jilla Parishad Income &amp; Expendi'!X69="", "", VALUE(SUBSTITUTE('Jilla Parishad Income &amp; Expendi'!X69, ",", "")))</f>
        <v>8231</v>
      </c>
      <c r="Z69" s="2">
        <f>IF('Jilla Parishad Income &amp; Expendi'!Y69="", "", VALUE(SUBSTITUTE('Jilla Parishad Income &amp; Expendi'!Y69, ",", "")))</f>
        <v>44134</v>
      </c>
      <c r="AA69" s="2">
        <f>IF('Jilla Parishad Income &amp; Expendi'!Z69="", "", VALUE(SUBSTITUTE('Jilla Parishad Income &amp; Expendi'!Z69, ",", "")))</f>
        <v>36703</v>
      </c>
      <c r="AB69" s="2">
        <f>IF('Jilla Parishad Income &amp; Expendi'!AA69="", "", VALUE(SUBSTITUTE('Jilla Parishad Income &amp; Expendi'!AA69, ",", "")))</f>
        <v>80837</v>
      </c>
      <c r="AC69" s="2" t="str">
        <f>IF('Jilla Parishad Income &amp; Expendi'!AB69="", "", VALUE(SUBSTITUTE('Jilla Parishad Income &amp; Expendi'!AB69, ",", "")))</f>
        <v/>
      </c>
      <c r="AD69" s="2" t="str">
        <f>IF('Jilla Parishad Income &amp; Expendi'!AC69="", "", VALUE(SUBSTITUTE('Jilla Parishad Income &amp; Expendi'!AC69, ",", "")))</f>
        <v/>
      </c>
    </row>
    <row r="70" spans="1:30" ht="13.2" x14ac:dyDescent="0.25">
      <c r="A70" s="3" t="s">
        <v>40</v>
      </c>
      <c r="B70" s="2">
        <f>IF('Jilla Parishad Income &amp; Expendi'!B70="", "", VALUE(SUBSTITUTE('Jilla Parishad Income &amp; Expendi'!B70, ",", "")))</f>
        <v>2013</v>
      </c>
      <c r="C70" s="2">
        <f>IF('Jilla Parishad Income &amp; Expendi'!C70="", "", VALUE(SUBSTITUTE('Jilla Parishad Income &amp; Expendi'!C70, ",", "")))</f>
        <v>164769</v>
      </c>
      <c r="D70" s="2">
        <f>IF('Jilla Parishad Income &amp; Expendi'!D70="", "", VALUE(SUBSTITUTE('Jilla Parishad Income &amp; Expendi'!D70, ",", "")))</f>
        <v>2482</v>
      </c>
      <c r="E70" s="2">
        <f>IF('Jilla Parishad Income &amp; Expendi'!E70="", "", VALUE(SUBSTITUTE('Jilla Parishad Income &amp; Expendi'!E70, ",", "")))</f>
        <v>52892</v>
      </c>
      <c r="F70" s="2">
        <f>IF('Jilla Parishad Income &amp; Expendi'!F70="", "", VALUE(SUBSTITUTE('Jilla Parishad Income &amp; Expendi'!F70, ",", "")))</f>
        <v>10903</v>
      </c>
      <c r="G70" s="2">
        <f>IF('Jilla Parishad Income &amp; Expendi'!G70="", "", VALUE(SUBSTITUTE('Jilla Parishad Income &amp; Expendi'!G70, ",", "")))</f>
        <v>12009</v>
      </c>
      <c r="H70" s="2">
        <f>IF('Jilla Parishad Income &amp; Expendi'!H70="", "", VALUE(SUBSTITUTE('Jilla Parishad Income &amp; Expendi'!H70, ",", "")))</f>
        <v>19905</v>
      </c>
      <c r="I70" s="2">
        <f>IF('Jilla Parishad Income &amp; Expendi'!I70="", "", VALUE(SUBSTITUTE('Jilla Parishad Income &amp; Expendi'!I70, ",", "")))</f>
        <v>10075</v>
      </c>
      <c r="J70" s="2">
        <f>IF('Jilla Parishad Income &amp; Expendi'!J70="", "", VALUE(SUBSTITUTE('Jilla Parishad Income &amp; Expendi'!J70, ",", "")))</f>
        <v>3445</v>
      </c>
      <c r="K70" s="2">
        <f t="shared" si="0"/>
        <v>56337</v>
      </c>
      <c r="L70" s="2">
        <f>IF('Jilla Parishad Income &amp; Expendi'!K70="", "", VALUE(SUBSTITUTE('Jilla Parishad Income &amp; Expendi'!K70, ",", "")))</f>
        <v>0</v>
      </c>
      <c r="M70" s="2">
        <f>IF('Jilla Parishad Income &amp; Expendi'!L70="", "", VALUE(SUBSTITUTE('Jilla Parishad Income &amp; Expendi'!L70, ",", "")))</f>
        <v>40603</v>
      </c>
      <c r="N70" s="2">
        <f>IF('Jilla Parishad Income &amp; Expendi'!M70="", "", VALUE(SUBSTITUTE('Jilla Parishad Income &amp; Expendi'!M70, ",", "")))</f>
        <v>152314</v>
      </c>
      <c r="O70" s="2">
        <f>IF('Jilla Parishad Income &amp; Expendi'!N70="", "", VALUE(SUBSTITUTE('Jilla Parishad Income &amp; Expendi'!N70, ",", "")))</f>
        <v>317083</v>
      </c>
      <c r="P70" s="2">
        <f>IF('Jilla Parishad Income &amp; Expendi'!O70="", "", VALUE(SUBSTITUTE('Jilla Parishad Income &amp; Expendi'!O70, ",", "")))</f>
        <v>5548</v>
      </c>
      <c r="Q70" s="2">
        <f>IF('Jilla Parishad Income &amp; Expendi'!P70="", "", VALUE(SUBSTITUTE('Jilla Parishad Income &amp; Expendi'!P70, ",", "")))</f>
        <v>24350</v>
      </c>
      <c r="R70" s="2">
        <f>IF('Jilla Parishad Income &amp; Expendi'!Q70="", "", VALUE(SUBSTITUTE('Jilla Parishad Income &amp; Expendi'!Q70, ",", "")))</f>
        <v>1353</v>
      </c>
      <c r="S70" s="2">
        <f>IF('Jilla Parishad Income &amp; Expendi'!R70="", "", VALUE(SUBSTITUTE('Jilla Parishad Income &amp; Expendi'!R70, ",", "")))</f>
        <v>1616</v>
      </c>
      <c r="T70" s="2">
        <f>IF('Jilla Parishad Income &amp; Expendi'!S70="", "", VALUE(SUBSTITUTE('Jilla Parishad Income &amp; Expendi'!S70, ",", "")))</f>
        <v>335</v>
      </c>
      <c r="U70" s="2">
        <f>IF('Jilla Parishad Income &amp; Expendi'!T70="", "", VALUE(SUBSTITUTE('Jilla Parishad Income &amp; Expendi'!T70, ",", "")))</f>
        <v>1269</v>
      </c>
      <c r="V70" s="2">
        <f>IF('Jilla Parishad Income &amp; Expendi'!U70="", "", VALUE(SUBSTITUTE('Jilla Parishad Income &amp; Expendi'!U70, ",", "")))</f>
        <v>0</v>
      </c>
      <c r="W70" s="2">
        <f>IF('Jilla Parishad Income &amp; Expendi'!V70="", "", VALUE(SUBSTITUTE('Jilla Parishad Income &amp; Expendi'!V70, ",", "")))</f>
        <v>5666</v>
      </c>
      <c r="X70" s="2">
        <f>IF('Jilla Parishad Income &amp; Expendi'!W70="", "", VALUE(SUBSTITUTE('Jilla Parishad Income &amp; Expendi'!W70, ",", "")))</f>
        <v>1173</v>
      </c>
      <c r="Y70" s="2">
        <f>IF('Jilla Parishad Income &amp; Expendi'!X70="", "", VALUE(SUBSTITUTE('Jilla Parishad Income &amp; Expendi'!X70, ",", "")))</f>
        <v>6162</v>
      </c>
      <c r="Z70" s="2">
        <f>IF('Jilla Parishad Income &amp; Expendi'!Y70="", "", VALUE(SUBSTITUTE('Jilla Parishad Income &amp; Expendi'!Y70, ",", "")))</f>
        <v>47472</v>
      </c>
      <c r="AA70" s="2">
        <f>IF('Jilla Parishad Income &amp; Expendi'!Z70="", "", VALUE(SUBSTITUTE('Jilla Parishad Income &amp; Expendi'!Z70, ",", "")))</f>
        <v>45245</v>
      </c>
      <c r="AB70" s="2">
        <f>IF('Jilla Parishad Income &amp; Expendi'!AA70="", "", VALUE(SUBSTITUTE('Jilla Parishad Income &amp; Expendi'!AA70, ",", "")))</f>
        <v>92717</v>
      </c>
      <c r="AC70" s="2" t="str">
        <f>IF('Jilla Parishad Income &amp; Expendi'!AB70="", "", VALUE(SUBSTITUTE('Jilla Parishad Income &amp; Expendi'!AB70, ",", "")))</f>
        <v/>
      </c>
      <c r="AD70" s="2" t="str">
        <f>IF('Jilla Parishad Income &amp; Expendi'!AC70="", "", VALUE(SUBSTITUTE('Jilla Parishad Income &amp; Expendi'!AC70, ",", "")))</f>
        <v/>
      </c>
    </row>
    <row r="71" spans="1:30" ht="13.2" x14ac:dyDescent="0.25">
      <c r="A71" s="3" t="s">
        <v>40</v>
      </c>
      <c r="B71" s="2">
        <f>IF('Jilla Parishad Income &amp; Expendi'!B71="", "", VALUE(SUBSTITUTE('Jilla Parishad Income &amp; Expendi'!B71, ",", "")))</f>
        <v>2014</v>
      </c>
      <c r="C71" s="2">
        <f>IF('Jilla Parishad Income &amp; Expendi'!C71="", "", VALUE(SUBSTITUTE('Jilla Parishad Income &amp; Expendi'!C71, ",", "")))</f>
        <v>22235.02</v>
      </c>
      <c r="D71" s="2">
        <f>IF('Jilla Parishad Income &amp; Expendi'!D71="", "", VALUE(SUBSTITUTE('Jilla Parishad Income &amp; Expendi'!D71, ",", "")))</f>
        <v>2765.97</v>
      </c>
      <c r="E71" s="2">
        <f>IF('Jilla Parishad Income &amp; Expendi'!E71="", "", VALUE(SUBSTITUTE('Jilla Parishad Income &amp; Expendi'!E71, ",", "")))</f>
        <v>5654.03</v>
      </c>
      <c r="F71" s="2">
        <f>IF('Jilla Parishad Income &amp; Expendi'!F71="", "", VALUE(SUBSTITUTE('Jilla Parishad Income &amp; Expendi'!F71, ",", "")))</f>
        <v>34985.17</v>
      </c>
      <c r="G71" s="2">
        <f>IF('Jilla Parishad Income &amp; Expendi'!G71="", "", VALUE(SUBSTITUTE('Jilla Parishad Income &amp; Expendi'!G71, ",", "")))</f>
        <v>7063.26</v>
      </c>
      <c r="H71" s="2">
        <f>IF('Jilla Parishad Income &amp; Expendi'!H71="", "", VALUE(SUBSTITUTE('Jilla Parishad Income &amp; Expendi'!H71, ",", "")))</f>
        <v>13212.18</v>
      </c>
      <c r="I71" s="2">
        <f>IF('Jilla Parishad Income &amp; Expendi'!I71="", "", VALUE(SUBSTITUTE('Jilla Parishad Income &amp; Expendi'!I71, ",", "")))</f>
        <v>0</v>
      </c>
      <c r="J71" s="2">
        <f>IF('Jilla Parishad Income &amp; Expendi'!J71="", "", VALUE(SUBSTITUTE('Jilla Parishad Income &amp; Expendi'!J71, ",", "")))</f>
        <v>3718.34</v>
      </c>
      <c r="K71" s="2">
        <f t="shared" si="0"/>
        <v>58978.95</v>
      </c>
      <c r="L71" s="2">
        <f>IF('Jilla Parishad Income &amp; Expendi'!K71="", "", VALUE(SUBSTITUTE('Jilla Parishad Income &amp; Expendi'!K71, ",", "")))</f>
        <v>0</v>
      </c>
      <c r="M71" s="2">
        <f>IF('Jilla Parishad Income &amp; Expendi'!L71="", "", VALUE(SUBSTITUTE('Jilla Parishad Income &amp; Expendi'!L71, ",", "")))</f>
        <v>45158.48</v>
      </c>
      <c r="N71" s="2">
        <f>IF('Jilla Parishad Income &amp; Expendi'!M71="", "", VALUE(SUBSTITUTE('Jilla Parishad Income &amp; Expendi'!M71, ",", "")))</f>
        <v>112557</v>
      </c>
      <c r="O71" s="2">
        <f>IF('Jilla Parishad Income &amp; Expendi'!N71="", "", VALUE(SUBSTITUTE('Jilla Parishad Income &amp; Expendi'!N71, ",", "")))</f>
        <v>134792</v>
      </c>
      <c r="P71" s="2">
        <f>IF('Jilla Parishad Income &amp; Expendi'!O71="", "", VALUE(SUBSTITUTE('Jilla Parishad Income &amp; Expendi'!O71, ",", "")))</f>
        <v>5616.06</v>
      </c>
      <c r="Q71" s="2">
        <f>IF('Jilla Parishad Income &amp; Expendi'!P71="", "", VALUE(SUBSTITUTE('Jilla Parishad Income &amp; Expendi'!P71, ",", "")))</f>
        <v>27108.69</v>
      </c>
      <c r="R71" s="2">
        <f>IF('Jilla Parishad Income &amp; Expendi'!Q71="", "", VALUE(SUBSTITUTE('Jilla Parishad Income &amp; Expendi'!Q71, ",", "")))</f>
        <v>3214.57</v>
      </c>
      <c r="S71" s="2">
        <f>IF('Jilla Parishad Income &amp; Expendi'!R71="", "", VALUE(SUBSTITUTE('Jilla Parishad Income &amp; Expendi'!R71, ",", "")))</f>
        <v>1182.94</v>
      </c>
      <c r="T71" s="2">
        <f>IF('Jilla Parishad Income &amp; Expendi'!S71="", "", VALUE(SUBSTITUTE('Jilla Parishad Income &amp; Expendi'!S71, ",", "")))</f>
        <v>1228.54</v>
      </c>
      <c r="U71" s="2">
        <f>IF('Jilla Parishad Income &amp; Expendi'!T71="", "", VALUE(SUBSTITUTE('Jilla Parishad Income &amp; Expendi'!T71, ",", "")))</f>
        <v>1640.15</v>
      </c>
      <c r="V71" s="2">
        <f>IF('Jilla Parishad Income &amp; Expendi'!U71="", "", VALUE(SUBSTITUTE('Jilla Parishad Income &amp; Expendi'!U71, ",", "")))</f>
        <v>624.34</v>
      </c>
      <c r="W71" s="2">
        <f>IF('Jilla Parishad Income &amp; Expendi'!V71="", "", VALUE(SUBSTITUTE('Jilla Parishad Income &amp; Expendi'!V71, ",", "")))</f>
        <v>7280.19</v>
      </c>
      <c r="X71" s="2">
        <f>IF('Jilla Parishad Income &amp; Expendi'!W71="", "", VALUE(SUBSTITUTE('Jilla Parishad Income &amp; Expendi'!W71, ",", "")))</f>
        <v>1338.73</v>
      </c>
      <c r="Y71" s="2">
        <f>IF('Jilla Parishad Income &amp; Expendi'!X71="", "", VALUE(SUBSTITUTE('Jilla Parishad Income &amp; Expendi'!X71, ",", "")))</f>
        <v>11498.06</v>
      </c>
      <c r="Z71" s="2">
        <f>IF('Jilla Parishad Income &amp; Expendi'!Y71="", "", VALUE(SUBSTITUTE('Jilla Parishad Income &amp; Expendi'!Y71, ",", "")))</f>
        <v>60732.27</v>
      </c>
      <c r="AA71" s="2">
        <f>IF('Jilla Parishad Income &amp; Expendi'!Z71="", "", VALUE(SUBSTITUTE('Jilla Parishad Income &amp; Expendi'!Z71, ",", "")))</f>
        <v>49703.71</v>
      </c>
      <c r="AB71" s="2">
        <f>IF('Jilla Parishad Income &amp; Expendi'!AA71="", "", VALUE(SUBSTITUTE('Jilla Parishad Income &amp; Expendi'!AA71, ",", "")))</f>
        <v>110435.98</v>
      </c>
      <c r="AC71" s="2" t="str">
        <f>IF('Jilla Parishad Income &amp; Expendi'!AB71="", "", VALUE(SUBSTITUTE('Jilla Parishad Income &amp; Expendi'!AB71, ",", "")))</f>
        <v/>
      </c>
      <c r="AD71" s="2" t="str">
        <f>IF('Jilla Parishad Income &amp; Expendi'!AC71="", "", VALUE(SUBSTITUTE('Jilla Parishad Income &amp; Expendi'!AC71, ",", "")))</f>
        <v/>
      </c>
    </row>
    <row r="72" spans="1:30" ht="13.2" x14ac:dyDescent="0.25">
      <c r="A72" s="3" t="s">
        <v>40</v>
      </c>
      <c r="B72" s="2">
        <f>IF('Jilla Parishad Income &amp; Expendi'!B72="", "", VALUE(SUBSTITUTE('Jilla Parishad Income &amp; Expendi'!B72, ",", "")))</f>
        <v>2015</v>
      </c>
      <c r="C72" s="2">
        <f>IF('Jilla Parishad Income &amp; Expendi'!C72="", "", VALUE(SUBSTITUTE('Jilla Parishad Income &amp; Expendi'!C72, ",", "")))</f>
        <v>24356.46</v>
      </c>
      <c r="D72" s="2">
        <f>IF('Jilla Parishad Income &amp; Expendi'!D72="", "", VALUE(SUBSTITUTE('Jilla Parishad Income &amp; Expendi'!D72, ",", "")))</f>
        <v>1579.87</v>
      </c>
      <c r="E72" s="2">
        <f>IF('Jilla Parishad Income &amp; Expendi'!E72="", "", VALUE(SUBSTITUTE('Jilla Parishad Income &amp; Expendi'!E72, ",", "")))</f>
        <v>0</v>
      </c>
      <c r="F72" s="2">
        <f>IF('Jilla Parishad Income &amp; Expendi'!F72="", "", VALUE(SUBSTITUTE('Jilla Parishad Income &amp; Expendi'!F72, ",", "")))</f>
        <v>51435.42</v>
      </c>
      <c r="G72" s="2">
        <f>IF('Jilla Parishad Income &amp; Expendi'!G72="", "", VALUE(SUBSTITUTE('Jilla Parishad Income &amp; Expendi'!G72, ",", "")))</f>
        <v>7179.08</v>
      </c>
      <c r="H72" s="2">
        <f>IF('Jilla Parishad Income &amp; Expendi'!H72="", "", VALUE(SUBSTITUTE('Jilla Parishad Income &amp; Expendi'!H72, ",", "")))</f>
        <v>1691.58</v>
      </c>
      <c r="I72" s="2">
        <f>IF('Jilla Parishad Income &amp; Expendi'!I72="", "", VALUE(SUBSTITUTE('Jilla Parishad Income &amp; Expendi'!I72, ",", "")))</f>
        <v>2137.98</v>
      </c>
      <c r="J72" s="2">
        <f>IF('Jilla Parishad Income &amp; Expendi'!J72="", "", VALUE(SUBSTITUTE('Jilla Parishad Income &amp; Expendi'!J72, ",", "")))</f>
        <v>4372.8500000000004</v>
      </c>
      <c r="K72" s="2">
        <f t="shared" si="0"/>
        <v>66816.91</v>
      </c>
      <c r="L72" s="2">
        <f>IF('Jilla Parishad Income &amp; Expendi'!K72="", "", VALUE(SUBSTITUTE('Jilla Parishad Income &amp; Expendi'!K72, ",", "")))</f>
        <v>0</v>
      </c>
      <c r="M72" s="2">
        <f>IF('Jilla Parishad Income &amp; Expendi'!L72="", "", VALUE(SUBSTITUTE('Jilla Parishad Income &amp; Expendi'!L72, ",", "")))</f>
        <v>51396.62</v>
      </c>
      <c r="N72" s="2">
        <f>IF('Jilla Parishad Income &amp; Expendi'!M72="", "", VALUE(SUBSTITUTE('Jilla Parishad Income &amp; Expendi'!M72, ",", "")))</f>
        <v>119793</v>
      </c>
      <c r="O72" s="2">
        <f>IF('Jilla Parishad Income &amp; Expendi'!N72="", "", VALUE(SUBSTITUTE('Jilla Parishad Income &amp; Expendi'!N72, ",", "")))</f>
        <v>144150</v>
      </c>
      <c r="P72" s="2">
        <f>IF('Jilla Parishad Income &amp; Expendi'!O72="", "", VALUE(SUBSTITUTE('Jilla Parishad Income &amp; Expendi'!O72, ",", "")))</f>
        <v>4729.2700000000004</v>
      </c>
      <c r="Q72" s="2">
        <f>IF('Jilla Parishad Income &amp; Expendi'!P72="", "", VALUE(SUBSTITUTE('Jilla Parishad Income &amp; Expendi'!P72, ",", "")))</f>
        <v>30549.91</v>
      </c>
      <c r="R72" s="2">
        <f>IF('Jilla Parishad Income &amp; Expendi'!Q72="", "", VALUE(SUBSTITUTE('Jilla Parishad Income &amp; Expendi'!Q72, ",", "")))</f>
        <v>4470.78</v>
      </c>
      <c r="S72" s="2">
        <f>IF('Jilla Parishad Income &amp; Expendi'!R72="", "", VALUE(SUBSTITUTE('Jilla Parishad Income &amp; Expendi'!R72, ",", "")))</f>
        <v>1163.3800000000001</v>
      </c>
      <c r="T72" s="2">
        <f>IF('Jilla Parishad Income &amp; Expendi'!S72="", "", VALUE(SUBSTITUTE('Jilla Parishad Income &amp; Expendi'!S72, ",", "")))</f>
        <v>1337.3</v>
      </c>
      <c r="U72" s="2">
        <f>IF('Jilla Parishad Income &amp; Expendi'!T72="", "", VALUE(SUBSTITUTE('Jilla Parishad Income &amp; Expendi'!T72, ",", "")))</f>
        <v>1635.1</v>
      </c>
      <c r="V72" s="2">
        <f>IF('Jilla Parishad Income &amp; Expendi'!U72="", "", VALUE(SUBSTITUTE('Jilla Parishad Income &amp; Expendi'!U72, ",", "")))</f>
        <v>568.59</v>
      </c>
      <c r="W72" s="2">
        <f>IF('Jilla Parishad Income &amp; Expendi'!V72="", "", VALUE(SUBSTITUTE('Jilla Parishad Income &amp; Expendi'!V72, ",", "")))</f>
        <v>6593.71</v>
      </c>
      <c r="X72" s="2">
        <f>IF('Jilla Parishad Income &amp; Expendi'!W72="", "", VALUE(SUBSTITUTE('Jilla Parishad Income &amp; Expendi'!W72, ",", "")))</f>
        <v>558.16999999999996</v>
      </c>
      <c r="Y72" s="2">
        <f>IF('Jilla Parishad Income &amp; Expendi'!X72="", "", VALUE(SUBSTITUTE('Jilla Parishad Income &amp; Expendi'!X72, ",", "")))</f>
        <v>13100.97</v>
      </c>
      <c r="Z72" s="2">
        <f>IF('Jilla Parishad Income &amp; Expendi'!Y72="", "", VALUE(SUBSTITUTE('Jilla Parishad Income &amp; Expendi'!Y72, ",", "")))</f>
        <v>64707.18</v>
      </c>
      <c r="AA72" s="2">
        <f>IF('Jilla Parishad Income &amp; Expendi'!Z72="", "", VALUE(SUBSTITUTE('Jilla Parishad Income &amp; Expendi'!Z72, ",", "")))</f>
        <v>53216.639999999999</v>
      </c>
      <c r="AB72" s="2">
        <f>IF('Jilla Parishad Income &amp; Expendi'!AA72="", "", VALUE(SUBSTITUTE('Jilla Parishad Income &amp; Expendi'!AA72, ",", "")))</f>
        <v>117923.82</v>
      </c>
      <c r="AC72" s="2" t="str">
        <f>IF('Jilla Parishad Income &amp; Expendi'!AB72="", "", VALUE(SUBSTITUTE('Jilla Parishad Income &amp; Expendi'!AB72, ",", "")))</f>
        <v/>
      </c>
      <c r="AD72" s="2" t="str">
        <f>IF('Jilla Parishad Income &amp; Expendi'!AC72="", "", VALUE(SUBSTITUTE('Jilla Parishad Income &amp; Expendi'!AC72, ",", "")))</f>
        <v/>
      </c>
    </row>
    <row r="73" spans="1:30" ht="13.2" x14ac:dyDescent="0.25">
      <c r="A73" s="3" t="s">
        <v>40</v>
      </c>
      <c r="B73" s="2">
        <f>IF('Jilla Parishad Income &amp; Expendi'!B73="", "", VALUE(SUBSTITUTE('Jilla Parishad Income &amp; Expendi'!B73, ",", "")))</f>
        <v>2016</v>
      </c>
      <c r="C73" s="2">
        <f>IF('Jilla Parishad Income &amp; Expendi'!C73="", "", VALUE(SUBSTITUTE('Jilla Parishad Income &amp; Expendi'!C73, ",", "")))</f>
        <v>23841.24</v>
      </c>
      <c r="D73" s="2">
        <f>IF('Jilla Parishad Income &amp; Expendi'!D73="", "", VALUE(SUBSTITUTE('Jilla Parishad Income &amp; Expendi'!D73, ",", "")))</f>
        <v>1375.25</v>
      </c>
      <c r="E73" s="2" t="str">
        <f>IF('Jilla Parishad Income &amp; Expendi'!E73="", "", VALUE(SUBSTITUTE('Jilla Parishad Income &amp; Expendi'!E73, ",", "")))</f>
        <v/>
      </c>
      <c r="F73" s="2">
        <f>IF('Jilla Parishad Income &amp; Expendi'!F73="", "", VALUE(SUBSTITUTE('Jilla Parishad Income &amp; Expendi'!F73, ",", "")))</f>
        <v>67787.45</v>
      </c>
      <c r="G73" s="2">
        <f>IF('Jilla Parishad Income &amp; Expendi'!G73="", "", VALUE(SUBSTITUTE('Jilla Parishad Income &amp; Expendi'!G73, ",", "")))</f>
        <v>0</v>
      </c>
      <c r="H73" s="2">
        <f>IF('Jilla Parishad Income &amp; Expendi'!H73="", "", VALUE(SUBSTITUTE('Jilla Parishad Income &amp; Expendi'!H73, ",", "")))</f>
        <v>0</v>
      </c>
      <c r="I73" s="2">
        <f>IF('Jilla Parishad Income &amp; Expendi'!I73="", "", VALUE(SUBSTITUTE('Jilla Parishad Income &amp; Expendi'!I73, ",", "")))</f>
        <v>0</v>
      </c>
      <c r="J73" s="2">
        <f>IF('Jilla Parishad Income &amp; Expendi'!J73="", "", VALUE(SUBSTITUTE('Jilla Parishad Income &amp; Expendi'!J73, ",", "")))</f>
        <v>4556.63</v>
      </c>
      <c r="K73" s="2">
        <f t="shared" si="0"/>
        <v>72344.08</v>
      </c>
      <c r="L73" s="2">
        <f>IF('Jilla Parishad Income &amp; Expendi'!K73="", "", VALUE(SUBSTITUTE('Jilla Parishad Income &amp; Expendi'!K73, ",", "")))</f>
        <v>0</v>
      </c>
      <c r="M73" s="2">
        <f>IF('Jilla Parishad Income &amp; Expendi'!L73="", "", VALUE(SUBSTITUTE('Jilla Parishad Income &amp; Expendi'!L73, ",", "")))</f>
        <v>47263.63</v>
      </c>
      <c r="N73" s="2">
        <f>IF('Jilla Parishad Income &amp; Expendi'!M73="", "", VALUE(SUBSTITUTE('Jilla Parishad Income &amp; Expendi'!M73, ",", "")))</f>
        <v>120983</v>
      </c>
      <c r="O73" s="2">
        <f>IF('Jilla Parishad Income &amp; Expendi'!N73="", "", VALUE(SUBSTITUTE('Jilla Parishad Income &amp; Expendi'!N73, ",", "")))</f>
        <v>144824</v>
      </c>
      <c r="P73" s="2">
        <f>IF('Jilla Parishad Income &amp; Expendi'!O73="", "", VALUE(SUBSTITUTE('Jilla Parishad Income &amp; Expendi'!O73, ",", "")))</f>
        <v>4794.7</v>
      </c>
      <c r="Q73" s="2">
        <f>IF('Jilla Parishad Income &amp; Expendi'!P73="", "", VALUE(SUBSTITUTE('Jilla Parishad Income &amp; Expendi'!P73, ",", "")))</f>
        <v>28494.37</v>
      </c>
      <c r="R73" s="2">
        <f>IF('Jilla Parishad Income &amp; Expendi'!Q73="", "", VALUE(SUBSTITUTE('Jilla Parishad Income &amp; Expendi'!Q73, ",", "")))</f>
        <v>1816.44</v>
      </c>
      <c r="S73" s="2">
        <f>IF('Jilla Parishad Income &amp; Expendi'!R73="", "", VALUE(SUBSTITUTE('Jilla Parishad Income &amp; Expendi'!R73, ",", "")))</f>
        <v>2398.48</v>
      </c>
      <c r="T73" s="2">
        <f>IF('Jilla Parishad Income &amp; Expendi'!S73="", "", VALUE(SUBSTITUTE('Jilla Parishad Income &amp; Expendi'!S73, ",", "")))</f>
        <v>1619.24</v>
      </c>
      <c r="U73" s="2">
        <f>IF('Jilla Parishad Income &amp; Expendi'!T73="", "", VALUE(SUBSTITUTE('Jilla Parishad Income &amp; Expendi'!T73, ",", "")))</f>
        <v>1175.0999999999999</v>
      </c>
      <c r="V73" s="2">
        <f>IF('Jilla Parishad Income &amp; Expendi'!U73="", "", VALUE(SUBSTITUTE('Jilla Parishad Income &amp; Expendi'!U73, ",", "")))</f>
        <v>1040.69</v>
      </c>
      <c r="W73" s="2">
        <f>IF('Jilla Parishad Income &amp; Expendi'!V73="", "", VALUE(SUBSTITUTE('Jilla Parishad Income &amp; Expendi'!V73, ",", "")))</f>
        <v>6579.87</v>
      </c>
      <c r="X73" s="2">
        <f>IF('Jilla Parishad Income &amp; Expendi'!W73="", "", VALUE(SUBSTITUTE('Jilla Parishad Income &amp; Expendi'!W73, ",", "")))</f>
        <v>1743.25</v>
      </c>
      <c r="Y73" s="2">
        <f>IF('Jilla Parishad Income &amp; Expendi'!X73="", "", VALUE(SUBSTITUTE('Jilla Parishad Income &amp; Expendi'!X73, ",", "")))</f>
        <v>19152.810000000001</v>
      </c>
      <c r="Z73" s="2">
        <f>IF('Jilla Parishad Income &amp; Expendi'!Y73="", "", VALUE(SUBSTITUTE('Jilla Parishad Income &amp; Expendi'!Y73, ",", "")))</f>
        <v>68814.95</v>
      </c>
      <c r="AA73" s="2">
        <f>IF('Jilla Parishad Income &amp; Expendi'!Z73="", "", VALUE(SUBSTITUTE('Jilla Parishad Income &amp; Expendi'!Z73, ",", "")))</f>
        <v>47776.56</v>
      </c>
      <c r="AB73" s="2">
        <f>IF('Jilla Parishad Income &amp; Expendi'!AA73="", "", VALUE(SUBSTITUTE('Jilla Parishad Income &amp; Expendi'!AA73, ",", "")))</f>
        <v>116591.51</v>
      </c>
      <c r="AC73" s="2" t="str">
        <f>IF('Jilla Parishad Income &amp; Expendi'!AB73="", "", VALUE(SUBSTITUTE('Jilla Parishad Income &amp; Expendi'!AB73, ",", "")))</f>
        <v/>
      </c>
      <c r="AD73" s="2" t="str">
        <f>IF('Jilla Parishad Income &amp; Expendi'!AC73="", "", VALUE(SUBSTITUTE('Jilla Parishad Income &amp; Expendi'!AC73, ",", "")))</f>
        <v/>
      </c>
    </row>
    <row r="74" spans="1:30" ht="13.2" x14ac:dyDescent="0.25">
      <c r="A74" s="3" t="s">
        <v>40</v>
      </c>
      <c r="B74" s="2">
        <f>IF('Jilla Parishad Income &amp; Expendi'!B74="", "", VALUE(SUBSTITUTE('Jilla Parishad Income &amp; Expendi'!B74, ",", "")))</f>
        <v>2017</v>
      </c>
      <c r="C74" s="2">
        <f>IF('Jilla Parishad Income &amp; Expendi'!C74="", "", VALUE(SUBSTITUTE('Jilla Parishad Income &amp; Expendi'!C74, ",", "")))</f>
        <v>28232.69</v>
      </c>
      <c r="D74" s="2">
        <f>IF('Jilla Parishad Income &amp; Expendi'!D74="", "", VALUE(SUBSTITUTE('Jilla Parishad Income &amp; Expendi'!D74, ",", "")))</f>
        <v>1401.02</v>
      </c>
      <c r="E74" s="2" t="str">
        <f>IF('Jilla Parishad Income &amp; Expendi'!E74="", "", VALUE(SUBSTITUTE('Jilla Parishad Income &amp; Expendi'!E74, ",", "")))</f>
        <v/>
      </c>
      <c r="F74" s="2">
        <f>IF('Jilla Parishad Income &amp; Expendi'!F74="", "", VALUE(SUBSTITUTE('Jilla Parishad Income &amp; Expendi'!F74, ",", "")))</f>
        <v>68309.210000000006</v>
      </c>
      <c r="G74" s="2">
        <f>IF('Jilla Parishad Income &amp; Expendi'!G74="", "", VALUE(SUBSTITUTE('Jilla Parishad Income &amp; Expendi'!G74, ",", "")))</f>
        <v>0</v>
      </c>
      <c r="H74" s="2">
        <f>IF('Jilla Parishad Income &amp; Expendi'!H74="", "", VALUE(SUBSTITUTE('Jilla Parishad Income &amp; Expendi'!H74, ",", "")))</f>
        <v>0</v>
      </c>
      <c r="I74" s="2">
        <f>IF('Jilla Parishad Income &amp; Expendi'!I74="", "", VALUE(SUBSTITUTE('Jilla Parishad Income &amp; Expendi'!I74, ",", "")))</f>
        <v>0</v>
      </c>
      <c r="J74" s="2">
        <f>IF('Jilla Parishad Income &amp; Expendi'!J74="", "", VALUE(SUBSTITUTE('Jilla Parishad Income &amp; Expendi'!J74, ",", "")))</f>
        <v>4607.2</v>
      </c>
      <c r="K74" s="2">
        <f t="shared" si="0"/>
        <v>72916.41</v>
      </c>
      <c r="L74" s="2">
        <f>IF('Jilla Parishad Income &amp; Expendi'!K74="", "", VALUE(SUBSTITUTE('Jilla Parishad Income &amp; Expendi'!K74, ",", "")))</f>
        <v>0</v>
      </c>
      <c r="M74" s="2">
        <f>IF('Jilla Parishad Income &amp; Expendi'!L74="", "", VALUE(SUBSTITUTE('Jilla Parishad Income &amp; Expendi'!L74, ",", "")))</f>
        <v>48103.82</v>
      </c>
      <c r="N74" s="2">
        <f>IF('Jilla Parishad Income &amp; Expendi'!M74="", "", VALUE(SUBSTITUTE('Jilla Parishad Income &amp; Expendi'!M74, ",", "")))</f>
        <v>122421</v>
      </c>
      <c r="O74" s="2">
        <f>IF('Jilla Parishad Income &amp; Expendi'!N74="", "", VALUE(SUBSTITUTE('Jilla Parishad Income &amp; Expendi'!N74, ",", "")))</f>
        <v>150654</v>
      </c>
      <c r="P74" s="2">
        <f>IF('Jilla Parishad Income &amp; Expendi'!O74="", "", VALUE(SUBSTITUTE('Jilla Parishad Income &amp; Expendi'!O74, ",", "")))</f>
        <v>4807</v>
      </c>
      <c r="Q74" s="2">
        <f>IF('Jilla Parishad Income &amp; Expendi'!P74="", "", VALUE(SUBSTITUTE('Jilla Parishad Income &amp; Expendi'!P74, ",", "")))</f>
        <v>30399.1</v>
      </c>
      <c r="R74" s="2">
        <f>IF('Jilla Parishad Income &amp; Expendi'!Q74="", "", VALUE(SUBSTITUTE('Jilla Parishad Income &amp; Expendi'!Q74, ",", "")))</f>
        <v>1906.02</v>
      </c>
      <c r="S74" s="2">
        <f>IF('Jilla Parishad Income &amp; Expendi'!R74="", "", VALUE(SUBSTITUTE('Jilla Parishad Income &amp; Expendi'!R74, ",", "")))</f>
        <v>2399.58</v>
      </c>
      <c r="T74" s="2">
        <f>IF('Jilla Parishad Income &amp; Expendi'!S74="", "", VALUE(SUBSTITUTE('Jilla Parishad Income &amp; Expendi'!S74, ",", "")))</f>
        <v>1671.23</v>
      </c>
      <c r="U74" s="2">
        <f>IF('Jilla Parishad Income &amp; Expendi'!T74="", "", VALUE(SUBSTITUTE('Jilla Parishad Income &amp; Expendi'!T74, ",", "")))</f>
        <v>1204</v>
      </c>
      <c r="V74" s="2">
        <f>IF('Jilla Parishad Income &amp; Expendi'!U74="", "", VALUE(SUBSTITUTE('Jilla Parishad Income &amp; Expendi'!U74, ",", "")))</f>
        <v>1021.44</v>
      </c>
      <c r="W74" s="2">
        <f>IF('Jilla Parishad Income &amp; Expendi'!V74="", "", VALUE(SUBSTITUTE('Jilla Parishad Income &amp; Expendi'!V74, ",", "")))</f>
        <v>6683.22</v>
      </c>
      <c r="X74" s="2">
        <f>IF('Jilla Parishad Income &amp; Expendi'!W74="", "", VALUE(SUBSTITUTE('Jilla Parishad Income &amp; Expendi'!W74, ",", "")))</f>
        <v>1788.02</v>
      </c>
      <c r="Y74" s="2">
        <f>IF('Jilla Parishad Income &amp; Expendi'!X74="", "", VALUE(SUBSTITUTE('Jilla Parishad Income &amp; Expendi'!X74, ",", "")))</f>
        <v>19161.93</v>
      </c>
      <c r="Z74" s="2">
        <f>IF('Jilla Parishad Income &amp; Expendi'!Y74="", "", VALUE(SUBSTITUTE('Jilla Parishad Income &amp; Expendi'!Y74, ",", "")))</f>
        <v>71041.539999999994</v>
      </c>
      <c r="AA74" s="2">
        <f>IF('Jilla Parishad Income &amp; Expendi'!Z74="", "", VALUE(SUBSTITUTE('Jilla Parishad Income &amp; Expendi'!Z74, ",", "")))</f>
        <v>47981.23</v>
      </c>
      <c r="AB74" s="2">
        <f>IF('Jilla Parishad Income &amp; Expendi'!AA74="", "", VALUE(SUBSTITUTE('Jilla Parishad Income &amp; Expendi'!AA74, ",", "")))</f>
        <v>119022.77</v>
      </c>
      <c r="AC74" s="2" t="str">
        <f>IF('Jilla Parishad Income &amp; Expendi'!AB74="", "", VALUE(SUBSTITUTE('Jilla Parishad Income &amp; Expendi'!AB74, ",", "")))</f>
        <v/>
      </c>
      <c r="AD74" s="2" t="str">
        <f>IF('Jilla Parishad Income &amp; Expendi'!AC74="", "", VALUE(SUBSTITUTE('Jilla Parishad Income &amp; Expendi'!AC74, ",", "")))</f>
        <v/>
      </c>
    </row>
    <row r="75" spans="1:30" ht="13.2" x14ac:dyDescent="0.25">
      <c r="A75" s="3" t="s">
        <v>40</v>
      </c>
      <c r="B75" s="2">
        <f>IF('Jilla Parishad Income &amp; Expendi'!B75="", "", VALUE(SUBSTITUTE('Jilla Parishad Income &amp; Expendi'!B75, ",", "")))</f>
        <v>2018</v>
      </c>
      <c r="C75" s="2">
        <f>IF('Jilla Parishad Income &amp; Expendi'!C75="", "", VALUE(SUBSTITUTE('Jilla Parishad Income &amp; Expendi'!C75, ",", "")))</f>
        <v>25349.919999999998</v>
      </c>
      <c r="D75" s="2">
        <f>IF('Jilla Parishad Income &amp; Expendi'!D75="", "", VALUE(SUBSTITUTE('Jilla Parishad Income &amp; Expendi'!D75, ",", "")))</f>
        <v>1388.83</v>
      </c>
      <c r="E75" s="2" t="str">
        <f>IF('Jilla Parishad Income &amp; Expendi'!E75="", "", VALUE(SUBSTITUTE('Jilla Parishad Income &amp; Expendi'!E75, ",", "")))</f>
        <v/>
      </c>
      <c r="F75" s="2">
        <f>IF('Jilla Parishad Income &amp; Expendi'!F75="", "", VALUE(SUBSTITUTE('Jilla Parishad Income &amp; Expendi'!F75, ",", "")))</f>
        <v>32496.82</v>
      </c>
      <c r="G75" s="2">
        <f>IF('Jilla Parishad Income &amp; Expendi'!G75="", "", VALUE(SUBSTITUTE('Jilla Parishad Income &amp; Expendi'!G75, ",", "")))</f>
        <v>34496.81</v>
      </c>
      <c r="H75" s="2">
        <f>IF('Jilla Parishad Income &amp; Expendi'!H75="", "", VALUE(SUBSTITUTE('Jilla Parishad Income &amp; Expendi'!H75, ",", "")))</f>
        <v>0</v>
      </c>
      <c r="I75" s="2">
        <f>IF('Jilla Parishad Income &amp; Expendi'!I75="", "", VALUE(SUBSTITUTE('Jilla Parishad Income &amp; Expendi'!I75, ",", "")))</f>
        <v>0</v>
      </c>
      <c r="J75" s="2">
        <f>IF('Jilla Parishad Income &amp; Expendi'!J75="", "", VALUE(SUBSTITUTE('Jilla Parishad Income &amp; Expendi'!J75, ",", "")))</f>
        <v>4500.16</v>
      </c>
      <c r="K75" s="2">
        <f t="shared" si="0"/>
        <v>71493.790000000008</v>
      </c>
      <c r="L75" s="2">
        <f>IF('Jilla Parishad Income &amp; Expendi'!K75="", "", VALUE(SUBSTITUTE('Jilla Parishad Income &amp; Expendi'!K75, ",", "")))</f>
        <v>0</v>
      </c>
      <c r="M75" s="2">
        <f>IF('Jilla Parishad Income &amp; Expendi'!L75="", "", VALUE(SUBSTITUTE('Jilla Parishad Income &amp; Expendi'!L75, ",", "")))</f>
        <v>50518.04</v>
      </c>
      <c r="N75" s="2">
        <f>IF('Jilla Parishad Income &amp; Expendi'!M75="", "", VALUE(SUBSTITUTE('Jilla Parishad Income &amp; Expendi'!M75, ",", "")))</f>
        <v>123401</v>
      </c>
      <c r="O75" s="2">
        <f>IF('Jilla Parishad Income &amp; Expendi'!N75="", "", VALUE(SUBSTITUTE('Jilla Parishad Income &amp; Expendi'!N75, ",", "")))</f>
        <v>148751</v>
      </c>
      <c r="P75" s="2">
        <f>IF('Jilla Parishad Income &amp; Expendi'!O75="", "", VALUE(SUBSTITUTE('Jilla Parishad Income &amp; Expendi'!O75, ",", "")))</f>
        <v>4544.1000000000004</v>
      </c>
      <c r="Q75" s="2">
        <f>IF('Jilla Parishad Income &amp; Expendi'!P75="", "", VALUE(SUBSTITUTE('Jilla Parishad Income &amp; Expendi'!P75, ",", "")))</f>
        <v>34436.160000000003</v>
      </c>
      <c r="R75" s="2">
        <f>IF('Jilla Parishad Income &amp; Expendi'!Q75="", "", VALUE(SUBSTITUTE('Jilla Parishad Income &amp; Expendi'!Q75, ",", "")))</f>
        <v>4918.55</v>
      </c>
      <c r="S75" s="2">
        <f>IF('Jilla Parishad Income &amp; Expendi'!R75="", "", VALUE(SUBSTITUTE('Jilla Parishad Income &amp; Expendi'!R75, ",", "")))</f>
        <v>1281.01</v>
      </c>
      <c r="T75" s="2">
        <f>IF('Jilla Parishad Income &amp; Expendi'!S75="", "", VALUE(SUBSTITUTE('Jilla Parishad Income &amp; Expendi'!S75, ",", "")))</f>
        <v>1361.72</v>
      </c>
      <c r="U75" s="2">
        <f>IF('Jilla Parishad Income &amp; Expendi'!T75="", "", VALUE(SUBSTITUTE('Jilla Parishad Income &amp; Expendi'!T75, ",", "")))</f>
        <v>1483.51</v>
      </c>
      <c r="V75" s="2">
        <f>IF('Jilla Parishad Income &amp; Expendi'!U75="", "", VALUE(SUBSTITUTE('Jilla Parishad Income &amp; Expendi'!U75, ",", "")))</f>
        <v>0</v>
      </c>
      <c r="W75" s="2">
        <f>IF('Jilla Parishad Income &amp; Expendi'!V75="", "", VALUE(SUBSTITUTE('Jilla Parishad Income &amp; Expendi'!V75, ",", "")))</f>
        <v>6587.39</v>
      </c>
      <c r="X75" s="2">
        <f>IF('Jilla Parishad Income &amp; Expendi'!W75="", "", VALUE(SUBSTITUTE('Jilla Parishad Income &amp; Expendi'!W75, ",", "")))</f>
        <v>571.46</v>
      </c>
      <c r="Y75" s="2">
        <f>IF('Jilla Parishad Income &amp; Expendi'!X75="", "", VALUE(SUBSTITUTE('Jilla Parishad Income &amp; Expendi'!X75, ",", "")))</f>
        <v>10822.62</v>
      </c>
      <c r="Z75" s="2">
        <f>IF('Jilla Parishad Income &amp; Expendi'!Y75="", "", VALUE(SUBSTITUTE('Jilla Parishad Income &amp; Expendi'!Y75, ",", "")))</f>
        <v>66006.52</v>
      </c>
      <c r="AA75" s="2">
        <f>IF('Jilla Parishad Income &amp; Expendi'!Z75="", "", VALUE(SUBSTITUTE('Jilla Parishad Income &amp; Expendi'!Z75, ",", "")))</f>
        <v>52627.97</v>
      </c>
      <c r="AB75" s="2">
        <f>IF('Jilla Parishad Income &amp; Expendi'!AA75="", "", VALUE(SUBSTITUTE('Jilla Parishad Income &amp; Expendi'!AA75, ",", "")))</f>
        <v>118634.49</v>
      </c>
      <c r="AC75" s="2" t="str">
        <f>IF('Jilla Parishad Income &amp; Expendi'!AB75="", "", VALUE(SUBSTITUTE('Jilla Parishad Income &amp; Expendi'!AB75, ",", "")))</f>
        <v/>
      </c>
      <c r="AD75" s="2" t="str">
        <f>IF('Jilla Parishad Income &amp; Expendi'!AC75="", "", VALUE(SUBSTITUTE('Jilla Parishad Income &amp; Expendi'!AC75, ",", "")))</f>
        <v/>
      </c>
    </row>
    <row r="76" spans="1:30" ht="13.2" x14ac:dyDescent="0.25">
      <c r="A76" s="3" t="s">
        <v>40</v>
      </c>
      <c r="B76" s="2">
        <f>IF('Jilla Parishad Income &amp; Expendi'!B76="", "", VALUE(SUBSTITUTE('Jilla Parishad Income &amp; Expendi'!B76, ",", "")))</f>
        <v>2019</v>
      </c>
      <c r="C76" s="2">
        <f>IF('Jilla Parishad Income &amp; Expendi'!C76="", "", VALUE(SUBSTITUTE('Jilla Parishad Income &amp; Expendi'!C76, ",", "")))</f>
        <v>34931.449999999997</v>
      </c>
      <c r="D76" s="2">
        <f>IF('Jilla Parishad Income &amp; Expendi'!D76="", "", VALUE(SUBSTITUTE('Jilla Parishad Income &amp; Expendi'!D76, ",", "")))</f>
        <v>1507.04</v>
      </c>
      <c r="E76" s="2" t="str">
        <f>IF('Jilla Parishad Income &amp; Expendi'!E76="", "", VALUE(SUBSTITUTE('Jilla Parishad Income &amp; Expendi'!E76, ",", "")))</f>
        <v/>
      </c>
      <c r="F76" s="2">
        <f>IF('Jilla Parishad Income &amp; Expendi'!F76="", "", VALUE(SUBSTITUTE('Jilla Parishad Income &amp; Expendi'!F76, ",", "")))</f>
        <v>30044.6</v>
      </c>
      <c r="G76" s="2">
        <f>IF('Jilla Parishad Income &amp; Expendi'!G76="", "", VALUE(SUBSTITUTE('Jilla Parishad Income &amp; Expendi'!G76, ",", "")))</f>
        <v>50789.69</v>
      </c>
      <c r="H76" s="2">
        <f>IF('Jilla Parishad Income &amp; Expendi'!H76="", "", VALUE(SUBSTITUTE('Jilla Parishad Income &amp; Expendi'!H76, ",", "")))</f>
        <v>0</v>
      </c>
      <c r="I76" s="2">
        <f>IF('Jilla Parishad Income &amp; Expendi'!I76="", "", VALUE(SUBSTITUTE('Jilla Parishad Income &amp; Expendi'!I76, ",", "")))</f>
        <v>0</v>
      </c>
      <c r="J76" s="2">
        <f>IF('Jilla Parishad Income &amp; Expendi'!J76="", "", VALUE(SUBSTITUTE('Jilla Parishad Income &amp; Expendi'!J76, ",", "")))</f>
        <v>1457.3</v>
      </c>
      <c r="K76" s="2">
        <f t="shared" si="0"/>
        <v>82291.590000000011</v>
      </c>
      <c r="L76" s="2">
        <f>IF('Jilla Parishad Income &amp; Expendi'!K76="", "", VALUE(SUBSTITUTE('Jilla Parishad Income &amp; Expendi'!K76, ",", "")))</f>
        <v>0</v>
      </c>
      <c r="M76" s="2">
        <f>IF('Jilla Parishad Income &amp; Expendi'!L76="", "", VALUE(SUBSTITUTE('Jilla Parishad Income &amp; Expendi'!L76, ",", "")))</f>
        <v>49260.06</v>
      </c>
      <c r="N76" s="2">
        <f>IF('Jilla Parishad Income &amp; Expendi'!M76="", "", VALUE(SUBSTITUTE('Jilla Parishad Income &amp; Expendi'!M76, ",", "")))</f>
        <v>133059</v>
      </c>
      <c r="O76" s="2">
        <f>IF('Jilla Parishad Income &amp; Expendi'!N76="", "", VALUE(SUBSTITUTE('Jilla Parishad Income &amp; Expendi'!N76, ",", "")))</f>
        <v>167990</v>
      </c>
      <c r="P76" s="2">
        <f>IF('Jilla Parishad Income &amp; Expendi'!O76="", "", VALUE(SUBSTITUTE('Jilla Parishad Income &amp; Expendi'!O76, ",", "")))</f>
        <v>8407.01</v>
      </c>
      <c r="Q76" s="2">
        <f>IF('Jilla Parishad Income &amp; Expendi'!P76="", "", VALUE(SUBSTITUTE('Jilla Parishad Income &amp; Expendi'!P76, ",", "")))</f>
        <v>33698.980000000003</v>
      </c>
      <c r="R76" s="2">
        <f>IF('Jilla Parishad Income &amp; Expendi'!Q76="", "", VALUE(SUBSTITUTE('Jilla Parishad Income &amp; Expendi'!Q76, ",", "")))</f>
        <v>1425.6</v>
      </c>
      <c r="S76" s="2">
        <f>IF('Jilla Parishad Income &amp; Expendi'!R76="", "", VALUE(SUBSTITUTE('Jilla Parishad Income &amp; Expendi'!R76, ",", "")))</f>
        <v>2201.9899999999998</v>
      </c>
      <c r="T76" s="2">
        <f>IF('Jilla Parishad Income &amp; Expendi'!S76="", "", VALUE(SUBSTITUTE('Jilla Parishad Income &amp; Expendi'!S76, ",", "")))</f>
        <v>1912.84</v>
      </c>
      <c r="U76" s="2">
        <f>IF('Jilla Parishad Income &amp; Expendi'!T76="", "", VALUE(SUBSTITUTE('Jilla Parishad Income &amp; Expendi'!T76, ",", "")))</f>
        <v>1405.61</v>
      </c>
      <c r="V76" s="2">
        <f>IF('Jilla Parishad Income &amp; Expendi'!U76="", "", VALUE(SUBSTITUTE('Jilla Parishad Income &amp; Expendi'!U76, ",", "")))</f>
        <v>328.48</v>
      </c>
      <c r="W76" s="2">
        <f>IF('Jilla Parishad Income &amp; Expendi'!V76="", "", VALUE(SUBSTITUTE('Jilla Parishad Income &amp; Expendi'!V76, ",", "")))</f>
        <v>6668.24</v>
      </c>
      <c r="X76" s="2">
        <f>IF('Jilla Parishad Income &amp; Expendi'!W76="", "", VALUE(SUBSTITUTE('Jilla Parishad Income &amp; Expendi'!W76, ",", "")))</f>
        <v>802.07</v>
      </c>
      <c r="Y76" s="2">
        <f>IF('Jilla Parishad Income &amp; Expendi'!X76="", "", VALUE(SUBSTITUTE('Jilla Parishad Income &amp; Expendi'!X76, ",", "")))</f>
        <v>17174.990000000002</v>
      </c>
      <c r="Z76" s="2">
        <f>IF('Jilla Parishad Income &amp; Expendi'!Y76="", "", VALUE(SUBSTITUTE('Jilla Parishad Income &amp; Expendi'!Y76, ",", "")))</f>
        <v>74025.81</v>
      </c>
      <c r="AA76" s="2">
        <f>IF('Jilla Parishad Income &amp; Expendi'!Z76="", "", VALUE(SUBSTITUTE('Jilla Parishad Income &amp; Expendi'!Z76, ",", "")))</f>
        <v>49090.720000000001</v>
      </c>
      <c r="AB76" s="2">
        <f>IF('Jilla Parishad Income &amp; Expendi'!AA76="", "", VALUE(SUBSTITUTE('Jilla Parishad Income &amp; Expendi'!AA76, ",", "")))</f>
        <v>123116.53</v>
      </c>
      <c r="AC76" s="2" t="str">
        <f>IF('Jilla Parishad Income &amp; Expendi'!AB76="", "", VALUE(SUBSTITUTE('Jilla Parishad Income &amp; Expendi'!AB76, ",", "")))</f>
        <v/>
      </c>
      <c r="AD76" s="2" t="str">
        <f>IF('Jilla Parishad Income &amp; Expendi'!AC76="", "", VALUE(SUBSTITUTE('Jilla Parishad Income &amp; Expendi'!AC76, ",", "")))</f>
        <v/>
      </c>
    </row>
    <row r="77" spans="1:30" ht="13.2" x14ac:dyDescent="0.25">
      <c r="A77" s="3" t="s">
        <v>40</v>
      </c>
      <c r="B77" s="2">
        <f>IF('Jilla Parishad Income &amp; Expendi'!B77="", "", VALUE(SUBSTITUTE('Jilla Parishad Income &amp; Expendi'!B77, ",", "")))</f>
        <v>2020</v>
      </c>
      <c r="C77" s="2">
        <f>IF('Jilla Parishad Income &amp; Expendi'!C77="", "", VALUE(SUBSTITUTE('Jilla Parishad Income &amp; Expendi'!C77, ",", "")))</f>
        <v>44873.58</v>
      </c>
      <c r="D77" s="2">
        <f>IF('Jilla Parishad Income &amp; Expendi'!D77="", "", VALUE(SUBSTITUTE('Jilla Parishad Income &amp; Expendi'!D77, ",", "")))</f>
        <v>301.37</v>
      </c>
      <c r="E77" s="2" t="str">
        <f>IF('Jilla Parishad Income &amp; Expendi'!E77="", "", VALUE(SUBSTITUTE('Jilla Parishad Income &amp; Expendi'!E77, ",", "")))</f>
        <v/>
      </c>
      <c r="F77" s="2">
        <f>IF('Jilla Parishad Income &amp; Expendi'!F77="", "", VALUE(SUBSTITUTE('Jilla Parishad Income &amp; Expendi'!F77, ",", "")))</f>
        <v>527.77</v>
      </c>
      <c r="G77" s="2">
        <f>IF('Jilla Parishad Income &amp; Expendi'!G77="", "", VALUE(SUBSTITUTE('Jilla Parishad Income &amp; Expendi'!G77, ",", "")))</f>
        <v>40687.47</v>
      </c>
      <c r="H77" s="2">
        <f>IF('Jilla Parishad Income &amp; Expendi'!H77="", "", VALUE(SUBSTITUTE('Jilla Parishad Income &amp; Expendi'!H77, ",", "")))</f>
        <v>0</v>
      </c>
      <c r="I77" s="2">
        <f>IF('Jilla Parishad Income &amp; Expendi'!I77="", "", VALUE(SUBSTITUTE('Jilla Parishad Income &amp; Expendi'!I77, ",", "")))</f>
        <v>0</v>
      </c>
      <c r="J77" s="2">
        <f>IF('Jilla Parishad Income &amp; Expendi'!J77="", "", VALUE(SUBSTITUTE('Jilla Parishad Income &amp; Expendi'!J77, ",", "")))</f>
        <v>723.87</v>
      </c>
      <c r="K77" s="2">
        <f t="shared" si="0"/>
        <v>41939.11</v>
      </c>
      <c r="L77" s="2">
        <f>IF('Jilla Parishad Income &amp; Expendi'!K77="", "", VALUE(SUBSTITUTE('Jilla Parishad Income &amp; Expendi'!K77, ",", "")))</f>
        <v>0</v>
      </c>
      <c r="M77" s="2">
        <f>IF('Jilla Parishad Income &amp; Expendi'!L77="", "", VALUE(SUBSTITUTE('Jilla Parishad Income &amp; Expendi'!L77, ",", "")))</f>
        <v>55780.78</v>
      </c>
      <c r="N77" s="2">
        <f>IF('Jilla Parishad Income &amp; Expendi'!M77="", "", VALUE(SUBSTITUTE('Jilla Parishad Income &amp; Expendi'!M77, ",", "")))</f>
        <v>98021</v>
      </c>
      <c r="O77" s="2">
        <f>IF('Jilla Parishad Income &amp; Expendi'!N77="", "", VALUE(SUBSTITUTE('Jilla Parishad Income &amp; Expendi'!N77, ",", "")))</f>
        <v>142895</v>
      </c>
      <c r="P77" s="2">
        <f>IF('Jilla Parishad Income &amp; Expendi'!O77="", "", VALUE(SUBSTITUTE('Jilla Parishad Income &amp; Expendi'!O77, ",", "")))</f>
        <v>6676.16</v>
      </c>
      <c r="Q77" s="2">
        <f>IF('Jilla Parishad Income &amp; Expendi'!P77="", "", VALUE(SUBSTITUTE('Jilla Parishad Income &amp; Expendi'!P77, ",", "")))</f>
        <v>35473.230000000003</v>
      </c>
      <c r="R77" s="2">
        <f>IF('Jilla Parishad Income &amp; Expendi'!Q77="", "", VALUE(SUBSTITUTE('Jilla Parishad Income &amp; Expendi'!Q77, ",", "")))</f>
        <v>1213.6500000000001</v>
      </c>
      <c r="S77" s="2">
        <f>IF('Jilla Parishad Income &amp; Expendi'!R77="", "", VALUE(SUBSTITUTE('Jilla Parishad Income &amp; Expendi'!R77, ",", "")))</f>
        <v>460.7</v>
      </c>
      <c r="T77" s="2">
        <f>IF('Jilla Parishad Income &amp; Expendi'!S77="", "", VALUE(SUBSTITUTE('Jilla Parishad Income &amp; Expendi'!S77, ",", "")))</f>
        <v>1051.82</v>
      </c>
      <c r="U77" s="2">
        <f>IF('Jilla Parishad Income &amp; Expendi'!T77="", "", VALUE(SUBSTITUTE('Jilla Parishad Income &amp; Expendi'!T77, ",", "")))</f>
        <v>213.81</v>
      </c>
      <c r="V77" s="2">
        <f>IF('Jilla Parishad Income &amp; Expendi'!U77="", "", VALUE(SUBSTITUTE('Jilla Parishad Income &amp; Expendi'!U77, ",", "")))</f>
        <v>25.58</v>
      </c>
      <c r="W77" s="2">
        <f>IF('Jilla Parishad Income &amp; Expendi'!V77="", "", VALUE(SUBSTITUTE('Jilla Parishad Income &amp; Expendi'!V77, ",", "")))</f>
        <v>1602.53</v>
      </c>
      <c r="X77" s="2">
        <f>IF('Jilla Parishad Income &amp; Expendi'!W77="", "", VALUE(SUBSTITUTE('Jilla Parishad Income &amp; Expendi'!W77, ",", "")))</f>
        <v>374.68</v>
      </c>
      <c r="Y77" s="2">
        <f>IF('Jilla Parishad Income &amp; Expendi'!X77="", "", VALUE(SUBSTITUTE('Jilla Parishad Income &amp; Expendi'!X77, ",", "")))</f>
        <v>11157.67</v>
      </c>
      <c r="Z77" s="2">
        <f>IF('Jilla Parishad Income &amp; Expendi'!Y77="", "", VALUE(SUBSTITUTE('Jilla Parishad Income &amp; Expendi'!Y77, ",", "")))</f>
        <v>58249.83</v>
      </c>
      <c r="AA77" s="2">
        <f>IF('Jilla Parishad Income &amp; Expendi'!Z77="", "", VALUE(SUBSTITUTE('Jilla Parishad Income &amp; Expendi'!Z77, ",", "")))</f>
        <v>47348.55</v>
      </c>
      <c r="AB77" s="2">
        <f>IF('Jilla Parishad Income &amp; Expendi'!AA77="", "", VALUE(SUBSTITUTE('Jilla Parishad Income &amp; Expendi'!AA77, ",", "")))</f>
        <v>105598.38</v>
      </c>
      <c r="AC77" s="2" t="str">
        <f>IF('Jilla Parishad Income &amp; Expendi'!AB77="", "", VALUE(SUBSTITUTE('Jilla Parishad Income &amp; Expendi'!AB77, ",", "")))</f>
        <v/>
      </c>
      <c r="AD77" s="2" t="str">
        <f>IF('Jilla Parishad Income &amp; Expendi'!AC77="", "", VALUE(SUBSTITUTE('Jilla Parishad Income &amp; Expendi'!AC77, ",", "")))</f>
        <v/>
      </c>
    </row>
    <row r="78" spans="1:30" ht="13.2" x14ac:dyDescent="0.25">
      <c r="A78" s="3" t="s">
        <v>40</v>
      </c>
      <c r="B78" s="2">
        <f>IF('Jilla Parishad Income &amp; Expendi'!B78="", "", VALUE(SUBSTITUTE('Jilla Parishad Income &amp; Expendi'!B78, ",", "")))</f>
        <v>2021</v>
      </c>
      <c r="C78" s="2">
        <f>IF('Jilla Parishad Income &amp; Expendi'!C78="", "", VALUE(SUBSTITUTE('Jilla Parishad Income &amp; Expendi'!C78, ",", "")))</f>
        <v>37296.46</v>
      </c>
      <c r="D78" s="2">
        <f>IF('Jilla Parishad Income &amp; Expendi'!D78="", "", VALUE(SUBSTITUTE('Jilla Parishad Income &amp; Expendi'!D78, ",", "")))</f>
        <v>1173.76</v>
      </c>
      <c r="E78" s="2" t="str">
        <f>IF('Jilla Parishad Income &amp; Expendi'!E78="", "", VALUE(SUBSTITUTE('Jilla Parishad Income &amp; Expendi'!E78, ",", "")))</f>
        <v/>
      </c>
      <c r="F78" s="2">
        <f>IF('Jilla Parishad Income &amp; Expendi'!F78="", "", VALUE(SUBSTITUTE('Jilla Parishad Income &amp; Expendi'!F78, ",", "")))</f>
        <v>22950.2</v>
      </c>
      <c r="G78" s="2">
        <f>IF('Jilla Parishad Income &amp; Expendi'!G78="", "", VALUE(SUBSTITUTE('Jilla Parishad Income &amp; Expendi'!G78, ",", "")))</f>
        <v>69209.52</v>
      </c>
      <c r="H78" s="2">
        <f>IF('Jilla Parishad Income &amp; Expendi'!H78="", "", VALUE(SUBSTITUTE('Jilla Parishad Income &amp; Expendi'!H78, ",", "")))</f>
        <v>0</v>
      </c>
      <c r="I78" s="2">
        <f>IF('Jilla Parishad Income &amp; Expendi'!I78="", "", VALUE(SUBSTITUTE('Jilla Parishad Income &amp; Expendi'!I78, ",", "")))</f>
        <v>0</v>
      </c>
      <c r="J78" s="2">
        <f>IF('Jilla Parishad Income &amp; Expendi'!J78="", "", VALUE(SUBSTITUTE('Jilla Parishad Income &amp; Expendi'!J78, ",", "")))</f>
        <v>3387.09</v>
      </c>
      <c r="K78" s="2">
        <f t="shared" si="0"/>
        <v>95546.81</v>
      </c>
      <c r="L78" s="2">
        <f>IF('Jilla Parishad Income &amp; Expendi'!K78="", "", VALUE(SUBSTITUTE('Jilla Parishad Income &amp; Expendi'!K78, ",", "")))</f>
        <v>0</v>
      </c>
      <c r="M78" s="2">
        <f>IF('Jilla Parishad Income &amp; Expendi'!L78="", "", VALUE(SUBSTITUTE('Jilla Parishad Income &amp; Expendi'!L78, ",", "")))</f>
        <v>42118.57</v>
      </c>
      <c r="N78" s="2">
        <f>IF('Jilla Parishad Income &amp; Expendi'!M78="", "", VALUE(SUBSTITUTE('Jilla Parishad Income &amp; Expendi'!M78, ",", "")))</f>
        <v>138839</v>
      </c>
      <c r="O78" s="2">
        <f>IF('Jilla Parishad Income &amp; Expendi'!N78="", "", VALUE(SUBSTITUTE('Jilla Parishad Income &amp; Expendi'!N78, ",", "")))</f>
        <v>176136</v>
      </c>
      <c r="P78" s="2">
        <f>IF('Jilla Parishad Income &amp; Expendi'!O78="", "", VALUE(SUBSTITUTE('Jilla Parishad Income &amp; Expendi'!O78, ",", "")))</f>
        <v>15025.78</v>
      </c>
      <c r="Q78" s="2">
        <f>IF('Jilla Parishad Income &amp; Expendi'!P78="", "", VALUE(SUBSTITUTE('Jilla Parishad Income &amp; Expendi'!P78, ",", "")))</f>
        <v>48417.22</v>
      </c>
      <c r="R78" s="2">
        <f>IF('Jilla Parishad Income &amp; Expendi'!Q78="", "", VALUE(SUBSTITUTE('Jilla Parishad Income &amp; Expendi'!Q78, ",", "")))</f>
        <v>2521.71</v>
      </c>
      <c r="S78" s="2">
        <f>IF('Jilla Parishad Income &amp; Expendi'!R78="", "", VALUE(SUBSTITUTE('Jilla Parishad Income &amp; Expendi'!R78, ",", "")))</f>
        <v>1460.74</v>
      </c>
      <c r="T78" s="2">
        <f>IF('Jilla Parishad Income &amp; Expendi'!S78="", "", VALUE(SUBSTITUTE('Jilla Parishad Income &amp; Expendi'!S78, ",", "")))</f>
        <v>1513.54</v>
      </c>
      <c r="U78" s="2">
        <f>IF('Jilla Parishad Income &amp; Expendi'!T78="", "", VALUE(SUBSTITUTE('Jilla Parishad Income &amp; Expendi'!T78, ",", "")))</f>
        <v>1797.05</v>
      </c>
      <c r="V78" s="2">
        <f>IF('Jilla Parishad Income &amp; Expendi'!U78="", "", VALUE(SUBSTITUTE('Jilla Parishad Income &amp; Expendi'!U78, ",", "")))</f>
        <v>96.61</v>
      </c>
      <c r="W78" s="2">
        <f>IF('Jilla Parishad Income &amp; Expendi'!V78="", "", VALUE(SUBSTITUTE('Jilla Parishad Income &amp; Expendi'!V78, ",", "")))</f>
        <v>7097.96</v>
      </c>
      <c r="X78" s="2">
        <f>IF('Jilla Parishad Income &amp; Expendi'!W78="", "", VALUE(SUBSTITUTE('Jilla Parishad Income &amp; Expendi'!W78, ",", "")))</f>
        <v>355.3</v>
      </c>
      <c r="Y78" s="2">
        <f>IF('Jilla Parishad Income &amp; Expendi'!X78="", "", VALUE(SUBSTITUTE('Jilla Parishad Income &amp; Expendi'!X78, ",", "")))</f>
        <v>11739.96</v>
      </c>
      <c r="Z78" s="2">
        <f>IF('Jilla Parishad Income &amp; Expendi'!Y78="", "", VALUE(SUBSTITUTE('Jilla Parishad Income &amp; Expendi'!Y78, ",", "")))</f>
        <v>90025.87</v>
      </c>
      <c r="AA78" s="2">
        <f>IF('Jilla Parishad Income &amp; Expendi'!Z78="", "", VALUE(SUBSTITUTE('Jilla Parishad Income &amp; Expendi'!Z78, ",", "")))</f>
        <v>53004.79</v>
      </c>
      <c r="AB78" s="2">
        <f>IF('Jilla Parishad Income &amp; Expendi'!AA78="", "", VALUE(SUBSTITUTE('Jilla Parishad Income &amp; Expendi'!AA78, ",", "")))</f>
        <v>143030.66</v>
      </c>
      <c r="AC78" s="2" t="str">
        <f>IF('Jilla Parishad Income &amp; Expendi'!AB78="", "", VALUE(SUBSTITUTE('Jilla Parishad Income &amp; Expendi'!AB78, ",", "")))</f>
        <v/>
      </c>
      <c r="AD78" s="2" t="str">
        <f>IF('Jilla Parishad Income &amp; Expendi'!AC78="", "", VALUE(SUBSTITUTE('Jilla Parishad Income &amp; Expendi'!AC78, ",", "")))</f>
        <v/>
      </c>
    </row>
    <row r="79" spans="1:30" ht="13.2" x14ac:dyDescent="0.25">
      <c r="A79" s="3" t="s">
        <v>41</v>
      </c>
      <c r="B79" s="2">
        <f>IF('Jilla Parishad Income &amp; Expendi'!B79="", "", VALUE(SUBSTITUTE('Jilla Parishad Income &amp; Expendi'!B79, ",", "")))</f>
        <v>2012</v>
      </c>
      <c r="C79" s="2">
        <f>IF('Jilla Parishad Income &amp; Expendi'!C79="", "", VALUE(SUBSTITUTE('Jilla Parishad Income &amp; Expendi'!C79, ",", "")))</f>
        <v>14479.83</v>
      </c>
      <c r="D79" s="2">
        <f>IF('Jilla Parishad Income &amp; Expendi'!D79="", "", VALUE(SUBSTITUTE('Jilla Parishad Income &amp; Expendi'!D79, ",", "")))</f>
        <v>703.87</v>
      </c>
      <c r="E79" s="2">
        <f>IF('Jilla Parishad Income &amp; Expendi'!E79="", "", VALUE(SUBSTITUTE('Jilla Parishad Income &amp; Expendi'!E79, ",", "")))</f>
        <v>1312.21</v>
      </c>
      <c r="F79" s="2">
        <f>IF('Jilla Parishad Income &amp; Expendi'!F79="", "", VALUE(SUBSTITUTE('Jilla Parishad Income &amp; Expendi'!F79, ",", "")))</f>
        <v>22436.13</v>
      </c>
      <c r="G79" s="2">
        <f>IF('Jilla Parishad Income &amp; Expendi'!G79="", "", VALUE(SUBSTITUTE('Jilla Parishad Income &amp; Expendi'!G79, ",", "")))</f>
        <v>7220.47</v>
      </c>
      <c r="H79" s="2">
        <f>IF('Jilla Parishad Income &amp; Expendi'!H79="", "", VALUE(SUBSTITUTE('Jilla Parishad Income &amp; Expendi'!H79, ",", "")))</f>
        <v>8455.7999999999993</v>
      </c>
      <c r="I79" s="2">
        <f>IF('Jilla Parishad Income &amp; Expendi'!I79="", "", VALUE(SUBSTITUTE('Jilla Parishad Income &amp; Expendi'!I79, ",", "")))</f>
        <v>12.5</v>
      </c>
      <c r="J79" s="2">
        <f>IF('Jilla Parishad Income &amp; Expendi'!J79="", "", VALUE(SUBSTITUTE('Jilla Parishad Income &amp; Expendi'!J79, ",", "")))</f>
        <v>8877.7800000000007</v>
      </c>
      <c r="K79" s="2">
        <f t="shared" si="0"/>
        <v>47002.68</v>
      </c>
      <c r="L79" s="2">
        <f>IF('Jilla Parishad Income &amp; Expendi'!K79="", "", VALUE(SUBSTITUTE('Jilla Parishad Income &amp; Expendi'!K79, ",", "")))</f>
        <v>28089.62</v>
      </c>
      <c r="M79" s="2">
        <f>IF('Jilla Parishad Income &amp; Expendi'!L79="", "", VALUE(SUBSTITUTE('Jilla Parishad Income &amp; Expendi'!L79, ",", "")))</f>
        <v>2206.09</v>
      </c>
      <c r="N79" s="2">
        <f>IF('Jilla Parishad Income &amp; Expendi'!M79="", "", VALUE(SUBSTITUTE('Jilla Parishad Income &amp; Expendi'!M79, ",", "")))</f>
        <v>79314</v>
      </c>
      <c r="O79" s="2">
        <f>IF('Jilla Parishad Income &amp; Expendi'!N79="", "", VALUE(SUBSTITUTE('Jilla Parishad Income &amp; Expendi'!N79, ",", "")))</f>
        <v>93794</v>
      </c>
      <c r="P79" s="2">
        <f>IF('Jilla Parishad Income &amp; Expendi'!O79="", "", VALUE(SUBSTITUTE('Jilla Parishad Income &amp; Expendi'!O79, ",", "")))</f>
        <v>3870.6</v>
      </c>
      <c r="Q79" s="2">
        <f>IF('Jilla Parishad Income &amp; Expendi'!P79="", "", VALUE(SUBSTITUTE('Jilla Parishad Income &amp; Expendi'!P79, ",", "")))</f>
        <v>26314.22</v>
      </c>
      <c r="R79" s="2">
        <f>IF('Jilla Parishad Income &amp; Expendi'!Q79="", "", VALUE(SUBSTITUTE('Jilla Parishad Income &amp; Expendi'!Q79, ",", "")))</f>
        <v>2716.66</v>
      </c>
      <c r="S79" s="2">
        <f>IF('Jilla Parishad Income &amp; Expendi'!R79="", "", VALUE(SUBSTITUTE('Jilla Parishad Income &amp; Expendi'!R79, ",", "")))</f>
        <v>1817.62</v>
      </c>
      <c r="T79" s="2">
        <f>IF('Jilla Parishad Income &amp; Expendi'!S79="", "", VALUE(SUBSTITUTE('Jilla Parishad Income &amp; Expendi'!S79, ",", "")))</f>
        <v>517.29999999999995</v>
      </c>
      <c r="U79" s="2">
        <f>IF('Jilla Parishad Income &amp; Expendi'!T79="", "", VALUE(SUBSTITUTE('Jilla Parishad Income &amp; Expendi'!T79, ",", "")))</f>
        <v>842.99</v>
      </c>
      <c r="V79" s="2">
        <f>IF('Jilla Parishad Income &amp; Expendi'!U79="", "", VALUE(SUBSTITUTE('Jilla Parishad Income &amp; Expendi'!U79, ",", "")))</f>
        <v>25.68</v>
      </c>
      <c r="W79" s="2">
        <f>IF('Jilla Parishad Income &amp; Expendi'!V79="", "", VALUE(SUBSTITUTE('Jilla Parishad Income &amp; Expendi'!V79, ",", "")))</f>
        <v>3443.25</v>
      </c>
      <c r="X79" s="2">
        <f>IF('Jilla Parishad Income &amp; Expendi'!W79="", "", VALUE(SUBSTITUTE('Jilla Parishad Income &amp; Expendi'!W79, ",", "")))</f>
        <v>1256.6600000000001</v>
      </c>
      <c r="Y79" s="2">
        <f>IF('Jilla Parishad Income &amp; Expendi'!X79="", "", VALUE(SUBSTITUTE('Jilla Parishad Income &amp; Expendi'!X79, ",", "")))</f>
        <v>40970.29</v>
      </c>
      <c r="Z79" s="2">
        <f>IF('Jilla Parishad Income &amp; Expendi'!Y79="", "", VALUE(SUBSTITUTE('Jilla Parishad Income &amp; Expendi'!Y79, ",", "")))</f>
        <v>81775.27</v>
      </c>
      <c r="AA79" s="2">
        <f>IF('Jilla Parishad Income &amp; Expendi'!Z79="", "", VALUE(SUBSTITUTE('Jilla Parishad Income &amp; Expendi'!Z79, ",", "")))</f>
        <v>3779.44</v>
      </c>
      <c r="AB79" s="2">
        <f>IF('Jilla Parishad Income &amp; Expendi'!AA79="", "", VALUE(SUBSTITUTE('Jilla Parishad Income &amp; Expendi'!AA79, ",", "")))</f>
        <v>85554.71</v>
      </c>
      <c r="AC79" s="2" t="str">
        <f>IF('Jilla Parishad Income &amp; Expendi'!AB79="", "", VALUE(SUBSTITUTE('Jilla Parishad Income &amp; Expendi'!AB79, ",", "")))</f>
        <v/>
      </c>
      <c r="AD79" s="2" t="str">
        <f>IF('Jilla Parishad Income &amp; Expendi'!AC79="", "", VALUE(SUBSTITUTE('Jilla Parishad Income &amp; Expendi'!AC79, ",", "")))</f>
        <v/>
      </c>
    </row>
    <row r="80" spans="1:30" ht="13.2" x14ac:dyDescent="0.25">
      <c r="A80" s="3" t="s">
        <v>41</v>
      </c>
      <c r="B80" s="2">
        <f>IF('Jilla Parishad Income &amp; Expendi'!B80="", "", VALUE(SUBSTITUTE('Jilla Parishad Income &amp; Expendi'!B80, ",", "")))</f>
        <v>2013</v>
      </c>
      <c r="C80" s="2">
        <f>IF('Jilla Parishad Income &amp; Expendi'!C80="", "", VALUE(SUBSTITUTE('Jilla Parishad Income &amp; Expendi'!C80, ",", "")))</f>
        <v>8239.59</v>
      </c>
      <c r="D80" s="2">
        <f>IF('Jilla Parishad Income &amp; Expendi'!D80="", "", VALUE(SUBSTITUTE('Jilla Parishad Income &amp; Expendi'!D80, ",", "")))</f>
        <v>833.39</v>
      </c>
      <c r="E80" s="2" t="str">
        <f>IF('Jilla Parishad Income &amp; Expendi'!E80="", "", VALUE(SUBSTITUTE('Jilla Parishad Income &amp; Expendi'!E80, ",", "")))</f>
        <v/>
      </c>
      <c r="F80" s="2" t="str">
        <f>IF('Jilla Parishad Income &amp; Expendi'!F80="", "", VALUE(SUBSTITUTE('Jilla Parishad Income &amp; Expendi'!F80, ",", "")))</f>
        <v/>
      </c>
      <c r="G80" s="2">
        <f>IF('Jilla Parishad Income &amp; Expendi'!G80="", "", VALUE(SUBSTITUTE('Jilla Parishad Income &amp; Expendi'!G80, ",", "")))</f>
        <v>34960.32</v>
      </c>
      <c r="H80" s="2">
        <f>IF('Jilla Parishad Income &amp; Expendi'!H80="", "", VALUE(SUBSTITUTE('Jilla Parishad Income &amp; Expendi'!H80, ",", "")))</f>
        <v>11137.3</v>
      </c>
      <c r="I80" s="2">
        <f>IF('Jilla Parishad Income &amp; Expendi'!I80="", "", VALUE(SUBSTITUTE('Jilla Parishad Income &amp; Expendi'!I80, ",", "")))</f>
        <v>370.5</v>
      </c>
      <c r="J80" s="2">
        <f>IF('Jilla Parishad Income &amp; Expendi'!J80="", "", VALUE(SUBSTITUTE('Jilla Parishad Income &amp; Expendi'!J80, ",", "")))</f>
        <v>4146.4799999999996</v>
      </c>
      <c r="K80" s="2">
        <f t="shared" si="0"/>
        <v>50614.599999999991</v>
      </c>
      <c r="L80" s="2" t="str">
        <f>IF('Jilla Parishad Income &amp; Expendi'!K80="", "", VALUE(SUBSTITUTE('Jilla Parishad Income &amp; Expendi'!K80, ",", "")))</f>
        <v/>
      </c>
      <c r="M80" s="2">
        <f>IF('Jilla Parishad Income &amp; Expendi'!L80="", "", VALUE(SUBSTITUTE('Jilla Parishad Income &amp; Expendi'!L80, ",", "")))</f>
        <v>4193.21</v>
      </c>
      <c r="N80" s="2">
        <f>IF('Jilla Parishad Income &amp; Expendi'!M80="", "", VALUE(SUBSTITUTE('Jilla Parishad Income &amp; Expendi'!M80, ",", "")))</f>
        <v>55641</v>
      </c>
      <c r="O80" s="2">
        <f>IF('Jilla Parishad Income &amp; Expendi'!N80="", "", VALUE(SUBSTITUTE('Jilla Parishad Income &amp; Expendi'!N80, ",", "")))</f>
        <v>63881</v>
      </c>
      <c r="P80" s="2">
        <f>IF('Jilla Parishad Income &amp; Expendi'!O80="", "", VALUE(SUBSTITUTE('Jilla Parishad Income &amp; Expendi'!O80, ",", "")))</f>
        <v>6916.34</v>
      </c>
      <c r="Q80" s="2">
        <f>IF('Jilla Parishad Income &amp; Expendi'!P80="", "", VALUE(SUBSTITUTE('Jilla Parishad Income &amp; Expendi'!P80, ",", "")))</f>
        <v>25662.99</v>
      </c>
      <c r="R80" s="2">
        <f>IF('Jilla Parishad Income &amp; Expendi'!Q80="", "", VALUE(SUBSTITUTE('Jilla Parishad Income &amp; Expendi'!Q80, ",", "")))</f>
        <v>455.33</v>
      </c>
      <c r="S80" s="2">
        <f>IF('Jilla Parishad Income &amp; Expendi'!R80="", "", VALUE(SUBSTITUTE('Jilla Parishad Income &amp; Expendi'!R80, ",", "")))</f>
        <v>827.64</v>
      </c>
      <c r="T80" s="2">
        <f>IF('Jilla Parishad Income &amp; Expendi'!S80="", "", VALUE(SUBSTITUTE('Jilla Parishad Income &amp; Expendi'!S80, ",", "")))</f>
        <v>770.29</v>
      </c>
      <c r="U80" s="2">
        <f>IF('Jilla Parishad Income &amp; Expendi'!T80="", "", VALUE(SUBSTITUTE('Jilla Parishad Income &amp; Expendi'!T80, ",", "")))</f>
        <v>1370.15</v>
      </c>
      <c r="V80" s="2">
        <f>IF('Jilla Parishad Income &amp; Expendi'!U80="", "", VALUE(SUBSTITUTE('Jilla Parishad Income &amp; Expendi'!U80, ",", "")))</f>
        <v>31.25</v>
      </c>
      <c r="W80" s="2">
        <f>IF('Jilla Parishad Income &amp; Expendi'!V80="", "", VALUE(SUBSTITUTE('Jilla Parishad Income &amp; Expendi'!V80, ",", "")))</f>
        <v>5678.57</v>
      </c>
      <c r="X80" s="2">
        <f>IF('Jilla Parishad Income &amp; Expendi'!W80="", "", VALUE(SUBSTITUTE('Jilla Parishad Income &amp; Expendi'!W80, ",", "")))</f>
        <v>1642.98</v>
      </c>
      <c r="Y80" s="2">
        <f>IF('Jilla Parishad Income &amp; Expendi'!X80="", "", VALUE(SUBSTITUTE('Jilla Parishad Income &amp; Expendi'!X80, ",", "")))</f>
        <v>5319.39</v>
      </c>
      <c r="Z80" s="2">
        <f>IF('Jilla Parishad Income &amp; Expendi'!Y80="", "", VALUE(SUBSTITUTE('Jilla Parishad Income &amp; Expendi'!Y80, ",", "")))</f>
        <v>48674.93</v>
      </c>
      <c r="AA80" s="2">
        <f>IF('Jilla Parishad Income &amp; Expendi'!Z80="", "", VALUE(SUBSTITUTE('Jilla Parishad Income &amp; Expendi'!Z80, ",", "")))</f>
        <v>6423.97</v>
      </c>
      <c r="AB80" s="2">
        <f>IF('Jilla Parishad Income &amp; Expendi'!AA80="", "", VALUE(SUBSTITUTE('Jilla Parishad Income &amp; Expendi'!AA80, ",", "")))</f>
        <v>55098.9</v>
      </c>
      <c r="AC80" s="2" t="str">
        <f>IF('Jilla Parishad Income &amp; Expendi'!AB80="", "", VALUE(SUBSTITUTE('Jilla Parishad Income &amp; Expendi'!AB80, ",", "")))</f>
        <v/>
      </c>
      <c r="AD80" s="2" t="str">
        <f>IF('Jilla Parishad Income &amp; Expendi'!AC80="", "", VALUE(SUBSTITUTE('Jilla Parishad Income &amp; Expendi'!AC80, ",", "")))</f>
        <v/>
      </c>
    </row>
    <row r="81" spans="1:30" ht="13.2" x14ac:dyDescent="0.25">
      <c r="A81" s="3" t="s">
        <v>41</v>
      </c>
      <c r="B81" s="2">
        <f>IF('Jilla Parishad Income &amp; Expendi'!B81="", "", VALUE(SUBSTITUTE('Jilla Parishad Income &amp; Expendi'!B81, ",", "")))</f>
        <v>2014</v>
      </c>
      <c r="C81" s="2">
        <f>IF('Jilla Parishad Income &amp; Expendi'!C81="", "", VALUE(SUBSTITUTE('Jilla Parishad Income &amp; Expendi'!C81, ",", "")))</f>
        <v>8781.89</v>
      </c>
      <c r="D81" s="2">
        <f>IF('Jilla Parishad Income &amp; Expendi'!D81="", "", VALUE(SUBSTITUTE('Jilla Parishad Income &amp; Expendi'!D81, ",", "")))</f>
        <v>1187.27</v>
      </c>
      <c r="E81" s="2" t="str">
        <f>IF('Jilla Parishad Income &amp; Expendi'!E81="", "", VALUE(SUBSTITUTE('Jilla Parishad Income &amp; Expendi'!E81, ",", "")))</f>
        <v/>
      </c>
      <c r="F81" s="2" t="str">
        <f>IF('Jilla Parishad Income &amp; Expendi'!F81="", "", VALUE(SUBSTITUTE('Jilla Parishad Income &amp; Expendi'!F81, ",", "")))</f>
        <v/>
      </c>
      <c r="G81" s="2">
        <f>IF('Jilla Parishad Income &amp; Expendi'!G81="", "", VALUE(SUBSTITUTE('Jilla Parishad Income &amp; Expendi'!G81, ",", "")))</f>
        <v>38456.35</v>
      </c>
      <c r="H81" s="2">
        <f>IF('Jilla Parishad Income &amp; Expendi'!H81="", "", VALUE(SUBSTITUTE('Jilla Parishad Income &amp; Expendi'!H81, ",", "")))</f>
        <v>12251.03</v>
      </c>
      <c r="I81" s="2">
        <f>IF('Jilla Parishad Income &amp; Expendi'!I81="", "", VALUE(SUBSTITUTE('Jilla Parishad Income &amp; Expendi'!I81, ",", "")))</f>
        <v>2413.1</v>
      </c>
      <c r="J81" s="2">
        <f>IF('Jilla Parishad Income &amp; Expendi'!J81="", "", VALUE(SUBSTITUTE('Jilla Parishad Income &amp; Expendi'!J81, ",", "")))</f>
        <v>4183.04</v>
      </c>
      <c r="K81" s="2">
        <f t="shared" si="0"/>
        <v>57303.519999999997</v>
      </c>
      <c r="L81" s="2" t="str">
        <f>IF('Jilla Parishad Income &amp; Expendi'!K81="", "", VALUE(SUBSTITUTE('Jilla Parishad Income &amp; Expendi'!K81, ",", "")))</f>
        <v/>
      </c>
      <c r="M81" s="2">
        <f>IF('Jilla Parishad Income &amp; Expendi'!L81="", "", VALUE(SUBSTITUTE('Jilla Parishad Income &amp; Expendi'!L81, ",", "")))</f>
        <v>4740.08</v>
      </c>
      <c r="N81" s="2">
        <f>IF('Jilla Parishad Income &amp; Expendi'!M81="", "", VALUE(SUBSTITUTE('Jilla Parishad Income &amp; Expendi'!M81, ",", "")))</f>
        <v>63231</v>
      </c>
      <c r="O81" s="2">
        <f>IF('Jilla Parishad Income &amp; Expendi'!N81="", "", VALUE(SUBSTITUTE('Jilla Parishad Income &amp; Expendi'!N81, ",", "")))</f>
        <v>72013</v>
      </c>
      <c r="P81" s="2">
        <f>IF('Jilla Parishad Income &amp; Expendi'!O81="", "", VALUE(SUBSTITUTE('Jilla Parishad Income &amp; Expendi'!O81, ",", "")))</f>
        <v>7542.42</v>
      </c>
      <c r="Q81" s="2">
        <f>IF('Jilla Parishad Income &amp; Expendi'!P81="", "", VALUE(SUBSTITUTE('Jilla Parishad Income &amp; Expendi'!P81, ",", "")))</f>
        <v>24671.29</v>
      </c>
      <c r="R81" s="2">
        <f>IF('Jilla Parishad Income &amp; Expendi'!Q81="", "", VALUE(SUBSTITUTE('Jilla Parishad Income &amp; Expendi'!Q81, ",", "")))</f>
        <v>3234.35</v>
      </c>
      <c r="S81" s="2">
        <f>IF('Jilla Parishad Income &amp; Expendi'!R81="", "", VALUE(SUBSTITUTE('Jilla Parishad Income &amp; Expendi'!R81, ",", "")))</f>
        <v>621.70000000000005</v>
      </c>
      <c r="T81" s="2">
        <f>IF('Jilla Parishad Income &amp; Expendi'!S81="", "", VALUE(SUBSTITUTE('Jilla Parishad Income &amp; Expendi'!S81, ",", "")))</f>
        <v>614.16</v>
      </c>
      <c r="U81" s="2">
        <f>IF('Jilla Parishad Income &amp; Expendi'!T81="", "", VALUE(SUBSTITUTE('Jilla Parishad Income &amp; Expendi'!T81, ",", "")))</f>
        <v>974.28</v>
      </c>
      <c r="V81" s="2">
        <f>IF('Jilla Parishad Income &amp; Expendi'!U81="", "", VALUE(SUBSTITUTE('Jilla Parishad Income &amp; Expendi'!U81, ",", "")))</f>
        <v>13.34</v>
      </c>
      <c r="W81" s="2">
        <f>IF('Jilla Parishad Income &amp; Expendi'!V81="", "", VALUE(SUBSTITUTE('Jilla Parishad Income &amp; Expendi'!V81, ",", "")))</f>
        <v>3176.13</v>
      </c>
      <c r="X81" s="2">
        <f>IF('Jilla Parishad Income &amp; Expendi'!W81="", "", VALUE(SUBSTITUTE('Jilla Parishad Income &amp; Expendi'!W81, ",", "")))</f>
        <v>1508.91</v>
      </c>
      <c r="Y81" s="2">
        <f>IF('Jilla Parishad Income &amp; Expendi'!X81="", "", VALUE(SUBSTITUTE('Jilla Parishad Income &amp; Expendi'!X81, ",", "")))</f>
        <v>12251.99</v>
      </c>
      <c r="Z81" s="2">
        <f>IF('Jilla Parishad Income &amp; Expendi'!Y81="", "", VALUE(SUBSTITUTE('Jilla Parishad Income &amp; Expendi'!Y81, ",", "")))</f>
        <v>54608.57</v>
      </c>
      <c r="AA81" s="2">
        <f>IF('Jilla Parishad Income &amp; Expendi'!Z81="", "", VALUE(SUBSTITUTE('Jilla Parishad Income &amp; Expendi'!Z81, ",", "")))</f>
        <v>6729.12</v>
      </c>
      <c r="AB81" s="2">
        <f>IF('Jilla Parishad Income &amp; Expendi'!AA81="", "", VALUE(SUBSTITUTE('Jilla Parishad Income &amp; Expendi'!AA81, ",", "")))</f>
        <v>61337.69</v>
      </c>
      <c r="AC81" s="2" t="str">
        <f>IF('Jilla Parishad Income &amp; Expendi'!AB81="", "", VALUE(SUBSTITUTE('Jilla Parishad Income &amp; Expendi'!AB81, ",", "")))</f>
        <v/>
      </c>
      <c r="AD81" s="2" t="str">
        <f>IF('Jilla Parishad Income &amp; Expendi'!AC81="", "", VALUE(SUBSTITUTE('Jilla Parishad Income &amp; Expendi'!AC81, ",", "")))</f>
        <v/>
      </c>
    </row>
    <row r="82" spans="1:30" ht="13.2" x14ac:dyDescent="0.25">
      <c r="A82" s="3" t="s">
        <v>41</v>
      </c>
      <c r="B82" s="2">
        <f>IF('Jilla Parishad Income &amp; Expendi'!B82="", "", VALUE(SUBSTITUTE('Jilla Parishad Income &amp; Expendi'!B82, ",", "")))</f>
        <v>2015</v>
      </c>
      <c r="C82" s="2">
        <f>IF('Jilla Parishad Income &amp; Expendi'!C82="", "", VALUE(SUBSTITUTE('Jilla Parishad Income &amp; Expendi'!C82, ",", "")))</f>
        <v>10675.08</v>
      </c>
      <c r="D82" s="2">
        <f>IF('Jilla Parishad Income &amp; Expendi'!D82="", "", VALUE(SUBSTITUTE('Jilla Parishad Income &amp; Expendi'!D82, ",", "")))</f>
        <v>1079.51</v>
      </c>
      <c r="E82" s="2" t="str">
        <f>IF('Jilla Parishad Income &amp; Expendi'!E82="", "", VALUE(SUBSTITUTE('Jilla Parishad Income &amp; Expendi'!E82, ",", "")))</f>
        <v/>
      </c>
      <c r="F82" s="2">
        <f>IF('Jilla Parishad Income &amp; Expendi'!F82="", "", VALUE(SUBSTITUTE('Jilla Parishad Income &amp; Expendi'!F82, ",", "")))</f>
        <v>0</v>
      </c>
      <c r="G82" s="2">
        <f>IF('Jilla Parishad Income &amp; Expendi'!G82="", "", VALUE(SUBSTITUTE('Jilla Parishad Income &amp; Expendi'!G82, ",", "")))</f>
        <v>25452.47</v>
      </c>
      <c r="H82" s="2">
        <f>IF('Jilla Parishad Income &amp; Expendi'!H82="", "", VALUE(SUBSTITUTE('Jilla Parishad Income &amp; Expendi'!H82, ",", "")))</f>
        <v>7624.25</v>
      </c>
      <c r="I82" s="2">
        <f>IF('Jilla Parishad Income &amp; Expendi'!I82="", "", VALUE(SUBSTITUTE('Jilla Parishad Income &amp; Expendi'!I82, ",", "")))</f>
        <v>0</v>
      </c>
      <c r="J82" s="2">
        <f>IF('Jilla Parishad Income &amp; Expendi'!J82="", "", VALUE(SUBSTITUTE('Jilla Parishad Income &amp; Expendi'!J82, ",", "")))</f>
        <v>3438.63</v>
      </c>
      <c r="K82" s="2">
        <f t="shared" si="0"/>
        <v>36515.35</v>
      </c>
      <c r="L82" s="2">
        <f>IF('Jilla Parishad Income &amp; Expendi'!K82="", "", VALUE(SUBSTITUTE('Jilla Parishad Income &amp; Expendi'!K82, ",", "")))</f>
        <v>0</v>
      </c>
      <c r="M82" s="2">
        <f>IF('Jilla Parishad Income &amp; Expendi'!L82="", "", VALUE(SUBSTITUTE('Jilla Parishad Income &amp; Expendi'!L82, ",", "")))</f>
        <v>2513.81</v>
      </c>
      <c r="N82" s="2">
        <f>IF('Jilla Parishad Income &amp; Expendi'!M82="", "", VALUE(SUBSTITUTE('Jilla Parishad Income &amp; Expendi'!M82, ",", "")))</f>
        <v>40109</v>
      </c>
      <c r="O82" s="2">
        <f>IF('Jilla Parishad Income &amp; Expendi'!N82="", "", VALUE(SUBSTITUTE('Jilla Parishad Income &amp; Expendi'!N82, ",", "")))</f>
        <v>50784</v>
      </c>
      <c r="P82" s="2">
        <f>IF('Jilla Parishad Income &amp; Expendi'!O82="", "", VALUE(SUBSTITUTE('Jilla Parishad Income &amp; Expendi'!O82, ",", "")))</f>
        <v>4500.49</v>
      </c>
      <c r="Q82" s="2">
        <f>IF('Jilla Parishad Income &amp; Expendi'!P82="", "", VALUE(SUBSTITUTE('Jilla Parishad Income &amp; Expendi'!P82, ",", "")))</f>
        <v>7567.39</v>
      </c>
      <c r="R82" s="2">
        <f>IF('Jilla Parishad Income &amp; Expendi'!Q82="", "", VALUE(SUBSTITUTE('Jilla Parishad Income &amp; Expendi'!Q82, ",", "")))</f>
        <v>1268.19</v>
      </c>
      <c r="S82" s="2">
        <f>IF('Jilla Parishad Income &amp; Expendi'!R82="", "", VALUE(SUBSTITUTE('Jilla Parishad Income &amp; Expendi'!R82, ",", "")))</f>
        <v>220.56</v>
      </c>
      <c r="T82" s="2">
        <f>IF('Jilla Parishad Income &amp; Expendi'!S82="", "", VALUE(SUBSTITUTE('Jilla Parishad Income &amp; Expendi'!S82, ",", "")))</f>
        <v>627.71</v>
      </c>
      <c r="U82" s="2">
        <f>IF('Jilla Parishad Income &amp; Expendi'!T82="", "", VALUE(SUBSTITUTE('Jilla Parishad Income &amp; Expendi'!T82, ",", "")))</f>
        <v>953.29</v>
      </c>
      <c r="V82" s="2">
        <f>IF('Jilla Parishad Income &amp; Expendi'!U82="", "", VALUE(SUBSTITUTE('Jilla Parishad Income &amp; Expendi'!U82, ",", "")))</f>
        <v>11.69</v>
      </c>
      <c r="W82" s="2">
        <f>IF('Jilla Parishad Income &amp; Expendi'!V82="", "", VALUE(SUBSTITUTE('Jilla Parishad Income &amp; Expendi'!V82, ",", "")))</f>
        <v>811.18</v>
      </c>
      <c r="X82" s="2">
        <f>IF('Jilla Parishad Income &amp; Expendi'!W82="", "", VALUE(SUBSTITUTE('Jilla Parishad Income &amp; Expendi'!W82, ",", "")))</f>
        <v>1236.6300000000001</v>
      </c>
      <c r="Y82" s="2">
        <f>IF('Jilla Parishad Income &amp; Expendi'!X82="", "", VALUE(SUBSTITUTE('Jilla Parishad Income &amp; Expendi'!X82, ",", "")))</f>
        <v>6745.37</v>
      </c>
      <c r="Z82" s="2">
        <f>IF('Jilla Parishad Income &amp; Expendi'!Y82="", "", VALUE(SUBSTITUTE('Jilla Parishad Income &amp; Expendi'!Y82, ",", "")))</f>
        <v>23942.5</v>
      </c>
      <c r="AA82" s="2">
        <f>IF('Jilla Parishad Income &amp; Expendi'!Z82="", "", VALUE(SUBSTITUTE('Jilla Parishad Income &amp; Expendi'!Z82, ",", "")))</f>
        <v>17848.89</v>
      </c>
      <c r="AB82" s="2">
        <f>IF('Jilla Parishad Income &amp; Expendi'!AA82="", "", VALUE(SUBSTITUTE('Jilla Parishad Income &amp; Expendi'!AA82, ",", "")))</f>
        <v>41791.39</v>
      </c>
      <c r="AC82" s="2" t="str">
        <f>IF('Jilla Parishad Income &amp; Expendi'!AB82="", "", VALUE(SUBSTITUTE('Jilla Parishad Income &amp; Expendi'!AB82, ",", "")))</f>
        <v/>
      </c>
      <c r="AD82" s="2" t="str">
        <f>IF('Jilla Parishad Income &amp; Expendi'!AC82="", "", VALUE(SUBSTITUTE('Jilla Parishad Income &amp; Expendi'!AC82, ",", "")))</f>
        <v/>
      </c>
    </row>
    <row r="83" spans="1:30" ht="13.2" x14ac:dyDescent="0.25">
      <c r="A83" s="3" t="s">
        <v>41</v>
      </c>
      <c r="B83" s="2">
        <f>IF('Jilla Parishad Income &amp; Expendi'!B83="", "", VALUE(SUBSTITUTE('Jilla Parishad Income &amp; Expendi'!B83, ",", "")))</f>
        <v>2016</v>
      </c>
      <c r="C83" s="2">
        <f>IF('Jilla Parishad Income &amp; Expendi'!C83="", "", VALUE(SUBSTITUTE('Jilla Parishad Income &amp; Expendi'!C83, ",", "")))</f>
        <v>8992.36</v>
      </c>
      <c r="D83" s="2">
        <f>IF('Jilla Parishad Income &amp; Expendi'!D83="", "", VALUE(SUBSTITUTE('Jilla Parishad Income &amp; Expendi'!D83, ",", "")))</f>
        <v>942.63</v>
      </c>
      <c r="E83" s="2" t="str">
        <f>IF('Jilla Parishad Income &amp; Expendi'!E83="", "", VALUE(SUBSTITUTE('Jilla Parishad Income &amp; Expendi'!E83, ",", "")))</f>
        <v/>
      </c>
      <c r="F83" s="2">
        <f>IF('Jilla Parishad Income &amp; Expendi'!F83="", "", VALUE(SUBSTITUTE('Jilla Parishad Income &amp; Expendi'!F83, ",", "")))</f>
        <v>0</v>
      </c>
      <c r="G83" s="2">
        <f>IF('Jilla Parishad Income &amp; Expendi'!G83="", "", VALUE(SUBSTITUTE('Jilla Parishad Income &amp; Expendi'!G83, ",", "")))</f>
        <v>27435.73</v>
      </c>
      <c r="H83" s="2">
        <f>IF('Jilla Parishad Income &amp; Expendi'!H83="", "", VALUE(SUBSTITUTE('Jilla Parishad Income &amp; Expendi'!H83, ",", "")))</f>
        <v>6705.41</v>
      </c>
      <c r="I83" s="2">
        <f>IF('Jilla Parishad Income &amp; Expendi'!I83="", "", VALUE(SUBSTITUTE('Jilla Parishad Income &amp; Expendi'!I83, ",", "")))</f>
        <v>0</v>
      </c>
      <c r="J83" s="2">
        <f>IF('Jilla Parishad Income &amp; Expendi'!J83="", "", VALUE(SUBSTITUTE('Jilla Parishad Income &amp; Expendi'!J83, ",", "")))</f>
        <v>2538.9</v>
      </c>
      <c r="K83" s="2">
        <f t="shared" si="0"/>
        <v>36680.04</v>
      </c>
      <c r="L83" s="2">
        <f>IF('Jilla Parishad Income &amp; Expendi'!K83="", "", VALUE(SUBSTITUTE('Jilla Parishad Income &amp; Expendi'!K83, ",", "")))</f>
        <v>0</v>
      </c>
      <c r="M83" s="2">
        <f>IF('Jilla Parishad Income &amp; Expendi'!L83="", "", VALUE(SUBSTITUTE('Jilla Parishad Income &amp; Expendi'!L83, ",", "")))</f>
        <v>19146.150000000001</v>
      </c>
      <c r="N83" s="2">
        <f>IF('Jilla Parishad Income &amp; Expendi'!M83="", "", VALUE(SUBSTITUTE('Jilla Parishad Income &amp; Expendi'!M83, ",", "")))</f>
        <v>56769</v>
      </c>
      <c r="O83" s="2">
        <f>IF('Jilla Parishad Income &amp; Expendi'!N83="", "", VALUE(SUBSTITUTE('Jilla Parishad Income &amp; Expendi'!N83, ",", "")))</f>
        <v>65761</v>
      </c>
      <c r="P83" s="2">
        <f>IF('Jilla Parishad Income &amp; Expendi'!O83="", "", VALUE(SUBSTITUTE('Jilla Parishad Income &amp; Expendi'!O83, ",", "")))</f>
        <v>4132.0600000000004</v>
      </c>
      <c r="Q83" s="2">
        <f>IF('Jilla Parishad Income &amp; Expendi'!P83="", "", VALUE(SUBSTITUTE('Jilla Parishad Income &amp; Expendi'!P83, ",", "")))</f>
        <v>7571.83</v>
      </c>
      <c r="R83" s="2">
        <f>IF('Jilla Parishad Income &amp; Expendi'!Q83="", "", VALUE(SUBSTITUTE('Jilla Parishad Income &amp; Expendi'!Q83, ",", "")))</f>
        <v>2572.0500000000002</v>
      </c>
      <c r="S83" s="2">
        <f>IF('Jilla Parishad Income &amp; Expendi'!R83="", "", VALUE(SUBSTITUTE('Jilla Parishad Income &amp; Expendi'!R83, ",", "")))</f>
        <v>82.68</v>
      </c>
      <c r="T83" s="2">
        <f>IF('Jilla Parishad Income &amp; Expendi'!S83="", "", VALUE(SUBSTITUTE('Jilla Parishad Income &amp; Expendi'!S83, ",", "")))</f>
        <v>899.73</v>
      </c>
      <c r="U83" s="2">
        <f>IF('Jilla Parishad Income &amp; Expendi'!T83="", "", VALUE(SUBSTITUTE('Jilla Parishad Income &amp; Expendi'!T83, ",", "")))</f>
        <v>751.1</v>
      </c>
      <c r="V83" s="2">
        <f>IF('Jilla Parishad Income &amp; Expendi'!U83="", "", VALUE(SUBSTITUTE('Jilla Parishad Income &amp; Expendi'!U83, ",", "")))</f>
        <v>24.26</v>
      </c>
      <c r="W83" s="2">
        <f>IF('Jilla Parishad Income &amp; Expendi'!V83="", "", VALUE(SUBSTITUTE('Jilla Parishad Income &amp; Expendi'!V83, ",", "")))</f>
        <v>705.48</v>
      </c>
      <c r="X83" s="2">
        <f>IF('Jilla Parishad Income &amp; Expendi'!W83="", "", VALUE(SUBSTITUTE('Jilla Parishad Income &amp; Expendi'!W83, ",", "")))</f>
        <v>1462.59</v>
      </c>
      <c r="Y83" s="2">
        <f>IF('Jilla Parishad Income &amp; Expendi'!X83="", "", VALUE(SUBSTITUTE('Jilla Parishad Income &amp; Expendi'!X83, ",", "")))</f>
        <v>5352.36</v>
      </c>
      <c r="Z83" s="2">
        <f>IF('Jilla Parishad Income &amp; Expendi'!Y83="", "", VALUE(SUBSTITUTE('Jilla Parishad Income &amp; Expendi'!Y83, ",", "")))</f>
        <v>23554.14</v>
      </c>
      <c r="AA83" s="2">
        <f>IF('Jilla Parishad Income &amp; Expendi'!Z83="", "", VALUE(SUBSTITUTE('Jilla Parishad Income &amp; Expendi'!Z83, ",", "")))</f>
        <v>20128.82</v>
      </c>
      <c r="AB83" s="2">
        <f>IF('Jilla Parishad Income &amp; Expendi'!AA83="", "", VALUE(SUBSTITUTE('Jilla Parishad Income &amp; Expendi'!AA83, ",", "")))</f>
        <v>43682.96</v>
      </c>
      <c r="AC83" s="2" t="str">
        <f>IF('Jilla Parishad Income &amp; Expendi'!AB83="", "", VALUE(SUBSTITUTE('Jilla Parishad Income &amp; Expendi'!AB83, ",", "")))</f>
        <v/>
      </c>
      <c r="AD83" s="2" t="str">
        <f>IF('Jilla Parishad Income &amp; Expendi'!AC83="", "", VALUE(SUBSTITUTE('Jilla Parishad Income &amp; Expendi'!AC83, ",", "")))</f>
        <v/>
      </c>
    </row>
    <row r="84" spans="1:30" ht="13.2" x14ac:dyDescent="0.25">
      <c r="A84" s="3" t="s">
        <v>41</v>
      </c>
      <c r="B84" s="2">
        <f>IF('Jilla Parishad Income &amp; Expendi'!B84="", "", VALUE(SUBSTITUTE('Jilla Parishad Income &amp; Expendi'!B84, ",", "")))</f>
        <v>2017</v>
      </c>
      <c r="C84" s="2">
        <f>IF('Jilla Parishad Income &amp; Expendi'!C84="", "", VALUE(SUBSTITUTE('Jilla Parishad Income &amp; Expendi'!C84, ",", "")))</f>
        <v>22078.22</v>
      </c>
      <c r="D84" s="2">
        <f>IF('Jilla Parishad Income &amp; Expendi'!D84="", "", VALUE(SUBSTITUTE('Jilla Parishad Income &amp; Expendi'!D84, ",", "")))</f>
        <v>421.45</v>
      </c>
      <c r="E84" s="2" t="str">
        <f>IF('Jilla Parishad Income &amp; Expendi'!E84="", "", VALUE(SUBSTITUTE('Jilla Parishad Income &amp; Expendi'!E84, ",", "")))</f>
        <v/>
      </c>
      <c r="F84" s="2">
        <f>IF('Jilla Parishad Income &amp; Expendi'!F84="", "", VALUE(SUBSTITUTE('Jilla Parishad Income &amp; Expendi'!F84, ",", "")))</f>
        <v>0</v>
      </c>
      <c r="G84" s="2">
        <f>IF('Jilla Parishad Income &amp; Expendi'!G84="", "", VALUE(SUBSTITUTE('Jilla Parishad Income &amp; Expendi'!G84, ",", "")))</f>
        <v>25662.44</v>
      </c>
      <c r="H84" s="2">
        <f>IF('Jilla Parishad Income &amp; Expendi'!H84="", "", VALUE(SUBSTITUTE('Jilla Parishad Income &amp; Expendi'!H84, ",", "")))</f>
        <v>2441.1</v>
      </c>
      <c r="I84" s="2">
        <f>IF('Jilla Parishad Income &amp; Expendi'!I84="", "", VALUE(SUBSTITUTE('Jilla Parishad Income &amp; Expendi'!I84, ",", "")))</f>
        <v>0</v>
      </c>
      <c r="J84" s="2">
        <f>IF('Jilla Parishad Income &amp; Expendi'!J84="", "", VALUE(SUBSTITUTE('Jilla Parishad Income &amp; Expendi'!J84, ",", "")))</f>
        <v>2230.5100000000002</v>
      </c>
      <c r="K84" s="2">
        <f t="shared" si="0"/>
        <v>30334.049999999996</v>
      </c>
      <c r="L84" s="2">
        <f>IF('Jilla Parishad Income &amp; Expendi'!K84="", "", VALUE(SUBSTITUTE('Jilla Parishad Income &amp; Expendi'!K84, ",", "")))</f>
        <v>0</v>
      </c>
      <c r="M84" s="2">
        <f>IF('Jilla Parishad Income &amp; Expendi'!L84="", "", VALUE(SUBSTITUTE('Jilla Parishad Income &amp; Expendi'!L84, ",", "")))</f>
        <v>2615.3200000000002</v>
      </c>
      <c r="N84" s="2">
        <f>IF('Jilla Parishad Income &amp; Expendi'!M84="", "", VALUE(SUBSTITUTE('Jilla Parishad Income &amp; Expendi'!M84, ",", "")))</f>
        <v>33371</v>
      </c>
      <c r="O84" s="2">
        <f>IF('Jilla Parishad Income &amp; Expendi'!N84="", "", VALUE(SUBSTITUTE('Jilla Parishad Income &amp; Expendi'!N84, ",", "")))</f>
        <v>55449</v>
      </c>
      <c r="P84" s="2">
        <f>IF('Jilla Parishad Income &amp; Expendi'!O84="", "", VALUE(SUBSTITUTE('Jilla Parishad Income &amp; Expendi'!O84, ",", "")))</f>
        <v>3545.15</v>
      </c>
      <c r="Q84" s="2">
        <f>IF('Jilla Parishad Income &amp; Expendi'!P84="", "", VALUE(SUBSTITUTE('Jilla Parishad Income &amp; Expendi'!P84, ",", "")))</f>
        <v>9310.32</v>
      </c>
      <c r="R84" s="2">
        <f>IF('Jilla Parishad Income &amp; Expendi'!Q84="", "", VALUE(SUBSTITUTE('Jilla Parishad Income &amp; Expendi'!Q84, ",", "")))</f>
        <v>5314.63</v>
      </c>
      <c r="S84" s="2">
        <f>IF('Jilla Parishad Income &amp; Expendi'!R84="", "", VALUE(SUBSTITUTE('Jilla Parishad Income &amp; Expendi'!R84, ",", "")))</f>
        <v>3407.89</v>
      </c>
      <c r="T84" s="2">
        <f>IF('Jilla Parishad Income &amp; Expendi'!S84="", "", VALUE(SUBSTITUTE('Jilla Parishad Income &amp; Expendi'!S84, ",", "")))</f>
        <v>627.37</v>
      </c>
      <c r="U84" s="2">
        <f>IF('Jilla Parishad Income &amp; Expendi'!T84="", "", VALUE(SUBSTITUTE('Jilla Parishad Income &amp; Expendi'!T84, ",", "")))</f>
        <v>644.92999999999995</v>
      </c>
      <c r="V84" s="2">
        <f>IF('Jilla Parishad Income &amp; Expendi'!U84="", "", VALUE(SUBSTITUTE('Jilla Parishad Income &amp; Expendi'!U84, ",", "")))</f>
        <v>30.01</v>
      </c>
      <c r="W84" s="2">
        <f>IF('Jilla Parishad Income &amp; Expendi'!V84="", "", VALUE(SUBSTITUTE('Jilla Parishad Income &amp; Expendi'!V84, ",", "")))</f>
        <v>2327.23</v>
      </c>
      <c r="X84" s="2">
        <f>IF('Jilla Parishad Income &amp; Expendi'!W84="", "", VALUE(SUBSTITUTE('Jilla Parishad Income &amp; Expendi'!W84, ",", "")))</f>
        <v>1390.47</v>
      </c>
      <c r="Y84" s="2">
        <f>IF('Jilla Parishad Income &amp; Expendi'!X84="", "", VALUE(SUBSTITUTE('Jilla Parishad Income &amp; Expendi'!X84, ",", "")))</f>
        <v>9645.81</v>
      </c>
      <c r="Z84" s="2">
        <f>IF('Jilla Parishad Income &amp; Expendi'!Y84="", "", VALUE(SUBSTITUTE('Jilla Parishad Income &amp; Expendi'!Y84, ",", "")))</f>
        <v>36243.81</v>
      </c>
      <c r="AA84" s="2">
        <f>IF('Jilla Parishad Income &amp; Expendi'!Z84="", "", VALUE(SUBSTITUTE('Jilla Parishad Income &amp; Expendi'!Z84, ",", "")))</f>
        <v>3426.87</v>
      </c>
      <c r="AB84" s="2">
        <f>IF('Jilla Parishad Income &amp; Expendi'!AA84="", "", VALUE(SUBSTITUTE('Jilla Parishad Income &amp; Expendi'!AA84, ",", "")))</f>
        <v>39670.68</v>
      </c>
      <c r="AC84" s="2" t="str">
        <f>IF('Jilla Parishad Income &amp; Expendi'!AB84="", "", VALUE(SUBSTITUTE('Jilla Parishad Income &amp; Expendi'!AB84, ",", "")))</f>
        <v/>
      </c>
      <c r="AD84" s="2" t="str">
        <f>IF('Jilla Parishad Income &amp; Expendi'!AC84="", "", VALUE(SUBSTITUTE('Jilla Parishad Income &amp; Expendi'!AC84, ",", "")))</f>
        <v/>
      </c>
    </row>
    <row r="85" spans="1:30" ht="13.2" x14ac:dyDescent="0.25">
      <c r="A85" s="3" t="s">
        <v>41</v>
      </c>
      <c r="B85" s="2">
        <f>IF('Jilla Parishad Income &amp; Expendi'!B85="", "", VALUE(SUBSTITUTE('Jilla Parishad Income &amp; Expendi'!B85, ",", "")))</f>
        <v>2018</v>
      </c>
      <c r="C85" s="2">
        <f>IF('Jilla Parishad Income &amp; Expendi'!C85="", "", VALUE(SUBSTITUTE('Jilla Parishad Income &amp; Expendi'!C85, ",", "")))</f>
        <v>15778.36</v>
      </c>
      <c r="D85" s="2">
        <f>IF('Jilla Parishad Income &amp; Expendi'!D85="", "", VALUE(SUBSTITUTE('Jilla Parishad Income &amp; Expendi'!D85, ",", "")))</f>
        <v>463.6</v>
      </c>
      <c r="E85" s="2" t="str">
        <f>IF('Jilla Parishad Income &amp; Expendi'!E85="", "", VALUE(SUBSTITUTE('Jilla Parishad Income &amp; Expendi'!E85, ",", "")))</f>
        <v/>
      </c>
      <c r="F85" s="2">
        <f>IF('Jilla Parishad Income &amp; Expendi'!F85="", "", VALUE(SUBSTITUTE('Jilla Parishad Income &amp; Expendi'!F85, ",", "")))</f>
        <v>0</v>
      </c>
      <c r="G85" s="2">
        <f>IF('Jilla Parishad Income &amp; Expendi'!G85="", "", VALUE(SUBSTITUTE('Jilla Parishad Income &amp; Expendi'!G85, ",", "")))</f>
        <v>28228.68</v>
      </c>
      <c r="H85" s="2">
        <f>IF('Jilla Parishad Income &amp; Expendi'!H85="", "", VALUE(SUBSTITUTE('Jilla Parishad Income &amp; Expendi'!H85, ",", "")))</f>
        <v>2685.21</v>
      </c>
      <c r="I85" s="2">
        <f>IF('Jilla Parishad Income &amp; Expendi'!I85="", "", VALUE(SUBSTITUTE('Jilla Parishad Income &amp; Expendi'!I85, ",", "")))</f>
        <v>0</v>
      </c>
      <c r="J85" s="2">
        <f>IF('Jilla Parishad Income &amp; Expendi'!J85="", "", VALUE(SUBSTITUTE('Jilla Parishad Income &amp; Expendi'!J85, ",", "")))</f>
        <v>2453.56</v>
      </c>
      <c r="K85" s="2">
        <f t="shared" si="0"/>
        <v>33367.449999999997</v>
      </c>
      <c r="L85" s="2">
        <f>IF('Jilla Parishad Income &amp; Expendi'!K85="", "", VALUE(SUBSTITUTE('Jilla Parishad Income &amp; Expendi'!K85, ",", "")))</f>
        <v>0</v>
      </c>
      <c r="M85" s="2">
        <f>IF('Jilla Parishad Income &amp; Expendi'!L85="", "", VALUE(SUBSTITUTE('Jilla Parishad Income &amp; Expendi'!L85, ",", "")))</f>
        <v>2876.85</v>
      </c>
      <c r="N85" s="2">
        <f>IF('Jilla Parishad Income &amp; Expendi'!M85="", "", VALUE(SUBSTITUTE('Jilla Parishad Income &amp; Expendi'!M85, ",", "")))</f>
        <v>36708</v>
      </c>
      <c r="O85" s="2">
        <f>IF('Jilla Parishad Income &amp; Expendi'!N85="", "", VALUE(SUBSTITUTE('Jilla Parishad Income &amp; Expendi'!N85, ",", "")))</f>
        <v>52486</v>
      </c>
      <c r="P85" s="2">
        <f>IF('Jilla Parishad Income &amp; Expendi'!O85="", "", VALUE(SUBSTITUTE('Jilla Parishad Income &amp; Expendi'!O85, ",", "")))</f>
        <v>3899.66</v>
      </c>
      <c r="Q85" s="2">
        <f>IF('Jilla Parishad Income &amp; Expendi'!P85="", "", VALUE(SUBSTITUTE('Jilla Parishad Income &amp; Expendi'!P85, ",", "")))</f>
        <v>10241.35</v>
      </c>
      <c r="R85" s="2">
        <f>IF('Jilla Parishad Income &amp; Expendi'!Q85="", "", VALUE(SUBSTITUTE('Jilla Parishad Income &amp; Expendi'!Q85, ",", "")))</f>
        <v>5846.09</v>
      </c>
      <c r="S85" s="2">
        <f>IF('Jilla Parishad Income &amp; Expendi'!R85="", "", VALUE(SUBSTITUTE('Jilla Parishad Income &amp; Expendi'!R85, ",", "")))</f>
        <v>3748.68</v>
      </c>
      <c r="T85" s="2">
        <f>IF('Jilla Parishad Income &amp; Expendi'!S85="", "", VALUE(SUBSTITUTE('Jilla Parishad Income &amp; Expendi'!S85, ",", "")))</f>
        <v>690.11</v>
      </c>
      <c r="U85" s="2">
        <f>IF('Jilla Parishad Income &amp; Expendi'!T85="", "", VALUE(SUBSTITUTE('Jilla Parishad Income &amp; Expendi'!T85, ",", "")))</f>
        <v>709.42</v>
      </c>
      <c r="V85" s="2">
        <f>IF('Jilla Parishad Income &amp; Expendi'!U85="", "", VALUE(SUBSTITUTE('Jilla Parishad Income &amp; Expendi'!U85, ",", "")))</f>
        <v>33.01</v>
      </c>
      <c r="W85" s="2">
        <f>IF('Jilla Parishad Income &amp; Expendi'!V85="", "", VALUE(SUBSTITUTE('Jilla Parishad Income &amp; Expendi'!V85, ",", "")))</f>
        <v>2559.9499999999998</v>
      </c>
      <c r="X85" s="2">
        <f>IF('Jilla Parishad Income &amp; Expendi'!W85="", "", VALUE(SUBSTITUTE('Jilla Parishad Income &amp; Expendi'!W85, ",", "")))</f>
        <v>1529.52</v>
      </c>
      <c r="Y85" s="2">
        <f>IF('Jilla Parishad Income &amp; Expendi'!X85="", "", VALUE(SUBSTITUTE('Jilla Parishad Income &amp; Expendi'!X85, ",", "")))</f>
        <v>6902.72</v>
      </c>
      <c r="Z85" s="2">
        <f>IF('Jilla Parishad Income &amp; Expendi'!Y85="", "", VALUE(SUBSTITUTE('Jilla Parishad Income &amp; Expendi'!Y85, ",", "")))</f>
        <v>36160.51</v>
      </c>
      <c r="AA85" s="2">
        <f>IF('Jilla Parishad Income &amp; Expendi'!Z85="", "", VALUE(SUBSTITUTE('Jilla Parishad Income &amp; Expendi'!Z85, ",", "")))</f>
        <v>4729.32</v>
      </c>
      <c r="AB85" s="2">
        <f>IF('Jilla Parishad Income &amp; Expendi'!AA85="", "", VALUE(SUBSTITUTE('Jilla Parishad Income &amp; Expendi'!AA85, ",", "")))</f>
        <v>40889.83</v>
      </c>
      <c r="AC85" s="2" t="str">
        <f>IF('Jilla Parishad Income &amp; Expendi'!AB85="", "", VALUE(SUBSTITUTE('Jilla Parishad Income &amp; Expendi'!AB85, ",", "")))</f>
        <v/>
      </c>
      <c r="AD85" s="2" t="str">
        <f>IF('Jilla Parishad Income &amp; Expendi'!AC85="", "", VALUE(SUBSTITUTE('Jilla Parishad Income &amp; Expendi'!AC85, ",", "")))</f>
        <v/>
      </c>
    </row>
    <row r="86" spans="1:30" ht="13.2" x14ac:dyDescent="0.25">
      <c r="A86" s="3" t="s">
        <v>41</v>
      </c>
      <c r="B86" s="2">
        <f>IF('Jilla Parishad Income &amp; Expendi'!B86="", "", VALUE(SUBSTITUTE('Jilla Parishad Income &amp; Expendi'!B86, ",", "")))</f>
        <v>2019</v>
      </c>
      <c r="C86" s="2">
        <f>IF('Jilla Parishad Income &amp; Expendi'!C86="", "", VALUE(SUBSTITUTE('Jilla Parishad Income &amp; Expendi'!C86, ",", "")))</f>
        <v>11596.43</v>
      </c>
      <c r="D86" s="2">
        <f>IF('Jilla Parishad Income &amp; Expendi'!D86="", "", VALUE(SUBSTITUTE('Jilla Parishad Income &amp; Expendi'!D86, ",", "")))</f>
        <v>418.8</v>
      </c>
      <c r="E86" s="2" t="str">
        <f>IF('Jilla Parishad Income &amp; Expendi'!E86="", "", VALUE(SUBSTITUTE('Jilla Parishad Income &amp; Expendi'!E86, ",", "")))</f>
        <v/>
      </c>
      <c r="F86" s="2">
        <f>IF('Jilla Parishad Income &amp; Expendi'!F86="", "", VALUE(SUBSTITUTE('Jilla Parishad Income &amp; Expendi'!F86, ",", "")))</f>
        <v>0</v>
      </c>
      <c r="G86" s="2">
        <f>IF('Jilla Parishad Income &amp; Expendi'!G86="", "", VALUE(SUBSTITUTE('Jilla Parishad Income &amp; Expendi'!G86, ",", "")))</f>
        <v>41205.620000000003</v>
      </c>
      <c r="H86" s="2">
        <f>IF('Jilla Parishad Income &amp; Expendi'!H86="", "", VALUE(SUBSTITUTE('Jilla Parishad Income &amp; Expendi'!H86, ",", "")))</f>
        <v>4572.6499999999996</v>
      </c>
      <c r="I86" s="2">
        <f>IF('Jilla Parishad Income &amp; Expendi'!I86="", "", VALUE(SUBSTITUTE('Jilla Parishad Income &amp; Expendi'!I86, ",", "")))</f>
        <v>0</v>
      </c>
      <c r="J86" s="2">
        <f>IF('Jilla Parishad Income &amp; Expendi'!J86="", "", VALUE(SUBSTITUTE('Jilla Parishad Income &amp; Expendi'!J86, ",", "")))</f>
        <v>3430.51</v>
      </c>
      <c r="K86" s="2">
        <f t="shared" si="0"/>
        <v>49208.780000000006</v>
      </c>
      <c r="L86" s="2">
        <f>IF('Jilla Parishad Income &amp; Expendi'!K86="", "", VALUE(SUBSTITUTE('Jilla Parishad Income &amp; Expendi'!K86, ",", "")))</f>
        <v>0</v>
      </c>
      <c r="M86" s="2">
        <f>IF('Jilla Parishad Income &amp; Expendi'!L86="", "", VALUE(SUBSTITUTE('Jilla Parishad Income &amp; Expendi'!L86, ",", "")))</f>
        <v>3815.34</v>
      </c>
      <c r="N86" s="2">
        <f>IF('Jilla Parishad Income &amp; Expendi'!M86="", "", VALUE(SUBSTITUTE('Jilla Parishad Income &amp; Expendi'!M86, ",", "")))</f>
        <v>53443</v>
      </c>
      <c r="O86" s="2">
        <f>IF('Jilla Parishad Income &amp; Expendi'!N86="", "", VALUE(SUBSTITUTE('Jilla Parishad Income &amp; Expendi'!N86, ",", "")))</f>
        <v>65039</v>
      </c>
      <c r="P86" s="2">
        <f>IF('Jilla Parishad Income &amp; Expendi'!O86="", "", VALUE(SUBSTITUTE('Jilla Parishad Income &amp; Expendi'!O86, ",", "")))</f>
        <v>5219.99</v>
      </c>
      <c r="Q86" s="2">
        <f>IF('Jilla Parishad Income &amp; Expendi'!P86="", "", VALUE(SUBSTITUTE('Jilla Parishad Income &amp; Expendi'!P86, ",", "")))</f>
        <v>7524.81</v>
      </c>
      <c r="R86" s="2">
        <f>IF('Jilla Parishad Income &amp; Expendi'!Q86="", "", VALUE(SUBSTITUTE('Jilla Parishad Income &amp; Expendi'!Q86, ",", "")))</f>
        <v>5704.05</v>
      </c>
      <c r="S86" s="2">
        <f>IF('Jilla Parishad Income &amp; Expendi'!R86="", "", VALUE(SUBSTITUTE('Jilla Parishad Income &amp; Expendi'!R86, ",", "")))</f>
        <v>4479.54</v>
      </c>
      <c r="T86" s="2">
        <f>IF('Jilla Parishad Income &amp; Expendi'!S86="", "", VALUE(SUBSTITUTE('Jilla Parishad Income &amp; Expendi'!S86, ",", "")))</f>
        <v>553.41999999999996</v>
      </c>
      <c r="U86" s="2">
        <f>IF('Jilla Parishad Income &amp; Expendi'!T86="", "", VALUE(SUBSTITUTE('Jilla Parishad Income &amp; Expendi'!T86, ",", "")))</f>
        <v>425.24</v>
      </c>
      <c r="V86" s="2">
        <f>IF('Jilla Parishad Income &amp; Expendi'!U86="", "", VALUE(SUBSTITUTE('Jilla Parishad Income &amp; Expendi'!U86, ",", "")))</f>
        <v>29.45</v>
      </c>
      <c r="W86" s="2">
        <f>IF('Jilla Parishad Income &amp; Expendi'!V86="", "", VALUE(SUBSTITUTE('Jilla Parishad Income &amp; Expendi'!V86, ",", "")))</f>
        <v>4711.3500000000004</v>
      </c>
      <c r="X86" s="2">
        <f>IF('Jilla Parishad Income &amp; Expendi'!W86="", "", VALUE(SUBSTITUTE('Jilla Parishad Income &amp; Expendi'!W86, ",", "")))</f>
        <v>1335.7</v>
      </c>
      <c r="Y86" s="2">
        <f>IF('Jilla Parishad Income &amp; Expendi'!X86="", "", VALUE(SUBSTITUTE('Jilla Parishad Income &amp; Expendi'!X86, ",", "")))</f>
        <v>15523.88</v>
      </c>
      <c r="Z86" s="2">
        <f>IF('Jilla Parishad Income &amp; Expendi'!Y86="", "", VALUE(SUBSTITUTE('Jilla Parishad Income &amp; Expendi'!Y86, ",", "")))</f>
        <v>45507.43</v>
      </c>
      <c r="AA86" s="2">
        <f>IF('Jilla Parishad Income &amp; Expendi'!Z86="", "", VALUE(SUBSTITUTE('Jilla Parishad Income &amp; Expendi'!Z86, ",", "")))</f>
        <v>4586.51</v>
      </c>
      <c r="AB86" s="2">
        <f>IF('Jilla Parishad Income &amp; Expendi'!AA86="", "", VALUE(SUBSTITUTE('Jilla Parishad Income &amp; Expendi'!AA86, ",", "")))</f>
        <v>50093.94</v>
      </c>
      <c r="AC86" s="2" t="str">
        <f>IF('Jilla Parishad Income &amp; Expendi'!AB86="", "", VALUE(SUBSTITUTE('Jilla Parishad Income &amp; Expendi'!AB86, ",", "")))</f>
        <v/>
      </c>
      <c r="AD86" s="2" t="str">
        <f>IF('Jilla Parishad Income &amp; Expendi'!AC86="", "", VALUE(SUBSTITUTE('Jilla Parishad Income &amp; Expendi'!AC86, ",", "")))</f>
        <v/>
      </c>
    </row>
    <row r="87" spans="1:30" ht="13.2" x14ac:dyDescent="0.25">
      <c r="A87" s="3" t="s">
        <v>41</v>
      </c>
      <c r="B87" s="2">
        <f>IF('Jilla Parishad Income &amp; Expendi'!B87="", "", VALUE(SUBSTITUTE('Jilla Parishad Income &amp; Expendi'!B87, ",", "")))</f>
        <v>2020</v>
      </c>
      <c r="C87" s="2">
        <f>IF('Jilla Parishad Income &amp; Expendi'!C87="", "", VALUE(SUBSTITUTE('Jilla Parishad Income &amp; Expendi'!C87, ",", "")))</f>
        <v>102198.03</v>
      </c>
      <c r="D87" s="2">
        <f>IF('Jilla Parishad Income &amp; Expendi'!D87="", "", VALUE(SUBSTITUTE('Jilla Parishad Income &amp; Expendi'!D87, ",", "")))</f>
        <v>18048.97</v>
      </c>
      <c r="E87" s="2" t="str">
        <f>IF('Jilla Parishad Income &amp; Expendi'!E87="", "", VALUE(SUBSTITUTE('Jilla Parishad Income &amp; Expendi'!E87, ",", "")))</f>
        <v/>
      </c>
      <c r="F87" s="2">
        <f>IF('Jilla Parishad Income &amp; Expendi'!F87="", "", VALUE(SUBSTITUTE('Jilla Parishad Income &amp; Expendi'!F87, ",", "")))</f>
        <v>0</v>
      </c>
      <c r="G87" s="2">
        <f>IF('Jilla Parishad Income &amp; Expendi'!G87="", "", VALUE(SUBSTITUTE('Jilla Parishad Income &amp; Expendi'!G87, ",", "")))</f>
        <v>513283.76</v>
      </c>
      <c r="H87" s="2">
        <f>IF('Jilla Parishad Income &amp; Expendi'!H87="", "", VALUE(SUBSTITUTE('Jilla Parishad Income &amp; Expendi'!H87, ",", "")))</f>
        <v>62345.08</v>
      </c>
      <c r="I87" s="2">
        <f>IF('Jilla Parishad Income &amp; Expendi'!I87="", "", VALUE(SUBSTITUTE('Jilla Parishad Income &amp; Expendi'!I87, ",", "")))</f>
        <v>0</v>
      </c>
      <c r="J87" s="2">
        <f>IF('Jilla Parishad Income &amp; Expendi'!J87="", "", VALUE(SUBSTITUTE('Jilla Parishad Income &amp; Expendi'!J87, ",", "")))</f>
        <v>37610.07</v>
      </c>
      <c r="K87" s="2">
        <f t="shared" si="0"/>
        <v>613238.90999999992</v>
      </c>
      <c r="L87" s="2">
        <f>IF('Jilla Parishad Income &amp; Expendi'!K87="", "", VALUE(SUBSTITUTE('Jilla Parishad Income &amp; Expendi'!K87, ",", "")))</f>
        <v>0</v>
      </c>
      <c r="M87" s="2">
        <f>IF('Jilla Parishad Income &amp; Expendi'!L87="", "", VALUE(SUBSTITUTE('Jilla Parishad Income &amp; Expendi'!L87, ",", "")))</f>
        <v>98216.15</v>
      </c>
      <c r="N87" s="2">
        <f>IF('Jilla Parishad Income &amp; Expendi'!M87="", "", VALUE(SUBSTITUTE('Jilla Parishad Income &amp; Expendi'!M87, ",", "")))</f>
        <v>729504</v>
      </c>
      <c r="O87" s="2">
        <f>IF('Jilla Parishad Income &amp; Expendi'!N87="", "", VALUE(SUBSTITUTE('Jilla Parishad Income &amp; Expendi'!N87, ",", "")))</f>
        <v>831702</v>
      </c>
      <c r="P87" s="2">
        <f>IF('Jilla Parishad Income &amp; Expendi'!O87="", "", VALUE(SUBSTITUTE('Jilla Parishad Income &amp; Expendi'!O87, ",", "")))</f>
        <v>15585.58</v>
      </c>
      <c r="Q87" s="2">
        <f>IF('Jilla Parishad Income &amp; Expendi'!P87="", "", VALUE(SUBSTITUTE('Jilla Parishad Income &amp; Expendi'!P87, ",", "")))</f>
        <v>14419.4</v>
      </c>
      <c r="R87" s="2">
        <f>IF('Jilla Parishad Income &amp; Expendi'!Q87="", "", VALUE(SUBSTITUTE('Jilla Parishad Income &amp; Expendi'!Q87, ",", "")))</f>
        <v>75129.210000000006</v>
      </c>
      <c r="S87" s="2">
        <f>IF('Jilla Parishad Income &amp; Expendi'!R87="", "", VALUE(SUBSTITUTE('Jilla Parishad Income &amp; Expendi'!R87, ",", "")))</f>
        <v>11697.49</v>
      </c>
      <c r="T87" s="2">
        <f>IF('Jilla Parishad Income &amp; Expendi'!S87="", "", VALUE(SUBSTITUTE('Jilla Parishad Income &amp; Expendi'!S87, ",", "")))</f>
        <v>58259.7</v>
      </c>
      <c r="U87" s="2">
        <f>IF('Jilla Parishad Income &amp; Expendi'!T87="", "", VALUE(SUBSTITUTE('Jilla Parishad Income &amp; Expendi'!T87, ",", "")))</f>
        <v>19958.7</v>
      </c>
      <c r="V87" s="2">
        <f>IF('Jilla Parishad Income &amp; Expendi'!U87="", "", VALUE(SUBSTITUTE('Jilla Parishad Income &amp; Expendi'!U87, ",", "")))</f>
        <v>6230</v>
      </c>
      <c r="W87" s="2">
        <f>IF('Jilla Parishad Income &amp; Expendi'!V87="", "", VALUE(SUBSTITUTE('Jilla Parishad Income &amp; Expendi'!V87, ",", "")))</f>
        <v>396692.4</v>
      </c>
      <c r="X87" s="2">
        <f>IF('Jilla Parishad Income &amp; Expendi'!W87="", "", VALUE(SUBSTITUTE('Jilla Parishad Income &amp; Expendi'!W87, ",", "")))</f>
        <v>11557.74</v>
      </c>
      <c r="Y87" s="2">
        <f>IF('Jilla Parishad Income &amp; Expendi'!X87="", "", VALUE(SUBSTITUTE('Jilla Parishad Income &amp; Expendi'!X87, ",", "")))</f>
        <v>16009</v>
      </c>
      <c r="Z87" s="2">
        <f>IF('Jilla Parishad Income &amp; Expendi'!Y87="", "", VALUE(SUBSTITUTE('Jilla Parishad Income &amp; Expendi'!Y87, ",", "")))</f>
        <v>625539.22</v>
      </c>
      <c r="AA87" s="2">
        <f>IF('Jilla Parishad Income &amp; Expendi'!Z87="", "", VALUE(SUBSTITUTE('Jilla Parishad Income &amp; Expendi'!Z87, ",", "")))</f>
        <v>7337.09</v>
      </c>
      <c r="AB87" s="2">
        <f>IF('Jilla Parishad Income &amp; Expendi'!AA87="", "", VALUE(SUBSTITUTE('Jilla Parishad Income &amp; Expendi'!AA87, ",", "")))</f>
        <v>632876.31000000006</v>
      </c>
      <c r="AC87" s="2" t="str">
        <f>IF('Jilla Parishad Income &amp; Expendi'!AB87="", "", VALUE(SUBSTITUTE('Jilla Parishad Income &amp; Expendi'!AB87, ",", "")))</f>
        <v/>
      </c>
      <c r="AD87" s="2" t="str">
        <f>IF('Jilla Parishad Income &amp; Expendi'!AC87="", "", VALUE(SUBSTITUTE('Jilla Parishad Income &amp; Expendi'!AC87, ",", "")))</f>
        <v/>
      </c>
    </row>
    <row r="88" spans="1:30" ht="13.2" x14ac:dyDescent="0.25">
      <c r="A88" s="3" t="s">
        <v>41</v>
      </c>
      <c r="B88" s="2">
        <f>IF('Jilla Parishad Income &amp; Expendi'!B88="", "", VALUE(SUBSTITUTE('Jilla Parishad Income &amp; Expendi'!B88, ",", "")))</f>
        <v>2021</v>
      </c>
      <c r="C88" s="2">
        <f>IF('Jilla Parishad Income &amp; Expendi'!C88="", "", VALUE(SUBSTITUTE('Jilla Parishad Income &amp; Expendi'!C88, ",", "")))</f>
        <v>208010.29</v>
      </c>
      <c r="D88" s="2">
        <f>IF('Jilla Parishad Income &amp; Expendi'!D88="", "", VALUE(SUBSTITUTE('Jilla Parishad Income &amp; Expendi'!D88, ",", "")))</f>
        <v>17980.3</v>
      </c>
      <c r="E88" s="2" t="str">
        <f>IF('Jilla Parishad Income &amp; Expendi'!E88="", "", VALUE(SUBSTITUTE('Jilla Parishad Income &amp; Expendi'!E88, ",", "")))</f>
        <v/>
      </c>
      <c r="F88" s="2">
        <f>IF('Jilla Parishad Income &amp; Expendi'!F88="", "", VALUE(SUBSTITUTE('Jilla Parishad Income &amp; Expendi'!F88, ",", "")))</f>
        <v>0</v>
      </c>
      <c r="G88" s="2">
        <f>IF('Jilla Parishad Income &amp; Expendi'!G88="", "", VALUE(SUBSTITUTE('Jilla Parishad Income &amp; Expendi'!G88, ",", "")))</f>
        <v>538147.07999999996</v>
      </c>
      <c r="H88" s="2">
        <f>IF('Jilla Parishad Income &amp; Expendi'!H88="", "", VALUE(SUBSTITUTE('Jilla Parishad Income &amp; Expendi'!H88, ",", "")))</f>
        <v>65358.48</v>
      </c>
      <c r="I88" s="2">
        <f>IF('Jilla Parishad Income &amp; Expendi'!I88="", "", VALUE(SUBSTITUTE('Jilla Parishad Income &amp; Expendi'!I88, ",", "")))</f>
        <v>0</v>
      </c>
      <c r="J88" s="2">
        <f>IF('Jilla Parishad Income &amp; Expendi'!J88="", "", VALUE(SUBSTITUTE('Jilla Parishad Income &amp; Expendi'!J88, ",", "")))</f>
        <v>76486.3</v>
      </c>
      <c r="K88" s="2">
        <f t="shared" si="0"/>
        <v>679991.86</v>
      </c>
      <c r="L88" s="2">
        <f>IF('Jilla Parishad Income &amp; Expendi'!K88="", "", VALUE(SUBSTITUTE('Jilla Parishad Income &amp; Expendi'!K88, ",", "")))</f>
        <v>0</v>
      </c>
      <c r="M88" s="2">
        <f>IF('Jilla Parishad Income &amp; Expendi'!L88="", "", VALUE(SUBSTITUTE('Jilla Parishad Income &amp; Expendi'!L88, ",", "")))</f>
        <v>88326.2</v>
      </c>
      <c r="N88" s="2">
        <f>IF('Jilla Parishad Income &amp; Expendi'!M88="", "", VALUE(SUBSTITUTE('Jilla Parishad Income &amp; Expendi'!M88, ",", "")))</f>
        <v>786298</v>
      </c>
      <c r="O88" s="2">
        <f>IF('Jilla Parishad Income &amp; Expendi'!N88="", "", VALUE(SUBSTITUTE('Jilla Parishad Income &amp; Expendi'!N88, ",", "")))</f>
        <v>994309</v>
      </c>
      <c r="P88" s="2">
        <f>IF('Jilla Parishad Income &amp; Expendi'!O88="", "", VALUE(SUBSTITUTE('Jilla Parishad Income &amp; Expendi'!O88, ",", "")))</f>
        <v>23468.45</v>
      </c>
      <c r="Q88" s="2">
        <f>IF('Jilla Parishad Income &amp; Expendi'!P88="", "", VALUE(SUBSTITUTE('Jilla Parishad Income &amp; Expendi'!P88, ",", "")))</f>
        <v>56823.76</v>
      </c>
      <c r="R88" s="2">
        <f>IF('Jilla Parishad Income &amp; Expendi'!Q88="", "", VALUE(SUBSTITUTE('Jilla Parishad Income &amp; Expendi'!Q88, ",", "")))</f>
        <v>79186.28</v>
      </c>
      <c r="S88" s="2">
        <f>IF('Jilla Parishad Income &amp; Expendi'!R88="", "", VALUE(SUBSTITUTE('Jilla Parishad Income &amp; Expendi'!R88, ",", "")))</f>
        <v>58609.63</v>
      </c>
      <c r="T88" s="2">
        <f>IF('Jilla Parishad Income &amp; Expendi'!S88="", "", VALUE(SUBSTITUTE('Jilla Parishad Income &amp; Expendi'!S88, ",", "")))</f>
        <v>64569</v>
      </c>
      <c r="U88" s="2">
        <f>IF('Jilla Parishad Income &amp; Expendi'!T88="", "", VALUE(SUBSTITUTE('Jilla Parishad Income &amp; Expendi'!T88, ",", "")))</f>
        <v>21234.34</v>
      </c>
      <c r="V88" s="2">
        <f>IF('Jilla Parishad Income &amp; Expendi'!U88="", "", VALUE(SUBSTITUTE('Jilla Parishad Income &amp; Expendi'!U88, ",", "")))</f>
        <v>8120</v>
      </c>
      <c r="W88" s="2">
        <f>IF('Jilla Parishad Income &amp; Expendi'!V88="", "", VALUE(SUBSTITUTE('Jilla Parishad Income &amp; Expendi'!V88, ",", "")))</f>
        <v>447351.59</v>
      </c>
      <c r="X88" s="2">
        <f>IF('Jilla Parishad Income &amp; Expendi'!W88="", "", VALUE(SUBSTITUTE('Jilla Parishad Income &amp; Expendi'!W88, ",", "")))</f>
        <v>72214</v>
      </c>
      <c r="Y88" s="2">
        <f>IF('Jilla Parishad Income &amp; Expendi'!X88="", "", VALUE(SUBSTITUTE('Jilla Parishad Income &amp; Expendi'!X88, ",", "")))</f>
        <v>14751.49</v>
      </c>
      <c r="Z88" s="2">
        <f>IF('Jilla Parishad Income &amp; Expendi'!Y88="", "", VALUE(SUBSTITUTE('Jilla Parishad Income &amp; Expendi'!Y88, ",", "")))</f>
        <v>846328.54</v>
      </c>
      <c r="AA88" s="2">
        <f>IF('Jilla Parishad Income &amp; Expendi'!Z88="", "", VALUE(SUBSTITUTE('Jilla Parishad Income &amp; Expendi'!Z88, ",", "")))</f>
        <v>9834.75</v>
      </c>
      <c r="AB88" s="2">
        <f>IF('Jilla Parishad Income &amp; Expendi'!AA88="", "", VALUE(SUBSTITUTE('Jilla Parishad Income &amp; Expendi'!AA88, ",", "")))</f>
        <v>856163.29</v>
      </c>
      <c r="AC88" s="2" t="str">
        <f>IF('Jilla Parishad Income &amp; Expendi'!AB88="", "", VALUE(SUBSTITUTE('Jilla Parishad Income &amp; Expendi'!AB88, ",", "")))</f>
        <v/>
      </c>
      <c r="AD88" s="2" t="str">
        <f>IF('Jilla Parishad Income &amp; Expendi'!AC88="", "", VALUE(SUBSTITUTE('Jilla Parishad Income &amp; Expendi'!AC88, ",", "")))</f>
        <v/>
      </c>
    </row>
    <row r="89" spans="1:30" ht="13.2" x14ac:dyDescent="0.25">
      <c r="A89" s="3" t="s">
        <v>42</v>
      </c>
      <c r="B89" s="2">
        <f>IF('Jilla Parishad Income &amp; Expendi'!B89="", "", VALUE(SUBSTITUTE('Jilla Parishad Income &amp; Expendi'!B89, ",", "")))</f>
        <v>2012</v>
      </c>
      <c r="C89" s="2">
        <f>IF('Jilla Parishad Income &amp; Expendi'!C89="", "", VALUE(SUBSTITUTE('Jilla Parishad Income &amp; Expendi'!C89, ",", "")))</f>
        <v>9364.35</v>
      </c>
      <c r="D89" s="2">
        <f>IF('Jilla Parishad Income &amp; Expendi'!D89="", "", VALUE(SUBSTITUTE('Jilla Parishad Income &amp; Expendi'!D89, ",", "")))</f>
        <v>844.05</v>
      </c>
      <c r="E89" s="2">
        <f>IF('Jilla Parishad Income &amp; Expendi'!E89="", "", VALUE(SUBSTITUTE('Jilla Parishad Income &amp; Expendi'!E89, ",", "")))</f>
        <v>0</v>
      </c>
      <c r="F89" s="2">
        <f>IF('Jilla Parishad Income &amp; Expendi'!F89="", "", VALUE(SUBSTITUTE('Jilla Parishad Income &amp; Expendi'!F89, ",", "")))</f>
        <v>17325.68</v>
      </c>
      <c r="G89" s="2">
        <f>IF('Jilla Parishad Income &amp; Expendi'!G89="", "", VALUE(SUBSTITUTE('Jilla Parishad Income &amp; Expendi'!G89, ",", "")))</f>
        <v>3328.98</v>
      </c>
      <c r="H89" s="2">
        <f>IF('Jilla Parishad Income &amp; Expendi'!H89="", "", VALUE(SUBSTITUTE('Jilla Parishad Income &amp; Expendi'!H89, ",", "")))</f>
        <v>5901.11</v>
      </c>
      <c r="I89" s="2">
        <f>IF('Jilla Parishad Income &amp; Expendi'!I89="", "", VALUE(SUBSTITUTE('Jilla Parishad Income &amp; Expendi'!I89, ",", "")))</f>
        <v>73.89</v>
      </c>
      <c r="J89" s="2">
        <f>IF('Jilla Parishad Income &amp; Expendi'!J89="", "", VALUE(SUBSTITUTE('Jilla Parishad Income &amp; Expendi'!J89, ",", "")))</f>
        <v>1111.71</v>
      </c>
      <c r="K89" s="2">
        <f t="shared" si="0"/>
        <v>27741.37</v>
      </c>
      <c r="L89" s="2">
        <f>IF('Jilla Parishad Income &amp; Expendi'!K89="", "", VALUE(SUBSTITUTE('Jilla Parishad Income &amp; Expendi'!K89, ",", "")))</f>
        <v>83.18</v>
      </c>
      <c r="M89" s="2">
        <f>IF('Jilla Parishad Income &amp; Expendi'!L89="", "", VALUE(SUBSTITUTE('Jilla Parishad Income &amp; Expendi'!L89, ",", "")))</f>
        <v>27824.23</v>
      </c>
      <c r="N89" s="2">
        <f>IF('Jilla Parishad Income &amp; Expendi'!M89="", "", VALUE(SUBSTITUTE('Jilla Parishad Income &amp; Expendi'!M89, ",", "")))</f>
        <v>56493</v>
      </c>
      <c r="O89" s="2">
        <f>IF('Jilla Parishad Income &amp; Expendi'!N89="", "", VALUE(SUBSTITUTE('Jilla Parishad Income &amp; Expendi'!N89, ",", "")))</f>
        <v>65857</v>
      </c>
      <c r="P89" s="2">
        <f>IF('Jilla Parishad Income &amp; Expendi'!O89="", "", VALUE(SUBSTITUTE('Jilla Parishad Income &amp; Expendi'!O89, ",", "")))</f>
        <v>2577.06</v>
      </c>
      <c r="Q89" s="2">
        <f>IF('Jilla Parishad Income &amp; Expendi'!P89="", "", VALUE(SUBSTITUTE('Jilla Parishad Income &amp; Expendi'!P89, ",", "")))</f>
        <v>19985.509999999998</v>
      </c>
      <c r="R89" s="2">
        <f>IF('Jilla Parishad Income &amp; Expendi'!Q89="", "", VALUE(SUBSTITUTE('Jilla Parishad Income &amp; Expendi'!Q89, ",", "")))</f>
        <v>438.51</v>
      </c>
      <c r="S89" s="2">
        <f>IF('Jilla Parishad Income &amp; Expendi'!R89="", "", VALUE(SUBSTITUTE('Jilla Parishad Income &amp; Expendi'!R89, ",", "")))</f>
        <v>557.63</v>
      </c>
      <c r="T89" s="2">
        <f>IF('Jilla Parishad Income &amp; Expendi'!S89="", "", VALUE(SUBSTITUTE('Jilla Parishad Income &amp; Expendi'!S89, ",", "")))</f>
        <v>909.67</v>
      </c>
      <c r="U89" s="2">
        <f>IF('Jilla Parishad Income &amp; Expendi'!T89="", "", VALUE(SUBSTITUTE('Jilla Parishad Income &amp; Expendi'!T89, ",", "")))</f>
        <v>170.58</v>
      </c>
      <c r="V89" s="2">
        <f>IF('Jilla Parishad Income &amp; Expendi'!U89="", "", VALUE(SUBSTITUTE('Jilla Parishad Income &amp; Expendi'!U89, ",", "")))</f>
        <v>0</v>
      </c>
      <c r="W89" s="2">
        <f>IF('Jilla Parishad Income &amp; Expendi'!V89="", "", VALUE(SUBSTITUTE('Jilla Parishad Income &amp; Expendi'!V89, ",", "")))</f>
        <v>1581.23</v>
      </c>
      <c r="X89" s="2">
        <f>IF('Jilla Parishad Income &amp; Expendi'!W89="", "", VALUE(SUBSTITUTE('Jilla Parishad Income &amp; Expendi'!W89, ",", "")))</f>
        <v>1466.61</v>
      </c>
      <c r="Y89" s="2">
        <f>IF('Jilla Parishad Income &amp; Expendi'!X89="", "", VALUE(SUBSTITUTE('Jilla Parishad Income &amp; Expendi'!X89, ",", "")))</f>
        <v>28934.66</v>
      </c>
      <c r="Z89" s="2">
        <f>IF('Jilla Parishad Income &amp; Expendi'!Y89="", "", VALUE(SUBSTITUTE('Jilla Parishad Income &amp; Expendi'!Y89, ",", "")))</f>
        <v>56621.46</v>
      </c>
      <c r="AA89" s="2">
        <f>IF('Jilla Parishad Income &amp; Expendi'!Z89="", "", VALUE(SUBSTITUTE('Jilla Parishad Income &amp; Expendi'!Z89, ",", "")))</f>
        <v>1617.21</v>
      </c>
      <c r="AB89" s="2">
        <f>IF('Jilla Parishad Income &amp; Expendi'!AA89="", "", VALUE(SUBSTITUTE('Jilla Parishad Income &amp; Expendi'!AA89, ",", "")))</f>
        <v>58238.67</v>
      </c>
      <c r="AC89" s="2" t="str">
        <f>IF('Jilla Parishad Income &amp; Expendi'!AB89="", "", VALUE(SUBSTITUTE('Jilla Parishad Income &amp; Expendi'!AB89, ",", "")))</f>
        <v/>
      </c>
      <c r="AD89" s="2" t="str">
        <f>IF('Jilla Parishad Income &amp; Expendi'!AC89="", "", VALUE(SUBSTITUTE('Jilla Parishad Income &amp; Expendi'!AC89, ",", "")))</f>
        <v/>
      </c>
    </row>
    <row r="90" spans="1:30" ht="13.2" x14ac:dyDescent="0.25">
      <c r="A90" s="3" t="s">
        <v>42</v>
      </c>
      <c r="B90" s="2">
        <f>IF('Jilla Parishad Income &amp; Expendi'!B90="", "", VALUE(SUBSTITUTE('Jilla Parishad Income &amp; Expendi'!B90, ",", "")))</f>
        <v>2013</v>
      </c>
      <c r="C90" s="2">
        <f>IF('Jilla Parishad Income &amp; Expendi'!C90="", "", VALUE(SUBSTITUTE('Jilla Parishad Income &amp; Expendi'!C90, ",", "")))</f>
        <v>6948.3</v>
      </c>
      <c r="D90" s="2">
        <f>IF('Jilla Parishad Income &amp; Expendi'!D90="", "", VALUE(SUBSTITUTE('Jilla Parishad Income &amp; Expendi'!D90, ",", "")))</f>
        <v>1115.3399999999999</v>
      </c>
      <c r="E90" s="2">
        <f>IF('Jilla Parishad Income &amp; Expendi'!E90="", "", VALUE(SUBSTITUTE('Jilla Parishad Income &amp; Expendi'!E90, ",", "")))</f>
        <v>0</v>
      </c>
      <c r="F90" s="2">
        <f>IF('Jilla Parishad Income &amp; Expendi'!F90="", "", VALUE(SUBSTITUTE('Jilla Parishad Income &amp; Expendi'!F90, ",", "")))</f>
        <v>19074.79</v>
      </c>
      <c r="G90" s="2">
        <f>IF('Jilla Parishad Income &amp; Expendi'!G90="", "", VALUE(SUBSTITUTE('Jilla Parishad Income &amp; Expendi'!G90, ",", "")))</f>
        <v>4550.91</v>
      </c>
      <c r="H90" s="2">
        <f>IF('Jilla Parishad Income &amp; Expendi'!H90="", "", VALUE(SUBSTITUTE('Jilla Parishad Income &amp; Expendi'!H90, ",", "")))</f>
        <v>9205.23</v>
      </c>
      <c r="I90" s="2">
        <f>IF('Jilla Parishad Income &amp; Expendi'!I90="", "", VALUE(SUBSTITUTE('Jilla Parishad Income &amp; Expendi'!I90, ",", "")))</f>
        <v>2066.3200000000002</v>
      </c>
      <c r="J90" s="2">
        <f>IF('Jilla Parishad Income &amp; Expendi'!J90="", "", VALUE(SUBSTITUTE('Jilla Parishad Income &amp; Expendi'!J90, ",", "")))</f>
        <v>1713.67</v>
      </c>
      <c r="K90" s="2">
        <f t="shared" si="0"/>
        <v>36610.92</v>
      </c>
      <c r="L90" s="2">
        <f>IF('Jilla Parishad Income &amp; Expendi'!K90="", "", VALUE(SUBSTITUTE('Jilla Parishad Income &amp; Expendi'!K90, ",", "")))</f>
        <v>152.72</v>
      </c>
      <c r="M90" s="2">
        <f>IF('Jilla Parishad Income &amp; Expendi'!L90="", "", VALUE(SUBSTITUTE('Jilla Parishad Income &amp; Expendi'!L90, ",", "")))</f>
        <v>228.98</v>
      </c>
      <c r="N90" s="2">
        <f>IF('Jilla Parishad Income &amp; Expendi'!M90="", "", VALUE(SUBSTITUTE('Jilla Parishad Income &amp; Expendi'!M90, ",", "")))</f>
        <v>38108</v>
      </c>
      <c r="O90" s="2">
        <f>IF('Jilla Parishad Income &amp; Expendi'!N90="", "", VALUE(SUBSTITUTE('Jilla Parishad Income &amp; Expendi'!N90, ",", "")))</f>
        <v>45056</v>
      </c>
      <c r="P90" s="2">
        <f>IF('Jilla Parishad Income &amp; Expendi'!O90="", "", VALUE(SUBSTITUTE('Jilla Parishad Income &amp; Expendi'!O90, ",", "")))</f>
        <v>3082.95</v>
      </c>
      <c r="Q90" s="2">
        <f>IF('Jilla Parishad Income &amp; Expendi'!P90="", "", VALUE(SUBSTITUTE('Jilla Parishad Income &amp; Expendi'!P90, ",", "")))</f>
        <v>21570.16</v>
      </c>
      <c r="R90" s="2">
        <f>IF('Jilla Parishad Income &amp; Expendi'!Q90="", "", VALUE(SUBSTITUTE('Jilla Parishad Income &amp; Expendi'!Q90, ",", "")))</f>
        <v>286.29000000000002</v>
      </c>
      <c r="S90" s="2">
        <f>IF('Jilla Parishad Income &amp; Expendi'!R90="", "", VALUE(SUBSTITUTE('Jilla Parishad Income &amp; Expendi'!R90, ",", "")))</f>
        <v>570</v>
      </c>
      <c r="T90" s="2">
        <f>IF('Jilla Parishad Income &amp; Expendi'!S90="", "", VALUE(SUBSTITUTE('Jilla Parishad Income &amp; Expendi'!S90, ",", "")))</f>
        <v>72.180000000000007</v>
      </c>
      <c r="U90" s="2">
        <f>IF('Jilla Parishad Income &amp; Expendi'!T90="", "", VALUE(SUBSTITUTE('Jilla Parishad Income &amp; Expendi'!T90, ",", "")))</f>
        <v>541.03</v>
      </c>
      <c r="V90" s="2">
        <f>IF('Jilla Parishad Income &amp; Expendi'!U90="", "", VALUE(SUBSTITUTE('Jilla Parishad Income &amp; Expendi'!U90, ",", "")))</f>
        <v>0</v>
      </c>
      <c r="W90" s="2">
        <f>IF('Jilla Parishad Income &amp; Expendi'!V90="", "", VALUE(SUBSTITUTE('Jilla Parishad Income &amp; Expendi'!V90, ",", "")))</f>
        <v>1735.52</v>
      </c>
      <c r="X90" s="2">
        <f>IF('Jilla Parishad Income &amp; Expendi'!W90="", "", VALUE(SUBSTITUTE('Jilla Parishad Income &amp; Expendi'!W90, ",", "")))</f>
        <v>1581.44</v>
      </c>
      <c r="Y90" s="2">
        <f>IF('Jilla Parishad Income &amp; Expendi'!X90="", "", VALUE(SUBSTITUTE('Jilla Parishad Income &amp; Expendi'!X90, ",", "")))</f>
        <v>4504.76</v>
      </c>
      <c r="Z90" s="2">
        <f>IF('Jilla Parishad Income &amp; Expendi'!Y90="", "", VALUE(SUBSTITUTE('Jilla Parishad Income &amp; Expendi'!Y90, ",", "")))</f>
        <v>33944.33</v>
      </c>
      <c r="AA90" s="2">
        <f>IF('Jilla Parishad Income &amp; Expendi'!Z90="", "", VALUE(SUBSTITUTE('Jilla Parishad Income &amp; Expendi'!Z90, ",", "")))</f>
        <v>1368.4</v>
      </c>
      <c r="AB90" s="2">
        <f>IF('Jilla Parishad Income &amp; Expendi'!AA90="", "", VALUE(SUBSTITUTE('Jilla Parishad Income &amp; Expendi'!AA90, ",", "")))</f>
        <v>35312.730000000003</v>
      </c>
      <c r="AC90" s="2" t="str">
        <f>IF('Jilla Parishad Income &amp; Expendi'!AB90="", "", VALUE(SUBSTITUTE('Jilla Parishad Income &amp; Expendi'!AB90, ",", "")))</f>
        <v/>
      </c>
      <c r="AD90" s="2" t="str">
        <f>IF('Jilla Parishad Income &amp; Expendi'!AC90="", "", VALUE(SUBSTITUTE('Jilla Parishad Income &amp; Expendi'!AC90, ",", "")))</f>
        <v/>
      </c>
    </row>
    <row r="91" spans="1:30" ht="13.2" x14ac:dyDescent="0.25">
      <c r="A91" s="3" t="s">
        <v>42</v>
      </c>
      <c r="B91" s="2">
        <f>IF('Jilla Parishad Income &amp; Expendi'!B91="", "", VALUE(SUBSTITUTE('Jilla Parishad Income &amp; Expendi'!B91, ",", "")))</f>
        <v>2014</v>
      </c>
      <c r="C91" s="2">
        <f>IF('Jilla Parishad Income &amp; Expendi'!C91="", "", VALUE(SUBSTITUTE('Jilla Parishad Income &amp; Expendi'!C91, ",", "")))</f>
        <v>9743.5300000000007</v>
      </c>
      <c r="D91" s="2">
        <f>IF('Jilla Parishad Income &amp; Expendi'!D91="", "", VALUE(SUBSTITUTE('Jilla Parishad Income &amp; Expendi'!D91, ",", "")))</f>
        <v>773.42</v>
      </c>
      <c r="E91" s="2">
        <f>IF('Jilla Parishad Income &amp; Expendi'!E91="", "", VALUE(SUBSTITUTE('Jilla Parishad Income &amp; Expendi'!E91, ",", "")))</f>
        <v>0</v>
      </c>
      <c r="F91" s="2">
        <f>IF('Jilla Parishad Income &amp; Expendi'!F91="", "", VALUE(SUBSTITUTE('Jilla Parishad Income &amp; Expendi'!F91, ",", "")))</f>
        <v>27528.58</v>
      </c>
      <c r="G91" s="2">
        <f>IF('Jilla Parishad Income &amp; Expendi'!G91="", "", VALUE(SUBSTITUTE('Jilla Parishad Income &amp; Expendi'!G91, ",", "")))</f>
        <v>3682.97</v>
      </c>
      <c r="H91" s="2">
        <f>IF('Jilla Parishad Income &amp; Expendi'!H91="", "", VALUE(SUBSTITUTE('Jilla Parishad Income &amp; Expendi'!H91, ",", "")))</f>
        <v>6902.3</v>
      </c>
      <c r="I91" s="2">
        <f>IF('Jilla Parishad Income &amp; Expendi'!I91="", "", VALUE(SUBSTITUTE('Jilla Parishad Income &amp; Expendi'!I91, ",", "")))</f>
        <v>0</v>
      </c>
      <c r="J91" s="2">
        <f>IF('Jilla Parishad Income &amp; Expendi'!J91="", "", VALUE(SUBSTITUTE('Jilla Parishad Income &amp; Expendi'!J91, ",", "")))</f>
        <v>1664.62</v>
      </c>
      <c r="K91" s="2">
        <f t="shared" si="0"/>
        <v>39778.470000000008</v>
      </c>
      <c r="L91" s="2">
        <f>IF('Jilla Parishad Income &amp; Expendi'!K91="", "", VALUE(SUBSTITUTE('Jilla Parishad Income &amp; Expendi'!K91, ",", "")))</f>
        <v>0</v>
      </c>
      <c r="M91" s="2">
        <f>IF('Jilla Parishad Income &amp; Expendi'!L91="", "", VALUE(SUBSTITUTE('Jilla Parishad Income &amp; Expendi'!L91, ",", "")))</f>
        <v>430.63</v>
      </c>
      <c r="N91" s="2">
        <f>IF('Jilla Parishad Income &amp; Expendi'!M91="", "", VALUE(SUBSTITUTE('Jilla Parishad Income &amp; Expendi'!M91, ",", "")))</f>
        <v>40983</v>
      </c>
      <c r="O91" s="2">
        <f>IF('Jilla Parishad Income &amp; Expendi'!N91="", "", VALUE(SUBSTITUTE('Jilla Parishad Income &amp; Expendi'!N91, ",", "")))</f>
        <v>50726</v>
      </c>
      <c r="P91" s="2">
        <f>IF('Jilla Parishad Income &amp; Expendi'!O91="", "", VALUE(SUBSTITUTE('Jilla Parishad Income &amp; Expendi'!O91, ",", "")))</f>
        <v>3910.94</v>
      </c>
      <c r="Q91" s="2">
        <f>IF('Jilla Parishad Income &amp; Expendi'!P91="", "", VALUE(SUBSTITUTE('Jilla Parishad Income &amp; Expendi'!P91, ",", "")))</f>
        <v>22929.200000000001</v>
      </c>
      <c r="R91" s="2">
        <f>IF('Jilla Parishad Income &amp; Expendi'!Q91="", "", VALUE(SUBSTITUTE('Jilla Parishad Income &amp; Expendi'!Q91, ",", "")))</f>
        <v>442.65</v>
      </c>
      <c r="S91" s="2">
        <f>IF('Jilla Parishad Income &amp; Expendi'!R91="", "", VALUE(SUBSTITUTE('Jilla Parishad Income &amp; Expendi'!R91, ",", "")))</f>
        <v>514.33000000000004</v>
      </c>
      <c r="T91" s="2">
        <f>IF('Jilla Parishad Income &amp; Expendi'!S91="", "", VALUE(SUBSTITUTE('Jilla Parishad Income &amp; Expendi'!S91, ",", "")))</f>
        <v>489.26</v>
      </c>
      <c r="U91" s="2">
        <f>IF('Jilla Parishad Income &amp; Expendi'!T91="", "", VALUE(SUBSTITUTE('Jilla Parishad Income &amp; Expendi'!T91, ",", "")))</f>
        <v>457.75</v>
      </c>
      <c r="V91" s="2">
        <f>IF('Jilla Parishad Income &amp; Expendi'!U91="", "", VALUE(SUBSTITUTE('Jilla Parishad Income &amp; Expendi'!U91, ",", "")))</f>
        <v>1.87</v>
      </c>
      <c r="W91" s="2">
        <f>IF('Jilla Parishad Income &amp; Expendi'!V91="", "", VALUE(SUBSTITUTE('Jilla Parishad Income &amp; Expendi'!V91, ",", "")))</f>
        <v>2315.9899999999998</v>
      </c>
      <c r="X91" s="2">
        <f>IF('Jilla Parishad Income &amp; Expendi'!W91="", "", VALUE(SUBSTITUTE('Jilla Parishad Income &amp; Expendi'!W91, ",", "")))</f>
        <v>2091</v>
      </c>
      <c r="Y91" s="2">
        <f>IF('Jilla Parishad Income &amp; Expendi'!X91="", "", VALUE(SUBSTITUTE('Jilla Parishad Income &amp; Expendi'!X91, ",", "")))</f>
        <v>7885.04</v>
      </c>
      <c r="Z91" s="2">
        <f>IF('Jilla Parishad Income &amp; Expendi'!Y91="", "", VALUE(SUBSTITUTE('Jilla Parishad Income &amp; Expendi'!Y91, ",", "")))</f>
        <v>41038.03</v>
      </c>
      <c r="AA91" s="2">
        <f>IF('Jilla Parishad Income &amp; Expendi'!Z91="", "", VALUE(SUBSTITUTE('Jilla Parishad Income &amp; Expendi'!Z91, ",", "")))</f>
        <v>705.08</v>
      </c>
      <c r="AB91" s="2">
        <f>IF('Jilla Parishad Income &amp; Expendi'!AA91="", "", VALUE(SUBSTITUTE('Jilla Parishad Income &amp; Expendi'!AA91, ",", "")))</f>
        <v>41743.11</v>
      </c>
      <c r="AC91" s="2" t="str">
        <f>IF('Jilla Parishad Income &amp; Expendi'!AB91="", "", VALUE(SUBSTITUTE('Jilla Parishad Income &amp; Expendi'!AB91, ",", "")))</f>
        <v/>
      </c>
      <c r="AD91" s="2" t="str">
        <f>IF('Jilla Parishad Income &amp; Expendi'!AC91="", "", VALUE(SUBSTITUTE('Jilla Parishad Income &amp; Expendi'!AC91, ",", "")))</f>
        <v/>
      </c>
    </row>
    <row r="92" spans="1:30" ht="13.2" x14ac:dyDescent="0.25">
      <c r="A92" s="3" t="s">
        <v>42</v>
      </c>
      <c r="B92" s="2">
        <f>IF('Jilla Parishad Income &amp; Expendi'!B92="", "", VALUE(SUBSTITUTE('Jilla Parishad Income &amp; Expendi'!B92, ",", "")))</f>
        <v>2015</v>
      </c>
      <c r="C92" s="2">
        <f>IF('Jilla Parishad Income &amp; Expendi'!C92="", "", VALUE(SUBSTITUTE('Jilla Parishad Income &amp; Expendi'!C92, ",", "")))</f>
        <v>8982.94</v>
      </c>
      <c r="D92" s="2">
        <f>IF('Jilla Parishad Income &amp; Expendi'!D92="", "", VALUE(SUBSTITUTE('Jilla Parishad Income &amp; Expendi'!D92, ",", "")))</f>
        <v>665.55</v>
      </c>
      <c r="E92" s="2">
        <f>IF('Jilla Parishad Income &amp; Expendi'!E92="", "", VALUE(SUBSTITUTE('Jilla Parishad Income &amp; Expendi'!E92, ",", "")))</f>
        <v>0</v>
      </c>
      <c r="F92" s="2">
        <f>IF('Jilla Parishad Income &amp; Expendi'!F92="", "", VALUE(SUBSTITUTE('Jilla Parishad Income &amp; Expendi'!F92, ",", "")))</f>
        <v>23245.72</v>
      </c>
      <c r="G92" s="2">
        <f>IF('Jilla Parishad Income &amp; Expendi'!G92="", "", VALUE(SUBSTITUTE('Jilla Parishad Income &amp; Expendi'!G92, ",", "")))</f>
        <v>6509.64</v>
      </c>
      <c r="H92" s="2">
        <f>IF('Jilla Parishad Income &amp; Expendi'!H92="", "", VALUE(SUBSTITUTE('Jilla Parishad Income &amp; Expendi'!H92, ",", "")))</f>
        <v>9886.93</v>
      </c>
      <c r="I92" s="2">
        <f>IF('Jilla Parishad Income &amp; Expendi'!I92="", "", VALUE(SUBSTITUTE('Jilla Parishad Income &amp; Expendi'!I92, ",", "")))</f>
        <v>0</v>
      </c>
      <c r="J92" s="2">
        <f>IF('Jilla Parishad Income &amp; Expendi'!J92="", "", VALUE(SUBSTITUTE('Jilla Parishad Income &amp; Expendi'!J92, ",", "")))</f>
        <v>2666.13</v>
      </c>
      <c r="K92" s="2">
        <f t="shared" si="0"/>
        <v>42308.42</v>
      </c>
      <c r="L92" s="2">
        <f>IF('Jilla Parishad Income &amp; Expendi'!K92="", "", VALUE(SUBSTITUTE('Jilla Parishad Income &amp; Expendi'!K92, ",", "")))</f>
        <v>0</v>
      </c>
      <c r="M92" s="2">
        <f>IF('Jilla Parishad Income &amp; Expendi'!L92="", "", VALUE(SUBSTITUTE('Jilla Parishad Income &amp; Expendi'!L92, ",", "")))</f>
        <v>693.47</v>
      </c>
      <c r="N92" s="2">
        <f>IF('Jilla Parishad Income &amp; Expendi'!M92="", "", VALUE(SUBSTITUTE('Jilla Parishad Income &amp; Expendi'!M92, ",", "")))</f>
        <v>43667</v>
      </c>
      <c r="O92" s="2">
        <f>IF('Jilla Parishad Income &amp; Expendi'!N92="", "", VALUE(SUBSTITUTE('Jilla Parishad Income &amp; Expendi'!N92, ",", "")))</f>
        <v>52650</v>
      </c>
      <c r="P92" s="2">
        <f>IF('Jilla Parishad Income &amp; Expendi'!O92="", "", VALUE(SUBSTITUTE('Jilla Parishad Income &amp; Expendi'!O92, ",", "")))</f>
        <v>4266.22</v>
      </c>
      <c r="Q92" s="2">
        <f>IF('Jilla Parishad Income &amp; Expendi'!P92="", "", VALUE(SUBSTITUTE('Jilla Parishad Income &amp; Expendi'!P92, ",", "")))</f>
        <v>23469.99</v>
      </c>
      <c r="R92" s="2">
        <f>IF('Jilla Parishad Income &amp; Expendi'!Q92="", "", VALUE(SUBSTITUTE('Jilla Parishad Income &amp; Expendi'!Q92, ",", "")))</f>
        <v>526.86</v>
      </c>
      <c r="S92" s="2">
        <f>IF('Jilla Parishad Income &amp; Expendi'!R92="", "", VALUE(SUBSTITUTE('Jilla Parishad Income &amp; Expendi'!R92, ",", "")))</f>
        <v>413.09</v>
      </c>
      <c r="T92" s="2">
        <f>IF('Jilla Parishad Income &amp; Expendi'!S92="", "", VALUE(SUBSTITUTE('Jilla Parishad Income &amp; Expendi'!S92, ",", "")))</f>
        <v>831.08</v>
      </c>
      <c r="U92" s="2">
        <f>IF('Jilla Parishad Income &amp; Expendi'!T92="", "", VALUE(SUBSTITUTE('Jilla Parishad Income &amp; Expendi'!T92, ",", "")))</f>
        <v>649.59</v>
      </c>
      <c r="V92" s="2">
        <f>IF('Jilla Parishad Income &amp; Expendi'!U92="", "", VALUE(SUBSTITUTE('Jilla Parishad Income &amp; Expendi'!U92, ",", "")))</f>
        <v>1.91</v>
      </c>
      <c r="W92" s="2">
        <f>IF('Jilla Parishad Income &amp; Expendi'!V92="", "", VALUE(SUBSTITUTE('Jilla Parishad Income &amp; Expendi'!V92, ",", "")))</f>
        <v>1567.19</v>
      </c>
      <c r="X92" s="2">
        <f>IF('Jilla Parishad Income &amp; Expendi'!W92="", "", VALUE(SUBSTITUTE('Jilla Parishad Income &amp; Expendi'!W92, ",", "")))</f>
        <v>1662.89</v>
      </c>
      <c r="Y92" s="2">
        <f>IF('Jilla Parishad Income &amp; Expendi'!X92="", "", VALUE(SUBSTITUTE('Jilla Parishad Income &amp; Expendi'!X92, ",", "")))</f>
        <v>6010.96</v>
      </c>
      <c r="Z92" s="2">
        <f>IF('Jilla Parishad Income &amp; Expendi'!Y92="", "", VALUE(SUBSTITUTE('Jilla Parishad Income &amp; Expendi'!Y92, ",", "")))</f>
        <v>39399.78</v>
      </c>
      <c r="AA92" s="2">
        <f>IF('Jilla Parishad Income &amp; Expendi'!Z92="", "", VALUE(SUBSTITUTE('Jilla Parishad Income &amp; Expendi'!Z92, ",", "")))</f>
        <v>612.63</v>
      </c>
      <c r="AB92" s="2">
        <f>IF('Jilla Parishad Income &amp; Expendi'!AA92="", "", VALUE(SUBSTITUTE('Jilla Parishad Income &amp; Expendi'!AA92, ",", "")))</f>
        <v>40012.410000000003</v>
      </c>
      <c r="AC92" s="2" t="str">
        <f>IF('Jilla Parishad Income &amp; Expendi'!AB92="", "", VALUE(SUBSTITUTE('Jilla Parishad Income &amp; Expendi'!AB92, ",", "")))</f>
        <v/>
      </c>
      <c r="AD92" s="2" t="str">
        <f>IF('Jilla Parishad Income &amp; Expendi'!AC92="", "", VALUE(SUBSTITUTE('Jilla Parishad Income &amp; Expendi'!AC92, ",", "")))</f>
        <v/>
      </c>
    </row>
    <row r="93" spans="1:30" ht="13.2" x14ac:dyDescent="0.25">
      <c r="A93" s="3" t="s">
        <v>42</v>
      </c>
      <c r="B93" s="2">
        <f>IF('Jilla Parishad Income &amp; Expendi'!B93="", "", VALUE(SUBSTITUTE('Jilla Parishad Income &amp; Expendi'!B93, ",", "")))</f>
        <v>2016</v>
      </c>
      <c r="C93" s="2">
        <f>IF('Jilla Parishad Income &amp; Expendi'!C93="", "", VALUE(SUBSTITUTE('Jilla Parishad Income &amp; Expendi'!C93, ",", "")))</f>
        <v>12637.98</v>
      </c>
      <c r="D93" s="2">
        <f>IF('Jilla Parishad Income &amp; Expendi'!D93="", "", VALUE(SUBSTITUTE('Jilla Parishad Income &amp; Expendi'!D93, ",", "")))</f>
        <v>557.16</v>
      </c>
      <c r="E93" s="2">
        <f>IF('Jilla Parishad Income &amp; Expendi'!E93="", "", VALUE(SUBSTITUTE('Jilla Parishad Income &amp; Expendi'!E93, ",", "")))</f>
        <v>0</v>
      </c>
      <c r="F93" s="2">
        <f>IF('Jilla Parishad Income &amp; Expendi'!F93="", "", VALUE(SUBSTITUTE('Jilla Parishad Income &amp; Expendi'!F93, ",", "")))</f>
        <v>29798.94</v>
      </c>
      <c r="G93" s="2">
        <f>IF('Jilla Parishad Income &amp; Expendi'!G93="", "", VALUE(SUBSTITUTE('Jilla Parishad Income &amp; Expendi'!G93, ",", "")))</f>
        <v>6231.88</v>
      </c>
      <c r="H93" s="2">
        <f>IF('Jilla Parishad Income &amp; Expendi'!H93="", "", VALUE(SUBSTITUTE('Jilla Parishad Income &amp; Expendi'!H93, ",", "")))</f>
        <v>9136.4599999999991</v>
      </c>
      <c r="I93" s="2">
        <f>IF('Jilla Parishad Income &amp; Expendi'!I93="", "", VALUE(SUBSTITUTE('Jilla Parishad Income &amp; Expendi'!I93, ",", "")))</f>
        <v>0</v>
      </c>
      <c r="J93" s="2">
        <f>IF('Jilla Parishad Income &amp; Expendi'!J93="", "", VALUE(SUBSTITUTE('Jilla Parishad Income &amp; Expendi'!J93, ",", "")))</f>
        <v>2801.53</v>
      </c>
      <c r="K93" s="2">
        <f t="shared" si="0"/>
        <v>47968.81</v>
      </c>
      <c r="L93" s="2">
        <f>IF('Jilla Parishad Income &amp; Expendi'!K93="", "", VALUE(SUBSTITUTE('Jilla Parishad Income &amp; Expendi'!K93, ",", "")))</f>
        <v>0</v>
      </c>
      <c r="M93" s="2">
        <f>IF('Jilla Parishad Income &amp; Expendi'!L93="", "", VALUE(SUBSTITUTE('Jilla Parishad Income &amp; Expendi'!L93, ",", "")))</f>
        <v>310.7</v>
      </c>
      <c r="N93" s="2">
        <f>IF('Jilla Parishad Income &amp; Expendi'!M93="", "", VALUE(SUBSTITUTE('Jilla Parishad Income &amp; Expendi'!M93, ",", "")))</f>
        <v>48837</v>
      </c>
      <c r="O93" s="2">
        <f>IF('Jilla Parishad Income &amp; Expendi'!N93="", "", VALUE(SUBSTITUTE('Jilla Parishad Income &amp; Expendi'!N93, ",", "")))</f>
        <v>61475</v>
      </c>
      <c r="P93" s="2">
        <f>IF('Jilla Parishad Income &amp; Expendi'!O93="", "", VALUE(SUBSTITUTE('Jilla Parishad Income &amp; Expendi'!O93, ",", "")))</f>
        <v>4321.8</v>
      </c>
      <c r="Q93" s="2">
        <f>IF('Jilla Parishad Income &amp; Expendi'!P93="", "", VALUE(SUBSTITUTE('Jilla Parishad Income &amp; Expendi'!P93, ",", "")))</f>
        <v>28000.799999999999</v>
      </c>
      <c r="R93" s="2">
        <f>IF('Jilla Parishad Income &amp; Expendi'!Q93="", "", VALUE(SUBSTITUTE('Jilla Parishad Income &amp; Expendi'!Q93, ",", "")))</f>
        <v>1917.82</v>
      </c>
      <c r="S93" s="2">
        <f>IF('Jilla Parishad Income &amp; Expendi'!R93="", "", VALUE(SUBSTITUTE('Jilla Parishad Income &amp; Expendi'!R93, ",", "")))</f>
        <v>981.59</v>
      </c>
      <c r="T93" s="2">
        <f>IF('Jilla Parishad Income &amp; Expendi'!S93="", "", VALUE(SUBSTITUTE('Jilla Parishad Income &amp; Expendi'!S93, ",", "")))</f>
        <v>612.54</v>
      </c>
      <c r="U93" s="2">
        <f>IF('Jilla Parishad Income &amp; Expendi'!T93="", "", VALUE(SUBSTITUTE('Jilla Parishad Income &amp; Expendi'!T93, ",", "")))</f>
        <v>709.71</v>
      </c>
      <c r="V93" s="2">
        <f>IF('Jilla Parishad Income &amp; Expendi'!U93="", "", VALUE(SUBSTITUTE('Jilla Parishad Income &amp; Expendi'!U93, ",", "")))</f>
        <v>1.91</v>
      </c>
      <c r="W93" s="2">
        <f>IF('Jilla Parishad Income &amp; Expendi'!V93="", "", VALUE(SUBSTITUTE('Jilla Parishad Income &amp; Expendi'!V93, ",", "")))</f>
        <v>2026.6</v>
      </c>
      <c r="X93" s="2">
        <f>IF('Jilla Parishad Income &amp; Expendi'!W93="", "", VALUE(SUBSTITUTE('Jilla Parishad Income &amp; Expendi'!W93, ",", "")))</f>
        <v>2929.61</v>
      </c>
      <c r="Y93" s="2">
        <f>IF('Jilla Parishad Income &amp; Expendi'!X93="", "", VALUE(SUBSTITUTE('Jilla Parishad Income &amp; Expendi'!X93, ",", "")))</f>
        <v>5412.09</v>
      </c>
      <c r="Z93" s="2">
        <f>IF('Jilla Parishad Income &amp; Expendi'!Y93="", "", VALUE(SUBSTITUTE('Jilla Parishad Income &amp; Expendi'!Y93, ",", "")))</f>
        <v>46914.47</v>
      </c>
      <c r="AA93" s="2">
        <f>IF('Jilla Parishad Income &amp; Expendi'!Z93="", "", VALUE(SUBSTITUTE('Jilla Parishad Income &amp; Expendi'!Z93, ",", "")))</f>
        <v>361.72</v>
      </c>
      <c r="AB93" s="2">
        <f>IF('Jilla Parishad Income &amp; Expendi'!AA93="", "", VALUE(SUBSTITUTE('Jilla Parishad Income &amp; Expendi'!AA93, ",", "")))</f>
        <v>47276.19</v>
      </c>
      <c r="AC93" s="2" t="str">
        <f>IF('Jilla Parishad Income &amp; Expendi'!AB93="", "", VALUE(SUBSTITUTE('Jilla Parishad Income &amp; Expendi'!AB93, ",", "")))</f>
        <v/>
      </c>
      <c r="AD93" s="2" t="str">
        <f>IF('Jilla Parishad Income &amp; Expendi'!AC93="", "", VALUE(SUBSTITUTE('Jilla Parishad Income &amp; Expendi'!AC93, ",", "")))</f>
        <v/>
      </c>
    </row>
    <row r="94" spans="1:30" ht="13.2" x14ac:dyDescent="0.25">
      <c r="A94" s="3" t="s">
        <v>42</v>
      </c>
      <c r="B94" s="2">
        <f>IF('Jilla Parishad Income &amp; Expendi'!B94="", "", VALUE(SUBSTITUTE('Jilla Parishad Income &amp; Expendi'!B94, ",", "")))</f>
        <v>2017</v>
      </c>
      <c r="C94" s="2">
        <f>IF('Jilla Parishad Income &amp; Expendi'!C94="", "", VALUE(SUBSTITUTE('Jilla Parishad Income &amp; Expendi'!C94, ",", "")))</f>
        <v>14198.47</v>
      </c>
      <c r="D94" s="2">
        <f>IF('Jilla Parishad Income &amp; Expendi'!D94="", "", VALUE(SUBSTITUTE('Jilla Parishad Income &amp; Expendi'!D94, ",", "")))</f>
        <v>898.24</v>
      </c>
      <c r="E94" s="2">
        <f>IF('Jilla Parishad Income &amp; Expendi'!E94="", "", VALUE(SUBSTITUTE('Jilla Parishad Income &amp; Expendi'!E94, ",", "")))</f>
        <v>0</v>
      </c>
      <c r="F94" s="2">
        <f>IF('Jilla Parishad Income &amp; Expendi'!F94="", "", VALUE(SUBSTITUTE('Jilla Parishad Income &amp; Expendi'!F94, ",", "")))</f>
        <v>32493.14</v>
      </c>
      <c r="G94" s="2">
        <f>IF('Jilla Parishad Income &amp; Expendi'!G94="", "", VALUE(SUBSTITUTE('Jilla Parishad Income &amp; Expendi'!G94, ",", "")))</f>
        <v>7106.3</v>
      </c>
      <c r="H94" s="2">
        <f>IF('Jilla Parishad Income &amp; Expendi'!H94="", "", VALUE(SUBSTITUTE('Jilla Parishad Income &amp; Expendi'!H94, ",", "")))</f>
        <v>12343.15</v>
      </c>
      <c r="I94" s="2">
        <f>IF('Jilla Parishad Income &amp; Expendi'!I94="", "", VALUE(SUBSTITUTE('Jilla Parishad Income &amp; Expendi'!I94, ",", "")))</f>
        <v>0</v>
      </c>
      <c r="J94" s="2">
        <f>IF('Jilla Parishad Income &amp; Expendi'!J94="", "", VALUE(SUBSTITUTE('Jilla Parishad Income &amp; Expendi'!J94, ",", "")))</f>
        <v>2396.52</v>
      </c>
      <c r="K94" s="2">
        <f t="shared" si="0"/>
        <v>54339.11</v>
      </c>
      <c r="L94" s="2">
        <f>IF('Jilla Parishad Income &amp; Expendi'!K94="", "", VALUE(SUBSTITUTE('Jilla Parishad Income &amp; Expendi'!K94, ",", "")))</f>
        <v>0</v>
      </c>
      <c r="M94" s="2">
        <f>IF('Jilla Parishad Income &amp; Expendi'!L94="", "", VALUE(SUBSTITUTE('Jilla Parishad Income &amp; Expendi'!L94, ",", "")))</f>
        <v>275.36</v>
      </c>
      <c r="N94" s="2">
        <f>IF('Jilla Parishad Income &amp; Expendi'!M94="", "", VALUE(SUBSTITUTE('Jilla Parishad Income &amp; Expendi'!M94, ",", "")))</f>
        <v>55513</v>
      </c>
      <c r="O94" s="2">
        <f>IF('Jilla Parishad Income &amp; Expendi'!N94="", "", VALUE(SUBSTITUTE('Jilla Parishad Income &amp; Expendi'!N94, ",", "")))</f>
        <v>69711</v>
      </c>
      <c r="P94" s="2">
        <f>IF('Jilla Parishad Income &amp; Expendi'!O94="", "", VALUE(SUBSTITUTE('Jilla Parishad Income &amp; Expendi'!O94, ",", "")))</f>
        <v>4637.5</v>
      </c>
      <c r="Q94" s="2">
        <f>IF('Jilla Parishad Income &amp; Expendi'!P94="", "", VALUE(SUBSTITUTE('Jilla Parishad Income &amp; Expendi'!P94, ",", "")))</f>
        <v>27531.279999999999</v>
      </c>
      <c r="R94" s="2">
        <f>IF('Jilla Parishad Income &amp; Expendi'!Q94="", "", VALUE(SUBSTITUTE('Jilla Parishad Income &amp; Expendi'!Q94, ",", "")))</f>
        <v>2482.61</v>
      </c>
      <c r="S94" s="2">
        <f>IF('Jilla Parishad Income &amp; Expendi'!R94="", "", VALUE(SUBSTITUTE('Jilla Parishad Income &amp; Expendi'!R94, ",", "")))</f>
        <v>868.29</v>
      </c>
      <c r="T94" s="2">
        <f>IF('Jilla Parishad Income &amp; Expendi'!S94="", "", VALUE(SUBSTITUTE('Jilla Parishad Income &amp; Expendi'!S94, ",", "")))</f>
        <v>830.77</v>
      </c>
      <c r="U94" s="2">
        <f>IF('Jilla Parishad Income &amp; Expendi'!T94="", "", VALUE(SUBSTITUTE('Jilla Parishad Income &amp; Expendi'!T94, ",", "")))</f>
        <v>710.21</v>
      </c>
      <c r="V94" s="2">
        <f>IF('Jilla Parishad Income &amp; Expendi'!U94="", "", VALUE(SUBSTITUTE('Jilla Parishad Income &amp; Expendi'!U94, ",", "")))</f>
        <v>0</v>
      </c>
      <c r="W94" s="2">
        <f>IF('Jilla Parishad Income &amp; Expendi'!V94="", "", VALUE(SUBSTITUTE('Jilla Parishad Income &amp; Expendi'!V94, ",", "")))</f>
        <v>1562.9</v>
      </c>
      <c r="X94" s="2">
        <f>IF('Jilla Parishad Income &amp; Expendi'!W94="", "", VALUE(SUBSTITUTE('Jilla Parishad Income &amp; Expendi'!W94, ",", "")))</f>
        <v>2281.9899999999998</v>
      </c>
      <c r="Y94" s="2">
        <f>IF('Jilla Parishad Income &amp; Expendi'!X94="", "", VALUE(SUBSTITUTE('Jilla Parishad Income &amp; Expendi'!X94, ",", "")))</f>
        <v>16826.990000000002</v>
      </c>
      <c r="Z94" s="2">
        <f>IF('Jilla Parishad Income &amp; Expendi'!Y94="", "", VALUE(SUBSTITUTE('Jilla Parishad Income &amp; Expendi'!Y94, ",", "")))</f>
        <v>57732.54</v>
      </c>
      <c r="AA94" s="2">
        <f>IF('Jilla Parishad Income &amp; Expendi'!Z94="", "", VALUE(SUBSTITUTE('Jilla Parishad Income &amp; Expendi'!Z94, ",", "")))</f>
        <v>334.1</v>
      </c>
      <c r="AB94" s="2">
        <f>IF('Jilla Parishad Income &amp; Expendi'!AA94="", "", VALUE(SUBSTITUTE('Jilla Parishad Income &amp; Expendi'!AA94, ",", "")))</f>
        <v>58066.64</v>
      </c>
      <c r="AC94" s="2" t="str">
        <f>IF('Jilla Parishad Income &amp; Expendi'!AB94="", "", VALUE(SUBSTITUTE('Jilla Parishad Income &amp; Expendi'!AB94, ",", "")))</f>
        <v/>
      </c>
      <c r="AD94" s="2" t="str">
        <f>IF('Jilla Parishad Income &amp; Expendi'!AC94="", "", VALUE(SUBSTITUTE('Jilla Parishad Income &amp; Expendi'!AC94, ",", "")))</f>
        <v/>
      </c>
    </row>
    <row r="95" spans="1:30" ht="13.2" x14ac:dyDescent="0.25">
      <c r="A95" s="3" t="s">
        <v>42</v>
      </c>
      <c r="B95" s="2">
        <f>IF('Jilla Parishad Income &amp; Expendi'!B95="", "", VALUE(SUBSTITUTE('Jilla Parishad Income &amp; Expendi'!B95, ",", "")))</f>
        <v>2018</v>
      </c>
      <c r="C95" s="2">
        <f>IF('Jilla Parishad Income &amp; Expendi'!C95="", "", VALUE(SUBSTITUTE('Jilla Parishad Income &amp; Expendi'!C95, ",", "")))</f>
        <v>11644.81</v>
      </c>
      <c r="D95" s="2">
        <f>IF('Jilla Parishad Income &amp; Expendi'!D95="", "", VALUE(SUBSTITUTE('Jilla Parishad Income &amp; Expendi'!D95, ",", "")))</f>
        <v>1306.5</v>
      </c>
      <c r="E95" s="2">
        <f>IF('Jilla Parishad Income &amp; Expendi'!E95="", "", VALUE(SUBSTITUTE('Jilla Parishad Income &amp; Expendi'!E95, ",", "")))</f>
        <v>0</v>
      </c>
      <c r="F95" s="2">
        <f>IF('Jilla Parishad Income &amp; Expendi'!F95="", "", VALUE(SUBSTITUTE('Jilla Parishad Income &amp; Expendi'!F95, ",", "")))</f>
        <v>29706.21</v>
      </c>
      <c r="G95" s="2">
        <f>IF('Jilla Parishad Income &amp; Expendi'!G95="", "", VALUE(SUBSTITUTE('Jilla Parishad Income &amp; Expendi'!G95, ",", "")))</f>
        <v>9242.6</v>
      </c>
      <c r="H95" s="2">
        <f>IF('Jilla Parishad Income &amp; Expendi'!H95="", "", VALUE(SUBSTITUTE('Jilla Parishad Income &amp; Expendi'!H95, ",", "")))</f>
        <v>18085.8</v>
      </c>
      <c r="I95" s="2">
        <f>IF('Jilla Parishad Income &amp; Expendi'!I95="", "", VALUE(SUBSTITUTE('Jilla Parishad Income &amp; Expendi'!I95, ",", "")))</f>
        <v>0</v>
      </c>
      <c r="J95" s="2">
        <f>IF('Jilla Parishad Income &amp; Expendi'!J95="", "", VALUE(SUBSTITUTE('Jilla Parishad Income &amp; Expendi'!J95, ",", "")))</f>
        <v>3423.88</v>
      </c>
      <c r="K95" s="2">
        <f t="shared" si="0"/>
        <v>60458.49</v>
      </c>
      <c r="L95" s="2">
        <f>IF('Jilla Parishad Income &amp; Expendi'!K95="", "", VALUE(SUBSTITUTE('Jilla Parishad Income &amp; Expendi'!K95, ",", "")))</f>
        <v>0</v>
      </c>
      <c r="M95" s="2">
        <f>IF('Jilla Parishad Income &amp; Expendi'!L95="", "", VALUE(SUBSTITUTE('Jilla Parishad Income &amp; Expendi'!L95, ",", "")))</f>
        <v>691.06</v>
      </c>
      <c r="N95" s="2">
        <f>IF('Jilla Parishad Income &amp; Expendi'!M95="", "", VALUE(SUBSTITUTE('Jilla Parishad Income &amp; Expendi'!M95, ",", "")))</f>
        <v>62456</v>
      </c>
      <c r="O95" s="2">
        <f>IF('Jilla Parishad Income &amp; Expendi'!N95="", "", VALUE(SUBSTITUTE('Jilla Parishad Income &amp; Expendi'!N95, ",", "")))</f>
        <v>74101</v>
      </c>
      <c r="P95" s="2">
        <f>IF('Jilla Parishad Income &amp; Expendi'!O95="", "", VALUE(SUBSTITUTE('Jilla Parishad Income &amp; Expendi'!O95, ",", "")))</f>
        <v>5202.78</v>
      </c>
      <c r="Q95" s="2">
        <f>IF('Jilla Parishad Income &amp; Expendi'!P95="", "", VALUE(SUBSTITUTE('Jilla Parishad Income &amp; Expendi'!P95, ",", "")))</f>
        <v>28570.59</v>
      </c>
      <c r="R95" s="2">
        <f>IF('Jilla Parishad Income &amp; Expendi'!Q95="", "", VALUE(SUBSTITUTE('Jilla Parishad Income &amp; Expendi'!Q95, ",", "")))</f>
        <v>2418.7600000000002</v>
      </c>
      <c r="S95" s="2">
        <f>IF('Jilla Parishad Income &amp; Expendi'!R95="", "", VALUE(SUBSTITUTE('Jilla Parishad Income &amp; Expendi'!R95, ",", "")))</f>
        <v>610.99</v>
      </c>
      <c r="T95" s="2">
        <f>IF('Jilla Parishad Income &amp; Expendi'!S95="", "", VALUE(SUBSTITUTE('Jilla Parishad Income &amp; Expendi'!S95, ",", "")))</f>
        <v>1161.76</v>
      </c>
      <c r="U95" s="2">
        <f>IF('Jilla Parishad Income &amp; Expendi'!T95="", "", VALUE(SUBSTITUTE('Jilla Parishad Income &amp; Expendi'!T95, ",", "")))</f>
        <v>622.61</v>
      </c>
      <c r="V95" s="2">
        <f>IF('Jilla Parishad Income &amp; Expendi'!U95="", "", VALUE(SUBSTITUTE('Jilla Parishad Income &amp; Expendi'!U95, ",", "")))</f>
        <v>0</v>
      </c>
      <c r="W95" s="2">
        <f>IF('Jilla Parishad Income &amp; Expendi'!V95="", "", VALUE(SUBSTITUTE('Jilla Parishad Income &amp; Expendi'!V95, ",", "")))</f>
        <v>1655.65</v>
      </c>
      <c r="X95" s="2">
        <f>IF('Jilla Parishad Income &amp; Expendi'!W95="", "", VALUE(SUBSTITUTE('Jilla Parishad Income &amp; Expendi'!W95, ",", "")))</f>
        <v>4068.75</v>
      </c>
      <c r="Y95" s="2">
        <f>IF('Jilla Parishad Income &amp; Expendi'!X95="", "", VALUE(SUBSTITUTE('Jilla Parishad Income &amp; Expendi'!X95, ",", "")))</f>
        <v>12668.8</v>
      </c>
      <c r="Z95" s="2">
        <f>IF('Jilla Parishad Income &amp; Expendi'!Y95="", "", VALUE(SUBSTITUTE('Jilla Parishad Income &amp; Expendi'!Y95, ",", "")))</f>
        <v>56980.69</v>
      </c>
      <c r="AA95" s="2">
        <f>IF('Jilla Parishad Income &amp; Expendi'!Z95="", "", VALUE(SUBSTITUTE('Jilla Parishad Income &amp; Expendi'!Z95, ",", "")))</f>
        <v>836.05</v>
      </c>
      <c r="AB95" s="2">
        <f>IF('Jilla Parishad Income &amp; Expendi'!AA95="", "", VALUE(SUBSTITUTE('Jilla Parishad Income &amp; Expendi'!AA95, ",", "")))</f>
        <v>57816.74</v>
      </c>
      <c r="AC95" s="2" t="str">
        <f>IF('Jilla Parishad Income &amp; Expendi'!AB95="", "", VALUE(SUBSTITUTE('Jilla Parishad Income &amp; Expendi'!AB95, ",", "")))</f>
        <v/>
      </c>
      <c r="AD95" s="2" t="str">
        <f>IF('Jilla Parishad Income &amp; Expendi'!AC95="", "", VALUE(SUBSTITUTE('Jilla Parishad Income &amp; Expendi'!AC95, ",", "")))</f>
        <v/>
      </c>
    </row>
    <row r="96" spans="1:30" ht="13.2" x14ac:dyDescent="0.25">
      <c r="A96" s="3" t="s">
        <v>42</v>
      </c>
      <c r="B96" s="2">
        <f>IF('Jilla Parishad Income &amp; Expendi'!B96="", "", VALUE(SUBSTITUTE('Jilla Parishad Income &amp; Expendi'!B96, ",", "")))</f>
        <v>2019</v>
      </c>
      <c r="C96" s="2">
        <f>IF('Jilla Parishad Income &amp; Expendi'!C96="", "", VALUE(SUBSTITUTE('Jilla Parishad Income &amp; Expendi'!C96, ",", "")))</f>
        <v>16284.14</v>
      </c>
      <c r="D96" s="2">
        <f>IF('Jilla Parishad Income &amp; Expendi'!D96="", "", VALUE(SUBSTITUTE('Jilla Parishad Income &amp; Expendi'!D96, ",", "")))</f>
        <v>1464.26</v>
      </c>
      <c r="E96" s="2">
        <f>IF('Jilla Parishad Income &amp; Expendi'!E96="", "", VALUE(SUBSTITUTE('Jilla Parishad Income &amp; Expendi'!E96, ",", "")))</f>
        <v>0</v>
      </c>
      <c r="F96" s="2">
        <f>IF('Jilla Parishad Income &amp; Expendi'!F96="", "", VALUE(SUBSTITUTE('Jilla Parishad Income &amp; Expendi'!F96, ",", "")))</f>
        <v>37000.33</v>
      </c>
      <c r="G96" s="2">
        <f>IF('Jilla Parishad Income &amp; Expendi'!G96="", "", VALUE(SUBSTITUTE('Jilla Parishad Income &amp; Expendi'!G96, ",", "")))</f>
        <v>11691.69</v>
      </c>
      <c r="H96" s="2">
        <f>IF('Jilla Parishad Income &amp; Expendi'!H96="", "", VALUE(SUBSTITUTE('Jilla Parishad Income &amp; Expendi'!H96, ",", "")))</f>
        <v>15364.41</v>
      </c>
      <c r="I96" s="2">
        <f>IF('Jilla Parishad Income &amp; Expendi'!I96="", "", VALUE(SUBSTITUTE('Jilla Parishad Income &amp; Expendi'!I96, ",", "")))</f>
        <v>0</v>
      </c>
      <c r="J96" s="2">
        <f>IF('Jilla Parishad Income &amp; Expendi'!J96="", "", VALUE(SUBSTITUTE('Jilla Parishad Income &amp; Expendi'!J96, ",", "")))</f>
        <v>4305.24</v>
      </c>
      <c r="K96" s="2">
        <f t="shared" si="0"/>
        <v>68361.670000000013</v>
      </c>
      <c r="L96" s="2">
        <f>IF('Jilla Parishad Income &amp; Expendi'!K96="", "", VALUE(SUBSTITUTE('Jilla Parishad Income &amp; Expendi'!K96, ",", "")))</f>
        <v>0</v>
      </c>
      <c r="M96" s="2">
        <f>IF('Jilla Parishad Income &amp; Expendi'!L96="", "", VALUE(SUBSTITUTE('Jilla Parishad Income &amp; Expendi'!L96, ",", "")))</f>
        <v>846.61</v>
      </c>
      <c r="N96" s="2">
        <f>IF('Jilla Parishad Income &amp; Expendi'!M96="", "", VALUE(SUBSTITUTE('Jilla Parishad Income &amp; Expendi'!M96, ",", "")))</f>
        <v>70673</v>
      </c>
      <c r="O96" s="2">
        <f>IF('Jilla Parishad Income &amp; Expendi'!N96="", "", VALUE(SUBSTITUTE('Jilla Parishad Income &amp; Expendi'!N96, ",", "")))</f>
        <v>86957</v>
      </c>
      <c r="P96" s="2">
        <f>IF('Jilla Parishad Income &amp; Expendi'!O96="", "", VALUE(SUBSTITUTE('Jilla Parishad Income &amp; Expendi'!O96, ",", "")))</f>
        <v>7322.07</v>
      </c>
      <c r="Q96" s="2">
        <f>IF('Jilla Parishad Income &amp; Expendi'!P96="", "", VALUE(SUBSTITUTE('Jilla Parishad Income &amp; Expendi'!P96, ",", "")))</f>
        <v>37401.14</v>
      </c>
      <c r="R96" s="2">
        <f>IF('Jilla Parishad Income &amp; Expendi'!Q96="", "", VALUE(SUBSTITUTE('Jilla Parishad Income &amp; Expendi'!Q96, ",", "")))</f>
        <v>4227.8100000000004</v>
      </c>
      <c r="S96" s="2">
        <f>IF('Jilla Parishad Income &amp; Expendi'!R96="", "", VALUE(SUBSTITUTE('Jilla Parishad Income &amp; Expendi'!R96, ",", "")))</f>
        <v>484.36</v>
      </c>
      <c r="T96" s="2">
        <f>IF('Jilla Parishad Income &amp; Expendi'!S96="", "", VALUE(SUBSTITUTE('Jilla Parishad Income &amp; Expendi'!S96, ",", "")))</f>
        <v>1299.4100000000001</v>
      </c>
      <c r="U96" s="2">
        <f>IF('Jilla Parishad Income &amp; Expendi'!T96="", "", VALUE(SUBSTITUTE('Jilla Parishad Income &amp; Expendi'!T96, ",", "")))</f>
        <v>839.77</v>
      </c>
      <c r="V96" s="2">
        <f>IF('Jilla Parishad Income &amp; Expendi'!U96="", "", VALUE(SUBSTITUTE('Jilla Parishad Income &amp; Expendi'!U96, ",", "")))</f>
        <v>0</v>
      </c>
      <c r="W96" s="2">
        <f>IF('Jilla Parishad Income &amp; Expendi'!V96="", "", VALUE(SUBSTITUTE('Jilla Parishad Income &amp; Expendi'!V96, ",", "")))</f>
        <v>2595.0500000000002</v>
      </c>
      <c r="X96" s="2">
        <f>IF('Jilla Parishad Income &amp; Expendi'!W96="", "", VALUE(SUBSTITUTE('Jilla Parishad Income &amp; Expendi'!W96, ",", "")))</f>
        <v>3179.23</v>
      </c>
      <c r="Y96" s="2">
        <f>IF('Jilla Parishad Income &amp; Expendi'!X96="", "", VALUE(SUBSTITUTE('Jilla Parishad Income &amp; Expendi'!X96, ",", "")))</f>
        <v>12497.67</v>
      </c>
      <c r="Z96" s="2">
        <f>IF('Jilla Parishad Income &amp; Expendi'!Y96="", "", VALUE(SUBSTITUTE('Jilla Parishad Income &amp; Expendi'!Y96, ",", "")))</f>
        <v>69846.509999999995</v>
      </c>
      <c r="AA96" s="2">
        <f>IF('Jilla Parishad Income &amp; Expendi'!Z96="", "", VALUE(SUBSTITUTE('Jilla Parishad Income &amp; Expendi'!Z96, ",", "")))</f>
        <v>1106.6600000000001</v>
      </c>
      <c r="AB96" s="2">
        <f>IF('Jilla Parishad Income &amp; Expendi'!AA96="", "", VALUE(SUBSTITUTE('Jilla Parishad Income &amp; Expendi'!AA96, ",", "")))</f>
        <v>70953.17</v>
      </c>
      <c r="AC96" s="2" t="str">
        <f>IF('Jilla Parishad Income &amp; Expendi'!AB96="", "", VALUE(SUBSTITUTE('Jilla Parishad Income &amp; Expendi'!AB96, ",", "")))</f>
        <v/>
      </c>
      <c r="AD96" s="2" t="str">
        <f>IF('Jilla Parishad Income &amp; Expendi'!AC96="", "", VALUE(SUBSTITUTE('Jilla Parishad Income &amp; Expendi'!AC96, ",", "")))</f>
        <v/>
      </c>
    </row>
    <row r="97" spans="1:30" ht="13.2" x14ac:dyDescent="0.25">
      <c r="A97" s="3" t="s">
        <v>42</v>
      </c>
      <c r="B97" s="2">
        <f>IF('Jilla Parishad Income &amp; Expendi'!B97="", "", VALUE(SUBSTITUTE('Jilla Parishad Income &amp; Expendi'!B97, ",", "")))</f>
        <v>2020</v>
      </c>
      <c r="C97" s="2">
        <f>IF('Jilla Parishad Income &amp; Expendi'!C97="", "", VALUE(SUBSTITUTE('Jilla Parishad Income &amp; Expendi'!C97, ",", "")))</f>
        <v>16004.18</v>
      </c>
      <c r="D97" s="2">
        <f>IF('Jilla Parishad Income &amp; Expendi'!D97="", "", VALUE(SUBSTITUTE('Jilla Parishad Income &amp; Expendi'!D97, ",", "")))</f>
        <v>1203.1199999999999</v>
      </c>
      <c r="E97" s="2">
        <f>IF('Jilla Parishad Income &amp; Expendi'!E97="", "", VALUE(SUBSTITUTE('Jilla Parishad Income &amp; Expendi'!E97, ",", "")))</f>
        <v>0</v>
      </c>
      <c r="F97" s="2">
        <f>IF('Jilla Parishad Income &amp; Expendi'!F97="", "", VALUE(SUBSTITUTE('Jilla Parishad Income &amp; Expendi'!F97, ",", "")))</f>
        <v>37571.440000000002</v>
      </c>
      <c r="G97" s="2">
        <f>IF('Jilla Parishad Income &amp; Expendi'!G97="", "", VALUE(SUBSTITUTE('Jilla Parishad Income &amp; Expendi'!G97, ",", "")))</f>
        <v>13040.43</v>
      </c>
      <c r="H97" s="2">
        <f>IF('Jilla Parishad Income &amp; Expendi'!H97="", "", VALUE(SUBSTITUTE('Jilla Parishad Income &amp; Expendi'!H97, ",", "")))</f>
        <v>18696.18</v>
      </c>
      <c r="I97" s="2">
        <f>IF('Jilla Parishad Income &amp; Expendi'!I97="", "", VALUE(SUBSTITUTE('Jilla Parishad Income &amp; Expendi'!I97, ",", "")))</f>
        <v>0</v>
      </c>
      <c r="J97" s="2">
        <f>IF('Jilla Parishad Income &amp; Expendi'!J97="", "", VALUE(SUBSTITUTE('Jilla Parishad Income &amp; Expendi'!J97, ",", "")))</f>
        <v>4634.32</v>
      </c>
      <c r="K97" s="2">
        <f t="shared" si="0"/>
        <v>73942.37</v>
      </c>
      <c r="L97" s="2">
        <f>IF('Jilla Parishad Income &amp; Expendi'!K97="", "", VALUE(SUBSTITUTE('Jilla Parishad Income &amp; Expendi'!K97, ",", "")))</f>
        <v>0</v>
      </c>
      <c r="M97" s="2">
        <f>IF('Jilla Parishad Income &amp; Expendi'!L97="", "", VALUE(SUBSTITUTE('Jilla Parishad Income &amp; Expendi'!L97, ",", "")))</f>
        <v>957.55</v>
      </c>
      <c r="N97" s="2">
        <f>IF('Jilla Parishad Income &amp; Expendi'!M97="", "", VALUE(SUBSTITUTE('Jilla Parishad Income &amp; Expendi'!M97, ",", "")))</f>
        <v>76103</v>
      </c>
      <c r="O97" s="2">
        <f>IF('Jilla Parishad Income &amp; Expendi'!N97="", "", VALUE(SUBSTITUTE('Jilla Parishad Income &amp; Expendi'!N97, ",", "")))</f>
        <v>92107</v>
      </c>
      <c r="P97" s="2">
        <f>IF('Jilla Parishad Income &amp; Expendi'!O97="", "", VALUE(SUBSTITUTE('Jilla Parishad Income &amp; Expendi'!O97, ",", "")))</f>
        <v>6715.65</v>
      </c>
      <c r="Q97" s="2">
        <f>IF('Jilla Parishad Income &amp; Expendi'!P97="", "", VALUE(SUBSTITUTE('Jilla Parishad Income &amp; Expendi'!P97, ",", "")))</f>
        <v>38273.800000000003</v>
      </c>
      <c r="R97" s="2">
        <f>IF('Jilla Parishad Income &amp; Expendi'!Q97="", "", VALUE(SUBSTITUTE('Jilla Parishad Income &amp; Expendi'!Q97, ",", "")))</f>
        <v>3400.69</v>
      </c>
      <c r="S97" s="2">
        <f>IF('Jilla Parishad Income &amp; Expendi'!R97="", "", VALUE(SUBSTITUTE('Jilla Parishad Income &amp; Expendi'!R97, ",", "")))</f>
        <v>568.97</v>
      </c>
      <c r="T97" s="2">
        <f>IF('Jilla Parishad Income &amp; Expendi'!S97="", "", VALUE(SUBSTITUTE('Jilla Parishad Income &amp; Expendi'!S97, ",", "")))</f>
        <v>2182.84</v>
      </c>
      <c r="U97" s="2">
        <f>IF('Jilla Parishad Income &amp; Expendi'!T97="", "", VALUE(SUBSTITUTE('Jilla Parishad Income &amp; Expendi'!T97, ",", "")))</f>
        <v>1129.6199999999999</v>
      </c>
      <c r="V97" s="2">
        <f>IF('Jilla Parishad Income &amp; Expendi'!U97="", "", VALUE(SUBSTITUTE('Jilla Parishad Income &amp; Expendi'!U97, ",", "")))</f>
        <v>0</v>
      </c>
      <c r="W97" s="2">
        <f>IF('Jilla Parishad Income &amp; Expendi'!V97="", "", VALUE(SUBSTITUTE('Jilla Parishad Income &amp; Expendi'!V97, ",", "")))</f>
        <v>2934.84</v>
      </c>
      <c r="X97" s="2">
        <f>IF('Jilla Parishad Income &amp; Expendi'!W97="", "", VALUE(SUBSTITUTE('Jilla Parishad Income &amp; Expendi'!W97, ",", "")))</f>
        <v>2556.9499999999998</v>
      </c>
      <c r="Y97" s="2">
        <f>IF('Jilla Parishad Income &amp; Expendi'!X97="", "", VALUE(SUBSTITUTE('Jilla Parishad Income &amp; Expendi'!X97, ",", "")))</f>
        <v>16116.2</v>
      </c>
      <c r="Z97" s="2">
        <f>IF('Jilla Parishad Income &amp; Expendi'!Y97="", "", VALUE(SUBSTITUTE('Jilla Parishad Income &amp; Expendi'!Y97, ",", "")))</f>
        <v>73879.56</v>
      </c>
      <c r="AA97" s="2">
        <f>IF('Jilla Parishad Income &amp; Expendi'!Z97="", "", VALUE(SUBSTITUTE('Jilla Parishad Income &amp; Expendi'!Z97, ",", "")))</f>
        <v>365.24</v>
      </c>
      <c r="AB97" s="2">
        <f>IF('Jilla Parishad Income &amp; Expendi'!AA97="", "", VALUE(SUBSTITUTE('Jilla Parishad Income &amp; Expendi'!AA97, ",", "")))</f>
        <v>74244.800000000003</v>
      </c>
      <c r="AC97" s="2" t="str">
        <f>IF('Jilla Parishad Income &amp; Expendi'!AB97="", "", VALUE(SUBSTITUTE('Jilla Parishad Income &amp; Expendi'!AB97, ",", "")))</f>
        <v/>
      </c>
      <c r="AD97" s="2" t="str">
        <f>IF('Jilla Parishad Income &amp; Expendi'!AC97="", "", VALUE(SUBSTITUTE('Jilla Parishad Income &amp; Expendi'!AC97, ",", "")))</f>
        <v/>
      </c>
    </row>
    <row r="98" spans="1:30" ht="13.2" x14ac:dyDescent="0.25">
      <c r="A98" s="3" t="s">
        <v>42</v>
      </c>
      <c r="B98" s="2">
        <f>IF('Jilla Parishad Income &amp; Expendi'!B98="", "", VALUE(SUBSTITUTE('Jilla Parishad Income &amp; Expendi'!B98, ",", "")))</f>
        <v>2021</v>
      </c>
      <c r="C98" s="2">
        <f>IF('Jilla Parishad Income &amp; Expendi'!C98="", "", VALUE(SUBSTITUTE('Jilla Parishad Income &amp; Expendi'!C98, ",", "")))</f>
        <v>17862.41</v>
      </c>
      <c r="D98" s="2">
        <f>IF('Jilla Parishad Income &amp; Expendi'!D98="", "", VALUE(SUBSTITUTE('Jilla Parishad Income &amp; Expendi'!D98, ",", "")))</f>
        <v>849.73</v>
      </c>
      <c r="E98" s="2">
        <f>IF('Jilla Parishad Income &amp; Expendi'!E98="", "", VALUE(SUBSTITUTE('Jilla Parishad Income &amp; Expendi'!E98, ",", "")))</f>
        <v>0</v>
      </c>
      <c r="F98" s="2">
        <f>IF('Jilla Parishad Income &amp; Expendi'!F98="", "", VALUE(SUBSTITUTE('Jilla Parishad Income &amp; Expendi'!F98, ",", "")))</f>
        <v>36769.440000000002</v>
      </c>
      <c r="G98" s="2">
        <f>IF('Jilla Parishad Income &amp; Expendi'!G98="", "", VALUE(SUBSTITUTE('Jilla Parishad Income &amp; Expendi'!G98, ",", "")))</f>
        <v>12238.43</v>
      </c>
      <c r="H98" s="2">
        <f>IF('Jilla Parishad Income &amp; Expendi'!H98="", "", VALUE(SUBSTITUTE('Jilla Parishad Income &amp; Expendi'!H98, ",", "")))</f>
        <v>22718.12</v>
      </c>
      <c r="I98" s="2">
        <f>IF('Jilla Parishad Income &amp; Expendi'!I98="", "", VALUE(SUBSTITUTE('Jilla Parishad Income &amp; Expendi'!I98, ",", "")))</f>
        <v>0</v>
      </c>
      <c r="J98" s="2">
        <f>IF('Jilla Parishad Income &amp; Expendi'!J98="", "", VALUE(SUBSTITUTE('Jilla Parishad Income &amp; Expendi'!J98, ",", "")))</f>
        <v>4480.2</v>
      </c>
      <c r="K98" s="2">
        <f t="shared" si="0"/>
        <v>76206.19</v>
      </c>
      <c r="L98" s="2">
        <f>IF('Jilla Parishad Income &amp; Expendi'!K98="", "", VALUE(SUBSTITUTE('Jilla Parishad Income &amp; Expendi'!K98, ",", "")))</f>
        <v>0</v>
      </c>
      <c r="M98" s="2">
        <f>IF('Jilla Parishad Income &amp; Expendi'!L98="", "", VALUE(SUBSTITUTE('Jilla Parishad Income &amp; Expendi'!L98, ",", "")))</f>
        <v>940.34</v>
      </c>
      <c r="N98" s="2">
        <f>IF('Jilla Parishad Income &amp; Expendi'!M98="", "", VALUE(SUBSTITUTE('Jilla Parishad Income &amp; Expendi'!M98, ",", "")))</f>
        <v>77996</v>
      </c>
      <c r="O98" s="2">
        <f>IF('Jilla Parishad Income &amp; Expendi'!N98="", "", VALUE(SUBSTITUTE('Jilla Parishad Income &amp; Expendi'!N98, ",", "")))</f>
        <v>95859</v>
      </c>
      <c r="P98" s="2">
        <f>IF('Jilla Parishad Income &amp; Expendi'!O98="", "", VALUE(SUBSTITUTE('Jilla Parishad Income &amp; Expendi'!O98, ",", "")))</f>
        <v>7959.3</v>
      </c>
      <c r="Q98" s="2">
        <f>IF('Jilla Parishad Income &amp; Expendi'!P98="", "", VALUE(SUBSTITUTE('Jilla Parishad Income &amp; Expendi'!P98, ",", "")))</f>
        <v>39829.07</v>
      </c>
      <c r="R98" s="2">
        <f>IF('Jilla Parishad Income &amp; Expendi'!Q98="", "", VALUE(SUBSTITUTE('Jilla Parishad Income &amp; Expendi'!Q98, ",", "")))</f>
        <v>3810.89</v>
      </c>
      <c r="S98" s="2">
        <f>IF('Jilla Parishad Income &amp; Expendi'!R98="", "", VALUE(SUBSTITUTE('Jilla Parishad Income &amp; Expendi'!R98, ",", "")))</f>
        <v>656.69</v>
      </c>
      <c r="T98" s="2">
        <f>IF('Jilla Parishad Income &amp; Expendi'!S98="", "", VALUE(SUBSTITUTE('Jilla Parishad Income &amp; Expendi'!S98, ",", "")))</f>
        <v>1897.1</v>
      </c>
      <c r="U98" s="2">
        <f>IF('Jilla Parishad Income &amp; Expendi'!T98="", "", VALUE(SUBSTITUTE('Jilla Parishad Income &amp; Expendi'!T98, ",", "")))</f>
        <v>870.66</v>
      </c>
      <c r="V98" s="2">
        <f>IF('Jilla Parishad Income &amp; Expendi'!U98="", "", VALUE(SUBSTITUTE('Jilla Parishad Income &amp; Expendi'!U98, ",", "")))</f>
        <v>0</v>
      </c>
      <c r="W98" s="2">
        <f>IF('Jilla Parishad Income &amp; Expendi'!V98="", "", VALUE(SUBSTITUTE('Jilla Parishad Income &amp; Expendi'!V98, ",", "")))</f>
        <v>4185.99</v>
      </c>
      <c r="X98" s="2">
        <f>IF('Jilla Parishad Income &amp; Expendi'!W98="", "", VALUE(SUBSTITUTE('Jilla Parishad Income &amp; Expendi'!W98, ",", "")))</f>
        <v>2960.7</v>
      </c>
      <c r="Y98" s="2">
        <f>IF('Jilla Parishad Income &amp; Expendi'!X98="", "", VALUE(SUBSTITUTE('Jilla Parishad Income &amp; Expendi'!X98, ",", "")))</f>
        <v>11719.28</v>
      </c>
      <c r="Z98" s="2">
        <f>IF('Jilla Parishad Income &amp; Expendi'!Y98="", "", VALUE(SUBSTITUTE('Jilla Parishad Income &amp; Expendi'!Y98, ",", "")))</f>
        <v>73889.679999999993</v>
      </c>
      <c r="AA98" s="2">
        <f>IF('Jilla Parishad Income &amp; Expendi'!Z98="", "", VALUE(SUBSTITUTE('Jilla Parishad Income &amp; Expendi'!Z98, ",", "")))</f>
        <v>405.19</v>
      </c>
      <c r="AB98" s="2">
        <f>IF('Jilla Parishad Income &amp; Expendi'!AA98="", "", VALUE(SUBSTITUTE('Jilla Parishad Income &amp; Expendi'!AA98, ",", "")))</f>
        <v>74294.87</v>
      </c>
      <c r="AC98" s="2" t="str">
        <f>IF('Jilla Parishad Income &amp; Expendi'!AB98="", "", VALUE(SUBSTITUTE('Jilla Parishad Income &amp; Expendi'!AB98, ",", "")))</f>
        <v/>
      </c>
      <c r="AD98" s="2" t="str">
        <f>IF('Jilla Parishad Income &amp; Expendi'!AC98="", "", VALUE(SUBSTITUTE('Jilla Parishad Income &amp; Expendi'!AC98, ",", "")))</f>
        <v/>
      </c>
    </row>
    <row r="99" spans="1:30" ht="13.2" x14ac:dyDescent="0.25">
      <c r="A99" s="3" t="s">
        <v>44</v>
      </c>
      <c r="B99" s="2">
        <f>IF('Jilla Parishad Income &amp; Expendi'!B99="", "", VALUE(SUBSTITUTE('Jilla Parishad Income &amp; Expendi'!B99, ",", "")))</f>
        <v>2013</v>
      </c>
      <c r="C99" s="2">
        <f>IF('Jilla Parishad Income &amp; Expendi'!C99="", "", VALUE(SUBSTITUTE('Jilla Parishad Income &amp; Expendi'!C99, ",", "")))</f>
        <v>20126.39</v>
      </c>
      <c r="D99" s="2">
        <f>IF('Jilla Parishad Income &amp; Expendi'!D99="", "", VALUE(SUBSTITUTE('Jilla Parishad Income &amp; Expendi'!D99, ",", "")))</f>
        <v>4874.6899999999996</v>
      </c>
      <c r="E99" s="2" t="str">
        <f>IF('Jilla Parishad Income &amp; Expendi'!E99="", "", VALUE(SUBSTITUTE('Jilla Parishad Income &amp; Expendi'!E99, ",", "")))</f>
        <v/>
      </c>
      <c r="F99" s="2">
        <f>IF('Jilla Parishad Income &amp; Expendi'!F99="", "", VALUE(SUBSTITUTE('Jilla Parishad Income &amp; Expendi'!F99, ",", "")))</f>
        <v>0</v>
      </c>
      <c r="G99" s="2">
        <f>IF('Jilla Parishad Income &amp; Expendi'!G99="", "", VALUE(SUBSTITUTE('Jilla Parishad Income &amp; Expendi'!G99, ",", "")))</f>
        <v>7536.59</v>
      </c>
      <c r="H99" s="2">
        <f>IF('Jilla Parishad Income &amp; Expendi'!H99="", "", VALUE(SUBSTITUTE('Jilla Parishad Income &amp; Expendi'!H99, ",", "")))</f>
        <v>11018.63</v>
      </c>
      <c r="I99" s="2">
        <f>IF('Jilla Parishad Income &amp; Expendi'!I99="", "", VALUE(SUBSTITUTE('Jilla Parishad Income &amp; Expendi'!I99, ",", "")))</f>
        <v>35612.22</v>
      </c>
      <c r="J99" s="2">
        <f>IF('Jilla Parishad Income &amp; Expendi'!J99="", "", VALUE(SUBSTITUTE('Jilla Parishad Income &amp; Expendi'!J99, ",", "")))</f>
        <v>9649.4</v>
      </c>
      <c r="K99" s="2">
        <f t="shared" si="0"/>
        <v>63816.840000000004</v>
      </c>
      <c r="L99" s="2">
        <f>IF('Jilla Parishad Income &amp; Expendi'!K99="", "", VALUE(SUBSTITUTE('Jilla Parishad Income &amp; Expendi'!K99, ",", "")))</f>
        <v>660.62</v>
      </c>
      <c r="M99" s="2">
        <f>IF('Jilla Parishad Income &amp; Expendi'!L99="", "", VALUE(SUBSTITUTE('Jilla Parishad Income &amp; Expendi'!L99, ",", "")))</f>
        <v>314.72000000000003</v>
      </c>
      <c r="N99" s="2">
        <f>IF('Jilla Parishad Income &amp; Expendi'!M99="", "", VALUE(SUBSTITUTE('Jilla Parishad Income &amp; Expendi'!M99, ",", "")))</f>
        <v>69667</v>
      </c>
      <c r="O99" s="2">
        <f>IF('Jilla Parishad Income &amp; Expendi'!N99="", "", VALUE(SUBSTITUTE('Jilla Parishad Income &amp; Expendi'!N99, ",", "")))</f>
        <v>89793</v>
      </c>
      <c r="P99" s="2">
        <f>IF('Jilla Parishad Income &amp; Expendi'!O99="", "", VALUE(SUBSTITUTE('Jilla Parishad Income &amp; Expendi'!O99, ",", "")))</f>
        <v>5803.69</v>
      </c>
      <c r="Q99" s="2">
        <f>IF('Jilla Parishad Income &amp; Expendi'!P99="", "", VALUE(SUBSTITUTE('Jilla Parishad Income &amp; Expendi'!P99, ",", "")))</f>
        <v>28103.34</v>
      </c>
      <c r="R99" s="2">
        <f>IF('Jilla Parishad Income &amp; Expendi'!Q99="", "", VALUE(SUBSTITUTE('Jilla Parishad Income &amp; Expendi'!Q99, ",", "")))</f>
        <v>10986.12</v>
      </c>
      <c r="S99" s="2">
        <f>IF('Jilla Parishad Income &amp; Expendi'!R99="", "", VALUE(SUBSTITUTE('Jilla Parishad Income &amp; Expendi'!R99, ",", "")))</f>
        <v>620.94000000000005</v>
      </c>
      <c r="T99" s="2">
        <f>IF('Jilla Parishad Income &amp; Expendi'!S99="", "", VALUE(SUBSTITUTE('Jilla Parishad Income &amp; Expendi'!S99, ",", "")))</f>
        <v>826.2</v>
      </c>
      <c r="U99" s="2">
        <f>IF('Jilla Parishad Income &amp; Expendi'!T99="", "", VALUE(SUBSTITUTE('Jilla Parishad Income &amp; Expendi'!T99, ",", "")))</f>
        <v>664.18</v>
      </c>
      <c r="V99" s="2">
        <f>IF('Jilla Parishad Income &amp; Expendi'!U99="", "", VALUE(SUBSTITUTE('Jilla Parishad Income &amp; Expendi'!U99, ",", "")))</f>
        <v>0</v>
      </c>
      <c r="W99" s="2">
        <f>IF('Jilla Parishad Income &amp; Expendi'!V99="", "", VALUE(SUBSTITUTE('Jilla Parishad Income &amp; Expendi'!V99, ",", "")))</f>
        <v>3279.51</v>
      </c>
      <c r="X99" s="2">
        <f>IF('Jilla Parishad Income &amp; Expendi'!W99="", "", VALUE(SUBSTITUTE('Jilla Parishad Income &amp; Expendi'!W99, ",", "")))</f>
        <v>1838.89</v>
      </c>
      <c r="Y99" s="2">
        <f>IF('Jilla Parishad Income &amp; Expendi'!X99="", "", VALUE(SUBSTITUTE('Jilla Parishad Income &amp; Expendi'!X99, ",", "")))</f>
        <v>5971.68</v>
      </c>
      <c r="Z99" s="2">
        <f>IF('Jilla Parishad Income &amp; Expendi'!Y99="", "", VALUE(SUBSTITUTE('Jilla Parishad Income &amp; Expendi'!Y99, ",", "")))</f>
        <v>58094.55</v>
      </c>
      <c r="AA99" s="2">
        <f>IF('Jilla Parishad Income &amp; Expendi'!Z99="", "", VALUE(SUBSTITUTE('Jilla Parishad Income &amp; Expendi'!Z99, ",", "")))</f>
        <v>3824.49</v>
      </c>
      <c r="AB99" s="2">
        <f>IF('Jilla Parishad Income &amp; Expendi'!AA99="", "", VALUE(SUBSTITUTE('Jilla Parishad Income &amp; Expendi'!AA99, ",", "")))</f>
        <v>61919.040000000001</v>
      </c>
      <c r="AC99" s="2" t="str">
        <f>IF('Jilla Parishad Income &amp; Expendi'!AB99="", "", VALUE(SUBSTITUTE('Jilla Parishad Income &amp; Expendi'!AB99, ",", "")))</f>
        <v/>
      </c>
      <c r="AD99" s="2" t="str">
        <f>IF('Jilla Parishad Income &amp; Expendi'!AC99="", "", VALUE(SUBSTITUTE('Jilla Parishad Income &amp; Expendi'!AC99, ",", "")))</f>
        <v/>
      </c>
    </row>
    <row r="100" spans="1:30" ht="13.2" x14ac:dyDescent="0.25">
      <c r="A100" s="3" t="s">
        <v>44</v>
      </c>
      <c r="B100" s="2">
        <f>IF('Jilla Parishad Income &amp; Expendi'!B100="", "", VALUE(SUBSTITUTE('Jilla Parishad Income &amp; Expendi'!B100, ",", "")))</f>
        <v>2014</v>
      </c>
      <c r="C100" s="2">
        <f>IF('Jilla Parishad Income &amp; Expendi'!C100="", "", VALUE(SUBSTITUTE('Jilla Parishad Income &amp; Expendi'!C100, ",", "")))</f>
        <v>27874.22</v>
      </c>
      <c r="D100" s="2">
        <f>IF('Jilla Parishad Income &amp; Expendi'!D100="", "", VALUE(SUBSTITUTE('Jilla Parishad Income &amp; Expendi'!D100, ",", "")))</f>
        <v>2475.38</v>
      </c>
      <c r="E100" s="2" t="str">
        <f>IF('Jilla Parishad Income &amp; Expendi'!E100="", "", VALUE(SUBSTITUTE('Jilla Parishad Income &amp; Expendi'!E100, ",", "")))</f>
        <v/>
      </c>
      <c r="F100" s="2">
        <f>IF('Jilla Parishad Income &amp; Expendi'!F100="", "", VALUE(SUBSTITUTE('Jilla Parishad Income &amp; Expendi'!F100, ",", "")))</f>
        <v>0</v>
      </c>
      <c r="G100" s="2">
        <f>IF('Jilla Parishad Income &amp; Expendi'!G100="", "", VALUE(SUBSTITUTE('Jilla Parishad Income &amp; Expendi'!G100, ",", "")))</f>
        <v>8636.15</v>
      </c>
      <c r="H100" s="2">
        <f>IF('Jilla Parishad Income &amp; Expendi'!H100="", "", VALUE(SUBSTITUTE('Jilla Parishad Income &amp; Expendi'!H100, ",", "")))</f>
        <v>20713.21</v>
      </c>
      <c r="I100" s="2">
        <f>IF('Jilla Parishad Income &amp; Expendi'!I100="", "", VALUE(SUBSTITUTE('Jilla Parishad Income &amp; Expendi'!I100, ",", "")))</f>
        <v>34808.080000000002</v>
      </c>
      <c r="J100" s="2">
        <f>IF('Jilla Parishad Income &amp; Expendi'!J100="", "", VALUE(SUBSTITUTE('Jilla Parishad Income &amp; Expendi'!J100, ",", "")))</f>
        <v>3475.72</v>
      </c>
      <c r="K100" s="2">
        <f t="shared" si="0"/>
        <v>67633.16</v>
      </c>
      <c r="L100" s="2">
        <f>IF('Jilla Parishad Income &amp; Expendi'!K100="", "", VALUE(SUBSTITUTE('Jilla Parishad Income &amp; Expendi'!K100, ",", "")))</f>
        <v>8551.11</v>
      </c>
      <c r="M100" s="2">
        <f>IF('Jilla Parishad Income &amp; Expendi'!L100="", "", VALUE(SUBSTITUTE('Jilla Parishad Income &amp; Expendi'!L100, ",", "")))</f>
        <v>6385.56</v>
      </c>
      <c r="N100" s="2">
        <f>IF('Jilla Parishad Income &amp; Expendi'!M100="", "", VALUE(SUBSTITUTE('Jilla Parishad Income &amp; Expendi'!M100, ",", "")))</f>
        <v>85045</v>
      </c>
      <c r="O100" s="2">
        <f>IF('Jilla Parishad Income &amp; Expendi'!N100="", "", VALUE(SUBSTITUTE('Jilla Parishad Income &amp; Expendi'!N100, ",", "")))</f>
        <v>112919</v>
      </c>
      <c r="P100" s="2">
        <f>IF('Jilla Parishad Income &amp; Expendi'!O100="", "", VALUE(SUBSTITUTE('Jilla Parishad Income &amp; Expendi'!O100, ",", "")))</f>
        <v>6238.55</v>
      </c>
      <c r="Q100" s="2">
        <f>IF('Jilla Parishad Income &amp; Expendi'!P100="", "", VALUE(SUBSTITUTE('Jilla Parishad Income &amp; Expendi'!P100, ",", "")))</f>
        <v>33523.26</v>
      </c>
      <c r="R100" s="2">
        <f>IF('Jilla Parishad Income &amp; Expendi'!Q100="", "", VALUE(SUBSTITUTE('Jilla Parishad Income &amp; Expendi'!Q100, ",", "")))</f>
        <v>11406.41</v>
      </c>
      <c r="S100" s="2">
        <f>IF('Jilla Parishad Income &amp; Expendi'!R100="", "", VALUE(SUBSTITUTE('Jilla Parishad Income &amp; Expendi'!R100, ",", "")))</f>
        <v>33.479999999999997</v>
      </c>
      <c r="T100" s="2">
        <f>IF('Jilla Parishad Income &amp; Expendi'!S100="", "", VALUE(SUBSTITUTE('Jilla Parishad Income &amp; Expendi'!S100, ",", "")))</f>
        <v>153</v>
      </c>
      <c r="U100" s="2">
        <f>IF('Jilla Parishad Income &amp; Expendi'!T100="", "", VALUE(SUBSTITUTE('Jilla Parishad Income &amp; Expendi'!T100, ",", "")))</f>
        <v>36.51</v>
      </c>
      <c r="V100" s="2">
        <f>IF('Jilla Parishad Income &amp; Expendi'!U100="", "", VALUE(SUBSTITUTE('Jilla Parishad Income &amp; Expendi'!U100, ",", "")))</f>
        <v>0</v>
      </c>
      <c r="W100" s="2">
        <f>IF('Jilla Parishad Income &amp; Expendi'!V100="", "", VALUE(SUBSTITUTE('Jilla Parishad Income &amp; Expendi'!V100, ",", "")))</f>
        <v>4594.49</v>
      </c>
      <c r="X100" s="2">
        <f>IF('Jilla Parishad Income &amp; Expendi'!W100="", "", VALUE(SUBSTITUTE('Jilla Parishad Income &amp; Expendi'!W100, ",", "")))</f>
        <v>810.6</v>
      </c>
      <c r="Y100" s="2">
        <f>IF('Jilla Parishad Income &amp; Expendi'!X100="", "", VALUE(SUBSTITUTE('Jilla Parishad Income &amp; Expendi'!X100, ",", "")))</f>
        <v>69465.17</v>
      </c>
      <c r="Z100" s="2">
        <f>IF('Jilla Parishad Income &amp; Expendi'!Y100="", "", VALUE(SUBSTITUTE('Jilla Parishad Income &amp; Expendi'!Y100, ",", "")))</f>
        <v>126261.47</v>
      </c>
      <c r="AA100" s="2">
        <f>IF('Jilla Parishad Income &amp; Expendi'!Z100="", "", VALUE(SUBSTITUTE('Jilla Parishad Income &amp; Expendi'!Z100, ",", "")))</f>
        <v>1390.13</v>
      </c>
      <c r="AB100" s="2">
        <f>IF('Jilla Parishad Income &amp; Expendi'!AA100="", "", VALUE(SUBSTITUTE('Jilla Parishad Income &amp; Expendi'!AA100, ",", "")))</f>
        <v>127651.6</v>
      </c>
      <c r="AC100" s="2" t="str">
        <f>IF('Jilla Parishad Income &amp; Expendi'!AB100="", "", VALUE(SUBSTITUTE('Jilla Parishad Income &amp; Expendi'!AB100, ",", "")))</f>
        <v/>
      </c>
      <c r="AD100" s="2" t="str">
        <f>IF('Jilla Parishad Income &amp; Expendi'!AC100="", "", VALUE(SUBSTITUTE('Jilla Parishad Income &amp; Expendi'!AC100, ",", "")))</f>
        <v/>
      </c>
    </row>
    <row r="101" spans="1:30" ht="13.2" x14ac:dyDescent="0.25">
      <c r="A101" s="3" t="s">
        <v>44</v>
      </c>
      <c r="B101" s="2">
        <f>IF('Jilla Parishad Income &amp; Expendi'!B101="", "", VALUE(SUBSTITUTE('Jilla Parishad Income &amp; Expendi'!B101, ",", "")))</f>
        <v>2015</v>
      </c>
      <c r="C101" s="2">
        <f>IF('Jilla Parishad Income &amp; Expendi'!C101="", "", VALUE(SUBSTITUTE('Jilla Parishad Income &amp; Expendi'!C101, ",", "")))</f>
        <v>26922.48</v>
      </c>
      <c r="D101" s="2">
        <f>IF('Jilla Parishad Income &amp; Expendi'!D101="", "", VALUE(SUBSTITUTE('Jilla Parishad Income &amp; Expendi'!D101, ",", "")))</f>
        <v>1127.68</v>
      </c>
      <c r="E101" s="2" t="str">
        <f>IF('Jilla Parishad Income &amp; Expendi'!E101="", "", VALUE(SUBSTITUTE('Jilla Parishad Income &amp; Expendi'!E101, ",", "")))</f>
        <v/>
      </c>
      <c r="F101" s="2">
        <f>IF('Jilla Parishad Income &amp; Expendi'!F101="", "", VALUE(SUBSTITUTE('Jilla Parishad Income &amp; Expendi'!F101, ",", "")))</f>
        <v>0</v>
      </c>
      <c r="G101" s="2">
        <f>IF('Jilla Parishad Income &amp; Expendi'!G101="", "", VALUE(SUBSTITUTE('Jilla Parishad Income &amp; Expendi'!G101, ",", "")))</f>
        <v>9070.0300000000007</v>
      </c>
      <c r="H101" s="2">
        <f>IF('Jilla Parishad Income &amp; Expendi'!H101="", "", VALUE(SUBSTITUTE('Jilla Parishad Income &amp; Expendi'!H101, ",", "")))</f>
        <v>21197.59</v>
      </c>
      <c r="I101" s="2">
        <f>IF('Jilla Parishad Income &amp; Expendi'!I101="", "", VALUE(SUBSTITUTE('Jilla Parishad Income &amp; Expendi'!I101, ",", "")))</f>
        <v>38025.949999999997</v>
      </c>
      <c r="J101" s="2">
        <f>IF('Jilla Parishad Income &amp; Expendi'!J101="", "", VALUE(SUBSTITUTE('Jilla Parishad Income &amp; Expendi'!J101, ",", "")))</f>
        <v>577.64</v>
      </c>
      <c r="K101" s="2">
        <f t="shared" si="0"/>
        <v>68871.210000000006</v>
      </c>
      <c r="L101" s="2">
        <f>IF('Jilla Parishad Income &amp; Expendi'!K101="", "", VALUE(SUBSTITUTE('Jilla Parishad Income &amp; Expendi'!K101, ",", "")))</f>
        <v>6274.91</v>
      </c>
      <c r="M101" s="2">
        <f>IF('Jilla Parishad Income &amp; Expendi'!L101="", "", VALUE(SUBSTITUTE('Jilla Parishad Income &amp; Expendi'!L101, ",", "")))</f>
        <v>1596.03</v>
      </c>
      <c r="N101" s="2">
        <f>IF('Jilla Parishad Income &amp; Expendi'!M101="", "", VALUE(SUBSTITUTE('Jilla Parishad Income &amp; Expendi'!M101, ",", "")))</f>
        <v>77870</v>
      </c>
      <c r="O101" s="2">
        <f>IF('Jilla Parishad Income &amp; Expendi'!N101="", "", VALUE(SUBSTITUTE('Jilla Parishad Income &amp; Expendi'!N101, ",", "")))</f>
        <v>104792</v>
      </c>
      <c r="P101" s="2">
        <f>IF('Jilla Parishad Income &amp; Expendi'!O101="", "", VALUE(SUBSTITUTE('Jilla Parishad Income &amp; Expendi'!O101, ",", "")))</f>
        <v>6562.52</v>
      </c>
      <c r="Q101" s="2">
        <f>IF('Jilla Parishad Income &amp; Expendi'!P101="", "", VALUE(SUBSTITUTE('Jilla Parishad Income &amp; Expendi'!P101, ",", "")))</f>
        <v>33776.949999999997</v>
      </c>
      <c r="R101" s="2">
        <f>IF('Jilla Parishad Income &amp; Expendi'!Q101="", "", VALUE(SUBSTITUTE('Jilla Parishad Income &amp; Expendi'!Q101, ",", "")))</f>
        <v>3263.94</v>
      </c>
      <c r="S101" s="2">
        <f>IF('Jilla Parishad Income &amp; Expendi'!R101="", "", VALUE(SUBSTITUTE('Jilla Parishad Income &amp; Expendi'!R101, ",", "")))</f>
        <v>0</v>
      </c>
      <c r="T101" s="2">
        <f>IF('Jilla Parishad Income &amp; Expendi'!S101="", "", VALUE(SUBSTITUTE('Jilla Parishad Income &amp; Expendi'!S101, ",", "")))</f>
        <v>2116.63</v>
      </c>
      <c r="U101" s="2">
        <f>IF('Jilla Parishad Income &amp; Expendi'!T101="", "", VALUE(SUBSTITUTE('Jilla Parishad Income &amp; Expendi'!T101, ",", "")))</f>
        <v>0</v>
      </c>
      <c r="V101" s="2">
        <f>IF('Jilla Parishad Income &amp; Expendi'!U101="", "", VALUE(SUBSTITUTE('Jilla Parishad Income &amp; Expendi'!U101, ",", "")))</f>
        <v>0</v>
      </c>
      <c r="W101" s="2">
        <f>IF('Jilla Parishad Income &amp; Expendi'!V101="", "", VALUE(SUBSTITUTE('Jilla Parishad Income &amp; Expendi'!V101, ",", "")))</f>
        <v>13436.47</v>
      </c>
      <c r="X101" s="2">
        <f>IF('Jilla Parishad Income &amp; Expendi'!W101="", "", VALUE(SUBSTITUTE('Jilla Parishad Income &amp; Expendi'!W101, ",", "")))</f>
        <v>3270.01</v>
      </c>
      <c r="Y101" s="2">
        <f>IF('Jilla Parishad Income &amp; Expendi'!X101="", "", VALUE(SUBSTITUTE('Jilla Parishad Income &amp; Expendi'!X101, ",", "")))</f>
        <v>5853.71</v>
      </c>
      <c r="Z101" s="2">
        <f>IF('Jilla Parishad Income &amp; Expendi'!Y101="", "", VALUE(SUBSTITUTE('Jilla Parishad Income &amp; Expendi'!Y101, ",", "")))</f>
        <v>68280.23</v>
      </c>
      <c r="AA101" s="2">
        <f>IF('Jilla Parishad Income &amp; Expendi'!Z101="", "", VALUE(SUBSTITUTE('Jilla Parishad Income &amp; Expendi'!Z101, ",", "")))</f>
        <v>7703.23</v>
      </c>
      <c r="AB101" s="2">
        <f>IF('Jilla Parishad Income &amp; Expendi'!AA101="", "", VALUE(SUBSTITUTE('Jilla Parishad Income &amp; Expendi'!AA101, ",", "")))</f>
        <v>75983.460000000006</v>
      </c>
      <c r="AC101" s="2" t="str">
        <f>IF('Jilla Parishad Income &amp; Expendi'!AB101="", "", VALUE(SUBSTITUTE('Jilla Parishad Income &amp; Expendi'!AB101, ",", "")))</f>
        <v/>
      </c>
      <c r="AD101" s="2" t="str">
        <f>IF('Jilla Parishad Income &amp; Expendi'!AC101="", "", VALUE(SUBSTITUTE('Jilla Parishad Income &amp; Expendi'!AC101, ",", "")))</f>
        <v/>
      </c>
    </row>
    <row r="102" spans="1:30" ht="13.2" x14ac:dyDescent="0.25">
      <c r="A102" s="3" t="s">
        <v>44</v>
      </c>
      <c r="B102" s="2">
        <f>IF('Jilla Parishad Income &amp; Expendi'!B102="", "", VALUE(SUBSTITUTE('Jilla Parishad Income &amp; Expendi'!B102, ",", "")))</f>
        <v>2016</v>
      </c>
      <c r="C102" s="2">
        <f>IF('Jilla Parishad Income &amp; Expendi'!C102="", "", VALUE(SUBSTITUTE('Jilla Parishad Income &amp; Expendi'!C102, ",", "")))</f>
        <v>30221.64</v>
      </c>
      <c r="D102" s="2">
        <f>IF('Jilla Parishad Income &amp; Expendi'!D102="", "", VALUE(SUBSTITUTE('Jilla Parishad Income &amp; Expendi'!D102, ",", "")))</f>
        <v>591.61</v>
      </c>
      <c r="E102" s="2" t="str">
        <f>IF('Jilla Parishad Income &amp; Expendi'!E102="", "", VALUE(SUBSTITUTE('Jilla Parishad Income &amp; Expendi'!E102, ",", "")))</f>
        <v/>
      </c>
      <c r="F102" s="2">
        <f>IF('Jilla Parishad Income &amp; Expendi'!F102="", "", VALUE(SUBSTITUTE('Jilla Parishad Income &amp; Expendi'!F102, ",", "")))</f>
        <v>0</v>
      </c>
      <c r="G102" s="2">
        <f>IF('Jilla Parishad Income &amp; Expendi'!G102="", "", VALUE(SUBSTITUTE('Jilla Parishad Income &amp; Expendi'!G102, ",", "")))</f>
        <v>3396.36</v>
      </c>
      <c r="H102" s="2">
        <f>IF('Jilla Parishad Income &amp; Expendi'!H102="", "", VALUE(SUBSTITUTE('Jilla Parishad Income &amp; Expendi'!H102, ",", "")))</f>
        <v>16408.830000000002</v>
      </c>
      <c r="I102" s="2">
        <f>IF('Jilla Parishad Income &amp; Expendi'!I102="", "", VALUE(SUBSTITUTE('Jilla Parishad Income &amp; Expendi'!I102, ",", "")))</f>
        <v>57881.440000000002</v>
      </c>
      <c r="J102" s="2">
        <f>IF('Jilla Parishad Income &amp; Expendi'!J102="", "", VALUE(SUBSTITUTE('Jilla Parishad Income &amp; Expendi'!J102, ",", "")))</f>
        <v>0</v>
      </c>
      <c r="K102" s="2">
        <f t="shared" si="0"/>
        <v>77686.63</v>
      </c>
      <c r="L102" s="2">
        <f>IF('Jilla Parishad Income &amp; Expendi'!K102="", "", VALUE(SUBSTITUTE('Jilla Parishad Income &amp; Expendi'!K102, ",", "")))</f>
        <v>2276.5100000000002</v>
      </c>
      <c r="M102" s="2">
        <f>IF('Jilla Parishad Income &amp; Expendi'!L102="", "", VALUE(SUBSTITUTE('Jilla Parishad Income &amp; Expendi'!L102, ",", "")))</f>
        <v>1200.0899999999999</v>
      </c>
      <c r="N102" s="2">
        <f>IF('Jilla Parishad Income &amp; Expendi'!M102="", "", VALUE(SUBSTITUTE('Jilla Parishad Income &amp; Expendi'!M102, ",", "")))</f>
        <v>81755</v>
      </c>
      <c r="O102" s="2">
        <f>IF('Jilla Parishad Income &amp; Expendi'!N102="", "", VALUE(SUBSTITUTE('Jilla Parishad Income &amp; Expendi'!N102, ",", "")))</f>
        <v>111976</v>
      </c>
      <c r="P102" s="2">
        <f>IF('Jilla Parishad Income &amp; Expendi'!O102="", "", VALUE(SUBSTITUTE('Jilla Parishad Income &amp; Expendi'!O102, ",", "")))</f>
        <v>7635.82</v>
      </c>
      <c r="Q102" s="2">
        <f>IF('Jilla Parishad Income &amp; Expendi'!P102="", "", VALUE(SUBSTITUTE('Jilla Parishad Income &amp; Expendi'!P102, ",", "")))</f>
        <v>38955.78</v>
      </c>
      <c r="R102" s="2">
        <f>IF('Jilla Parishad Income &amp; Expendi'!Q102="", "", VALUE(SUBSTITUTE('Jilla Parishad Income &amp; Expendi'!Q102, ",", "")))</f>
        <v>6118.78</v>
      </c>
      <c r="S102" s="2">
        <f>IF('Jilla Parishad Income &amp; Expendi'!R102="", "", VALUE(SUBSTITUTE('Jilla Parishad Income &amp; Expendi'!R102, ",", "")))</f>
        <v>1548.52</v>
      </c>
      <c r="T102" s="2">
        <f>IF('Jilla Parishad Income &amp; Expendi'!S102="", "", VALUE(SUBSTITUTE('Jilla Parishad Income &amp; Expendi'!S102, ",", "")))</f>
        <v>1395.34</v>
      </c>
      <c r="U102" s="2">
        <f>IF('Jilla Parishad Income &amp; Expendi'!T102="", "", VALUE(SUBSTITUTE('Jilla Parishad Income &amp; Expendi'!T102, ",", "")))</f>
        <v>994.85</v>
      </c>
      <c r="V102" s="2">
        <f>IF('Jilla Parishad Income &amp; Expendi'!U102="", "", VALUE(SUBSTITUTE('Jilla Parishad Income &amp; Expendi'!U102, ",", "")))</f>
        <v>0</v>
      </c>
      <c r="W102" s="2">
        <f>IF('Jilla Parishad Income &amp; Expendi'!V102="", "", VALUE(SUBSTITUTE('Jilla Parishad Income &amp; Expendi'!V102, ",", "")))</f>
        <v>15283.89</v>
      </c>
      <c r="X102" s="2">
        <f>IF('Jilla Parishad Income &amp; Expendi'!W102="", "", VALUE(SUBSTITUTE('Jilla Parishad Income &amp; Expendi'!W102, ",", "")))</f>
        <v>3229.37</v>
      </c>
      <c r="Y102" s="2">
        <f>IF('Jilla Parishad Income &amp; Expendi'!X102="", "", VALUE(SUBSTITUTE('Jilla Parishad Income &amp; Expendi'!X102, ",", "")))</f>
        <v>2705.6</v>
      </c>
      <c r="Z102" s="2">
        <f>IF('Jilla Parishad Income &amp; Expendi'!Y102="", "", VALUE(SUBSTITUTE('Jilla Parishad Income &amp; Expendi'!Y102, ",", "")))</f>
        <v>77867.95</v>
      </c>
      <c r="AA102" s="2">
        <f>IF('Jilla Parishad Income &amp; Expendi'!Z102="", "", VALUE(SUBSTITUTE('Jilla Parishad Income &amp; Expendi'!Z102, ",", "")))</f>
        <v>6791.99</v>
      </c>
      <c r="AB102" s="2">
        <f>IF('Jilla Parishad Income &amp; Expendi'!AA102="", "", VALUE(SUBSTITUTE('Jilla Parishad Income &amp; Expendi'!AA102, ",", "")))</f>
        <v>84659.94</v>
      </c>
      <c r="AC102" s="2" t="str">
        <f>IF('Jilla Parishad Income &amp; Expendi'!AB102="", "", VALUE(SUBSTITUTE('Jilla Parishad Income &amp; Expendi'!AB102, ",", "")))</f>
        <v/>
      </c>
      <c r="AD102" s="2" t="str">
        <f>IF('Jilla Parishad Income &amp; Expendi'!AC102="", "", VALUE(SUBSTITUTE('Jilla Parishad Income &amp; Expendi'!AC102, ",", "")))</f>
        <v/>
      </c>
    </row>
    <row r="103" spans="1:30" ht="13.2" x14ac:dyDescent="0.25">
      <c r="A103" s="3" t="s">
        <v>44</v>
      </c>
      <c r="B103" s="2">
        <f>IF('Jilla Parishad Income &amp; Expendi'!B103="", "", VALUE(SUBSTITUTE('Jilla Parishad Income &amp; Expendi'!B103, ",", "")))</f>
        <v>2017</v>
      </c>
      <c r="C103" s="2">
        <f>IF('Jilla Parishad Income &amp; Expendi'!C103="", "", VALUE(SUBSTITUTE('Jilla Parishad Income &amp; Expendi'!C103, ",", "")))</f>
        <v>27319.54</v>
      </c>
      <c r="D103" s="2">
        <f>IF('Jilla Parishad Income &amp; Expendi'!D103="", "", VALUE(SUBSTITUTE('Jilla Parishad Income &amp; Expendi'!D103, ",", "")))</f>
        <v>959.33</v>
      </c>
      <c r="E103" s="2" t="str">
        <f>IF('Jilla Parishad Income &amp; Expendi'!E103="", "", VALUE(SUBSTITUTE('Jilla Parishad Income &amp; Expendi'!E103, ",", "")))</f>
        <v/>
      </c>
      <c r="F103" s="2">
        <f>IF('Jilla Parishad Income &amp; Expendi'!F103="", "", VALUE(SUBSTITUTE('Jilla Parishad Income &amp; Expendi'!F103, ",", "")))</f>
        <v>0</v>
      </c>
      <c r="G103" s="2">
        <f>IF('Jilla Parishad Income &amp; Expendi'!G103="", "", VALUE(SUBSTITUTE('Jilla Parishad Income &amp; Expendi'!G103, ",", "")))</f>
        <v>54732.72</v>
      </c>
      <c r="H103" s="2">
        <f>IF('Jilla Parishad Income &amp; Expendi'!H103="", "", VALUE(SUBSTITUTE('Jilla Parishad Income &amp; Expendi'!H103, ",", "")))</f>
        <v>7258.48</v>
      </c>
      <c r="I103" s="2">
        <f>IF('Jilla Parishad Income &amp; Expendi'!I103="", "", VALUE(SUBSTITUTE('Jilla Parishad Income &amp; Expendi'!I103, ",", "")))</f>
        <v>15375.25</v>
      </c>
      <c r="J103" s="2">
        <f>IF('Jilla Parishad Income &amp; Expendi'!J103="", "", VALUE(SUBSTITUTE('Jilla Parishad Income &amp; Expendi'!J103, ",", "")))</f>
        <v>0</v>
      </c>
      <c r="K103" s="2">
        <f t="shared" si="0"/>
        <v>77366.45</v>
      </c>
      <c r="L103" s="2">
        <f>IF('Jilla Parishad Income &amp; Expendi'!K103="", "", VALUE(SUBSTITUTE('Jilla Parishad Income &amp; Expendi'!K103, ",", "")))</f>
        <v>1009.42</v>
      </c>
      <c r="M103" s="2">
        <f>IF('Jilla Parishad Income &amp; Expendi'!L103="", "", VALUE(SUBSTITUTE('Jilla Parishad Income &amp; Expendi'!L103, ",", "")))</f>
        <v>3867.87</v>
      </c>
      <c r="N103" s="2">
        <f>IF('Jilla Parishad Income &amp; Expendi'!M103="", "", VALUE(SUBSTITUTE('Jilla Parishad Income &amp; Expendi'!M103, ",", "")))</f>
        <v>83203</v>
      </c>
      <c r="O103" s="2">
        <f>IF('Jilla Parishad Income &amp; Expendi'!N103="", "", VALUE(SUBSTITUTE('Jilla Parishad Income &amp; Expendi'!N103, ",", "")))</f>
        <v>110523</v>
      </c>
      <c r="P103" s="2">
        <f>IF('Jilla Parishad Income &amp; Expendi'!O103="", "", VALUE(SUBSTITUTE('Jilla Parishad Income &amp; Expendi'!O103, ",", "")))</f>
        <v>7962.28</v>
      </c>
      <c r="Q103" s="2">
        <f>IF('Jilla Parishad Income &amp; Expendi'!P103="", "", VALUE(SUBSTITUTE('Jilla Parishad Income &amp; Expendi'!P103, ",", "")))</f>
        <v>39887.74</v>
      </c>
      <c r="R103" s="2">
        <f>IF('Jilla Parishad Income &amp; Expendi'!Q103="", "", VALUE(SUBSTITUTE('Jilla Parishad Income &amp; Expendi'!Q103, ",", "")))</f>
        <v>2506.56</v>
      </c>
      <c r="S103" s="2">
        <f>IF('Jilla Parishad Income &amp; Expendi'!R103="", "", VALUE(SUBSTITUTE('Jilla Parishad Income &amp; Expendi'!R103, ",", "")))</f>
        <v>917.09</v>
      </c>
      <c r="T103" s="2">
        <f>IF('Jilla Parishad Income &amp; Expendi'!S103="", "", VALUE(SUBSTITUTE('Jilla Parishad Income &amp; Expendi'!S103, ",", "")))</f>
        <v>597.11</v>
      </c>
      <c r="U103" s="2">
        <f>IF('Jilla Parishad Income &amp; Expendi'!T103="", "", VALUE(SUBSTITUTE('Jilla Parishad Income &amp; Expendi'!T103, ",", "")))</f>
        <v>991.75</v>
      </c>
      <c r="V103" s="2">
        <f>IF('Jilla Parishad Income &amp; Expendi'!U103="", "", VALUE(SUBSTITUTE('Jilla Parishad Income &amp; Expendi'!U103, ",", "")))</f>
        <v>0</v>
      </c>
      <c r="W103" s="2">
        <f>IF('Jilla Parishad Income &amp; Expendi'!V103="", "", VALUE(SUBSTITUTE('Jilla Parishad Income &amp; Expendi'!V103, ",", "")))</f>
        <v>4539.3599999999997</v>
      </c>
      <c r="X103" s="2">
        <f>IF('Jilla Parishad Income &amp; Expendi'!W103="", "", VALUE(SUBSTITUTE('Jilla Parishad Income &amp; Expendi'!W103, ",", "")))</f>
        <v>2642.34</v>
      </c>
      <c r="Y103" s="2">
        <f>IF('Jilla Parishad Income &amp; Expendi'!X103="", "", VALUE(SUBSTITUTE('Jilla Parishad Income &amp; Expendi'!X103, ",", "")))</f>
        <v>11404.37</v>
      </c>
      <c r="Z103" s="2">
        <f>IF('Jilla Parishad Income &amp; Expendi'!Y103="", "", VALUE(SUBSTITUTE('Jilla Parishad Income &amp; Expendi'!Y103, ",", "")))</f>
        <v>71448.600000000006</v>
      </c>
      <c r="AA103" s="2">
        <f>IF('Jilla Parishad Income &amp; Expendi'!Z103="", "", VALUE(SUBSTITUTE('Jilla Parishad Income &amp; Expendi'!Z103, ",", "")))</f>
        <v>2569.44</v>
      </c>
      <c r="AB103" s="2">
        <f>IF('Jilla Parishad Income &amp; Expendi'!AA103="", "", VALUE(SUBSTITUTE('Jilla Parishad Income &amp; Expendi'!AA103, ",", "")))</f>
        <v>74018.039999999994</v>
      </c>
      <c r="AC103" s="2" t="str">
        <f>IF('Jilla Parishad Income &amp; Expendi'!AB103="", "", VALUE(SUBSTITUTE('Jilla Parishad Income &amp; Expendi'!AB103, ",", "")))</f>
        <v/>
      </c>
      <c r="AD103" s="2" t="str">
        <f>IF('Jilla Parishad Income &amp; Expendi'!AC103="", "", VALUE(SUBSTITUTE('Jilla Parishad Income &amp; Expendi'!AC103, ",", "")))</f>
        <v/>
      </c>
    </row>
    <row r="104" spans="1:30" ht="13.2" x14ac:dyDescent="0.25">
      <c r="A104" s="3" t="s">
        <v>44</v>
      </c>
      <c r="B104" s="2">
        <f>IF('Jilla Parishad Income &amp; Expendi'!B104="", "", VALUE(SUBSTITUTE('Jilla Parishad Income &amp; Expendi'!B104, ",", "")))</f>
        <v>2018</v>
      </c>
      <c r="C104" s="2">
        <f>IF('Jilla Parishad Income &amp; Expendi'!C104="", "", VALUE(SUBSTITUTE('Jilla Parishad Income &amp; Expendi'!C104, ",", "")))</f>
        <v>36504.559999999998</v>
      </c>
      <c r="D104" s="2">
        <f>IF('Jilla Parishad Income &amp; Expendi'!D104="", "", VALUE(SUBSTITUTE('Jilla Parishad Income &amp; Expendi'!D104, ",", "")))</f>
        <v>1958.12</v>
      </c>
      <c r="E104" s="2" t="str">
        <f>IF('Jilla Parishad Income &amp; Expendi'!E104="", "", VALUE(SUBSTITUTE('Jilla Parishad Income &amp; Expendi'!E104, ",", "")))</f>
        <v/>
      </c>
      <c r="F104" s="2">
        <f>IF('Jilla Parishad Income &amp; Expendi'!F104="", "", VALUE(SUBSTITUTE('Jilla Parishad Income &amp; Expendi'!F104, ",", "")))</f>
        <v>0</v>
      </c>
      <c r="G104" s="2">
        <f>IF('Jilla Parishad Income &amp; Expendi'!G104="", "", VALUE(SUBSTITUTE('Jilla Parishad Income &amp; Expendi'!G104, ",", "")))</f>
        <v>68684.800000000003</v>
      </c>
      <c r="H104" s="2">
        <f>IF('Jilla Parishad Income &amp; Expendi'!H104="", "", VALUE(SUBSTITUTE('Jilla Parishad Income &amp; Expendi'!H104, ",", "")))</f>
        <v>3942.8</v>
      </c>
      <c r="I104" s="2">
        <f>IF('Jilla Parishad Income &amp; Expendi'!I104="", "", VALUE(SUBSTITUTE('Jilla Parishad Income &amp; Expendi'!I104, ",", "")))</f>
        <v>5845.68</v>
      </c>
      <c r="J104" s="2">
        <f>IF('Jilla Parishad Income &amp; Expendi'!J104="", "", VALUE(SUBSTITUTE('Jilla Parishad Income &amp; Expendi'!J104, ",", "")))</f>
        <v>0</v>
      </c>
      <c r="K104" s="2">
        <f t="shared" si="0"/>
        <v>78473.279999999999</v>
      </c>
      <c r="L104" s="2">
        <f>IF('Jilla Parishad Income &amp; Expendi'!K104="", "", VALUE(SUBSTITUTE('Jilla Parishad Income &amp; Expendi'!K104, ",", "")))</f>
        <v>775.7</v>
      </c>
      <c r="M104" s="2">
        <f>IF('Jilla Parishad Income &amp; Expendi'!L104="", "", VALUE(SUBSTITUTE('Jilla Parishad Income &amp; Expendi'!L104, ",", "")))</f>
        <v>4181.87</v>
      </c>
      <c r="N104" s="2">
        <f>IF('Jilla Parishad Income &amp; Expendi'!M104="", "", VALUE(SUBSTITUTE('Jilla Parishad Income &amp; Expendi'!M104, ",", "")))</f>
        <v>85389</v>
      </c>
      <c r="O104" s="2">
        <f>IF('Jilla Parishad Income &amp; Expendi'!N104="", "", VALUE(SUBSTITUTE('Jilla Parishad Income &amp; Expendi'!N104, ",", "")))</f>
        <v>121894</v>
      </c>
      <c r="P104" s="2">
        <f>IF('Jilla Parishad Income &amp; Expendi'!O104="", "", VALUE(SUBSTITUTE('Jilla Parishad Income &amp; Expendi'!O104, ",", "")))</f>
        <v>8538.1299999999992</v>
      </c>
      <c r="Q104" s="2">
        <f>IF('Jilla Parishad Income &amp; Expendi'!P104="", "", VALUE(SUBSTITUTE('Jilla Parishad Income &amp; Expendi'!P104, ",", "")))</f>
        <v>40493.03</v>
      </c>
      <c r="R104" s="2">
        <f>IF('Jilla Parishad Income &amp; Expendi'!Q104="", "", VALUE(SUBSTITUTE('Jilla Parishad Income &amp; Expendi'!Q104, ",", "")))</f>
        <v>5222.01</v>
      </c>
      <c r="S104" s="2">
        <f>IF('Jilla Parishad Income &amp; Expendi'!R104="", "", VALUE(SUBSTITUTE('Jilla Parishad Income &amp; Expendi'!R104, ",", "")))</f>
        <v>1079.8900000000001</v>
      </c>
      <c r="T104" s="2">
        <f>IF('Jilla Parishad Income &amp; Expendi'!S104="", "", VALUE(SUBSTITUTE('Jilla Parishad Income &amp; Expendi'!S104, ",", "")))</f>
        <v>2070.21</v>
      </c>
      <c r="U104" s="2">
        <f>IF('Jilla Parishad Income &amp; Expendi'!T104="", "", VALUE(SUBSTITUTE('Jilla Parishad Income &amp; Expendi'!T104, ",", "")))</f>
        <v>903.28</v>
      </c>
      <c r="V104" s="2">
        <f>IF('Jilla Parishad Income &amp; Expendi'!U104="", "", VALUE(SUBSTITUTE('Jilla Parishad Income &amp; Expendi'!U104, ",", "")))</f>
        <v>0</v>
      </c>
      <c r="W104" s="2">
        <f>IF('Jilla Parishad Income &amp; Expendi'!V104="", "", VALUE(SUBSTITUTE('Jilla Parishad Income &amp; Expendi'!V104, ",", "")))</f>
        <v>4718.1000000000004</v>
      </c>
      <c r="X104" s="2">
        <f>IF('Jilla Parishad Income &amp; Expendi'!W104="", "", VALUE(SUBSTITUTE('Jilla Parishad Income &amp; Expendi'!W104, ",", "")))</f>
        <v>2917.5</v>
      </c>
      <c r="Y104" s="2">
        <f>IF('Jilla Parishad Income &amp; Expendi'!X104="", "", VALUE(SUBSTITUTE('Jilla Parishad Income &amp; Expendi'!X104, ",", "")))</f>
        <v>9285.7900000000009</v>
      </c>
      <c r="Z104" s="2">
        <f>IF('Jilla Parishad Income &amp; Expendi'!Y104="", "", VALUE(SUBSTITUTE('Jilla Parishad Income &amp; Expendi'!Y104, ",", "")))</f>
        <v>75227.94</v>
      </c>
      <c r="AA104" s="2">
        <f>IF('Jilla Parishad Income &amp; Expendi'!Z104="", "", VALUE(SUBSTITUTE('Jilla Parishad Income &amp; Expendi'!Z104, ",", "")))</f>
        <v>3915.75</v>
      </c>
      <c r="AB104" s="2">
        <f>IF('Jilla Parishad Income &amp; Expendi'!AA104="", "", VALUE(SUBSTITUTE('Jilla Parishad Income &amp; Expendi'!AA104, ",", "")))</f>
        <v>79143.69</v>
      </c>
      <c r="AC104" s="2" t="str">
        <f>IF('Jilla Parishad Income &amp; Expendi'!AB104="", "", VALUE(SUBSTITUTE('Jilla Parishad Income &amp; Expendi'!AB104, ",", "")))</f>
        <v/>
      </c>
      <c r="AD104" s="2" t="str">
        <f>IF('Jilla Parishad Income &amp; Expendi'!AC104="", "", VALUE(SUBSTITUTE('Jilla Parishad Income &amp; Expendi'!AC104, ",", "")))</f>
        <v/>
      </c>
    </row>
    <row r="105" spans="1:30" ht="13.2" x14ac:dyDescent="0.25">
      <c r="A105" s="3" t="s">
        <v>44</v>
      </c>
      <c r="B105" s="2">
        <f>IF('Jilla Parishad Income &amp; Expendi'!B105="", "", VALUE(SUBSTITUTE('Jilla Parishad Income &amp; Expendi'!B105, ",", "")))</f>
        <v>2019</v>
      </c>
      <c r="C105" s="2">
        <f>IF('Jilla Parishad Income &amp; Expendi'!C105="", "", VALUE(SUBSTITUTE('Jilla Parishad Income &amp; Expendi'!C105, ",", "")))</f>
        <v>42749.84</v>
      </c>
      <c r="D105" s="2">
        <f>IF('Jilla Parishad Income &amp; Expendi'!D105="", "", VALUE(SUBSTITUTE('Jilla Parishad Income &amp; Expendi'!D105, ",", "")))</f>
        <v>361.46</v>
      </c>
      <c r="E105" s="2" t="str">
        <f>IF('Jilla Parishad Income &amp; Expendi'!E105="", "", VALUE(SUBSTITUTE('Jilla Parishad Income &amp; Expendi'!E105, ",", "")))</f>
        <v/>
      </c>
      <c r="F105" s="2">
        <f>IF('Jilla Parishad Income &amp; Expendi'!F105="", "", VALUE(SUBSTITUTE('Jilla Parishad Income &amp; Expendi'!F105, ",", "")))</f>
        <v>0</v>
      </c>
      <c r="G105" s="2">
        <f>IF('Jilla Parishad Income &amp; Expendi'!G105="", "", VALUE(SUBSTITUTE('Jilla Parishad Income &amp; Expendi'!G105, ",", "")))</f>
        <v>79899.259999999995</v>
      </c>
      <c r="H105" s="2">
        <f>IF('Jilla Parishad Income &amp; Expendi'!H105="", "", VALUE(SUBSTITUTE('Jilla Parishad Income &amp; Expendi'!H105, ",", "")))</f>
        <v>3992.22</v>
      </c>
      <c r="I105" s="2">
        <f>IF('Jilla Parishad Income &amp; Expendi'!I105="", "", VALUE(SUBSTITUTE('Jilla Parishad Income &amp; Expendi'!I105, ",", "")))</f>
        <v>3502.31</v>
      </c>
      <c r="J105" s="2">
        <f>IF('Jilla Parishad Income &amp; Expendi'!J105="", "", VALUE(SUBSTITUTE('Jilla Parishad Income &amp; Expendi'!J105, ",", "")))</f>
        <v>4974.92</v>
      </c>
      <c r="K105" s="2">
        <f t="shared" si="0"/>
        <v>92368.709999999992</v>
      </c>
      <c r="L105" s="2">
        <f>IF('Jilla Parishad Income &amp; Expendi'!K105="", "", VALUE(SUBSTITUTE('Jilla Parishad Income &amp; Expendi'!K105, ",", "")))</f>
        <v>428.29</v>
      </c>
      <c r="M105" s="2">
        <f>IF('Jilla Parishad Income &amp; Expendi'!L105="", "", VALUE(SUBSTITUTE('Jilla Parishad Income &amp; Expendi'!L105, ",", "")))</f>
        <v>6247.17</v>
      </c>
      <c r="N105" s="2">
        <f>IF('Jilla Parishad Income &amp; Expendi'!M105="", "", VALUE(SUBSTITUTE('Jilla Parishad Income &amp; Expendi'!M105, ",", "")))</f>
        <v>99406</v>
      </c>
      <c r="O105" s="2">
        <f>IF('Jilla Parishad Income &amp; Expendi'!N105="", "", VALUE(SUBSTITUTE('Jilla Parishad Income &amp; Expendi'!N105, ",", "")))</f>
        <v>142155</v>
      </c>
      <c r="P105" s="2">
        <f>IF('Jilla Parishad Income &amp; Expendi'!O105="", "", VALUE(SUBSTITUTE('Jilla Parishad Income &amp; Expendi'!O105, ",", "")))</f>
        <v>11525.97</v>
      </c>
      <c r="Q105" s="2">
        <f>IF('Jilla Parishad Income &amp; Expendi'!P105="", "", VALUE(SUBSTITUTE('Jilla Parishad Income &amp; Expendi'!P105, ",", "")))</f>
        <v>54115.65</v>
      </c>
      <c r="R105" s="2">
        <f>IF('Jilla Parishad Income &amp; Expendi'!Q105="", "", VALUE(SUBSTITUTE('Jilla Parishad Income &amp; Expendi'!Q105, ",", "")))</f>
        <v>5638.33</v>
      </c>
      <c r="S105" s="2">
        <f>IF('Jilla Parishad Income &amp; Expendi'!R105="", "", VALUE(SUBSTITUTE('Jilla Parishad Income &amp; Expendi'!R105, ",", "")))</f>
        <v>7132.41</v>
      </c>
      <c r="T105" s="2">
        <f>IF('Jilla Parishad Income &amp; Expendi'!S105="", "", VALUE(SUBSTITUTE('Jilla Parishad Income &amp; Expendi'!S105, ",", "")))</f>
        <v>2298.02</v>
      </c>
      <c r="U105" s="2">
        <f>IF('Jilla Parishad Income &amp; Expendi'!T105="", "", VALUE(SUBSTITUTE('Jilla Parishad Income &amp; Expendi'!T105, ",", "")))</f>
        <v>1151.76</v>
      </c>
      <c r="V105" s="2">
        <f>IF('Jilla Parishad Income &amp; Expendi'!U105="", "", VALUE(SUBSTITUTE('Jilla Parishad Income &amp; Expendi'!U105, ",", "")))</f>
        <v>0</v>
      </c>
      <c r="W105" s="2">
        <f>IF('Jilla Parishad Income &amp; Expendi'!V105="", "", VALUE(SUBSTITUTE('Jilla Parishad Income &amp; Expendi'!V105, ",", "")))</f>
        <v>5478.89</v>
      </c>
      <c r="X105" s="2">
        <f>IF('Jilla Parishad Income &amp; Expendi'!W105="", "", VALUE(SUBSTITUTE('Jilla Parishad Income &amp; Expendi'!W105, ",", "")))</f>
        <v>4388.3500000000004</v>
      </c>
      <c r="Y105" s="2">
        <f>IF('Jilla Parishad Income &amp; Expendi'!X105="", "", VALUE(SUBSTITUTE('Jilla Parishad Income &amp; Expendi'!X105, ",", "")))</f>
        <v>7537.09</v>
      </c>
      <c r="Z105" s="2">
        <f>IF('Jilla Parishad Income &amp; Expendi'!Y105="", "", VALUE(SUBSTITUTE('Jilla Parishad Income &amp; Expendi'!Y105, ",", "")))</f>
        <v>99266.47</v>
      </c>
      <c r="AA105" s="2">
        <f>IF('Jilla Parishad Income &amp; Expendi'!Z105="", "", VALUE(SUBSTITUTE('Jilla Parishad Income &amp; Expendi'!Z105, ",", "")))</f>
        <v>5837.12</v>
      </c>
      <c r="AB105" s="2">
        <f>IF('Jilla Parishad Income &amp; Expendi'!AA105="", "", VALUE(SUBSTITUTE('Jilla Parishad Income &amp; Expendi'!AA105, ",", "")))</f>
        <v>105103.59</v>
      </c>
      <c r="AC105" s="2" t="str">
        <f>IF('Jilla Parishad Income &amp; Expendi'!AB105="", "", VALUE(SUBSTITUTE('Jilla Parishad Income &amp; Expendi'!AB105, ",", "")))</f>
        <v/>
      </c>
      <c r="AD105" s="2" t="str">
        <f>IF('Jilla Parishad Income &amp; Expendi'!AC105="", "", VALUE(SUBSTITUTE('Jilla Parishad Income &amp; Expendi'!AC105, ",", "")))</f>
        <v/>
      </c>
    </row>
    <row r="106" spans="1:30" ht="13.2" x14ac:dyDescent="0.25">
      <c r="A106" s="3" t="s">
        <v>44</v>
      </c>
      <c r="B106" s="2">
        <f>IF('Jilla Parishad Income &amp; Expendi'!B106="", "", VALUE(SUBSTITUTE('Jilla Parishad Income &amp; Expendi'!B106, ",", "")))</f>
        <v>2020</v>
      </c>
      <c r="C106" s="2">
        <f>IF('Jilla Parishad Income &amp; Expendi'!C106="", "", VALUE(SUBSTITUTE('Jilla Parishad Income &amp; Expendi'!C106, ",", "")))</f>
        <v>37051.89</v>
      </c>
      <c r="D106" s="2">
        <f>IF('Jilla Parishad Income &amp; Expendi'!D106="", "", VALUE(SUBSTITUTE('Jilla Parishad Income &amp; Expendi'!D106, ",", "")))</f>
        <v>1393.86</v>
      </c>
      <c r="E106" s="2" t="str">
        <f>IF('Jilla Parishad Income &amp; Expendi'!E106="", "", VALUE(SUBSTITUTE('Jilla Parishad Income &amp; Expendi'!E106, ",", "")))</f>
        <v/>
      </c>
      <c r="F106" s="2">
        <f>IF('Jilla Parishad Income &amp; Expendi'!F106="", "", VALUE(SUBSTITUTE('Jilla Parishad Income &amp; Expendi'!F106, ",", "")))</f>
        <v>0</v>
      </c>
      <c r="G106" s="2">
        <f>IF('Jilla Parishad Income &amp; Expendi'!G106="", "", VALUE(SUBSTITUTE('Jilla Parishad Income &amp; Expendi'!G106, ",", "")))</f>
        <v>79202.600000000006</v>
      </c>
      <c r="H106" s="2">
        <f>IF('Jilla Parishad Income &amp; Expendi'!H106="", "", VALUE(SUBSTITUTE('Jilla Parishad Income &amp; Expendi'!H106, ",", "")))</f>
        <v>4659.25</v>
      </c>
      <c r="I106" s="2">
        <f>IF('Jilla Parishad Income &amp; Expendi'!I106="", "", VALUE(SUBSTITUTE('Jilla Parishad Income &amp; Expendi'!I106, ",", "")))</f>
        <v>8289.7000000000007</v>
      </c>
      <c r="J106" s="2">
        <f>IF('Jilla Parishad Income &amp; Expendi'!J106="", "", VALUE(SUBSTITUTE('Jilla Parishad Income &amp; Expendi'!J106, ",", "")))</f>
        <v>4929.2299999999996</v>
      </c>
      <c r="K106" s="2">
        <f t="shared" si="0"/>
        <v>97080.78</v>
      </c>
      <c r="L106" s="2">
        <f>IF('Jilla Parishad Income &amp; Expendi'!K106="", "", VALUE(SUBSTITUTE('Jilla Parishad Income &amp; Expendi'!K106, ",", "")))</f>
        <v>686.04</v>
      </c>
      <c r="M106" s="2">
        <f>IF('Jilla Parishad Income &amp; Expendi'!L106="", "", VALUE(SUBSTITUTE('Jilla Parishad Income &amp; Expendi'!L106, ",", "")))</f>
        <v>3668.58</v>
      </c>
      <c r="N106" s="2">
        <f>IF('Jilla Parishad Income &amp; Expendi'!M106="", "", VALUE(SUBSTITUTE('Jilla Parishad Income &amp; Expendi'!M106, ",", "")))</f>
        <v>102829</v>
      </c>
      <c r="O106" s="2">
        <f>IF('Jilla Parishad Income &amp; Expendi'!N106="", "", VALUE(SUBSTITUTE('Jilla Parishad Income &amp; Expendi'!N106, ",", "")))</f>
        <v>139881</v>
      </c>
      <c r="P106" s="2">
        <f>IF('Jilla Parishad Income &amp; Expendi'!O106="", "", VALUE(SUBSTITUTE('Jilla Parishad Income &amp; Expendi'!O106, ",", "")))</f>
        <v>12079.26</v>
      </c>
      <c r="Q106" s="2">
        <f>IF('Jilla Parishad Income &amp; Expendi'!P106="", "", VALUE(SUBSTITUTE('Jilla Parishad Income &amp; Expendi'!P106, ",", "")))</f>
        <v>52655.65</v>
      </c>
      <c r="R106" s="2">
        <f>IF('Jilla Parishad Income &amp; Expendi'!Q106="", "", VALUE(SUBSTITUTE('Jilla Parishad Income &amp; Expendi'!Q106, ",", "")))</f>
        <v>11907.61</v>
      </c>
      <c r="S106" s="2">
        <f>IF('Jilla Parishad Income &amp; Expendi'!R106="", "", VALUE(SUBSTITUTE('Jilla Parishad Income &amp; Expendi'!R106, ",", "")))</f>
        <v>8175.59</v>
      </c>
      <c r="T106" s="2">
        <f>IF('Jilla Parishad Income &amp; Expendi'!S106="", "", VALUE(SUBSTITUTE('Jilla Parishad Income &amp; Expendi'!S106, ",", "")))</f>
        <v>1434.83</v>
      </c>
      <c r="U106" s="2">
        <f>IF('Jilla Parishad Income &amp; Expendi'!T106="", "", VALUE(SUBSTITUTE('Jilla Parishad Income &amp; Expendi'!T106, ",", "")))</f>
        <v>1157.3</v>
      </c>
      <c r="V106" s="2">
        <f>IF('Jilla Parishad Income &amp; Expendi'!U106="", "", VALUE(SUBSTITUTE('Jilla Parishad Income &amp; Expendi'!U106, ",", "")))</f>
        <v>0</v>
      </c>
      <c r="W106" s="2">
        <f>IF('Jilla Parishad Income &amp; Expendi'!V106="", "", VALUE(SUBSTITUTE('Jilla Parishad Income &amp; Expendi'!V106, ",", "")))</f>
        <v>6036.89</v>
      </c>
      <c r="X106" s="2">
        <f>IF('Jilla Parishad Income &amp; Expendi'!W106="", "", VALUE(SUBSTITUTE('Jilla Parishad Income &amp; Expendi'!W106, ",", "")))</f>
        <v>2458.8200000000002</v>
      </c>
      <c r="Y106" s="2">
        <f>IF('Jilla Parishad Income &amp; Expendi'!X106="", "", VALUE(SUBSTITUTE('Jilla Parishad Income &amp; Expendi'!X106, ",", "")))</f>
        <v>1117.1500000000001</v>
      </c>
      <c r="Z106" s="2">
        <f>IF('Jilla Parishad Income &amp; Expendi'!Y106="", "", VALUE(SUBSTITUTE('Jilla Parishad Income &amp; Expendi'!Y106, ",", "")))</f>
        <v>97023.1</v>
      </c>
      <c r="AA106" s="2">
        <f>IF('Jilla Parishad Income &amp; Expendi'!Z106="", "", VALUE(SUBSTITUTE('Jilla Parishad Income &amp; Expendi'!Z106, ",", "")))</f>
        <v>3903.13</v>
      </c>
      <c r="AB106" s="2">
        <f>IF('Jilla Parishad Income &amp; Expendi'!AA106="", "", VALUE(SUBSTITUTE('Jilla Parishad Income &amp; Expendi'!AA106, ",", "")))</f>
        <v>100926.23</v>
      </c>
      <c r="AC106" s="2" t="str">
        <f>IF('Jilla Parishad Income &amp; Expendi'!AB106="", "", VALUE(SUBSTITUTE('Jilla Parishad Income &amp; Expendi'!AB106, ",", "")))</f>
        <v/>
      </c>
      <c r="AD106" s="2" t="str">
        <f>IF('Jilla Parishad Income &amp; Expendi'!AC106="", "", VALUE(SUBSTITUTE('Jilla Parishad Income &amp; Expendi'!AC106, ",", "")))</f>
        <v/>
      </c>
    </row>
    <row r="107" spans="1:30" ht="13.2" x14ac:dyDescent="0.25">
      <c r="A107" s="3" t="s">
        <v>46</v>
      </c>
      <c r="B107" s="2">
        <f>IF('Jilla Parishad Income &amp; Expendi'!B107="", "", VALUE(SUBSTITUTE('Jilla Parishad Income &amp; Expendi'!B107, ",", "")))</f>
        <v>2007</v>
      </c>
      <c r="C107" s="2">
        <f>IF('Jilla Parishad Income &amp; Expendi'!C107="", "", VALUE(SUBSTITUTE('Jilla Parishad Income &amp; Expendi'!C107, ",", "")))</f>
        <v>5693</v>
      </c>
      <c r="D107" s="2" t="str">
        <f>IF('Jilla Parishad Income &amp; Expendi'!D107="", "", VALUE(SUBSTITUTE('Jilla Parishad Income &amp; Expendi'!D107, ",", "")))</f>
        <v/>
      </c>
      <c r="E107" s="2" t="str">
        <f>IF('Jilla Parishad Income &amp; Expendi'!E107="", "", VALUE(SUBSTITUTE('Jilla Parishad Income &amp; Expendi'!E107, ",", "")))</f>
        <v/>
      </c>
      <c r="F107" s="2">
        <f>IF('Jilla Parishad Income &amp; Expendi'!F107="", "", VALUE(SUBSTITUTE('Jilla Parishad Income &amp; Expendi'!F107, ",", "")))</f>
        <v>17837.93</v>
      </c>
      <c r="G107" s="2">
        <f>IF('Jilla Parishad Income &amp; Expendi'!G107="", "", VALUE(SUBSTITUTE('Jilla Parishad Income &amp; Expendi'!G107, ",", "")))</f>
        <v>1553.93</v>
      </c>
      <c r="H107" s="2">
        <f>IF('Jilla Parishad Income &amp; Expendi'!H107="", "", VALUE(SUBSTITUTE('Jilla Parishad Income &amp; Expendi'!H107, ",", "")))</f>
        <v>2198.12</v>
      </c>
      <c r="I107" s="2">
        <f>IF('Jilla Parishad Income &amp; Expendi'!I107="", "", VALUE(SUBSTITUTE('Jilla Parishad Income &amp; Expendi'!I107, ",", "")))</f>
        <v>118.91</v>
      </c>
      <c r="J107" s="2">
        <f>IF('Jilla Parishad Income &amp; Expendi'!J107="", "", VALUE(SUBSTITUTE('Jilla Parishad Income &amp; Expendi'!J107, ",", "")))</f>
        <v>3609</v>
      </c>
      <c r="K107" s="2">
        <f t="shared" si="0"/>
        <v>25317.89</v>
      </c>
      <c r="L107" s="2">
        <f>IF('Jilla Parishad Income &amp; Expendi'!K107="", "", VALUE(SUBSTITUTE('Jilla Parishad Income &amp; Expendi'!K107, ",", "")))</f>
        <v>1181.31</v>
      </c>
      <c r="M107" s="2">
        <f>IF('Jilla Parishad Income &amp; Expendi'!L107="", "", VALUE(SUBSTITUTE('Jilla Parishad Income &amp; Expendi'!L107, ",", "")))</f>
        <v>4497.87</v>
      </c>
      <c r="N107" s="2">
        <f>IF('Jilla Parishad Income &amp; Expendi'!M107="", "", VALUE(SUBSTITUTE('Jilla Parishad Income &amp; Expendi'!M107, ",", "")))</f>
        <v>30997</v>
      </c>
      <c r="O107" s="2">
        <f>IF('Jilla Parishad Income &amp; Expendi'!N107="", "", VALUE(SUBSTITUTE('Jilla Parishad Income &amp; Expendi'!N107, ",", "")))</f>
        <v>36690</v>
      </c>
      <c r="P107" s="2">
        <f>IF('Jilla Parishad Income &amp; Expendi'!O107="", "", VALUE(SUBSTITUTE('Jilla Parishad Income &amp; Expendi'!O107, ",", "")))</f>
        <v>1881.18</v>
      </c>
      <c r="Q107" s="2">
        <f>IF('Jilla Parishad Income &amp; Expendi'!P107="", "", VALUE(SUBSTITUTE('Jilla Parishad Income &amp; Expendi'!P107, ",", "")))</f>
        <v>14367.89</v>
      </c>
      <c r="R107" s="2">
        <f>IF('Jilla Parishad Income &amp; Expendi'!Q107="", "", VALUE(SUBSTITUTE('Jilla Parishad Income &amp; Expendi'!Q107, ",", "")))</f>
        <v>2700.09</v>
      </c>
      <c r="S107" s="2">
        <f>IF('Jilla Parishad Income &amp; Expendi'!R107="", "", VALUE(SUBSTITUTE('Jilla Parishad Income &amp; Expendi'!R107, ",", "")))</f>
        <v>601.77</v>
      </c>
      <c r="T107" s="2">
        <f>IF('Jilla Parishad Income &amp; Expendi'!S107="", "", VALUE(SUBSTITUTE('Jilla Parishad Income &amp; Expendi'!S107, ",", "")))</f>
        <v>704.89</v>
      </c>
      <c r="U107" s="2">
        <f>IF('Jilla Parishad Income &amp; Expendi'!T107="", "", VALUE(SUBSTITUTE('Jilla Parishad Income &amp; Expendi'!T107, ",", "")))</f>
        <v>462.6</v>
      </c>
      <c r="V107" s="2" t="e">
        <f>IF('Jilla Parishad Income &amp; Expendi'!U107="", "", VALUE(SUBSTITUTE('Jilla Parishad Income &amp; Expendi'!U107, ",", "")))</f>
        <v>#VALUE!</v>
      </c>
      <c r="W107" s="2">
        <f>IF('Jilla Parishad Income &amp; Expendi'!V107="", "", VALUE(SUBSTITUTE('Jilla Parishad Income &amp; Expendi'!V107, ",", "")))</f>
        <v>3042.15</v>
      </c>
      <c r="X107" s="2">
        <f>IF('Jilla Parishad Income &amp; Expendi'!W107="", "", VALUE(SUBSTITUTE('Jilla Parishad Income &amp; Expendi'!W107, ",", "")))</f>
        <v>1748.02</v>
      </c>
      <c r="Y107" s="2">
        <f>IF('Jilla Parishad Income &amp; Expendi'!X107="", "", VALUE(SUBSTITUTE('Jilla Parishad Income &amp; Expendi'!X107, ",", "")))</f>
        <v>5461.14</v>
      </c>
      <c r="Z107" s="2">
        <f>IF('Jilla Parishad Income &amp; Expendi'!Y107="", "", VALUE(SUBSTITUTE('Jilla Parishad Income &amp; Expendi'!Y107, ",", "")))</f>
        <v>30969.73</v>
      </c>
      <c r="AA107" s="2">
        <f>IF('Jilla Parishad Income &amp; Expendi'!Z107="", "", VALUE(SUBSTITUTE('Jilla Parishad Income &amp; Expendi'!Z107, ",", "")))</f>
        <v>249.46</v>
      </c>
      <c r="AB107" s="2">
        <f>IF('Jilla Parishad Income &amp; Expendi'!AA107="", "", VALUE(SUBSTITUTE('Jilla Parishad Income &amp; Expendi'!AA107, ",", "")))</f>
        <v>31219.19</v>
      </c>
      <c r="AC107" s="2" t="str">
        <f>IF('Jilla Parishad Income &amp; Expendi'!AB107="", "", VALUE(SUBSTITUTE('Jilla Parishad Income &amp; Expendi'!AB107, ",", "")))</f>
        <v/>
      </c>
      <c r="AD107" s="2" t="str">
        <f>IF('Jilla Parishad Income &amp; Expendi'!AC107="", "", VALUE(SUBSTITUTE('Jilla Parishad Income &amp; Expendi'!AC107, ",", "")))</f>
        <v/>
      </c>
    </row>
    <row r="108" spans="1:30" ht="13.2" x14ac:dyDescent="0.25">
      <c r="A108" s="3" t="s">
        <v>46</v>
      </c>
      <c r="B108" s="2">
        <f>IF('Jilla Parishad Income &amp; Expendi'!B108="", "", VALUE(SUBSTITUTE('Jilla Parishad Income &amp; Expendi'!B108, ",", "")))</f>
        <v>2008</v>
      </c>
      <c r="C108" s="2">
        <f>IF('Jilla Parishad Income &amp; Expendi'!C108="", "", VALUE(SUBSTITUTE('Jilla Parishad Income &amp; Expendi'!C108, ",", "")))</f>
        <v>5470.86</v>
      </c>
      <c r="D108" s="2" t="str">
        <f>IF('Jilla Parishad Income &amp; Expendi'!D108="", "", VALUE(SUBSTITUTE('Jilla Parishad Income &amp; Expendi'!D108, ",", "")))</f>
        <v/>
      </c>
      <c r="E108" s="2" t="str">
        <f>IF('Jilla Parishad Income &amp; Expendi'!E108="", "", VALUE(SUBSTITUTE('Jilla Parishad Income &amp; Expendi'!E108, ",", "")))</f>
        <v/>
      </c>
      <c r="F108" s="2">
        <f>IF('Jilla Parishad Income &amp; Expendi'!F108="", "", VALUE(SUBSTITUTE('Jilla Parishad Income &amp; Expendi'!F108, ",", "")))</f>
        <v>24149.45</v>
      </c>
      <c r="G108" s="2" t="str">
        <f>IF('Jilla Parishad Income &amp; Expendi'!G108="", "", VALUE(SUBSTITUTE('Jilla Parishad Income &amp; Expendi'!G108, ",", "")))</f>
        <v/>
      </c>
      <c r="H108" s="2">
        <f>IF('Jilla Parishad Income &amp; Expendi'!H108="", "", VALUE(SUBSTITUTE('Jilla Parishad Income &amp; Expendi'!H108, ",", "")))</f>
        <v>8968.6299999999992</v>
      </c>
      <c r="I108" s="2">
        <f>IF('Jilla Parishad Income &amp; Expendi'!I108="", "", VALUE(SUBSTITUTE('Jilla Parishad Income &amp; Expendi'!I108, ",", "")))</f>
        <v>214.97</v>
      </c>
      <c r="J108" s="2">
        <f>IF('Jilla Parishad Income &amp; Expendi'!J108="", "", VALUE(SUBSTITUTE('Jilla Parishad Income &amp; Expendi'!J108, ",", "")))</f>
        <v>4140.2299999999996</v>
      </c>
      <c r="K108" s="2">
        <f t="shared" si="0"/>
        <v>37473.279999999999</v>
      </c>
      <c r="L108" s="2">
        <f>IF('Jilla Parishad Income &amp; Expendi'!K108="", "", VALUE(SUBSTITUTE('Jilla Parishad Income &amp; Expendi'!K108, ",", "")))</f>
        <v>4520.84</v>
      </c>
      <c r="M108" s="2">
        <f>IF('Jilla Parishad Income &amp; Expendi'!L108="", "", VALUE(SUBSTITUTE('Jilla Parishad Income &amp; Expendi'!L108, ",", "")))</f>
        <v>1587.36</v>
      </c>
      <c r="N108" s="2">
        <f>IF('Jilla Parishad Income &amp; Expendi'!M108="", "", VALUE(SUBSTITUTE('Jilla Parishad Income &amp; Expendi'!M108, ",", "")))</f>
        <v>43581</v>
      </c>
      <c r="O108" s="2">
        <f>IF('Jilla Parishad Income &amp; Expendi'!N108="", "", VALUE(SUBSTITUTE('Jilla Parishad Income &amp; Expendi'!N108, ",", "")))</f>
        <v>49052</v>
      </c>
      <c r="P108" s="2">
        <f>IF('Jilla Parishad Income &amp; Expendi'!O108="", "", VALUE(SUBSTITUTE('Jilla Parishad Income &amp; Expendi'!O108, ",", "")))</f>
        <v>2415.6999999999998</v>
      </c>
      <c r="Q108" s="2">
        <f>IF('Jilla Parishad Income &amp; Expendi'!P108="", "", VALUE(SUBSTITUTE('Jilla Parishad Income &amp; Expendi'!P108, ",", "")))</f>
        <v>17157.439999999999</v>
      </c>
      <c r="R108" s="2">
        <f>IF('Jilla Parishad Income &amp; Expendi'!Q108="", "", VALUE(SUBSTITUTE('Jilla Parishad Income &amp; Expendi'!Q108, ",", "")))</f>
        <v>2904.5</v>
      </c>
      <c r="S108" s="2">
        <f>IF('Jilla Parishad Income &amp; Expendi'!R108="", "", VALUE(SUBSTITUTE('Jilla Parishad Income &amp; Expendi'!R108, ",", "")))</f>
        <v>1833.34</v>
      </c>
      <c r="T108" s="2">
        <f>IF('Jilla Parishad Income &amp; Expendi'!S108="", "", VALUE(SUBSTITUTE('Jilla Parishad Income &amp; Expendi'!S108, ",", "")))</f>
        <v>594.16</v>
      </c>
      <c r="U108" s="2">
        <f>IF('Jilla Parishad Income &amp; Expendi'!T108="", "", VALUE(SUBSTITUTE('Jilla Parishad Income &amp; Expendi'!T108, ",", "")))</f>
        <v>477.44</v>
      </c>
      <c r="V108" s="2" t="e">
        <f>IF('Jilla Parishad Income &amp; Expendi'!U108="", "", VALUE(SUBSTITUTE('Jilla Parishad Income &amp; Expendi'!U108, ",", "")))</f>
        <v>#VALUE!</v>
      </c>
      <c r="W108" s="2">
        <f>IF('Jilla Parishad Income &amp; Expendi'!V108="", "", VALUE(SUBSTITUTE('Jilla Parishad Income &amp; Expendi'!V108, ",", "")))</f>
        <v>5735.31</v>
      </c>
      <c r="X108" s="2">
        <f>IF('Jilla Parishad Income &amp; Expendi'!W108="", "", VALUE(SUBSTITUTE('Jilla Parishad Income &amp; Expendi'!W108, ",", "")))</f>
        <v>5014.7700000000004</v>
      </c>
      <c r="Y108" s="2">
        <f>IF('Jilla Parishad Income &amp; Expendi'!X108="", "", VALUE(SUBSTITUTE('Jilla Parishad Income &amp; Expendi'!X108, ",", "")))</f>
        <v>5234.67</v>
      </c>
      <c r="Z108" s="2">
        <f>IF('Jilla Parishad Income &amp; Expendi'!Y108="", "", VALUE(SUBSTITUTE('Jilla Parishad Income &amp; Expendi'!Y108, ",", "")))</f>
        <v>41367.33</v>
      </c>
      <c r="AA108" s="2">
        <f>IF('Jilla Parishad Income &amp; Expendi'!Z108="", "", VALUE(SUBSTITUTE('Jilla Parishad Income &amp; Expendi'!Z108, ",", "")))</f>
        <v>353.7</v>
      </c>
      <c r="AB108" s="2">
        <f>IF('Jilla Parishad Income &amp; Expendi'!AA108="", "", VALUE(SUBSTITUTE('Jilla Parishad Income &amp; Expendi'!AA108, ",", "")))</f>
        <v>41721.03</v>
      </c>
      <c r="AC108" s="2" t="str">
        <f>IF('Jilla Parishad Income &amp; Expendi'!AB108="", "", VALUE(SUBSTITUTE('Jilla Parishad Income &amp; Expendi'!AB108, ",", "")))</f>
        <v/>
      </c>
      <c r="AD108" s="2" t="str">
        <f>IF('Jilla Parishad Income &amp; Expendi'!AC108="", "", VALUE(SUBSTITUTE('Jilla Parishad Income &amp; Expendi'!AC108, ",", "")))</f>
        <v/>
      </c>
    </row>
    <row r="109" spans="1:30" ht="13.2" x14ac:dyDescent="0.25">
      <c r="A109" s="3" t="s">
        <v>46</v>
      </c>
      <c r="B109" s="2">
        <f>IF('Jilla Parishad Income &amp; Expendi'!B109="", "", VALUE(SUBSTITUTE('Jilla Parishad Income &amp; Expendi'!B109, ",", "")))</f>
        <v>2009</v>
      </c>
      <c r="C109" s="2">
        <f>IF('Jilla Parishad Income &amp; Expendi'!C109="", "", VALUE(SUBSTITUTE('Jilla Parishad Income &amp; Expendi'!C109, ",", "")))</f>
        <v>7331.31</v>
      </c>
      <c r="D109" s="2" t="str">
        <f>IF('Jilla Parishad Income &amp; Expendi'!D109="", "", VALUE(SUBSTITUTE('Jilla Parishad Income &amp; Expendi'!D109, ",", "")))</f>
        <v/>
      </c>
      <c r="E109" s="2">
        <f>IF('Jilla Parishad Income &amp; Expendi'!E109="", "", VALUE(SUBSTITUTE('Jilla Parishad Income &amp; Expendi'!E109, ",", "")))</f>
        <v>217.88</v>
      </c>
      <c r="F109" s="2">
        <f>IF('Jilla Parishad Income &amp; Expendi'!F109="", "", VALUE(SUBSTITUTE('Jilla Parishad Income &amp; Expendi'!F109, ",", "")))</f>
        <v>32530.1</v>
      </c>
      <c r="G109" s="2" t="str">
        <f>IF('Jilla Parishad Income &amp; Expendi'!G109="", "", VALUE(SUBSTITUTE('Jilla Parishad Income &amp; Expendi'!G109, ",", "")))</f>
        <v/>
      </c>
      <c r="H109" s="2">
        <f>IF('Jilla Parishad Income &amp; Expendi'!H109="", "", VALUE(SUBSTITUTE('Jilla Parishad Income &amp; Expendi'!H109, ",", "")))</f>
        <v>542.1</v>
      </c>
      <c r="I109" s="2">
        <f>IF('Jilla Parishad Income &amp; Expendi'!I109="", "", VALUE(SUBSTITUTE('Jilla Parishad Income &amp; Expendi'!I109, ",", "")))</f>
        <v>5174.1400000000003</v>
      </c>
      <c r="J109" s="2">
        <f>IF('Jilla Parishad Income &amp; Expendi'!J109="", "", VALUE(SUBSTITUTE('Jilla Parishad Income &amp; Expendi'!J109, ",", "")))</f>
        <v>2993.27</v>
      </c>
      <c r="K109" s="2">
        <f t="shared" si="0"/>
        <v>41239.609999999993</v>
      </c>
      <c r="L109" s="2">
        <f>IF('Jilla Parishad Income &amp; Expendi'!K109="", "", VALUE(SUBSTITUTE('Jilla Parishad Income &amp; Expendi'!K109, ",", "")))</f>
        <v>3980.07</v>
      </c>
      <c r="M109" s="2">
        <f>IF('Jilla Parishad Income &amp; Expendi'!L109="", "", VALUE(SUBSTITUTE('Jilla Parishad Income &amp; Expendi'!L109, ",", "")))</f>
        <v>352.7</v>
      </c>
      <c r="N109" s="2">
        <f>IF('Jilla Parishad Income &amp; Expendi'!M109="", "", VALUE(SUBSTITUTE('Jilla Parishad Income &amp; Expendi'!M109, ",", "")))</f>
        <v>45790</v>
      </c>
      <c r="O109" s="2">
        <f>IF('Jilla Parishad Income &amp; Expendi'!N109="", "", VALUE(SUBSTITUTE('Jilla Parishad Income &amp; Expendi'!N109, ",", "")))</f>
        <v>53122</v>
      </c>
      <c r="P109" s="2">
        <f>IF('Jilla Parishad Income &amp; Expendi'!O109="", "", VALUE(SUBSTITUTE('Jilla Parishad Income &amp; Expendi'!O109, ",", "")))</f>
        <v>3494.32</v>
      </c>
      <c r="Q109" s="2">
        <f>IF('Jilla Parishad Income &amp; Expendi'!P109="", "", VALUE(SUBSTITUTE('Jilla Parishad Income &amp; Expendi'!P109, ",", "")))</f>
        <v>23998.52</v>
      </c>
      <c r="R109" s="2">
        <f>IF('Jilla Parishad Income &amp; Expendi'!Q109="", "", VALUE(SUBSTITUTE('Jilla Parishad Income &amp; Expendi'!Q109, ",", "")))</f>
        <v>2968.99</v>
      </c>
      <c r="S109" s="2">
        <f>IF('Jilla Parishad Income &amp; Expendi'!R109="", "", VALUE(SUBSTITUTE('Jilla Parishad Income &amp; Expendi'!R109, ",", "")))</f>
        <v>1436.91</v>
      </c>
      <c r="T109" s="2">
        <f>IF('Jilla Parishad Income &amp; Expendi'!S109="", "", VALUE(SUBSTITUTE('Jilla Parishad Income &amp; Expendi'!S109, ",", "")))</f>
        <v>517.29</v>
      </c>
      <c r="U109" s="2">
        <f>IF('Jilla Parishad Income &amp; Expendi'!T109="", "", VALUE(SUBSTITUTE('Jilla Parishad Income &amp; Expendi'!T109, ",", "")))</f>
        <v>601.12</v>
      </c>
      <c r="V109" s="2">
        <f>IF('Jilla Parishad Income &amp; Expendi'!U109="", "", VALUE(SUBSTITUTE('Jilla Parishad Income &amp; Expendi'!U109, ",", "")))</f>
        <v>0.49</v>
      </c>
      <c r="W109" s="2">
        <f>IF('Jilla Parishad Income &amp; Expendi'!V109="", "", VALUE(SUBSTITUTE('Jilla Parishad Income &amp; Expendi'!V109, ",", "")))</f>
        <v>6353.19</v>
      </c>
      <c r="X109" s="2">
        <f>IF('Jilla Parishad Income &amp; Expendi'!W109="", "", VALUE(SUBSTITUTE('Jilla Parishad Income &amp; Expendi'!W109, ",", "")))</f>
        <v>3702.29</v>
      </c>
      <c r="Y109" s="2">
        <f>IF('Jilla Parishad Income &amp; Expendi'!X109="", "", VALUE(SUBSTITUTE('Jilla Parishad Income &amp; Expendi'!X109, ",", "")))</f>
        <v>4256.1400000000003</v>
      </c>
      <c r="Z109" s="2">
        <f>IF('Jilla Parishad Income &amp; Expendi'!Y109="", "", VALUE(SUBSTITUTE('Jilla Parishad Income &amp; Expendi'!Y109, ",", "")))</f>
        <v>47329.26</v>
      </c>
      <c r="AA109" s="2">
        <f>IF('Jilla Parishad Income &amp; Expendi'!Z109="", "", VALUE(SUBSTITUTE('Jilla Parishad Income &amp; Expendi'!Z109, ",", "")))</f>
        <v>373.18</v>
      </c>
      <c r="AB109" s="2">
        <f>IF('Jilla Parishad Income &amp; Expendi'!AA109="", "", VALUE(SUBSTITUTE('Jilla Parishad Income &amp; Expendi'!AA109, ",", "")))</f>
        <v>47702.44</v>
      </c>
      <c r="AC109" s="2" t="str">
        <f>IF('Jilla Parishad Income &amp; Expendi'!AB109="", "", VALUE(SUBSTITUTE('Jilla Parishad Income &amp; Expendi'!AB109, ",", "")))</f>
        <v/>
      </c>
      <c r="AD109" s="2" t="str">
        <f>IF('Jilla Parishad Income &amp; Expendi'!AC109="", "", VALUE(SUBSTITUTE('Jilla Parishad Income &amp; Expendi'!AC109, ",", "")))</f>
        <v/>
      </c>
    </row>
    <row r="110" spans="1:30" ht="13.2" x14ac:dyDescent="0.25">
      <c r="A110" s="3" t="s">
        <v>46</v>
      </c>
      <c r="B110" s="2">
        <f>IF('Jilla Parishad Income &amp; Expendi'!B110="", "", VALUE(SUBSTITUTE('Jilla Parishad Income &amp; Expendi'!B110, ",", "")))</f>
        <v>2010</v>
      </c>
      <c r="C110" s="2">
        <f>IF('Jilla Parishad Income &amp; Expendi'!C110="", "", VALUE(SUBSTITUTE('Jilla Parishad Income &amp; Expendi'!C110, ",", "")))</f>
        <v>5219.13</v>
      </c>
      <c r="D110" s="2">
        <f>IF('Jilla Parishad Income &amp; Expendi'!D110="", "", VALUE(SUBSTITUTE('Jilla Parishad Income &amp; Expendi'!D110, ",", "")))</f>
        <v>571.22</v>
      </c>
      <c r="E110" s="2" t="str">
        <f>IF('Jilla Parishad Income &amp; Expendi'!E110="", "", VALUE(SUBSTITUTE('Jilla Parishad Income &amp; Expendi'!E110, ",", "")))</f>
        <v/>
      </c>
      <c r="F110" s="2">
        <f>IF('Jilla Parishad Income &amp; Expendi'!F110="", "", VALUE(SUBSTITUTE('Jilla Parishad Income &amp; Expendi'!F110, ",", "")))</f>
        <v>38538.43</v>
      </c>
      <c r="G110" s="2" t="str">
        <f>IF('Jilla Parishad Income &amp; Expendi'!G110="", "", VALUE(SUBSTITUTE('Jilla Parishad Income &amp; Expendi'!G110, ",", "")))</f>
        <v/>
      </c>
      <c r="H110" s="2">
        <f>IF('Jilla Parishad Income &amp; Expendi'!H110="", "", VALUE(SUBSTITUTE('Jilla Parishad Income &amp; Expendi'!H110, ",", "")))</f>
        <v>6141.78</v>
      </c>
      <c r="I110" s="2">
        <f>IF('Jilla Parishad Income &amp; Expendi'!I110="", "", VALUE(SUBSTITUTE('Jilla Parishad Income &amp; Expendi'!I110, ",", "")))</f>
        <v>1248.53</v>
      </c>
      <c r="J110" s="2">
        <f>IF('Jilla Parishad Income &amp; Expendi'!J110="", "", VALUE(SUBSTITUTE('Jilla Parishad Income &amp; Expendi'!J110, ",", "")))</f>
        <v>3058.43</v>
      </c>
      <c r="K110" s="2">
        <f t="shared" si="0"/>
        <v>48987.17</v>
      </c>
      <c r="L110" s="2">
        <f>IF('Jilla Parishad Income &amp; Expendi'!K110="", "", VALUE(SUBSTITUTE('Jilla Parishad Income &amp; Expendi'!K110, ",", "")))</f>
        <v>2431.1799999999998</v>
      </c>
      <c r="M110" s="2">
        <f>IF('Jilla Parishad Income &amp; Expendi'!L110="", "", VALUE(SUBSTITUTE('Jilla Parishad Income &amp; Expendi'!L110, ",", "")))</f>
        <v>300.48</v>
      </c>
      <c r="N110" s="2">
        <f>IF('Jilla Parishad Income &amp; Expendi'!M110="", "", VALUE(SUBSTITUTE('Jilla Parishad Income &amp; Expendi'!M110, ",", "")))</f>
        <v>52290</v>
      </c>
      <c r="O110" s="2">
        <f>IF('Jilla Parishad Income &amp; Expendi'!N110="", "", VALUE(SUBSTITUTE('Jilla Parishad Income &amp; Expendi'!N110, ",", "")))</f>
        <v>57509</v>
      </c>
      <c r="P110" s="2">
        <f>IF('Jilla Parishad Income &amp; Expendi'!O110="", "", VALUE(SUBSTITUTE('Jilla Parishad Income &amp; Expendi'!O110, ",", "")))</f>
        <v>4110.3999999999996</v>
      </c>
      <c r="Q110" s="2">
        <f>IF('Jilla Parishad Income &amp; Expendi'!P110="", "", VALUE(SUBSTITUTE('Jilla Parishad Income &amp; Expendi'!P110, ",", "")))</f>
        <v>28530.59</v>
      </c>
      <c r="R110" s="2">
        <f>IF('Jilla Parishad Income &amp; Expendi'!Q110="", "", VALUE(SUBSTITUTE('Jilla Parishad Income &amp; Expendi'!Q110, ",", "")))</f>
        <v>3154.71</v>
      </c>
      <c r="S110" s="2">
        <f>IF('Jilla Parishad Income &amp; Expendi'!R110="", "", VALUE(SUBSTITUTE('Jilla Parishad Income &amp; Expendi'!R110, ",", "")))</f>
        <v>689.11</v>
      </c>
      <c r="T110" s="2">
        <f>IF('Jilla Parishad Income &amp; Expendi'!S110="", "", VALUE(SUBSTITUTE('Jilla Parishad Income &amp; Expendi'!S110, ",", "")))</f>
        <v>536.21</v>
      </c>
      <c r="U110" s="2">
        <f>IF('Jilla Parishad Income &amp; Expendi'!T110="", "", VALUE(SUBSTITUTE('Jilla Parishad Income &amp; Expendi'!T110, ",", "")))</f>
        <v>754.16</v>
      </c>
      <c r="V110" s="2" t="str">
        <f>IF('Jilla Parishad Income &amp; Expendi'!U110="", "", VALUE(SUBSTITUTE('Jilla Parishad Income &amp; Expendi'!U110, ",", "")))</f>
        <v/>
      </c>
      <c r="W110" s="2">
        <f>IF('Jilla Parishad Income &amp; Expendi'!V110="", "", VALUE(SUBSTITUTE('Jilla Parishad Income &amp; Expendi'!V110, ",", "")))</f>
        <v>6034.38</v>
      </c>
      <c r="X110" s="2">
        <f>IF('Jilla Parishad Income &amp; Expendi'!W110="", "", VALUE(SUBSTITUTE('Jilla Parishad Income &amp; Expendi'!W110, ",", "")))</f>
        <v>3551.85</v>
      </c>
      <c r="Y110" s="2">
        <f>IF('Jilla Parishad Income &amp; Expendi'!X110="", "", VALUE(SUBSTITUTE('Jilla Parishad Income &amp; Expendi'!X110, ",", "")))</f>
        <v>2584.36</v>
      </c>
      <c r="Z110" s="2">
        <f>IF('Jilla Parishad Income &amp; Expendi'!Y110="", "", VALUE(SUBSTITUTE('Jilla Parishad Income &amp; Expendi'!Y110, ",", "")))</f>
        <v>49945.77</v>
      </c>
      <c r="AA110" s="2">
        <f>IF('Jilla Parishad Income &amp; Expendi'!Z110="", "", VALUE(SUBSTITUTE('Jilla Parishad Income &amp; Expendi'!Z110, ",", "")))</f>
        <v>351.28</v>
      </c>
      <c r="AB110" s="2">
        <f>IF('Jilla Parishad Income &amp; Expendi'!AA110="", "", VALUE(SUBSTITUTE('Jilla Parishad Income &amp; Expendi'!AA110, ",", "")))</f>
        <v>50297.05</v>
      </c>
      <c r="AC110" s="2" t="str">
        <f>IF('Jilla Parishad Income &amp; Expendi'!AB110="", "", VALUE(SUBSTITUTE('Jilla Parishad Income &amp; Expendi'!AB110, ",", "")))</f>
        <v/>
      </c>
      <c r="AD110" s="2" t="str">
        <f>IF('Jilla Parishad Income &amp; Expendi'!AC110="", "", VALUE(SUBSTITUTE('Jilla Parishad Income &amp; Expendi'!AC110, ",", "")))</f>
        <v/>
      </c>
    </row>
    <row r="111" spans="1:30" ht="13.2" x14ac:dyDescent="0.25">
      <c r="A111" s="3" t="s">
        <v>46</v>
      </c>
      <c r="B111" s="2">
        <f>IF('Jilla Parishad Income &amp; Expendi'!B111="", "", VALUE(SUBSTITUTE('Jilla Parishad Income &amp; Expendi'!B111, ",", "")))</f>
        <v>2011</v>
      </c>
      <c r="C111" s="2">
        <f>IF('Jilla Parishad Income &amp; Expendi'!C111="", "", VALUE(SUBSTITUTE('Jilla Parishad Income &amp; Expendi'!C111, ",", "")))</f>
        <v>7212.13</v>
      </c>
      <c r="D111" s="2">
        <f>IF('Jilla Parishad Income &amp; Expendi'!D111="", "", VALUE(SUBSTITUTE('Jilla Parishad Income &amp; Expendi'!D111, ",", "")))</f>
        <v>540.88</v>
      </c>
      <c r="E111" s="2" t="str">
        <f>IF('Jilla Parishad Income &amp; Expendi'!E111="", "", VALUE(SUBSTITUTE('Jilla Parishad Income &amp; Expendi'!E111, ",", "")))</f>
        <v/>
      </c>
      <c r="F111" s="2">
        <f>IF('Jilla Parishad Income &amp; Expendi'!F111="", "", VALUE(SUBSTITUTE('Jilla Parishad Income &amp; Expendi'!F111, ",", "")))</f>
        <v>43256.32</v>
      </c>
      <c r="G111" s="2" t="str">
        <f>IF('Jilla Parishad Income &amp; Expendi'!G111="", "", VALUE(SUBSTITUTE('Jilla Parishad Income &amp; Expendi'!G111, ",", "")))</f>
        <v/>
      </c>
      <c r="H111" s="2">
        <f>IF('Jilla Parishad Income &amp; Expendi'!H111="", "", VALUE(SUBSTITUTE('Jilla Parishad Income &amp; Expendi'!H111, ",", "")))</f>
        <v>6199.24</v>
      </c>
      <c r="I111" s="2">
        <f>IF('Jilla Parishad Income &amp; Expendi'!I111="", "", VALUE(SUBSTITUTE('Jilla Parishad Income &amp; Expendi'!I111, ",", "")))</f>
        <v>743.19</v>
      </c>
      <c r="J111" s="2">
        <f>IF('Jilla Parishad Income &amp; Expendi'!J111="", "", VALUE(SUBSTITUTE('Jilla Parishad Income &amp; Expendi'!J111, ",", "")))</f>
        <v>2415.89</v>
      </c>
      <c r="K111" s="2">
        <f t="shared" si="0"/>
        <v>52614.64</v>
      </c>
      <c r="L111" s="2">
        <f>IF('Jilla Parishad Income &amp; Expendi'!K111="", "", VALUE(SUBSTITUTE('Jilla Parishad Income &amp; Expendi'!K111, ",", "")))</f>
        <v>46308.99</v>
      </c>
      <c r="M111" s="2">
        <f>IF('Jilla Parishad Income &amp; Expendi'!L111="", "", VALUE(SUBSTITUTE('Jilla Parishad Income &amp; Expendi'!L111, ",", "")))</f>
        <v>378.9</v>
      </c>
      <c r="N111" s="2">
        <f>IF('Jilla Parishad Income &amp; Expendi'!M111="", "", VALUE(SUBSTITUTE('Jilla Parishad Income &amp; Expendi'!M111, ",", "")))</f>
        <v>99843</v>
      </c>
      <c r="O111" s="2">
        <f>IF('Jilla Parishad Income &amp; Expendi'!N111="", "", VALUE(SUBSTITUTE('Jilla Parishad Income &amp; Expendi'!N111, ",", "")))</f>
        <v>107056</v>
      </c>
      <c r="P111" s="2">
        <f>IF('Jilla Parishad Income &amp; Expendi'!O111="", "", VALUE(SUBSTITUTE('Jilla Parishad Income &amp; Expendi'!O111, ",", "")))</f>
        <v>4522.3100000000004</v>
      </c>
      <c r="Q111" s="2">
        <f>IF('Jilla Parishad Income &amp; Expendi'!P111="", "", VALUE(SUBSTITUTE('Jilla Parishad Income &amp; Expendi'!P111, ",", "")))</f>
        <v>32087.47</v>
      </c>
      <c r="R111" s="2">
        <f>IF('Jilla Parishad Income &amp; Expendi'!Q111="", "", VALUE(SUBSTITUTE('Jilla Parishad Income &amp; Expendi'!Q111, ",", "")))</f>
        <v>3606.15</v>
      </c>
      <c r="S111" s="2">
        <f>IF('Jilla Parishad Income &amp; Expendi'!R111="", "", VALUE(SUBSTITUTE('Jilla Parishad Income &amp; Expendi'!R111, ",", "")))</f>
        <v>845.4</v>
      </c>
      <c r="T111" s="2">
        <f>IF('Jilla Parishad Income &amp; Expendi'!S111="", "", VALUE(SUBSTITUTE('Jilla Parishad Income &amp; Expendi'!S111, ",", "")))</f>
        <v>616.20000000000005</v>
      </c>
      <c r="U111" s="2">
        <f>IF('Jilla Parishad Income &amp; Expendi'!T111="", "", VALUE(SUBSTITUTE('Jilla Parishad Income &amp; Expendi'!T111, ",", "")))</f>
        <v>778.5</v>
      </c>
      <c r="V111" s="2" t="str">
        <f>IF('Jilla Parishad Income &amp; Expendi'!U111="", "", VALUE(SUBSTITUTE('Jilla Parishad Income &amp; Expendi'!U111, ",", "")))</f>
        <v/>
      </c>
      <c r="W111" s="2">
        <f>IF('Jilla Parishad Income &amp; Expendi'!V111="", "", VALUE(SUBSTITUTE('Jilla Parishad Income &amp; Expendi'!V111, ",", "")))</f>
        <v>3236.9</v>
      </c>
      <c r="X111" s="2">
        <f>IF('Jilla Parishad Income &amp; Expendi'!W111="", "", VALUE(SUBSTITUTE('Jilla Parishad Income &amp; Expendi'!W111, ",", "")))</f>
        <v>3937.62</v>
      </c>
      <c r="Y111" s="2">
        <f>IF('Jilla Parishad Income &amp; Expendi'!X111="", "", VALUE(SUBSTITUTE('Jilla Parishad Income &amp; Expendi'!X111, ",", "")))</f>
        <v>49515.99</v>
      </c>
      <c r="Z111" s="2">
        <f>IF('Jilla Parishad Income &amp; Expendi'!Y111="", "", VALUE(SUBSTITUTE('Jilla Parishad Income &amp; Expendi'!Y111, ",", "")))</f>
        <v>99146.54</v>
      </c>
      <c r="AA111" s="2">
        <f>IF('Jilla Parishad Income &amp; Expendi'!Z111="", "", VALUE(SUBSTITUTE('Jilla Parishad Income &amp; Expendi'!Z111, ",", "")))</f>
        <v>321</v>
      </c>
      <c r="AB111" s="2">
        <f>IF('Jilla Parishad Income &amp; Expendi'!AA111="", "", VALUE(SUBSTITUTE('Jilla Parishad Income &amp; Expendi'!AA111, ",", "")))</f>
        <v>99467.54</v>
      </c>
      <c r="AC111" s="2" t="str">
        <f>IF('Jilla Parishad Income &amp; Expendi'!AB111="", "", VALUE(SUBSTITUTE('Jilla Parishad Income &amp; Expendi'!AB111, ",", "")))</f>
        <v/>
      </c>
      <c r="AD111" s="2" t="str">
        <f>IF('Jilla Parishad Income &amp; Expendi'!AC111="", "", VALUE(SUBSTITUTE('Jilla Parishad Income &amp; Expendi'!AC111, ",", "")))</f>
        <v/>
      </c>
    </row>
    <row r="112" spans="1:30" ht="13.2" x14ac:dyDescent="0.25">
      <c r="A112" s="3" t="s">
        <v>46</v>
      </c>
      <c r="B112" s="2">
        <f>IF('Jilla Parishad Income &amp; Expendi'!B112="", "", VALUE(SUBSTITUTE('Jilla Parishad Income &amp; Expendi'!B112, ",", "")))</f>
        <v>2012</v>
      </c>
      <c r="C112" s="2">
        <f>IF('Jilla Parishad Income &amp; Expendi'!C112="", "", VALUE(SUBSTITUTE('Jilla Parishad Income &amp; Expendi'!C112, ",", "")))</f>
        <v>7588</v>
      </c>
      <c r="D112" s="2">
        <f>IF('Jilla Parishad Income &amp; Expendi'!D112="", "", VALUE(SUBSTITUTE('Jilla Parishad Income &amp; Expendi'!D112, ",", "")))</f>
        <v>1219.97</v>
      </c>
      <c r="E112" s="2" t="str">
        <f>IF('Jilla Parishad Income &amp; Expendi'!E112="", "", VALUE(SUBSTITUTE('Jilla Parishad Income &amp; Expendi'!E112, ",", "")))</f>
        <v/>
      </c>
      <c r="F112" s="2">
        <f>IF('Jilla Parishad Income &amp; Expendi'!F112="", "", VALUE(SUBSTITUTE('Jilla Parishad Income &amp; Expendi'!F112, ",", "")))</f>
        <v>48639.05</v>
      </c>
      <c r="G112" s="2" t="str">
        <f>IF('Jilla Parishad Income &amp; Expendi'!G112="", "", VALUE(SUBSTITUTE('Jilla Parishad Income &amp; Expendi'!G112, ",", "")))</f>
        <v/>
      </c>
      <c r="H112" s="2">
        <f>IF('Jilla Parishad Income &amp; Expendi'!H112="", "", VALUE(SUBSTITUTE('Jilla Parishad Income &amp; Expendi'!H112, ",", "")))</f>
        <v>9327.94</v>
      </c>
      <c r="I112" s="2">
        <f>IF('Jilla Parishad Income &amp; Expendi'!I112="", "", VALUE(SUBSTITUTE('Jilla Parishad Income &amp; Expendi'!I112, ",", "")))</f>
        <v>590.71</v>
      </c>
      <c r="J112" s="2">
        <f>IF('Jilla Parishad Income &amp; Expendi'!J112="", "", VALUE(SUBSTITUTE('Jilla Parishad Income &amp; Expendi'!J112, ",", "")))</f>
        <v>3249.2</v>
      </c>
      <c r="K112" s="2">
        <f t="shared" si="0"/>
        <v>61806.9</v>
      </c>
      <c r="L112" s="2">
        <f>IF('Jilla Parishad Income &amp; Expendi'!K112="", "", VALUE(SUBSTITUTE('Jilla Parishad Income &amp; Expendi'!K112, ",", "")))</f>
        <v>6241.59</v>
      </c>
      <c r="M112" s="2">
        <f>IF('Jilla Parishad Income &amp; Expendi'!L112="", "", VALUE(SUBSTITUTE('Jilla Parishad Income &amp; Expendi'!L112, ",", "")))</f>
        <v>47654.59</v>
      </c>
      <c r="N112" s="2">
        <f>IF('Jilla Parishad Income &amp; Expendi'!M112="", "", VALUE(SUBSTITUTE('Jilla Parishad Income &amp; Expendi'!M112, ",", "")))</f>
        <v>116923</v>
      </c>
      <c r="O112" s="2">
        <f>IF('Jilla Parishad Income &amp; Expendi'!N112="", "", VALUE(SUBSTITUTE('Jilla Parishad Income &amp; Expendi'!N112, ",", "")))</f>
        <v>124511</v>
      </c>
      <c r="P112" s="2">
        <f>IF('Jilla Parishad Income &amp; Expendi'!O112="", "", VALUE(SUBSTITUTE('Jilla Parishad Income &amp; Expendi'!O112, ",", "")))</f>
        <v>5169.33</v>
      </c>
      <c r="Q112" s="2">
        <f>IF('Jilla Parishad Income &amp; Expendi'!P112="", "", VALUE(SUBSTITUTE('Jilla Parishad Income &amp; Expendi'!P112, ",", "")))</f>
        <v>35484.44</v>
      </c>
      <c r="R112" s="2">
        <f>IF('Jilla Parishad Income &amp; Expendi'!Q112="", "", VALUE(SUBSTITUTE('Jilla Parishad Income &amp; Expendi'!Q112, ",", "")))</f>
        <v>4049.11</v>
      </c>
      <c r="S112" s="2">
        <f>IF('Jilla Parishad Income &amp; Expendi'!R112="", "", VALUE(SUBSTITUTE('Jilla Parishad Income &amp; Expendi'!R112, ",", "")))</f>
        <v>722.93</v>
      </c>
      <c r="T112" s="2">
        <f>IF('Jilla Parishad Income &amp; Expendi'!S112="", "", VALUE(SUBSTITUTE('Jilla Parishad Income &amp; Expendi'!S112, ",", "")))</f>
        <v>957.95</v>
      </c>
      <c r="U112" s="2">
        <f>IF('Jilla Parishad Income &amp; Expendi'!T112="", "", VALUE(SUBSTITUTE('Jilla Parishad Income &amp; Expendi'!T112, ",", "")))</f>
        <v>1145.08</v>
      </c>
      <c r="V112" s="2">
        <f>IF('Jilla Parishad Income &amp; Expendi'!U112="", "", VALUE(SUBSTITUTE('Jilla Parishad Income &amp; Expendi'!U112, ",", "")))</f>
        <v>0</v>
      </c>
      <c r="W112" s="2">
        <f>IF('Jilla Parishad Income &amp; Expendi'!V112="", "", VALUE(SUBSTITUTE('Jilla Parishad Income &amp; Expendi'!V112, ",", "")))</f>
        <v>3413.3</v>
      </c>
      <c r="X112" s="2">
        <f>IF('Jilla Parishad Income &amp; Expendi'!W112="", "", VALUE(SUBSTITUTE('Jilla Parishad Income &amp; Expendi'!W112, ",", "")))</f>
        <v>4921.53</v>
      </c>
      <c r="Y112" s="2">
        <f>IF('Jilla Parishad Income &amp; Expendi'!X112="", "", VALUE(SUBSTITUTE('Jilla Parishad Income &amp; Expendi'!X112, ",", "")))</f>
        <v>57789.81</v>
      </c>
      <c r="Z112" s="2">
        <f>IF('Jilla Parishad Income &amp; Expendi'!Y112="", "", VALUE(SUBSTITUTE('Jilla Parishad Income &amp; Expendi'!Y112, ",", "")))</f>
        <v>113653.48</v>
      </c>
      <c r="AA112" s="2">
        <f>IF('Jilla Parishad Income &amp; Expendi'!Z112="", "", VALUE(SUBSTITUTE('Jilla Parishad Income &amp; Expendi'!Z112, ",", "")))</f>
        <v>492.95</v>
      </c>
      <c r="AB112" s="2">
        <f>IF('Jilla Parishad Income &amp; Expendi'!AA112="", "", VALUE(SUBSTITUTE('Jilla Parishad Income &amp; Expendi'!AA112, ",", "")))</f>
        <v>114146.43</v>
      </c>
      <c r="AC112" s="2" t="str">
        <f>IF('Jilla Parishad Income &amp; Expendi'!AB112="", "", VALUE(SUBSTITUTE('Jilla Parishad Income &amp; Expendi'!AB112, ",", "")))</f>
        <v/>
      </c>
      <c r="AD112" s="2" t="str">
        <f>IF('Jilla Parishad Income &amp; Expendi'!AC112="", "", VALUE(SUBSTITUTE('Jilla Parishad Income &amp; Expendi'!AC112, ",", "")))</f>
        <v/>
      </c>
    </row>
    <row r="113" spans="1:30" ht="13.2" x14ac:dyDescent="0.25">
      <c r="A113" s="3" t="s">
        <v>46</v>
      </c>
      <c r="B113" s="2">
        <f>IF('Jilla Parishad Income &amp; Expendi'!B113="", "", VALUE(SUBSTITUTE('Jilla Parishad Income &amp; Expendi'!B113, ",", "")))</f>
        <v>2013</v>
      </c>
      <c r="C113" s="2">
        <f>IF('Jilla Parishad Income &amp; Expendi'!C113="", "", VALUE(SUBSTITUTE('Jilla Parishad Income &amp; Expendi'!C113, ",", "")))</f>
        <v>10365</v>
      </c>
      <c r="D113" s="2">
        <f>IF('Jilla Parishad Income &amp; Expendi'!D113="", "", VALUE(SUBSTITUTE('Jilla Parishad Income &amp; Expendi'!D113, ",", "")))</f>
        <v>2177.58</v>
      </c>
      <c r="E113" s="2" t="str">
        <f>IF('Jilla Parishad Income &amp; Expendi'!E113="", "", VALUE(SUBSTITUTE('Jilla Parishad Income &amp; Expendi'!E113, ",", "")))</f>
        <v/>
      </c>
      <c r="F113" s="2">
        <f>IF('Jilla Parishad Income &amp; Expendi'!F113="", "", VALUE(SUBSTITUTE('Jilla Parishad Income &amp; Expendi'!F113, ",", "")))</f>
        <v>55247.47</v>
      </c>
      <c r="G113" s="2" t="str">
        <f>IF('Jilla Parishad Income &amp; Expendi'!G113="", "", VALUE(SUBSTITUTE('Jilla Parishad Income &amp; Expendi'!G113, ",", "")))</f>
        <v/>
      </c>
      <c r="H113" s="2">
        <f>IF('Jilla Parishad Income &amp; Expendi'!H113="", "", VALUE(SUBSTITUTE('Jilla Parishad Income &amp; Expendi'!H113, ",", "")))</f>
        <v>6713.99</v>
      </c>
      <c r="I113" s="2">
        <f>IF('Jilla Parishad Income &amp; Expendi'!I113="", "", VALUE(SUBSTITUTE('Jilla Parishad Income &amp; Expendi'!I113, ",", "")))</f>
        <v>366.82</v>
      </c>
      <c r="J113" s="2">
        <f>IF('Jilla Parishad Income &amp; Expendi'!J113="", "", VALUE(SUBSTITUTE('Jilla Parishad Income &amp; Expendi'!J113, ",", "")))</f>
        <v>3004.75</v>
      </c>
      <c r="K113" s="2">
        <f t="shared" si="0"/>
        <v>65333.03</v>
      </c>
      <c r="L113" s="2">
        <f>IF('Jilla Parishad Income &amp; Expendi'!K113="", "", VALUE(SUBSTITUTE('Jilla Parishad Income &amp; Expendi'!K113, ",", "")))</f>
        <v>60705.29</v>
      </c>
      <c r="M113" s="2">
        <f>IF('Jilla Parishad Income &amp; Expendi'!L113="", "", VALUE(SUBSTITUTE('Jilla Parishad Income &amp; Expendi'!L113, ",", "")))</f>
        <v>682.98</v>
      </c>
      <c r="N113" s="2">
        <f>IF('Jilla Parishad Income &amp; Expendi'!M113="", "", VALUE(SUBSTITUTE('Jilla Parishad Income &amp; Expendi'!M113, ",", "")))</f>
        <v>128899</v>
      </c>
      <c r="O113" s="2">
        <f>IF('Jilla Parishad Income &amp; Expendi'!N113="", "", VALUE(SUBSTITUTE('Jilla Parishad Income &amp; Expendi'!N113, ",", "")))</f>
        <v>139264</v>
      </c>
      <c r="P113" s="2">
        <f>IF('Jilla Parishad Income &amp; Expendi'!O113="", "", VALUE(SUBSTITUTE('Jilla Parishad Income &amp; Expendi'!O113, ",", "")))</f>
        <v>6109.15</v>
      </c>
      <c r="Q113" s="2">
        <f>IF('Jilla Parishad Income &amp; Expendi'!P113="", "", VALUE(SUBSTITUTE('Jilla Parishad Income &amp; Expendi'!P113, ",", "")))</f>
        <v>39993.9</v>
      </c>
      <c r="R113" s="2">
        <f>IF('Jilla Parishad Income &amp; Expendi'!Q113="", "", VALUE(SUBSTITUTE('Jilla Parishad Income &amp; Expendi'!Q113, ",", "")))</f>
        <v>4277.67</v>
      </c>
      <c r="S113" s="2">
        <f>IF('Jilla Parishad Income &amp; Expendi'!R113="", "", VALUE(SUBSTITUTE('Jilla Parishad Income &amp; Expendi'!R113, ",", "")))</f>
        <v>637.04999999999995</v>
      </c>
      <c r="T113" s="2">
        <f>IF('Jilla Parishad Income &amp; Expendi'!S113="", "", VALUE(SUBSTITUTE('Jilla Parishad Income &amp; Expendi'!S113, ",", "")))</f>
        <v>705.5</v>
      </c>
      <c r="U113" s="2">
        <f>IF('Jilla Parishad Income &amp; Expendi'!T113="", "", VALUE(SUBSTITUTE('Jilla Parishad Income &amp; Expendi'!T113, ",", "")))</f>
        <v>1189.77</v>
      </c>
      <c r="V113" s="2">
        <f>IF('Jilla Parishad Income &amp; Expendi'!U113="", "", VALUE(SUBSTITUTE('Jilla Parishad Income &amp; Expendi'!U113, ",", "")))</f>
        <v>0</v>
      </c>
      <c r="W113" s="2">
        <f>IF('Jilla Parishad Income &amp; Expendi'!V113="", "", VALUE(SUBSTITUTE('Jilla Parishad Income &amp; Expendi'!V113, ",", "")))</f>
        <v>3633.9</v>
      </c>
      <c r="X113" s="2">
        <f>IF('Jilla Parishad Income &amp; Expendi'!W113="", "", VALUE(SUBSTITUTE('Jilla Parishad Income &amp; Expendi'!W113, ",", "")))</f>
        <v>5272.57</v>
      </c>
      <c r="Y113" s="2">
        <f>IF('Jilla Parishad Income &amp; Expendi'!X113="", "", VALUE(SUBSTITUTE('Jilla Parishad Income &amp; Expendi'!X113, ",", "")))</f>
        <v>63471.32</v>
      </c>
      <c r="Z113" s="2">
        <f>IF('Jilla Parishad Income &amp; Expendi'!Y113="", "", VALUE(SUBSTITUTE('Jilla Parishad Income &amp; Expendi'!Y113, ",", "")))</f>
        <v>125290.83</v>
      </c>
      <c r="AA113" s="2">
        <f>IF('Jilla Parishad Income &amp; Expendi'!Z113="", "", VALUE(SUBSTITUTE('Jilla Parishad Income &amp; Expendi'!Z113, ",", "")))</f>
        <v>362.78</v>
      </c>
      <c r="AB113" s="2">
        <f>IF('Jilla Parishad Income &amp; Expendi'!AA113="", "", VALUE(SUBSTITUTE('Jilla Parishad Income &amp; Expendi'!AA113, ",", "")))</f>
        <v>125653.61</v>
      </c>
      <c r="AC113" s="2" t="str">
        <f>IF('Jilla Parishad Income &amp; Expendi'!AB113="", "", VALUE(SUBSTITUTE('Jilla Parishad Income &amp; Expendi'!AB113, ",", "")))</f>
        <v/>
      </c>
      <c r="AD113" s="2" t="str">
        <f>IF('Jilla Parishad Income &amp; Expendi'!AC113="", "", VALUE(SUBSTITUTE('Jilla Parishad Income &amp; Expendi'!AC113, ",", "")))</f>
        <v/>
      </c>
    </row>
    <row r="114" spans="1:30" ht="13.2" x14ac:dyDescent="0.25">
      <c r="A114" s="3" t="s">
        <v>46</v>
      </c>
      <c r="B114" s="2">
        <f>IF('Jilla Parishad Income &amp; Expendi'!B114="", "", VALUE(SUBSTITUTE('Jilla Parishad Income &amp; Expendi'!B114, ",", "")))</f>
        <v>2014</v>
      </c>
      <c r="C114" s="2">
        <f>IF('Jilla Parishad Income &amp; Expendi'!C114="", "", VALUE(SUBSTITUTE('Jilla Parishad Income &amp; Expendi'!C114, ",", "")))</f>
        <v>13609</v>
      </c>
      <c r="D114" s="2">
        <f>IF('Jilla Parishad Income &amp; Expendi'!D114="", "", VALUE(SUBSTITUTE('Jilla Parishad Income &amp; Expendi'!D114, ",", "")))</f>
        <v>1288.1300000000001</v>
      </c>
      <c r="E114" s="2" t="str">
        <f>IF('Jilla Parishad Income &amp; Expendi'!E114="", "", VALUE(SUBSTITUTE('Jilla Parishad Income &amp; Expendi'!E114, ",", "")))</f>
        <v/>
      </c>
      <c r="F114" s="2">
        <f>IF('Jilla Parishad Income &amp; Expendi'!F114="", "", VALUE(SUBSTITUTE('Jilla Parishad Income &amp; Expendi'!F114, ",", "")))</f>
        <v>54356.98</v>
      </c>
      <c r="G114" s="2" t="str">
        <f>IF('Jilla Parishad Income &amp; Expendi'!G114="", "", VALUE(SUBSTITUTE('Jilla Parishad Income &amp; Expendi'!G114, ",", "")))</f>
        <v/>
      </c>
      <c r="H114" s="2">
        <f>IF('Jilla Parishad Income &amp; Expendi'!H114="", "", VALUE(SUBSTITUTE('Jilla Parishad Income &amp; Expendi'!H114, ",", "")))</f>
        <v>6035.77</v>
      </c>
      <c r="I114" s="2">
        <f>IF('Jilla Parishad Income &amp; Expendi'!I114="", "", VALUE(SUBSTITUTE('Jilla Parishad Income &amp; Expendi'!I114, ",", "")))</f>
        <v>384.15</v>
      </c>
      <c r="J114" s="2">
        <f>IF('Jilla Parishad Income &amp; Expendi'!J114="", "", VALUE(SUBSTITUTE('Jilla Parishad Income &amp; Expendi'!J114, ",", "")))</f>
        <v>2927.43</v>
      </c>
      <c r="K114" s="2">
        <f t="shared" si="0"/>
        <v>63704.33</v>
      </c>
      <c r="L114" s="2">
        <f>IF('Jilla Parishad Income &amp; Expendi'!K114="", "", VALUE(SUBSTITUTE('Jilla Parishad Income &amp; Expendi'!K114, ",", "")))</f>
        <v>65857</v>
      </c>
      <c r="M114" s="2">
        <f>IF('Jilla Parishad Income &amp; Expendi'!L114="", "", VALUE(SUBSTITUTE('Jilla Parishad Income &amp; Expendi'!L114, ",", "")))</f>
        <v>580.46</v>
      </c>
      <c r="N114" s="2">
        <f>IF('Jilla Parishad Income &amp; Expendi'!M114="", "", VALUE(SUBSTITUTE('Jilla Parishad Income &amp; Expendi'!M114, ",", "")))</f>
        <v>131430</v>
      </c>
      <c r="O114" s="2">
        <f>IF('Jilla Parishad Income &amp; Expendi'!N114="", "", VALUE(SUBSTITUTE('Jilla Parishad Income &amp; Expendi'!N114, ",", "")))</f>
        <v>145039</v>
      </c>
      <c r="P114" s="2">
        <f>IF('Jilla Parishad Income &amp; Expendi'!O114="", "", VALUE(SUBSTITUTE('Jilla Parishad Income &amp; Expendi'!O114, ",", "")))</f>
        <v>7140.16</v>
      </c>
      <c r="Q114" s="2">
        <f>IF('Jilla Parishad Income &amp; Expendi'!P114="", "", VALUE(SUBSTITUTE('Jilla Parishad Income &amp; Expendi'!P114, ",", "")))</f>
        <v>40939.879999999997</v>
      </c>
      <c r="R114" s="2">
        <f>IF('Jilla Parishad Income &amp; Expendi'!Q114="", "", VALUE(SUBSTITUTE('Jilla Parishad Income &amp; Expendi'!Q114, ",", "")))</f>
        <v>5284.62</v>
      </c>
      <c r="S114" s="2">
        <f>IF('Jilla Parishad Income &amp; Expendi'!R114="", "", VALUE(SUBSTITUTE('Jilla Parishad Income &amp; Expendi'!R114, ",", "")))</f>
        <v>367.76</v>
      </c>
      <c r="T114" s="2">
        <f>IF('Jilla Parishad Income &amp; Expendi'!S114="", "", VALUE(SUBSTITUTE('Jilla Parishad Income &amp; Expendi'!S114, ",", "")))</f>
        <v>847.02</v>
      </c>
      <c r="U114" s="2">
        <f>IF('Jilla Parishad Income &amp; Expendi'!T114="", "", VALUE(SUBSTITUTE('Jilla Parishad Income &amp; Expendi'!T114, ",", "")))</f>
        <v>1441.27</v>
      </c>
      <c r="V114" s="2" t="str">
        <f>IF('Jilla Parishad Income &amp; Expendi'!U114="", "", VALUE(SUBSTITUTE('Jilla Parishad Income &amp; Expendi'!U114, ",", "")))</f>
        <v/>
      </c>
      <c r="W114" s="2">
        <f>IF('Jilla Parishad Income &amp; Expendi'!V114="", "", VALUE(SUBSTITUTE('Jilla Parishad Income &amp; Expendi'!V114, ",", "")))</f>
        <v>4313.46</v>
      </c>
      <c r="X114" s="2">
        <f>IF('Jilla Parishad Income &amp; Expendi'!W114="", "", VALUE(SUBSTITUTE('Jilla Parishad Income &amp; Expendi'!W114, ",", "")))</f>
        <v>5306.67</v>
      </c>
      <c r="Y114" s="2">
        <f>IF('Jilla Parishad Income &amp; Expendi'!X114="", "", VALUE(SUBSTITUTE('Jilla Parishad Income &amp; Expendi'!X114, ",", "")))</f>
        <v>65145.91</v>
      </c>
      <c r="Z114" s="2">
        <f>IF('Jilla Parishad Income &amp; Expendi'!Y114="", "", VALUE(SUBSTITUTE('Jilla Parishad Income &amp; Expendi'!Y114, ",", "")))</f>
        <v>130786.75</v>
      </c>
      <c r="AA114" s="2">
        <f>IF('Jilla Parishad Income &amp; Expendi'!Z114="", "", VALUE(SUBSTITUTE('Jilla Parishad Income &amp; Expendi'!Z114, ",", "")))</f>
        <v>358.05</v>
      </c>
      <c r="AB114" s="2">
        <f>IF('Jilla Parishad Income &amp; Expendi'!AA114="", "", VALUE(SUBSTITUTE('Jilla Parishad Income &amp; Expendi'!AA114, ",", "")))</f>
        <v>131144.79999999999</v>
      </c>
      <c r="AC114" s="2" t="str">
        <f>IF('Jilla Parishad Income &amp; Expendi'!AB114="", "", VALUE(SUBSTITUTE('Jilla Parishad Income &amp; Expendi'!AB114, ",", "")))</f>
        <v/>
      </c>
      <c r="AD114" s="2" t="str">
        <f>IF('Jilla Parishad Income &amp; Expendi'!AC114="", "", VALUE(SUBSTITUTE('Jilla Parishad Income &amp; Expendi'!AC114, ",", "")))</f>
        <v/>
      </c>
    </row>
    <row r="115" spans="1:30" ht="13.2" x14ac:dyDescent="0.25">
      <c r="A115" s="3" t="s">
        <v>46</v>
      </c>
      <c r="B115" s="2">
        <f>IF('Jilla Parishad Income &amp; Expendi'!B115="", "", VALUE(SUBSTITUTE('Jilla Parishad Income &amp; Expendi'!B115, ",", "")))</f>
        <v>2015</v>
      </c>
      <c r="C115" s="2">
        <f>IF('Jilla Parishad Income &amp; Expendi'!C115="", "", VALUE(SUBSTITUTE('Jilla Parishad Income &amp; Expendi'!C115, ",", "")))</f>
        <v>13895.04</v>
      </c>
      <c r="D115" s="2">
        <f>IF('Jilla Parishad Income &amp; Expendi'!D115="", "", VALUE(SUBSTITUTE('Jilla Parishad Income &amp; Expendi'!D115, ",", "")))</f>
        <v>964.98</v>
      </c>
      <c r="E115" s="2" t="str">
        <f>IF('Jilla Parishad Income &amp; Expendi'!E115="", "", VALUE(SUBSTITUTE('Jilla Parishad Income &amp; Expendi'!E115, ",", "")))</f>
        <v/>
      </c>
      <c r="F115" s="2">
        <f>IF('Jilla Parishad Income &amp; Expendi'!F115="", "", VALUE(SUBSTITUTE('Jilla Parishad Income &amp; Expendi'!F115, ",", "")))</f>
        <v>12732.94</v>
      </c>
      <c r="G115" s="2">
        <f>IF('Jilla Parishad Income &amp; Expendi'!G115="", "", VALUE(SUBSTITUTE('Jilla Parishad Income &amp; Expendi'!G115, ",", "")))</f>
        <v>0</v>
      </c>
      <c r="H115" s="2">
        <f>IF('Jilla Parishad Income &amp; Expendi'!H115="", "", VALUE(SUBSTITUTE('Jilla Parishad Income &amp; Expendi'!H115, ",", "")))</f>
        <v>61873.42</v>
      </c>
      <c r="I115" s="2">
        <f>IF('Jilla Parishad Income &amp; Expendi'!I115="", "", VALUE(SUBSTITUTE('Jilla Parishad Income &amp; Expendi'!I115, ",", "")))</f>
        <v>354.02</v>
      </c>
      <c r="J115" s="2">
        <f>IF('Jilla Parishad Income &amp; Expendi'!J115="", "", VALUE(SUBSTITUTE('Jilla Parishad Income &amp; Expendi'!J115, ",", "")))</f>
        <v>5056.97</v>
      </c>
      <c r="K115" s="2">
        <f t="shared" si="0"/>
        <v>80017.350000000006</v>
      </c>
      <c r="L115" s="2">
        <f>IF('Jilla Parishad Income &amp; Expendi'!K115="", "", VALUE(SUBSTITUTE('Jilla Parishad Income &amp; Expendi'!K115, ",", "")))</f>
        <v>60966</v>
      </c>
      <c r="M115" s="2">
        <f>IF('Jilla Parishad Income &amp; Expendi'!L115="", "", VALUE(SUBSTITUTE('Jilla Parishad Income &amp; Expendi'!L115, ",", "")))</f>
        <v>707.26</v>
      </c>
      <c r="N115" s="2">
        <f>IF('Jilla Parishad Income &amp; Expendi'!M115="", "", VALUE(SUBSTITUTE('Jilla Parishad Income &amp; Expendi'!M115, ",", "")))</f>
        <v>142655.59</v>
      </c>
      <c r="O115" s="2">
        <f>IF('Jilla Parishad Income &amp; Expendi'!N115="", "", VALUE(SUBSTITUTE('Jilla Parishad Income &amp; Expendi'!N115, ",", "")))</f>
        <v>156550.63</v>
      </c>
      <c r="P115" s="2">
        <f>IF('Jilla Parishad Income &amp; Expendi'!O115="", "", VALUE(SUBSTITUTE('Jilla Parishad Income &amp; Expendi'!O115, ",", "")))</f>
        <v>7772.61</v>
      </c>
      <c r="Q115" s="2">
        <f>IF('Jilla Parishad Income &amp; Expendi'!P115="", "", VALUE(SUBSTITUTE('Jilla Parishad Income &amp; Expendi'!P115, ",", "")))</f>
        <v>45070.5</v>
      </c>
      <c r="R115" s="2">
        <f>IF('Jilla Parishad Income &amp; Expendi'!Q115="", "", VALUE(SUBSTITUTE('Jilla Parishad Income &amp; Expendi'!Q115, ",", "")))</f>
        <v>3661.21</v>
      </c>
      <c r="S115" s="2">
        <f>IF('Jilla Parishad Income &amp; Expendi'!R115="", "", VALUE(SUBSTITUTE('Jilla Parishad Income &amp; Expendi'!R115, ",", "")))</f>
        <v>731.32</v>
      </c>
      <c r="T115" s="2">
        <f>IF('Jilla Parishad Income &amp; Expendi'!S115="", "", VALUE(SUBSTITUTE('Jilla Parishad Income &amp; Expendi'!S115, ",", "")))</f>
        <v>944.87</v>
      </c>
      <c r="U115" s="2">
        <f>IF('Jilla Parishad Income &amp; Expendi'!T115="", "", VALUE(SUBSTITUTE('Jilla Parishad Income &amp; Expendi'!T115, ",", "")))</f>
        <v>1220.67</v>
      </c>
      <c r="V115" s="2">
        <f>IF('Jilla Parishad Income &amp; Expendi'!U115="", "", VALUE(SUBSTITUTE('Jilla Parishad Income &amp; Expendi'!U115, ",", "")))</f>
        <v>0</v>
      </c>
      <c r="W115" s="2">
        <f>IF('Jilla Parishad Income &amp; Expendi'!V115="", "", VALUE(SUBSTITUTE('Jilla Parishad Income &amp; Expendi'!V115, ",", "")))</f>
        <v>6834.65</v>
      </c>
      <c r="X115" s="2">
        <f>IF('Jilla Parishad Income &amp; Expendi'!W115="", "", VALUE(SUBSTITUTE('Jilla Parishad Income &amp; Expendi'!W115, ",", "")))</f>
        <v>5702.48</v>
      </c>
      <c r="Y115" s="2">
        <f>IF('Jilla Parishad Income &amp; Expendi'!X115="", "", VALUE(SUBSTITUTE('Jilla Parishad Income &amp; Expendi'!X115, ",", "")))</f>
        <v>66969.990000000005</v>
      </c>
      <c r="Z115" s="2">
        <f>IF('Jilla Parishad Income &amp; Expendi'!Y115="", "", VALUE(SUBSTITUTE('Jilla Parishad Income &amp; Expendi'!Y115, ",", "")))</f>
        <v>138908.29999999999</v>
      </c>
      <c r="AA115" s="2">
        <f>IF('Jilla Parishad Income &amp; Expendi'!Z115="", "", VALUE(SUBSTITUTE('Jilla Parishad Income &amp; Expendi'!Z115, ",", "")))</f>
        <v>748.98</v>
      </c>
      <c r="AB115" s="2">
        <f>IF('Jilla Parishad Income &amp; Expendi'!AA115="", "", VALUE(SUBSTITUTE('Jilla Parishad Income &amp; Expendi'!AA115, ",", "")))</f>
        <v>139657.28</v>
      </c>
      <c r="AC115" s="2" t="str">
        <f>IF('Jilla Parishad Income &amp; Expendi'!AB115="", "", VALUE(SUBSTITUTE('Jilla Parishad Income &amp; Expendi'!AB115, ",", "")))</f>
        <v/>
      </c>
      <c r="AD115" s="2" t="str">
        <f>IF('Jilla Parishad Income &amp; Expendi'!AC115="", "", VALUE(SUBSTITUTE('Jilla Parishad Income &amp; Expendi'!AC115, ",", "")))</f>
        <v/>
      </c>
    </row>
    <row r="116" spans="1:30" ht="13.2" x14ac:dyDescent="0.25">
      <c r="A116" s="3" t="s">
        <v>46</v>
      </c>
      <c r="B116" s="2">
        <f>IF('Jilla Parishad Income &amp; Expendi'!B116="", "", VALUE(SUBSTITUTE('Jilla Parishad Income &amp; Expendi'!B116, ",", "")))</f>
        <v>2016</v>
      </c>
      <c r="C116" s="2">
        <f>IF('Jilla Parishad Income &amp; Expendi'!C116="", "", VALUE(SUBSTITUTE('Jilla Parishad Income &amp; Expendi'!C116, ",", "")))</f>
        <v>16893.349999999999</v>
      </c>
      <c r="D116" s="2">
        <f>IF('Jilla Parishad Income &amp; Expendi'!D116="", "", VALUE(SUBSTITUTE('Jilla Parishad Income &amp; Expendi'!D116, ",", "")))</f>
        <v>717.93</v>
      </c>
      <c r="E116" s="2" t="str">
        <f>IF('Jilla Parishad Income &amp; Expendi'!E116="", "", VALUE(SUBSTITUTE('Jilla Parishad Income &amp; Expendi'!E116, ",", "")))</f>
        <v/>
      </c>
      <c r="F116" s="2">
        <f>IF('Jilla Parishad Income &amp; Expendi'!F116="", "", VALUE(SUBSTITUTE('Jilla Parishad Income &amp; Expendi'!F116, ",", "")))</f>
        <v>14268.51</v>
      </c>
      <c r="G116" s="2">
        <f>IF('Jilla Parishad Income &amp; Expendi'!G116="", "", VALUE(SUBSTITUTE('Jilla Parishad Income &amp; Expendi'!G116, ",", "")))</f>
        <v>0</v>
      </c>
      <c r="H116" s="2">
        <f>IF('Jilla Parishad Income &amp; Expendi'!H116="", "", VALUE(SUBSTITUTE('Jilla Parishad Income &amp; Expendi'!H116, ",", "")))</f>
        <v>55807.49</v>
      </c>
      <c r="I116" s="2">
        <f>IF('Jilla Parishad Income &amp; Expendi'!I116="", "", VALUE(SUBSTITUTE('Jilla Parishad Income &amp; Expendi'!I116, ",", "")))</f>
        <v>400.33</v>
      </c>
      <c r="J116" s="2">
        <f>IF('Jilla Parishad Income &amp; Expendi'!J116="", "", VALUE(SUBSTITUTE('Jilla Parishad Income &amp; Expendi'!J116, ",", "")))</f>
        <v>3915.73</v>
      </c>
      <c r="K116" s="2">
        <f t="shared" si="0"/>
        <v>74392.06</v>
      </c>
      <c r="L116" s="2">
        <f>IF('Jilla Parishad Income &amp; Expendi'!K116="", "", VALUE(SUBSTITUTE('Jilla Parishad Income &amp; Expendi'!K116, ",", "")))</f>
        <v>58064.01</v>
      </c>
      <c r="M116" s="2">
        <f>IF('Jilla Parishad Income &amp; Expendi'!L116="", "", VALUE(SUBSTITUTE('Jilla Parishad Income &amp; Expendi'!L116, ",", "")))</f>
        <v>1030.7</v>
      </c>
      <c r="N116" s="2">
        <f>IF('Jilla Parishad Income &amp; Expendi'!M116="", "", VALUE(SUBSTITUTE('Jilla Parishad Income &amp; Expendi'!M116, ",", "")))</f>
        <v>134204.70000000001</v>
      </c>
      <c r="O116" s="2">
        <f>IF('Jilla Parishad Income &amp; Expendi'!N116="", "", VALUE(SUBSTITUTE('Jilla Parishad Income &amp; Expendi'!N116, ",", "")))</f>
        <v>151098.04999999999</v>
      </c>
      <c r="P116" s="2">
        <f>IF('Jilla Parishad Income &amp; Expendi'!O116="", "", VALUE(SUBSTITUTE('Jilla Parishad Income &amp; Expendi'!O116, ",", "")))</f>
        <v>8145.03</v>
      </c>
      <c r="Q116" s="2">
        <f>IF('Jilla Parishad Income &amp; Expendi'!P116="", "", VALUE(SUBSTITUTE('Jilla Parishad Income &amp; Expendi'!P116, ",", "")))</f>
        <v>46451.18</v>
      </c>
      <c r="R116" s="2">
        <f>IF('Jilla Parishad Income &amp; Expendi'!Q116="", "", VALUE(SUBSTITUTE('Jilla Parishad Income &amp; Expendi'!Q116, ",", "")))</f>
        <v>3383.67</v>
      </c>
      <c r="S116" s="2">
        <f>IF('Jilla Parishad Income &amp; Expendi'!R116="", "", VALUE(SUBSTITUTE('Jilla Parishad Income &amp; Expendi'!R116, ",", "")))</f>
        <v>864.67</v>
      </c>
      <c r="T116" s="2">
        <f>IF('Jilla Parishad Income &amp; Expendi'!S116="", "", VALUE(SUBSTITUTE('Jilla Parishad Income &amp; Expendi'!S116, ",", "")))</f>
        <v>914.07</v>
      </c>
      <c r="U116" s="2">
        <f>IF('Jilla Parishad Income &amp; Expendi'!T116="", "", VALUE(SUBSTITUTE('Jilla Parishad Income &amp; Expendi'!T116, ",", "")))</f>
        <v>1495.69</v>
      </c>
      <c r="V116" s="2">
        <f>IF('Jilla Parishad Income &amp; Expendi'!U116="", "", VALUE(SUBSTITUTE('Jilla Parishad Income &amp; Expendi'!U116, ",", "")))</f>
        <v>0</v>
      </c>
      <c r="W116" s="2">
        <f>IF('Jilla Parishad Income &amp; Expendi'!V116="", "", VALUE(SUBSTITUTE('Jilla Parishad Income &amp; Expendi'!V116, ",", "")))</f>
        <v>2721.7</v>
      </c>
      <c r="X116" s="2">
        <f>IF('Jilla Parishad Income &amp; Expendi'!W116="", "", VALUE(SUBSTITUTE('Jilla Parishad Income &amp; Expendi'!W116, ",", "")))</f>
        <v>9159.5499999999993</v>
      </c>
      <c r="Y116" s="2">
        <f>IF('Jilla Parishad Income &amp; Expendi'!X116="", "", VALUE(SUBSTITUTE('Jilla Parishad Income &amp; Expendi'!X116, ",", "")))</f>
        <v>58636.26</v>
      </c>
      <c r="Z116" s="2">
        <f>IF('Jilla Parishad Income &amp; Expendi'!Y116="", "", VALUE(SUBSTITUTE('Jilla Parishad Income &amp; Expendi'!Y116, ",", "")))</f>
        <v>131771.82</v>
      </c>
      <c r="AA116" s="2">
        <f>IF('Jilla Parishad Income &amp; Expendi'!Z116="", "", VALUE(SUBSTITUTE('Jilla Parishad Income &amp; Expendi'!Z116, ",", "")))</f>
        <v>405.79</v>
      </c>
      <c r="AB116" s="2">
        <f>IF('Jilla Parishad Income &amp; Expendi'!AA116="", "", VALUE(SUBSTITUTE('Jilla Parishad Income &amp; Expendi'!AA116, ",", "")))</f>
        <v>132177.60999999999</v>
      </c>
      <c r="AC116" s="2" t="str">
        <f>IF('Jilla Parishad Income &amp; Expendi'!AB116="", "", VALUE(SUBSTITUTE('Jilla Parishad Income &amp; Expendi'!AB116, ",", "")))</f>
        <v/>
      </c>
      <c r="AD116" s="2" t="str">
        <f>IF('Jilla Parishad Income &amp; Expendi'!AC116="", "", VALUE(SUBSTITUTE('Jilla Parishad Income &amp; Expendi'!AC116, ",", "")))</f>
        <v/>
      </c>
    </row>
    <row r="117" spans="1:30" ht="13.2" x14ac:dyDescent="0.25">
      <c r="A117" s="3" t="s">
        <v>46</v>
      </c>
      <c r="B117" s="2">
        <f>IF('Jilla Parishad Income &amp; Expendi'!B117="", "", VALUE(SUBSTITUTE('Jilla Parishad Income &amp; Expendi'!B117, ",", "")))</f>
        <v>2017</v>
      </c>
      <c r="C117" s="2">
        <f>IF('Jilla Parishad Income &amp; Expendi'!C117="", "", VALUE(SUBSTITUTE('Jilla Parishad Income &amp; Expendi'!C117, ",", "")))</f>
        <v>18920.439999999999</v>
      </c>
      <c r="D117" s="2">
        <f>IF('Jilla Parishad Income &amp; Expendi'!D117="", "", VALUE(SUBSTITUTE('Jilla Parishad Income &amp; Expendi'!D117, ",", "")))</f>
        <v>1309.3900000000001</v>
      </c>
      <c r="E117" s="2" t="str">
        <f>IF('Jilla Parishad Income &amp; Expendi'!E117="", "", VALUE(SUBSTITUTE('Jilla Parishad Income &amp; Expendi'!E117, ",", "")))</f>
        <v/>
      </c>
      <c r="F117" s="2">
        <f>IF('Jilla Parishad Income &amp; Expendi'!F117="", "", VALUE(SUBSTITUTE('Jilla Parishad Income &amp; Expendi'!F117, ",", "")))</f>
        <v>16369.93</v>
      </c>
      <c r="G117" s="2" t="str">
        <f>IF('Jilla Parishad Income &amp; Expendi'!G117="", "", VALUE(SUBSTITUTE('Jilla Parishad Income &amp; Expendi'!G117, ",", "")))</f>
        <v/>
      </c>
      <c r="H117" s="2">
        <f>IF('Jilla Parishad Income &amp; Expendi'!H117="", "", VALUE(SUBSTITUTE('Jilla Parishad Income &amp; Expendi'!H117, ",", "")))</f>
        <v>53451.97</v>
      </c>
      <c r="I117" s="2">
        <f>IF('Jilla Parishad Income &amp; Expendi'!I117="", "", VALUE(SUBSTITUTE('Jilla Parishad Income &amp; Expendi'!I117, ",", "")))</f>
        <v>6341.46</v>
      </c>
      <c r="J117" s="2">
        <f>IF('Jilla Parishad Income &amp; Expendi'!J117="", "", VALUE(SUBSTITUTE('Jilla Parishad Income &amp; Expendi'!J117, ",", "")))</f>
        <v>1306.9000000000001</v>
      </c>
      <c r="K117" s="2">
        <f t="shared" si="0"/>
        <v>77470.259999999995</v>
      </c>
      <c r="L117" s="2">
        <f>IF('Jilla Parishad Income &amp; Expendi'!K117="", "", VALUE(SUBSTITUTE('Jilla Parishad Income &amp; Expendi'!K117, ",", "")))</f>
        <v>56300.480000000003</v>
      </c>
      <c r="M117" s="2">
        <f>IF('Jilla Parishad Income &amp; Expendi'!L117="", "", VALUE(SUBSTITUTE('Jilla Parishad Income &amp; Expendi'!L117, ",", "")))</f>
        <v>681.58</v>
      </c>
      <c r="N117" s="2">
        <f>IF('Jilla Parishad Income &amp; Expendi'!M117="", "", VALUE(SUBSTITUTE('Jilla Parishad Income &amp; Expendi'!M117, ",", "")))</f>
        <v>135762</v>
      </c>
      <c r="O117" s="2">
        <f>IF('Jilla Parishad Income &amp; Expendi'!N117="", "", VALUE(SUBSTITUTE('Jilla Parishad Income &amp; Expendi'!N117, ",", "")))</f>
        <v>154682</v>
      </c>
      <c r="P117" s="2">
        <f>IF('Jilla Parishad Income &amp; Expendi'!O117="", "", VALUE(SUBSTITUTE('Jilla Parishad Income &amp; Expendi'!O117, ",", "")))</f>
        <v>8599.58</v>
      </c>
      <c r="Q117" s="2">
        <f>IF('Jilla Parishad Income &amp; Expendi'!P117="", "", VALUE(SUBSTITUTE('Jilla Parishad Income &amp; Expendi'!P117, ",", "")))</f>
        <v>49046.720000000001</v>
      </c>
      <c r="R117" s="2">
        <f>IF('Jilla Parishad Income &amp; Expendi'!Q117="", "", VALUE(SUBSTITUTE('Jilla Parishad Income &amp; Expendi'!Q117, ",", "")))</f>
        <v>4796.57</v>
      </c>
      <c r="S117" s="2">
        <f>IF('Jilla Parishad Income &amp; Expendi'!R117="", "", VALUE(SUBSTITUTE('Jilla Parishad Income &amp; Expendi'!R117, ",", "")))</f>
        <v>683.21</v>
      </c>
      <c r="T117" s="2">
        <f>IF('Jilla Parishad Income &amp; Expendi'!S117="", "", VALUE(SUBSTITUTE('Jilla Parishad Income &amp; Expendi'!S117, ",", "")))</f>
        <v>847.05</v>
      </c>
      <c r="U117" s="2">
        <f>IF('Jilla Parishad Income &amp; Expendi'!T117="", "", VALUE(SUBSTITUTE('Jilla Parishad Income &amp; Expendi'!T117, ",", "")))</f>
        <v>1410.39</v>
      </c>
      <c r="V117" s="2">
        <f>IF('Jilla Parishad Income &amp; Expendi'!U117="", "", VALUE(SUBSTITUTE('Jilla Parishad Income &amp; Expendi'!U117, ",", "")))</f>
        <v>0</v>
      </c>
      <c r="W117" s="2">
        <f>IF('Jilla Parishad Income &amp; Expendi'!V117="", "", VALUE(SUBSTITUTE('Jilla Parishad Income &amp; Expendi'!V117, ",", "")))</f>
        <v>4714.84</v>
      </c>
      <c r="X117" s="2">
        <f>IF('Jilla Parishad Income &amp; Expendi'!W117="", "", VALUE(SUBSTITUTE('Jilla Parishad Income &amp; Expendi'!W117, ",", "")))</f>
        <v>5767.07</v>
      </c>
      <c r="Y117" s="2">
        <f>IF('Jilla Parishad Income &amp; Expendi'!X117="", "", VALUE(SUBSTITUTE('Jilla Parishad Income &amp; Expendi'!X117, ",", "")))</f>
        <v>56013.38</v>
      </c>
      <c r="Z117" s="2">
        <f>IF('Jilla Parishad Income &amp; Expendi'!Y117="", "", VALUE(SUBSTITUTE('Jilla Parishad Income &amp; Expendi'!Y117, ",", "")))</f>
        <v>131878.81</v>
      </c>
      <c r="AA117" s="2">
        <f>IF('Jilla Parishad Income &amp; Expendi'!Z117="", "", VALUE(SUBSTITUTE('Jilla Parishad Income &amp; Expendi'!Z117, ",", "")))</f>
        <v>607.44000000000005</v>
      </c>
      <c r="AB117" s="2">
        <f>IF('Jilla Parishad Income &amp; Expendi'!AA117="", "", VALUE(SUBSTITUTE('Jilla Parishad Income &amp; Expendi'!AA117, ",", "")))</f>
        <v>132486.25</v>
      </c>
      <c r="AC117" s="2" t="str">
        <f>IF('Jilla Parishad Income &amp; Expendi'!AB117="", "", VALUE(SUBSTITUTE('Jilla Parishad Income &amp; Expendi'!AB117, ",", "")))</f>
        <v/>
      </c>
      <c r="AD117" s="2" t="str">
        <f>IF('Jilla Parishad Income &amp; Expendi'!AC117="", "", VALUE(SUBSTITUTE('Jilla Parishad Income &amp; Expendi'!AC117, ",", "")))</f>
        <v/>
      </c>
    </row>
    <row r="118" spans="1:30" ht="13.2" x14ac:dyDescent="0.25">
      <c r="A118" s="3" t="s">
        <v>46</v>
      </c>
      <c r="B118" s="2">
        <f>IF('Jilla Parishad Income &amp; Expendi'!B118="", "", VALUE(SUBSTITUTE('Jilla Parishad Income &amp; Expendi'!B118, ",", "")))</f>
        <v>2018</v>
      </c>
      <c r="C118" s="2">
        <f>IF('Jilla Parishad Income &amp; Expendi'!C118="", "", VALUE(SUBSTITUTE('Jilla Parishad Income &amp; Expendi'!C118, ",", "")))</f>
        <v>22195.87</v>
      </c>
      <c r="D118" s="2">
        <f>IF('Jilla Parishad Income &amp; Expendi'!D118="", "", VALUE(SUBSTITUTE('Jilla Parishad Income &amp; Expendi'!D118, ",", "")))</f>
        <v>1584.68</v>
      </c>
      <c r="E118" s="2" t="str">
        <f>IF('Jilla Parishad Income &amp; Expendi'!E118="", "", VALUE(SUBSTITUTE('Jilla Parishad Income &amp; Expendi'!E118, ",", "")))</f>
        <v/>
      </c>
      <c r="F118" s="2">
        <f>IF('Jilla Parishad Income &amp; Expendi'!F118="", "", VALUE(SUBSTITUTE('Jilla Parishad Income &amp; Expendi'!F118, ",", "")))</f>
        <v>19247.93</v>
      </c>
      <c r="G118" s="2" t="str">
        <f>IF('Jilla Parishad Income &amp; Expendi'!G118="", "", VALUE(SUBSTITUTE('Jilla Parishad Income &amp; Expendi'!G118, ",", "")))</f>
        <v/>
      </c>
      <c r="H118" s="2">
        <f>IF('Jilla Parishad Income &amp; Expendi'!H118="", "", VALUE(SUBSTITUTE('Jilla Parishad Income &amp; Expendi'!H118, ",", "")))</f>
        <v>55319.18</v>
      </c>
      <c r="I118" s="2">
        <f>IF('Jilla Parishad Income &amp; Expendi'!I118="", "", VALUE(SUBSTITUTE('Jilla Parishad Income &amp; Expendi'!I118, ",", "")))</f>
        <v>645.77</v>
      </c>
      <c r="J118" s="2">
        <f>IF('Jilla Parishad Income &amp; Expendi'!J118="", "", VALUE(SUBSTITUTE('Jilla Parishad Income &amp; Expendi'!J118, ",", "")))</f>
        <v>1718.46</v>
      </c>
      <c r="K118" s="2">
        <f t="shared" si="0"/>
        <v>76931.340000000011</v>
      </c>
      <c r="L118" s="2">
        <f>IF('Jilla Parishad Income &amp; Expendi'!K118="", "", VALUE(SUBSTITUTE('Jilla Parishad Income &amp; Expendi'!K118, ",", "")))</f>
        <v>78998.89</v>
      </c>
      <c r="M118" s="2">
        <f>IF('Jilla Parishad Income &amp; Expendi'!L118="", "", VALUE(SUBSTITUTE('Jilla Parishad Income &amp; Expendi'!L118, ",", "")))</f>
        <v>907.38</v>
      </c>
      <c r="N118" s="2">
        <f>IF('Jilla Parishad Income &amp; Expendi'!M118="", "", VALUE(SUBSTITUTE('Jilla Parishad Income &amp; Expendi'!M118, ",", "")))</f>
        <v>158422</v>
      </c>
      <c r="O118" s="2">
        <f>IF('Jilla Parishad Income &amp; Expendi'!N118="", "", VALUE(SUBSTITUTE('Jilla Parishad Income &amp; Expendi'!N118, ",", "")))</f>
        <v>180618</v>
      </c>
      <c r="P118" s="2">
        <f>IF('Jilla Parishad Income &amp; Expendi'!O118="", "", VALUE(SUBSTITUTE('Jilla Parishad Income &amp; Expendi'!O118, ",", "")))</f>
        <v>9253.31</v>
      </c>
      <c r="Q118" s="2">
        <f>IF('Jilla Parishad Income &amp; Expendi'!P118="", "", VALUE(SUBSTITUTE('Jilla Parishad Income &amp; Expendi'!P118, ",", "")))</f>
        <v>50733.120000000003</v>
      </c>
      <c r="R118" s="2">
        <f>IF('Jilla Parishad Income &amp; Expendi'!Q118="", "", VALUE(SUBSTITUTE('Jilla Parishad Income &amp; Expendi'!Q118, ",", "")))</f>
        <v>5226.99</v>
      </c>
      <c r="S118" s="2">
        <f>IF('Jilla Parishad Income &amp; Expendi'!R118="", "", VALUE(SUBSTITUTE('Jilla Parishad Income &amp; Expendi'!R118, ",", "")))</f>
        <v>1384.39</v>
      </c>
      <c r="T118" s="2">
        <f>IF('Jilla Parishad Income &amp; Expendi'!S118="", "", VALUE(SUBSTITUTE('Jilla Parishad Income &amp; Expendi'!S118, ",", "")))</f>
        <v>851.42</v>
      </c>
      <c r="U118" s="2">
        <f>IF('Jilla Parishad Income &amp; Expendi'!T118="", "", VALUE(SUBSTITUTE('Jilla Parishad Income &amp; Expendi'!T118, ",", "")))</f>
        <v>1894.56</v>
      </c>
      <c r="V118" s="2">
        <f>IF('Jilla Parishad Income &amp; Expendi'!U118="", "", VALUE(SUBSTITUTE('Jilla Parishad Income &amp; Expendi'!U118, ",", "")))</f>
        <v>0</v>
      </c>
      <c r="W118" s="2">
        <f>IF('Jilla Parishad Income &amp; Expendi'!V118="", "", VALUE(SUBSTITUTE('Jilla Parishad Income &amp; Expendi'!V118, ",", "")))</f>
        <v>5454.88</v>
      </c>
      <c r="X118" s="2">
        <f>IF('Jilla Parishad Income &amp; Expendi'!W118="", "", VALUE(SUBSTITUTE('Jilla Parishad Income &amp; Expendi'!W118, ",", "")))</f>
        <v>7021.53</v>
      </c>
      <c r="Y118" s="2">
        <f>IF('Jilla Parishad Income &amp; Expendi'!X118="", "", VALUE(SUBSTITUTE('Jilla Parishad Income &amp; Expendi'!X118, ",", "")))</f>
        <v>69231.95</v>
      </c>
      <c r="Z118" s="2">
        <f>IF('Jilla Parishad Income &amp; Expendi'!Y118="", "", VALUE(SUBSTITUTE('Jilla Parishad Income &amp; Expendi'!Y118, ",", "")))</f>
        <v>151052.15</v>
      </c>
      <c r="AA118" s="2">
        <f>IF('Jilla Parishad Income &amp; Expendi'!Z118="", "", VALUE(SUBSTITUTE('Jilla Parishad Income &amp; Expendi'!Z118, ",", "")))</f>
        <v>541.92999999999995</v>
      </c>
      <c r="AB118" s="2">
        <f>IF('Jilla Parishad Income &amp; Expendi'!AA118="", "", VALUE(SUBSTITUTE('Jilla Parishad Income &amp; Expendi'!AA118, ",", "")))</f>
        <v>151594.07999999999</v>
      </c>
      <c r="AC118" s="2" t="str">
        <f>IF('Jilla Parishad Income &amp; Expendi'!AB118="", "", VALUE(SUBSTITUTE('Jilla Parishad Income &amp; Expendi'!AB118, ",", "")))</f>
        <v/>
      </c>
      <c r="AD118" s="2" t="str">
        <f>IF('Jilla Parishad Income &amp; Expendi'!AC118="", "", VALUE(SUBSTITUTE('Jilla Parishad Income &amp; Expendi'!AC118, ",", "")))</f>
        <v/>
      </c>
    </row>
    <row r="119" spans="1:30" ht="13.2" x14ac:dyDescent="0.25">
      <c r="A119" s="3" t="s">
        <v>46</v>
      </c>
      <c r="B119" s="2">
        <f>IF('Jilla Parishad Income &amp; Expendi'!B119="", "", VALUE(SUBSTITUTE('Jilla Parishad Income &amp; Expendi'!B119, ",", "")))</f>
        <v>2019</v>
      </c>
      <c r="C119" s="2">
        <f>IF('Jilla Parishad Income &amp; Expendi'!C119="", "", VALUE(SUBSTITUTE('Jilla Parishad Income &amp; Expendi'!C119, ",", "")))</f>
        <v>29014</v>
      </c>
      <c r="D119" s="2">
        <f>IF('Jilla Parishad Income &amp; Expendi'!D119="", "", VALUE(SUBSTITUTE('Jilla Parishad Income &amp; Expendi'!D119, ",", "")))</f>
        <v>1940.26</v>
      </c>
      <c r="E119" s="2" t="str">
        <f>IF('Jilla Parishad Income &amp; Expendi'!E119="", "", VALUE(SUBSTITUTE('Jilla Parishad Income &amp; Expendi'!E119, ",", "")))</f>
        <v/>
      </c>
      <c r="F119" s="2">
        <f>IF('Jilla Parishad Income &amp; Expendi'!F119="", "", VALUE(SUBSTITUTE('Jilla Parishad Income &amp; Expendi'!F119, ",", "")))</f>
        <v>18200.79</v>
      </c>
      <c r="G119" s="2">
        <f>IF('Jilla Parishad Income &amp; Expendi'!G119="", "", VALUE(SUBSTITUTE('Jilla Parishad Income &amp; Expendi'!G119, ",", "")))</f>
        <v>0</v>
      </c>
      <c r="H119" s="2">
        <f>IF('Jilla Parishad Income &amp; Expendi'!H119="", "", VALUE(SUBSTITUTE('Jilla Parishad Income &amp; Expendi'!H119, ",", "")))</f>
        <v>84353.44</v>
      </c>
      <c r="I119" s="2">
        <f>IF('Jilla Parishad Income &amp; Expendi'!I119="", "", VALUE(SUBSTITUTE('Jilla Parishad Income &amp; Expendi'!I119, ",", "")))</f>
        <v>5689.15</v>
      </c>
      <c r="J119" s="2">
        <f>IF('Jilla Parishad Income &amp; Expendi'!J119="", "", VALUE(SUBSTITUTE('Jilla Parishad Income &amp; Expendi'!J119, ",", "")))</f>
        <v>3255.13</v>
      </c>
      <c r="K119" s="2">
        <f t="shared" si="0"/>
        <v>111498.51000000001</v>
      </c>
      <c r="L119" s="2">
        <f>IF('Jilla Parishad Income &amp; Expendi'!K119="", "", VALUE(SUBSTITUTE('Jilla Parishad Income &amp; Expendi'!K119, ",", "")))</f>
        <v>98031.25</v>
      </c>
      <c r="M119" s="2">
        <f>IF('Jilla Parishad Income &amp; Expendi'!L119="", "", VALUE(SUBSTITUTE('Jilla Parishad Income &amp; Expendi'!L119, ",", "")))</f>
        <v>1131.31</v>
      </c>
      <c r="N119" s="2">
        <f>IF('Jilla Parishad Income &amp; Expendi'!M119="", "", VALUE(SUBSTITUTE('Jilla Parishad Income &amp; Expendi'!M119, ",", "")))</f>
        <v>212601</v>
      </c>
      <c r="O119" s="2">
        <f>IF('Jilla Parishad Income &amp; Expendi'!N119="", "", VALUE(SUBSTITUTE('Jilla Parishad Income &amp; Expendi'!N119, ",", "")))</f>
        <v>241615</v>
      </c>
      <c r="P119" s="2">
        <f>IF('Jilla Parishad Income &amp; Expendi'!O119="", "", VALUE(SUBSTITUTE('Jilla Parishad Income &amp; Expendi'!O119, ",", "")))</f>
        <v>13603.84</v>
      </c>
      <c r="Q119" s="2">
        <f>IF('Jilla Parishad Income &amp; Expendi'!P119="", "", VALUE(SUBSTITUTE('Jilla Parishad Income &amp; Expendi'!P119, ",", "")))</f>
        <v>68903.14</v>
      </c>
      <c r="R119" s="2">
        <f>IF('Jilla Parishad Income &amp; Expendi'!Q119="", "", VALUE(SUBSTITUTE('Jilla Parishad Income &amp; Expendi'!Q119, ",", "")))</f>
        <v>5171.59</v>
      </c>
      <c r="S119" s="2">
        <f>IF('Jilla Parishad Income &amp; Expendi'!R119="", "", VALUE(SUBSTITUTE('Jilla Parishad Income &amp; Expendi'!R119, ",", "")))</f>
        <v>1960.23</v>
      </c>
      <c r="T119" s="2">
        <f>IF('Jilla Parishad Income &amp; Expendi'!S119="", "", VALUE(SUBSTITUTE('Jilla Parishad Income &amp; Expendi'!S119, ",", "")))</f>
        <v>1050.3</v>
      </c>
      <c r="U119" s="2">
        <f>IF('Jilla Parishad Income &amp; Expendi'!T119="", "", VALUE(SUBSTITUTE('Jilla Parishad Income &amp; Expendi'!T119, ",", "")))</f>
        <v>2492.79</v>
      </c>
      <c r="V119" s="2">
        <f>IF('Jilla Parishad Income &amp; Expendi'!U119="", "", VALUE(SUBSTITUTE('Jilla Parishad Income &amp; Expendi'!U119, ",", "")))</f>
        <v>0</v>
      </c>
      <c r="W119" s="2">
        <f>IF('Jilla Parishad Income &amp; Expendi'!V119="", "", VALUE(SUBSTITUTE('Jilla Parishad Income &amp; Expendi'!V119, ",", "")))</f>
        <v>11541.39</v>
      </c>
      <c r="X119" s="2">
        <f>IF('Jilla Parishad Income &amp; Expendi'!W119="", "", VALUE(SUBSTITUTE('Jilla Parishad Income &amp; Expendi'!W119, ",", "")))</f>
        <v>7020.65</v>
      </c>
      <c r="Y119" s="2">
        <f>IF('Jilla Parishad Income &amp; Expendi'!X119="", "", VALUE(SUBSTITUTE('Jilla Parishad Income &amp; Expendi'!X119, ",", "")))</f>
        <v>100627.46</v>
      </c>
      <c r="Z119" s="2">
        <f>IF('Jilla Parishad Income &amp; Expendi'!Y119="", "", VALUE(SUBSTITUTE('Jilla Parishad Income &amp; Expendi'!Y119, ",", "")))</f>
        <v>212371.39</v>
      </c>
      <c r="AA119" s="2">
        <f>IF('Jilla Parishad Income &amp; Expendi'!Z119="", "", VALUE(SUBSTITUTE('Jilla Parishad Income &amp; Expendi'!Z119, ",", "")))</f>
        <v>585.83000000000004</v>
      </c>
      <c r="AB119" s="2">
        <f>IF('Jilla Parishad Income &amp; Expendi'!AA119="", "", VALUE(SUBSTITUTE('Jilla Parishad Income &amp; Expendi'!AA119, ",", "")))</f>
        <v>212957.22</v>
      </c>
      <c r="AC119" s="2" t="str">
        <f>IF('Jilla Parishad Income &amp; Expendi'!AB119="", "", VALUE(SUBSTITUTE('Jilla Parishad Income &amp; Expendi'!AB119, ",", "")))</f>
        <v/>
      </c>
      <c r="AD119" s="2" t="str">
        <f>IF('Jilla Parishad Income &amp; Expendi'!AC119="", "", VALUE(SUBSTITUTE('Jilla Parishad Income &amp; Expendi'!AC119, ",", "")))</f>
        <v/>
      </c>
    </row>
    <row r="120" spans="1:30" ht="13.2" x14ac:dyDescent="0.25">
      <c r="A120" s="3" t="s">
        <v>46</v>
      </c>
      <c r="B120" s="2">
        <f>IF('Jilla Parishad Income &amp; Expendi'!B120="", "", VALUE(SUBSTITUTE('Jilla Parishad Income &amp; Expendi'!B120, ",", "")))</f>
        <v>2020</v>
      </c>
      <c r="C120" s="2">
        <f>IF('Jilla Parishad Income &amp; Expendi'!C120="", "", VALUE(SUBSTITUTE('Jilla Parishad Income &amp; Expendi'!C120, ",", "")))</f>
        <v>28658</v>
      </c>
      <c r="D120" s="2">
        <f>IF('Jilla Parishad Income &amp; Expendi'!D120="", "", VALUE(SUBSTITUTE('Jilla Parishad Income &amp; Expendi'!D120, ",", "")))</f>
        <v>2606.17</v>
      </c>
      <c r="E120" s="2" t="str">
        <f>IF('Jilla Parishad Income &amp; Expendi'!E120="", "", VALUE(SUBSTITUTE('Jilla Parishad Income &amp; Expendi'!E120, ",", "")))</f>
        <v/>
      </c>
      <c r="F120" s="2">
        <f>IF('Jilla Parishad Income &amp; Expendi'!F120="", "", VALUE(SUBSTITUTE('Jilla Parishad Income &amp; Expendi'!F120, ",", "")))</f>
        <v>0</v>
      </c>
      <c r="G120" s="2">
        <f>IF('Jilla Parishad Income &amp; Expendi'!G120="", "", VALUE(SUBSTITUTE('Jilla Parishad Income &amp; Expendi'!G120, ",", "")))</f>
        <v>0</v>
      </c>
      <c r="H120" s="2">
        <f>IF('Jilla Parishad Income &amp; Expendi'!H120="", "", VALUE(SUBSTITUTE('Jilla Parishad Income &amp; Expendi'!H120, ",", "")))</f>
        <v>178339.16</v>
      </c>
      <c r="I120" s="2">
        <f>IF('Jilla Parishad Income &amp; Expendi'!I120="", "", VALUE(SUBSTITUTE('Jilla Parishad Income &amp; Expendi'!I120, ",", "")))</f>
        <v>14113.82</v>
      </c>
      <c r="J120" s="2">
        <f>IF('Jilla Parishad Income &amp; Expendi'!J120="", "", VALUE(SUBSTITUTE('Jilla Parishad Income &amp; Expendi'!J120, ",", "")))</f>
        <v>6361.58</v>
      </c>
      <c r="K120" s="2">
        <f t="shared" si="0"/>
        <v>198814.56</v>
      </c>
      <c r="L120" s="2">
        <f>IF('Jilla Parishad Income &amp; Expendi'!K120="", "", VALUE(SUBSTITUTE('Jilla Parishad Income &amp; Expendi'!K120, ",", "")))</f>
        <v>0</v>
      </c>
      <c r="M120" s="2">
        <f>IF('Jilla Parishad Income &amp; Expendi'!L120="", "", VALUE(SUBSTITUTE('Jilla Parishad Income &amp; Expendi'!L120, ",", "")))</f>
        <v>0</v>
      </c>
      <c r="N120" s="2">
        <f>IF('Jilla Parishad Income &amp; Expendi'!M120="", "", VALUE(SUBSTITUTE('Jilla Parishad Income &amp; Expendi'!M120, ",", "")))</f>
        <v>201421</v>
      </c>
      <c r="O120" s="2">
        <f>IF('Jilla Parishad Income &amp; Expendi'!N120="", "", VALUE(SUBSTITUTE('Jilla Parishad Income &amp; Expendi'!N120, ",", "")))</f>
        <v>230079</v>
      </c>
      <c r="P120" s="2">
        <f>IF('Jilla Parishad Income &amp; Expendi'!O120="", "", VALUE(SUBSTITUTE('Jilla Parishad Income &amp; Expendi'!O120, ",", "")))</f>
        <v>9463.9</v>
      </c>
      <c r="Q120" s="2">
        <f>IF('Jilla Parishad Income &amp; Expendi'!P120="", "", VALUE(SUBSTITUTE('Jilla Parishad Income &amp; Expendi'!P120, ",", "")))</f>
        <v>66207.850000000006</v>
      </c>
      <c r="R120" s="2">
        <f>IF('Jilla Parishad Income &amp; Expendi'!Q120="", "", VALUE(SUBSTITUTE('Jilla Parishad Income &amp; Expendi'!Q120, ",", "")))</f>
        <v>3796.85</v>
      </c>
      <c r="S120" s="2">
        <f>IF('Jilla Parishad Income &amp; Expendi'!R120="", "", VALUE(SUBSTITUTE('Jilla Parishad Income &amp; Expendi'!R120, ",", "")))</f>
        <v>487.46</v>
      </c>
      <c r="T120" s="2">
        <f>IF('Jilla Parishad Income &amp; Expendi'!S120="", "", VALUE(SUBSTITUTE('Jilla Parishad Income &amp; Expendi'!S120, ",", "")))</f>
        <v>2442.7199999999998</v>
      </c>
      <c r="U120" s="2">
        <f>IF('Jilla Parishad Income &amp; Expendi'!T120="", "", VALUE(SUBSTITUTE('Jilla Parishad Income &amp; Expendi'!T120, ",", "")))</f>
        <v>468.47</v>
      </c>
      <c r="V120" s="2">
        <f>IF('Jilla Parishad Income &amp; Expendi'!U120="", "", VALUE(SUBSTITUTE('Jilla Parishad Income &amp; Expendi'!U120, ",", "")))</f>
        <v>3.69</v>
      </c>
      <c r="W120" s="2">
        <f>IF('Jilla Parishad Income &amp; Expendi'!V120="", "", VALUE(SUBSTITUTE('Jilla Parishad Income &amp; Expendi'!V120, ",", "")))</f>
        <v>2195.42</v>
      </c>
      <c r="X120" s="2">
        <f>IF('Jilla Parishad Income &amp; Expendi'!W120="", "", VALUE(SUBSTITUTE('Jilla Parishad Income &amp; Expendi'!W120, ",", "")))</f>
        <v>5624.29</v>
      </c>
      <c r="Y120" s="2">
        <f>IF('Jilla Parishad Income &amp; Expendi'!X120="", "", VALUE(SUBSTITUTE('Jilla Parishad Income &amp; Expendi'!X120, ",", "")))</f>
        <v>105644.1</v>
      </c>
      <c r="Z120" s="2">
        <f>IF('Jilla Parishad Income &amp; Expendi'!Y120="", "", VALUE(SUBSTITUTE('Jilla Parishad Income &amp; Expendi'!Y120, ",", "")))</f>
        <v>196334.75</v>
      </c>
      <c r="AA120" s="2">
        <f>IF('Jilla Parishad Income &amp; Expendi'!Z120="", "", VALUE(SUBSTITUTE('Jilla Parishad Income &amp; Expendi'!Z120, ",", "")))</f>
        <v>681.58</v>
      </c>
      <c r="AB120" s="2">
        <f>IF('Jilla Parishad Income &amp; Expendi'!AA120="", "", VALUE(SUBSTITUTE('Jilla Parishad Income &amp; Expendi'!AA120, ",", "")))</f>
        <v>197016.33</v>
      </c>
      <c r="AC120" s="2" t="str">
        <f>IF('Jilla Parishad Income &amp; Expendi'!AB120="", "", VALUE(SUBSTITUTE('Jilla Parishad Income &amp; Expendi'!AB120, ",", "")))</f>
        <v/>
      </c>
      <c r="AD120" s="2" t="str">
        <f>IF('Jilla Parishad Income &amp; Expendi'!AC120="", "", VALUE(SUBSTITUTE('Jilla Parishad Income &amp; Expendi'!AC120, ",", "")))</f>
        <v/>
      </c>
    </row>
    <row r="121" spans="1:30" ht="13.2" x14ac:dyDescent="0.25">
      <c r="A121" s="3" t="s">
        <v>46</v>
      </c>
      <c r="B121" s="2">
        <f>IF('Jilla Parishad Income &amp; Expendi'!B121="", "", VALUE(SUBSTITUTE('Jilla Parishad Income &amp; Expendi'!B121, ",", "")))</f>
        <v>2021</v>
      </c>
      <c r="C121" s="2">
        <f>IF('Jilla Parishad Income &amp; Expendi'!C121="", "", VALUE(SUBSTITUTE('Jilla Parishad Income &amp; Expendi'!C121, ",", "")))</f>
        <v>35184</v>
      </c>
      <c r="D121" s="2">
        <f>IF('Jilla Parishad Income &amp; Expendi'!D121="", "", VALUE(SUBSTITUTE('Jilla Parishad Income &amp; Expendi'!D121, ",", "")))</f>
        <v>2836.16</v>
      </c>
      <c r="E121" s="2" t="str">
        <f>IF('Jilla Parishad Income &amp; Expendi'!E121="", "", VALUE(SUBSTITUTE('Jilla Parishad Income &amp; Expendi'!E121, ",", "")))</f>
        <v/>
      </c>
      <c r="F121" s="2">
        <f>IF('Jilla Parishad Income &amp; Expendi'!F121="", "", VALUE(SUBSTITUTE('Jilla Parishad Income &amp; Expendi'!F121, ",", "")))</f>
        <v>0</v>
      </c>
      <c r="G121" s="2">
        <f>IF('Jilla Parishad Income &amp; Expendi'!G121="", "", VALUE(SUBSTITUTE('Jilla Parishad Income &amp; Expendi'!G121, ",", "")))</f>
        <v>0</v>
      </c>
      <c r="H121" s="2">
        <f>IF('Jilla Parishad Income &amp; Expendi'!H121="", "", VALUE(SUBSTITUTE('Jilla Parishad Income &amp; Expendi'!H121, ",", "")))</f>
        <v>178118.29</v>
      </c>
      <c r="I121" s="2">
        <f>IF('Jilla Parishad Income &amp; Expendi'!I121="", "", VALUE(SUBSTITUTE('Jilla Parishad Income &amp; Expendi'!I121, ",", "")))</f>
        <v>13500.34</v>
      </c>
      <c r="J121" s="2">
        <f>IF('Jilla Parishad Income &amp; Expendi'!J121="", "", VALUE(SUBSTITUTE('Jilla Parishad Income &amp; Expendi'!J121, ",", "")))</f>
        <v>4884.6899999999996</v>
      </c>
      <c r="K121" s="2">
        <f t="shared" si="0"/>
        <v>196503.32</v>
      </c>
      <c r="L121" s="2">
        <f>IF('Jilla Parishad Income &amp; Expendi'!K121="", "", VALUE(SUBSTITUTE('Jilla Parishad Income &amp; Expendi'!K121, ",", "")))</f>
        <v>0</v>
      </c>
      <c r="M121" s="2">
        <f>IF('Jilla Parishad Income &amp; Expendi'!L121="", "", VALUE(SUBSTITUTE('Jilla Parishad Income &amp; Expendi'!L121, ",", "")))</f>
        <v>0</v>
      </c>
      <c r="N121" s="2">
        <f>IF('Jilla Parishad Income &amp; Expendi'!M121="", "", VALUE(SUBSTITUTE('Jilla Parishad Income &amp; Expendi'!M121, ",", "")))</f>
        <v>199339.48</v>
      </c>
      <c r="O121" s="2">
        <f>IF('Jilla Parishad Income &amp; Expendi'!N121="", "", VALUE(SUBSTITUTE('Jilla Parishad Income &amp; Expendi'!N121, ",", "")))</f>
        <v>234523.83</v>
      </c>
      <c r="P121" s="2">
        <f>IF('Jilla Parishad Income &amp; Expendi'!O121="", "", VALUE(SUBSTITUTE('Jilla Parishad Income &amp; Expendi'!O121, ",", "")))</f>
        <v>15654.24</v>
      </c>
      <c r="Q121" s="2">
        <f>IF('Jilla Parishad Income &amp; Expendi'!P121="", "", VALUE(SUBSTITUTE('Jilla Parishad Income &amp; Expendi'!P121, ",", "")))</f>
        <v>73783.789999999994</v>
      </c>
      <c r="R121" s="2">
        <f>IF('Jilla Parishad Income &amp; Expendi'!Q121="", "", VALUE(SUBSTITUTE('Jilla Parishad Income &amp; Expendi'!Q121, ",", "")))</f>
        <v>8491.07</v>
      </c>
      <c r="S121" s="2">
        <f>IF('Jilla Parishad Income &amp; Expendi'!R121="", "", VALUE(SUBSTITUTE('Jilla Parishad Income &amp; Expendi'!R121, ",", "")))</f>
        <v>601.38</v>
      </c>
      <c r="T121" s="2">
        <f>IF('Jilla Parishad Income &amp; Expendi'!S121="", "", VALUE(SUBSTITUTE('Jilla Parishad Income &amp; Expendi'!S121, ",", "")))</f>
        <v>594.73</v>
      </c>
      <c r="U121" s="2">
        <f>IF('Jilla Parishad Income &amp; Expendi'!T121="", "", VALUE(SUBSTITUTE('Jilla Parishad Income &amp; Expendi'!T121, ",", "")))</f>
        <v>2030.59</v>
      </c>
      <c r="V121" s="2">
        <f>IF('Jilla Parishad Income &amp; Expendi'!U121="", "", VALUE(SUBSTITUTE('Jilla Parishad Income &amp; Expendi'!U121, ",", "")))</f>
        <v>3.48</v>
      </c>
      <c r="W121" s="2">
        <f>IF('Jilla Parishad Income &amp; Expendi'!V121="", "", VALUE(SUBSTITUTE('Jilla Parishad Income &amp; Expendi'!V121, ",", "")))</f>
        <v>7079.04</v>
      </c>
      <c r="X121" s="2">
        <f>IF('Jilla Parishad Income &amp; Expendi'!W121="", "", VALUE(SUBSTITUTE('Jilla Parishad Income &amp; Expendi'!W121, ",", "")))</f>
        <v>4200.88</v>
      </c>
      <c r="Y121" s="2">
        <f>IF('Jilla Parishad Income &amp; Expendi'!X121="", "", VALUE(SUBSTITUTE('Jilla Parishad Income &amp; Expendi'!X121, ",", "")))</f>
        <v>79978.960000000006</v>
      </c>
      <c r="Z121" s="2">
        <f>IF('Jilla Parishad Income &amp; Expendi'!Y121="", "", VALUE(SUBSTITUTE('Jilla Parishad Income &amp; Expendi'!Y121, ",", "")))</f>
        <v>192414.68</v>
      </c>
      <c r="AA121" s="2">
        <f>IF('Jilla Parishad Income &amp; Expendi'!Z121="", "", VALUE(SUBSTITUTE('Jilla Parishad Income &amp; Expendi'!Z121, ",", "")))</f>
        <v>611.07000000000005</v>
      </c>
      <c r="AB121" s="2">
        <f>IF('Jilla Parishad Income &amp; Expendi'!AA121="", "", VALUE(SUBSTITUTE('Jilla Parishad Income &amp; Expendi'!AA121, ",", "")))</f>
        <v>193025.75</v>
      </c>
      <c r="AC121" s="2" t="str">
        <f>IF('Jilla Parishad Income &amp; Expendi'!AB121="", "", VALUE(SUBSTITUTE('Jilla Parishad Income &amp; Expendi'!AB121, ",", "")))</f>
        <v/>
      </c>
      <c r="AD121" s="2" t="str">
        <f>IF('Jilla Parishad Income &amp; Expendi'!AC121="", "", VALUE(SUBSTITUTE('Jilla Parishad Income &amp; Expendi'!AC121, ",", "")))</f>
        <v/>
      </c>
    </row>
    <row r="122" spans="1:30" ht="13.2" x14ac:dyDescent="0.25">
      <c r="A122" s="3" t="s">
        <v>48</v>
      </c>
      <c r="B122" s="2">
        <f>IF('Jilla Parishad Income &amp; Expendi'!B122="", "", VALUE(SUBSTITUTE('Jilla Parishad Income &amp; Expendi'!B122, ",", "")))</f>
        <v>2012</v>
      </c>
      <c r="C122" s="2">
        <f>IF('Jilla Parishad Income &amp; Expendi'!C122="", "", VALUE(SUBSTITUTE('Jilla Parishad Income &amp; Expendi'!C122, ",", "")))</f>
        <v>20127.73</v>
      </c>
      <c r="D122" s="2">
        <f>IF('Jilla Parishad Income &amp; Expendi'!D122="", "", VALUE(SUBSTITUTE('Jilla Parishad Income &amp; Expendi'!D122, ",", "")))</f>
        <v>1479.08</v>
      </c>
      <c r="E122" s="2">
        <f>IF('Jilla Parishad Income &amp; Expendi'!E122="", "", VALUE(SUBSTITUTE('Jilla Parishad Income &amp; Expendi'!E122, ",", "")))</f>
        <v>0</v>
      </c>
      <c r="F122" s="2" t="str">
        <f>IF('Jilla Parishad Income &amp; Expendi'!F122="", "", VALUE(SUBSTITUTE('Jilla Parishad Income &amp; Expendi'!F122, ",", "")))</f>
        <v/>
      </c>
      <c r="G122" s="2">
        <f>IF('Jilla Parishad Income &amp; Expendi'!G122="", "", VALUE(SUBSTITUTE('Jilla Parishad Income &amp; Expendi'!G122, ",", "")))</f>
        <v>46246.8</v>
      </c>
      <c r="H122" s="2">
        <f>IF('Jilla Parishad Income &amp; Expendi'!H122="", "", VALUE(SUBSTITUTE('Jilla Parishad Income &amp; Expendi'!H122, ",", "")))</f>
        <v>18784.41</v>
      </c>
      <c r="I122" s="2">
        <f>IF('Jilla Parishad Income &amp; Expendi'!I122="", "", VALUE(SUBSTITUTE('Jilla Parishad Income &amp; Expendi'!I122, ",", "")))</f>
        <v>306.04000000000002</v>
      </c>
      <c r="J122" s="2">
        <f>IF('Jilla Parishad Income &amp; Expendi'!J122="", "", VALUE(SUBSTITUTE('Jilla Parishad Income &amp; Expendi'!J122, ",", "")))</f>
        <v>0</v>
      </c>
      <c r="K122" s="2">
        <f t="shared" si="0"/>
        <v>65337.250000000007</v>
      </c>
      <c r="L122" s="2">
        <f>IF('Jilla Parishad Income &amp; Expendi'!K122="", "", VALUE(SUBSTITUTE('Jilla Parishad Income &amp; Expendi'!K122, ",", "")))</f>
        <v>48017.91</v>
      </c>
      <c r="M122" s="2">
        <f>IF('Jilla Parishad Income &amp; Expendi'!L122="", "", VALUE(SUBSTITUTE('Jilla Parishad Income &amp; Expendi'!L122, ",", "")))</f>
        <v>18519.64</v>
      </c>
      <c r="N122" s="2">
        <f>IF('Jilla Parishad Income &amp; Expendi'!M122="", "", VALUE(SUBSTITUTE('Jilla Parishad Income &amp; Expendi'!M122, ",", "")))</f>
        <v>133354</v>
      </c>
      <c r="O122" s="2">
        <f>IF('Jilla Parishad Income &amp; Expendi'!N122="", "", VALUE(SUBSTITUTE('Jilla Parishad Income &amp; Expendi'!N122, ",", "")))</f>
        <v>153482</v>
      </c>
      <c r="P122" s="2">
        <f>IF('Jilla Parishad Income &amp; Expendi'!O122="", "", VALUE(SUBSTITUTE('Jilla Parishad Income &amp; Expendi'!O122, ",", "")))</f>
        <v>2807.76</v>
      </c>
      <c r="Q122" s="2">
        <f>IF('Jilla Parishad Income &amp; Expendi'!P122="", "", VALUE(SUBSTITUTE('Jilla Parishad Income &amp; Expendi'!P122, ",", "")))</f>
        <v>28644.45</v>
      </c>
      <c r="R122" s="2">
        <f>IF('Jilla Parishad Income &amp; Expendi'!Q122="", "", VALUE(SUBSTITUTE('Jilla Parishad Income &amp; Expendi'!Q122, ",", "")))</f>
        <v>6011.08</v>
      </c>
      <c r="S122" s="2">
        <f>IF('Jilla Parishad Income &amp; Expendi'!R122="", "", VALUE(SUBSTITUTE('Jilla Parishad Income &amp; Expendi'!R122, ",", "")))</f>
        <v>4299.03</v>
      </c>
      <c r="T122" s="2">
        <f>IF('Jilla Parishad Income &amp; Expendi'!S122="", "", VALUE(SUBSTITUTE('Jilla Parishad Income &amp; Expendi'!S122, ",", "")))</f>
        <v>1373.23</v>
      </c>
      <c r="U122" s="2">
        <f>IF('Jilla Parishad Income &amp; Expendi'!T122="", "", VALUE(SUBSTITUTE('Jilla Parishad Income &amp; Expendi'!T122, ",", "")))</f>
        <v>749.91</v>
      </c>
      <c r="V122" s="2">
        <f>IF('Jilla Parishad Income &amp; Expendi'!U122="", "", VALUE(SUBSTITUTE('Jilla Parishad Income &amp; Expendi'!U122, ",", "")))</f>
        <v>20.100000000000001</v>
      </c>
      <c r="W122" s="2">
        <f>IF('Jilla Parishad Income &amp; Expendi'!V122="", "", VALUE(SUBSTITUTE('Jilla Parishad Income &amp; Expendi'!V122, ",", "")))</f>
        <v>6271.52</v>
      </c>
      <c r="X122" s="2">
        <f>IF('Jilla Parishad Income &amp; Expendi'!W122="", "", VALUE(SUBSTITUTE('Jilla Parishad Income &amp; Expendi'!W122, ",", "")))</f>
        <v>6637.14</v>
      </c>
      <c r="Y122" s="2">
        <f>IF('Jilla Parishad Income &amp; Expendi'!X122="", "", VALUE(SUBSTITUTE('Jilla Parishad Income &amp; Expendi'!X122, ",", "")))</f>
        <v>60663.59</v>
      </c>
      <c r="Z122" s="2">
        <f>IF('Jilla Parishad Income &amp; Expendi'!Y122="", "", VALUE(SUBSTITUTE('Jilla Parishad Income &amp; Expendi'!Y122, ",", "")))</f>
        <v>117477.81</v>
      </c>
      <c r="AA122" s="2">
        <f>IF('Jilla Parishad Income &amp; Expendi'!Z122="", "", VALUE(SUBSTITUTE('Jilla Parishad Income &amp; Expendi'!Z122, ",", "")))</f>
        <v>15591.11</v>
      </c>
      <c r="AB122" s="2">
        <f>IF('Jilla Parishad Income &amp; Expendi'!AA122="", "", VALUE(SUBSTITUTE('Jilla Parishad Income &amp; Expendi'!AA122, ",", "")))</f>
        <v>133068.92000000001</v>
      </c>
      <c r="AC122" s="2" t="str">
        <f>IF('Jilla Parishad Income &amp; Expendi'!AB122="", "", VALUE(SUBSTITUTE('Jilla Parishad Income &amp; Expendi'!AB122, ",", "")))</f>
        <v/>
      </c>
      <c r="AD122" s="2" t="str">
        <f>IF('Jilla Parishad Income &amp; Expendi'!AC122="", "", VALUE(SUBSTITUTE('Jilla Parishad Income &amp; Expendi'!AC122, ",", "")))</f>
        <v/>
      </c>
    </row>
    <row r="123" spans="1:30" ht="13.2" x14ac:dyDescent="0.25">
      <c r="A123" s="3" t="s">
        <v>48</v>
      </c>
      <c r="B123" s="2">
        <f>IF('Jilla Parishad Income &amp; Expendi'!B123="", "", VALUE(SUBSTITUTE('Jilla Parishad Income &amp; Expendi'!B123, ",", "")))</f>
        <v>2013</v>
      </c>
      <c r="C123" s="2">
        <f>IF('Jilla Parishad Income &amp; Expendi'!C123="", "", VALUE(SUBSTITUTE('Jilla Parishad Income &amp; Expendi'!C123, ",", "")))</f>
        <v>24252.95</v>
      </c>
      <c r="D123" s="2">
        <f>IF('Jilla Parishad Income &amp; Expendi'!D123="", "", VALUE(SUBSTITUTE('Jilla Parishad Income &amp; Expendi'!D123, ",", "")))</f>
        <v>0</v>
      </c>
      <c r="E123" s="2">
        <f>IF('Jilla Parishad Income &amp; Expendi'!E123="", "", VALUE(SUBSTITUTE('Jilla Parishad Income &amp; Expendi'!E123, ",", "")))</f>
        <v>0</v>
      </c>
      <c r="F123" s="2">
        <f>IF('Jilla Parishad Income &amp; Expendi'!F123="", "", VALUE(SUBSTITUTE('Jilla Parishad Income &amp; Expendi'!F123, ",", "")))</f>
        <v>7567.76</v>
      </c>
      <c r="G123" s="2">
        <f>IF('Jilla Parishad Income &amp; Expendi'!G123="", "", VALUE(SUBSTITUTE('Jilla Parishad Income &amp; Expendi'!G123, ",", "")))</f>
        <v>48591</v>
      </c>
      <c r="H123" s="2">
        <f>IF('Jilla Parishad Income &amp; Expendi'!H123="", "", VALUE(SUBSTITUTE('Jilla Parishad Income &amp; Expendi'!H123, ",", "")))</f>
        <v>14433.75</v>
      </c>
      <c r="I123" s="2">
        <f>IF('Jilla Parishad Income &amp; Expendi'!I123="", "", VALUE(SUBSTITUTE('Jilla Parishad Income &amp; Expendi'!I123, ",", "")))</f>
        <v>2711.25</v>
      </c>
      <c r="J123" s="2">
        <f>IF('Jilla Parishad Income &amp; Expendi'!J123="", "", VALUE(SUBSTITUTE('Jilla Parishad Income &amp; Expendi'!J123, ",", "")))</f>
        <v>9840.83</v>
      </c>
      <c r="K123" s="2">
        <f t="shared" si="0"/>
        <v>83144.590000000011</v>
      </c>
      <c r="L123" s="2">
        <f>IF('Jilla Parishad Income &amp; Expendi'!K123="", "", VALUE(SUBSTITUTE('Jilla Parishad Income &amp; Expendi'!K123, ",", "")))</f>
        <v>54377.68</v>
      </c>
      <c r="M123" s="2">
        <f>IF('Jilla Parishad Income &amp; Expendi'!L123="", "", VALUE(SUBSTITUTE('Jilla Parishad Income &amp; Expendi'!L123, ",", "")))</f>
        <v>23830.04</v>
      </c>
      <c r="N123" s="2">
        <f>IF('Jilla Parishad Income &amp; Expendi'!M123="", "", VALUE(SUBSTITUTE('Jilla Parishad Income &amp; Expendi'!M123, ",", "")))</f>
        <v>161352</v>
      </c>
      <c r="O123" s="2">
        <f>IF('Jilla Parishad Income &amp; Expendi'!N123="", "", VALUE(SUBSTITUTE('Jilla Parishad Income &amp; Expendi'!N123, ",", "")))</f>
        <v>185605</v>
      </c>
      <c r="P123" s="2">
        <f>IF('Jilla Parishad Income &amp; Expendi'!O123="", "", VALUE(SUBSTITUTE('Jilla Parishad Income &amp; Expendi'!O123, ",", "")))</f>
        <v>3364.97</v>
      </c>
      <c r="Q123" s="2">
        <f>IF('Jilla Parishad Income &amp; Expendi'!P123="", "", VALUE(SUBSTITUTE('Jilla Parishad Income &amp; Expendi'!P123, ",", "")))</f>
        <v>31716.5</v>
      </c>
      <c r="R123" s="2">
        <f>IF('Jilla Parishad Income &amp; Expendi'!Q123="", "", VALUE(SUBSTITUTE('Jilla Parishad Income &amp; Expendi'!Q123, ",", "")))</f>
        <v>8677.98</v>
      </c>
      <c r="S123" s="2">
        <f>IF('Jilla Parishad Income &amp; Expendi'!R123="", "", VALUE(SUBSTITUTE('Jilla Parishad Income &amp; Expendi'!R123, ",", "")))</f>
        <v>4850.8999999999996</v>
      </c>
      <c r="T123" s="2">
        <f>IF('Jilla Parishad Income &amp; Expendi'!S123="", "", VALUE(SUBSTITUTE('Jilla Parishad Income &amp; Expendi'!S123, ",", "")))</f>
        <v>1307.04</v>
      </c>
      <c r="U123" s="2">
        <f>IF('Jilla Parishad Income &amp; Expendi'!T123="", "", VALUE(SUBSTITUTE('Jilla Parishad Income &amp; Expendi'!T123, ",", "")))</f>
        <v>920.73</v>
      </c>
      <c r="V123" s="2">
        <f>IF('Jilla Parishad Income &amp; Expendi'!U123="", "", VALUE(SUBSTITUTE('Jilla Parishad Income &amp; Expendi'!U123, ",", "")))</f>
        <v>31.14</v>
      </c>
      <c r="W123" s="2">
        <f>IF('Jilla Parishad Income &amp; Expendi'!V123="", "", VALUE(SUBSTITUTE('Jilla Parishad Income &amp; Expendi'!V123, ",", "")))</f>
        <v>8244.01</v>
      </c>
      <c r="X123" s="2">
        <f>IF('Jilla Parishad Income &amp; Expendi'!W123="", "", VALUE(SUBSTITUTE('Jilla Parishad Income &amp; Expendi'!W123, ",", "")))</f>
        <v>5524.2</v>
      </c>
      <c r="Y123" s="2">
        <f>IF('Jilla Parishad Income &amp; Expendi'!X123="", "", VALUE(SUBSTITUTE('Jilla Parishad Income &amp; Expendi'!X123, ",", "")))</f>
        <v>72930.38</v>
      </c>
      <c r="Z123" s="2">
        <f>IF('Jilla Parishad Income &amp; Expendi'!Y123="", "", VALUE(SUBSTITUTE('Jilla Parishad Income &amp; Expendi'!Y123, ",", "")))</f>
        <v>137567.85</v>
      </c>
      <c r="AA123" s="2">
        <f>IF('Jilla Parishad Income &amp; Expendi'!Z123="", "", VALUE(SUBSTITUTE('Jilla Parishad Income &amp; Expendi'!Z123, ",", "")))</f>
        <v>22234.42</v>
      </c>
      <c r="AB123" s="2">
        <f>IF('Jilla Parishad Income &amp; Expendi'!AA123="", "", VALUE(SUBSTITUTE('Jilla Parishad Income &amp; Expendi'!AA123, ",", "")))</f>
        <v>159802.26999999999</v>
      </c>
      <c r="AC123" s="2" t="str">
        <f>IF('Jilla Parishad Income &amp; Expendi'!AB123="", "", VALUE(SUBSTITUTE('Jilla Parishad Income &amp; Expendi'!AB123, ",", "")))</f>
        <v/>
      </c>
      <c r="AD123" s="2" t="str">
        <f>IF('Jilla Parishad Income &amp; Expendi'!AC123="", "", VALUE(SUBSTITUTE('Jilla Parishad Income &amp; Expendi'!AC123, ",", "")))</f>
        <v/>
      </c>
    </row>
    <row r="124" spans="1:30" ht="13.2" x14ac:dyDescent="0.25">
      <c r="A124" s="3" t="s">
        <v>48</v>
      </c>
      <c r="B124" s="2">
        <f>IF('Jilla Parishad Income &amp; Expendi'!B124="", "", VALUE(SUBSTITUTE('Jilla Parishad Income &amp; Expendi'!B124, ",", "")))</f>
        <v>2014</v>
      </c>
      <c r="C124" s="2">
        <f>IF('Jilla Parishad Income &amp; Expendi'!C124="", "", VALUE(SUBSTITUTE('Jilla Parishad Income &amp; Expendi'!C124, ",", "")))</f>
        <v>24066.68</v>
      </c>
      <c r="D124" s="2">
        <f>IF('Jilla Parishad Income &amp; Expendi'!D124="", "", VALUE(SUBSTITUTE('Jilla Parishad Income &amp; Expendi'!D124, ",", "")))</f>
        <v>0</v>
      </c>
      <c r="E124" s="2">
        <f>IF('Jilla Parishad Income &amp; Expendi'!E124="", "", VALUE(SUBSTITUTE('Jilla Parishad Income &amp; Expendi'!E124, ",", "")))</f>
        <v>0</v>
      </c>
      <c r="F124" s="2">
        <f>IF('Jilla Parishad Income &amp; Expendi'!F124="", "", VALUE(SUBSTITUTE('Jilla Parishad Income &amp; Expendi'!F124, ",", "")))</f>
        <v>6717.95</v>
      </c>
      <c r="G124" s="2">
        <f>IF('Jilla Parishad Income &amp; Expendi'!G124="", "", VALUE(SUBSTITUTE('Jilla Parishad Income &amp; Expendi'!G124, ",", "")))</f>
        <v>52683.61</v>
      </c>
      <c r="H124" s="2">
        <f>IF('Jilla Parishad Income &amp; Expendi'!H124="", "", VALUE(SUBSTITUTE('Jilla Parishad Income &amp; Expendi'!H124, ",", "")))</f>
        <v>14456.61</v>
      </c>
      <c r="I124" s="2">
        <f>IF('Jilla Parishad Income &amp; Expendi'!I124="", "", VALUE(SUBSTITUTE('Jilla Parishad Income &amp; Expendi'!I124, ",", "")))</f>
        <v>2735.26</v>
      </c>
      <c r="J124" s="2">
        <f>IF('Jilla Parishad Income &amp; Expendi'!J124="", "", VALUE(SUBSTITUTE('Jilla Parishad Income &amp; Expendi'!J124, ",", "")))</f>
        <v>4582.34</v>
      </c>
      <c r="K124" s="2">
        <f t="shared" si="0"/>
        <v>81175.76999999999</v>
      </c>
      <c r="L124" s="2">
        <f>IF('Jilla Parishad Income &amp; Expendi'!K124="", "", VALUE(SUBSTITUTE('Jilla Parishad Income &amp; Expendi'!K124, ",", "")))</f>
        <v>61662.37</v>
      </c>
      <c r="M124" s="2">
        <f>IF('Jilla Parishad Income &amp; Expendi'!L124="", "", VALUE(SUBSTITUTE('Jilla Parishad Income &amp; Expendi'!L124, ",", "")))</f>
        <v>43317.71</v>
      </c>
      <c r="N124" s="2">
        <f>IF('Jilla Parishad Income &amp; Expendi'!M124="", "", VALUE(SUBSTITUTE('Jilla Parishad Income &amp; Expendi'!M124, ",", "")))</f>
        <v>186156</v>
      </c>
      <c r="O124" s="2">
        <f>IF('Jilla Parishad Income &amp; Expendi'!N124="", "", VALUE(SUBSTITUTE('Jilla Parishad Income &amp; Expendi'!N124, ",", "")))</f>
        <v>210223</v>
      </c>
      <c r="P124" s="2">
        <f>IF('Jilla Parishad Income &amp; Expendi'!O124="", "", VALUE(SUBSTITUTE('Jilla Parishad Income &amp; Expendi'!O124, ",", "")))</f>
        <v>9381.64</v>
      </c>
      <c r="Q124" s="2">
        <f>IF('Jilla Parishad Income &amp; Expendi'!P124="", "", VALUE(SUBSTITUTE('Jilla Parishad Income &amp; Expendi'!P124, ",", "")))</f>
        <v>41995.22</v>
      </c>
      <c r="R124" s="2">
        <f>IF('Jilla Parishad Income &amp; Expendi'!Q124="", "", VALUE(SUBSTITUTE('Jilla Parishad Income &amp; Expendi'!Q124, ",", "")))</f>
        <v>1963.25</v>
      </c>
      <c r="S124" s="2">
        <f>IF('Jilla Parishad Income &amp; Expendi'!R124="", "", VALUE(SUBSTITUTE('Jilla Parishad Income &amp; Expendi'!R124, ",", "")))</f>
        <v>2355.29</v>
      </c>
      <c r="T124" s="2">
        <f>IF('Jilla Parishad Income &amp; Expendi'!S124="", "", VALUE(SUBSTITUTE('Jilla Parishad Income &amp; Expendi'!S124, ",", "")))</f>
        <v>1337.96</v>
      </c>
      <c r="U124" s="2">
        <f>IF('Jilla Parishad Income &amp; Expendi'!T124="", "", VALUE(SUBSTITUTE('Jilla Parishad Income &amp; Expendi'!T124, ",", "")))</f>
        <v>1373.32</v>
      </c>
      <c r="V124" s="2">
        <f>IF('Jilla Parishad Income &amp; Expendi'!U124="", "", VALUE(SUBSTITUTE('Jilla Parishad Income &amp; Expendi'!U124, ",", "")))</f>
        <v>14.61</v>
      </c>
      <c r="W124" s="2">
        <f>IF('Jilla Parishad Income &amp; Expendi'!V124="", "", VALUE(SUBSTITUTE('Jilla Parishad Income &amp; Expendi'!V124, ",", "")))</f>
        <v>5000.62</v>
      </c>
      <c r="X124" s="2">
        <f>IF('Jilla Parishad Income &amp; Expendi'!W124="", "", VALUE(SUBSTITUTE('Jilla Parishad Income &amp; Expendi'!W124, ",", "")))</f>
        <v>4969.76</v>
      </c>
      <c r="Y124" s="2">
        <f>IF('Jilla Parishad Income &amp; Expendi'!X124="", "", VALUE(SUBSTITUTE('Jilla Parishad Income &amp; Expendi'!X124, ",", "")))</f>
        <v>74163.28</v>
      </c>
      <c r="Z124" s="2">
        <f>IF('Jilla Parishad Income &amp; Expendi'!Y124="", "", VALUE(SUBSTITUTE('Jilla Parishad Income &amp; Expendi'!Y124, ",", "")))</f>
        <v>142554.95000000001</v>
      </c>
      <c r="AA124" s="2">
        <f>IF('Jilla Parishad Income &amp; Expendi'!Z124="", "", VALUE(SUBSTITUTE('Jilla Parishad Income &amp; Expendi'!Z124, ",", "")))</f>
        <v>43787</v>
      </c>
      <c r="AB124" s="2">
        <f>IF('Jilla Parishad Income &amp; Expendi'!AA124="", "", VALUE(SUBSTITUTE('Jilla Parishad Income &amp; Expendi'!AA124, ",", "")))</f>
        <v>186341.95</v>
      </c>
      <c r="AC124" s="2" t="str">
        <f>IF('Jilla Parishad Income &amp; Expendi'!AB124="", "", VALUE(SUBSTITUTE('Jilla Parishad Income &amp; Expendi'!AB124, ",", "")))</f>
        <v/>
      </c>
      <c r="AD124" s="2" t="str">
        <f>IF('Jilla Parishad Income &amp; Expendi'!AC124="", "", VALUE(SUBSTITUTE('Jilla Parishad Income &amp; Expendi'!AC124, ",", "")))</f>
        <v/>
      </c>
    </row>
    <row r="125" spans="1:30" ht="13.2" x14ac:dyDescent="0.25">
      <c r="A125" s="3" t="s">
        <v>48</v>
      </c>
      <c r="B125" s="2">
        <f>IF('Jilla Parishad Income &amp; Expendi'!B125="", "", VALUE(SUBSTITUTE('Jilla Parishad Income &amp; Expendi'!B125, ",", "")))</f>
        <v>2015</v>
      </c>
      <c r="C125" s="2">
        <f>IF('Jilla Parishad Income &amp; Expendi'!C125="", "", VALUE(SUBSTITUTE('Jilla Parishad Income &amp; Expendi'!C125, ",", "")))</f>
        <v>24552.94</v>
      </c>
      <c r="D125" s="2">
        <f>IF('Jilla Parishad Income &amp; Expendi'!D125="", "", VALUE(SUBSTITUTE('Jilla Parishad Income &amp; Expendi'!D125, ",", "")))</f>
        <v>0</v>
      </c>
      <c r="E125" s="2">
        <f>IF('Jilla Parishad Income &amp; Expendi'!E125="", "", VALUE(SUBSTITUTE('Jilla Parishad Income &amp; Expendi'!E125, ",", "")))</f>
        <v>0</v>
      </c>
      <c r="F125" s="2">
        <f>IF('Jilla Parishad Income &amp; Expendi'!F125="", "", VALUE(SUBSTITUTE('Jilla Parishad Income &amp; Expendi'!F125, ",", "")))</f>
        <v>7147.95</v>
      </c>
      <c r="G125" s="2">
        <f>IF('Jilla Parishad Income &amp; Expendi'!G125="", "", VALUE(SUBSTITUTE('Jilla Parishad Income &amp; Expendi'!G125, ",", "")))</f>
        <v>52039.95</v>
      </c>
      <c r="H125" s="2">
        <f>IF('Jilla Parishad Income &amp; Expendi'!H125="", "", VALUE(SUBSTITUTE('Jilla Parishad Income &amp; Expendi'!H125, ",", "")))</f>
        <v>11393.69</v>
      </c>
      <c r="I125" s="2">
        <f>IF('Jilla Parishad Income &amp; Expendi'!I125="", "", VALUE(SUBSTITUTE('Jilla Parishad Income &amp; Expendi'!I125, ",", "")))</f>
        <v>7803.74</v>
      </c>
      <c r="J125" s="2">
        <f>IF('Jilla Parishad Income &amp; Expendi'!J125="", "", VALUE(SUBSTITUTE('Jilla Parishad Income &amp; Expendi'!J125, ",", "")))</f>
        <v>7452.57</v>
      </c>
      <c r="K125" s="2">
        <f t="shared" si="0"/>
        <v>85837.9</v>
      </c>
      <c r="L125" s="2">
        <f>IF('Jilla Parishad Income &amp; Expendi'!K125="", "", VALUE(SUBSTITUTE('Jilla Parishad Income &amp; Expendi'!K125, ",", "")))</f>
        <v>58975.9</v>
      </c>
      <c r="M125" s="2">
        <f>IF('Jilla Parishad Income &amp; Expendi'!L125="", "", VALUE(SUBSTITUTE('Jilla Parishad Income &amp; Expendi'!L125, ",", "")))</f>
        <v>33576.35</v>
      </c>
      <c r="N125" s="2">
        <f>IF('Jilla Parishad Income &amp; Expendi'!M125="", "", VALUE(SUBSTITUTE('Jilla Parishad Income &amp; Expendi'!M125, ",", "")))</f>
        <v>178390</v>
      </c>
      <c r="O125" s="2">
        <f>IF('Jilla Parishad Income &amp; Expendi'!N125="", "", VALUE(SUBSTITUTE('Jilla Parishad Income &amp; Expendi'!N125, ",", "")))</f>
        <v>202943</v>
      </c>
      <c r="P125" s="2">
        <f>IF('Jilla Parishad Income &amp; Expendi'!O125="", "", VALUE(SUBSTITUTE('Jilla Parishad Income &amp; Expendi'!O125, ",", "")))</f>
        <v>11580.21</v>
      </c>
      <c r="Q125" s="2">
        <f>IF('Jilla Parishad Income &amp; Expendi'!P125="", "", VALUE(SUBSTITUTE('Jilla Parishad Income &amp; Expendi'!P125, ",", "")))</f>
        <v>43415.98</v>
      </c>
      <c r="R125" s="2">
        <f>IF('Jilla Parishad Income &amp; Expendi'!Q125="", "", VALUE(SUBSTITUTE('Jilla Parishad Income &amp; Expendi'!Q125, ",", "")))</f>
        <v>2960.39</v>
      </c>
      <c r="S125" s="2">
        <f>IF('Jilla Parishad Income &amp; Expendi'!R125="", "", VALUE(SUBSTITUTE('Jilla Parishad Income &amp; Expendi'!R125, ",", "")))</f>
        <v>2451.14</v>
      </c>
      <c r="T125" s="2">
        <f>IF('Jilla Parishad Income &amp; Expendi'!S125="", "", VALUE(SUBSTITUTE('Jilla Parishad Income &amp; Expendi'!S125, ",", "")))</f>
        <v>1443.33</v>
      </c>
      <c r="U125" s="2">
        <f>IF('Jilla Parishad Income &amp; Expendi'!T125="", "", VALUE(SUBSTITUTE('Jilla Parishad Income &amp; Expendi'!T125, ",", "")))</f>
        <v>1281.82</v>
      </c>
      <c r="V125" s="2">
        <f>IF('Jilla Parishad Income &amp; Expendi'!U125="", "", VALUE(SUBSTITUTE('Jilla Parishad Income &amp; Expendi'!U125, ",", "")))</f>
        <v>0</v>
      </c>
      <c r="W125" s="2">
        <f>IF('Jilla Parishad Income &amp; Expendi'!V125="", "", VALUE(SUBSTITUTE('Jilla Parishad Income &amp; Expendi'!V125, ",", "")))</f>
        <v>5619.13</v>
      </c>
      <c r="X125" s="2">
        <f>IF('Jilla Parishad Income &amp; Expendi'!W125="", "", VALUE(SUBSTITUTE('Jilla Parishad Income &amp; Expendi'!W125, ",", "")))</f>
        <v>5698.68</v>
      </c>
      <c r="Y125" s="2">
        <f>IF('Jilla Parishad Income &amp; Expendi'!X125="", "", VALUE(SUBSTITUTE('Jilla Parishad Income &amp; Expendi'!X125, ",", "")))</f>
        <v>73646.19</v>
      </c>
      <c r="Z125" s="2">
        <f>IF('Jilla Parishad Income &amp; Expendi'!Y125="", "", VALUE(SUBSTITUTE('Jilla Parishad Income &amp; Expendi'!Y125, ",", "")))</f>
        <v>148096.87</v>
      </c>
      <c r="AA125" s="2">
        <f>IF('Jilla Parishad Income &amp; Expendi'!Z125="", "", VALUE(SUBSTITUTE('Jilla Parishad Income &amp; Expendi'!Z125, ",", "")))</f>
        <v>29758.67</v>
      </c>
      <c r="AB125" s="2">
        <f>IF('Jilla Parishad Income &amp; Expendi'!AA125="", "", VALUE(SUBSTITUTE('Jilla Parishad Income &amp; Expendi'!AA125, ",", "")))</f>
        <v>177855.54</v>
      </c>
      <c r="AC125" s="2" t="str">
        <f>IF('Jilla Parishad Income &amp; Expendi'!AB125="", "", VALUE(SUBSTITUTE('Jilla Parishad Income &amp; Expendi'!AB125, ",", "")))</f>
        <v/>
      </c>
      <c r="AD125" s="2" t="str">
        <f>IF('Jilla Parishad Income &amp; Expendi'!AC125="", "", VALUE(SUBSTITUTE('Jilla Parishad Income &amp; Expendi'!AC125, ",", "")))</f>
        <v/>
      </c>
    </row>
    <row r="126" spans="1:30" ht="13.2" x14ac:dyDescent="0.25">
      <c r="A126" s="3" t="s">
        <v>48</v>
      </c>
      <c r="B126" s="2">
        <f>IF('Jilla Parishad Income &amp; Expendi'!B126="", "", VALUE(SUBSTITUTE('Jilla Parishad Income &amp; Expendi'!B126, ",", "")))</f>
        <v>2016</v>
      </c>
      <c r="C126" s="2">
        <f>IF('Jilla Parishad Income &amp; Expendi'!C126="", "", VALUE(SUBSTITUTE('Jilla Parishad Income &amp; Expendi'!C126, ",", "")))</f>
        <v>24552.94</v>
      </c>
      <c r="D126" s="2">
        <f>IF('Jilla Parishad Income &amp; Expendi'!D126="", "", VALUE(SUBSTITUTE('Jilla Parishad Income &amp; Expendi'!D126, ",", "")))</f>
        <v>0</v>
      </c>
      <c r="E126" s="2">
        <f>IF('Jilla Parishad Income &amp; Expendi'!E126="", "", VALUE(SUBSTITUTE('Jilla Parishad Income &amp; Expendi'!E126, ",", "")))</f>
        <v>0</v>
      </c>
      <c r="F126" s="2">
        <f>IF('Jilla Parishad Income &amp; Expendi'!F126="", "", VALUE(SUBSTITUTE('Jilla Parishad Income &amp; Expendi'!F126, ",", "")))</f>
        <v>4414.1000000000004</v>
      </c>
      <c r="G126" s="2">
        <f>IF('Jilla Parishad Income &amp; Expendi'!G126="", "", VALUE(SUBSTITUTE('Jilla Parishad Income &amp; Expendi'!G126, ",", "")))</f>
        <v>62332.57</v>
      </c>
      <c r="H126" s="2">
        <f>IF('Jilla Parishad Income &amp; Expendi'!H126="", "", VALUE(SUBSTITUTE('Jilla Parishad Income &amp; Expendi'!H126, ",", "")))</f>
        <v>11092.91</v>
      </c>
      <c r="I126" s="2">
        <f>IF('Jilla Parishad Income &amp; Expendi'!I126="", "", VALUE(SUBSTITUTE('Jilla Parishad Income &amp; Expendi'!I126, ",", "")))</f>
        <v>7799.89</v>
      </c>
      <c r="J126" s="2">
        <f>IF('Jilla Parishad Income &amp; Expendi'!J126="", "", VALUE(SUBSTITUTE('Jilla Parishad Income &amp; Expendi'!J126, ",", "")))</f>
        <v>5861.94</v>
      </c>
      <c r="K126" s="2">
        <f t="shared" si="0"/>
        <v>91501.41</v>
      </c>
      <c r="L126" s="2">
        <f>IF('Jilla Parishad Income &amp; Expendi'!K126="", "", VALUE(SUBSTITUTE('Jilla Parishad Income &amp; Expendi'!K126, ",", "")))</f>
        <v>64675.13</v>
      </c>
      <c r="M126" s="2">
        <f>IF('Jilla Parishad Income &amp; Expendi'!L126="", "", VALUE(SUBSTITUTE('Jilla Parishad Income &amp; Expendi'!L126, ",", "")))</f>
        <v>29240.240000000002</v>
      </c>
      <c r="N126" s="2">
        <f>IF('Jilla Parishad Income &amp; Expendi'!M126="", "", VALUE(SUBSTITUTE('Jilla Parishad Income &amp; Expendi'!M126, ",", "")))</f>
        <v>185417</v>
      </c>
      <c r="O126" s="2">
        <f>IF('Jilla Parishad Income &amp; Expendi'!N126="", "", VALUE(SUBSTITUTE('Jilla Parishad Income &amp; Expendi'!N126, ",", "")))</f>
        <v>209970</v>
      </c>
      <c r="P126" s="2">
        <f>IF('Jilla Parishad Income &amp; Expendi'!O126="", "", VALUE(SUBSTITUTE('Jilla Parishad Income &amp; Expendi'!O126, ",", "")))</f>
        <v>10855.38</v>
      </c>
      <c r="Q126" s="2">
        <f>IF('Jilla Parishad Income &amp; Expendi'!P126="", "", VALUE(SUBSTITUTE('Jilla Parishad Income &amp; Expendi'!P126, ",", "")))</f>
        <v>45236.84</v>
      </c>
      <c r="R126" s="2">
        <f>IF('Jilla Parishad Income &amp; Expendi'!Q126="", "", VALUE(SUBSTITUTE('Jilla Parishad Income &amp; Expendi'!Q126, ",", "")))</f>
        <v>3083.34</v>
      </c>
      <c r="S126" s="2">
        <f>IF('Jilla Parishad Income &amp; Expendi'!R126="", "", VALUE(SUBSTITUTE('Jilla Parishad Income &amp; Expendi'!R126, ",", "")))</f>
        <v>1127.8499999999999</v>
      </c>
      <c r="T126" s="2">
        <f>IF('Jilla Parishad Income &amp; Expendi'!S126="", "", VALUE(SUBSTITUTE('Jilla Parishad Income &amp; Expendi'!S126, ",", "")))</f>
        <v>1125.22</v>
      </c>
      <c r="U126" s="2">
        <f>IF('Jilla Parishad Income &amp; Expendi'!T126="", "", VALUE(SUBSTITUTE('Jilla Parishad Income &amp; Expendi'!T126, ",", "")))</f>
        <v>1121.6600000000001</v>
      </c>
      <c r="V126" s="2">
        <f>IF('Jilla Parishad Income &amp; Expendi'!U126="", "", VALUE(SUBSTITUTE('Jilla Parishad Income &amp; Expendi'!U126, ",", "")))</f>
        <v>0</v>
      </c>
      <c r="W126" s="2">
        <f>IF('Jilla Parishad Income &amp; Expendi'!V126="", "", VALUE(SUBSTITUTE('Jilla Parishad Income &amp; Expendi'!V126, ",", "")))</f>
        <v>5447.27</v>
      </c>
      <c r="X126" s="2">
        <f>IF('Jilla Parishad Income &amp; Expendi'!W126="", "", VALUE(SUBSTITUTE('Jilla Parishad Income &amp; Expendi'!W126, ",", "")))</f>
        <v>6846.75</v>
      </c>
      <c r="Y126" s="2">
        <f>IF('Jilla Parishad Income &amp; Expendi'!X126="", "", VALUE(SUBSTITUTE('Jilla Parishad Income &amp; Expendi'!X126, ",", "")))</f>
        <v>80644.289999999994</v>
      </c>
      <c r="Z126" s="2">
        <f>IF('Jilla Parishad Income &amp; Expendi'!Y126="", "", VALUE(SUBSTITUTE('Jilla Parishad Income &amp; Expendi'!Y126, ",", "")))</f>
        <v>155488.6</v>
      </c>
      <c r="AA126" s="2">
        <f>IF('Jilla Parishad Income &amp; Expendi'!Z126="", "", VALUE(SUBSTITUTE('Jilla Parishad Income &amp; Expendi'!Z126, ",", "")))</f>
        <v>25592.14</v>
      </c>
      <c r="AB126" s="2">
        <f>IF('Jilla Parishad Income &amp; Expendi'!AA126="", "", VALUE(SUBSTITUTE('Jilla Parishad Income &amp; Expendi'!AA126, ",", "")))</f>
        <v>181080.74</v>
      </c>
      <c r="AC126" s="2" t="str">
        <f>IF('Jilla Parishad Income &amp; Expendi'!AB126="", "", VALUE(SUBSTITUTE('Jilla Parishad Income &amp; Expendi'!AB126, ",", "")))</f>
        <v/>
      </c>
      <c r="AD126" s="2" t="str">
        <f>IF('Jilla Parishad Income &amp; Expendi'!AC126="", "", VALUE(SUBSTITUTE('Jilla Parishad Income &amp; Expendi'!AC126, ",", "")))</f>
        <v/>
      </c>
    </row>
    <row r="127" spans="1:30" ht="13.2" x14ac:dyDescent="0.25">
      <c r="A127" s="3" t="s">
        <v>48</v>
      </c>
      <c r="B127" s="2">
        <f>IF('Jilla Parishad Income &amp; Expendi'!B127="", "", VALUE(SUBSTITUTE('Jilla Parishad Income &amp; Expendi'!B127, ",", "")))</f>
        <v>2017</v>
      </c>
      <c r="C127" s="2">
        <f>IF('Jilla Parishad Income &amp; Expendi'!C127="", "", VALUE(SUBSTITUTE('Jilla Parishad Income &amp; Expendi'!C127, ",", "")))</f>
        <v>36179.040000000001</v>
      </c>
      <c r="D127" s="2">
        <f>IF('Jilla Parishad Income &amp; Expendi'!D127="", "", VALUE(SUBSTITUTE('Jilla Parishad Income &amp; Expendi'!D127, ",", "")))</f>
        <v>5826.71</v>
      </c>
      <c r="E127" s="2">
        <f>IF('Jilla Parishad Income &amp; Expendi'!E127="", "", VALUE(SUBSTITUTE('Jilla Parishad Income &amp; Expendi'!E127, ",", "")))</f>
        <v>0</v>
      </c>
      <c r="F127" s="2">
        <f>IF('Jilla Parishad Income &amp; Expendi'!F127="", "", VALUE(SUBSTITUTE('Jilla Parishad Income &amp; Expendi'!F127, ",", "")))</f>
        <v>199.23</v>
      </c>
      <c r="G127" s="2">
        <f>IF('Jilla Parishad Income &amp; Expendi'!G127="", "", VALUE(SUBSTITUTE('Jilla Parishad Income &amp; Expendi'!G127, ",", "")))</f>
        <v>83865.83</v>
      </c>
      <c r="H127" s="2">
        <f>IF('Jilla Parishad Income &amp; Expendi'!H127="", "", VALUE(SUBSTITUTE('Jilla Parishad Income &amp; Expendi'!H127, ",", "")))</f>
        <v>13824.33</v>
      </c>
      <c r="I127" s="2">
        <f>IF('Jilla Parishad Income &amp; Expendi'!I127="", "", VALUE(SUBSTITUTE('Jilla Parishad Income &amp; Expendi'!I127, ",", "")))</f>
        <v>8332.09</v>
      </c>
      <c r="J127" s="2">
        <f>IF('Jilla Parishad Income &amp; Expendi'!J127="", "", VALUE(SUBSTITUTE('Jilla Parishad Income &amp; Expendi'!J127, ",", "")))</f>
        <v>6762.47</v>
      </c>
      <c r="K127" s="2">
        <f t="shared" si="0"/>
        <v>112983.95</v>
      </c>
      <c r="L127" s="2">
        <f>IF('Jilla Parishad Income &amp; Expendi'!K127="", "", VALUE(SUBSTITUTE('Jilla Parishad Income &amp; Expendi'!K127, ",", "")))</f>
        <v>48259.75</v>
      </c>
      <c r="M127" s="2">
        <f>IF('Jilla Parishad Income &amp; Expendi'!L127="", "", VALUE(SUBSTITUTE('Jilla Parishad Income &amp; Expendi'!L127, ",", "")))</f>
        <v>23516.13</v>
      </c>
      <c r="N127" s="2">
        <f>IF('Jilla Parishad Income &amp; Expendi'!M127="", "", VALUE(SUBSTITUTE('Jilla Parishad Income &amp; Expendi'!M127, ",", "")))</f>
        <v>190587</v>
      </c>
      <c r="O127" s="2">
        <f>IF('Jilla Parishad Income &amp; Expendi'!N127="", "", VALUE(SUBSTITUTE('Jilla Parishad Income &amp; Expendi'!N127, ",", "")))</f>
        <v>226766</v>
      </c>
      <c r="P127" s="2">
        <f>IF('Jilla Parishad Income &amp; Expendi'!O127="", "", VALUE(SUBSTITUTE('Jilla Parishad Income &amp; Expendi'!O127, ",", "")))</f>
        <v>8777.35</v>
      </c>
      <c r="Q127" s="2">
        <f>IF('Jilla Parishad Income &amp; Expendi'!P127="", "", VALUE(SUBSTITUTE('Jilla Parishad Income &amp; Expendi'!P127, ",", "")))</f>
        <v>49165.68</v>
      </c>
      <c r="R127" s="2">
        <f>IF('Jilla Parishad Income &amp; Expendi'!Q127="", "", VALUE(SUBSTITUTE('Jilla Parishad Income &amp; Expendi'!Q127, ",", "")))</f>
        <v>3206.72</v>
      </c>
      <c r="S127" s="2">
        <f>IF('Jilla Parishad Income &amp; Expendi'!R127="", "", VALUE(SUBSTITUTE('Jilla Parishad Income &amp; Expendi'!R127, ",", "")))</f>
        <v>1816.36</v>
      </c>
      <c r="T127" s="2">
        <f>IF('Jilla Parishad Income &amp; Expendi'!S127="", "", VALUE(SUBSTITUTE('Jilla Parishad Income &amp; Expendi'!S127, ",", "")))</f>
        <v>1671.82</v>
      </c>
      <c r="U127" s="2">
        <f>IF('Jilla Parishad Income &amp; Expendi'!T127="", "", VALUE(SUBSTITUTE('Jilla Parishad Income &amp; Expendi'!T127, ",", "")))</f>
        <v>1553.75</v>
      </c>
      <c r="V127" s="2">
        <f>IF('Jilla Parishad Income &amp; Expendi'!U127="", "", VALUE(SUBSTITUTE('Jilla Parishad Income &amp; Expendi'!U127, ",", "")))</f>
        <v>0</v>
      </c>
      <c r="W127" s="2">
        <f>IF('Jilla Parishad Income &amp; Expendi'!V127="", "", VALUE(SUBSTITUTE('Jilla Parishad Income &amp; Expendi'!V127, ",", "")))</f>
        <v>4763.88</v>
      </c>
      <c r="X127" s="2">
        <f>IF('Jilla Parishad Income &amp; Expendi'!W127="", "", VALUE(SUBSTITUTE('Jilla Parishad Income &amp; Expendi'!W127, ",", "")))</f>
        <v>6974.33</v>
      </c>
      <c r="Y127" s="2">
        <f>IF('Jilla Parishad Income &amp; Expendi'!X127="", "", VALUE(SUBSTITUTE('Jilla Parishad Income &amp; Expendi'!X127, ",", "")))</f>
        <v>84471.02</v>
      </c>
      <c r="Z127" s="2">
        <f>IF('Jilla Parishad Income &amp; Expendi'!Y127="", "", VALUE(SUBSTITUTE('Jilla Parishad Income &amp; Expendi'!Y127, ",", "")))</f>
        <v>162400.91</v>
      </c>
      <c r="AA127" s="2">
        <f>IF('Jilla Parishad Income &amp; Expendi'!Z127="", "", VALUE(SUBSTITUTE('Jilla Parishad Income &amp; Expendi'!Z127, ",", "")))</f>
        <v>19732.97</v>
      </c>
      <c r="AB127" s="2">
        <f>IF('Jilla Parishad Income &amp; Expendi'!AA127="", "", VALUE(SUBSTITUTE('Jilla Parishad Income &amp; Expendi'!AA127, ",", "")))</f>
        <v>182133.88</v>
      </c>
      <c r="AC127" s="2" t="str">
        <f>IF('Jilla Parishad Income &amp; Expendi'!AB127="", "", VALUE(SUBSTITUTE('Jilla Parishad Income &amp; Expendi'!AB127, ",", "")))</f>
        <v/>
      </c>
      <c r="AD127" s="2" t="str">
        <f>IF('Jilla Parishad Income &amp; Expendi'!AC127="", "", VALUE(SUBSTITUTE('Jilla Parishad Income &amp; Expendi'!AC127, ",", "")))</f>
        <v/>
      </c>
    </row>
    <row r="128" spans="1:30" ht="13.2" x14ac:dyDescent="0.25">
      <c r="A128" s="3" t="s">
        <v>48</v>
      </c>
      <c r="B128" s="2">
        <f>IF('Jilla Parishad Income &amp; Expendi'!B128="", "", VALUE(SUBSTITUTE('Jilla Parishad Income &amp; Expendi'!B128, ",", "")))</f>
        <v>2018</v>
      </c>
      <c r="C128" s="2">
        <f>IF('Jilla Parishad Income &amp; Expendi'!C128="", "", VALUE(SUBSTITUTE('Jilla Parishad Income &amp; Expendi'!C128, ",", "")))</f>
        <v>56718.98</v>
      </c>
      <c r="D128" s="2">
        <f>IF('Jilla Parishad Income &amp; Expendi'!D128="", "", VALUE(SUBSTITUTE('Jilla Parishad Income &amp; Expendi'!D128, ",", "")))</f>
        <v>7338.1</v>
      </c>
      <c r="E128" s="2" t="str">
        <f>IF('Jilla Parishad Income &amp; Expendi'!E128="", "", VALUE(SUBSTITUTE('Jilla Parishad Income &amp; Expendi'!E128, ",", "")))</f>
        <v/>
      </c>
      <c r="F128" s="2">
        <f>IF('Jilla Parishad Income &amp; Expendi'!F128="", "", VALUE(SUBSTITUTE('Jilla Parishad Income &amp; Expendi'!F128, ",", "")))</f>
        <v>0</v>
      </c>
      <c r="G128" s="2">
        <f>IF('Jilla Parishad Income &amp; Expendi'!G128="", "", VALUE(SUBSTITUTE('Jilla Parishad Income &amp; Expendi'!G128, ",", "")))</f>
        <v>24889.61</v>
      </c>
      <c r="H128" s="2">
        <f>IF('Jilla Parishad Income &amp; Expendi'!H128="", "", VALUE(SUBSTITUTE('Jilla Parishad Income &amp; Expendi'!H128, ",", "")))</f>
        <v>0</v>
      </c>
      <c r="I128" s="2">
        <f>IF('Jilla Parishad Income &amp; Expendi'!I128="", "", VALUE(SUBSTITUTE('Jilla Parishad Income &amp; Expendi'!I128, ",", "")))</f>
        <v>0</v>
      </c>
      <c r="J128" s="2">
        <f>IF('Jilla Parishad Income &amp; Expendi'!J128="", "", VALUE(SUBSTITUTE('Jilla Parishad Income &amp; Expendi'!J128, ",", "")))</f>
        <v>0</v>
      </c>
      <c r="K128" s="2">
        <f t="shared" si="0"/>
        <v>24889.61</v>
      </c>
      <c r="L128" s="2">
        <f>IF('Jilla Parishad Income &amp; Expendi'!K128="", "", VALUE(SUBSTITUTE('Jilla Parishad Income &amp; Expendi'!K128, ",", "")))</f>
        <v>144811.51</v>
      </c>
      <c r="M128" s="2">
        <f>IF('Jilla Parishad Income &amp; Expendi'!L128="", "", VALUE(SUBSTITUTE('Jilla Parishad Income &amp; Expendi'!L128, ",", "")))</f>
        <v>4598.82</v>
      </c>
      <c r="N128" s="2">
        <f>IF('Jilla Parishad Income &amp; Expendi'!M128="", "", VALUE(SUBSTITUTE('Jilla Parishad Income &amp; Expendi'!M128, ",", "")))</f>
        <v>181638</v>
      </c>
      <c r="O128" s="2">
        <f>IF('Jilla Parishad Income &amp; Expendi'!N128="", "", VALUE(SUBSTITUTE('Jilla Parishad Income &amp; Expendi'!N128, ",", "")))</f>
        <v>238357</v>
      </c>
      <c r="P128" s="2">
        <f>IF('Jilla Parishad Income &amp; Expendi'!O128="", "", VALUE(SUBSTITUTE('Jilla Parishad Income &amp; Expendi'!O128, ",", "")))</f>
        <v>10434.9</v>
      </c>
      <c r="Q128" s="2">
        <f>IF('Jilla Parishad Income &amp; Expendi'!P128="", "", VALUE(SUBSTITUTE('Jilla Parishad Income &amp; Expendi'!P128, ",", "")))</f>
        <v>43367.5</v>
      </c>
      <c r="R128" s="2">
        <f>IF('Jilla Parishad Income &amp; Expendi'!Q128="", "", VALUE(SUBSTITUTE('Jilla Parishad Income &amp; Expendi'!Q128, ",", "")))</f>
        <v>1998.94</v>
      </c>
      <c r="S128" s="2">
        <f>IF('Jilla Parishad Income &amp; Expendi'!R128="", "", VALUE(SUBSTITUTE('Jilla Parishad Income &amp; Expendi'!R128, ",", "")))</f>
        <v>108.83</v>
      </c>
      <c r="T128" s="2">
        <f>IF('Jilla Parishad Income &amp; Expendi'!S128="", "", VALUE(SUBSTITUTE('Jilla Parishad Income &amp; Expendi'!S128, ",", "")))</f>
        <v>829.63</v>
      </c>
      <c r="U128" s="2">
        <f>IF('Jilla Parishad Income &amp; Expendi'!T128="", "", VALUE(SUBSTITUTE('Jilla Parishad Income &amp; Expendi'!T128, ",", "")))</f>
        <v>515.75</v>
      </c>
      <c r="V128" s="2">
        <f>IF('Jilla Parishad Income &amp; Expendi'!U128="", "", VALUE(SUBSTITUTE('Jilla Parishad Income &amp; Expendi'!U128, ",", "")))</f>
        <v>0</v>
      </c>
      <c r="W128" s="2">
        <f>IF('Jilla Parishad Income &amp; Expendi'!V128="", "", VALUE(SUBSTITUTE('Jilla Parishad Income &amp; Expendi'!V128, ",", "")))</f>
        <v>7671.98</v>
      </c>
      <c r="X128" s="2">
        <f>IF('Jilla Parishad Income &amp; Expendi'!W128="", "", VALUE(SUBSTITUTE('Jilla Parishad Income &amp; Expendi'!W128, ",", "")))</f>
        <v>4532.88</v>
      </c>
      <c r="Y128" s="2">
        <f>IF('Jilla Parishad Income &amp; Expendi'!X128="", "", VALUE(SUBSTITUTE('Jilla Parishad Income &amp; Expendi'!X128, ",", "")))</f>
        <v>99800.77</v>
      </c>
      <c r="Z128" s="2">
        <f>IF('Jilla Parishad Income &amp; Expendi'!Y128="", "", VALUE(SUBSTITUTE('Jilla Parishad Income &amp; Expendi'!Y128, ",", "")))</f>
        <v>169261.18</v>
      </c>
      <c r="AA128" s="2">
        <f>IF('Jilla Parishad Income &amp; Expendi'!Z128="", "", VALUE(SUBSTITUTE('Jilla Parishad Income &amp; Expendi'!Z128, ",", "")))</f>
        <v>0</v>
      </c>
      <c r="AB128" s="2">
        <f>IF('Jilla Parishad Income &amp; Expendi'!AA128="", "", VALUE(SUBSTITUTE('Jilla Parishad Income &amp; Expendi'!AA128, ",", "")))</f>
        <v>169261.18</v>
      </c>
      <c r="AC128" s="2" t="str">
        <f>IF('Jilla Parishad Income &amp; Expendi'!AB128="", "", VALUE(SUBSTITUTE('Jilla Parishad Income &amp; Expendi'!AB128, ",", "")))</f>
        <v/>
      </c>
      <c r="AD128" s="2" t="str">
        <f>IF('Jilla Parishad Income &amp; Expendi'!AC128="", "", VALUE(SUBSTITUTE('Jilla Parishad Income &amp; Expendi'!AC128, ",", "")))</f>
        <v/>
      </c>
    </row>
    <row r="129" spans="1:30" ht="13.2" x14ac:dyDescent="0.25">
      <c r="A129" s="3" t="s">
        <v>48</v>
      </c>
      <c r="B129" s="2">
        <f>IF('Jilla Parishad Income &amp; Expendi'!B129="", "", VALUE(SUBSTITUTE('Jilla Parishad Income &amp; Expendi'!B129, ",", "")))</f>
        <v>2019</v>
      </c>
      <c r="C129" s="2">
        <f>IF('Jilla Parishad Income &amp; Expendi'!C129="", "", VALUE(SUBSTITUTE('Jilla Parishad Income &amp; Expendi'!C129, ",", "")))</f>
        <v>111301.7</v>
      </c>
      <c r="D129" s="2">
        <f>IF('Jilla Parishad Income &amp; Expendi'!D129="", "", VALUE(SUBSTITUTE('Jilla Parishad Income &amp; Expendi'!D129, ",", "")))</f>
        <v>15322.72</v>
      </c>
      <c r="E129" s="2">
        <f>IF('Jilla Parishad Income &amp; Expendi'!E129="", "", VALUE(SUBSTITUTE('Jilla Parishad Income &amp; Expendi'!E129, ",", "")))</f>
        <v>0</v>
      </c>
      <c r="F129" s="2">
        <f>IF('Jilla Parishad Income &amp; Expendi'!F129="", "", VALUE(SUBSTITUTE('Jilla Parishad Income &amp; Expendi'!F129, ",", "")))</f>
        <v>0</v>
      </c>
      <c r="G129" s="2">
        <f>IF('Jilla Parishad Income &amp; Expendi'!G129="", "", VALUE(SUBSTITUTE('Jilla Parishad Income &amp; Expendi'!G129, ",", "")))</f>
        <v>90981.31</v>
      </c>
      <c r="H129" s="2">
        <f>IF('Jilla Parishad Income &amp; Expendi'!H129="", "", VALUE(SUBSTITUTE('Jilla Parishad Income &amp; Expendi'!H129, ",", "")))</f>
        <v>9031.35</v>
      </c>
      <c r="I129" s="2">
        <f>IF('Jilla Parishad Income &amp; Expendi'!I129="", "", VALUE(SUBSTITUTE('Jilla Parishad Income &amp; Expendi'!I129, ",", "")))</f>
        <v>11070</v>
      </c>
      <c r="J129" s="2">
        <f>IF('Jilla Parishad Income &amp; Expendi'!J129="", "", VALUE(SUBSTITUTE('Jilla Parishad Income &amp; Expendi'!J129, ",", "")))</f>
        <v>1479.44</v>
      </c>
      <c r="K129" s="2">
        <f t="shared" si="0"/>
        <v>112562.1</v>
      </c>
      <c r="L129" s="2">
        <f>IF('Jilla Parishad Income &amp; Expendi'!K129="", "", VALUE(SUBSTITUTE('Jilla Parishad Income &amp; Expendi'!K129, ",", "")))</f>
        <v>16252.984</v>
      </c>
      <c r="M129" s="2">
        <f>IF('Jilla Parishad Income &amp; Expendi'!L129="", "", VALUE(SUBSTITUTE('Jilla Parishad Income &amp; Expendi'!L129, ",", "")))</f>
        <v>106051.92</v>
      </c>
      <c r="N129" s="2">
        <f>IF('Jilla Parishad Income &amp; Expendi'!M129="", "", VALUE(SUBSTITUTE('Jilla Parishad Income &amp; Expendi'!M129, ",", "")))</f>
        <v>250190</v>
      </c>
      <c r="O129" s="2">
        <f>IF('Jilla Parishad Income &amp; Expendi'!N129="", "", VALUE(SUBSTITUTE('Jilla Parishad Income &amp; Expendi'!N129, ",", "")))</f>
        <v>361491</v>
      </c>
      <c r="P129" s="2">
        <f>IF('Jilla Parishad Income &amp; Expendi'!O129="", "", VALUE(SUBSTITUTE('Jilla Parishad Income &amp; Expendi'!O129, ",", "")))</f>
        <v>22911.18</v>
      </c>
      <c r="Q129" s="2">
        <f>IF('Jilla Parishad Income &amp; Expendi'!P129="", "", VALUE(SUBSTITUTE('Jilla Parishad Income &amp; Expendi'!P129, ",", "")))</f>
        <v>44703.040000000001</v>
      </c>
      <c r="R129" s="2">
        <f>IF('Jilla Parishad Income &amp; Expendi'!Q129="", "", VALUE(SUBSTITUTE('Jilla Parishad Income &amp; Expendi'!Q129, ",", "")))</f>
        <v>11820.15</v>
      </c>
      <c r="S129" s="2">
        <f>IF('Jilla Parishad Income &amp; Expendi'!R129="", "", VALUE(SUBSTITUTE('Jilla Parishad Income &amp; Expendi'!R129, ",", "")))</f>
        <v>5239.46</v>
      </c>
      <c r="T129" s="2">
        <f>IF('Jilla Parishad Income &amp; Expendi'!S129="", "", VALUE(SUBSTITUTE('Jilla Parishad Income &amp; Expendi'!S129, ",", "")))</f>
        <v>1965.55</v>
      </c>
      <c r="U129" s="2">
        <f>IF('Jilla Parishad Income &amp; Expendi'!T129="", "", VALUE(SUBSTITUTE('Jilla Parishad Income &amp; Expendi'!T129, ",", "")))</f>
        <v>1425.1</v>
      </c>
      <c r="V129" s="2">
        <f>IF('Jilla Parishad Income &amp; Expendi'!U129="", "", VALUE(SUBSTITUTE('Jilla Parishad Income &amp; Expendi'!U129, ",", "")))</f>
        <v>0</v>
      </c>
      <c r="W129" s="2">
        <f>IF('Jilla Parishad Income &amp; Expendi'!V129="", "", VALUE(SUBSTITUTE('Jilla Parishad Income &amp; Expendi'!V129, ",", "")))</f>
        <v>6708.25</v>
      </c>
      <c r="X129" s="2">
        <f>IF('Jilla Parishad Income &amp; Expendi'!W129="", "", VALUE(SUBSTITUTE('Jilla Parishad Income &amp; Expendi'!W129, ",", "")))</f>
        <v>12822.34</v>
      </c>
      <c r="Y129" s="2">
        <f>IF('Jilla Parishad Income &amp; Expendi'!X129="", "", VALUE(SUBSTITUTE('Jilla Parishad Income &amp; Expendi'!X129, ",", "")))</f>
        <v>87852.95</v>
      </c>
      <c r="Z129" s="2">
        <f>IF('Jilla Parishad Income &amp; Expendi'!Y129="", "", VALUE(SUBSTITUTE('Jilla Parishad Income &amp; Expendi'!Y129, ",", "")))</f>
        <v>195448.02</v>
      </c>
      <c r="AA129" s="2">
        <f>IF('Jilla Parishad Income &amp; Expendi'!Z129="", "", VALUE(SUBSTITUTE('Jilla Parishad Income &amp; Expendi'!Z129, ",", "")))</f>
        <v>0</v>
      </c>
      <c r="AB129" s="2">
        <f>IF('Jilla Parishad Income &amp; Expendi'!AA129="", "", VALUE(SUBSTITUTE('Jilla Parishad Income &amp; Expendi'!AA129, ",", "")))</f>
        <v>195448.02</v>
      </c>
      <c r="AC129" s="2" t="str">
        <f>IF('Jilla Parishad Income &amp; Expendi'!AB129="", "", VALUE(SUBSTITUTE('Jilla Parishad Income &amp; Expendi'!AB129, ",", "")))</f>
        <v/>
      </c>
      <c r="AD129" s="2" t="str">
        <f>IF('Jilla Parishad Income &amp; Expendi'!AC129="", "", VALUE(SUBSTITUTE('Jilla Parishad Income &amp; Expendi'!AC129, ",", "")))</f>
        <v/>
      </c>
    </row>
    <row r="130" spans="1:30" ht="13.2" x14ac:dyDescent="0.25">
      <c r="A130" s="3" t="s">
        <v>48</v>
      </c>
      <c r="B130" s="2">
        <f>IF('Jilla Parishad Income &amp; Expendi'!B130="", "", VALUE(SUBSTITUTE('Jilla Parishad Income &amp; Expendi'!B130, ",", "")))</f>
        <v>2020</v>
      </c>
      <c r="C130" s="2">
        <f>IF('Jilla Parishad Income &amp; Expendi'!C130="", "", VALUE(SUBSTITUTE('Jilla Parishad Income &amp; Expendi'!C130, ",", "")))</f>
        <v>48096</v>
      </c>
      <c r="D130" s="2">
        <f>IF('Jilla Parishad Income &amp; Expendi'!D130="", "", VALUE(SUBSTITUTE('Jilla Parishad Income &amp; Expendi'!D130, ",", "")))</f>
        <v>285.37</v>
      </c>
      <c r="E130" s="2">
        <f>IF('Jilla Parishad Income &amp; Expendi'!E130="", "", VALUE(SUBSTITUTE('Jilla Parishad Income &amp; Expendi'!E130, ",", "")))</f>
        <v>0</v>
      </c>
      <c r="F130" s="2" t="str">
        <f>IF('Jilla Parishad Income &amp; Expendi'!F130="", "", VALUE(SUBSTITUTE('Jilla Parishad Income &amp; Expendi'!F130, ",", "")))</f>
        <v/>
      </c>
      <c r="G130" s="2">
        <f>IF('Jilla Parishad Income &amp; Expendi'!G130="", "", VALUE(SUBSTITUTE('Jilla Parishad Income &amp; Expendi'!G130, ",", "")))</f>
        <v>75134.570000000007</v>
      </c>
      <c r="H130" s="2">
        <f>IF('Jilla Parishad Income &amp; Expendi'!H130="", "", VALUE(SUBSTITUTE('Jilla Parishad Income &amp; Expendi'!H130, ",", "")))</f>
        <v>9951.41</v>
      </c>
      <c r="I130" s="2">
        <f>IF('Jilla Parishad Income &amp; Expendi'!I130="", "", VALUE(SUBSTITUTE('Jilla Parishad Income &amp; Expendi'!I130, ",", "")))</f>
        <v>19242.88</v>
      </c>
      <c r="J130" s="2">
        <f>IF('Jilla Parishad Income &amp; Expendi'!J130="", "", VALUE(SUBSTITUTE('Jilla Parishad Income &amp; Expendi'!J130, ",", "")))</f>
        <v>7058.32</v>
      </c>
      <c r="K130" s="2">
        <f t="shared" si="0"/>
        <v>111387.18000000002</v>
      </c>
      <c r="L130" s="2">
        <f>IF('Jilla Parishad Income &amp; Expendi'!K130="", "", VALUE(SUBSTITUTE('Jilla Parishad Income &amp; Expendi'!K130, ",", "")))</f>
        <v>88591.37</v>
      </c>
      <c r="M130" s="2">
        <f>IF('Jilla Parishad Income &amp; Expendi'!L130="", "", VALUE(SUBSTITUTE('Jilla Parishad Income &amp; Expendi'!L130, ",", "")))</f>
        <v>37886.9</v>
      </c>
      <c r="N130" s="2">
        <f>IF('Jilla Parishad Income &amp; Expendi'!M130="", "", VALUE(SUBSTITUTE('Jilla Parishad Income &amp; Expendi'!M130, ",", "")))</f>
        <v>238151</v>
      </c>
      <c r="O130" s="2">
        <f>IF('Jilla Parishad Income &amp; Expendi'!N130="", "", VALUE(SUBSTITUTE('Jilla Parishad Income &amp; Expendi'!N130, ",", "")))</f>
        <v>286247</v>
      </c>
      <c r="P130" s="2">
        <f>IF('Jilla Parishad Income &amp; Expendi'!O130="", "", VALUE(SUBSTITUTE('Jilla Parishad Income &amp; Expendi'!O130, ",", "")))</f>
        <v>24514.97</v>
      </c>
      <c r="Q130" s="2">
        <f>IF('Jilla Parishad Income &amp; Expendi'!P130="", "", VALUE(SUBSTITUTE('Jilla Parishad Income &amp; Expendi'!P130, ",", "")))</f>
        <v>47832.25</v>
      </c>
      <c r="R130" s="2">
        <f>IF('Jilla Parishad Income &amp; Expendi'!Q130="", "", VALUE(SUBSTITUTE('Jilla Parishad Income &amp; Expendi'!Q130, ",", "")))</f>
        <v>12647.56</v>
      </c>
      <c r="S130" s="2">
        <f>IF('Jilla Parishad Income &amp; Expendi'!R130="", "", VALUE(SUBSTITUTE('Jilla Parishad Income &amp; Expendi'!R130, ",", "")))</f>
        <v>5606.22</v>
      </c>
      <c r="T130" s="2">
        <f>IF('Jilla Parishad Income &amp; Expendi'!S130="", "", VALUE(SUBSTITUTE('Jilla Parishad Income &amp; Expendi'!S130, ",", "")))</f>
        <v>2103.14</v>
      </c>
      <c r="U130" s="2">
        <f>IF('Jilla Parishad Income &amp; Expendi'!T130="", "", VALUE(SUBSTITUTE('Jilla Parishad Income &amp; Expendi'!T130, ",", "")))</f>
        <v>1524.86</v>
      </c>
      <c r="V130" s="2">
        <f>IF('Jilla Parishad Income &amp; Expendi'!U130="", "", VALUE(SUBSTITUTE('Jilla Parishad Income &amp; Expendi'!U130, ",", "")))</f>
        <v>0</v>
      </c>
      <c r="W130" s="2">
        <f>IF('Jilla Parishad Income &amp; Expendi'!V130="", "", VALUE(SUBSTITUTE('Jilla Parishad Income &amp; Expendi'!V130, ",", "")))</f>
        <v>7177.83</v>
      </c>
      <c r="X130" s="2">
        <f>IF('Jilla Parishad Income &amp; Expendi'!W130="", "", VALUE(SUBSTITUTE('Jilla Parishad Income &amp; Expendi'!W130, ",", "")))</f>
        <v>13719.9</v>
      </c>
      <c r="Y130" s="2">
        <f>IF('Jilla Parishad Income &amp; Expendi'!X130="", "", VALUE(SUBSTITUTE('Jilla Parishad Income &amp; Expendi'!X130, ",", "")))</f>
        <v>94002.65</v>
      </c>
      <c r="Z130" s="2">
        <f>IF('Jilla Parishad Income &amp; Expendi'!Y130="", "", VALUE(SUBSTITUTE('Jilla Parishad Income &amp; Expendi'!Y130, ",", "")))</f>
        <v>209129.38</v>
      </c>
      <c r="AA130" s="2">
        <f>IF('Jilla Parishad Income &amp; Expendi'!Z130="", "", VALUE(SUBSTITUTE('Jilla Parishad Income &amp; Expendi'!Z130, ",", "")))</f>
        <v>0</v>
      </c>
      <c r="AB130" s="2">
        <f>IF('Jilla Parishad Income &amp; Expendi'!AA130="", "", VALUE(SUBSTITUTE('Jilla Parishad Income &amp; Expendi'!AA130, ",", "")))</f>
        <v>209129.38</v>
      </c>
      <c r="AC130" s="2" t="str">
        <f>IF('Jilla Parishad Income &amp; Expendi'!AB130="", "", VALUE(SUBSTITUTE('Jilla Parishad Income &amp; Expendi'!AB130, ",", "")))</f>
        <v/>
      </c>
      <c r="AD130" s="2" t="str">
        <f>IF('Jilla Parishad Income &amp; Expendi'!AC130="", "", VALUE(SUBSTITUTE('Jilla Parishad Income &amp; Expendi'!AC130, ",", "")))</f>
        <v/>
      </c>
    </row>
    <row r="131" spans="1:30" ht="13.2" x14ac:dyDescent="0.25">
      <c r="A131" s="3" t="s">
        <v>48</v>
      </c>
      <c r="B131" s="2">
        <f>IF('Jilla Parishad Income &amp; Expendi'!B131="", "", VALUE(SUBSTITUTE('Jilla Parishad Income &amp; Expendi'!B131, ",", "")))</f>
        <v>2021</v>
      </c>
      <c r="C131" s="2">
        <f>IF('Jilla Parishad Income &amp; Expendi'!C131="", "", VALUE(SUBSTITUTE('Jilla Parishad Income &amp; Expendi'!C131, ",", "")))</f>
        <v>48985.95</v>
      </c>
      <c r="D131" s="2">
        <f>IF('Jilla Parishad Income &amp; Expendi'!D131="", "", VALUE(SUBSTITUTE('Jilla Parishad Income &amp; Expendi'!D131, ",", "")))</f>
        <v>299.64</v>
      </c>
      <c r="E131" s="2">
        <f>IF('Jilla Parishad Income &amp; Expendi'!E131="", "", VALUE(SUBSTITUTE('Jilla Parishad Income &amp; Expendi'!E131, ",", "")))</f>
        <v>0</v>
      </c>
      <c r="F131" s="2" t="str">
        <f>IF('Jilla Parishad Income &amp; Expendi'!F131="", "", VALUE(SUBSTITUTE('Jilla Parishad Income &amp; Expendi'!F131, ",", "")))</f>
        <v/>
      </c>
      <c r="G131" s="2">
        <f>IF('Jilla Parishad Income &amp; Expendi'!G131="", "", VALUE(SUBSTITUTE('Jilla Parishad Income &amp; Expendi'!G131, ",", "")))</f>
        <v>78891.3</v>
      </c>
      <c r="H131" s="2">
        <f>IF('Jilla Parishad Income &amp; Expendi'!H131="", "", VALUE(SUBSTITUTE('Jilla Parishad Income &amp; Expendi'!H131, ",", "")))</f>
        <v>10448.98</v>
      </c>
      <c r="I131" s="2">
        <f>IF('Jilla Parishad Income &amp; Expendi'!I131="", "", VALUE(SUBSTITUTE('Jilla Parishad Income &amp; Expendi'!I131, ",", "")))</f>
        <v>18464</v>
      </c>
      <c r="J131" s="2">
        <f>IF('Jilla Parishad Income &amp; Expendi'!J131="", "", VALUE(SUBSTITUTE('Jilla Parishad Income &amp; Expendi'!J131, ",", "")))</f>
        <v>7411.23</v>
      </c>
      <c r="K131" s="2">
        <f t="shared" si="0"/>
        <v>115215.51</v>
      </c>
      <c r="L131" s="2">
        <f>IF('Jilla Parishad Income &amp; Expendi'!K131="", "", VALUE(SUBSTITUTE('Jilla Parishad Income &amp; Expendi'!K131, ",", "")))</f>
        <v>94760.9</v>
      </c>
      <c r="M131" s="2">
        <f>IF('Jilla Parishad Income &amp; Expendi'!L131="", "", VALUE(SUBSTITUTE('Jilla Parishad Income &amp; Expendi'!L131, ",", "")))</f>
        <v>39781.24</v>
      </c>
      <c r="N131" s="2">
        <f>IF('Jilla Parishad Income &amp; Expendi'!M131="", "", VALUE(SUBSTITUTE('Jilla Parishad Income &amp; Expendi'!M131, ",", "")))</f>
        <v>250057</v>
      </c>
      <c r="O131" s="2">
        <f>IF('Jilla Parishad Income &amp; Expendi'!N131="", "", VALUE(SUBSTITUTE('Jilla Parishad Income &amp; Expendi'!N131, ",", "")))</f>
        <v>299043</v>
      </c>
      <c r="P131" s="2">
        <f>IF('Jilla Parishad Income &amp; Expendi'!O131="", "", VALUE(SUBSTITUTE('Jilla Parishad Income &amp; Expendi'!O131, ",", "")))</f>
        <v>16825.16</v>
      </c>
      <c r="Q131" s="2">
        <f>IF('Jilla Parishad Income &amp; Expendi'!P131="", "", VALUE(SUBSTITUTE('Jilla Parishad Income &amp; Expendi'!P131, ",", "")))</f>
        <v>61795.32</v>
      </c>
      <c r="R131" s="2">
        <f>IF('Jilla Parishad Income &amp; Expendi'!Q131="", "", VALUE(SUBSTITUTE('Jilla Parishad Income &amp; Expendi'!Q131, ",", "")))</f>
        <v>4100.16</v>
      </c>
      <c r="S131" s="2">
        <f>IF('Jilla Parishad Income &amp; Expendi'!R131="", "", VALUE(SUBSTITUTE('Jilla Parishad Income &amp; Expendi'!R131, ",", "")))</f>
        <v>911.43</v>
      </c>
      <c r="T131" s="2">
        <f>IF('Jilla Parishad Income &amp; Expendi'!S131="", "", VALUE(SUBSTITUTE('Jilla Parishad Income &amp; Expendi'!S131, ",", "")))</f>
        <v>1753.9</v>
      </c>
      <c r="U131" s="2">
        <f>IF('Jilla Parishad Income &amp; Expendi'!T131="", "", VALUE(SUBSTITUTE('Jilla Parishad Income &amp; Expendi'!T131, ",", "")))</f>
        <v>1814.14</v>
      </c>
      <c r="V131" s="2">
        <f>IF('Jilla Parishad Income &amp; Expendi'!U131="", "", VALUE(SUBSTITUTE('Jilla Parishad Income &amp; Expendi'!U131, ",", "")))</f>
        <v>0</v>
      </c>
      <c r="W131" s="2">
        <f>IF('Jilla Parishad Income &amp; Expendi'!V131="", "", VALUE(SUBSTITUTE('Jilla Parishad Income &amp; Expendi'!V131, ",", "")))</f>
        <v>6230.34</v>
      </c>
      <c r="X131" s="2">
        <f>IF('Jilla Parishad Income &amp; Expendi'!W131="", "", VALUE(SUBSTITUTE('Jilla Parishad Income &amp; Expendi'!W131, ",", "")))</f>
        <v>6634.62</v>
      </c>
      <c r="Y131" s="2">
        <f>IF('Jilla Parishad Income &amp; Expendi'!X131="", "", VALUE(SUBSTITUTE('Jilla Parishad Income &amp; Expendi'!X131, ",", "")))</f>
        <v>105737.49</v>
      </c>
      <c r="Z131" s="2">
        <f>IF('Jilla Parishad Income &amp; Expendi'!Y131="", "", VALUE(SUBSTITUTE('Jilla Parishad Income &amp; Expendi'!Y131, ",", "")))</f>
        <v>205802.56</v>
      </c>
      <c r="AA131" s="2">
        <f>IF('Jilla Parishad Income &amp; Expendi'!Z131="", "", VALUE(SUBSTITUTE('Jilla Parishad Income &amp; Expendi'!Z131, ",", "")))</f>
        <v>43321.46</v>
      </c>
      <c r="AB131" s="2">
        <f>IF('Jilla Parishad Income &amp; Expendi'!AA131="", "", VALUE(SUBSTITUTE('Jilla Parishad Income &amp; Expendi'!AA131, ",", "")))</f>
        <v>249124.02</v>
      </c>
      <c r="AC131" s="2" t="str">
        <f>IF('Jilla Parishad Income &amp; Expendi'!AB131="", "", VALUE(SUBSTITUTE('Jilla Parishad Income &amp; Expendi'!AB131, ",", "")))</f>
        <v/>
      </c>
      <c r="AD131" s="2" t="str">
        <f>IF('Jilla Parishad Income &amp; Expendi'!AC131="", "", VALUE(SUBSTITUTE('Jilla Parishad Income &amp; Expendi'!AC131, ",", "")))</f>
        <v/>
      </c>
    </row>
    <row r="132" spans="1:30" ht="13.2" x14ac:dyDescent="0.25">
      <c r="A132" s="3" t="s">
        <v>49</v>
      </c>
      <c r="B132" s="2">
        <f>IF('Jilla Parishad Income &amp; Expendi'!B132="", "", VALUE(SUBSTITUTE('Jilla Parishad Income &amp; Expendi'!B132, ",", "")))</f>
        <v>2014</v>
      </c>
      <c r="C132" s="2">
        <f>IF('Jilla Parishad Income &amp; Expendi'!C132="", "", VALUE(SUBSTITUTE('Jilla Parishad Income &amp; Expendi'!C132, ",", "")))</f>
        <v>45803.06</v>
      </c>
      <c r="D132" s="2">
        <f>IF('Jilla Parishad Income &amp; Expendi'!D132="", "", VALUE(SUBSTITUTE('Jilla Parishad Income &amp; Expendi'!D132, ",", "")))</f>
        <v>1825.59</v>
      </c>
      <c r="E132" s="2" t="str">
        <f>IF('Jilla Parishad Income &amp; Expendi'!E132="", "", VALUE(SUBSTITUTE('Jilla Parishad Income &amp; Expendi'!E132, ",", "")))</f>
        <v/>
      </c>
      <c r="F132" s="2">
        <f>IF('Jilla Parishad Income &amp; Expendi'!F132="", "", VALUE(SUBSTITUTE('Jilla Parishad Income &amp; Expendi'!F132, ",", "")))</f>
        <v>76760.399999999994</v>
      </c>
      <c r="G132" s="2">
        <f>IF('Jilla Parishad Income &amp; Expendi'!G132="", "", VALUE(SUBSTITUTE('Jilla Parishad Income &amp; Expendi'!G132, ",", "")))</f>
        <v>8321.07</v>
      </c>
      <c r="H132" s="2">
        <f>IF('Jilla Parishad Income &amp; Expendi'!H132="", "", VALUE(SUBSTITUTE('Jilla Parishad Income &amp; Expendi'!H132, ",", "")))</f>
        <v>17163.05</v>
      </c>
      <c r="I132" s="2">
        <f>IF('Jilla Parishad Income &amp; Expendi'!I132="", "", VALUE(SUBSTITUTE('Jilla Parishad Income &amp; Expendi'!I132, ",", "")))</f>
        <v>0</v>
      </c>
      <c r="J132" s="2">
        <f>IF('Jilla Parishad Income &amp; Expendi'!J132="", "", VALUE(SUBSTITUTE('Jilla Parishad Income &amp; Expendi'!J132, ",", "")))</f>
        <v>8186.13</v>
      </c>
      <c r="K132" s="2">
        <f t="shared" si="0"/>
        <v>110430.65000000001</v>
      </c>
      <c r="L132" s="2">
        <f>IF('Jilla Parishad Income &amp; Expendi'!K132="", "", VALUE(SUBSTITUTE('Jilla Parishad Income &amp; Expendi'!K132, ",", "")))</f>
        <v>0</v>
      </c>
      <c r="M132" s="2">
        <f>IF('Jilla Parishad Income &amp; Expendi'!L132="", "", VALUE(SUBSTITUTE('Jilla Parishad Income &amp; Expendi'!L132, ",", "")))</f>
        <v>2609.42</v>
      </c>
      <c r="N132" s="2">
        <f>IF('Jilla Parishad Income &amp; Expendi'!M132="", "", VALUE(SUBSTITUTE('Jilla Parishad Income &amp; Expendi'!M132, ",", "")))</f>
        <v>114866</v>
      </c>
      <c r="O132" s="2">
        <f>IF('Jilla Parishad Income &amp; Expendi'!N132="", "", VALUE(SUBSTITUTE('Jilla Parishad Income &amp; Expendi'!N132, ",", "")))</f>
        <v>160669</v>
      </c>
      <c r="P132" s="2">
        <f>IF('Jilla Parishad Income &amp; Expendi'!O132="", "", VALUE(SUBSTITUTE('Jilla Parishad Income &amp; Expendi'!O132, ",", "")))</f>
        <v>10230.32</v>
      </c>
      <c r="Q132" s="2">
        <f>IF('Jilla Parishad Income &amp; Expendi'!P132="", "", VALUE(SUBSTITUTE('Jilla Parishad Income &amp; Expendi'!P132, ",", "")))</f>
        <v>50998.9</v>
      </c>
      <c r="R132" s="2">
        <f>IF('Jilla Parishad Income &amp; Expendi'!Q132="", "", VALUE(SUBSTITUTE('Jilla Parishad Income &amp; Expendi'!Q132, ",", "")))</f>
        <v>7011.84</v>
      </c>
      <c r="S132" s="2">
        <f>IF('Jilla Parishad Income &amp; Expendi'!R132="", "", VALUE(SUBSTITUTE('Jilla Parishad Income &amp; Expendi'!R132, ",", "")))</f>
        <v>1462.07</v>
      </c>
      <c r="T132" s="2">
        <f>IF('Jilla Parishad Income &amp; Expendi'!S132="", "", VALUE(SUBSTITUTE('Jilla Parishad Income &amp; Expendi'!S132, ",", "")))</f>
        <v>2346.36</v>
      </c>
      <c r="U132" s="2">
        <f>IF('Jilla Parishad Income &amp; Expendi'!T132="", "", VALUE(SUBSTITUTE('Jilla Parishad Income &amp; Expendi'!T132, ",", "")))</f>
        <v>1591.66</v>
      </c>
      <c r="V132" s="2">
        <f>IF('Jilla Parishad Income &amp; Expendi'!U132="", "", VALUE(SUBSTITUTE('Jilla Parishad Income &amp; Expendi'!U132, ",", "")))</f>
        <v>0</v>
      </c>
      <c r="W132" s="2">
        <f>IF('Jilla Parishad Income &amp; Expendi'!V132="", "", VALUE(SUBSTITUTE('Jilla Parishad Income &amp; Expendi'!V132, ",", "")))</f>
        <v>6745.48</v>
      </c>
      <c r="X132" s="2">
        <f>IF('Jilla Parishad Income &amp; Expendi'!W132="", "", VALUE(SUBSTITUTE('Jilla Parishad Income &amp; Expendi'!W132, ",", "")))</f>
        <v>6231.48</v>
      </c>
      <c r="Y132" s="2">
        <f>IF('Jilla Parishad Income &amp; Expendi'!X132="", "", VALUE(SUBSTITUTE('Jilla Parishad Income &amp; Expendi'!X132, ",", "")))</f>
        <v>17774.93</v>
      </c>
      <c r="Z132" s="2">
        <f>IF('Jilla Parishad Income &amp; Expendi'!Y132="", "", VALUE(SUBSTITUTE('Jilla Parishad Income &amp; Expendi'!Y132, ",", "")))</f>
        <v>104393.04</v>
      </c>
      <c r="AA132" s="2">
        <f>IF('Jilla Parishad Income &amp; Expendi'!Z132="", "", VALUE(SUBSTITUTE('Jilla Parishad Income &amp; Expendi'!Z132, ",", "")))</f>
        <v>5222.8</v>
      </c>
      <c r="AB132" s="2">
        <f>IF('Jilla Parishad Income &amp; Expendi'!AA132="", "", VALUE(SUBSTITUTE('Jilla Parishad Income &amp; Expendi'!AA132, ",", "")))</f>
        <v>109615.84</v>
      </c>
      <c r="AC132" s="2" t="str">
        <f>IF('Jilla Parishad Income &amp; Expendi'!AB132="", "", VALUE(SUBSTITUTE('Jilla Parishad Income &amp; Expendi'!AB132, ",", "")))</f>
        <v/>
      </c>
      <c r="AD132" s="2" t="str">
        <f>IF('Jilla Parishad Income &amp; Expendi'!AC132="", "", VALUE(SUBSTITUTE('Jilla Parishad Income &amp; Expendi'!AC132, ",", "")))</f>
        <v/>
      </c>
    </row>
    <row r="133" spans="1:30" ht="13.2" x14ac:dyDescent="0.25">
      <c r="A133" s="3" t="s">
        <v>49</v>
      </c>
      <c r="B133" s="2">
        <f>IF('Jilla Parishad Income &amp; Expendi'!B133="", "", VALUE(SUBSTITUTE('Jilla Parishad Income &amp; Expendi'!B133, ",", "")))</f>
        <v>2015</v>
      </c>
      <c r="C133" s="2">
        <f>IF('Jilla Parishad Income &amp; Expendi'!C133="", "", VALUE(SUBSTITUTE('Jilla Parishad Income &amp; Expendi'!C133, ",", "")))</f>
        <v>51052.88</v>
      </c>
      <c r="D133" s="2">
        <f>IF('Jilla Parishad Income &amp; Expendi'!D133="", "", VALUE(SUBSTITUTE('Jilla Parishad Income &amp; Expendi'!D133, ",", "")))</f>
        <v>1562.24</v>
      </c>
      <c r="E133" s="2" t="str">
        <f>IF('Jilla Parishad Income &amp; Expendi'!E133="", "", VALUE(SUBSTITUTE('Jilla Parishad Income &amp; Expendi'!E133, ",", "")))</f>
        <v/>
      </c>
      <c r="F133" s="2">
        <f>IF('Jilla Parishad Income &amp; Expendi'!F133="", "", VALUE(SUBSTITUTE('Jilla Parishad Income &amp; Expendi'!F133, ",", "")))</f>
        <v>72197.53</v>
      </c>
      <c r="G133" s="2">
        <f>IF('Jilla Parishad Income &amp; Expendi'!G133="", "", VALUE(SUBSTITUTE('Jilla Parishad Income &amp; Expendi'!G133, ",", "")))</f>
        <v>8307.35</v>
      </c>
      <c r="H133" s="2">
        <f>IF('Jilla Parishad Income &amp; Expendi'!H133="", "", VALUE(SUBSTITUTE('Jilla Parishad Income &amp; Expendi'!H133, ",", "")))</f>
        <v>22687.25</v>
      </c>
      <c r="I133" s="2">
        <f>IF('Jilla Parishad Income &amp; Expendi'!I133="", "", VALUE(SUBSTITUTE('Jilla Parishad Income &amp; Expendi'!I133, ",", "")))</f>
        <v>0</v>
      </c>
      <c r="J133" s="2">
        <f>IF('Jilla Parishad Income &amp; Expendi'!J133="", "", VALUE(SUBSTITUTE('Jilla Parishad Income &amp; Expendi'!J133, ",", "")))</f>
        <v>119554.33</v>
      </c>
      <c r="K133" s="2">
        <f t="shared" si="0"/>
        <v>222746.46000000002</v>
      </c>
      <c r="L133" s="2">
        <f>IF('Jilla Parishad Income &amp; Expendi'!K133="", "", VALUE(SUBSTITUTE('Jilla Parishad Income &amp; Expendi'!K133, ",", "")))</f>
        <v>0</v>
      </c>
      <c r="M133" s="2">
        <f>IF('Jilla Parishad Income &amp; Expendi'!L133="", "", VALUE(SUBSTITUTE('Jilla Parishad Income &amp; Expendi'!L133, ",", "")))</f>
        <v>-9945.34</v>
      </c>
      <c r="N133" s="2">
        <f>IF('Jilla Parishad Income &amp; Expendi'!M133="", "", VALUE(SUBSTITUTE('Jilla Parishad Income &amp; Expendi'!M133, ",", "")))</f>
        <v>214363</v>
      </c>
      <c r="O133" s="2">
        <f>IF('Jilla Parishad Income &amp; Expendi'!N133="", "", VALUE(SUBSTITUTE('Jilla Parishad Income &amp; Expendi'!N133, ",", "")))</f>
        <v>265416</v>
      </c>
      <c r="P133" s="2">
        <f>IF('Jilla Parishad Income &amp; Expendi'!O133="", "", VALUE(SUBSTITUTE('Jilla Parishad Income &amp; Expendi'!O133, ",", "")))</f>
        <v>10977.4</v>
      </c>
      <c r="Q133" s="2">
        <f>IF('Jilla Parishad Income &amp; Expendi'!P133="", "", VALUE(SUBSTITUTE('Jilla Parishad Income &amp; Expendi'!P133, ",", "")))</f>
        <v>55022.61</v>
      </c>
      <c r="R133" s="2">
        <f>IF('Jilla Parishad Income &amp; Expendi'!Q133="", "", VALUE(SUBSTITUTE('Jilla Parishad Income &amp; Expendi'!Q133, ",", "")))</f>
        <v>4745.0600000000004</v>
      </c>
      <c r="S133" s="2">
        <f>IF('Jilla Parishad Income &amp; Expendi'!R133="", "", VALUE(SUBSTITUTE('Jilla Parishad Income &amp; Expendi'!R133, ",", "")))</f>
        <v>1190.17</v>
      </c>
      <c r="T133" s="2">
        <f>IF('Jilla Parishad Income &amp; Expendi'!S133="", "", VALUE(SUBSTITUTE('Jilla Parishad Income &amp; Expendi'!S133, ",", "")))</f>
        <v>2368.39</v>
      </c>
      <c r="U133" s="2">
        <f>IF('Jilla Parishad Income &amp; Expendi'!T133="", "", VALUE(SUBSTITUTE('Jilla Parishad Income &amp; Expendi'!T133, ",", "")))</f>
        <v>1870.59</v>
      </c>
      <c r="V133" s="2">
        <f>IF('Jilla Parishad Income &amp; Expendi'!U133="", "", VALUE(SUBSTITUTE('Jilla Parishad Income &amp; Expendi'!U133, ",", "")))</f>
        <v>0</v>
      </c>
      <c r="W133" s="2">
        <f>IF('Jilla Parishad Income &amp; Expendi'!V133="", "", VALUE(SUBSTITUTE('Jilla Parishad Income &amp; Expendi'!V133, ",", "")))</f>
        <v>6450.51</v>
      </c>
      <c r="X133" s="2">
        <f>IF('Jilla Parishad Income &amp; Expendi'!W133="", "", VALUE(SUBSTITUTE('Jilla Parishad Income &amp; Expendi'!W133, ",", "")))</f>
        <v>4824.97</v>
      </c>
      <c r="Y133" s="2">
        <f>IF('Jilla Parishad Income &amp; Expendi'!X133="", "", VALUE(SUBSTITUTE('Jilla Parishad Income &amp; Expendi'!X133, ",", "")))</f>
        <v>13393.56</v>
      </c>
      <c r="Z133" s="2">
        <f>IF('Jilla Parishad Income &amp; Expendi'!Y133="", "", VALUE(SUBSTITUTE('Jilla Parishad Income &amp; Expendi'!Y133, ",", "")))</f>
        <v>100843.26</v>
      </c>
      <c r="AA133" s="2">
        <f>IF('Jilla Parishad Income &amp; Expendi'!Z133="", "", VALUE(SUBSTITUTE('Jilla Parishad Income &amp; Expendi'!Z133, ",", "")))</f>
        <v>8739.9699999999993</v>
      </c>
      <c r="AB133" s="2">
        <f>IF('Jilla Parishad Income &amp; Expendi'!AA133="", "", VALUE(SUBSTITUTE('Jilla Parishad Income &amp; Expendi'!AA133, ",", "")))</f>
        <v>109583.23</v>
      </c>
      <c r="AC133" s="2" t="str">
        <f>IF('Jilla Parishad Income &amp; Expendi'!AB133="", "", VALUE(SUBSTITUTE('Jilla Parishad Income &amp; Expendi'!AB133, ",", "")))</f>
        <v/>
      </c>
      <c r="AD133" s="2" t="str">
        <f>IF('Jilla Parishad Income &amp; Expendi'!AC133="", "", VALUE(SUBSTITUTE('Jilla Parishad Income &amp; Expendi'!AC133, ",", "")))</f>
        <v/>
      </c>
    </row>
    <row r="134" spans="1:30" ht="13.2" x14ac:dyDescent="0.25">
      <c r="A134" s="3" t="s">
        <v>49</v>
      </c>
      <c r="B134" s="2">
        <f>IF('Jilla Parishad Income &amp; Expendi'!B134="", "", VALUE(SUBSTITUTE('Jilla Parishad Income &amp; Expendi'!B134, ",", "")))</f>
        <v>2016</v>
      </c>
      <c r="C134" s="2">
        <f>IF('Jilla Parishad Income &amp; Expendi'!C134="", "", VALUE(SUBSTITUTE('Jilla Parishad Income &amp; Expendi'!C134, ",", "")))</f>
        <v>51078.54</v>
      </c>
      <c r="D134" s="2">
        <f>IF('Jilla Parishad Income &amp; Expendi'!D134="", "", VALUE(SUBSTITUTE('Jilla Parishad Income &amp; Expendi'!D134, ",", "")))</f>
        <v>1553.41</v>
      </c>
      <c r="E134" s="2" t="str">
        <f>IF('Jilla Parishad Income &amp; Expendi'!E134="", "", VALUE(SUBSTITUTE('Jilla Parishad Income &amp; Expendi'!E134, ",", "")))</f>
        <v/>
      </c>
      <c r="F134" s="2">
        <f>IF('Jilla Parishad Income &amp; Expendi'!F134="", "", VALUE(SUBSTITUTE('Jilla Parishad Income &amp; Expendi'!F134, ",", "")))</f>
        <v>71986.009999999995</v>
      </c>
      <c r="G134" s="2">
        <f>IF('Jilla Parishad Income &amp; Expendi'!G134="", "", VALUE(SUBSTITUTE('Jilla Parishad Income &amp; Expendi'!G134, ",", "")))</f>
        <v>4297.01</v>
      </c>
      <c r="H134" s="2">
        <f>IF('Jilla Parishad Income &amp; Expendi'!H134="", "", VALUE(SUBSTITUTE('Jilla Parishad Income &amp; Expendi'!H134, ",", "")))</f>
        <v>21830.46</v>
      </c>
      <c r="I134" s="2">
        <f>IF('Jilla Parishad Income &amp; Expendi'!I134="", "", VALUE(SUBSTITUTE('Jilla Parishad Income &amp; Expendi'!I134, ",", "")))</f>
        <v>0</v>
      </c>
      <c r="J134" s="2">
        <f>IF('Jilla Parishad Income &amp; Expendi'!J134="", "", VALUE(SUBSTITUTE('Jilla Parishad Income &amp; Expendi'!J134, ",", "")))</f>
        <v>11658.67</v>
      </c>
      <c r="K134" s="2">
        <f t="shared" si="0"/>
        <v>109772.14999999998</v>
      </c>
      <c r="L134" s="2">
        <f>IF('Jilla Parishad Income &amp; Expendi'!K134="", "", VALUE(SUBSTITUTE('Jilla Parishad Income &amp; Expendi'!K134, ",", "")))</f>
        <v>0</v>
      </c>
      <c r="M134" s="2">
        <f>IF('Jilla Parishad Income &amp; Expendi'!L134="", "", VALUE(SUBSTITUTE('Jilla Parishad Income &amp; Expendi'!L134, ",", "")))</f>
        <v>180579</v>
      </c>
      <c r="N134" s="2">
        <f>IF('Jilla Parishad Income &amp; Expendi'!M134="", "", VALUE(SUBSTITUTE('Jilla Parishad Income &amp; Expendi'!M134, ",", "")))</f>
        <v>291905</v>
      </c>
      <c r="O134" s="2">
        <f>IF('Jilla Parishad Income &amp; Expendi'!N134="", "", VALUE(SUBSTITUTE('Jilla Parishad Income &amp; Expendi'!N134, ",", "")))</f>
        <v>342983</v>
      </c>
      <c r="P134" s="2">
        <f>IF('Jilla Parishad Income &amp; Expendi'!O134="", "", VALUE(SUBSTITUTE('Jilla Parishad Income &amp; Expendi'!O134, ",", "")))</f>
        <v>9254.2999999999993</v>
      </c>
      <c r="Q134" s="2">
        <f>IF('Jilla Parishad Income &amp; Expendi'!P134="", "", VALUE(SUBSTITUTE('Jilla Parishad Income &amp; Expendi'!P134, ",", "")))</f>
        <v>56371.360000000001</v>
      </c>
      <c r="R134" s="2">
        <f>IF('Jilla Parishad Income &amp; Expendi'!Q134="", "", VALUE(SUBSTITUTE('Jilla Parishad Income &amp; Expendi'!Q134, ",", "")))</f>
        <v>5026</v>
      </c>
      <c r="S134" s="2">
        <f>IF('Jilla Parishad Income &amp; Expendi'!R134="", "", VALUE(SUBSTITUTE('Jilla Parishad Income &amp; Expendi'!R134, ",", "")))</f>
        <v>967.5</v>
      </c>
      <c r="T134" s="2">
        <f>IF('Jilla Parishad Income &amp; Expendi'!S134="", "", VALUE(SUBSTITUTE('Jilla Parishad Income &amp; Expendi'!S134, ",", "")))</f>
        <v>2112</v>
      </c>
      <c r="U134" s="2">
        <f>IF('Jilla Parishad Income &amp; Expendi'!T134="", "", VALUE(SUBSTITUTE('Jilla Parishad Income &amp; Expendi'!T134, ",", "")))</f>
        <v>969.38</v>
      </c>
      <c r="V134" s="2">
        <f>IF('Jilla Parishad Income &amp; Expendi'!U134="", "", VALUE(SUBSTITUTE('Jilla Parishad Income &amp; Expendi'!U134, ",", "")))</f>
        <v>8.17</v>
      </c>
      <c r="W134" s="2">
        <f>IF('Jilla Parishad Income &amp; Expendi'!V134="", "", VALUE(SUBSTITUTE('Jilla Parishad Income &amp; Expendi'!V134, ",", "")))</f>
        <v>4072.77</v>
      </c>
      <c r="X134" s="2">
        <f>IF('Jilla Parishad Income &amp; Expendi'!W134="", "", VALUE(SUBSTITUTE('Jilla Parishad Income &amp; Expendi'!W134, ",", "")))</f>
        <v>8546.41</v>
      </c>
      <c r="Y134" s="2">
        <f>IF('Jilla Parishad Income &amp; Expendi'!X134="", "", VALUE(SUBSTITUTE('Jilla Parishad Income &amp; Expendi'!X134, ",", "")))</f>
        <v>12783.77</v>
      </c>
      <c r="Z134" s="2">
        <f>IF('Jilla Parishad Income &amp; Expendi'!Y134="", "", VALUE(SUBSTITUTE('Jilla Parishad Income &amp; Expendi'!Y134, ",", "")))</f>
        <v>100111.66</v>
      </c>
      <c r="AA134" s="2">
        <f>IF('Jilla Parishad Income &amp; Expendi'!Z134="", "", VALUE(SUBSTITUTE('Jilla Parishad Income &amp; Expendi'!Z134, ",", "")))</f>
        <v>188940.79999999999</v>
      </c>
      <c r="AB134" s="2">
        <f>IF('Jilla Parishad Income &amp; Expendi'!AA134="", "", VALUE(SUBSTITUTE('Jilla Parishad Income &amp; Expendi'!AA134, ",", "")))</f>
        <v>289052.46000000002</v>
      </c>
      <c r="AC134" s="2" t="str">
        <f>IF('Jilla Parishad Income &amp; Expendi'!AB134="", "", VALUE(SUBSTITUTE('Jilla Parishad Income &amp; Expendi'!AB134, ",", "")))</f>
        <v/>
      </c>
      <c r="AD134" s="2" t="str">
        <f>IF('Jilla Parishad Income &amp; Expendi'!AC134="", "", VALUE(SUBSTITUTE('Jilla Parishad Income &amp; Expendi'!AC134, ",", "")))</f>
        <v/>
      </c>
    </row>
    <row r="135" spans="1:30" ht="13.2" x14ac:dyDescent="0.25">
      <c r="A135" s="3" t="s">
        <v>49</v>
      </c>
      <c r="B135" s="2">
        <f>IF('Jilla Parishad Income &amp; Expendi'!B135="", "", VALUE(SUBSTITUTE('Jilla Parishad Income &amp; Expendi'!B135, ",", "")))</f>
        <v>2017</v>
      </c>
      <c r="C135" s="2">
        <f>IF('Jilla Parishad Income &amp; Expendi'!C135="", "", VALUE(SUBSTITUTE('Jilla Parishad Income &amp; Expendi'!C135, ",", "")))</f>
        <v>53930.74</v>
      </c>
      <c r="D135" s="2">
        <f>IF('Jilla Parishad Income &amp; Expendi'!D135="", "", VALUE(SUBSTITUTE('Jilla Parishad Income &amp; Expendi'!D135, ",", "")))</f>
        <v>2202.7399999999998</v>
      </c>
      <c r="E135" s="2" t="str">
        <f>IF('Jilla Parishad Income &amp; Expendi'!E135="", "", VALUE(SUBSTITUTE('Jilla Parishad Income &amp; Expendi'!E135, ",", "")))</f>
        <v/>
      </c>
      <c r="F135" s="2">
        <f>IF('Jilla Parishad Income &amp; Expendi'!F135="", "", VALUE(SUBSTITUTE('Jilla Parishad Income &amp; Expendi'!F135, ",", "")))</f>
        <v>72241.66</v>
      </c>
      <c r="G135" s="2">
        <f>IF('Jilla Parishad Income &amp; Expendi'!G135="", "", VALUE(SUBSTITUTE('Jilla Parishad Income &amp; Expendi'!G135, ",", "")))</f>
        <v>784.76</v>
      </c>
      <c r="H135" s="2">
        <f>IF('Jilla Parishad Income &amp; Expendi'!H135="", "", VALUE(SUBSTITUTE('Jilla Parishad Income &amp; Expendi'!H135, ",", "")))</f>
        <v>14286.24</v>
      </c>
      <c r="I135" s="2">
        <f>IF('Jilla Parishad Income &amp; Expendi'!I135="", "", VALUE(SUBSTITUTE('Jilla Parishad Income &amp; Expendi'!I135, ",", "")))</f>
        <v>0</v>
      </c>
      <c r="J135" s="2">
        <f>IF('Jilla Parishad Income &amp; Expendi'!J135="", "", VALUE(SUBSTITUTE('Jilla Parishad Income &amp; Expendi'!J135, ",", "")))</f>
        <v>7086.61</v>
      </c>
      <c r="K135" s="2">
        <f t="shared" si="0"/>
        <v>94399.27</v>
      </c>
      <c r="L135" s="2">
        <f>IF('Jilla Parishad Income &amp; Expendi'!K135="", "", VALUE(SUBSTITUTE('Jilla Parishad Income &amp; Expendi'!K135, ",", "")))</f>
        <v>0</v>
      </c>
      <c r="M135" s="2">
        <f>IF('Jilla Parishad Income &amp; Expendi'!L135="", "", VALUE(SUBSTITUTE('Jilla Parishad Income &amp; Expendi'!L135, ",", "")))</f>
        <v>150317.32999999999</v>
      </c>
      <c r="N135" s="2">
        <f>IF('Jilla Parishad Income &amp; Expendi'!M135="", "", VALUE(SUBSTITUTE('Jilla Parishad Income &amp; Expendi'!M135, ",", "")))</f>
        <v>246919</v>
      </c>
      <c r="O135" s="2">
        <f>IF('Jilla Parishad Income &amp; Expendi'!N135="", "", VALUE(SUBSTITUTE('Jilla Parishad Income &amp; Expendi'!N135, ",", "")))</f>
        <v>300850</v>
      </c>
      <c r="P135" s="2">
        <f>IF('Jilla Parishad Income &amp; Expendi'!O135="", "", VALUE(SUBSTITUTE('Jilla Parishad Income &amp; Expendi'!O135, ",", "")))</f>
        <v>7042.67</v>
      </c>
      <c r="Q135" s="2">
        <f>IF('Jilla Parishad Income &amp; Expendi'!P135="", "", VALUE(SUBSTITUTE('Jilla Parishad Income &amp; Expendi'!P135, ",", "")))</f>
        <v>60284.04</v>
      </c>
      <c r="R135" s="2">
        <f>IF('Jilla Parishad Income &amp; Expendi'!Q135="", "", VALUE(SUBSTITUTE('Jilla Parishad Income &amp; Expendi'!Q135, ",", "")))</f>
        <v>3203.97</v>
      </c>
      <c r="S135" s="2">
        <f>IF('Jilla Parishad Income &amp; Expendi'!R135="", "", VALUE(SUBSTITUTE('Jilla Parishad Income &amp; Expendi'!R135, ",", "")))</f>
        <v>725.66</v>
      </c>
      <c r="T135" s="2">
        <f>IF('Jilla Parishad Income &amp; Expendi'!S135="", "", VALUE(SUBSTITUTE('Jilla Parishad Income &amp; Expendi'!S135, ",", "")))</f>
        <v>1262.6600000000001</v>
      </c>
      <c r="U135" s="2">
        <f>IF('Jilla Parishad Income &amp; Expendi'!T135="", "", VALUE(SUBSTITUTE('Jilla Parishad Income &amp; Expendi'!T135, ",", "")))</f>
        <v>347.13</v>
      </c>
      <c r="V135" s="2">
        <f>IF('Jilla Parishad Income &amp; Expendi'!U135="", "", VALUE(SUBSTITUTE('Jilla Parishad Income &amp; Expendi'!U135, ",", "")))</f>
        <v>6.49</v>
      </c>
      <c r="W135" s="2">
        <f>IF('Jilla Parishad Income &amp; Expendi'!V135="", "", VALUE(SUBSTITUTE('Jilla Parishad Income &amp; Expendi'!V135, ",", "")))</f>
        <v>1334.83</v>
      </c>
      <c r="X135" s="2">
        <f>IF('Jilla Parishad Income &amp; Expendi'!W135="", "", VALUE(SUBSTITUTE('Jilla Parishad Income &amp; Expendi'!W135, ",", "")))</f>
        <v>7387.75</v>
      </c>
      <c r="Y135" s="2">
        <f>IF('Jilla Parishad Income &amp; Expendi'!X135="", "", VALUE(SUBSTITUTE('Jilla Parishad Income &amp; Expendi'!X135, ",", "")))</f>
        <v>7503.07</v>
      </c>
      <c r="Z135" s="2">
        <f>IF('Jilla Parishad Income &amp; Expendi'!Y135="", "", VALUE(SUBSTITUTE('Jilla Parishad Income &amp; Expendi'!Y135, ",", "")))</f>
        <v>89098.27</v>
      </c>
      <c r="AA135" s="2">
        <f>IF('Jilla Parishad Income &amp; Expendi'!Z135="", "", VALUE(SUBSTITUTE('Jilla Parishad Income &amp; Expendi'!Z135, ",", "")))</f>
        <v>170705.93</v>
      </c>
      <c r="AB135" s="2">
        <f>IF('Jilla Parishad Income &amp; Expendi'!AA135="", "", VALUE(SUBSTITUTE('Jilla Parishad Income &amp; Expendi'!AA135, ",", "")))</f>
        <v>259804.2</v>
      </c>
      <c r="AC135" s="2" t="str">
        <f>IF('Jilla Parishad Income &amp; Expendi'!AB135="", "", VALUE(SUBSTITUTE('Jilla Parishad Income &amp; Expendi'!AB135, ",", "")))</f>
        <v/>
      </c>
      <c r="AD135" s="2" t="str">
        <f>IF('Jilla Parishad Income &amp; Expendi'!AC135="", "", VALUE(SUBSTITUTE('Jilla Parishad Income &amp; Expendi'!AC135, ",", "")))</f>
        <v/>
      </c>
    </row>
    <row r="136" spans="1:30" ht="13.2" x14ac:dyDescent="0.25">
      <c r="A136" s="3" t="s">
        <v>49</v>
      </c>
      <c r="B136" s="2">
        <f>IF('Jilla Parishad Income &amp; Expendi'!B136="", "", VALUE(SUBSTITUTE('Jilla Parishad Income &amp; Expendi'!B136, ",", "")))</f>
        <v>2018</v>
      </c>
      <c r="C136" s="2">
        <f>IF('Jilla Parishad Income &amp; Expendi'!C136="", "", VALUE(SUBSTITUTE('Jilla Parishad Income &amp; Expendi'!C136, ",", "")))</f>
        <v>40956.559999999998</v>
      </c>
      <c r="D136" s="2">
        <f>IF('Jilla Parishad Income &amp; Expendi'!D136="", "", VALUE(SUBSTITUTE('Jilla Parishad Income &amp; Expendi'!D136, ",", "")))</f>
        <v>1349.99</v>
      </c>
      <c r="E136" s="2" t="str">
        <f>IF('Jilla Parishad Income &amp; Expendi'!E136="", "", VALUE(SUBSTITUTE('Jilla Parishad Income &amp; Expendi'!E136, ",", "")))</f>
        <v/>
      </c>
      <c r="F136" s="2">
        <f>IF('Jilla Parishad Income &amp; Expendi'!F136="", "", VALUE(SUBSTITUTE('Jilla Parishad Income &amp; Expendi'!F136, ",", "")))</f>
        <v>86818.78</v>
      </c>
      <c r="G136" s="2">
        <f>IF('Jilla Parishad Income &amp; Expendi'!G136="", "", VALUE(SUBSTITUTE('Jilla Parishad Income &amp; Expendi'!G136, ",", "")))</f>
        <v>996.99</v>
      </c>
      <c r="H136" s="2">
        <f>IF('Jilla Parishad Income &amp; Expendi'!H136="", "", VALUE(SUBSTITUTE('Jilla Parishad Income &amp; Expendi'!H136, ",", "")))</f>
        <v>26169.39</v>
      </c>
      <c r="I136" s="2">
        <f>IF('Jilla Parishad Income &amp; Expendi'!I136="", "", VALUE(SUBSTITUTE('Jilla Parishad Income &amp; Expendi'!I136, ",", "")))</f>
        <v>0</v>
      </c>
      <c r="J136" s="2">
        <f>IF('Jilla Parishad Income &amp; Expendi'!J136="", "", VALUE(SUBSTITUTE('Jilla Parishad Income &amp; Expendi'!J136, ",", "")))</f>
        <v>7387.58</v>
      </c>
      <c r="K136" s="2">
        <f t="shared" si="0"/>
        <v>121372.74</v>
      </c>
      <c r="L136" s="2">
        <f>IF('Jilla Parishad Income &amp; Expendi'!K136="", "", VALUE(SUBSTITUTE('Jilla Parishad Income &amp; Expendi'!K136, ",", "")))</f>
        <v>0</v>
      </c>
      <c r="M136" s="2">
        <f>IF('Jilla Parishad Income &amp; Expendi'!L136="", "", VALUE(SUBSTITUTE('Jilla Parishad Income &amp; Expendi'!L136, ",", "")))</f>
        <v>170114.27</v>
      </c>
      <c r="N136" s="2">
        <f>IF('Jilla Parishad Income &amp; Expendi'!M136="", "", VALUE(SUBSTITUTE('Jilla Parishad Income &amp; Expendi'!M136, ",", "")))</f>
        <v>292837</v>
      </c>
      <c r="O136" s="2">
        <f>IF('Jilla Parishad Income &amp; Expendi'!N136="", "", VALUE(SUBSTITUTE('Jilla Parishad Income &amp; Expendi'!N136, ",", "")))</f>
        <v>333794</v>
      </c>
      <c r="P136" s="2">
        <f>IF('Jilla Parishad Income &amp; Expendi'!O136="", "", VALUE(SUBSTITUTE('Jilla Parishad Income &amp; Expendi'!O136, ",", "")))</f>
        <v>8208.2000000000007</v>
      </c>
      <c r="Q136" s="2">
        <f>IF('Jilla Parishad Income &amp; Expendi'!P136="", "", VALUE(SUBSTITUTE('Jilla Parishad Income &amp; Expendi'!P136, ",", "")))</f>
        <v>70849.69</v>
      </c>
      <c r="R136" s="2">
        <f>IF('Jilla Parishad Income &amp; Expendi'!Q136="", "", VALUE(SUBSTITUTE('Jilla Parishad Income &amp; Expendi'!Q136, ",", "")))</f>
        <v>3276.32</v>
      </c>
      <c r="S136" s="2">
        <f>IF('Jilla Parishad Income &amp; Expendi'!R136="", "", VALUE(SUBSTITUTE('Jilla Parishad Income &amp; Expendi'!R136, ",", "")))</f>
        <v>55.79</v>
      </c>
      <c r="T136" s="2">
        <f>IF('Jilla Parishad Income &amp; Expendi'!S136="", "", VALUE(SUBSTITUTE('Jilla Parishad Income &amp; Expendi'!S136, ",", "")))</f>
        <v>97.54</v>
      </c>
      <c r="U136" s="2">
        <f>IF('Jilla Parishad Income &amp; Expendi'!T136="", "", VALUE(SUBSTITUTE('Jilla Parishad Income &amp; Expendi'!T136, ",", "")))</f>
        <v>348.21</v>
      </c>
      <c r="V136" s="2">
        <f>IF('Jilla Parishad Income &amp; Expendi'!U136="", "", VALUE(SUBSTITUTE('Jilla Parishad Income &amp; Expendi'!U136, ",", "")))</f>
        <v>5.6</v>
      </c>
      <c r="W136" s="2">
        <f>IF('Jilla Parishad Income &amp; Expendi'!V136="", "", VALUE(SUBSTITUTE('Jilla Parishad Income &amp; Expendi'!V136, ",", "")))</f>
        <v>835.11</v>
      </c>
      <c r="X136" s="2">
        <f>IF('Jilla Parishad Income &amp; Expendi'!W136="", "", VALUE(SUBSTITUTE('Jilla Parishad Income &amp; Expendi'!W136, ",", "")))</f>
        <v>10616.18</v>
      </c>
      <c r="Y136" s="2">
        <f>IF('Jilla Parishad Income &amp; Expendi'!X136="", "", VALUE(SUBSTITUTE('Jilla Parishad Income &amp; Expendi'!X136, ",", "")))</f>
        <v>5122.91</v>
      </c>
      <c r="Z136" s="2">
        <f>IF('Jilla Parishad Income &amp; Expendi'!Y136="", "", VALUE(SUBSTITUTE('Jilla Parishad Income &amp; Expendi'!Y136, ",", "")))</f>
        <v>99415.55</v>
      </c>
      <c r="AA136" s="2">
        <f>IF('Jilla Parishad Income &amp; Expendi'!Z136="", "", VALUE(SUBSTITUTE('Jilla Parishad Income &amp; Expendi'!Z136, ",", "")))</f>
        <v>178396.12</v>
      </c>
      <c r="AB136" s="2">
        <f>IF('Jilla Parishad Income &amp; Expendi'!AA136="", "", VALUE(SUBSTITUTE('Jilla Parishad Income &amp; Expendi'!AA136, ",", "")))</f>
        <v>277811.67</v>
      </c>
      <c r="AC136" s="2" t="str">
        <f>IF('Jilla Parishad Income &amp; Expendi'!AB136="", "", VALUE(SUBSTITUTE('Jilla Parishad Income &amp; Expendi'!AB136, ",", "")))</f>
        <v/>
      </c>
      <c r="AD136" s="2" t="str">
        <f>IF('Jilla Parishad Income &amp; Expendi'!AC136="", "", VALUE(SUBSTITUTE('Jilla Parishad Income &amp; Expendi'!AC136, ",", "")))</f>
        <v/>
      </c>
    </row>
    <row r="137" spans="1:30" ht="13.2" x14ac:dyDescent="0.25">
      <c r="A137" s="3" t="s">
        <v>49</v>
      </c>
      <c r="B137" s="2">
        <f>IF('Jilla Parishad Income &amp; Expendi'!B137="", "", VALUE(SUBSTITUTE('Jilla Parishad Income &amp; Expendi'!B137, ",", "")))</f>
        <v>2019</v>
      </c>
      <c r="C137" s="2">
        <f>IF('Jilla Parishad Income &amp; Expendi'!C137="", "", VALUE(SUBSTITUTE('Jilla Parishad Income &amp; Expendi'!C137, ",", "")))</f>
        <v>55981.89</v>
      </c>
      <c r="D137" s="2">
        <f>IF('Jilla Parishad Income &amp; Expendi'!D137="", "", VALUE(SUBSTITUTE('Jilla Parishad Income &amp; Expendi'!D137, ",", "")))</f>
        <v>2192.66</v>
      </c>
      <c r="E137" s="2" t="str">
        <f>IF('Jilla Parishad Income &amp; Expendi'!E137="", "", VALUE(SUBSTITUTE('Jilla Parishad Income &amp; Expendi'!E137, ",", "")))</f>
        <v/>
      </c>
      <c r="F137" s="2">
        <f>IF('Jilla Parishad Income &amp; Expendi'!F137="", "", VALUE(SUBSTITUTE('Jilla Parishad Income &amp; Expendi'!F137, ",", "")))</f>
        <v>114125.75</v>
      </c>
      <c r="G137" s="2">
        <f>IF('Jilla Parishad Income &amp; Expendi'!G137="", "", VALUE(SUBSTITUTE('Jilla Parishad Income &amp; Expendi'!G137, ",", "")))</f>
        <v>1445.6</v>
      </c>
      <c r="H137" s="2">
        <f>IF('Jilla Parishad Income &amp; Expendi'!H137="", "", VALUE(SUBSTITUTE('Jilla Parishad Income &amp; Expendi'!H137, ",", "")))</f>
        <v>20221.91</v>
      </c>
      <c r="I137" s="2">
        <f>IF('Jilla Parishad Income &amp; Expendi'!I137="", "", VALUE(SUBSTITUTE('Jilla Parishad Income &amp; Expendi'!I137, ",", "")))</f>
        <v>0</v>
      </c>
      <c r="J137" s="2">
        <f>IF('Jilla Parishad Income &amp; Expendi'!J137="", "", VALUE(SUBSTITUTE('Jilla Parishad Income &amp; Expendi'!J137, ",", "")))</f>
        <v>7701.87</v>
      </c>
      <c r="K137" s="2">
        <f t="shared" si="0"/>
        <v>143495.13</v>
      </c>
      <c r="L137" s="2">
        <f>IF('Jilla Parishad Income &amp; Expendi'!K137="", "", VALUE(SUBSTITUTE('Jilla Parishad Income &amp; Expendi'!K137, ",", "")))</f>
        <v>0</v>
      </c>
      <c r="M137" s="2">
        <f>IF('Jilla Parishad Income &amp; Expendi'!L137="", "", VALUE(SUBSTITUTE('Jilla Parishad Income &amp; Expendi'!L137, ",", "")))</f>
        <v>305824.33</v>
      </c>
      <c r="N137" s="2">
        <f>IF('Jilla Parishad Income &amp; Expendi'!M137="", "", VALUE(SUBSTITUTE('Jilla Parishad Income &amp; Expendi'!M137, ",", "")))</f>
        <v>451512</v>
      </c>
      <c r="O137" s="2">
        <f>IF('Jilla Parishad Income &amp; Expendi'!N137="", "", VALUE(SUBSTITUTE('Jilla Parishad Income &amp; Expendi'!N137, ",", "")))</f>
        <v>507494</v>
      </c>
      <c r="P137" s="2">
        <f>IF('Jilla Parishad Income &amp; Expendi'!O137="", "", VALUE(SUBSTITUTE('Jilla Parishad Income &amp; Expendi'!O137, ",", "")))</f>
        <v>11910.2</v>
      </c>
      <c r="Q137" s="2">
        <f>IF('Jilla Parishad Income &amp; Expendi'!P137="", "", VALUE(SUBSTITUTE('Jilla Parishad Income &amp; Expendi'!P137, ",", "")))</f>
        <v>89697.86</v>
      </c>
      <c r="R137" s="2">
        <f>IF('Jilla Parishad Income &amp; Expendi'!Q137="", "", VALUE(SUBSTITUTE('Jilla Parishad Income &amp; Expendi'!Q137, ",", "")))</f>
        <v>3231.9</v>
      </c>
      <c r="S137" s="2">
        <f>IF('Jilla Parishad Income &amp; Expendi'!R137="", "", VALUE(SUBSTITUTE('Jilla Parishad Income &amp; Expendi'!R137, ",", "")))</f>
        <v>65.41</v>
      </c>
      <c r="T137" s="2">
        <f>IF('Jilla Parishad Income &amp; Expendi'!S137="", "", VALUE(SUBSTITUTE('Jilla Parishad Income &amp; Expendi'!S137, ",", "")))</f>
        <v>33.840000000000003</v>
      </c>
      <c r="U137" s="2">
        <f>IF('Jilla Parishad Income &amp; Expendi'!T137="", "", VALUE(SUBSTITUTE('Jilla Parishad Income &amp; Expendi'!T137, ",", "")))</f>
        <v>416.49</v>
      </c>
      <c r="V137" s="2">
        <f>IF('Jilla Parishad Income &amp; Expendi'!U137="", "", VALUE(SUBSTITUTE('Jilla Parishad Income &amp; Expendi'!U137, ",", "")))</f>
        <v>2.95</v>
      </c>
      <c r="W137" s="2">
        <f>IF('Jilla Parishad Income &amp; Expendi'!V137="", "", VALUE(SUBSTITUTE('Jilla Parishad Income &amp; Expendi'!V137, ",", "")))</f>
        <v>1135.92</v>
      </c>
      <c r="X137" s="2">
        <f>IF('Jilla Parishad Income &amp; Expendi'!W137="", "", VALUE(SUBSTITUTE('Jilla Parishad Income &amp; Expendi'!W137, ",", "")))</f>
        <v>9833.27</v>
      </c>
      <c r="Y137" s="2">
        <f>IF('Jilla Parishad Income &amp; Expendi'!X137="", "", VALUE(SUBSTITUTE('Jilla Parishad Income &amp; Expendi'!X137, ",", "")))</f>
        <v>13485.34</v>
      </c>
      <c r="Z137" s="2">
        <f>IF('Jilla Parishad Income &amp; Expendi'!Y137="", "", VALUE(SUBSTITUTE('Jilla Parishad Income &amp; Expendi'!Y137, ",", "")))</f>
        <v>129813.18</v>
      </c>
      <c r="AA137" s="2">
        <f>IF('Jilla Parishad Income &amp; Expendi'!Z137="", "", VALUE(SUBSTITUTE('Jilla Parishad Income &amp; Expendi'!Z137, ",", "")))</f>
        <v>314329.07</v>
      </c>
      <c r="AB137" s="2">
        <f>IF('Jilla Parishad Income &amp; Expendi'!AA137="", "", VALUE(SUBSTITUTE('Jilla Parishad Income &amp; Expendi'!AA137, ",", "")))</f>
        <v>444142.25</v>
      </c>
      <c r="AC137" s="2" t="str">
        <f>IF('Jilla Parishad Income &amp; Expendi'!AB137="", "", VALUE(SUBSTITUTE('Jilla Parishad Income &amp; Expendi'!AB137, ",", "")))</f>
        <v/>
      </c>
      <c r="AD137" s="2" t="str">
        <f>IF('Jilla Parishad Income &amp; Expendi'!AC137="", "", VALUE(SUBSTITUTE('Jilla Parishad Income &amp; Expendi'!AC137, ",", "")))</f>
        <v/>
      </c>
    </row>
    <row r="138" spans="1:30" ht="13.2" x14ac:dyDescent="0.25">
      <c r="A138" s="3" t="s">
        <v>49</v>
      </c>
      <c r="B138" s="2">
        <f>IF('Jilla Parishad Income &amp; Expendi'!B138="", "", VALUE(SUBSTITUTE('Jilla Parishad Income &amp; Expendi'!B138, ",", "")))</f>
        <v>2020</v>
      </c>
      <c r="C138" s="2">
        <f>IF('Jilla Parishad Income &amp; Expendi'!C138="", "", VALUE(SUBSTITUTE('Jilla Parishad Income &amp; Expendi'!C138, ",", "")))</f>
        <v>63359.76</v>
      </c>
      <c r="D138" s="2">
        <f>IF('Jilla Parishad Income &amp; Expendi'!D138="", "", VALUE(SUBSTITUTE('Jilla Parishad Income &amp; Expendi'!D138, ",", "")))</f>
        <v>3394.55</v>
      </c>
      <c r="E138" s="2" t="str">
        <f>IF('Jilla Parishad Income &amp; Expendi'!E138="", "", VALUE(SUBSTITUTE('Jilla Parishad Income &amp; Expendi'!E138, ",", "")))</f>
        <v/>
      </c>
      <c r="F138" s="2">
        <f>IF('Jilla Parishad Income &amp; Expendi'!F138="", "", VALUE(SUBSTITUTE('Jilla Parishad Income &amp; Expendi'!F138, ",", "")))</f>
        <v>83338.77</v>
      </c>
      <c r="G138" s="2">
        <f>IF('Jilla Parishad Income &amp; Expendi'!G138="", "", VALUE(SUBSTITUTE('Jilla Parishad Income &amp; Expendi'!G138, ",", "")))</f>
        <v>14188.31</v>
      </c>
      <c r="H138" s="2">
        <f>IF('Jilla Parishad Income &amp; Expendi'!H138="", "", VALUE(SUBSTITUTE('Jilla Parishad Income &amp; Expendi'!H138, ",", "")))</f>
        <v>22255.8</v>
      </c>
      <c r="I138" s="2">
        <f>IF('Jilla Parishad Income &amp; Expendi'!I138="", "", VALUE(SUBSTITUTE('Jilla Parishad Income &amp; Expendi'!I138, ",", "")))</f>
        <v>0</v>
      </c>
      <c r="J138" s="2">
        <f>IF('Jilla Parishad Income &amp; Expendi'!J138="", "", VALUE(SUBSTITUTE('Jilla Parishad Income &amp; Expendi'!J138, ",", "")))</f>
        <v>8149.35</v>
      </c>
      <c r="K138" s="2">
        <f t="shared" si="0"/>
        <v>127932.23000000001</v>
      </c>
      <c r="L138" s="2">
        <f>IF('Jilla Parishad Income &amp; Expendi'!K138="", "", VALUE(SUBSTITUTE('Jilla Parishad Income &amp; Expendi'!K138, ",", "")))</f>
        <v>0</v>
      </c>
      <c r="M138" s="2">
        <f>IF('Jilla Parishad Income &amp; Expendi'!L138="", "", VALUE(SUBSTITUTE('Jilla Parishad Income &amp; Expendi'!L138, ",", "")))</f>
        <v>143122.73000000001</v>
      </c>
      <c r="N138" s="2">
        <f>IF('Jilla Parishad Income &amp; Expendi'!M138="", "", VALUE(SUBSTITUTE('Jilla Parishad Income &amp; Expendi'!M138, ",", "")))</f>
        <v>274450</v>
      </c>
      <c r="O138" s="2">
        <f>IF('Jilla Parishad Income &amp; Expendi'!N138="", "", VALUE(SUBSTITUTE('Jilla Parishad Income &amp; Expendi'!N138, ",", "")))</f>
        <v>337809</v>
      </c>
      <c r="P138" s="2">
        <f>IF('Jilla Parishad Income &amp; Expendi'!O138="", "", VALUE(SUBSTITUTE('Jilla Parishad Income &amp; Expendi'!O138, ",", "")))</f>
        <v>12589.47</v>
      </c>
      <c r="Q138" s="2">
        <f>IF('Jilla Parishad Income &amp; Expendi'!P138="", "", VALUE(SUBSTITUTE('Jilla Parishad Income &amp; Expendi'!P138, ",", "")))</f>
        <v>80835.179999999993</v>
      </c>
      <c r="R138" s="2">
        <f>IF('Jilla Parishad Income &amp; Expendi'!Q138="", "", VALUE(SUBSTITUTE('Jilla Parishad Income &amp; Expendi'!Q138, ",", "")))</f>
        <v>734.03</v>
      </c>
      <c r="S138" s="2">
        <f>IF('Jilla Parishad Income &amp; Expendi'!R138="", "", VALUE(SUBSTITUTE('Jilla Parishad Income &amp; Expendi'!R138, ",", "")))</f>
        <v>43.05</v>
      </c>
      <c r="T138" s="2">
        <f>IF('Jilla Parishad Income &amp; Expendi'!S138="", "", VALUE(SUBSTITUTE('Jilla Parishad Income &amp; Expendi'!S138, ",", "")))</f>
        <v>86.72</v>
      </c>
      <c r="U138" s="2">
        <f>IF('Jilla Parishad Income &amp; Expendi'!T138="", "", VALUE(SUBSTITUTE('Jilla Parishad Income &amp; Expendi'!T138, ",", "")))</f>
        <v>249.63</v>
      </c>
      <c r="V138" s="2">
        <f>IF('Jilla Parishad Income &amp; Expendi'!U138="", "", VALUE(SUBSTITUTE('Jilla Parishad Income &amp; Expendi'!U138, ",", "")))</f>
        <v>26.54</v>
      </c>
      <c r="W138" s="2">
        <f>IF('Jilla Parishad Income &amp; Expendi'!V138="", "", VALUE(SUBSTITUTE('Jilla Parishad Income &amp; Expendi'!V138, ",", "")))</f>
        <v>1306.06</v>
      </c>
      <c r="X138" s="2">
        <f>IF('Jilla Parishad Income &amp; Expendi'!W138="", "", VALUE(SUBSTITUTE('Jilla Parishad Income &amp; Expendi'!W138, ",", "")))</f>
        <v>15759.19</v>
      </c>
      <c r="Y138" s="2">
        <f>IF('Jilla Parishad Income &amp; Expendi'!X138="", "", VALUE(SUBSTITUTE('Jilla Parishad Income &amp; Expendi'!X138, ",", "")))</f>
        <v>10669.03</v>
      </c>
      <c r="Z138" s="2">
        <f>IF('Jilla Parishad Income &amp; Expendi'!Y138="", "", VALUE(SUBSTITUTE('Jilla Parishad Income &amp; Expendi'!Y138, ",", "")))</f>
        <v>122298.9</v>
      </c>
      <c r="AA138" s="2">
        <f>IF('Jilla Parishad Income &amp; Expendi'!Z138="", "", VALUE(SUBSTITUTE('Jilla Parishad Income &amp; Expendi'!Z138, ",", "")))</f>
        <v>152229.91</v>
      </c>
      <c r="AB138" s="2">
        <f>IF('Jilla Parishad Income &amp; Expendi'!AA138="", "", VALUE(SUBSTITUTE('Jilla Parishad Income &amp; Expendi'!AA138, ",", "")))</f>
        <v>274528.81</v>
      </c>
      <c r="AC138" s="2" t="str">
        <f>IF('Jilla Parishad Income &amp; Expendi'!AB138="", "", VALUE(SUBSTITUTE('Jilla Parishad Income &amp; Expendi'!AB138, ",", "")))</f>
        <v/>
      </c>
      <c r="AD138" s="2" t="str">
        <f>IF('Jilla Parishad Income &amp; Expendi'!AC138="", "", VALUE(SUBSTITUTE('Jilla Parishad Income &amp; Expendi'!AC138, ",", "")))</f>
        <v/>
      </c>
    </row>
    <row r="139" spans="1:30" ht="13.2" x14ac:dyDescent="0.25">
      <c r="A139" s="3" t="s">
        <v>49</v>
      </c>
      <c r="B139" s="2">
        <f>IF('Jilla Parishad Income &amp; Expendi'!B139="", "", VALUE(SUBSTITUTE('Jilla Parishad Income &amp; Expendi'!B139, ",", "")))</f>
        <v>2021</v>
      </c>
      <c r="C139" s="2">
        <f>IF('Jilla Parishad Income &amp; Expendi'!C139="", "", VALUE(SUBSTITUTE('Jilla Parishad Income &amp; Expendi'!C139, ",", "")))</f>
        <v>63280.46</v>
      </c>
      <c r="D139" s="2">
        <f>IF('Jilla Parishad Income &amp; Expendi'!D139="", "", VALUE(SUBSTITUTE('Jilla Parishad Income &amp; Expendi'!D139, ",", "")))</f>
        <v>4200.55</v>
      </c>
      <c r="E139" s="2" t="str">
        <f>IF('Jilla Parishad Income &amp; Expendi'!E139="", "", VALUE(SUBSTITUTE('Jilla Parishad Income &amp; Expendi'!E139, ",", "")))</f>
        <v/>
      </c>
      <c r="F139" s="2">
        <f>IF('Jilla Parishad Income &amp; Expendi'!F139="", "", VALUE(SUBSTITUTE('Jilla Parishad Income &amp; Expendi'!F139, ",", "")))</f>
        <v>88125.440000000002</v>
      </c>
      <c r="G139" s="2">
        <f>IF('Jilla Parishad Income &amp; Expendi'!G139="", "", VALUE(SUBSTITUTE('Jilla Parishad Income &amp; Expendi'!G139, ",", "")))</f>
        <v>17085.68</v>
      </c>
      <c r="H139" s="2">
        <f>IF('Jilla Parishad Income &amp; Expendi'!H139="", "", VALUE(SUBSTITUTE('Jilla Parishad Income &amp; Expendi'!H139, ",", "")))</f>
        <v>23762.84</v>
      </c>
      <c r="I139" s="2">
        <f>IF('Jilla Parishad Income &amp; Expendi'!I139="", "", VALUE(SUBSTITUTE('Jilla Parishad Income &amp; Expendi'!I139, ",", "")))</f>
        <v>0</v>
      </c>
      <c r="J139" s="2">
        <f>IF('Jilla Parishad Income &amp; Expendi'!J139="", "", VALUE(SUBSTITUTE('Jilla Parishad Income &amp; Expendi'!J139, ",", "")))</f>
        <v>3891.4</v>
      </c>
      <c r="K139" s="2">
        <f t="shared" si="0"/>
        <v>132865.35999999999</v>
      </c>
      <c r="L139" s="2">
        <f>IF('Jilla Parishad Income &amp; Expendi'!K139="", "", VALUE(SUBSTITUTE('Jilla Parishad Income &amp; Expendi'!K139, ",", "")))</f>
        <v>0</v>
      </c>
      <c r="M139" s="2">
        <f>IF('Jilla Parishad Income &amp; Expendi'!L139="", "", VALUE(SUBSTITUTE('Jilla Parishad Income &amp; Expendi'!L139, ",", "")))</f>
        <v>135755.68</v>
      </c>
      <c r="N139" s="2">
        <f>IF('Jilla Parishad Income &amp; Expendi'!M139="", "", VALUE(SUBSTITUTE('Jilla Parishad Income &amp; Expendi'!M139, ",", "")))</f>
        <v>272822</v>
      </c>
      <c r="O139" s="2">
        <f>IF('Jilla Parishad Income &amp; Expendi'!N139="", "", VALUE(SUBSTITUTE('Jilla Parishad Income &amp; Expendi'!N139, ",", "")))</f>
        <v>336102</v>
      </c>
      <c r="P139" s="2">
        <f>IF('Jilla Parishad Income &amp; Expendi'!O139="", "", VALUE(SUBSTITUTE('Jilla Parishad Income &amp; Expendi'!O139, ",", "")))</f>
        <v>15350.54</v>
      </c>
      <c r="Q139" s="2">
        <f>IF('Jilla Parishad Income &amp; Expendi'!P139="", "", VALUE(SUBSTITUTE('Jilla Parishad Income &amp; Expendi'!P139, ",", "")))</f>
        <v>78806.09</v>
      </c>
      <c r="R139" s="2">
        <f>IF('Jilla Parishad Income &amp; Expendi'!Q139="", "", VALUE(SUBSTITUTE('Jilla Parishad Income &amp; Expendi'!Q139, ",", "")))</f>
        <v>4620.47</v>
      </c>
      <c r="S139" s="2">
        <f>IF('Jilla Parishad Income &amp; Expendi'!R139="", "", VALUE(SUBSTITUTE('Jilla Parishad Income &amp; Expendi'!R139, ",", "")))</f>
        <v>149.53</v>
      </c>
      <c r="T139" s="2">
        <f>IF('Jilla Parishad Income &amp; Expendi'!S139="", "", VALUE(SUBSTITUTE('Jilla Parishad Income &amp; Expendi'!S139, ",", "")))</f>
        <v>478.92</v>
      </c>
      <c r="U139" s="2">
        <f>IF('Jilla Parishad Income &amp; Expendi'!T139="", "", VALUE(SUBSTITUTE('Jilla Parishad Income &amp; Expendi'!T139, ",", "")))</f>
        <v>525.46</v>
      </c>
      <c r="V139" s="2">
        <f>IF('Jilla Parishad Income &amp; Expendi'!U139="", "", VALUE(SUBSTITUTE('Jilla Parishad Income &amp; Expendi'!U139, ",", "")))</f>
        <v>0</v>
      </c>
      <c r="W139" s="2">
        <f>IF('Jilla Parishad Income &amp; Expendi'!V139="", "", VALUE(SUBSTITUTE('Jilla Parishad Income &amp; Expendi'!V139, ",", "")))</f>
        <v>2822.5</v>
      </c>
      <c r="X139" s="2">
        <f>IF('Jilla Parishad Income &amp; Expendi'!W139="", "", VALUE(SUBSTITUTE('Jilla Parishad Income &amp; Expendi'!W139, ",", "")))</f>
        <v>10185.549999999999</v>
      </c>
      <c r="Y139" s="2">
        <f>IF('Jilla Parishad Income &amp; Expendi'!X139="", "", VALUE(SUBSTITUTE('Jilla Parishad Income &amp; Expendi'!X139, ",", "")))</f>
        <v>173358.33</v>
      </c>
      <c r="Z139" s="2">
        <f>IF('Jilla Parishad Income &amp; Expendi'!Y139="", "", VALUE(SUBSTITUTE('Jilla Parishad Income &amp; Expendi'!Y139, ",", "")))</f>
        <v>286297.39</v>
      </c>
      <c r="AA139" s="2">
        <f>IF('Jilla Parishad Income &amp; Expendi'!Z139="", "", VALUE(SUBSTITUTE('Jilla Parishad Income &amp; Expendi'!Z139, ",", "")))</f>
        <v>6957.68</v>
      </c>
      <c r="AB139" s="2">
        <f>IF('Jilla Parishad Income &amp; Expendi'!AA139="", "", VALUE(SUBSTITUTE('Jilla Parishad Income &amp; Expendi'!AA139, ",", "")))</f>
        <v>293255.07</v>
      </c>
      <c r="AC139" s="2" t="str">
        <f>IF('Jilla Parishad Income &amp; Expendi'!AB139="", "", VALUE(SUBSTITUTE('Jilla Parishad Income &amp; Expendi'!AB139, ",", "")))</f>
        <v/>
      </c>
      <c r="AD139" s="2" t="str">
        <f>IF('Jilla Parishad Income &amp; Expendi'!AC139="", "", VALUE(SUBSTITUTE('Jilla Parishad Income &amp; Expendi'!AC139, ",", "")))</f>
        <v/>
      </c>
    </row>
    <row r="140" spans="1:30" ht="13.2" x14ac:dyDescent="0.25">
      <c r="A140" s="3" t="s">
        <v>50</v>
      </c>
      <c r="B140" s="2">
        <f>IF('Jilla Parishad Income &amp; Expendi'!B140="", "", VALUE(SUBSTITUTE('Jilla Parishad Income &amp; Expendi'!B140, ",", "")))</f>
        <v>2008</v>
      </c>
      <c r="C140" s="2">
        <f>IF('Jilla Parishad Income &amp; Expendi'!C140="", "", VALUE(SUBSTITUTE('Jilla Parishad Income &amp; Expendi'!C140, ",", "")))</f>
        <v>287.48</v>
      </c>
      <c r="D140" s="2">
        <f>IF('Jilla Parishad Income &amp; Expendi'!D140="", "", VALUE(SUBSTITUTE('Jilla Parishad Income &amp; Expendi'!D140, ",", "")))</f>
        <v>2.83</v>
      </c>
      <c r="E140" s="2">
        <f>IF('Jilla Parishad Income &amp; Expendi'!E140="", "", VALUE(SUBSTITUTE('Jilla Parishad Income &amp; Expendi'!E140, ",", "")))</f>
        <v>35.89</v>
      </c>
      <c r="F140" s="2">
        <f>IF('Jilla Parishad Income &amp; Expendi'!F140="", "", VALUE(SUBSTITUTE('Jilla Parishad Income &amp; Expendi'!F140, ",", "")))</f>
        <v>43.99</v>
      </c>
      <c r="G140" s="2">
        <f>IF('Jilla Parishad Income &amp; Expendi'!G140="", "", VALUE(SUBSTITUTE('Jilla Parishad Income &amp; Expendi'!G140, ",", "")))</f>
        <v>100.7</v>
      </c>
      <c r="H140" s="2">
        <f>IF('Jilla Parishad Income &amp; Expendi'!H140="", "", VALUE(SUBSTITUTE('Jilla Parishad Income &amp; Expendi'!H140, ",", "")))</f>
        <v>29.33</v>
      </c>
      <c r="I140" s="2">
        <f>IF('Jilla Parishad Income &amp; Expendi'!I140="", "", VALUE(SUBSTITUTE('Jilla Parishad Income &amp; Expendi'!I140, ",", "")))</f>
        <v>1571.38</v>
      </c>
      <c r="J140" s="2">
        <f>IF('Jilla Parishad Income &amp; Expendi'!J140="", "", VALUE(SUBSTITUTE('Jilla Parishad Income &amp; Expendi'!J140, ",", "")))</f>
        <v>0</v>
      </c>
      <c r="K140" s="2">
        <f t="shared" si="0"/>
        <v>1745.4</v>
      </c>
      <c r="L140" s="2">
        <f>IF('Jilla Parishad Income &amp; Expendi'!K140="", "", VALUE(SUBSTITUTE('Jilla Parishad Income &amp; Expendi'!K140, ",", "")))</f>
        <v>0</v>
      </c>
      <c r="M140" s="2">
        <f>IF('Jilla Parishad Income &amp; Expendi'!L140="", "", VALUE(SUBSTITUTE('Jilla Parishad Income &amp; Expendi'!L140, ",", "")))</f>
        <v>70.62</v>
      </c>
      <c r="N140" s="2">
        <f>IF('Jilla Parishad Income &amp; Expendi'!M140="", "", VALUE(SUBSTITUTE('Jilla Parishad Income &amp; Expendi'!M140, ",", "")))</f>
        <v>1855</v>
      </c>
      <c r="O140" s="2">
        <f>IF('Jilla Parishad Income &amp; Expendi'!N140="", "", VALUE(SUBSTITUTE('Jilla Parishad Income &amp; Expendi'!N140, ",", "")))</f>
        <v>2142</v>
      </c>
      <c r="P140" s="2">
        <f>IF('Jilla Parishad Income &amp; Expendi'!O140="", "", VALUE(SUBSTITUTE('Jilla Parishad Income &amp; Expendi'!O140, ",", "")))</f>
        <v>65.52</v>
      </c>
      <c r="Q140" s="2">
        <f>IF('Jilla Parishad Income &amp; Expendi'!P140="", "", VALUE(SUBSTITUTE('Jilla Parishad Income &amp; Expendi'!P140, ",", "")))</f>
        <v>2</v>
      </c>
      <c r="R140" s="2">
        <f>IF('Jilla Parishad Income &amp; Expendi'!Q140="", "", VALUE(SUBSTITUTE('Jilla Parishad Income &amp; Expendi'!Q140, ",", "")))</f>
        <v>12.92</v>
      </c>
      <c r="S140" s="2">
        <f>IF('Jilla Parishad Income &amp; Expendi'!R140="", "", VALUE(SUBSTITUTE('Jilla Parishad Income &amp; Expendi'!R140, ",", "")))</f>
        <v>4.67</v>
      </c>
      <c r="T140" s="2">
        <f>IF('Jilla Parishad Income &amp; Expendi'!S140="", "", VALUE(SUBSTITUTE('Jilla Parishad Income &amp; Expendi'!S140, ",", "")))</f>
        <v>0.53</v>
      </c>
      <c r="U140" s="2">
        <f>IF('Jilla Parishad Income &amp; Expendi'!T140="", "", VALUE(SUBSTITUTE('Jilla Parishad Income &amp; Expendi'!T140, ",", "")))</f>
        <v>3.22</v>
      </c>
      <c r="V140" s="2">
        <f>IF('Jilla Parishad Income &amp; Expendi'!U140="", "", VALUE(SUBSTITUTE('Jilla Parishad Income &amp; Expendi'!U140, ",", "")))</f>
        <v>0.02</v>
      </c>
      <c r="W140" s="2">
        <f>IF('Jilla Parishad Income &amp; Expendi'!V140="", "", VALUE(SUBSTITUTE('Jilla Parishad Income &amp; Expendi'!V140, ",", "")))</f>
        <v>24.39</v>
      </c>
      <c r="X140" s="2">
        <f>IF('Jilla Parishad Income &amp; Expendi'!W140="", "", VALUE(SUBSTITUTE('Jilla Parishad Income &amp; Expendi'!W140, ",", "")))</f>
        <v>5.6</v>
      </c>
      <c r="Y140" s="2">
        <f>IF('Jilla Parishad Income &amp; Expendi'!X140="", "", VALUE(SUBSTITUTE('Jilla Parishad Income &amp; Expendi'!X140, ",", "")))</f>
        <v>1739.91</v>
      </c>
      <c r="Z140" s="2">
        <f>IF('Jilla Parishad Income &amp; Expendi'!Y140="", "", VALUE(SUBSTITUTE('Jilla Parishad Income &amp; Expendi'!Y140, ",", "")))</f>
        <v>1858.78</v>
      </c>
      <c r="AA140" s="2">
        <f>IF('Jilla Parishad Income &amp; Expendi'!Z140="", "", VALUE(SUBSTITUTE('Jilla Parishad Income &amp; Expendi'!Z140, ",", "")))</f>
        <v>283.44</v>
      </c>
      <c r="AB140" s="2">
        <f>IF('Jilla Parishad Income &amp; Expendi'!AA140="", "", VALUE(SUBSTITUTE('Jilla Parishad Income &amp; Expendi'!AA140, ",", "")))</f>
        <v>2142.2199999999998</v>
      </c>
      <c r="AC140" s="2" t="str">
        <f>IF('Jilla Parishad Income &amp; Expendi'!AB140="", "", VALUE(SUBSTITUTE('Jilla Parishad Income &amp; Expendi'!AB140, ",", "")))</f>
        <v/>
      </c>
      <c r="AD140" s="2" t="str">
        <f>IF('Jilla Parishad Income &amp; Expendi'!AC140="", "", VALUE(SUBSTITUTE('Jilla Parishad Income &amp; Expendi'!AC140, ",", "")))</f>
        <v/>
      </c>
    </row>
    <row r="141" spans="1:30" ht="13.2" x14ac:dyDescent="0.25">
      <c r="A141" s="3" t="s">
        <v>50</v>
      </c>
      <c r="B141" s="2">
        <f>IF('Jilla Parishad Income &amp; Expendi'!B141="", "", VALUE(SUBSTITUTE('Jilla Parishad Income &amp; Expendi'!B141, ",", "")))</f>
        <v>2009</v>
      </c>
      <c r="C141" s="2">
        <f>IF('Jilla Parishad Income &amp; Expendi'!C141="", "", VALUE(SUBSTITUTE('Jilla Parishad Income &amp; Expendi'!C141, ",", "")))</f>
        <v>69.650000000000006</v>
      </c>
      <c r="D141" s="2">
        <f>IF('Jilla Parishad Income &amp; Expendi'!D141="", "", VALUE(SUBSTITUTE('Jilla Parishad Income &amp; Expendi'!D141, ",", "")))</f>
        <v>3.6</v>
      </c>
      <c r="E141" s="2">
        <f>IF('Jilla Parishad Income &amp; Expendi'!E141="", "", VALUE(SUBSTITUTE('Jilla Parishad Income &amp; Expendi'!E141, ",", "")))</f>
        <v>0</v>
      </c>
      <c r="F141" s="2">
        <f>IF('Jilla Parishad Income &amp; Expendi'!F141="", "", VALUE(SUBSTITUTE('Jilla Parishad Income &amp; Expendi'!F141, ",", "")))</f>
        <v>73.319999999999993</v>
      </c>
      <c r="G141" s="2">
        <f>IF('Jilla Parishad Income &amp; Expendi'!G141="", "", VALUE(SUBSTITUTE('Jilla Parishad Income &amp; Expendi'!G141, ",", "")))</f>
        <v>171.79</v>
      </c>
      <c r="H141" s="2">
        <f>IF('Jilla Parishad Income &amp; Expendi'!H141="", "", VALUE(SUBSTITUTE('Jilla Parishad Income &amp; Expendi'!H141, ",", "")))</f>
        <v>0</v>
      </c>
      <c r="I141" s="2">
        <f>IF('Jilla Parishad Income &amp; Expendi'!I141="", "", VALUE(SUBSTITUTE('Jilla Parishad Income &amp; Expendi'!I141, ",", "")))</f>
        <v>0.28999999999999998</v>
      </c>
      <c r="J141" s="2">
        <f>IF('Jilla Parishad Income &amp; Expendi'!J141="", "", VALUE(SUBSTITUTE('Jilla Parishad Income &amp; Expendi'!J141, ",", "")))</f>
        <v>0</v>
      </c>
      <c r="K141" s="2">
        <f t="shared" si="0"/>
        <v>245.39999999999998</v>
      </c>
      <c r="L141" s="2">
        <f>IF('Jilla Parishad Income &amp; Expendi'!K141="", "", VALUE(SUBSTITUTE('Jilla Parishad Income &amp; Expendi'!K141, ",", "")))</f>
        <v>0</v>
      </c>
      <c r="M141" s="2">
        <f>IF('Jilla Parishad Income &amp; Expendi'!L141="", "", VALUE(SUBSTITUTE('Jilla Parishad Income &amp; Expendi'!L141, ",", "")))</f>
        <v>18.350000000000001</v>
      </c>
      <c r="N141" s="2">
        <f>IF('Jilla Parishad Income &amp; Expendi'!M141="", "", VALUE(SUBSTITUTE('Jilla Parishad Income &amp; Expendi'!M141, ",", "")))</f>
        <v>267</v>
      </c>
      <c r="O141" s="2">
        <f>IF('Jilla Parishad Income &amp; Expendi'!N141="", "", VALUE(SUBSTITUTE('Jilla Parishad Income &amp; Expendi'!N141, ",", "")))</f>
        <v>337</v>
      </c>
      <c r="P141" s="2">
        <f>IF('Jilla Parishad Income &amp; Expendi'!O141="", "", VALUE(SUBSTITUTE('Jilla Parishad Income &amp; Expendi'!O141, ",", "")))</f>
        <v>22.43</v>
      </c>
      <c r="Q141" s="2">
        <f>IF('Jilla Parishad Income &amp; Expendi'!P141="", "", VALUE(SUBSTITUTE('Jilla Parishad Income &amp; Expendi'!P141, ",", "")))</f>
        <v>113.9</v>
      </c>
      <c r="R141" s="2">
        <f>IF('Jilla Parishad Income &amp; Expendi'!Q141="", "", VALUE(SUBSTITUTE('Jilla Parishad Income &amp; Expendi'!Q141, ",", "")))</f>
        <v>24.8</v>
      </c>
      <c r="S141" s="2">
        <f>IF('Jilla Parishad Income &amp; Expendi'!R141="", "", VALUE(SUBSTITUTE('Jilla Parishad Income &amp; Expendi'!R141, ",", "")))</f>
        <v>8.24</v>
      </c>
      <c r="T141" s="2">
        <f>IF('Jilla Parishad Income &amp; Expendi'!S141="", "", VALUE(SUBSTITUTE('Jilla Parishad Income &amp; Expendi'!S141, ",", "")))</f>
        <v>0.64</v>
      </c>
      <c r="U141" s="2">
        <f>IF('Jilla Parishad Income &amp; Expendi'!T141="", "", VALUE(SUBSTITUTE('Jilla Parishad Income &amp; Expendi'!T141, ",", "")))</f>
        <v>3.55</v>
      </c>
      <c r="V141" s="2">
        <f>IF('Jilla Parishad Income &amp; Expendi'!U141="", "", VALUE(SUBSTITUTE('Jilla Parishad Income &amp; Expendi'!U141, ",", "")))</f>
        <v>0.01</v>
      </c>
      <c r="W141" s="2">
        <f>IF('Jilla Parishad Income &amp; Expendi'!V141="", "", VALUE(SUBSTITUTE('Jilla Parishad Income &amp; Expendi'!V141, ",", "")))</f>
        <v>28.97</v>
      </c>
      <c r="X141" s="2">
        <f>IF('Jilla Parishad Income &amp; Expendi'!W141="", "", VALUE(SUBSTITUTE('Jilla Parishad Income &amp; Expendi'!W141, ",", "")))</f>
        <v>5.44</v>
      </c>
      <c r="Y141" s="2">
        <f>IF('Jilla Parishad Income &amp; Expendi'!X141="", "", VALUE(SUBSTITUTE('Jilla Parishad Income &amp; Expendi'!X141, ",", "")))</f>
        <v>50.36</v>
      </c>
      <c r="Z141" s="2">
        <f>IF('Jilla Parishad Income &amp; Expendi'!Y141="", "", VALUE(SUBSTITUTE('Jilla Parishad Income &amp; Expendi'!Y141, ",", "")))</f>
        <v>258.33999999999997</v>
      </c>
      <c r="AA141" s="2">
        <f>IF('Jilla Parishad Income &amp; Expendi'!Z141="", "", VALUE(SUBSTITUTE('Jilla Parishad Income &amp; Expendi'!Z141, ",", "")))</f>
        <v>17.489999999999998</v>
      </c>
      <c r="AB141" s="2">
        <f>IF('Jilla Parishad Income &amp; Expendi'!AA141="", "", VALUE(SUBSTITUTE('Jilla Parishad Income &amp; Expendi'!AA141, ",", "")))</f>
        <v>275.83</v>
      </c>
      <c r="AC141" s="2" t="str">
        <f>IF('Jilla Parishad Income &amp; Expendi'!AB141="", "", VALUE(SUBSTITUTE('Jilla Parishad Income &amp; Expendi'!AB141, ",", "")))</f>
        <v/>
      </c>
      <c r="AD141" s="2" t="str">
        <f>IF('Jilla Parishad Income &amp; Expendi'!AC141="", "", VALUE(SUBSTITUTE('Jilla Parishad Income &amp; Expendi'!AC141, ",", "")))</f>
        <v/>
      </c>
    </row>
    <row r="142" spans="1:30" ht="13.2" x14ac:dyDescent="0.25">
      <c r="A142" s="3" t="s">
        <v>50</v>
      </c>
      <c r="B142" s="2">
        <f>IF('Jilla Parishad Income &amp; Expendi'!B142="", "", VALUE(SUBSTITUTE('Jilla Parishad Income &amp; Expendi'!B142, ",", "")))</f>
        <v>2010</v>
      </c>
      <c r="C142" s="2">
        <f>IF('Jilla Parishad Income &amp; Expendi'!C142="", "", VALUE(SUBSTITUTE('Jilla Parishad Income &amp; Expendi'!C142, ",", "")))</f>
        <v>271.81</v>
      </c>
      <c r="D142" s="2">
        <f>IF('Jilla Parishad Income &amp; Expendi'!D142="", "", VALUE(SUBSTITUTE('Jilla Parishad Income &amp; Expendi'!D142, ",", "")))</f>
        <v>321.45999999999998</v>
      </c>
      <c r="E142" s="2">
        <f>IF('Jilla Parishad Income &amp; Expendi'!E142="", "", VALUE(SUBSTITUTE('Jilla Parishad Income &amp; Expendi'!E142, ",", "")))</f>
        <v>0</v>
      </c>
      <c r="F142" s="2">
        <f>IF('Jilla Parishad Income &amp; Expendi'!F142="", "", VALUE(SUBSTITUTE('Jilla Parishad Income &amp; Expendi'!F142, ",", "")))</f>
        <v>0</v>
      </c>
      <c r="G142" s="2">
        <f>IF('Jilla Parishad Income &amp; Expendi'!G142="", "", VALUE(SUBSTITUTE('Jilla Parishad Income &amp; Expendi'!G142, ",", "")))</f>
        <v>0</v>
      </c>
      <c r="H142" s="2">
        <f>IF('Jilla Parishad Income &amp; Expendi'!H142="", "", VALUE(SUBSTITUTE('Jilla Parishad Income &amp; Expendi'!H142, ",", "")))</f>
        <v>0</v>
      </c>
      <c r="I142" s="2">
        <f>IF('Jilla Parishad Income &amp; Expendi'!I142="", "", VALUE(SUBSTITUTE('Jilla Parishad Income &amp; Expendi'!I142, ",", "")))</f>
        <v>0</v>
      </c>
      <c r="J142" s="2">
        <f>IF('Jilla Parishad Income &amp; Expendi'!J142="", "", VALUE(SUBSTITUTE('Jilla Parishad Income &amp; Expendi'!J142, ",", "")))</f>
        <v>29.36</v>
      </c>
      <c r="K142" s="2">
        <f t="shared" si="0"/>
        <v>29.36</v>
      </c>
      <c r="L142" s="2">
        <f>IF('Jilla Parishad Income &amp; Expendi'!K142="", "", VALUE(SUBSTITUTE('Jilla Parishad Income &amp; Expendi'!K142, ",", "")))</f>
        <v>115.78</v>
      </c>
      <c r="M142" s="2">
        <f>IF('Jilla Parishad Income &amp; Expendi'!L142="", "", VALUE(SUBSTITUTE('Jilla Parishad Income &amp; Expendi'!L142, ",", "")))</f>
        <v>1934.49</v>
      </c>
      <c r="N142" s="2">
        <f>IF('Jilla Parishad Income &amp; Expendi'!M142="", "", VALUE(SUBSTITUTE('Jilla Parishad Income &amp; Expendi'!M142, ",", "")))</f>
        <v>2401</v>
      </c>
      <c r="O142" s="2">
        <f>IF('Jilla Parishad Income &amp; Expendi'!N142="", "", VALUE(SUBSTITUTE('Jilla Parishad Income &amp; Expendi'!N142, ",", "")))</f>
        <v>2673</v>
      </c>
      <c r="P142" s="2">
        <f>IF('Jilla Parishad Income &amp; Expendi'!O142="", "", VALUE(SUBSTITUTE('Jilla Parishad Income &amp; Expendi'!O142, ",", "")))</f>
        <v>77.7</v>
      </c>
      <c r="Q142" s="2">
        <f>IF('Jilla Parishad Income &amp; Expendi'!P142="", "", VALUE(SUBSTITUTE('Jilla Parishad Income &amp; Expendi'!P142, ",", "")))</f>
        <v>1</v>
      </c>
      <c r="R142" s="2">
        <f>IF('Jilla Parishad Income &amp; Expendi'!Q142="", "", VALUE(SUBSTITUTE('Jilla Parishad Income &amp; Expendi'!Q142, ",", "")))</f>
        <v>33.5</v>
      </c>
      <c r="S142" s="2">
        <f>IF('Jilla Parishad Income &amp; Expendi'!R142="", "", VALUE(SUBSTITUTE('Jilla Parishad Income &amp; Expendi'!R142, ",", "")))</f>
        <v>0.1</v>
      </c>
      <c r="T142" s="2">
        <f>IF('Jilla Parishad Income &amp; Expendi'!S142="", "", VALUE(SUBSTITUTE('Jilla Parishad Income &amp; Expendi'!S142, ",", "")))</f>
        <v>5.0999999999999996</v>
      </c>
      <c r="U142" s="2">
        <f>IF('Jilla Parishad Income &amp; Expendi'!T142="", "", VALUE(SUBSTITUTE('Jilla Parishad Income &amp; Expendi'!T142, ",", "")))</f>
        <v>2</v>
      </c>
      <c r="V142" s="2">
        <f>IF('Jilla Parishad Income &amp; Expendi'!U142="", "", VALUE(SUBSTITUTE('Jilla Parishad Income &amp; Expendi'!U142, ",", "")))</f>
        <v>1.45</v>
      </c>
      <c r="W142" s="2">
        <f>IF('Jilla Parishad Income &amp; Expendi'!V142="", "", VALUE(SUBSTITUTE('Jilla Parishad Income &amp; Expendi'!V142, ",", "")))</f>
        <v>8</v>
      </c>
      <c r="X142" s="2">
        <f>IF('Jilla Parishad Income &amp; Expendi'!W142="", "", VALUE(SUBSTITUTE('Jilla Parishad Income &amp; Expendi'!W142, ",", "")))</f>
        <v>48.3</v>
      </c>
      <c r="Y142" s="2">
        <f>IF('Jilla Parishad Income &amp; Expendi'!X142="", "", VALUE(SUBSTITUTE('Jilla Parishad Income &amp; Expendi'!X142, ",", "")))</f>
        <v>284.36</v>
      </c>
      <c r="Z142" s="2">
        <f>IF('Jilla Parishad Income &amp; Expendi'!Y142="", "", VALUE(SUBSTITUTE('Jilla Parishad Income &amp; Expendi'!Y142, ",", "")))</f>
        <v>461.51</v>
      </c>
      <c r="AA142" s="2">
        <f>IF('Jilla Parishad Income &amp; Expendi'!Z142="", "", VALUE(SUBSTITUTE('Jilla Parishad Income &amp; Expendi'!Z142, ",", "")))</f>
        <v>1932.15</v>
      </c>
      <c r="AB142" s="2">
        <f>IF('Jilla Parishad Income &amp; Expendi'!AA142="", "", VALUE(SUBSTITUTE('Jilla Parishad Income &amp; Expendi'!AA142, ",", "")))</f>
        <v>2393.66</v>
      </c>
      <c r="AC142" s="2" t="str">
        <f>IF('Jilla Parishad Income &amp; Expendi'!AB142="", "", VALUE(SUBSTITUTE('Jilla Parishad Income &amp; Expendi'!AB142, ",", "")))</f>
        <v/>
      </c>
      <c r="AD142" s="2" t="str">
        <f>IF('Jilla Parishad Income &amp; Expendi'!AC142="", "", VALUE(SUBSTITUTE('Jilla Parishad Income &amp; Expendi'!AC142, ",", "")))</f>
        <v/>
      </c>
    </row>
    <row r="143" spans="1:30" ht="13.2" x14ac:dyDescent="0.25">
      <c r="A143" s="3" t="s">
        <v>50</v>
      </c>
      <c r="B143" s="2">
        <f>IF('Jilla Parishad Income &amp; Expendi'!B143="", "", VALUE(SUBSTITUTE('Jilla Parishad Income &amp; Expendi'!B143, ",", "")))</f>
        <v>2011</v>
      </c>
      <c r="C143" s="2">
        <f>IF('Jilla Parishad Income &amp; Expendi'!C143="", "", VALUE(SUBSTITUTE('Jilla Parishad Income &amp; Expendi'!C143, ",", "")))</f>
        <v>282.32</v>
      </c>
      <c r="D143" s="2">
        <f>IF('Jilla Parishad Income &amp; Expendi'!D143="", "", VALUE(SUBSTITUTE('Jilla Parishad Income &amp; Expendi'!D143, ",", "")))</f>
        <v>171.29</v>
      </c>
      <c r="E143" s="2">
        <f>IF('Jilla Parishad Income &amp; Expendi'!E143="", "", VALUE(SUBSTITUTE('Jilla Parishad Income &amp; Expendi'!E143, ",", "")))</f>
        <v>0</v>
      </c>
      <c r="F143" s="2">
        <f>IF('Jilla Parishad Income &amp; Expendi'!F143="", "", VALUE(SUBSTITUTE('Jilla Parishad Income &amp; Expendi'!F143, ",", "")))</f>
        <v>0</v>
      </c>
      <c r="G143" s="2">
        <f>IF('Jilla Parishad Income &amp; Expendi'!G143="", "", VALUE(SUBSTITUTE('Jilla Parishad Income &amp; Expendi'!G143, ",", "")))</f>
        <v>0</v>
      </c>
      <c r="H143" s="2">
        <f>IF('Jilla Parishad Income &amp; Expendi'!H143="", "", VALUE(SUBSTITUTE('Jilla Parishad Income &amp; Expendi'!H143, ",", "")))</f>
        <v>0</v>
      </c>
      <c r="I143" s="2">
        <f>IF('Jilla Parishad Income &amp; Expendi'!I143="", "", VALUE(SUBSTITUTE('Jilla Parishad Income &amp; Expendi'!I143, ",", "")))</f>
        <v>0</v>
      </c>
      <c r="J143" s="2">
        <f>IF('Jilla Parishad Income &amp; Expendi'!J143="", "", VALUE(SUBSTITUTE('Jilla Parishad Income &amp; Expendi'!J143, ",", "")))</f>
        <v>35</v>
      </c>
      <c r="K143" s="2">
        <f t="shared" si="0"/>
        <v>35</v>
      </c>
      <c r="L143" s="2">
        <f>IF('Jilla Parishad Income &amp; Expendi'!K143="", "", VALUE(SUBSTITUTE('Jilla Parishad Income &amp; Expendi'!K143, ",", "")))</f>
        <v>405.5</v>
      </c>
      <c r="M143" s="2">
        <f>IF('Jilla Parishad Income &amp; Expendi'!L143="", "", VALUE(SUBSTITUTE('Jilla Parishad Income &amp; Expendi'!L143, ",", "")))</f>
        <v>2689.5</v>
      </c>
      <c r="N143" s="2">
        <f>IF('Jilla Parishad Income &amp; Expendi'!M143="", "", VALUE(SUBSTITUTE('Jilla Parishad Income &amp; Expendi'!M143, ",", "")))</f>
        <v>3301</v>
      </c>
      <c r="O143" s="2">
        <f>IF('Jilla Parishad Income &amp; Expendi'!N143="", "", VALUE(SUBSTITUTE('Jilla Parishad Income &amp; Expendi'!N143, ",", "")))</f>
        <v>3584</v>
      </c>
      <c r="P143" s="2">
        <f>IF('Jilla Parishad Income &amp; Expendi'!O143="", "", VALUE(SUBSTITUTE('Jilla Parishad Income &amp; Expendi'!O143, ",", "")))</f>
        <v>76.42</v>
      </c>
      <c r="Q143" s="2">
        <f>IF('Jilla Parishad Income &amp; Expendi'!P143="", "", VALUE(SUBSTITUTE('Jilla Parishad Income &amp; Expendi'!P143, ",", "")))</f>
        <v>0.25</v>
      </c>
      <c r="R143" s="2">
        <f>IF('Jilla Parishad Income &amp; Expendi'!Q143="", "", VALUE(SUBSTITUTE('Jilla Parishad Income &amp; Expendi'!Q143, ",", "")))</f>
        <v>28.4</v>
      </c>
      <c r="S143" s="2">
        <f>IF('Jilla Parishad Income &amp; Expendi'!R143="", "", VALUE(SUBSTITUTE('Jilla Parishad Income &amp; Expendi'!R143, ",", "")))</f>
        <v>0</v>
      </c>
      <c r="T143" s="2">
        <f>IF('Jilla Parishad Income &amp; Expendi'!S143="", "", VALUE(SUBSTITUTE('Jilla Parishad Income &amp; Expendi'!S143, ",", "")))</f>
        <v>4.99</v>
      </c>
      <c r="U143" s="2">
        <f>IF('Jilla Parishad Income &amp; Expendi'!T143="", "", VALUE(SUBSTITUTE('Jilla Parishad Income &amp; Expendi'!T143, ",", "")))</f>
        <v>0</v>
      </c>
      <c r="V143" s="2">
        <f>IF('Jilla Parishad Income &amp; Expendi'!U143="", "", VALUE(SUBSTITUTE('Jilla Parishad Income &amp; Expendi'!U143, ",", "")))</f>
        <v>1.25</v>
      </c>
      <c r="W143" s="2">
        <f>IF('Jilla Parishad Income &amp; Expendi'!V143="", "", VALUE(SUBSTITUTE('Jilla Parishad Income &amp; Expendi'!V143, ",", "")))</f>
        <v>2</v>
      </c>
      <c r="X143" s="2">
        <f>IF('Jilla Parishad Income &amp; Expendi'!W143="", "", VALUE(SUBSTITUTE('Jilla Parishad Income &amp; Expendi'!W143, ",", "")))</f>
        <v>14.72</v>
      </c>
      <c r="Y143" s="2">
        <f>IF('Jilla Parishad Income &amp; Expendi'!X143="", "", VALUE(SUBSTITUTE('Jilla Parishad Income &amp; Expendi'!X143, ",", "")))</f>
        <v>247.4</v>
      </c>
      <c r="Z143" s="2">
        <f>IF('Jilla Parishad Income &amp; Expendi'!Y143="", "", VALUE(SUBSTITUTE('Jilla Parishad Income &amp; Expendi'!Y143, ",", "")))</f>
        <v>375.43</v>
      </c>
      <c r="AA143" s="2">
        <f>IF('Jilla Parishad Income &amp; Expendi'!Z143="", "", VALUE(SUBSTITUTE('Jilla Parishad Income &amp; Expendi'!Z143, ",", "")))</f>
        <v>2797.38</v>
      </c>
      <c r="AB143" s="2">
        <f>IF('Jilla Parishad Income &amp; Expendi'!AA143="", "", VALUE(SUBSTITUTE('Jilla Parishad Income &amp; Expendi'!AA143, ",", "")))</f>
        <v>3172.81</v>
      </c>
      <c r="AC143" s="2" t="str">
        <f>IF('Jilla Parishad Income &amp; Expendi'!AB143="", "", VALUE(SUBSTITUTE('Jilla Parishad Income &amp; Expendi'!AB143, ",", "")))</f>
        <v/>
      </c>
      <c r="AD143" s="2" t="str">
        <f>IF('Jilla Parishad Income &amp; Expendi'!AC143="", "", VALUE(SUBSTITUTE('Jilla Parishad Income &amp; Expendi'!AC143, ",", "")))</f>
        <v/>
      </c>
    </row>
    <row r="144" spans="1:30" ht="13.2" x14ac:dyDescent="0.25">
      <c r="A144" s="3" t="s">
        <v>50</v>
      </c>
      <c r="B144" s="2">
        <f>IF('Jilla Parishad Income &amp; Expendi'!B144="", "", VALUE(SUBSTITUTE('Jilla Parishad Income &amp; Expendi'!B144, ",", "")))</f>
        <v>2012</v>
      </c>
      <c r="C144" s="2">
        <f>IF('Jilla Parishad Income &amp; Expendi'!C144="", "", VALUE(SUBSTITUTE('Jilla Parishad Income &amp; Expendi'!C144, ",", "")))</f>
        <v>711.07</v>
      </c>
      <c r="D144" s="2">
        <f>IF('Jilla Parishad Income &amp; Expendi'!D144="", "", VALUE(SUBSTITUTE('Jilla Parishad Income &amp; Expendi'!D144, ",", "")))</f>
        <v>106.89</v>
      </c>
      <c r="E144" s="2">
        <f>IF('Jilla Parishad Income &amp; Expendi'!E144="", "", VALUE(SUBSTITUTE('Jilla Parishad Income &amp; Expendi'!E144, ",", "")))</f>
        <v>0</v>
      </c>
      <c r="F144" s="2">
        <f>IF('Jilla Parishad Income &amp; Expendi'!F144="", "", VALUE(SUBSTITUTE('Jilla Parishad Income &amp; Expendi'!F144, ",", "")))</f>
        <v>0</v>
      </c>
      <c r="G144" s="2">
        <f>IF('Jilla Parishad Income &amp; Expendi'!G144="", "", VALUE(SUBSTITUTE('Jilla Parishad Income &amp; Expendi'!G144, ",", "")))</f>
        <v>0</v>
      </c>
      <c r="H144" s="2">
        <f>IF('Jilla Parishad Income &amp; Expendi'!H144="", "", VALUE(SUBSTITUTE('Jilla Parishad Income &amp; Expendi'!H144, ",", "")))</f>
        <v>0</v>
      </c>
      <c r="I144" s="2">
        <f>IF('Jilla Parishad Income &amp; Expendi'!I144="", "", VALUE(SUBSTITUTE('Jilla Parishad Income &amp; Expendi'!I144, ",", "")))</f>
        <v>0</v>
      </c>
      <c r="J144" s="2">
        <f>IF('Jilla Parishad Income &amp; Expendi'!J144="", "", VALUE(SUBSTITUTE('Jilla Parishad Income &amp; Expendi'!J144, ",", "")))</f>
        <v>50.05</v>
      </c>
      <c r="K144" s="2">
        <f t="shared" si="0"/>
        <v>50.05</v>
      </c>
      <c r="L144" s="2">
        <f>IF('Jilla Parishad Income &amp; Expendi'!K144="", "", VALUE(SUBSTITUTE('Jilla Parishad Income &amp; Expendi'!K144, ",", "")))</f>
        <v>340.83</v>
      </c>
      <c r="M144" s="2">
        <f>IF('Jilla Parishad Income &amp; Expendi'!L144="", "", VALUE(SUBSTITUTE('Jilla Parishad Income &amp; Expendi'!L144, ",", "")))</f>
        <v>2082</v>
      </c>
      <c r="N144" s="2">
        <f>IF('Jilla Parishad Income &amp; Expendi'!M144="", "", VALUE(SUBSTITUTE('Jilla Parishad Income &amp; Expendi'!M144, ",", "")))</f>
        <v>2580</v>
      </c>
      <c r="O144" s="2">
        <f>IF('Jilla Parishad Income &amp; Expendi'!N144="", "", VALUE(SUBSTITUTE('Jilla Parishad Income &amp; Expendi'!N144, ",", "")))</f>
        <v>3291</v>
      </c>
      <c r="P144" s="2">
        <f>IF('Jilla Parishad Income &amp; Expendi'!O144="", "", VALUE(SUBSTITUTE('Jilla Parishad Income &amp; Expendi'!O144, ",", "")))</f>
        <v>113.74</v>
      </c>
      <c r="Q144" s="2">
        <f>IF('Jilla Parishad Income &amp; Expendi'!P144="", "", VALUE(SUBSTITUTE('Jilla Parishad Income &amp; Expendi'!P144, ",", "")))</f>
        <v>0.25</v>
      </c>
      <c r="R144" s="2">
        <f>IF('Jilla Parishad Income &amp; Expendi'!Q144="", "", VALUE(SUBSTITUTE('Jilla Parishad Income &amp; Expendi'!Q144, ",", "")))</f>
        <v>34.5</v>
      </c>
      <c r="S144" s="2">
        <f>IF('Jilla Parishad Income &amp; Expendi'!R144="", "", VALUE(SUBSTITUTE('Jilla Parishad Income &amp; Expendi'!R144, ",", "")))</f>
        <v>0</v>
      </c>
      <c r="T144" s="2">
        <f>IF('Jilla Parishad Income &amp; Expendi'!S144="", "", VALUE(SUBSTITUTE('Jilla Parishad Income &amp; Expendi'!S144, ",", "")))</f>
        <v>2.7</v>
      </c>
      <c r="U144" s="2">
        <f>IF('Jilla Parishad Income &amp; Expendi'!T144="", "", VALUE(SUBSTITUTE('Jilla Parishad Income &amp; Expendi'!T144, ",", "")))</f>
        <v>0</v>
      </c>
      <c r="V144" s="2">
        <f>IF('Jilla Parishad Income &amp; Expendi'!U144="", "", VALUE(SUBSTITUTE('Jilla Parishad Income &amp; Expendi'!U144, ",", "")))</f>
        <v>2.5</v>
      </c>
      <c r="W144" s="2">
        <f>IF('Jilla Parishad Income &amp; Expendi'!V144="", "", VALUE(SUBSTITUTE('Jilla Parishad Income &amp; Expendi'!V144, ",", "")))</f>
        <v>4</v>
      </c>
      <c r="X144" s="2">
        <f>IF('Jilla Parishad Income &amp; Expendi'!W144="", "", VALUE(SUBSTITUTE('Jilla Parishad Income &amp; Expendi'!W144, ",", "")))</f>
        <v>32.26</v>
      </c>
      <c r="Y144" s="2">
        <f>IF('Jilla Parishad Income &amp; Expendi'!X144="", "", VALUE(SUBSTITUTE('Jilla Parishad Income &amp; Expendi'!X144, ",", "")))</f>
        <v>311.86</v>
      </c>
      <c r="Z144" s="2">
        <f>IF('Jilla Parishad Income &amp; Expendi'!Y144="", "", VALUE(SUBSTITUTE('Jilla Parishad Income &amp; Expendi'!Y144, ",", "")))</f>
        <v>501.81</v>
      </c>
      <c r="AA144" s="2">
        <f>IF('Jilla Parishad Income &amp; Expendi'!Z144="", "", VALUE(SUBSTITUTE('Jilla Parishad Income &amp; Expendi'!Z144, ",", "")))</f>
        <v>2620.61</v>
      </c>
      <c r="AB144" s="2">
        <f>IF('Jilla Parishad Income &amp; Expendi'!AA144="", "", VALUE(SUBSTITUTE('Jilla Parishad Income &amp; Expendi'!AA144, ",", "")))</f>
        <v>3122.42</v>
      </c>
      <c r="AC144" s="2" t="str">
        <f>IF('Jilla Parishad Income &amp; Expendi'!AB144="", "", VALUE(SUBSTITUTE('Jilla Parishad Income &amp; Expendi'!AB144, ",", "")))</f>
        <v/>
      </c>
      <c r="AD144" s="2" t="str">
        <f>IF('Jilla Parishad Income &amp; Expendi'!AC144="", "", VALUE(SUBSTITUTE('Jilla Parishad Income &amp; Expendi'!AC144, ",", "")))</f>
        <v/>
      </c>
    </row>
    <row r="145" spans="1:30" ht="13.2" x14ac:dyDescent="0.25">
      <c r="A145" s="3" t="s">
        <v>50</v>
      </c>
      <c r="B145" s="2">
        <f>IF('Jilla Parishad Income &amp; Expendi'!B145="", "", VALUE(SUBSTITUTE('Jilla Parishad Income &amp; Expendi'!B145, ",", "")))</f>
        <v>2013</v>
      </c>
      <c r="C145" s="2">
        <f>IF('Jilla Parishad Income &amp; Expendi'!C145="", "", VALUE(SUBSTITUTE('Jilla Parishad Income &amp; Expendi'!C145, ",", "")))</f>
        <v>790.22</v>
      </c>
      <c r="D145" s="2">
        <f>IF('Jilla Parishad Income &amp; Expendi'!D145="", "", VALUE(SUBSTITUTE('Jilla Parishad Income &amp; Expendi'!D145, ",", "")))</f>
        <v>0</v>
      </c>
      <c r="E145" s="2">
        <f>IF('Jilla Parishad Income &amp; Expendi'!E145="", "", VALUE(SUBSTITUTE('Jilla Parishad Income &amp; Expendi'!E145, ",", "")))</f>
        <v>1208.3900000000001</v>
      </c>
      <c r="F145" s="2">
        <f>IF('Jilla Parishad Income &amp; Expendi'!F145="", "", VALUE(SUBSTITUTE('Jilla Parishad Income &amp; Expendi'!F145, ",", "")))</f>
        <v>0</v>
      </c>
      <c r="G145" s="2">
        <f>IF('Jilla Parishad Income &amp; Expendi'!G145="", "", VALUE(SUBSTITUTE('Jilla Parishad Income &amp; Expendi'!G145, ",", "")))</f>
        <v>0</v>
      </c>
      <c r="H145" s="2">
        <f>IF('Jilla Parishad Income &amp; Expendi'!H145="", "", VALUE(SUBSTITUTE('Jilla Parishad Income &amp; Expendi'!H145, ",", "")))</f>
        <v>0</v>
      </c>
      <c r="I145" s="2">
        <f>IF('Jilla Parishad Income &amp; Expendi'!I145="", "", VALUE(SUBSTITUTE('Jilla Parishad Income &amp; Expendi'!I145, ",", "")))</f>
        <v>0</v>
      </c>
      <c r="J145" s="2">
        <f>IF('Jilla Parishad Income &amp; Expendi'!J145="", "", VALUE(SUBSTITUTE('Jilla Parishad Income &amp; Expendi'!J145, ",", "")))</f>
        <v>35</v>
      </c>
      <c r="K145" s="2">
        <f t="shared" si="0"/>
        <v>35</v>
      </c>
      <c r="L145" s="2">
        <f>IF('Jilla Parishad Income &amp; Expendi'!K145="", "", VALUE(SUBSTITUTE('Jilla Parishad Income &amp; Expendi'!K145, ",", "")))</f>
        <v>959.2</v>
      </c>
      <c r="M145" s="2">
        <f>IF('Jilla Parishad Income &amp; Expendi'!L145="", "", VALUE(SUBSTITUTE('Jilla Parishad Income &amp; Expendi'!L145, ",", "")))</f>
        <v>2557.59</v>
      </c>
      <c r="N145" s="2">
        <f>IF('Jilla Parishad Income &amp; Expendi'!M145="", "", VALUE(SUBSTITUTE('Jilla Parishad Income &amp; Expendi'!M145, ",", "")))</f>
        <v>3552</v>
      </c>
      <c r="O145" s="2">
        <f>IF('Jilla Parishad Income &amp; Expendi'!N145="", "", VALUE(SUBSTITUTE('Jilla Parishad Income &amp; Expendi'!N145, ",", "")))</f>
        <v>4342</v>
      </c>
      <c r="P145" s="2">
        <f>IF('Jilla Parishad Income &amp; Expendi'!O145="", "", VALUE(SUBSTITUTE('Jilla Parishad Income &amp; Expendi'!O145, ",", "")))</f>
        <v>216.32</v>
      </c>
      <c r="Q145" s="2">
        <f>IF('Jilla Parishad Income &amp; Expendi'!P145="", "", VALUE(SUBSTITUTE('Jilla Parishad Income &amp; Expendi'!P145, ",", "")))</f>
        <v>1.42</v>
      </c>
      <c r="R145" s="2">
        <f>IF('Jilla Parishad Income &amp; Expendi'!Q145="", "", VALUE(SUBSTITUTE('Jilla Parishad Income &amp; Expendi'!Q145, ",", "")))</f>
        <v>39.53</v>
      </c>
      <c r="S145" s="2">
        <f>IF('Jilla Parishad Income &amp; Expendi'!R145="", "", VALUE(SUBSTITUTE('Jilla Parishad Income &amp; Expendi'!R145, ",", "")))</f>
        <v>0</v>
      </c>
      <c r="T145" s="2">
        <f>IF('Jilla Parishad Income &amp; Expendi'!S145="", "", VALUE(SUBSTITUTE('Jilla Parishad Income &amp; Expendi'!S145, ",", "")))</f>
        <v>2.04</v>
      </c>
      <c r="U145" s="2">
        <f>IF('Jilla Parishad Income &amp; Expendi'!T145="", "", VALUE(SUBSTITUTE('Jilla Parishad Income &amp; Expendi'!T145, ",", "")))</f>
        <v>14.86</v>
      </c>
      <c r="V145" s="2">
        <f>IF('Jilla Parishad Income &amp; Expendi'!U145="", "", VALUE(SUBSTITUTE('Jilla Parishad Income &amp; Expendi'!U145, ",", "")))</f>
        <v>0</v>
      </c>
      <c r="W145" s="2">
        <f>IF('Jilla Parishad Income &amp; Expendi'!V145="", "", VALUE(SUBSTITUTE('Jilla Parishad Income &amp; Expendi'!V145, ",", "")))</f>
        <v>4</v>
      </c>
      <c r="X145" s="2">
        <f>IF('Jilla Parishad Income &amp; Expendi'!W145="", "", VALUE(SUBSTITUTE('Jilla Parishad Income &amp; Expendi'!W145, ",", "")))</f>
        <v>31.2</v>
      </c>
      <c r="Y145" s="2">
        <f>IF('Jilla Parishad Income &amp; Expendi'!X145="", "", VALUE(SUBSTITUTE('Jilla Parishad Income &amp; Expendi'!X145, ",", "")))</f>
        <v>429.68</v>
      </c>
      <c r="Z145" s="2">
        <f>IF('Jilla Parishad Income &amp; Expendi'!Y145="", "", VALUE(SUBSTITUTE('Jilla Parishad Income &amp; Expendi'!Y145, ",", "")))</f>
        <v>739.05</v>
      </c>
      <c r="AA145" s="2">
        <f>IF('Jilla Parishad Income &amp; Expendi'!Z145="", "", VALUE(SUBSTITUTE('Jilla Parishad Income &amp; Expendi'!Z145, ",", "")))</f>
        <v>2845.47</v>
      </c>
      <c r="AB145" s="2">
        <f>IF('Jilla Parishad Income &amp; Expendi'!AA145="", "", VALUE(SUBSTITUTE('Jilla Parishad Income &amp; Expendi'!AA145, ",", "")))</f>
        <v>3584.52</v>
      </c>
      <c r="AC145" s="2" t="str">
        <f>IF('Jilla Parishad Income &amp; Expendi'!AB145="", "", VALUE(SUBSTITUTE('Jilla Parishad Income &amp; Expendi'!AB145, ",", "")))</f>
        <v/>
      </c>
      <c r="AD145" s="2" t="str">
        <f>IF('Jilla Parishad Income &amp; Expendi'!AC145="", "", VALUE(SUBSTITUTE('Jilla Parishad Income &amp; Expendi'!AC145, ",", "")))</f>
        <v/>
      </c>
    </row>
    <row r="146" spans="1:30" ht="13.2" x14ac:dyDescent="0.25">
      <c r="A146" s="3" t="s">
        <v>50</v>
      </c>
      <c r="B146" s="2">
        <f>IF('Jilla Parishad Income &amp; Expendi'!B146="", "", VALUE(SUBSTITUTE('Jilla Parishad Income &amp; Expendi'!B146, ",", "")))</f>
        <v>2014</v>
      </c>
      <c r="C146" s="2">
        <f>IF('Jilla Parishad Income &amp; Expendi'!C146="", "", VALUE(SUBSTITUTE('Jilla Parishad Income &amp; Expendi'!C146, ",", "")))</f>
        <v>1967.83</v>
      </c>
      <c r="D146" s="2">
        <f>IF('Jilla Parishad Income &amp; Expendi'!D146="", "", VALUE(SUBSTITUTE('Jilla Parishad Income &amp; Expendi'!D146, ",", "")))</f>
        <v>0</v>
      </c>
      <c r="E146" s="2">
        <f>IF('Jilla Parishad Income &amp; Expendi'!E146="", "", VALUE(SUBSTITUTE('Jilla Parishad Income &amp; Expendi'!E146, ",", "")))</f>
        <v>1210.4000000000001</v>
      </c>
      <c r="F146" s="2">
        <f>IF('Jilla Parishad Income &amp; Expendi'!F146="", "", VALUE(SUBSTITUTE('Jilla Parishad Income &amp; Expendi'!F146, ",", "")))</f>
        <v>0</v>
      </c>
      <c r="G146" s="2">
        <f>IF('Jilla Parishad Income &amp; Expendi'!G146="", "", VALUE(SUBSTITUTE('Jilla Parishad Income &amp; Expendi'!G146, ",", "")))</f>
        <v>0</v>
      </c>
      <c r="H146" s="2">
        <f>IF('Jilla Parishad Income &amp; Expendi'!H146="", "", VALUE(SUBSTITUTE('Jilla Parishad Income &amp; Expendi'!H146, ",", "")))</f>
        <v>0</v>
      </c>
      <c r="I146" s="2">
        <f>IF('Jilla Parishad Income &amp; Expendi'!I146="", "", VALUE(SUBSTITUTE('Jilla Parishad Income &amp; Expendi'!I146, ",", "")))</f>
        <v>18</v>
      </c>
      <c r="J146" s="2">
        <f>IF('Jilla Parishad Income &amp; Expendi'!J146="", "", VALUE(SUBSTITUTE('Jilla Parishad Income &amp; Expendi'!J146, ",", "")))</f>
        <v>43</v>
      </c>
      <c r="K146" s="2">
        <f t="shared" si="0"/>
        <v>61</v>
      </c>
      <c r="L146" s="2">
        <f>IF('Jilla Parishad Income &amp; Expendi'!K146="", "", VALUE(SUBSTITUTE('Jilla Parishad Income &amp; Expendi'!K146, ",", "")))</f>
        <v>919.19</v>
      </c>
      <c r="M146" s="2">
        <f>IF('Jilla Parishad Income &amp; Expendi'!L146="", "", VALUE(SUBSTITUTE('Jilla Parishad Income &amp; Expendi'!L146, ",", "")))</f>
        <v>1686.11</v>
      </c>
      <c r="N146" s="2">
        <f>IF('Jilla Parishad Income &amp; Expendi'!M146="", "", VALUE(SUBSTITUTE('Jilla Parishad Income &amp; Expendi'!M146, ",", "")))</f>
        <v>3875</v>
      </c>
      <c r="O146" s="2">
        <f>IF('Jilla Parishad Income &amp; Expendi'!N146="", "", VALUE(SUBSTITUTE('Jilla Parishad Income &amp; Expendi'!N146, ",", "")))</f>
        <v>5843</v>
      </c>
      <c r="P146" s="2">
        <f>IF('Jilla Parishad Income &amp; Expendi'!O146="", "", VALUE(SUBSTITUTE('Jilla Parishad Income &amp; Expendi'!O146, ",", "")))</f>
        <v>122.12</v>
      </c>
      <c r="Q146" s="2">
        <f>IF('Jilla Parishad Income &amp; Expendi'!P146="", "", VALUE(SUBSTITUTE('Jilla Parishad Income &amp; Expendi'!P146, ",", "")))</f>
        <v>7.45</v>
      </c>
      <c r="R146" s="2">
        <f>IF('Jilla Parishad Income &amp; Expendi'!Q146="", "", VALUE(SUBSTITUTE('Jilla Parishad Income &amp; Expendi'!Q146, ",", "")))</f>
        <v>32</v>
      </c>
      <c r="S146" s="2">
        <f>IF('Jilla Parishad Income &amp; Expendi'!R146="", "", VALUE(SUBSTITUTE('Jilla Parishad Income &amp; Expendi'!R146, ",", "")))</f>
        <v>0</v>
      </c>
      <c r="T146" s="2">
        <f>IF('Jilla Parishad Income &amp; Expendi'!S146="", "", VALUE(SUBSTITUTE('Jilla Parishad Income &amp; Expendi'!S146, ",", "")))</f>
        <v>2.14</v>
      </c>
      <c r="U146" s="2">
        <f>IF('Jilla Parishad Income &amp; Expendi'!T146="", "", VALUE(SUBSTITUTE('Jilla Parishad Income &amp; Expendi'!T146, ",", "")))</f>
        <v>13.89</v>
      </c>
      <c r="V146" s="2">
        <f>IF('Jilla Parishad Income &amp; Expendi'!U146="", "", VALUE(SUBSTITUTE('Jilla Parishad Income &amp; Expendi'!U146, ",", "")))</f>
        <v>0</v>
      </c>
      <c r="W146" s="2">
        <f>IF('Jilla Parishad Income &amp; Expendi'!V146="", "", VALUE(SUBSTITUTE('Jilla Parishad Income &amp; Expendi'!V146, ",", "")))</f>
        <v>0.03</v>
      </c>
      <c r="X146" s="2">
        <f>IF('Jilla Parishad Income &amp; Expendi'!W146="", "", VALUE(SUBSTITUTE('Jilla Parishad Income &amp; Expendi'!W146, ",", "")))</f>
        <v>33</v>
      </c>
      <c r="Y146" s="2">
        <f>IF('Jilla Parishad Income &amp; Expendi'!X146="", "", VALUE(SUBSTITUTE('Jilla Parishad Income &amp; Expendi'!X146, ",", "")))</f>
        <v>561.67999999999995</v>
      </c>
      <c r="Z146" s="2">
        <f>IF('Jilla Parishad Income &amp; Expendi'!Y146="", "", VALUE(SUBSTITUTE('Jilla Parishad Income &amp; Expendi'!Y146, ",", "")))</f>
        <v>772.31</v>
      </c>
      <c r="AA146" s="2">
        <f>IF('Jilla Parishad Income &amp; Expendi'!Z146="", "", VALUE(SUBSTITUTE('Jilla Parishad Income &amp; Expendi'!Z146, ",", "")))</f>
        <v>2138.94</v>
      </c>
      <c r="AB146" s="2">
        <f>IF('Jilla Parishad Income &amp; Expendi'!AA146="", "", VALUE(SUBSTITUTE('Jilla Parishad Income &amp; Expendi'!AA146, ",", "")))</f>
        <v>2911.25</v>
      </c>
      <c r="AC146" s="2" t="str">
        <f>IF('Jilla Parishad Income &amp; Expendi'!AB146="", "", VALUE(SUBSTITUTE('Jilla Parishad Income &amp; Expendi'!AB146, ",", "")))</f>
        <v/>
      </c>
      <c r="AD146" s="2" t="str">
        <f>IF('Jilla Parishad Income &amp; Expendi'!AC146="", "", VALUE(SUBSTITUTE('Jilla Parishad Income &amp; Expendi'!AC146, ",", "")))</f>
        <v/>
      </c>
    </row>
    <row r="147" spans="1:30" ht="13.2" x14ac:dyDescent="0.25">
      <c r="A147" s="3" t="s">
        <v>50</v>
      </c>
      <c r="B147" s="2">
        <f>IF('Jilla Parishad Income &amp; Expendi'!B147="", "", VALUE(SUBSTITUTE('Jilla Parishad Income &amp; Expendi'!B147, ",", "")))</f>
        <v>2015</v>
      </c>
      <c r="C147" s="2">
        <f>IF('Jilla Parishad Income &amp; Expendi'!C147="", "", VALUE(SUBSTITUTE('Jilla Parishad Income &amp; Expendi'!C147, ",", "")))</f>
        <v>2933.28</v>
      </c>
      <c r="D147" s="2">
        <f>IF('Jilla Parishad Income &amp; Expendi'!D147="", "", VALUE(SUBSTITUTE('Jilla Parishad Income &amp; Expendi'!D147, ",", "")))</f>
        <v>0</v>
      </c>
      <c r="E147" s="2">
        <f>IF('Jilla Parishad Income &amp; Expendi'!E147="", "", VALUE(SUBSTITUTE('Jilla Parishad Income &amp; Expendi'!E147, ",", "")))</f>
        <v>1183.49</v>
      </c>
      <c r="F147" s="2">
        <f>IF('Jilla Parishad Income &amp; Expendi'!F147="", "", VALUE(SUBSTITUTE('Jilla Parishad Income &amp; Expendi'!F147, ",", "")))</f>
        <v>0</v>
      </c>
      <c r="G147" s="2">
        <f>IF('Jilla Parishad Income &amp; Expendi'!G147="", "", VALUE(SUBSTITUTE('Jilla Parishad Income &amp; Expendi'!G147, ",", "")))</f>
        <v>152</v>
      </c>
      <c r="H147" s="2">
        <f>IF('Jilla Parishad Income &amp; Expendi'!H147="", "", VALUE(SUBSTITUTE('Jilla Parishad Income &amp; Expendi'!H147, ",", "")))</f>
        <v>0</v>
      </c>
      <c r="I147" s="2">
        <f>IF('Jilla Parishad Income &amp; Expendi'!I147="", "", VALUE(SUBSTITUTE('Jilla Parishad Income &amp; Expendi'!I147, ",", "")))</f>
        <v>365.01</v>
      </c>
      <c r="J147" s="2">
        <f>IF('Jilla Parishad Income &amp; Expendi'!J147="", "", VALUE(SUBSTITUTE('Jilla Parishad Income &amp; Expendi'!J147, ",", "")))</f>
        <v>40</v>
      </c>
      <c r="K147" s="2">
        <f t="shared" si="0"/>
        <v>557.01</v>
      </c>
      <c r="L147" s="2">
        <f>IF('Jilla Parishad Income &amp; Expendi'!K147="", "", VALUE(SUBSTITUTE('Jilla Parishad Income &amp; Expendi'!K147, ",", "")))</f>
        <v>1282.6199999999999</v>
      </c>
      <c r="M147" s="2">
        <f>IF('Jilla Parishad Income &amp; Expendi'!L147="", "", VALUE(SUBSTITUTE('Jilla Parishad Income &amp; Expendi'!L147, ",", "")))</f>
        <v>2893.82</v>
      </c>
      <c r="N147" s="2">
        <f>IF('Jilla Parishad Income &amp; Expendi'!M147="", "", VALUE(SUBSTITUTE('Jilla Parishad Income &amp; Expendi'!M147, ",", "")))</f>
        <v>5944</v>
      </c>
      <c r="O147" s="2">
        <f>IF('Jilla Parishad Income &amp; Expendi'!N147="", "", VALUE(SUBSTITUTE('Jilla Parishad Income &amp; Expendi'!N147, ",", "")))</f>
        <v>8877</v>
      </c>
      <c r="P147" s="2">
        <f>IF('Jilla Parishad Income &amp; Expendi'!O147="", "", VALUE(SUBSTITUTE('Jilla Parishad Income &amp; Expendi'!O147, ",", "")))</f>
        <v>226.05</v>
      </c>
      <c r="Q147" s="2">
        <f>IF('Jilla Parishad Income &amp; Expendi'!P147="", "", VALUE(SUBSTITUTE('Jilla Parishad Income &amp; Expendi'!P147, ",", "")))</f>
        <v>1.1299999999999999</v>
      </c>
      <c r="R147" s="2">
        <f>IF('Jilla Parishad Income &amp; Expendi'!Q147="", "", VALUE(SUBSTITUTE('Jilla Parishad Income &amp; Expendi'!Q147, ",", "")))</f>
        <v>543.67999999999995</v>
      </c>
      <c r="S147" s="2">
        <f>IF('Jilla Parishad Income &amp; Expendi'!R147="", "", VALUE(SUBSTITUTE('Jilla Parishad Income &amp; Expendi'!R147, ",", "")))</f>
        <v>156.79</v>
      </c>
      <c r="T147" s="2">
        <f>IF('Jilla Parishad Income &amp; Expendi'!S147="", "", VALUE(SUBSTITUTE('Jilla Parishad Income &amp; Expendi'!S147, ",", "")))</f>
        <v>3.97</v>
      </c>
      <c r="U147" s="2">
        <f>IF('Jilla Parishad Income &amp; Expendi'!T147="", "", VALUE(SUBSTITUTE('Jilla Parishad Income &amp; Expendi'!T147, ",", "")))</f>
        <v>20.95</v>
      </c>
      <c r="V147" s="2">
        <f>IF('Jilla Parishad Income &amp; Expendi'!U147="", "", VALUE(SUBSTITUTE('Jilla Parishad Income &amp; Expendi'!U147, ",", "")))</f>
        <v>0</v>
      </c>
      <c r="W147" s="2">
        <f>IF('Jilla Parishad Income &amp; Expendi'!V147="", "", VALUE(SUBSTITUTE('Jilla Parishad Income &amp; Expendi'!V147, ",", "")))</f>
        <v>1</v>
      </c>
      <c r="X147" s="2">
        <f>IF('Jilla Parishad Income &amp; Expendi'!W147="", "", VALUE(SUBSTITUTE('Jilla Parishad Income &amp; Expendi'!W147, ",", "")))</f>
        <v>0</v>
      </c>
      <c r="Y147" s="2">
        <f>IF('Jilla Parishad Income &amp; Expendi'!X147="", "", VALUE(SUBSTITUTE('Jilla Parishad Income &amp; Expendi'!X147, ",", "")))</f>
        <v>324.48</v>
      </c>
      <c r="Z147" s="2">
        <f>IF('Jilla Parishad Income &amp; Expendi'!Y147="", "", VALUE(SUBSTITUTE('Jilla Parishad Income &amp; Expendi'!Y147, ",", "")))</f>
        <v>1278.05</v>
      </c>
      <c r="AA147" s="2">
        <f>IF('Jilla Parishad Income &amp; Expendi'!Z147="", "", VALUE(SUBSTITUTE('Jilla Parishad Income &amp; Expendi'!Z147, ",", "")))</f>
        <v>2654.45</v>
      </c>
      <c r="AB147" s="2">
        <f>IF('Jilla Parishad Income &amp; Expendi'!AA147="", "", VALUE(SUBSTITUTE('Jilla Parishad Income &amp; Expendi'!AA147, ",", "")))</f>
        <v>3932.5</v>
      </c>
      <c r="AC147" s="2" t="str">
        <f>IF('Jilla Parishad Income &amp; Expendi'!AB147="", "", VALUE(SUBSTITUTE('Jilla Parishad Income &amp; Expendi'!AB147, ",", "")))</f>
        <v/>
      </c>
      <c r="AD147" s="2" t="str">
        <f>IF('Jilla Parishad Income &amp; Expendi'!AC147="", "", VALUE(SUBSTITUTE('Jilla Parishad Income &amp; Expendi'!AC147, ",", "")))</f>
        <v/>
      </c>
    </row>
    <row r="148" spans="1:30" ht="13.2" x14ac:dyDescent="0.25">
      <c r="A148" s="3" t="s">
        <v>50</v>
      </c>
      <c r="B148" s="2">
        <f>IF('Jilla Parishad Income &amp; Expendi'!B148="", "", VALUE(SUBSTITUTE('Jilla Parishad Income &amp; Expendi'!B148, ",", "")))</f>
        <v>2016</v>
      </c>
      <c r="C148" s="2">
        <f>IF('Jilla Parishad Income &amp; Expendi'!C148="", "", VALUE(SUBSTITUTE('Jilla Parishad Income &amp; Expendi'!C148, ",", "")))</f>
        <v>4920.91</v>
      </c>
      <c r="D148" s="2">
        <f>IF('Jilla Parishad Income &amp; Expendi'!D148="", "", VALUE(SUBSTITUTE('Jilla Parishad Income &amp; Expendi'!D148, ",", "")))</f>
        <v>0</v>
      </c>
      <c r="E148" s="2">
        <f>IF('Jilla Parishad Income &amp; Expendi'!E148="", "", VALUE(SUBSTITUTE('Jilla Parishad Income &amp; Expendi'!E148, ",", "")))</f>
        <v>1012.67</v>
      </c>
      <c r="F148" s="2">
        <f>IF('Jilla Parishad Income &amp; Expendi'!F148="", "", VALUE(SUBSTITUTE('Jilla Parishad Income &amp; Expendi'!F148, ",", "")))</f>
        <v>6412.16</v>
      </c>
      <c r="G148" s="2">
        <f>IF('Jilla Parishad Income &amp; Expendi'!G148="", "", VALUE(SUBSTITUTE('Jilla Parishad Income &amp; Expendi'!G148, ",", "")))</f>
        <v>1216.6099999999999</v>
      </c>
      <c r="H148" s="2">
        <f>IF('Jilla Parishad Income &amp; Expendi'!H148="", "", VALUE(SUBSTITUTE('Jilla Parishad Income &amp; Expendi'!H148, ",", "")))</f>
        <v>32254.400000000001</v>
      </c>
      <c r="I148" s="2">
        <f>IF('Jilla Parishad Income &amp; Expendi'!I148="", "", VALUE(SUBSTITUTE('Jilla Parishad Income &amp; Expendi'!I148, ",", "")))</f>
        <v>2822.6</v>
      </c>
      <c r="J148" s="2">
        <f>IF('Jilla Parishad Income &amp; Expendi'!J148="", "", VALUE(SUBSTITUTE('Jilla Parishad Income &amp; Expendi'!J148, ",", "")))</f>
        <v>47</v>
      </c>
      <c r="K148" s="2">
        <f t="shared" si="0"/>
        <v>42752.77</v>
      </c>
      <c r="L148" s="2">
        <f>IF('Jilla Parishad Income &amp; Expendi'!K148="", "", VALUE(SUBSTITUTE('Jilla Parishad Income &amp; Expendi'!K148, ",", "")))</f>
        <v>4675.72</v>
      </c>
      <c r="M148" s="2">
        <f>IF('Jilla Parishad Income &amp; Expendi'!L148="", "", VALUE(SUBSTITUTE('Jilla Parishad Income &amp; Expendi'!L148, ",", "")))</f>
        <v>8301.1200000000008</v>
      </c>
      <c r="N148" s="2">
        <f>IF('Jilla Parishad Income &amp; Expendi'!M148="", "", VALUE(SUBSTITUTE('Jilla Parishad Income &amp; Expendi'!M148, ",", "")))</f>
        <v>56913</v>
      </c>
      <c r="O148" s="2">
        <f>IF('Jilla Parishad Income &amp; Expendi'!N148="", "", VALUE(SUBSTITUTE('Jilla Parishad Income &amp; Expendi'!N148, ",", "")))</f>
        <v>61834</v>
      </c>
      <c r="P148" s="2">
        <f>IF('Jilla Parishad Income &amp; Expendi'!O148="", "", VALUE(SUBSTITUTE('Jilla Parishad Income &amp; Expendi'!O148, ",", "")))</f>
        <v>4320.67</v>
      </c>
      <c r="Q148" s="2">
        <f>IF('Jilla Parishad Income &amp; Expendi'!P148="", "", VALUE(SUBSTITUTE('Jilla Parishad Income &amp; Expendi'!P148, ",", "")))</f>
        <v>25961.1</v>
      </c>
      <c r="R148" s="2">
        <f>IF('Jilla Parishad Income &amp; Expendi'!Q148="", "", VALUE(SUBSTITUTE('Jilla Parishad Income &amp; Expendi'!Q148, ",", "")))</f>
        <v>2855.39</v>
      </c>
      <c r="S148" s="2">
        <f>IF('Jilla Parishad Income &amp; Expendi'!R148="", "", VALUE(SUBSTITUTE('Jilla Parishad Income &amp; Expendi'!R148, ",", "")))</f>
        <v>112.04</v>
      </c>
      <c r="T148" s="2">
        <f>IF('Jilla Parishad Income &amp; Expendi'!S148="", "", VALUE(SUBSTITUTE('Jilla Parishad Income &amp; Expendi'!S148, ",", "")))</f>
        <v>1614.25</v>
      </c>
      <c r="U148" s="2">
        <f>IF('Jilla Parishad Income &amp; Expendi'!T148="", "", VALUE(SUBSTITUTE('Jilla Parishad Income &amp; Expendi'!T148, ",", "")))</f>
        <v>1722.61</v>
      </c>
      <c r="V148" s="2">
        <f>IF('Jilla Parishad Income &amp; Expendi'!U148="", "", VALUE(SUBSTITUTE('Jilla Parishad Income &amp; Expendi'!U148, ",", "")))</f>
        <v>443.6</v>
      </c>
      <c r="W148" s="2">
        <f>IF('Jilla Parishad Income &amp; Expendi'!V148="", "", VALUE(SUBSTITUTE('Jilla Parishad Income &amp; Expendi'!V148, ",", "")))</f>
        <v>3331.44</v>
      </c>
      <c r="X148" s="2">
        <f>IF('Jilla Parishad Income &amp; Expendi'!W148="", "", VALUE(SUBSTITUTE('Jilla Parishad Income &amp; Expendi'!W148, ",", "")))</f>
        <v>135.66</v>
      </c>
      <c r="Y148" s="2">
        <f>IF('Jilla Parishad Income &amp; Expendi'!X148="", "", VALUE(SUBSTITUTE('Jilla Parishad Income &amp; Expendi'!X148, ",", "")))</f>
        <v>2641.29</v>
      </c>
      <c r="Z148" s="2">
        <f>IF('Jilla Parishad Income &amp; Expendi'!Y148="", "", VALUE(SUBSTITUTE('Jilla Parishad Income &amp; Expendi'!Y148, ",", "")))</f>
        <v>43138.05</v>
      </c>
      <c r="AA148" s="2">
        <f>IF('Jilla Parishad Income &amp; Expendi'!Z148="", "", VALUE(SUBSTITUTE('Jilla Parishad Income &amp; Expendi'!Z148, ",", "")))</f>
        <v>4428.0600000000004</v>
      </c>
      <c r="AB148" s="2">
        <f>IF('Jilla Parishad Income &amp; Expendi'!AA148="", "", VALUE(SUBSTITUTE('Jilla Parishad Income &amp; Expendi'!AA148, ",", "")))</f>
        <v>47566.11</v>
      </c>
      <c r="AC148" s="2" t="str">
        <f>IF('Jilla Parishad Income &amp; Expendi'!AB148="", "", VALUE(SUBSTITUTE('Jilla Parishad Income &amp; Expendi'!AB148, ",", "")))</f>
        <v/>
      </c>
      <c r="AD148" s="2" t="str">
        <f>IF('Jilla Parishad Income &amp; Expendi'!AC148="", "", VALUE(SUBSTITUTE('Jilla Parishad Income &amp; Expendi'!AC148, ",", "")))</f>
        <v/>
      </c>
    </row>
    <row r="149" spans="1:30" ht="13.2" x14ac:dyDescent="0.25">
      <c r="A149" s="3" t="s">
        <v>50</v>
      </c>
      <c r="B149" s="2">
        <f>IF('Jilla Parishad Income &amp; Expendi'!B149="", "", VALUE(SUBSTITUTE('Jilla Parishad Income &amp; Expendi'!B149, ",", "")))</f>
        <v>2017</v>
      </c>
      <c r="C149" s="2">
        <f>IF('Jilla Parishad Income &amp; Expendi'!C149="", "", VALUE(SUBSTITUTE('Jilla Parishad Income &amp; Expendi'!C149, ",", "")))</f>
        <v>14097.08</v>
      </c>
      <c r="D149" s="2">
        <f>IF('Jilla Parishad Income &amp; Expendi'!D149="", "", VALUE(SUBSTITUTE('Jilla Parishad Income &amp; Expendi'!D149, ",", "")))</f>
        <v>2128.1999999999998</v>
      </c>
      <c r="E149" s="2">
        <f>IF('Jilla Parishad Income &amp; Expendi'!E149="", "", VALUE(SUBSTITUTE('Jilla Parishad Income &amp; Expendi'!E149, ",", "")))</f>
        <v>0</v>
      </c>
      <c r="F149" s="2">
        <f>IF('Jilla Parishad Income &amp; Expendi'!F149="", "", VALUE(SUBSTITUTE('Jilla Parishad Income &amp; Expendi'!F149, ",", "")))</f>
        <v>2522.1999999999998</v>
      </c>
      <c r="G149" s="2">
        <f>IF('Jilla Parishad Income &amp; Expendi'!G149="", "", VALUE(SUBSTITUTE('Jilla Parishad Income &amp; Expendi'!G149, ",", "")))</f>
        <v>6086.72</v>
      </c>
      <c r="H149" s="2">
        <f>IF('Jilla Parishad Income &amp; Expendi'!H149="", "", VALUE(SUBSTITUTE('Jilla Parishad Income &amp; Expendi'!H149, ",", "")))</f>
        <v>38254.400000000001</v>
      </c>
      <c r="I149" s="2">
        <f>IF('Jilla Parishad Income &amp; Expendi'!I149="", "", VALUE(SUBSTITUTE('Jilla Parishad Income &amp; Expendi'!I149, ",", "")))</f>
        <v>1323.04</v>
      </c>
      <c r="J149" s="2">
        <f>IF('Jilla Parishad Income &amp; Expendi'!J149="", "", VALUE(SUBSTITUTE('Jilla Parishad Income &amp; Expendi'!J149, ",", "")))</f>
        <v>5586.72</v>
      </c>
      <c r="K149" s="2">
        <f t="shared" si="0"/>
        <v>53773.08</v>
      </c>
      <c r="L149" s="2">
        <f>IF('Jilla Parishad Income &amp; Expendi'!K149="", "", VALUE(SUBSTITUTE('Jilla Parishad Income &amp; Expendi'!K149, ",", "")))</f>
        <v>0</v>
      </c>
      <c r="M149" s="2">
        <f>IF('Jilla Parishad Income &amp; Expendi'!L149="", "", VALUE(SUBSTITUTE('Jilla Parishad Income &amp; Expendi'!L149, ",", "")))</f>
        <v>1218.93</v>
      </c>
      <c r="N149" s="2">
        <f>IF('Jilla Parishad Income &amp; Expendi'!M149="", "", VALUE(SUBSTITUTE('Jilla Parishad Income &amp; Expendi'!M149, ",", "")))</f>
        <v>58133</v>
      </c>
      <c r="O149" s="2">
        <f>IF('Jilla Parishad Income &amp; Expendi'!N149="", "", VALUE(SUBSTITUTE('Jilla Parishad Income &amp; Expendi'!N149, ",", "")))</f>
        <v>72230</v>
      </c>
      <c r="P149" s="2">
        <f>IF('Jilla Parishad Income &amp; Expendi'!O149="", "", VALUE(SUBSTITUTE('Jilla Parishad Income &amp; Expendi'!O149, ",", "")))</f>
        <v>4752.4799999999996</v>
      </c>
      <c r="Q149" s="2">
        <f>IF('Jilla Parishad Income &amp; Expendi'!P149="", "", VALUE(SUBSTITUTE('Jilla Parishad Income &amp; Expendi'!P149, ",", "")))</f>
        <v>25116</v>
      </c>
      <c r="R149" s="2">
        <f>IF('Jilla Parishad Income &amp; Expendi'!Q149="", "", VALUE(SUBSTITUTE('Jilla Parishad Income &amp; Expendi'!Q149, ",", "")))</f>
        <v>7363.12</v>
      </c>
      <c r="S149" s="2">
        <f>IF('Jilla Parishad Income &amp; Expendi'!R149="", "", VALUE(SUBSTITUTE('Jilla Parishad Income &amp; Expendi'!R149, ",", "")))</f>
        <v>1799.71</v>
      </c>
      <c r="T149" s="2">
        <f>IF('Jilla Parishad Income &amp; Expendi'!S149="", "", VALUE(SUBSTITUTE('Jilla Parishad Income &amp; Expendi'!S149, ",", "")))</f>
        <v>1644.47</v>
      </c>
      <c r="U149" s="2">
        <f>IF('Jilla Parishad Income &amp; Expendi'!T149="", "", VALUE(SUBSTITUTE('Jilla Parishad Income &amp; Expendi'!T149, ",", "")))</f>
        <v>1078.0899999999999</v>
      </c>
      <c r="V149" s="2">
        <f>IF('Jilla Parishad Income &amp; Expendi'!U149="", "", VALUE(SUBSTITUTE('Jilla Parishad Income &amp; Expendi'!U149, ",", "")))</f>
        <v>0</v>
      </c>
      <c r="W149" s="2">
        <f>IF('Jilla Parishad Income &amp; Expendi'!V149="", "", VALUE(SUBSTITUTE('Jilla Parishad Income &amp; Expendi'!V149, ",", "")))</f>
        <v>8605.6299999999992</v>
      </c>
      <c r="X149" s="2">
        <f>IF('Jilla Parishad Income &amp; Expendi'!W149="", "", VALUE(SUBSTITUTE('Jilla Parishad Income &amp; Expendi'!W149, ",", "")))</f>
        <v>1527.96</v>
      </c>
      <c r="Y149" s="2">
        <f>IF('Jilla Parishad Income &amp; Expendi'!X149="", "", VALUE(SUBSTITUTE('Jilla Parishad Income &amp; Expendi'!X149, ",", "")))</f>
        <v>2795.52</v>
      </c>
      <c r="Z149" s="2">
        <f>IF('Jilla Parishad Income &amp; Expendi'!Y149="", "", VALUE(SUBSTITUTE('Jilla Parishad Income &amp; Expendi'!Y149, ",", "")))</f>
        <v>54682.98</v>
      </c>
      <c r="AA149" s="2">
        <f>IF('Jilla Parishad Income &amp; Expendi'!Z149="", "", VALUE(SUBSTITUTE('Jilla Parishad Income &amp; Expendi'!Z149, ",", "")))</f>
        <v>828.03</v>
      </c>
      <c r="AB149" s="2">
        <f>IF('Jilla Parishad Income &amp; Expendi'!AA149="", "", VALUE(SUBSTITUTE('Jilla Parishad Income &amp; Expendi'!AA149, ",", "")))</f>
        <v>55511.01</v>
      </c>
      <c r="AC149" s="2" t="str">
        <f>IF('Jilla Parishad Income &amp; Expendi'!AB149="", "", VALUE(SUBSTITUTE('Jilla Parishad Income &amp; Expendi'!AB149, ",", "")))</f>
        <v/>
      </c>
      <c r="AD149" s="2" t="str">
        <f>IF('Jilla Parishad Income &amp; Expendi'!AC149="", "", VALUE(SUBSTITUTE('Jilla Parishad Income &amp; Expendi'!AC149, ",", "")))</f>
        <v/>
      </c>
    </row>
    <row r="150" spans="1:30" ht="13.2" x14ac:dyDescent="0.25">
      <c r="A150" s="3" t="s">
        <v>50</v>
      </c>
      <c r="B150" s="2">
        <f>IF('Jilla Parishad Income &amp; Expendi'!B150="", "", VALUE(SUBSTITUTE('Jilla Parishad Income &amp; Expendi'!B150, ",", "")))</f>
        <v>2018</v>
      </c>
      <c r="C150" s="2">
        <f>IF('Jilla Parishad Income &amp; Expendi'!C150="", "", VALUE(SUBSTITUTE('Jilla Parishad Income &amp; Expendi'!C150, ",", "")))</f>
        <v>15706.28</v>
      </c>
      <c r="D150" s="2">
        <f>IF('Jilla Parishad Income &amp; Expendi'!D150="", "", VALUE(SUBSTITUTE('Jilla Parishad Income &amp; Expendi'!D150, ",", "")))</f>
        <v>2239.96</v>
      </c>
      <c r="E150" s="2">
        <f>IF('Jilla Parishad Income &amp; Expendi'!E150="", "", VALUE(SUBSTITUTE('Jilla Parishad Income &amp; Expendi'!E150, ",", "")))</f>
        <v>0</v>
      </c>
      <c r="F150" s="2">
        <f>IF('Jilla Parishad Income &amp; Expendi'!F150="", "", VALUE(SUBSTITUTE('Jilla Parishad Income &amp; Expendi'!F150, ",", "")))</f>
        <v>1318.12</v>
      </c>
      <c r="G150" s="2">
        <f>IF('Jilla Parishad Income &amp; Expendi'!G150="", "", VALUE(SUBSTITUTE('Jilla Parishad Income &amp; Expendi'!G150, ",", "")))</f>
        <v>32316.41</v>
      </c>
      <c r="H150" s="2">
        <f>IF('Jilla Parishad Income &amp; Expendi'!H150="", "", VALUE(SUBSTITUTE('Jilla Parishad Income &amp; Expendi'!H150, ",", "")))</f>
        <v>55521.23</v>
      </c>
      <c r="I150" s="2">
        <f>IF('Jilla Parishad Income &amp; Expendi'!I150="", "", VALUE(SUBSTITUTE('Jilla Parishad Income &amp; Expendi'!I150, ",", "")))</f>
        <v>0</v>
      </c>
      <c r="J150" s="2">
        <f>IF('Jilla Parishad Income &amp; Expendi'!J150="", "", VALUE(SUBSTITUTE('Jilla Parishad Income &amp; Expendi'!J150, ",", "")))</f>
        <v>6670.42</v>
      </c>
      <c r="K150" s="2">
        <f t="shared" si="0"/>
        <v>95826.180000000008</v>
      </c>
      <c r="L150" s="2">
        <f>IF('Jilla Parishad Income &amp; Expendi'!K150="", "", VALUE(SUBSTITUTE('Jilla Parishad Income &amp; Expendi'!K150, ",", "")))</f>
        <v>1468.4</v>
      </c>
      <c r="M150" s="2">
        <f>IF('Jilla Parishad Income &amp; Expendi'!L150="", "", VALUE(SUBSTITUTE('Jilla Parishad Income &amp; Expendi'!L150, ",", "")))</f>
        <v>1537.9</v>
      </c>
      <c r="N150" s="2">
        <f>IF('Jilla Parishad Income &amp; Expendi'!M150="", "", VALUE(SUBSTITUTE('Jilla Parishad Income &amp; Expendi'!M150, ",", "")))</f>
        <v>101072</v>
      </c>
      <c r="O150" s="2">
        <f>IF('Jilla Parishad Income &amp; Expendi'!N150="", "", VALUE(SUBSTITUTE('Jilla Parishad Income &amp; Expendi'!N150, ",", "")))</f>
        <v>116779</v>
      </c>
      <c r="P150" s="2">
        <f>IF('Jilla Parishad Income &amp; Expendi'!O150="", "", VALUE(SUBSTITUTE('Jilla Parishad Income &amp; Expendi'!O150, ",", "")))</f>
        <v>4203.66</v>
      </c>
      <c r="Q150" s="2">
        <f>IF('Jilla Parishad Income &amp; Expendi'!P150="", "", VALUE(SUBSTITUTE('Jilla Parishad Income &amp; Expendi'!P150, ",", "")))</f>
        <v>28173.17</v>
      </c>
      <c r="R150" s="2">
        <f>IF('Jilla Parishad Income &amp; Expendi'!Q150="", "", VALUE(SUBSTITUTE('Jilla Parishad Income &amp; Expendi'!Q150, ",", "")))</f>
        <v>7860.72</v>
      </c>
      <c r="S150" s="2">
        <f>IF('Jilla Parishad Income &amp; Expendi'!R150="", "", VALUE(SUBSTITUTE('Jilla Parishad Income &amp; Expendi'!R150, ",", "")))</f>
        <v>2408.9499999999998</v>
      </c>
      <c r="T150" s="2">
        <f>IF('Jilla Parishad Income &amp; Expendi'!S150="", "", VALUE(SUBSTITUTE('Jilla Parishad Income &amp; Expendi'!S150, ",", "")))</f>
        <v>2107.5100000000002</v>
      </c>
      <c r="U150" s="2">
        <f>IF('Jilla Parishad Income &amp; Expendi'!T150="", "", VALUE(SUBSTITUTE('Jilla Parishad Income &amp; Expendi'!T150, ",", "")))</f>
        <v>1023.17</v>
      </c>
      <c r="V150" s="2">
        <f>IF('Jilla Parishad Income &amp; Expendi'!U150="", "", VALUE(SUBSTITUTE('Jilla Parishad Income &amp; Expendi'!U150, ",", "")))</f>
        <v>7.5</v>
      </c>
      <c r="W150" s="2">
        <f>IF('Jilla Parishad Income &amp; Expendi'!V150="", "", VALUE(SUBSTITUTE('Jilla Parishad Income &amp; Expendi'!V150, ",", "")))</f>
        <v>9057.73</v>
      </c>
      <c r="X150" s="2">
        <f>IF('Jilla Parishad Income &amp; Expendi'!W150="", "", VALUE(SUBSTITUTE('Jilla Parishad Income &amp; Expendi'!W150, ",", "")))</f>
        <v>1136</v>
      </c>
      <c r="Y150" s="2">
        <f>IF('Jilla Parishad Income &amp; Expendi'!X150="", "", VALUE(SUBSTITUTE('Jilla Parishad Income &amp; Expendi'!X150, ",", "")))</f>
        <v>20334.77</v>
      </c>
      <c r="Z150" s="2">
        <f>IF('Jilla Parishad Income &amp; Expendi'!Y150="", "", VALUE(SUBSTITUTE('Jilla Parishad Income &amp; Expendi'!Y150, ",", "")))</f>
        <v>76313.179999999993</v>
      </c>
      <c r="AA150" s="2">
        <f>IF('Jilla Parishad Income &amp; Expendi'!Z150="", "", VALUE(SUBSTITUTE('Jilla Parishad Income &amp; Expendi'!Z150, ",", "")))</f>
        <v>957.48</v>
      </c>
      <c r="AB150" s="2">
        <f>IF('Jilla Parishad Income &amp; Expendi'!AA150="", "", VALUE(SUBSTITUTE('Jilla Parishad Income &amp; Expendi'!AA150, ",", "")))</f>
        <v>77270.66</v>
      </c>
      <c r="AC150" s="2" t="str">
        <f>IF('Jilla Parishad Income &amp; Expendi'!AB150="", "", VALUE(SUBSTITUTE('Jilla Parishad Income &amp; Expendi'!AB150, ",", "")))</f>
        <v/>
      </c>
      <c r="AD150" s="2" t="str">
        <f>IF('Jilla Parishad Income &amp; Expendi'!AC150="", "", VALUE(SUBSTITUTE('Jilla Parishad Income &amp; Expendi'!AC150, ",", "")))</f>
        <v/>
      </c>
    </row>
    <row r="151" spans="1:30" ht="13.2" x14ac:dyDescent="0.25">
      <c r="A151" s="3" t="s">
        <v>50</v>
      </c>
      <c r="B151" s="2">
        <f>IF('Jilla Parishad Income &amp; Expendi'!B151="", "", VALUE(SUBSTITUTE('Jilla Parishad Income &amp; Expendi'!B151, ",", "")))</f>
        <v>2019</v>
      </c>
      <c r="C151" s="2">
        <f>IF('Jilla Parishad Income &amp; Expendi'!C151="", "", VALUE(SUBSTITUTE('Jilla Parishad Income &amp; Expendi'!C151, ",", "")))</f>
        <v>39508.06</v>
      </c>
      <c r="D151" s="2">
        <f>IF('Jilla Parishad Income &amp; Expendi'!D151="", "", VALUE(SUBSTITUTE('Jilla Parishad Income &amp; Expendi'!D151, ",", "")))</f>
        <v>3039.72</v>
      </c>
      <c r="E151" s="2">
        <f>IF('Jilla Parishad Income &amp; Expendi'!E151="", "", VALUE(SUBSTITUTE('Jilla Parishad Income &amp; Expendi'!E151, ",", "")))</f>
        <v>0</v>
      </c>
      <c r="F151" s="2">
        <f>IF('Jilla Parishad Income &amp; Expendi'!F151="", "", VALUE(SUBSTITUTE('Jilla Parishad Income &amp; Expendi'!F151, ",", "")))</f>
        <v>0</v>
      </c>
      <c r="G151" s="2">
        <f>IF('Jilla Parishad Income &amp; Expendi'!G151="", "", VALUE(SUBSTITUTE('Jilla Parishad Income &amp; Expendi'!G151, ",", "")))</f>
        <v>14768.07</v>
      </c>
      <c r="H151" s="2">
        <f>IF('Jilla Parishad Income &amp; Expendi'!H151="", "", VALUE(SUBSTITUTE('Jilla Parishad Income &amp; Expendi'!H151, ",", "")))</f>
        <v>57302.559999999998</v>
      </c>
      <c r="I151" s="2">
        <f>IF('Jilla Parishad Income &amp; Expendi'!I151="", "", VALUE(SUBSTITUTE('Jilla Parishad Income &amp; Expendi'!I151, ",", "")))</f>
        <v>45455.13</v>
      </c>
      <c r="J151" s="2">
        <f>IF('Jilla Parishad Income &amp; Expendi'!J151="", "", VALUE(SUBSTITUTE('Jilla Parishad Income &amp; Expendi'!J151, ",", "")))</f>
        <v>8258.7999999999993</v>
      </c>
      <c r="K151" s="2">
        <f t="shared" si="0"/>
        <v>125784.56000000001</v>
      </c>
      <c r="L151" s="2">
        <f>IF('Jilla Parishad Income &amp; Expendi'!K151="", "", VALUE(SUBSTITUTE('Jilla Parishad Income &amp; Expendi'!K151, ",", "")))</f>
        <v>0</v>
      </c>
      <c r="M151" s="2">
        <f>IF('Jilla Parishad Income &amp; Expendi'!L151="", "", VALUE(SUBSTITUTE('Jilla Parishad Income &amp; Expendi'!L151, ",", "")))</f>
        <v>12166.74</v>
      </c>
      <c r="N151" s="2">
        <f>IF('Jilla Parishad Income &amp; Expendi'!M151="", "", VALUE(SUBSTITUTE('Jilla Parishad Income &amp; Expendi'!M151, ",", "")))</f>
        <v>140991</v>
      </c>
      <c r="O151" s="2">
        <f>IF('Jilla Parishad Income &amp; Expendi'!N151="", "", VALUE(SUBSTITUTE('Jilla Parishad Income &amp; Expendi'!N151, ",", "")))</f>
        <v>180499</v>
      </c>
      <c r="P151" s="2">
        <f>IF('Jilla Parishad Income &amp; Expendi'!O151="", "", VALUE(SUBSTITUTE('Jilla Parishad Income &amp; Expendi'!O151, ",", "")))</f>
        <v>9670.2999999999993</v>
      </c>
      <c r="Q151" s="2">
        <f>IF('Jilla Parishad Income &amp; Expendi'!P151="", "", VALUE(SUBSTITUTE('Jilla Parishad Income &amp; Expendi'!P151, ",", "")))</f>
        <v>39458.339999999997</v>
      </c>
      <c r="R151" s="2">
        <f>IF('Jilla Parishad Income &amp; Expendi'!Q151="", "", VALUE(SUBSTITUTE('Jilla Parishad Income &amp; Expendi'!Q151, ",", "")))</f>
        <v>3154.86</v>
      </c>
      <c r="S151" s="2">
        <f>IF('Jilla Parishad Income &amp; Expendi'!R151="", "", VALUE(SUBSTITUTE('Jilla Parishad Income &amp; Expendi'!R151, ",", "")))</f>
        <v>347.43</v>
      </c>
      <c r="T151" s="2">
        <f>IF('Jilla Parishad Income &amp; Expendi'!S151="", "", VALUE(SUBSTITUTE('Jilla Parishad Income &amp; Expendi'!S151, ",", "")))</f>
        <v>2020.93</v>
      </c>
      <c r="U151" s="2">
        <f>IF('Jilla Parishad Income &amp; Expendi'!T151="", "", VALUE(SUBSTITUTE('Jilla Parishad Income &amp; Expendi'!T151, ",", "")))</f>
        <v>1155.18</v>
      </c>
      <c r="V151" s="2">
        <f>IF('Jilla Parishad Income &amp; Expendi'!U151="", "", VALUE(SUBSTITUTE('Jilla Parishad Income &amp; Expendi'!U151, ",", "")))</f>
        <v>0</v>
      </c>
      <c r="W151" s="2">
        <f>IF('Jilla Parishad Income &amp; Expendi'!V151="", "", VALUE(SUBSTITUTE('Jilla Parishad Income &amp; Expendi'!V151, ",", "")))</f>
        <v>7357.46</v>
      </c>
      <c r="X151" s="2">
        <f>IF('Jilla Parishad Income &amp; Expendi'!W151="", "", VALUE(SUBSTITUTE('Jilla Parishad Income &amp; Expendi'!W151, ",", "")))</f>
        <v>978.74</v>
      </c>
      <c r="Y151" s="2">
        <f>IF('Jilla Parishad Income &amp; Expendi'!X151="", "", VALUE(SUBSTITUTE('Jilla Parishad Income &amp; Expendi'!X151, ",", "")))</f>
        <v>61523.92</v>
      </c>
      <c r="Z151" s="2">
        <f>IF('Jilla Parishad Income &amp; Expendi'!Y151="", "", VALUE(SUBSTITUTE('Jilla Parishad Income &amp; Expendi'!Y151, ",", "")))</f>
        <v>125667.16</v>
      </c>
      <c r="AA151" s="2">
        <f>IF('Jilla Parishad Income &amp; Expendi'!Z151="", "", VALUE(SUBSTITUTE('Jilla Parishad Income &amp; Expendi'!Z151, ",", "")))</f>
        <v>14062.45</v>
      </c>
      <c r="AB151" s="2">
        <f>IF('Jilla Parishad Income &amp; Expendi'!AA151="", "", VALUE(SUBSTITUTE('Jilla Parishad Income &amp; Expendi'!AA151, ",", "")))</f>
        <v>139729.60999999999</v>
      </c>
      <c r="AC151" s="2" t="str">
        <f>IF('Jilla Parishad Income &amp; Expendi'!AB151="", "", VALUE(SUBSTITUTE('Jilla Parishad Income &amp; Expendi'!AB151, ",", "")))</f>
        <v/>
      </c>
      <c r="AD151" s="2" t="str">
        <f>IF('Jilla Parishad Income &amp; Expendi'!AC151="", "", VALUE(SUBSTITUTE('Jilla Parishad Income &amp; Expendi'!AC151, ",", "")))</f>
        <v/>
      </c>
    </row>
    <row r="152" spans="1:30" ht="13.2" x14ac:dyDescent="0.25">
      <c r="A152" s="3" t="s">
        <v>50</v>
      </c>
      <c r="B152" s="2">
        <f>IF('Jilla Parishad Income &amp; Expendi'!B152="", "", VALUE(SUBSTITUTE('Jilla Parishad Income &amp; Expendi'!B152, ",", "")))</f>
        <v>2020</v>
      </c>
      <c r="C152" s="2">
        <f>IF('Jilla Parishad Income &amp; Expendi'!C152="", "", VALUE(SUBSTITUTE('Jilla Parishad Income &amp; Expendi'!C152, ",", "")))</f>
        <v>40769.47</v>
      </c>
      <c r="D152" s="2">
        <f>IF('Jilla Parishad Income &amp; Expendi'!D152="", "", VALUE(SUBSTITUTE('Jilla Parishad Income &amp; Expendi'!D152, ",", "")))</f>
        <v>4287.29</v>
      </c>
      <c r="E152" s="2">
        <f>IF('Jilla Parishad Income &amp; Expendi'!E152="", "", VALUE(SUBSTITUTE('Jilla Parishad Income &amp; Expendi'!E152, ",", "")))</f>
        <v>0</v>
      </c>
      <c r="F152" s="2">
        <f>IF('Jilla Parishad Income &amp; Expendi'!F152="", "", VALUE(SUBSTITUTE('Jilla Parishad Income &amp; Expendi'!F152, ",", "")))</f>
        <v>0</v>
      </c>
      <c r="G152" s="2">
        <f>IF('Jilla Parishad Income &amp; Expendi'!G152="", "", VALUE(SUBSTITUTE('Jilla Parishad Income &amp; Expendi'!G152, ",", "")))</f>
        <v>60927.17</v>
      </c>
      <c r="H152" s="2">
        <f>IF('Jilla Parishad Income &amp; Expendi'!H152="", "", VALUE(SUBSTITUTE('Jilla Parishad Income &amp; Expendi'!H152, ",", "")))</f>
        <v>22920.49</v>
      </c>
      <c r="I152" s="2">
        <f>IF('Jilla Parishad Income &amp; Expendi'!I152="", "", VALUE(SUBSTITUTE('Jilla Parishad Income &amp; Expendi'!I152, ",", "")))</f>
        <v>1359.54</v>
      </c>
      <c r="J152" s="2">
        <f>IF('Jilla Parishad Income &amp; Expendi'!J152="", "", VALUE(SUBSTITUTE('Jilla Parishad Income &amp; Expendi'!J152, ",", "")))</f>
        <v>1675.91</v>
      </c>
      <c r="K152" s="2">
        <f t="shared" si="0"/>
        <v>86883.11</v>
      </c>
      <c r="L152" s="2">
        <f>IF('Jilla Parishad Income &amp; Expendi'!K152="", "", VALUE(SUBSTITUTE('Jilla Parishad Income &amp; Expendi'!K152, ",", "")))</f>
        <v>0</v>
      </c>
      <c r="M152" s="2">
        <f>IF('Jilla Parishad Income &amp; Expendi'!L152="", "", VALUE(SUBSTITUTE('Jilla Parishad Income &amp; Expendi'!L152, ",", "")))</f>
        <v>18102.43</v>
      </c>
      <c r="N152" s="2">
        <f>IF('Jilla Parishad Income &amp; Expendi'!M152="", "", VALUE(SUBSTITUTE('Jilla Parishad Income &amp; Expendi'!M152, ",", "")))</f>
        <v>109273</v>
      </c>
      <c r="O152" s="2">
        <f>IF('Jilla Parishad Income &amp; Expendi'!N152="", "", VALUE(SUBSTITUTE('Jilla Parishad Income &amp; Expendi'!N152, ",", "")))</f>
        <v>150042</v>
      </c>
      <c r="P152" s="2">
        <f>IF('Jilla Parishad Income &amp; Expendi'!O152="", "", VALUE(SUBSTITUTE('Jilla Parishad Income &amp; Expendi'!O152, ",", "")))</f>
        <v>9744.41</v>
      </c>
      <c r="Q152" s="2">
        <f>IF('Jilla Parishad Income &amp; Expendi'!P152="", "", VALUE(SUBSTITUTE('Jilla Parishad Income &amp; Expendi'!P152, ",", "")))</f>
        <v>41003.82</v>
      </c>
      <c r="R152" s="2">
        <f>IF('Jilla Parishad Income &amp; Expendi'!Q152="", "", VALUE(SUBSTITUTE('Jilla Parishad Income &amp; Expendi'!Q152, ",", "")))</f>
        <v>1891.98</v>
      </c>
      <c r="S152" s="2">
        <f>IF('Jilla Parishad Income &amp; Expendi'!R152="", "", VALUE(SUBSTITUTE('Jilla Parishad Income &amp; Expendi'!R152, ",", "")))</f>
        <v>392.2</v>
      </c>
      <c r="T152" s="2">
        <f>IF('Jilla Parishad Income &amp; Expendi'!S152="", "", VALUE(SUBSTITUTE('Jilla Parishad Income &amp; Expendi'!S152, ",", "")))</f>
        <v>604.75</v>
      </c>
      <c r="U152" s="2">
        <f>IF('Jilla Parishad Income &amp; Expendi'!T152="", "", VALUE(SUBSTITUTE('Jilla Parishad Income &amp; Expendi'!T152, ",", "")))</f>
        <v>903.6</v>
      </c>
      <c r="V152" s="2">
        <f>IF('Jilla Parishad Income &amp; Expendi'!U152="", "", VALUE(SUBSTITUTE('Jilla Parishad Income &amp; Expendi'!U152, ",", "")))</f>
        <v>0</v>
      </c>
      <c r="W152" s="2">
        <f>IF('Jilla Parishad Income &amp; Expendi'!V152="", "", VALUE(SUBSTITUTE('Jilla Parishad Income &amp; Expendi'!V152, ",", "")))</f>
        <v>6818.89</v>
      </c>
      <c r="X152" s="2">
        <f>IF('Jilla Parishad Income &amp; Expendi'!W152="", "", VALUE(SUBSTITUTE('Jilla Parishad Income &amp; Expendi'!W152, ",", "")))</f>
        <v>478.74</v>
      </c>
      <c r="Y152" s="2">
        <f>IF('Jilla Parishad Income &amp; Expendi'!X152="", "", VALUE(SUBSTITUTE('Jilla Parishad Income &amp; Expendi'!X152, ",", "")))</f>
        <v>12723.99</v>
      </c>
      <c r="Z152" s="2">
        <f>IF('Jilla Parishad Income &amp; Expendi'!Y152="", "", VALUE(SUBSTITUTE('Jilla Parishad Income &amp; Expendi'!Y152, ",", "")))</f>
        <v>74562.38</v>
      </c>
      <c r="AA152" s="2">
        <f>IF('Jilla Parishad Income &amp; Expendi'!Z152="", "", VALUE(SUBSTITUTE('Jilla Parishad Income &amp; Expendi'!Z152, ",", "")))</f>
        <v>28298.080000000002</v>
      </c>
      <c r="AB152" s="2">
        <f>IF('Jilla Parishad Income &amp; Expendi'!AA152="", "", VALUE(SUBSTITUTE('Jilla Parishad Income &amp; Expendi'!AA152, ",", "")))</f>
        <v>102860.46</v>
      </c>
      <c r="AC152" s="2" t="str">
        <f>IF('Jilla Parishad Income &amp; Expendi'!AB152="", "", VALUE(SUBSTITUTE('Jilla Parishad Income &amp; Expendi'!AB152, ",", "")))</f>
        <v/>
      </c>
      <c r="AD152" s="2" t="str">
        <f>IF('Jilla Parishad Income &amp; Expendi'!AC152="", "", VALUE(SUBSTITUTE('Jilla Parishad Income &amp; Expendi'!AC152, ",", "")))</f>
        <v/>
      </c>
    </row>
    <row r="153" spans="1:30" ht="13.2" x14ac:dyDescent="0.25">
      <c r="A153" s="3" t="s">
        <v>50</v>
      </c>
      <c r="B153" s="2">
        <f>IF('Jilla Parishad Income &amp; Expendi'!B153="", "", VALUE(SUBSTITUTE('Jilla Parishad Income &amp; Expendi'!B153, ",", "")))</f>
        <v>2021</v>
      </c>
      <c r="C153" s="2">
        <f>IF('Jilla Parishad Income &amp; Expendi'!C153="", "", VALUE(SUBSTITUTE('Jilla Parishad Income &amp; Expendi'!C153, ",", "")))</f>
        <v>47181.84</v>
      </c>
      <c r="D153" s="2">
        <f>IF('Jilla Parishad Income &amp; Expendi'!D153="", "", VALUE(SUBSTITUTE('Jilla Parishad Income &amp; Expendi'!D153, ",", "")))</f>
        <v>128.03</v>
      </c>
      <c r="E153" s="2">
        <f>IF('Jilla Parishad Income &amp; Expendi'!E153="", "", VALUE(SUBSTITUTE('Jilla Parishad Income &amp; Expendi'!E153, ",", "")))</f>
        <v>0</v>
      </c>
      <c r="F153" s="2">
        <f>IF('Jilla Parishad Income &amp; Expendi'!F153="", "", VALUE(SUBSTITUTE('Jilla Parishad Income &amp; Expendi'!F153, ",", "")))</f>
        <v>0</v>
      </c>
      <c r="G153" s="2">
        <f>IF('Jilla Parishad Income &amp; Expendi'!G153="", "", VALUE(SUBSTITUTE('Jilla Parishad Income &amp; Expendi'!G153, ",", "")))</f>
        <v>64246.7</v>
      </c>
      <c r="H153" s="2">
        <f>IF('Jilla Parishad Income &amp; Expendi'!H153="", "", VALUE(SUBSTITUTE('Jilla Parishad Income &amp; Expendi'!H153, ",", "")))</f>
        <v>6352.37</v>
      </c>
      <c r="I153" s="2">
        <f>IF('Jilla Parishad Income &amp; Expendi'!I153="", "", VALUE(SUBSTITUTE('Jilla Parishad Income &amp; Expendi'!I153, ",", "")))</f>
        <v>275.3</v>
      </c>
      <c r="J153" s="2">
        <f>IF('Jilla Parishad Income &amp; Expendi'!J153="", "", VALUE(SUBSTITUTE('Jilla Parishad Income &amp; Expendi'!J153, ",", "")))</f>
        <v>0</v>
      </c>
      <c r="K153" s="2">
        <f t="shared" si="0"/>
        <v>70874.37</v>
      </c>
      <c r="L153" s="2">
        <f>IF('Jilla Parishad Income &amp; Expendi'!K153="", "", VALUE(SUBSTITUTE('Jilla Parishad Income &amp; Expendi'!K153, ",", "")))</f>
        <v>0</v>
      </c>
      <c r="M153" s="2">
        <f>IF('Jilla Parishad Income &amp; Expendi'!L153="", "", VALUE(SUBSTITUTE('Jilla Parishad Income &amp; Expendi'!L153, ",", "")))</f>
        <v>35523.839999999997</v>
      </c>
      <c r="N153" s="2">
        <f>IF('Jilla Parishad Income &amp; Expendi'!M153="", "", VALUE(SUBSTITUTE('Jilla Parishad Income &amp; Expendi'!M153, ",", "")))</f>
        <v>106526</v>
      </c>
      <c r="O153" s="2">
        <f>IF('Jilla Parishad Income &amp; Expendi'!N153="", "", VALUE(SUBSTITUTE('Jilla Parishad Income &amp; Expendi'!N153, ",", "")))</f>
        <v>153708</v>
      </c>
      <c r="P153" s="2">
        <f>IF('Jilla Parishad Income &amp; Expendi'!O153="", "", VALUE(SUBSTITUTE('Jilla Parishad Income &amp; Expendi'!O153, ",", "")))</f>
        <v>11560.8</v>
      </c>
      <c r="Q153" s="2">
        <f>IF('Jilla Parishad Income &amp; Expendi'!P153="", "", VALUE(SUBSTITUTE('Jilla Parishad Income &amp; Expendi'!P153, ",", "")))</f>
        <v>41693.9</v>
      </c>
      <c r="R153" s="2">
        <f>IF('Jilla Parishad Income &amp; Expendi'!Q153="", "", VALUE(SUBSTITUTE('Jilla Parishad Income &amp; Expendi'!Q153, ",", "")))</f>
        <v>2179.1999999999998</v>
      </c>
      <c r="S153" s="2">
        <f>IF('Jilla Parishad Income &amp; Expendi'!R153="", "", VALUE(SUBSTITUTE('Jilla Parishad Income &amp; Expendi'!R153, ",", "")))</f>
        <v>333.15</v>
      </c>
      <c r="T153" s="2">
        <f>IF('Jilla Parishad Income &amp; Expendi'!S153="", "", VALUE(SUBSTITUTE('Jilla Parishad Income &amp; Expendi'!S153, ",", "")))</f>
        <v>2440.65</v>
      </c>
      <c r="U153" s="2">
        <f>IF('Jilla Parishad Income &amp; Expendi'!T153="", "", VALUE(SUBSTITUTE('Jilla Parishad Income &amp; Expendi'!T153, ",", "")))</f>
        <v>1012.55</v>
      </c>
      <c r="V153" s="2">
        <f>IF('Jilla Parishad Income &amp; Expendi'!U153="", "", VALUE(SUBSTITUTE('Jilla Parishad Income &amp; Expendi'!U153, ",", "")))</f>
        <v>0</v>
      </c>
      <c r="W153" s="2">
        <f>IF('Jilla Parishad Income &amp; Expendi'!V153="", "", VALUE(SUBSTITUTE('Jilla Parishad Income &amp; Expendi'!V153, ",", "")))</f>
        <v>5097.6000000000004</v>
      </c>
      <c r="X153" s="2">
        <f>IF('Jilla Parishad Income &amp; Expendi'!W153="", "", VALUE(SUBSTITUTE('Jilla Parishad Income &amp; Expendi'!W153, ",", "")))</f>
        <v>138.62</v>
      </c>
      <c r="Y153" s="2">
        <f>IF('Jilla Parishad Income &amp; Expendi'!X153="", "", VALUE(SUBSTITUTE('Jilla Parishad Income &amp; Expendi'!X153, ",", "")))</f>
        <v>6147.17</v>
      </c>
      <c r="Z153" s="2">
        <f>IF('Jilla Parishad Income &amp; Expendi'!Y153="", "", VALUE(SUBSTITUTE('Jilla Parishad Income &amp; Expendi'!Y153, ",", "")))</f>
        <v>70603.600000000006</v>
      </c>
      <c r="AA153" s="2">
        <f>IF('Jilla Parishad Income &amp; Expendi'!Z153="", "", VALUE(SUBSTITUTE('Jilla Parishad Income &amp; Expendi'!Z153, ",", "")))</f>
        <v>36652.5</v>
      </c>
      <c r="AB153" s="2">
        <f>IF('Jilla Parishad Income &amp; Expendi'!AA153="", "", VALUE(SUBSTITUTE('Jilla Parishad Income &amp; Expendi'!AA153, ",", "")))</f>
        <v>107256.1</v>
      </c>
      <c r="AC153" s="2" t="str">
        <f>IF('Jilla Parishad Income &amp; Expendi'!AB153="", "", VALUE(SUBSTITUTE('Jilla Parishad Income &amp; Expendi'!AB153, ",", "")))</f>
        <v/>
      </c>
      <c r="AD153" s="2" t="str">
        <f>IF('Jilla Parishad Income &amp; Expendi'!AC153="", "", VALUE(SUBSTITUTE('Jilla Parishad Income &amp; Expendi'!AC153, ",", "")))</f>
        <v/>
      </c>
    </row>
    <row r="154" spans="1:30" ht="13.2" x14ac:dyDescent="0.25">
      <c r="A154" s="3" t="s">
        <v>51</v>
      </c>
      <c r="B154" s="2">
        <f>IF('Jilla Parishad Income &amp; Expendi'!B154="", "", VALUE(SUBSTITUTE('Jilla Parishad Income &amp; Expendi'!B154, ",", "")))</f>
        <v>2012</v>
      </c>
      <c r="C154" s="2">
        <f>IF('Jilla Parishad Income &amp; Expendi'!C154="", "", VALUE(SUBSTITUTE('Jilla Parishad Income &amp; Expendi'!C154, ",", "")))</f>
        <v>28766.52</v>
      </c>
      <c r="D154" s="2">
        <f>IF('Jilla Parishad Income &amp; Expendi'!D154="", "", VALUE(SUBSTITUTE('Jilla Parishad Income &amp; Expendi'!D154, ",", "")))</f>
        <v>2788.25</v>
      </c>
      <c r="E154" s="2" t="str">
        <f>IF('Jilla Parishad Income &amp; Expendi'!E154="", "", VALUE(SUBSTITUTE('Jilla Parishad Income &amp; Expendi'!E154, ",", "")))</f>
        <v/>
      </c>
      <c r="F154" s="2">
        <f>IF('Jilla Parishad Income &amp; Expendi'!F154="", "", VALUE(SUBSTITUTE('Jilla Parishad Income &amp; Expendi'!F154, ",", "")))</f>
        <v>70345.45</v>
      </c>
      <c r="G154" s="2">
        <f>IF('Jilla Parishad Income &amp; Expendi'!G154="", "", VALUE(SUBSTITUTE('Jilla Parishad Income &amp; Expendi'!G154, ",", "")))</f>
        <v>12425.61</v>
      </c>
      <c r="H154" s="2">
        <f>IF('Jilla Parishad Income &amp; Expendi'!H154="", "", VALUE(SUBSTITUTE('Jilla Parishad Income &amp; Expendi'!H154, ",", "")))</f>
        <v>14327.33</v>
      </c>
      <c r="I154" s="2">
        <f>IF('Jilla Parishad Income &amp; Expendi'!I154="", "", VALUE(SUBSTITUTE('Jilla Parishad Income &amp; Expendi'!I154, ",", "")))</f>
        <v>6353.98</v>
      </c>
      <c r="J154" s="2">
        <f>IF('Jilla Parishad Income &amp; Expendi'!J154="", "", VALUE(SUBSTITUTE('Jilla Parishad Income &amp; Expendi'!J154, ",", "")))</f>
        <v>17589.2</v>
      </c>
      <c r="K154" s="2">
        <f t="shared" si="0"/>
        <v>121041.56999999999</v>
      </c>
      <c r="L154" s="2">
        <f>IF('Jilla Parishad Income &amp; Expendi'!K154="", "", VALUE(SUBSTITUTE('Jilla Parishad Income &amp; Expendi'!K154, ",", "")))</f>
        <v>1166.02</v>
      </c>
      <c r="M154" s="2">
        <f>IF('Jilla Parishad Income &amp; Expendi'!L154="", "", VALUE(SUBSTITUTE('Jilla Parishad Income &amp; Expendi'!L154, ",", "")))</f>
        <v>142033.84</v>
      </c>
      <c r="N154" s="2">
        <f>IF('Jilla Parishad Income &amp; Expendi'!M154="", "", VALUE(SUBSTITUTE('Jilla Parishad Income &amp; Expendi'!M154, ",", "")))</f>
        <v>267030</v>
      </c>
      <c r="O154" s="2">
        <f>IF('Jilla Parishad Income &amp; Expendi'!N154="", "", VALUE(SUBSTITUTE('Jilla Parishad Income &amp; Expendi'!N154, ",", "")))</f>
        <v>295796</v>
      </c>
      <c r="P154" s="2">
        <f>IF('Jilla Parishad Income &amp; Expendi'!O154="", "", VALUE(SUBSTITUTE('Jilla Parishad Income &amp; Expendi'!O154, ",", "")))</f>
        <v>9016.1</v>
      </c>
      <c r="Q154" s="2">
        <f>IF('Jilla Parishad Income &amp; Expendi'!P154="", "", VALUE(SUBSTITUTE('Jilla Parishad Income &amp; Expendi'!P154, ",", "")))</f>
        <v>61638.16</v>
      </c>
      <c r="R154" s="2">
        <f>IF('Jilla Parishad Income &amp; Expendi'!Q154="", "", VALUE(SUBSTITUTE('Jilla Parishad Income &amp; Expendi'!Q154, ",", "")))</f>
        <v>8325.14</v>
      </c>
      <c r="S154" s="2">
        <f>IF('Jilla Parishad Income &amp; Expendi'!R154="", "", VALUE(SUBSTITUTE('Jilla Parishad Income &amp; Expendi'!R154, ",", "")))</f>
        <v>2780.71</v>
      </c>
      <c r="T154" s="2">
        <f>IF('Jilla Parishad Income &amp; Expendi'!S154="", "", VALUE(SUBSTITUTE('Jilla Parishad Income &amp; Expendi'!S154, ",", "")))</f>
        <v>401.87</v>
      </c>
      <c r="U154" s="2">
        <f>IF('Jilla Parishad Income &amp; Expendi'!T154="", "", VALUE(SUBSTITUTE('Jilla Parishad Income &amp; Expendi'!T154, ",", "")))</f>
        <v>2123.12</v>
      </c>
      <c r="V154" s="2">
        <f>IF('Jilla Parishad Income &amp; Expendi'!U154="", "", VALUE(SUBSTITUTE('Jilla Parishad Income &amp; Expendi'!U154, ",", "")))</f>
        <v>14.64</v>
      </c>
      <c r="W154" s="2">
        <f>IF('Jilla Parishad Income &amp; Expendi'!V154="", "", VALUE(SUBSTITUTE('Jilla Parishad Income &amp; Expendi'!V154, ",", "")))</f>
        <v>12082.17</v>
      </c>
      <c r="X154" s="2">
        <f>IF('Jilla Parishad Income &amp; Expendi'!W154="", "", VALUE(SUBSTITUTE('Jilla Parishad Income &amp; Expendi'!W154, ",", "")))</f>
        <v>4018.9</v>
      </c>
      <c r="Y154" s="2">
        <f>IF('Jilla Parishad Income &amp; Expendi'!X154="", "", VALUE(SUBSTITUTE('Jilla Parishad Income &amp; Expendi'!X154, ",", "")))</f>
        <v>20607.240000000002</v>
      </c>
      <c r="Z154" s="2">
        <f>IF('Jilla Parishad Income &amp; Expendi'!Y154="", "", VALUE(SUBSTITUTE('Jilla Parishad Income &amp; Expendi'!Y154, ",", "")))</f>
        <v>121008.05</v>
      </c>
      <c r="AA154" s="2">
        <f>IF('Jilla Parishad Income &amp; Expendi'!Z154="", "", VALUE(SUBSTITUTE('Jilla Parishad Income &amp; Expendi'!Z154, ",", "")))</f>
        <v>141484.34</v>
      </c>
      <c r="AB154" s="2">
        <f>IF('Jilla Parishad Income &amp; Expendi'!AA154="", "", VALUE(SUBSTITUTE('Jilla Parishad Income &amp; Expendi'!AA154, ",", "")))</f>
        <v>262492.39</v>
      </c>
      <c r="AC154" s="2" t="str">
        <f>IF('Jilla Parishad Income &amp; Expendi'!AB154="", "", VALUE(SUBSTITUTE('Jilla Parishad Income &amp; Expendi'!AB154, ",", "")))</f>
        <v/>
      </c>
      <c r="AD154" s="2" t="str">
        <f>IF('Jilla Parishad Income &amp; Expendi'!AC154="", "", VALUE(SUBSTITUTE('Jilla Parishad Income &amp; Expendi'!AC154, ",", "")))</f>
        <v/>
      </c>
    </row>
    <row r="155" spans="1:30" ht="13.2" x14ac:dyDescent="0.25">
      <c r="A155" s="3" t="s">
        <v>51</v>
      </c>
      <c r="B155" s="2">
        <f>IF('Jilla Parishad Income &amp; Expendi'!B155="", "", VALUE(SUBSTITUTE('Jilla Parishad Income &amp; Expendi'!B155, ",", "")))</f>
        <v>2013</v>
      </c>
      <c r="C155" s="2">
        <f>IF('Jilla Parishad Income &amp; Expendi'!C155="", "", VALUE(SUBSTITUTE('Jilla Parishad Income &amp; Expendi'!C155, ",", "")))</f>
        <v>33303.81</v>
      </c>
      <c r="D155" s="2">
        <f>IF('Jilla Parishad Income &amp; Expendi'!D155="", "", VALUE(SUBSTITUTE('Jilla Parishad Income &amp; Expendi'!D155, ",", "")))</f>
        <v>3329.74</v>
      </c>
      <c r="E155" s="2" t="str">
        <f>IF('Jilla Parishad Income &amp; Expendi'!E155="", "", VALUE(SUBSTITUTE('Jilla Parishad Income &amp; Expendi'!E155, ",", "")))</f>
        <v/>
      </c>
      <c r="F155" s="2">
        <f>IF('Jilla Parishad Income &amp; Expendi'!F155="", "", VALUE(SUBSTITUTE('Jilla Parishad Income &amp; Expendi'!F155, ",", "")))</f>
        <v>77341.45</v>
      </c>
      <c r="G155" s="2">
        <f>IF('Jilla Parishad Income &amp; Expendi'!G155="", "", VALUE(SUBSTITUTE('Jilla Parishad Income &amp; Expendi'!G155, ",", "")))</f>
        <v>14171.2</v>
      </c>
      <c r="H155" s="2">
        <f>IF('Jilla Parishad Income &amp; Expendi'!H155="", "", VALUE(SUBSTITUTE('Jilla Parishad Income &amp; Expendi'!H155, ",", "")))</f>
        <v>15461.79</v>
      </c>
      <c r="I155" s="2">
        <f>IF('Jilla Parishad Income &amp; Expendi'!I155="", "", VALUE(SUBSTITUTE('Jilla Parishad Income &amp; Expendi'!I155, ",", "")))</f>
        <v>2176.5700000000002</v>
      </c>
      <c r="J155" s="2">
        <f>IF('Jilla Parishad Income &amp; Expendi'!J155="", "", VALUE(SUBSTITUTE('Jilla Parishad Income &amp; Expendi'!J155, ",", "")))</f>
        <v>5139.8500000000004</v>
      </c>
      <c r="K155" s="2">
        <f t="shared" si="0"/>
        <v>114290.86000000002</v>
      </c>
      <c r="L155" s="2">
        <f>IF('Jilla Parishad Income &amp; Expendi'!K155="", "", VALUE(SUBSTITUTE('Jilla Parishad Income &amp; Expendi'!K155, ",", "")))</f>
        <v>1312.98</v>
      </c>
      <c r="M155" s="2">
        <f>IF('Jilla Parishad Income &amp; Expendi'!L155="", "", VALUE(SUBSTITUTE('Jilla Parishad Income &amp; Expendi'!L155, ",", "")))</f>
        <v>77751.14</v>
      </c>
      <c r="N155" s="2">
        <f>IF('Jilla Parishad Income &amp; Expendi'!M155="", "", VALUE(SUBSTITUTE('Jilla Parishad Income &amp; Expendi'!M155, ",", "")))</f>
        <v>196685</v>
      </c>
      <c r="O155" s="2">
        <f>IF('Jilla Parishad Income &amp; Expendi'!N155="", "", VALUE(SUBSTITUTE('Jilla Parishad Income &amp; Expendi'!N155, ",", "")))</f>
        <v>229989</v>
      </c>
      <c r="P155" s="2">
        <f>IF('Jilla Parishad Income &amp; Expendi'!O155="", "", VALUE(SUBSTITUTE('Jilla Parishad Income &amp; Expendi'!O155, ",", "")))</f>
        <v>10777.72</v>
      </c>
      <c r="Q155" s="2">
        <f>IF('Jilla Parishad Income &amp; Expendi'!P155="", "", VALUE(SUBSTITUTE('Jilla Parishad Income &amp; Expendi'!P155, ",", "")))</f>
        <v>68051.94</v>
      </c>
      <c r="R155" s="2">
        <f>IF('Jilla Parishad Income &amp; Expendi'!Q155="", "", VALUE(SUBSTITUTE('Jilla Parishad Income &amp; Expendi'!Q155, ",", "")))</f>
        <v>4998.7700000000004</v>
      </c>
      <c r="S155" s="2">
        <f>IF('Jilla Parishad Income &amp; Expendi'!R155="", "", VALUE(SUBSTITUTE('Jilla Parishad Income &amp; Expendi'!R155, ",", "")))</f>
        <v>1135.9100000000001</v>
      </c>
      <c r="T155" s="2">
        <f>IF('Jilla Parishad Income &amp; Expendi'!S155="", "", VALUE(SUBSTITUTE('Jilla Parishad Income &amp; Expendi'!S155, ",", "")))</f>
        <v>519.73</v>
      </c>
      <c r="U155" s="2">
        <f>IF('Jilla Parishad Income &amp; Expendi'!T155="", "", VALUE(SUBSTITUTE('Jilla Parishad Income &amp; Expendi'!T155, ",", "")))</f>
        <v>2257.4299999999998</v>
      </c>
      <c r="V155" s="2">
        <f>IF('Jilla Parishad Income &amp; Expendi'!U155="", "", VALUE(SUBSTITUTE('Jilla Parishad Income &amp; Expendi'!U155, ",", "")))</f>
        <v>0</v>
      </c>
      <c r="W155" s="2">
        <f>IF('Jilla Parishad Income &amp; Expendi'!V155="", "", VALUE(SUBSTITUTE('Jilla Parishad Income &amp; Expendi'!V155, ",", "")))</f>
        <v>9285.17</v>
      </c>
      <c r="X155" s="2">
        <f>IF('Jilla Parishad Income &amp; Expendi'!W155="", "", VALUE(SUBSTITUTE('Jilla Parishad Income &amp; Expendi'!W155, ",", "")))</f>
        <v>6281.15</v>
      </c>
      <c r="Y155" s="2">
        <f>IF('Jilla Parishad Income &amp; Expendi'!X155="", "", VALUE(SUBSTITUTE('Jilla Parishad Income &amp; Expendi'!X155, ",", "")))</f>
        <v>12657.07</v>
      </c>
      <c r="Z155" s="2">
        <f>IF('Jilla Parishad Income &amp; Expendi'!Y155="", "", VALUE(SUBSTITUTE('Jilla Parishad Income &amp; Expendi'!Y155, ",", "")))</f>
        <v>115964.89</v>
      </c>
      <c r="AA155" s="2">
        <f>IF('Jilla Parishad Income &amp; Expendi'!Z155="", "", VALUE(SUBSTITUTE('Jilla Parishad Income &amp; Expendi'!Z155, ",", "")))</f>
        <v>78460.62</v>
      </c>
      <c r="AB155" s="2">
        <f>IF('Jilla Parishad Income &amp; Expendi'!AA155="", "", VALUE(SUBSTITUTE('Jilla Parishad Income &amp; Expendi'!AA155, ",", "")))</f>
        <v>194425.51</v>
      </c>
      <c r="AC155" s="2" t="str">
        <f>IF('Jilla Parishad Income &amp; Expendi'!AB155="", "", VALUE(SUBSTITUTE('Jilla Parishad Income &amp; Expendi'!AB155, ",", "")))</f>
        <v/>
      </c>
      <c r="AD155" s="2" t="str">
        <f>IF('Jilla Parishad Income &amp; Expendi'!AC155="", "", VALUE(SUBSTITUTE('Jilla Parishad Income &amp; Expendi'!AC155, ",", "")))</f>
        <v/>
      </c>
    </row>
    <row r="156" spans="1:30" ht="13.2" x14ac:dyDescent="0.25">
      <c r="A156" s="3" t="s">
        <v>51</v>
      </c>
      <c r="B156" s="2">
        <f>IF('Jilla Parishad Income &amp; Expendi'!B156="", "", VALUE(SUBSTITUTE('Jilla Parishad Income &amp; Expendi'!B156, ",", "")))</f>
        <v>2014</v>
      </c>
      <c r="C156" s="2">
        <f>IF('Jilla Parishad Income &amp; Expendi'!C156="", "", VALUE(SUBSTITUTE('Jilla Parishad Income &amp; Expendi'!C156, ",", "")))</f>
        <v>35563.019999999997</v>
      </c>
      <c r="D156" s="2">
        <f>IF('Jilla Parishad Income &amp; Expendi'!D156="", "", VALUE(SUBSTITUTE('Jilla Parishad Income &amp; Expendi'!D156, ",", "")))</f>
        <v>4240.03</v>
      </c>
      <c r="E156" s="2" t="str">
        <f>IF('Jilla Parishad Income &amp; Expendi'!E156="", "", VALUE(SUBSTITUTE('Jilla Parishad Income &amp; Expendi'!E156, ",", "")))</f>
        <v/>
      </c>
      <c r="F156" s="2">
        <f>IF('Jilla Parishad Income &amp; Expendi'!F156="", "", VALUE(SUBSTITUTE('Jilla Parishad Income &amp; Expendi'!F156, ",", "")))</f>
        <v>85926.38</v>
      </c>
      <c r="G156" s="2">
        <f>IF('Jilla Parishad Income &amp; Expendi'!G156="", "", VALUE(SUBSTITUTE('Jilla Parishad Income &amp; Expendi'!G156, ",", "")))</f>
        <v>15808.25</v>
      </c>
      <c r="H156" s="2">
        <f>IF('Jilla Parishad Income &amp; Expendi'!H156="", "", VALUE(SUBSTITUTE('Jilla Parishad Income &amp; Expendi'!H156, ",", "")))</f>
        <v>38171.17</v>
      </c>
      <c r="I156" s="2">
        <f>IF('Jilla Parishad Income &amp; Expendi'!I156="", "", VALUE(SUBSTITUTE('Jilla Parishad Income &amp; Expendi'!I156, ",", "")))</f>
        <v>1894.16</v>
      </c>
      <c r="J156" s="2">
        <f>IF('Jilla Parishad Income &amp; Expendi'!J156="", "", VALUE(SUBSTITUTE('Jilla Parishad Income &amp; Expendi'!J156, ",", "")))</f>
        <v>10201.35</v>
      </c>
      <c r="K156" s="2">
        <f t="shared" si="0"/>
        <v>152001.31</v>
      </c>
      <c r="L156" s="2">
        <f>IF('Jilla Parishad Income &amp; Expendi'!K156="", "", VALUE(SUBSTITUTE('Jilla Parishad Income &amp; Expendi'!K156, ",", "")))</f>
        <v>1414.66</v>
      </c>
      <c r="M156" s="2">
        <f>IF('Jilla Parishad Income &amp; Expendi'!L156="", "", VALUE(SUBSTITUTE('Jilla Parishad Income &amp; Expendi'!L156, ",", "")))</f>
        <v>8946.56</v>
      </c>
      <c r="N156" s="2">
        <f>IF('Jilla Parishad Income &amp; Expendi'!M156="", "", VALUE(SUBSTITUTE('Jilla Parishad Income &amp; Expendi'!M156, ",", "")))</f>
        <v>166603</v>
      </c>
      <c r="O156" s="2">
        <f>IF('Jilla Parishad Income &amp; Expendi'!N156="", "", VALUE(SUBSTITUTE('Jilla Parishad Income &amp; Expendi'!N156, ",", "")))</f>
        <v>202166</v>
      </c>
      <c r="P156" s="2">
        <f>IF('Jilla Parishad Income &amp; Expendi'!O156="", "", VALUE(SUBSTITUTE('Jilla Parishad Income &amp; Expendi'!O156, ",", "")))</f>
        <v>14630.51</v>
      </c>
      <c r="Q156" s="2">
        <f>IF('Jilla Parishad Income &amp; Expendi'!P156="", "", VALUE(SUBSTITUTE('Jilla Parishad Income &amp; Expendi'!P156, ",", "")))</f>
        <v>72103.429999999993</v>
      </c>
      <c r="R156" s="2">
        <f>IF('Jilla Parishad Income &amp; Expendi'!Q156="", "", VALUE(SUBSTITUTE('Jilla Parishad Income &amp; Expendi'!Q156, ",", "")))</f>
        <v>14918.25</v>
      </c>
      <c r="S156" s="2">
        <f>IF('Jilla Parishad Income &amp; Expendi'!R156="", "", VALUE(SUBSTITUTE('Jilla Parishad Income &amp; Expendi'!R156, ",", "")))</f>
        <v>6030</v>
      </c>
      <c r="T156" s="2">
        <f>IF('Jilla Parishad Income &amp; Expendi'!S156="", "", VALUE(SUBSTITUTE('Jilla Parishad Income &amp; Expendi'!S156, ",", "")))</f>
        <v>550.33000000000004</v>
      </c>
      <c r="U156" s="2">
        <f>IF('Jilla Parishad Income &amp; Expendi'!T156="", "", VALUE(SUBSTITUTE('Jilla Parishad Income &amp; Expendi'!T156, ",", "")))</f>
        <v>2552.2199999999998</v>
      </c>
      <c r="V156" s="2">
        <f>IF('Jilla Parishad Income &amp; Expendi'!U156="", "", VALUE(SUBSTITUTE('Jilla Parishad Income &amp; Expendi'!U156, ",", "")))</f>
        <v>0</v>
      </c>
      <c r="W156" s="2">
        <f>IF('Jilla Parishad Income &amp; Expendi'!V156="", "", VALUE(SUBSTITUTE('Jilla Parishad Income &amp; Expendi'!V156, ",", "")))</f>
        <v>13720.34</v>
      </c>
      <c r="X156" s="2">
        <f>IF('Jilla Parishad Income &amp; Expendi'!W156="", "", VALUE(SUBSTITUTE('Jilla Parishad Income &amp; Expendi'!W156, ",", "")))</f>
        <v>4598.75</v>
      </c>
      <c r="Y156" s="2">
        <f>IF('Jilla Parishad Income &amp; Expendi'!X156="", "", VALUE(SUBSTITUTE('Jilla Parishad Income &amp; Expendi'!X156, ",", "")))</f>
        <v>10302.549999999999</v>
      </c>
      <c r="Z156" s="2">
        <f>IF('Jilla Parishad Income &amp; Expendi'!Y156="", "", VALUE(SUBSTITUTE('Jilla Parishad Income &amp; Expendi'!Y156, ",", "")))</f>
        <v>139406.38</v>
      </c>
      <c r="AA156" s="2">
        <f>IF('Jilla Parishad Income &amp; Expendi'!Z156="", "", VALUE(SUBSTITUTE('Jilla Parishad Income &amp; Expendi'!Z156, ",", "")))</f>
        <v>21030.92</v>
      </c>
      <c r="AB156" s="2">
        <f>IF('Jilla Parishad Income &amp; Expendi'!AA156="", "", VALUE(SUBSTITUTE('Jilla Parishad Income &amp; Expendi'!AA156, ",", "")))</f>
        <v>160437.29999999999</v>
      </c>
      <c r="AC156" s="2" t="str">
        <f>IF('Jilla Parishad Income &amp; Expendi'!AB156="", "", VALUE(SUBSTITUTE('Jilla Parishad Income &amp; Expendi'!AB156, ",", "")))</f>
        <v/>
      </c>
      <c r="AD156" s="2" t="str">
        <f>IF('Jilla Parishad Income &amp; Expendi'!AC156="", "", VALUE(SUBSTITUTE('Jilla Parishad Income &amp; Expendi'!AC156, ",", "")))</f>
        <v/>
      </c>
    </row>
    <row r="157" spans="1:30" ht="13.2" x14ac:dyDescent="0.25">
      <c r="A157" s="3" t="s">
        <v>51</v>
      </c>
      <c r="B157" s="2">
        <f>IF('Jilla Parishad Income &amp; Expendi'!B157="", "", VALUE(SUBSTITUTE('Jilla Parishad Income &amp; Expendi'!B157, ",", "")))</f>
        <v>2015</v>
      </c>
      <c r="C157" s="2">
        <f>IF('Jilla Parishad Income &amp; Expendi'!C157="", "", VALUE(SUBSTITUTE('Jilla Parishad Income &amp; Expendi'!C157, ",", "")))</f>
        <v>24033.68</v>
      </c>
      <c r="D157" s="2">
        <f>IF('Jilla Parishad Income &amp; Expendi'!D157="", "", VALUE(SUBSTITUTE('Jilla Parishad Income &amp; Expendi'!D157, ",", "")))</f>
        <v>0</v>
      </c>
      <c r="E157" s="2" t="str">
        <f>IF('Jilla Parishad Income &amp; Expendi'!E157="", "", VALUE(SUBSTITUTE('Jilla Parishad Income &amp; Expendi'!E157, ",", "")))</f>
        <v/>
      </c>
      <c r="F157" s="2">
        <f>IF('Jilla Parishad Income &amp; Expendi'!F157="", "", VALUE(SUBSTITUTE('Jilla Parishad Income &amp; Expendi'!F157, ",", "")))</f>
        <v>0</v>
      </c>
      <c r="G157" s="2">
        <f>IF('Jilla Parishad Income &amp; Expendi'!G157="", "", VALUE(SUBSTITUTE('Jilla Parishad Income &amp; Expendi'!G157, ",", "")))</f>
        <v>111181.56</v>
      </c>
      <c r="H157" s="2">
        <f>IF('Jilla Parishad Income &amp; Expendi'!H157="", "", VALUE(SUBSTITUTE('Jilla Parishad Income &amp; Expendi'!H157, ",", "")))</f>
        <v>9736.5499999999993</v>
      </c>
      <c r="I157" s="2">
        <f>IF('Jilla Parishad Income &amp; Expendi'!I157="", "", VALUE(SUBSTITUTE('Jilla Parishad Income &amp; Expendi'!I157, ",", "")))</f>
        <v>0</v>
      </c>
      <c r="J157" s="2">
        <f>IF('Jilla Parishad Income &amp; Expendi'!J157="", "", VALUE(SUBSTITUTE('Jilla Parishad Income &amp; Expendi'!J157, ",", "")))</f>
        <v>13366.92</v>
      </c>
      <c r="K157" s="2">
        <f t="shared" si="0"/>
        <v>134285.03</v>
      </c>
      <c r="L157" s="2">
        <f>IF('Jilla Parishad Income &amp; Expendi'!K157="", "", VALUE(SUBSTITUTE('Jilla Parishad Income &amp; Expendi'!K157, ",", "")))</f>
        <v>915.79</v>
      </c>
      <c r="M157" s="2">
        <f>IF('Jilla Parishad Income &amp; Expendi'!L157="", "", VALUE(SUBSTITUTE('Jilla Parishad Income &amp; Expendi'!L157, ",", "")))</f>
        <v>27977.79</v>
      </c>
      <c r="N157" s="2">
        <f>IF('Jilla Parishad Income &amp; Expendi'!M157="", "", VALUE(SUBSTITUTE('Jilla Parishad Income &amp; Expendi'!M157, ",", "")))</f>
        <v>163179</v>
      </c>
      <c r="O157" s="2">
        <f>IF('Jilla Parishad Income &amp; Expendi'!N157="", "", VALUE(SUBSTITUTE('Jilla Parishad Income &amp; Expendi'!N157, ",", "")))</f>
        <v>187212</v>
      </c>
      <c r="P157" s="2">
        <f>IF('Jilla Parishad Income &amp; Expendi'!O157="", "", VALUE(SUBSTITUTE('Jilla Parishad Income &amp; Expendi'!O157, ",", "")))</f>
        <v>14894.58</v>
      </c>
      <c r="Q157" s="2">
        <f>IF('Jilla Parishad Income &amp; Expendi'!P157="", "", VALUE(SUBSTITUTE('Jilla Parishad Income &amp; Expendi'!P157, ",", "")))</f>
        <v>77302.8</v>
      </c>
      <c r="R157" s="2">
        <f>IF('Jilla Parishad Income &amp; Expendi'!Q157="", "", VALUE(SUBSTITUTE('Jilla Parishad Income &amp; Expendi'!Q157, ",", "")))</f>
        <v>3855.05</v>
      </c>
      <c r="S157" s="2">
        <f>IF('Jilla Parishad Income &amp; Expendi'!R157="", "", VALUE(SUBSTITUTE('Jilla Parishad Income &amp; Expendi'!R157, ",", "")))</f>
        <v>1037.07</v>
      </c>
      <c r="T157" s="2">
        <f>IF('Jilla Parishad Income &amp; Expendi'!S157="", "", VALUE(SUBSTITUTE('Jilla Parishad Income &amp; Expendi'!S157, ",", "")))</f>
        <v>360.62</v>
      </c>
      <c r="U157" s="2">
        <f>IF('Jilla Parishad Income &amp; Expendi'!T157="", "", VALUE(SUBSTITUTE('Jilla Parishad Income &amp; Expendi'!T157, ",", "")))</f>
        <v>2106.08</v>
      </c>
      <c r="V157" s="2">
        <f>IF('Jilla Parishad Income &amp; Expendi'!U157="", "", VALUE(SUBSTITUTE('Jilla Parishad Income &amp; Expendi'!U157, ",", "")))</f>
        <v>0</v>
      </c>
      <c r="W157" s="2">
        <f>IF('Jilla Parishad Income &amp; Expendi'!V157="", "", VALUE(SUBSTITUTE('Jilla Parishad Income &amp; Expendi'!V157, ",", "")))</f>
        <v>7101.31</v>
      </c>
      <c r="X157" s="2">
        <f>IF('Jilla Parishad Income &amp; Expendi'!W157="", "", VALUE(SUBSTITUTE('Jilla Parishad Income &amp; Expendi'!W157, ",", "")))</f>
        <v>3125</v>
      </c>
      <c r="Y157" s="2">
        <f>IF('Jilla Parishad Income &amp; Expendi'!X157="", "", VALUE(SUBSTITUTE('Jilla Parishad Income &amp; Expendi'!X157, ",", "")))</f>
        <v>14881.97</v>
      </c>
      <c r="Z157" s="2">
        <f>IF('Jilla Parishad Income &amp; Expendi'!Y157="", "", VALUE(SUBSTITUTE('Jilla Parishad Income &amp; Expendi'!Y157, ",", "")))</f>
        <v>124664.48</v>
      </c>
      <c r="AA157" s="2">
        <f>IF('Jilla Parishad Income &amp; Expendi'!Z157="", "", VALUE(SUBSTITUTE('Jilla Parishad Income &amp; Expendi'!Z157, ",", "")))</f>
        <v>21538.93</v>
      </c>
      <c r="AB157" s="2">
        <f>IF('Jilla Parishad Income &amp; Expendi'!AA157="", "", VALUE(SUBSTITUTE('Jilla Parishad Income &amp; Expendi'!AA157, ",", "")))</f>
        <v>146203.41</v>
      </c>
      <c r="AC157" s="2" t="str">
        <f>IF('Jilla Parishad Income &amp; Expendi'!AB157="", "", VALUE(SUBSTITUTE('Jilla Parishad Income &amp; Expendi'!AB157, ",", "")))</f>
        <v/>
      </c>
      <c r="AD157" s="2" t="str">
        <f>IF('Jilla Parishad Income &amp; Expendi'!AC157="", "", VALUE(SUBSTITUTE('Jilla Parishad Income &amp; Expendi'!AC157, ",", "")))</f>
        <v/>
      </c>
    </row>
    <row r="158" spans="1:30" ht="13.2" x14ac:dyDescent="0.25">
      <c r="A158" s="3" t="s">
        <v>51</v>
      </c>
      <c r="B158" s="2">
        <f>IF('Jilla Parishad Income &amp; Expendi'!B158="", "", VALUE(SUBSTITUTE('Jilla Parishad Income &amp; Expendi'!B158, ",", "")))</f>
        <v>2016</v>
      </c>
      <c r="C158" s="2">
        <f>IF('Jilla Parishad Income &amp; Expendi'!C158="", "", VALUE(SUBSTITUTE('Jilla Parishad Income &amp; Expendi'!C158, ",", "")))</f>
        <v>57539.73</v>
      </c>
      <c r="D158" s="2">
        <f>IF('Jilla Parishad Income &amp; Expendi'!D158="", "", VALUE(SUBSTITUTE('Jilla Parishad Income &amp; Expendi'!D158, ",", "")))</f>
        <v>0</v>
      </c>
      <c r="E158" s="2" t="str">
        <f>IF('Jilla Parishad Income &amp; Expendi'!E158="", "", VALUE(SUBSTITUTE('Jilla Parishad Income &amp; Expendi'!E158, ",", "")))</f>
        <v/>
      </c>
      <c r="F158" s="2">
        <f>IF('Jilla Parishad Income &amp; Expendi'!F158="", "", VALUE(SUBSTITUTE('Jilla Parishad Income &amp; Expendi'!F158, ",", "")))</f>
        <v>0</v>
      </c>
      <c r="G158" s="2">
        <f>IF('Jilla Parishad Income &amp; Expendi'!G158="", "", VALUE(SUBSTITUTE('Jilla Parishad Income &amp; Expendi'!G158, ",", "")))</f>
        <v>18338.54</v>
      </c>
      <c r="H158" s="2">
        <f>IF('Jilla Parishad Income &amp; Expendi'!H158="", "", VALUE(SUBSTITUTE('Jilla Parishad Income &amp; Expendi'!H158, ",", "")))</f>
        <v>115092.29</v>
      </c>
      <c r="I158" s="2">
        <f>IF('Jilla Parishad Income &amp; Expendi'!I158="", "", VALUE(SUBSTITUTE('Jilla Parishad Income &amp; Expendi'!I158, ",", "")))</f>
        <v>0</v>
      </c>
      <c r="J158" s="2">
        <f>IF('Jilla Parishad Income &amp; Expendi'!J158="", "", VALUE(SUBSTITUTE('Jilla Parishad Income &amp; Expendi'!J158, ",", "")))</f>
        <v>12929.56</v>
      </c>
      <c r="K158" s="2">
        <f t="shared" si="0"/>
        <v>146360.38999999998</v>
      </c>
      <c r="L158" s="2">
        <f>IF('Jilla Parishad Income &amp; Expendi'!K158="", "", VALUE(SUBSTITUTE('Jilla Parishad Income &amp; Expendi'!K158, ",", "")))</f>
        <v>6885.87</v>
      </c>
      <c r="M158" s="2">
        <f>IF('Jilla Parishad Income &amp; Expendi'!L158="", "", VALUE(SUBSTITUTE('Jilla Parishad Income &amp; Expendi'!L158, ",", "")))</f>
        <v>24340.799999999999</v>
      </c>
      <c r="N158" s="2">
        <f>IF('Jilla Parishad Income &amp; Expendi'!M158="", "", VALUE(SUBSTITUTE('Jilla Parishad Income &amp; Expendi'!M158, ",", "")))</f>
        <v>177587</v>
      </c>
      <c r="O158" s="2">
        <f>IF('Jilla Parishad Income &amp; Expendi'!N158="", "", VALUE(SUBSTITUTE('Jilla Parishad Income &amp; Expendi'!N158, ",", "")))</f>
        <v>235127</v>
      </c>
      <c r="P158" s="2">
        <f>IF('Jilla Parishad Income &amp; Expendi'!O158="", "", VALUE(SUBSTITUTE('Jilla Parishad Income &amp; Expendi'!O158, ",", "")))</f>
        <v>14307.33</v>
      </c>
      <c r="Q158" s="2">
        <f>IF('Jilla Parishad Income &amp; Expendi'!P158="", "", VALUE(SUBSTITUTE('Jilla Parishad Income &amp; Expendi'!P158, ",", "")))</f>
        <v>84515.53</v>
      </c>
      <c r="R158" s="2">
        <f>IF('Jilla Parishad Income &amp; Expendi'!Q158="", "", VALUE(SUBSTITUTE('Jilla Parishad Income &amp; Expendi'!Q158, ",", "")))</f>
        <v>3573.31</v>
      </c>
      <c r="S158" s="2">
        <f>IF('Jilla Parishad Income &amp; Expendi'!R158="", "", VALUE(SUBSTITUTE('Jilla Parishad Income &amp; Expendi'!R158, ",", "")))</f>
        <v>1056.8</v>
      </c>
      <c r="T158" s="2">
        <f>IF('Jilla Parishad Income &amp; Expendi'!S158="", "", VALUE(SUBSTITUTE('Jilla Parishad Income &amp; Expendi'!S158, ",", "")))</f>
        <v>402.54</v>
      </c>
      <c r="U158" s="2">
        <f>IF('Jilla Parishad Income &amp; Expendi'!T158="", "", VALUE(SUBSTITUTE('Jilla Parishad Income &amp; Expendi'!T158, ",", "")))</f>
        <v>2493.61</v>
      </c>
      <c r="V158" s="2">
        <f>IF('Jilla Parishad Income &amp; Expendi'!U158="", "", VALUE(SUBSTITUTE('Jilla Parishad Income &amp; Expendi'!U158, ",", "")))</f>
        <v>4755.05</v>
      </c>
      <c r="W158" s="2">
        <f>IF('Jilla Parishad Income &amp; Expendi'!V158="", "", VALUE(SUBSTITUTE('Jilla Parishad Income &amp; Expendi'!V158, ",", "")))</f>
        <v>7830.82</v>
      </c>
      <c r="X158" s="2">
        <f>IF('Jilla Parishad Income &amp; Expendi'!W158="", "", VALUE(SUBSTITUTE('Jilla Parishad Income &amp; Expendi'!W158, ",", "")))</f>
        <v>7797.67</v>
      </c>
      <c r="Y158" s="2">
        <f>IF('Jilla Parishad Income &amp; Expendi'!X158="", "", VALUE(SUBSTITUTE('Jilla Parishad Income &amp; Expendi'!X158, ",", "")))</f>
        <v>17665.88</v>
      </c>
      <c r="Z158" s="2">
        <f>IF('Jilla Parishad Income &amp; Expendi'!Y158="", "", VALUE(SUBSTITUTE('Jilla Parishad Income &amp; Expendi'!Y158, ",", "")))</f>
        <v>144398.54</v>
      </c>
      <c r="AA158" s="2">
        <f>IF('Jilla Parishad Income &amp; Expendi'!Z158="", "", VALUE(SUBSTITUTE('Jilla Parishad Income &amp; Expendi'!Z158, ",", "")))</f>
        <v>20279.37</v>
      </c>
      <c r="AB158" s="2">
        <f>IF('Jilla Parishad Income &amp; Expendi'!AA158="", "", VALUE(SUBSTITUTE('Jilla Parishad Income &amp; Expendi'!AA158, ",", "")))</f>
        <v>164677.91</v>
      </c>
      <c r="AC158" s="2" t="str">
        <f>IF('Jilla Parishad Income &amp; Expendi'!AB158="", "", VALUE(SUBSTITUTE('Jilla Parishad Income &amp; Expendi'!AB158, ",", "")))</f>
        <v/>
      </c>
      <c r="AD158" s="2" t="str">
        <f>IF('Jilla Parishad Income &amp; Expendi'!AC158="", "", VALUE(SUBSTITUTE('Jilla Parishad Income &amp; Expendi'!AC158, ",", "")))</f>
        <v/>
      </c>
    </row>
    <row r="159" spans="1:30" ht="13.2" x14ac:dyDescent="0.25">
      <c r="A159" s="3" t="s">
        <v>51</v>
      </c>
      <c r="B159" s="2">
        <f>IF('Jilla Parishad Income &amp; Expendi'!B159="", "", VALUE(SUBSTITUTE('Jilla Parishad Income &amp; Expendi'!B159, ",", "")))</f>
        <v>2017</v>
      </c>
      <c r="C159" s="2">
        <f>IF('Jilla Parishad Income &amp; Expendi'!C159="", "", VALUE(SUBSTITUTE('Jilla Parishad Income &amp; Expendi'!C159, ",", "")))</f>
        <v>65973.89</v>
      </c>
      <c r="D159" s="2">
        <f>IF('Jilla Parishad Income &amp; Expendi'!D159="", "", VALUE(SUBSTITUTE('Jilla Parishad Income &amp; Expendi'!D159, ",", "")))</f>
        <v>5661.43</v>
      </c>
      <c r="E159" s="2" t="str">
        <f>IF('Jilla Parishad Income &amp; Expendi'!E159="", "", VALUE(SUBSTITUTE('Jilla Parishad Income &amp; Expendi'!E159, ",", "")))</f>
        <v/>
      </c>
      <c r="F159" s="2">
        <f>IF('Jilla Parishad Income &amp; Expendi'!F159="", "", VALUE(SUBSTITUTE('Jilla Parishad Income &amp; Expendi'!F159, ",", "")))</f>
        <v>98933.66</v>
      </c>
      <c r="G159" s="2">
        <f>IF('Jilla Parishad Income &amp; Expendi'!G159="", "", VALUE(SUBSTITUTE('Jilla Parishad Income &amp; Expendi'!G159, ",", "")))</f>
        <v>9718.49</v>
      </c>
      <c r="H159" s="2">
        <f>IF('Jilla Parishad Income &amp; Expendi'!H159="", "", VALUE(SUBSTITUTE('Jilla Parishad Income &amp; Expendi'!H159, ",", "")))</f>
        <v>71702.899999999994</v>
      </c>
      <c r="I159" s="2" t="str">
        <f>IF('Jilla Parishad Income &amp; Expendi'!I159="", "", VALUE(SUBSTITUTE('Jilla Parishad Income &amp; Expendi'!I159, ",", "")))</f>
        <v/>
      </c>
      <c r="J159" s="2">
        <f>IF('Jilla Parishad Income &amp; Expendi'!J159="", "", VALUE(SUBSTITUTE('Jilla Parishad Income &amp; Expendi'!J159, ",", "")))</f>
        <v>9063.6200000000008</v>
      </c>
      <c r="K159" s="2">
        <f t="shared" si="0"/>
        <v>189418.66999999998</v>
      </c>
      <c r="L159" s="2" t="str">
        <f>IF('Jilla Parishad Income &amp; Expendi'!K159="", "", VALUE(SUBSTITUTE('Jilla Parishad Income &amp; Expendi'!K159, ",", "")))</f>
        <v/>
      </c>
      <c r="M159" s="2">
        <f>IF('Jilla Parishad Income &amp; Expendi'!L159="", "", VALUE(SUBSTITUTE('Jilla Parishad Income &amp; Expendi'!L159, ",", "")))</f>
        <v>13121.74</v>
      </c>
      <c r="N159" s="2">
        <f>IF('Jilla Parishad Income &amp; Expendi'!M159="", "", VALUE(SUBSTITUTE('Jilla Parishad Income &amp; Expendi'!M159, ",", "")))</f>
        <v>208202</v>
      </c>
      <c r="O159" s="2">
        <f>IF('Jilla Parishad Income &amp; Expendi'!N159="", "", VALUE(SUBSTITUTE('Jilla Parishad Income &amp; Expendi'!N159, ",", "")))</f>
        <v>274176</v>
      </c>
      <c r="P159" s="2">
        <f>IF('Jilla Parishad Income &amp; Expendi'!O159="", "", VALUE(SUBSTITUTE('Jilla Parishad Income &amp; Expendi'!O159, ",", "")))</f>
        <v>18534.14</v>
      </c>
      <c r="Q159" s="2">
        <f>IF('Jilla Parishad Income &amp; Expendi'!P159="", "", VALUE(SUBSTITUTE('Jilla Parishad Income &amp; Expendi'!P159, ",", "")))</f>
        <v>91318.67</v>
      </c>
      <c r="R159" s="2">
        <f>IF('Jilla Parishad Income &amp; Expendi'!Q159="", "", VALUE(SUBSTITUTE('Jilla Parishad Income &amp; Expendi'!Q159, ",", "")))</f>
        <v>15917.17</v>
      </c>
      <c r="S159" s="2">
        <f>IF('Jilla Parishad Income &amp; Expendi'!R159="", "", VALUE(SUBSTITUTE('Jilla Parishad Income &amp; Expendi'!R159, ",", "")))</f>
        <v>7420.64</v>
      </c>
      <c r="T159" s="2">
        <f>IF('Jilla Parishad Income &amp; Expendi'!S159="", "", VALUE(SUBSTITUTE('Jilla Parishad Income &amp; Expendi'!S159, ",", "")))</f>
        <v>2038.05</v>
      </c>
      <c r="U159" s="2">
        <f>IF('Jilla Parishad Income &amp; Expendi'!T159="", "", VALUE(SUBSTITUTE('Jilla Parishad Income &amp; Expendi'!T159, ",", "")))</f>
        <v>2334.64</v>
      </c>
      <c r="V159" s="2">
        <f>IF('Jilla Parishad Income &amp; Expendi'!U159="", "", VALUE(SUBSTITUTE('Jilla Parishad Income &amp; Expendi'!U159, ",", "")))</f>
        <v>2.77</v>
      </c>
      <c r="W159" s="2">
        <f>IF('Jilla Parishad Income &amp; Expendi'!V159="", "", VALUE(SUBSTITUTE('Jilla Parishad Income &amp; Expendi'!V159, ",", "")))</f>
        <v>11714.3</v>
      </c>
      <c r="X159" s="2">
        <f>IF('Jilla Parishad Income &amp; Expendi'!W159="", "", VALUE(SUBSTITUTE('Jilla Parishad Income &amp; Expendi'!W159, ",", "")))</f>
        <v>8714.5300000000007</v>
      </c>
      <c r="Y159" s="2">
        <f>IF('Jilla Parishad Income &amp; Expendi'!X159="", "", VALUE(SUBSTITUTE('Jilla Parishad Income &amp; Expendi'!X159, ",", "")))</f>
        <v>35856.04</v>
      </c>
      <c r="Z159" s="2">
        <f>IF('Jilla Parishad Income &amp; Expendi'!Y159="", "", VALUE(SUBSTITUTE('Jilla Parishad Income &amp; Expendi'!Y159, ",", "")))</f>
        <v>193850.95</v>
      </c>
      <c r="AA159" s="2">
        <f>IF('Jilla Parishad Income &amp; Expendi'!Z159="", "", VALUE(SUBSTITUTE('Jilla Parishad Income &amp; Expendi'!Z159, ",", "")))</f>
        <v>10599.23</v>
      </c>
      <c r="AB159" s="2">
        <f>IF('Jilla Parishad Income &amp; Expendi'!AA159="", "", VALUE(SUBSTITUTE('Jilla Parishad Income &amp; Expendi'!AA159, ",", "")))</f>
        <v>204450.18</v>
      </c>
      <c r="AC159" s="2" t="str">
        <f>IF('Jilla Parishad Income &amp; Expendi'!AB159="", "", VALUE(SUBSTITUTE('Jilla Parishad Income &amp; Expendi'!AB159, ",", "")))</f>
        <v/>
      </c>
      <c r="AD159" s="2" t="str">
        <f>IF('Jilla Parishad Income &amp; Expendi'!AC159="", "", VALUE(SUBSTITUTE('Jilla Parishad Income &amp; Expendi'!AC159, ",", "")))</f>
        <v/>
      </c>
    </row>
    <row r="160" spans="1:30" ht="13.2" x14ac:dyDescent="0.25">
      <c r="A160" s="3" t="s">
        <v>51</v>
      </c>
      <c r="B160" s="2">
        <f>IF('Jilla Parishad Income &amp; Expendi'!B160="", "", VALUE(SUBSTITUTE('Jilla Parishad Income &amp; Expendi'!B160, ",", "")))</f>
        <v>2018</v>
      </c>
      <c r="C160" s="2">
        <f>IF('Jilla Parishad Income &amp; Expendi'!C160="", "", VALUE(SUBSTITUTE('Jilla Parishad Income &amp; Expendi'!C160, ",", "")))</f>
        <v>69725.55</v>
      </c>
      <c r="D160" s="2">
        <f>IF('Jilla Parishad Income &amp; Expendi'!D160="", "", VALUE(SUBSTITUTE('Jilla Parishad Income &amp; Expendi'!D160, ",", "")))</f>
        <v>3194.51</v>
      </c>
      <c r="E160" s="2" t="str">
        <f>IF('Jilla Parishad Income &amp; Expendi'!E160="", "", VALUE(SUBSTITUTE('Jilla Parishad Income &amp; Expendi'!E160, ",", "")))</f>
        <v/>
      </c>
      <c r="F160" s="2">
        <f>IF('Jilla Parishad Income &amp; Expendi'!F160="", "", VALUE(SUBSTITUTE('Jilla Parishad Income &amp; Expendi'!F160, ",", "")))</f>
        <v>103799.43</v>
      </c>
      <c r="G160" s="2">
        <f>IF('Jilla Parishad Income &amp; Expendi'!G160="", "", VALUE(SUBSTITUTE('Jilla Parishad Income &amp; Expendi'!G160, ",", "")))</f>
        <v>20614.330000000002</v>
      </c>
      <c r="H160" s="2">
        <f>IF('Jilla Parishad Income &amp; Expendi'!H160="", "", VALUE(SUBSTITUTE('Jilla Parishad Income &amp; Expendi'!H160, ",", "")))</f>
        <v>43786.45</v>
      </c>
      <c r="I160" s="2" t="str">
        <f>IF('Jilla Parishad Income &amp; Expendi'!I160="", "", VALUE(SUBSTITUTE('Jilla Parishad Income &amp; Expendi'!I160, ",", "")))</f>
        <v/>
      </c>
      <c r="J160" s="2">
        <f>IF('Jilla Parishad Income &amp; Expendi'!J160="", "", VALUE(SUBSTITUTE('Jilla Parishad Income &amp; Expendi'!J160, ",", "")))</f>
        <v>11837.5</v>
      </c>
      <c r="K160" s="2">
        <f t="shared" si="0"/>
        <v>180037.71</v>
      </c>
      <c r="L160" s="2" t="str">
        <f>IF('Jilla Parishad Income &amp; Expendi'!K160="", "", VALUE(SUBSTITUTE('Jilla Parishad Income &amp; Expendi'!K160, ",", "")))</f>
        <v/>
      </c>
      <c r="M160" s="2">
        <f>IF('Jilla Parishad Income &amp; Expendi'!L160="", "", VALUE(SUBSTITUTE('Jilla Parishad Income &amp; Expendi'!L160, ",", "")))</f>
        <v>11635.18</v>
      </c>
      <c r="N160" s="2">
        <f>IF('Jilla Parishad Income &amp; Expendi'!M160="", "", VALUE(SUBSTITUTE('Jilla Parishad Income &amp; Expendi'!M160, ",", "")))</f>
        <v>194867</v>
      </c>
      <c r="O160" s="2">
        <f>IF('Jilla Parishad Income &amp; Expendi'!N160="", "", VALUE(SUBSTITUTE('Jilla Parishad Income &amp; Expendi'!N160, ",", "")))</f>
        <v>264593</v>
      </c>
      <c r="P160" s="2">
        <f>IF('Jilla Parishad Income &amp; Expendi'!O160="", "", VALUE(SUBSTITUTE('Jilla Parishad Income &amp; Expendi'!O160, ",", "")))</f>
        <v>18110.919999999998</v>
      </c>
      <c r="Q160" s="2">
        <f>IF('Jilla Parishad Income &amp; Expendi'!P160="", "", VALUE(SUBSTITUTE('Jilla Parishad Income &amp; Expendi'!P160, ",", "")))</f>
        <v>91006.41</v>
      </c>
      <c r="R160" s="2">
        <f>IF('Jilla Parishad Income &amp; Expendi'!Q160="", "", VALUE(SUBSTITUTE('Jilla Parishad Income &amp; Expendi'!Q160, ",", "")))</f>
        <v>13694.9</v>
      </c>
      <c r="S160" s="2">
        <f>IF('Jilla Parishad Income &amp; Expendi'!R160="", "", VALUE(SUBSTITUTE('Jilla Parishad Income &amp; Expendi'!R160, ",", "")))</f>
        <v>5850.81</v>
      </c>
      <c r="T160" s="2">
        <f>IF('Jilla Parishad Income &amp; Expendi'!S160="", "", VALUE(SUBSTITUTE('Jilla Parishad Income &amp; Expendi'!S160, ",", "")))</f>
        <v>1881.55</v>
      </c>
      <c r="U160" s="2">
        <f>IF('Jilla Parishad Income &amp; Expendi'!T160="", "", VALUE(SUBSTITUTE('Jilla Parishad Income &amp; Expendi'!T160, ",", "")))</f>
        <v>2055.36</v>
      </c>
      <c r="V160" s="2">
        <f>IF('Jilla Parishad Income &amp; Expendi'!U160="", "", VALUE(SUBSTITUTE('Jilla Parishad Income &amp; Expendi'!U160, ",", "")))</f>
        <v>0</v>
      </c>
      <c r="W160" s="2">
        <f>IF('Jilla Parishad Income &amp; Expendi'!V160="", "", VALUE(SUBSTITUTE('Jilla Parishad Income &amp; Expendi'!V160, ",", "")))</f>
        <v>11012.77</v>
      </c>
      <c r="X160" s="2">
        <f>IF('Jilla Parishad Income &amp; Expendi'!W160="", "", VALUE(SUBSTITUTE('Jilla Parishad Income &amp; Expendi'!W160, ",", "")))</f>
        <v>5045.3500000000004</v>
      </c>
      <c r="Y160" s="2">
        <f>IF('Jilla Parishad Income &amp; Expendi'!X160="", "", VALUE(SUBSTITUTE('Jilla Parishad Income &amp; Expendi'!X160, ",", "")))</f>
        <v>30402.69</v>
      </c>
      <c r="Z160" s="2">
        <f>IF('Jilla Parishad Income &amp; Expendi'!Y160="", "", VALUE(SUBSTITUTE('Jilla Parishad Income &amp; Expendi'!Y160, ",", "")))</f>
        <v>179060.76</v>
      </c>
      <c r="AA160" s="2">
        <f>IF('Jilla Parishad Income &amp; Expendi'!Z160="", "", VALUE(SUBSTITUTE('Jilla Parishad Income &amp; Expendi'!Z160, ",", "")))</f>
        <v>13505.81</v>
      </c>
      <c r="AB160" s="2">
        <f>IF('Jilla Parishad Income &amp; Expendi'!AA160="", "", VALUE(SUBSTITUTE('Jilla Parishad Income &amp; Expendi'!AA160, ",", "")))</f>
        <v>192566.57</v>
      </c>
      <c r="AC160" s="2" t="str">
        <f>IF('Jilla Parishad Income &amp; Expendi'!AB160="", "", VALUE(SUBSTITUTE('Jilla Parishad Income &amp; Expendi'!AB160, ",", "")))</f>
        <v/>
      </c>
      <c r="AD160" s="2" t="str">
        <f>IF('Jilla Parishad Income &amp; Expendi'!AC160="", "", VALUE(SUBSTITUTE('Jilla Parishad Income &amp; Expendi'!AC160, ",", "")))</f>
        <v/>
      </c>
    </row>
    <row r="161" spans="1:30" ht="13.2" x14ac:dyDescent="0.25">
      <c r="A161" s="3" t="s">
        <v>51</v>
      </c>
      <c r="B161" s="2">
        <f>IF('Jilla Parishad Income &amp; Expendi'!B161="", "", VALUE(SUBSTITUTE('Jilla Parishad Income &amp; Expendi'!B161, ",", "")))</f>
        <v>2019</v>
      </c>
      <c r="C161" s="2">
        <f>IF('Jilla Parishad Income &amp; Expendi'!C161="", "", VALUE(SUBSTITUTE('Jilla Parishad Income &amp; Expendi'!C161, ",", "")))</f>
        <v>58737.69</v>
      </c>
      <c r="D161" s="2">
        <f>IF('Jilla Parishad Income &amp; Expendi'!D161="", "", VALUE(SUBSTITUTE('Jilla Parishad Income &amp; Expendi'!D161, ",", "")))</f>
        <v>6887.62</v>
      </c>
      <c r="E161" s="2" t="str">
        <f>IF('Jilla Parishad Income &amp; Expendi'!E161="", "", VALUE(SUBSTITUTE('Jilla Parishad Income &amp; Expendi'!E161, ",", "")))</f>
        <v/>
      </c>
      <c r="F161" s="2">
        <f>IF('Jilla Parishad Income &amp; Expendi'!F161="", "", VALUE(SUBSTITUTE('Jilla Parishad Income &amp; Expendi'!F161, ",", "")))</f>
        <v>129899.08</v>
      </c>
      <c r="G161" s="2">
        <f>IF('Jilla Parishad Income &amp; Expendi'!G161="", "", VALUE(SUBSTITUTE('Jilla Parishad Income &amp; Expendi'!G161, ",", "")))</f>
        <v>27352.58</v>
      </c>
      <c r="H161" s="2">
        <f>IF('Jilla Parishad Income &amp; Expendi'!H161="", "", VALUE(SUBSTITUTE('Jilla Parishad Income &amp; Expendi'!H161, ",", "")))</f>
        <v>35068.22</v>
      </c>
      <c r="I161" s="2">
        <f>IF('Jilla Parishad Income &amp; Expendi'!I161="", "", VALUE(SUBSTITUTE('Jilla Parishad Income &amp; Expendi'!I161, ",", "")))</f>
        <v>2453.66</v>
      </c>
      <c r="J161" s="2">
        <f>IF('Jilla Parishad Income &amp; Expendi'!J161="", "", VALUE(SUBSTITUTE('Jilla Parishad Income &amp; Expendi'!J161, ",", "")))</f>
        <v>12259.34</v>
      </c>
      <c r="K161" s="2">
        <f t="shared" si="0"/>
        <v>207032.88</v>
      </c>
      <c r="L161" s="2">
        <f>IF('Jilla Parishad Income &amp; Expendi'!K161="", "", VALUE(SUBSTITUTE('Jilla Parishad Income &amp; Expendi'!K161, ",", "")))</f>
        <v>19376.07</v>
      </c>
      <c r="M161" s="2">
        <f>IF('Jilla Parishad Income &amp; Expendi'!L161="", "", VALUE(SUBSTITUTE('Jilla Parishad Income &amp; Expendi'!L161, ",", "")))</f>
        <v>12514.99</v>
      </c>
      <c r="N161" s="2">
        <f>IF('Jilla Parishad Income &amp; Expendi'!M161="", "", VALUE(SUBSTITUTE('Jilla Parishad Income &amp; Expendi'!M161, ",", "")))</f>
        <v>245812</v>
      </c>
      <c r="O161" s="2">
        <f>IF('Jilla Parishad Income &amp; Expendi'!N161="", "", VALUE(SUBSTITUTE('Jilla Parishad Income &amp; Expendi'!N161, ",", "")))</f>
        <v>304549</v>
      </c>
      <c r="P161" s="2">
        <f>IF('Jilla Parishad Income &amp; Expendi'!O161="", "", VALUE(SUBSTITUTE('Jilla Parishad Income &amp; Expendi'!O161, ",", "")))</f>
        <v>21985.5</v>
      </c>
      <c r="Q161" s="2">
        <f>IF('Jilla Parishad Income &amp; Expendi'!P161="", "", VALUE(SUBSTITUTE('Jilla Parishad Income &amp; Expendi'!P161, ",", "")))</f>
        <v>125978.4</v>
      </c>
      <c r="R161" s="2">
        <f>IF('Jilla Parishad Income &amp; Expendi'!Q161="", "", VALUE(SUBSTITUTE('Jilla Parishad Income &amp; Expendi'!Q161, ",", "")))</f>
        <v>9326.48</v>
      </c>
      <c r="S161" s="2">
        <f>IF('Jilla Parishad Income &amp; Expendi'!R161="", "", VALUE(SUBSTITUTE('Jilla Parishad Income &amp; Expendi'!R161, ",", "")))</f>
        <v>5919.69</v>
      </c>
      <c r="T161" s="2">
        <f>IF('Jilla Parishad Income &amp; Expendi'!S161="", "", VALUE(SUBSTITUTE('Jilla Parishad Income &amp; Expendi'!S161, ",", "")))</f>
        <v>2176.91</v>
      </c>
      <c r="U161" s="2">
        <f>IF('Jilla Parishad Income &amp; Expendi'!T161="", "", VALUE(SUBSTITUTE('Jilla Parishad Income &amp; Expendi'!T161, ",", "")))</f>
        <v>3167.63</v>
      </c>
      <c r="V161" s="2">
        <f>IF('Jilla Parishad Income &amp; Expendi'!U161="", "", VALUE(SUBSTITUTE('Jilla Parishad Income &amp; Expendi'!U161, ",", "")))</f>
        <v>0</v>
      </c>
      <c r="W161" s="2">
        <f>IF('Jilla Parishad Income &amp; Expendi'!V161="", "", VALUE(SUBSTITUTE('Jilla Parishad Income &amp; Expendi'!V161, ",", "")))</f>
        <v>9973.5300000000007</v>
      </c>
      <c r="X161" s="2">
        <f>IF('Jilla Parishad Income &amp; Expendi'!W161="", "", VALUE(SUBSTITUTE('Jilla Parishad Income &amp; Expendi'!W161, ",", "")))</f>
        <v>7413.57</v>
      </c>
      <c r="Y161" s="2">
        <f>IF('Jilla Parishad Income &amp; Expendi'!X161="", "", VALUE(SUBSTITUTE('Jilla Parishad Income &amp; Expendi'!X161, ",", "")))</f>
        <v>41696.35</v>
      </c>
      <c r="Z161" s="2">
        <f>IF('Jilla Parishad Income &amp; Expendi'!Y161="", "", VALUE(SUBSTITUTE('Jilla Parishad Income &amp; Expendi'!Y161, ",", "")))</f>
        <v>227638.06</v>
      </c>
      <c r="AA161" s="2">
        <f>IF('Jilla Parishad Income &amp; Expendi'!Z161="", "", VALUE(SUBSTITUTE('Jilla Parishad Income &amp; Expendi'!Z161, ",", "")))</f>
        <v>14522.01</v>
      </c>
      <c r="AB161" s="2">
        <f>IF('Jilla Parishad Income &amp; Expendi'!AA161="", "", VALUE(SUBSTITUTE('Jilla Parishad Income &amp; Expendi'!AA161, ",", "")))</f>
        <v>242160.07</v>
      </c>
      <c r="AC161" s="2" t="str">
        <f>IF('Jilla Parishad Income &amp; Expendi'!AB161="", "", VALUE(SUBSTITUTE('Jilla Parishad Income &amp; Expendi'!AB161, ",", "")))</f>
        <v/>
      </c>
      <c r="AD161" s="2" t="str">
        <f>IF('Jilla Parishad Income &amp; Expendi'!AC161="", "", VALUE(SUBSTITUTE('Jilla Parishad Income &amp; Expendi'!AC161, ",", "")))</f>
        <v/>
      </c>
    </row>
    <row r="162" spans="1:30" ht="13.2" x14ac:dyDescent="0.25">
      <c r="A162" s="3" t="s">
        <v>51</v>
      </c>
      <c r="B162" s="2">
        <f>IF('Jilla Parishad Income &amp; Expendi'!B162="", "", VALUE(SUBSTITUTE('Jilla Parishad Income &amp; Expendi'!B162, ",", "")))</f>
        <v>2020</v>
      </c>
      <c r="C162" s="2">
        <f>IF('Jilla Parishad Income &amp; Expendi'!C162="", "", VALUE(SUBSTITUTE('Jilla Parishad Income &amp; Expendi'!C162, ",", "")))</f>
        <v>62639.74</v>
      </c>
      <c r="D162" s="2">
        <f>IF('Jilla Parishad Income &amp; Expendi'!D162="", "", VALUE(SUBSTITUTE('Jilla Parishad Income &amp; Expendi'!D162, ",", "")))</f>
        <v>4564.95</v>
      </c>
      <c r="E162" s="2" t="str">
        <f>IF('Jilla Parishad Income &amp; Expendi'!E162="", "", VALUE(SUBSTITUTE('Jilla Parishad Income &amp; Expendi'!E162, ",", "")))</f>
        <v/>
      </c>
      <c r="F162" s="2">
        <f>IF('Jilla Parishad Income &amp; Expendi'!F162="", "", VALUE(SUBSTITUTE('Jilla Parishad Income &amp; Expendi'!F162, ",", "")))</f>
        <v>131616.57999999999</v>
      </c>
      <c r="G162" s="2">
        <f>IF('Jilla Parishad Income &amp; Expendi'!G162="", "", VALUE(SUBSTITUTE('Jilla Parishad Income &amp; Expendi'!G162, ",", "")))</f>
        <v>29235.360000000001</v>
      </c>
      <c r="H162" s="2">
        <f>IF('Jilla Parishad Income &amp; Expendi'!H162="", "", VALUE(SUBSTITUTE('Jilla Parishad Income &amp; Expendi'!H162, ",", "")))</f>
        <v>39097.980000000003</v>
      </c>
      <c r="I162" s="2">
        <f>IF('Jilla Parishad Income &amp; Expendi'!I162="", "", VALUE(SUBSTITUTE('Jilla Parishad Income &amp; Expendi'!I162, ",", "")))</f>
        <v>6684.71</v>
      </c>
      <c r="J162" s="2">
        <f>IF('Jilla Parishad Income &amp; Expendi'!J162="", "", VALUE(SUBSTITUTE('Jilla Parishad Income &amp; Expendi'!J162, ",", "")))</f>
        <v>16660.77</v>
      </c>
      <c r="K162" s="2">
        <f t="shared" si="0"/>
        <v>223295.4</v>
      </c>
      <c r="L162" s="2">
        <f>IF('Jilla Parishad Income &amp; Expendi'!K162="", "", VALUE(SUBSTITUTE('Jilla Parishad Income &amp; Expendi'!K162, ",", "")))</f>
        <v>5106.6099999999997</v>
      </c>
      <c r="M162" s="2">
        <f>IF('Jilla Parishad Income &amp; Expendi'!L162="", "", VALUE(SUBSTITUTE('Jilla Parishad Income &amp; Expendi'!L162, ",", "")))</f>
        <v>4626.8</v>
      </c>
      <c r="N162" s="2">
        <f>IF('Jilla Parishad Income &amp; Expendi'!M162="", "", VALUE(SUBSTITUTE('Jilla Parishad Income &amp; Expendi'!M162, ",", "")))</f>
        <v>237594</v>
      </c>
      <c r="O162" s="2">
        <f>IF('Jilla Parishad Income &amp; Expendi'!N162="", "", VALUE(SUBSTITUTE('Jilla Parishad Income &amp; Expendi'!N162, ",", "")))</f>
        <v>300234</v>
      </c>
      <c r="P162" s="2">
        <f>IF('Jilla Parishad Income &amp; Expendi'!O162="", "", VALUE(SUBSTITUTE('Jilla Parishad Income &amp; Expendi'!O162, ",", "")))</f>
        <v>23998.63</v>
      </c>
      <c r="Q162" s="2">
        <f>IF('Jilla Parishad Income &amp; Expendi'!P162="", "", VALUE(SUBSTITUTE('Jilla Parishad Income &amp; Expendi'!P162, ",", "")))</f>
        <v>118229.95</v>
      </c>
      <c r="R162" s="2">
        <f>IF('Jilla Parishad Income &amp; Expendi'!Q162="", "", VALUE(SUBSTITUTE('Jilla Parishad Income &amp; Expendi'!Q162, ",", "")))</f>
        <v>2656.51</v>
      </c>
      <c r="S162" s="2">
        <f>IF('Jilla Parishad Income &amp; Expendi'!R162="", "", VALUE(SUBSTITUTE('Jilla Parishad Income &amp; Expendi'!R162, ",", "")))</f>
        <v>2023.29</v>
      </c>
      <c r="T162" s="2">
        <f>IF('Jilla Parishad Income &amp; Expendi'!S162="", "", VALUE(SUBSTITUTE('Jilla Parishad Income &amp; Expendi'!S162, ",", "")))</f>
        <v>975.61</v>
      </c>
      <c r="U162" s="2">
        <f>IF('Jilla Parishad Income &amp; Expendi'!T162="", "", VALUE(SUBSTITUTE('Jilla Parishad Income &amp; Expendi'!T162, ",", "")))</f>
        <v>3533.29</v>
      </c>
      <c r="V162" s="2">
        <f>IF('Jilla Parishad Income &amp; Expendi'!U162="", "", VALUE(SUBSTITUTE('Jilla Parishad Income &amp; Expendi'!U162, ",", "")))</f>
        <v>2.46</v>
      </c>
      <c r="W162" s="2">
        <f>IF('Jilla Parishad Income &amp; Expendi'!V162="", "", VALUE(SUBSTITUTE('Jilla Parishad Income &amp; Expendi'!V162, ",", "")))</f>
        <v>14644.78</v>
      </c>
      <c r="X162" s="2">
        <f>IF('Jilla Parishad Income &amp; Expendi'!W162="", "", VALUE(SUBSTITUTE('Jilla Parishad Income &amp; Expendi'!W162, ",", "")))</f>
        <v>16317.41</v>
      </c>
      <c r="Y162" s="2">
        <f>IF('Jilla Parishad Income &amp; Expendi'!X162="", "", VALUE(SUBSTITUTE('Jilla Parishad Income &amp; Expendi'!X162, ",", "")))</f>
        <v>12523.74</v>
      </c>
      <c r="Z162" s="2">
        <f>IF('Jilla Parishad Income &amp; Expendi'!Y162="", "", VALUE(SUBSTITUTE('Jilla Parishad Income &amp; Expendi'!Y162, ",", "")))</f>
        <v>194905.67</v>
      </c>
      <c r="AA162" s="2">
        <f>IF('Jilla Parishad Income &amp; Expendi'!Z162="", "", VALUE(SUBSTITUTE('Jilla Parishad Income &amp; Expendi'!Z162, ",", "")))</f>
        <v>14522.01</v>
      </c>
      <c r="AB162" s="2">
        <f>IF('Jilla Parishad Income &amp; Expendi'!AA162="", "", VALUE(SUBSTITUTE('Jilla Parishad Income &amp; Expendi'!AA162, ",", "")))</f>
        <v>209427.68</v>
      </c>
      <c r="AC162" s="2" t="str">
        <f>IF('Jilla Parishad Income &amp; Expendi'!AB162="", "", VALUE(SUBSTITUTE('Jilla Parishad Income &amp; Expendi'!AB162, ",", "")))</f>
        <v/>
      </c>
      <c r="AD162" s="2" t="str">
        <f>IF('Jilla Parishad Income &amp; Expendi'!AC162="", "", VALUE(SUBSTITUTE('Jilla Parishad Income &amp; Expendi'!AC162, ",", "")))</f>
        <v/>
      </c>
    </row>
    <row r="163" spans="1:30" ht="13.2" x14ac:dyDescent="0.25">
      <c r="A163" s="3" t="s">
        <v>51</v>
      </c>
      <c r="B163" s="2">
        <f>IF('Jilla Parishad Income &amp; Expendi'!B163="", "", VALUE(SUBSTITUTE('Jilla Parishad Income &amp; Expendi'!B163, ",", "")))</f>
        <v>2021</v>
      </c>
      <c r="C163" s="2">
        <f>IF('Jilla Parishad Income &amp; Expendi'!C163="", "", VALUE(SUBSTITUTE('Jilla Parishad Income &amp; Expendi'!C163, ",", "")))</f>
        <v>79846.100000000006</v>
      </c>
      <c r="D163" s="2">
        <f>IF('Jilla Parishad Income &amp; Expendi'!D163="", "", VALUE(SUBSTITUTE('Jilla Parishad Income &amp; Expendi'!D163, ",", "")))</f>
        <v>4812.2700000000004</v>
      </c>
      <c r="E163" s="2" t="str">
        <f>IF('Jilla Parishad Income &amp; Expendi'!E163="", "", VALUE(SUBSTITUTE('Jilla Parishad Income &amp; Expendi'!E163, ",", "")))</f>
        <v/>
      </c>
      <c r="F163" s="2">
        <f>IF('Jilla Parishad Income &amp; Expendi'!F163="", "", VALUE(SUBSTITUTE('Jilla Parishad Income &amp; Expendi'!F163, ",", "")))</f>
        <v>42895.27</v>
      </c>
      <c r="G163" s="2">
        <f>IF('Jilla Parishad Income &amp; Expendi'!G163="", "", VALUE(SUBSTITUTE('Jilla Parishad Income &amp; Expendi'!G163, ",", "")))</f>
        <v>124388.25</v>
      </c>
      <c r="H163" s="2">
        <f>IF('Jilla Parishad Income &amp; Expendi'!H163="", "", VALUE(SUBSTITUTE('Jilla Parishad Income &amp; Expendi'!H163, ",", "")))</f>
        <v>38499.96</v>
      </c>
      <c r="I163" s="2">
        <f>IF('Jilla Parishad Income &amp; Expendi'!I163="", "", VALUE(SUBSTITUTE('Jilla Parishad Income &amp; Expendi'!I163, ",", "")))</f>
        <v>5669.82</v>
      </c>
      <c r="J163" s="2">
        <f>IF('Jilla Parishad Income &amp; Expendi'!J163="", "", VALUE(SUBSTITUTE('Jilla Parishad Income &amp; Expendi'!J163, ",", "")))</f>
        <v>14885.29</v>
      </c>
      <c r="K163" s="2">
        <f t="shared" si="0"/>
        <v>226338.59</v>
      </c>
      <c r="L163" s="2">
        <f>IF('Jilla Parishad Income &amp; Expendi'!K163="", "", VALUE(SUBSTITUTE('Jilla Parishad Income &amp; Expendi'!K163, ",", "")))</f>
        <v>0</v>
      </c>
      <c r="M163" s="2">
        <f>IF('Jilla Parishad Income &amp; Expendi'!L163="", "", VALUE(SUBSTITUTE('Jilla Parishad Income &amp; Expendi'!L163, ",", "")))</f>
        <v>71061.8</v>
      </c>
      <c r="N163" s="2">
        <f>IF('Jilla Parishad Income &amp; Expendi'!M163="", "", VALUE(SUBSTITUTE('Jilla Parishad Income &amp; Expendi'!M163, ",", "")))</f>
        <v>302213</v>
      </c>
      <c r="O163" s="2">
        <f>IF('Jilla Parishad Income &amp; Expendi'!N163="", "", VALUE(SUBSTITUTE('Jilla Parishad Income &amp; Expendi'!N163, ",", "")))</f>
        <v>382059</v>
      </c>
      <c r="P163" s="2">
        <f>IF('Jilla Parishad Income &amp; Expendi'!O163="", "", VALUE(SUBSTITUTE('Jilla Parishad Income &amp; Expendi'!O163, ",", "")))</f>
        <v>28266.87</v>
      </c>
      <c r="Q163" s="2">
        <f>IF('Jilla Parishad Income &amp; Expendi'!P163="", "", VALUE(SUBSTITUTE('Jilla Parishad Income &amp; Expendi'!P163, ",", "")))</f>
        <v>124906.05</v>
      </c>
      <c r="R163" s="2">
        <f>IF('Jilla Parishad Income &amp; Expendi'!Q163="", "", VALUE(SUBSTITUTE('Jilla Parishad Income &amp; Expendi'!Q163, ",", "")))</f>
        <v>3915.85</v>
      </c>
      <c r="S163" s="2">
        <f>IF('Jilla Parishad Income &amp; Expendi'!R163="", "", VALUE(SUBSTITUTE('Jilla Parishad Income &amp; Expendi'!R163, ",", "")))</f>
        <v>1317.77</v>
      </c>
      <c r="T163" s="2">
        <f>IF('Jilla Parishad Income &amp; Expendi'!S163="", "", VALUE(SUBSTITUTE('Jilla Parishad Income &amp; Expendi'!S163, ",", "")))</f>
        <v>2080.89</v>
      </c>
      <c r="U163" s="2">
        <f>IF('Jilla Parishad Income &amp; Expendi'!T163="", "", VALUE(SUBSTITUTE('Jilla Parishad Income &amp; Expendi'!T163, ",", "")))</f>
        <v>3264.79</v>
      </c>
      <c r="V163" s="2">
        <f>IF('Jilla Parishad Income &amp; Expendi'!U163="", "", VALUE(SUBSTITUTE('Jilla Parishad Income &amp; Expendi'!U163, ",", "")))</f>
        <v>0</v>
      </c>
      <c r="W163" s="2">
        <f>IF('Jilla Parishad Income &amp; Expendi'!V163="", "", VALUE(SUBSTITUTE('Jilla Parishad Income &amp; Expendi'!V163, ",", "")))</f>
        <v>17615.939999999999</v>
      </c>
      <c r="X163" s="2">
        <f>IF('Jilla Parishad Income &amp; Expendi'!W163="", "", VALUE(SUBSTITUTE('Jilla Parishad Income &amp; Expendi'!W163, ",", "")))</f>
        <v>18182.099999999999</v>
      </c>
      <c r="Y163" s="2">
        <f>IF('Jilla Parishad Income &amp; Expendi'!X163="", "", VALUE(SUBSTITUTE('Jilla Parishad Income &amp; Expendi'!X163, ",", "")))</f>
        <v>23082.44</v>
      </c>
      <c r="Z163" s="2">
        <f>IF('Jilla Parishad Income &amp; Expendi'!Y163="", "", VALUE(SUBSTITUTE('Jilla Parishad Income &amp; Expendi'!Y163, ",", "")))</f>
        <v>222632.7</v>
      </c>
      <c r="AA163" s="2">
        <f>IF('Jilla Parishad Income &amp; Expendi'!Z163="", "", VALUE(SUBSTITUTE('Jilla Parishad Income &amp; Expendi'!Z163, ",", "")))</f>
        <v>70774.42</v>
      </c>
      <c r="AB163" s="2">
        <f>IF('Jilla Parishad Income &amp; Expendi'!AA163="", "", VALUE(SUBSTITUTE('Jilla Parishad Income &amp; Expendi'!AA163, ",", "")))</f>
        <v>293407.12</v>
      </c>
      <c r="AC163" s="2" t="str">
        <f>IF('Jilla Parishad Income &amp; Expendi'!AB163="", "", VALUE(SUBSTITUTE('Jilla Parishad Income &amp; Expendi'!AB163, ",", "")))</f>
        <v/>
      </c>
      <c r="AD163" s="2" t="str">
        <f>IF('Jilla Parishad Income &amp; Expendi'!AC163="", "", VALUE(SUBSTITUTE('Jilla Parishad Income &amp; Expendi'!AC163, ",", "")))</f>
        <v/>
      </c>
    </row>
    <row r="164" spans="1:30" ht="13.2" x14ac:dyDescent="0.25">
      <c r="A164" s="3" t="s">
        <v>52</v>
      </c>
      <c r="B164" s="2">
        <f>IF('Jilla Parishad Income &amp; Expendi'!B164="", "", VALUE(SUBSTITUTE('Jilla Parishad Income &amp; Expendi'!B164, ",", "")))</f>
        <v>2012</v>
      </c>
      <c r="C164" s="2">
        <f>IF('Jilla Parishad Income &amp; Expendi'!C164="", "", VALUE(SUBSTITUTE('Jilla Parishad Income &amp; Expendi'!C164, ",", "")))</f>
        <v>9675.2800000000007</v>
      </c>
      <c r="D164" s="2">
        <f>IF('Jilla Parishad Income &amp; Expendi'!D164="", "", VALUE(SUBSTITUTE('Jilla Parishad Income &amp; Expendi'!D164, ",", "")))</f>
        <v>1016.52</v>
      </c>
      <c r="E164" s="2" t="str">
        <f>IF('Jilla Parishad Income &amp; Expendi'!E164="", "", VALUE(SUBSTITUTE('Jilla Parishad Income &amp; Expendi'!E164, ",", "")))</f>
        <v/>
      </c>
      <c r="F164" s="2">
        <f>IF('Jilla Parishad Income &amp; Expendi'!F164="", "", VALUE(SUBSTITUTE('Jilla Parishad Income &amp; Expendi'!F164, ",", "")))</f>
        <v>31230.16</v>
      </c>
      <c r="G164" s="2">
        <f>IF('Jilla Parishad Income &amp; Expendi'!G164="", "", VALUE(SUBSTITUTE('Jilla Parishad Income &amp; Expendi'!G164, ",", "")))</f>
        <v>6470.75</v>
      </c>
      <c r="H164" s="2">
        <f>IF('Jilla Parishad Income &amp; Expendi'!H164="", "", VALUE(SUBSTITUTE('Jilla Parishad Income &amp; Expendi'!H164, ",", "")))</f>
        <v>9184.25</v>
      </c>
      <c r="I164" s="2">
        <f>IF('Jilla Parishad Income &amp; Expendi'!I164="", "", VALUE(SUBSTITUTE('Jilla Parishad Income &amp; Expendi'!I164, ",", "")))</f>
        <v>76.599999999999994</v>
      </c>
      <c r="J164" s="2">
        <f>IF('Jilla Parishad Income &amp; Expendi'!J164="", "", VALUE(SUBSTITUTE('Jilla Parishad Income &amp; Expendi'!J164, ",", "")))</f>
        <v>3920.59</v>
      </c>
      <c r="K164" s="2">
        <f t="shared" si="0"/>
        <v>50882.350000000006</v>
      </c>
      <c r="L164" s="2">
        <f>IF('Jilla Parishad Income &amp; Expendi'!K164="", "", VALUE(SUBSTITUTE('Jilla Parishad Income &amp; Expendi'!K164, ",", "")))</f>
        <v>6455.6</v>
      </c>
      <c r="M164" s="2">
        <f>IF('Jilla Parishad Income &amp; Expendi'!L164="", "", VALUE(SUBSTITUTE('Jilla Parishad Income &amp; Expendi'!L164, ",", "")))</f>
        <v>541.29999999999995</v>
      </c>
      <c r="N164" s="2">
        <f>IF('Jilla Parishad Income &amp; Expendi'!M164="", "", VALUE(SUBSTITUTE('Jilla Parishad Income &amp; Expendi'!M164, ",", "")))</f>
        <v>58896</v>
      </c>
      <c r="O164" s="2">
        <f>IF('Jilla Parishad Income &amp; Expendi'!N164="", "", VALUE(SUBSTITUTE('Jilla Parishad Income &amp; Expendi'!N164, ",", "")))</f>
        <v>68571</v>
      </c>
      <c r="P164" s="2">
        <f>IF('Jilla Parishad Income &amp; Expendi'!O164="", "", VALUE(SUBSTITUTE('Jilla Parishad Income &amp; Expendi'!O164, ",", "")))</f>
        <v>4689.38</v>
      </c>
      <c r="Q164" s="2">
        <f>IF('Jilla Parishad Income &amp; Expendi'!P164="", "", VALUE(SUBSTITUTE('Jilla Parishad Income &amp; Expendi'!P164, ",", "")))</f>
        <v>27818.02</v>
      </c>
      <c r="R164" s="2">
        <f>IF('Jilla Parishad Income &amp; Expendi'!Q164="", "", VALUE(SUBSTITUTE('Jilla Parishad Income &amp; Expendi'!Q164, ",", "")))</f>
        <v>3273.61</v>
      </c>
      <c r="S164" s="2">
        <f>IF('Jilla Parishad Income &amp; Expendi'!R164="", "", VALUE(SUBSTITUTE('Jilla Parishad Income &amp; Expendi'!R164, ",", "")))</f>
        <v>836.22</v>
      </c>
      <c r="T164" s="2">
        <f>IF('Jilla Parishad Income &amp; Expendi'!S164="", "", VALUE(SUBSTITUTE('Jilla Parishad Income &amp; Expendi'!S164, ",", "")))</f>
        <v>515.29</v>
      </c>
      <c r="U164" s="2">
        <f>IF('Jilla Parishad Income &amp; Expendi'!T164="", "", VALUE(SUBSTITUTE('Jilla Parishad Income &amp; Expendi'!T164, ",", "")))</f>
        <v>997.66</v>
      </c>
      <c r="V164" s="2">
        <f>IF('Jilla Parishad Income &amp; Expendi'!U164="", "", VALUE(SUBSTITUTE('Jilla Parishad Income &amp; Expendi'!U164, ",", "")))</f>
        <v>0</v>
      </c>
      <c r="W164" s="2">
        <f>IF('Jilla Parishad Income &amp; Expendi'!V164="", "", VALUE(SUBSTITUTE('Jilla Parishad Income &amp; Expendi'!V164, ",", "")))</f>
        <v>2956.89</v>
      </c>
      <c r="X164" s="2">
        <f>IF('Jilla Parishad Income &amp; Expendi'!W164="", "", VALUE(SUBSTITUTE('Jilla Parishad Income &amp; Expendi'!W164, ",", "")))</f>
        <v>2151.27</v>
      </c>
      <c r="Y164" s="2">
        <f>IF('Jilla Parishad Income &amp; Expendi'!X164="", "", VALUE(SUBSTITUTE('Jilla Parishad Income &amp; Expendi'!X164, ",", "")))</f>
        <v>10080.129999999999</v>
      </c>
      <c r="Z164" s="2">
        <f>IF('Jilla Parishad Income &amp; Expendi'!Y164="", "", VALUE(SUBSTITUTE('Jilla Parishad Income &amp; Expendi'!Y164, ",", "")))</f>
        <v>53318.47</v>
      </c>
      <c r="AA164" s="2">
        <f>IF('Jilla Parishad Income &amp; Expendi'!Z164="", "", VALUE(SUBSTITUTE('Jilla Parishad Income &amp; Expendi'!Z164, ",", "")))</f>
        <v>247.17</v>
      </c>
      <c r="AB164" s="2">
        <f>IF('Jilla Parishad Income &amp; Expendi'!AA164="", "", VALUE(SUBSTITUTE('Jilla Parishad Income &amp; Expendi'!AA164, ",", "")))</f>
        <v>53565.64</v>
      </c>
      <c r="AC164" s="2" t="str">
        <f>IF('Jilla Parishad Income &amp; Expendi'!AB164="", "", VALUE(SUBSTITUTE('Jilla Parishad Income &amp; Expendi'!AB164, ",", "")))</f>
        <v/>
      </c>
      <c r="AD164" s="2" t="str">
        <f>IF('Jilla Parishad Income &amp; Expendi'!AC164="", "", VALUE(SUBSTITUTE('Jilla Parishad Income &amp; Expendi'!AC164, ",", "")))</f>
        <v/>
      </c>
    </row>
    <row r="165" spans="1:30" ht="13.2" x14ac:dyDescent="0.25">
      <c r="A165" s="3" t="s">
        <v>52</v>
      </c>
      <c r="B165" s="2">
        <f>IF('Jilla Parishad Income &amp; Expendi'!B165="", "", VALUE(SUBSTITUTE('Jilla Parishad Income &amp; Expendi'!B165, ",", "")))</f>
        <v>2013</v>
      </c>
      <c r="C165" s="2">
        <f>IF('Jilla Parishad Income &amp; Expendi'!C165="", "", VALUE(SUBSTITUTE('Jilla Parishad Income &amp; Expendi'!C165, ",", "")))</f>
        <v>15005.41</v>
      </c>
      <c r="D165" s="2">
        <f>IF('Jilla Parishad Income &amp; Expendi'!D165="", "", VALUE(SUBSTITUTE('Jilla Parishad Income &amp; Expendi'!D165, ",", "")))</f>
        <v>1103.0899999999999</v>
      </c>
      <c r="E165" s="2" t="str">
        <f>IF('Jilla Parishad Income &amp; Expendi'!E165="", "", VALUE(SUBSTITUTE('Jilla Parishad Income &amp; Expendi'!E165, ",", "")))</f>
        <v/>
      </c>
      <c r="F165" s="2">
        <f>IF('Jilla Parishad Income &amp; Expendi'!F165="", "", VALUE(SUBSTITUTE('Jilla Parishad Income &amp; Expendi'!F165, ",", "")))</f>
        <v>46138.8</v>
      </c>
      <c r="G165" s="2">
        <f>IF('Jilla Parishad Income &amp; Expendi'!G165="", "", VALUE(SUBSTITUTE('Jilla Parishad Income &amp; Expendi'!G165, ",", "")))</f>
        <v>0</v>
      </c>
      <c r="H165" s="2">
        <f>IF('Jilla Parishad Income &amp; Expendi'!H165="", "", VALUE(SUBSTITUTE('Jilla Parishad Income &amp; Expendi'!H165, ",", "")))</f>
        <v>6437.13</v>
      </c>
      <c r="I165" s="2">
        <f>IF('Jilla Parishad Income &amp; Expendi'!I165="", "", VALUE(SUBSTITUTE('Jilla Parishad Income &amp; Expendi'!I165, ",", "")))</f>
        <v>0</v>
      </c>
      <c r="J165" s="2">
        <f>IF('Jilla Parishad Income &amp; Expendi'!J165="", "", VALUE(SUBSTITUTE('Jilla Parishad Income &amp; Expendi'!J165, ",", "")))</f>
        <v>3862.18</v>
      </c>
      <c r="K165" s="2">
        <f t="shared" si="0"/>
        <v>56438.11</v>
      </c>
      <c r="L165" s="2">
        <f>IF('Jilla Parishad Income &amp; Expendi'!K165="", "", VALUE(SUBSTITUTE('Jilla Parishad Income &amp; Expendi'!K165, ",", "")))</f>
        <v>0</v>
      </c>
      <c r="M165" s="2">
        <f>IF('Jilla Parishad Income &amp; Expendi'!L165="", "", VALUE(SUBSTITUTE('Jilla Parishad Income &amp; Expendi'!L165, ",", "")))</f>
        <v>1163.02</v>
      </c>
      <c r="N165" s="2">
        <f>IF('Jilla Parishad Income &amp; Expendi'!M165="", "", VALUE(SUBSTITUTE('Jilla Parishad Income &amp; Expendi'!M165, ",", "")))</f>
        <v>58704</v>
      </c>
      <c r="O165" s="2">
        <f>IF('Jilla Parishad Income &amp; Expendi'!N165="", "", VALUE(SUBSTITUTE('Jilla Parishad Income &amp; Expendi'!N165, ",", "")))</f>
        <v>73710</v>
      </c>
      <c r="P165" s="2">
        <f>IF('Jilla Parishad Income &amp; Expendi'!O165="", "", VALUE(SUBSTITUTE('Jilla Parishad Income &amp; Expendi'!O165, ",", "")))</f>
        <v>5276.64</v>
      </c>
      <c r="Q165" s="2">
        <f>IF('Jilla Parishad Income &amp; Expendi'!P165="", "", VALUE(SUBSTITUTE('Jilla Parishad Income &amp; Expendi'!P165, ",", "")))</f>
        <v>33223.03</v>
      </c>
      <c r="R165" s="2">
        <f>IF('Jilla Parishad Income &amp; Expendi'!Q165="", "", VALUE(SUBSTITUTE('Jilla Parishad Income &amp; Expendi'!Q165, ",", "")))</f>
        <v>3057.16</v>
      </c>
      <c r="S165" s="2">
        <f>IF('Jilla Parishad Income &amp; Expendi'!R165="", "", VALUE(SUBSTITUTE('Jilla Parishad Income &amp; Expendi'!R165, ",", "")))</f>
        <v>1006.8</v>
      </c>
      <c r="T165" s="2">
        <f>IF('Jilla Parishad Income &amp; Expendi'!S165="", "", VALUE(SUBSTITUTE('Jilla Parishad Income &amp; Expendi'!S165, ",", "")))</f>
        <v>703.04</v>
      </c>
      <c r="U165" s="2">
        <f>IF('Jilla Parishad Income &amp; Expendi'!T165="", "", VALUE(SUBSTITUTE('Jilla Parishad Income &amp; Expendi'!T165, ",", "")))</f>
        <v>1025.71</v>
      </c>
      <c r="V165" s="2">
        <f>IF('Jilla Parishad Income &amp; Expendi'!U165="", "", VALUE(SUBSTITUTE('Jilla Parishad Income &amp; Expendi'!U165, ",", "")))</f>
        <v>0</v>
      </c>
      <c r="W165" s="2">
        <f>IF('Jilla Parishad Income &amp; Expendi'!V165="", "", VALUE(SUBSTITUTE('Jilla Parishad Income &amp; Expendi'!V165, ",", "")))</f>
        <v>3094.48</v>
      </c>
      <c r="X165" s="2">
        <f>IF('Jilla Parishad Income &amp; Expendi'!W165="", "", VALUE(SUBSTITUTE('Jilla Parishad Income &amp; Expendi'!W165, ",", "")))</f>
        <v>2464.2800000000002</v>
      </c>
      <c r="Y165" s="2">
        <f>IF('Jilla Parishad Income &amp; Expendi'!X165="", "", VALUE(SUBSTITUTE('Jilla Parishad Income &amp; Expendi'!X165, ",", "")))</f>
        <v>3747.42</v>
      </c>
      <c r="Z165" s="2">
        <f>IF('Jilla Parishad Income &amp; Expendi'!Y165="", "", VALUE(SUBSTITUTE('Jilla Parishad Income &amp; Expendi'!Y165, ",", "")))</f>
        <v>53598.559999999998</v>
      </c>
      <c r="AA165" s="2">
        <f>IF('Jilla Parishad Income &amp; Expendi'!Z165="", "", VALUE(SUBSTITUTE('Jilla Parishad Income &amp; Expendi'!Z165, ",", "")))</f>
        <v>1259</v>
      </c>
      <c r="AB165" s="2">
        <f>IF('Jilla Parishad Income &amp; Expendi'!AA165="", "", VALUE(SUBSTITUTE('Jilla Parishad Income &amp; Expendi'!AA165, ",", "")))</f>
        <v>54857.56</v>
      </c>
      <c r="AC165" s="2" t="str">
        <f>IF('Jilla Parishad Income &amp; Expendi'!AB165="", "", VALUE(SUBSTITUTE('Jilla Parishad Income &amp; Expendi'!AB165, ",", "")))</f>
        <v/>
      </c>
      <c r="AD165" s="2" t="str">
        <f>IF('Jilla Parishad Income &amp; Expendi'!AC165="", "", VALUE(SUBSTITUTE('Jilla Parishad Income &amp; Expendi'!AC165, ",", "")))</f>
        <v/>
      </c>
    </row>
    <row r="166" spans="1:30" ht="13.2" x14ac:dyDescent="0.25">
      <c r="A166" s="3" t="s">
        <v>52</v>
      </c>
      <c r="B166" s="2">
        <f>IF('Jilla Parishad Income &amp; Expendi'!B166="", "", VALUE(SUBSTITUTE('Jilla Parishad Income &amp; Expendi'!B166, ",", "")))</f>
        <v>2014</v>
      </c>
      <c r="C166" s="2">
        <f>IF('Jilla Parishad Income &amp; Expendi'!C166="", "", VALUE(SUBSTITUTE('Jilla Parishad Income &amp; Expendi'!C166, ",", "")))</f>
        <v>18852.07</v>
      </c>
      <c r="D166" s="2">
        <f>IF('Jilla Parishad Income &amp; Expendi'!D166="", "", VALUE(SUBSTITUTE('Jilla Parishad Income &amp; Expendi'!D166, ",", "")))</f>
        <v>959.29</v>
      </c>
      <c r="E166" s="2" t="str">
        <f>IF('Jilla Parishad Income &amp; Expendi'!E166="", "", VALUE(SUBSTITUTE('Jilla Parishad Income &amp; Expendi'!E166, ",", "")))</f>
        <v/>
      </c>
      <c r="F166" s="2">
        <f>IF('Jilla Parishad Income &amp; Expendi'!F166="", "", VALUE(SUBSTITUTE('Jilla Parishad Income &amp; Expendi'!F166, ",", "")))</f>
        <v>46063.91</v>
      </c>
      <c r="G166" s="2">
        <f>IF('Jilla Parishad Income &amp; Expendi'!G166="", "", VALUE(SUBSTITUTE('Jilla Parishad Income &amp; Expendi'!G166, ",", "")))</f>
        <v>0</v>
      </c>
      <c r="H166" s="2">
        <f>IF('Jilla Parishad Income &amp; Expendi'!H166="", "", VALUE(SUBSTITUTE('Jilla Parishad Income &amp; Expendi'!H166, ",", "")))</f>
        <v>8884.1200000000008</v>
      </c>
      <c r="I166" s="2">
        <f>IF('Jilla Parishad Income &amp; Expendi'!I166="", "", VALUE(SUBSTITUTE('Jilla Parishad Income &amp; Expendi'!I166, ",", "")))</f>
        <v>3707.31</v>
      </c>
      <c r="J166" s="2">
        <f>IF('Jilla Parishad Income &amp; Expendi'!J166="", "", VALUE(SUBSTITUTE('Jilla Parishad Income &amp; Expendi'!J166, ",", "")))</f>
        <v>3320.88</v>
      </c>
      <c r="K166" s="2">
        <f t="shared" si="0"/>
        <v>61976.22</v>
      </c>
      <c r="L166" s="2">
        <f>IF('Jilla Parishad Income &amp; Expendi'!K166="", "", VALUE(SUBSTITUTE('Jilla Parishad Income &amp; Expendi'!K166, ",", "")))</f>
        <v>0</v>
      </c>
      <c r="M166" s="2">
        <f>IF('Jilla Parishad Income &amp; Expendi'!L166="", "", VALUE(SUBSTITUTE('Jilla Parishad Income &amp; Expendi'!L166, ",", "")))</f>
        <v>940.44</v>
      </c>
      <c r="N166" s="2">
        <f>IF('Jilla Parishad Income &amp; Expendi'!M166="", "", VALUE(SUBSTITUTE('Jilla Parishad Income &amp; Expendi'!M166, ",", "")))</f>
        <v>63876</v>
      </c>
      <c r="O166" s="2">
        <f>IF('Jilla Parishad Income &amp; Expendi'!N166="", "", VALUE(SUBSTITUTE('Jilla Parishad Income &amp; Expendi'!N166, ",", "")))</f>
        <v>82728</v>
      </c>
      <c r="P166" s="2">
        <f>IF('Jilla Parishad Income &amp; Expendi'!O166="", "", VALUE(SUBSTITUTE('Jilla Parishad Income &amp; Expendi'!O166, ",", "")))</f>
        <v>6600.02</v>
      </c>
      <c r="Q166" s="2">
        <f>IF('Jilla Parishad Income &amp; Expendi'!P166="", "", VALUE(SUBSTITUTE('Jilla Parishad Income &amp; Expendi'!P166, ",", "")))</f>
        <v>33633.53</v>
      </c>
      <c r="R166" s="2">
        <f>IF('Jilla Parishad Income &amp; Expendi'!Q166="", "", VALUE(SUBSTITUTE('Jilla Parishad Income &amp; Expendi'!Q166, ",", "")))</f>
        <v>3994.36</v>
      </c>
      <c r="S166" s="2">
        <f>IF('Jilla Parishad Income &amp; Expendi'!R166="", "", VALUE(SUBSTITUTE('Jilla Parishad Income &amp; Expendi'!R166, ",", "")))</f>
        <v>1063.68</v>
      </c>
      <c r="T166" s="2">
        <f>IF('Jilla Parishad Income &amp; Expendi'!S166="", "", VALUE(SUBSTITUTE('Jilla Parishad Income &amp; Expendi'!S166, ",", "")))</f>
        <v>702.2</v>
      </c>
      <c r="U166" s="2">
        <f>IF('Jilla Parishad Income &amp; Expendi'!T166="", "", VALUE(SUBSTITUTE('Jilla Parishad Income &amp; Expendi'!T166, ",", "")))</f>
        <v>1005.81</v>
      </c>
      <c r="V166" s="2">
        <f>IF('Jilla Parishad Income &amp; Expendi'!U166="", "", VALUE(SUBSTITUTE('Jilla Parishad Income &amp; Expendi'!U166, ",", "")))</f>
        <v>0</v>
      </c>
      <c r="W166" s="2">
        <f>IF('Jilla Parishad Income &amp; Expendi'!V166="", "", VALUE(SUBSTITUTE('Jilla Parishad Income &amp; Expendi'!V166, ",", "")))</f>
        <v>3541.55</v>
      </c>
      <c r="X166" s="2">
        <f>IF('Jilla Parishad Income &amp; Expendi'!W166="", "", VALUE(SUBSTITUTE('Jilla Parishad Income &amp; Expendi'!W166, ",", "")))</f>
        <v>2850.78</v>
      </c>
      <c r="Y166" s="2">
        <f>IF('Jilla Parishad Income &amp; Expendi'!X166="", "", VALUE(SUBSTITUTE('Jilla Parishad Income &amp; Expendi'!X166, ",", "")))</f>
        <v>6732.15</v>
      </c>
      <c r="Z166" s="2">
        <f>IF('Jilla Parishad Income &amp; Expendi'!Y166="", "", VALUE(SUBSTITUTE('Jilla Parishad Income &amp; Expendi'!Y166, ",", "")))</f>
        <v>60124.08</v>
      </c>
      <c r="AA166" s="2">
        <f>IF('Jilla Parishad Income &amp; Expendi'!Z166="", "", VALUE(SUBSTITUTE('Jilla Parishad Income &amp; Expendi'!Z166, ",", "")))</f>
        <v>635.45000000000005</v>
      </c>
      <c r="AB166" s="2">
        <f>IF('Jilla Parishad Income &amp; Expendi'!AA166="", "", VALUE(SUBSTITUTE('Jilla Parishad Income &amp; Expendi'!AA166, ",", "")))</f>
        <v>60759.53</v>
      </c>
      <c r="AC166" s="2" t="str">
        <f>IF('Jilla Parishad Income &amp; Expendi'!AB166="", "", VALUE(SUBSTITUTE('Jilla Parishad Income &amp; Expendi'!AB166, ",", "")))</f>
        <v/>
      </c>
      <c r="AD166" s="2" t="str">
        <f>IF('Jilla Parishad Income &amp; Expendi'!AC166="", "", VALUE(SUBSTITUTE('Jilla Parishad Income &amp; Expendi'!AC166, ",", "")))</f>
        <v/>
      </c>
    </row>
    <row r="167" spans="1:30" ht="13.2" x14ac:dyDescent="0.25">
      <c r="A167" s="3" t="s">
        <v>52</v>
      </c>
      <c r="B167" s="2">
        <f>IF('Jilla Parishad Income &amp; Expendi'!B167="", "", VALUE(SUBSTITUTE('Jilla Parishad Income &amp; Expendi'!B167, ",", "")))</f>
        <v>2015</v>
      </c>
      <c r="C167" s="2">
        <f>IF('Jilla Parishad Income &amp; Expendi'!C167="", "", VALUE(SUBSTITUTE('Jilla Parishad Income &amp; Expendi'!C167, ",", "")))</f>
        <v>21968.49</v>
      </c>
      <c r="D167" s="2">
        <f>IF('Jilla Parishad Income &amp; Expendi'!D167="", "", VALUE(SUBSTITUTE('Jilla Parishad Income &amp; Expendi'!D167, ",", "")))</f>
        <v>743.78</v>
      </c>
      <c r="E167" s="2" t="str">
        <f>IF('Jilla Parishad Income &amp; Expendi'!E167="", "", VALUE(SUBSTITUTE('Jilla Parishad Income &amp; Expendi'!E167, ",", "")))</f>
        <v/>
      </c>
      <c r="F167" s="2">
        <f>IF('Jilla Parishad Income &amp; Expendi'!F167="", "", VALUE(SUBSTITUTE('Jilla Parishad Income &amp; Expendi'!F167, ",", "")))</f>
        <v>45276.58</v>
      </c>
      <c r="G167" s="2">
        <f>IF('Jilla Parishad Income &amp; Expendi'!G167="", "", VALUE(SUBSTITUTE('Jilla Parishad Income &amp; Expendi'!G167, ",", "")))</f>
        <v>11694.59</v>
      </c>
      <c r="H167" s="2">
        <f>IF('Jilla Parishad Income &amp; Expendi'!H167="", "", VALUE(SUBSTITUTE('Jilla Parishad Income &amp; Expendi'!H167, ",", "")))</f>
        <v>2834.76</v>
      </c>
      <c r="I167" s="2" t="str">
        <f>IF('Jilla Parishad Income &amp; Expendi'!I167="", "", VALUE(SUBSTITUTE('Jilla Parishad Income &amp; Expendi'!I167, ",", "")))</f>
        <v/>
      </c>
      <c r="J167" s="2">
        <f>IF('Jilla Parishad Income &amp; Expendi'!J167="", "", VALUE(SUBSTITUTE('Jilla Parishad Income &amp; Expendi'!J167, ",", "")))</f>
        <v>5699.97</v>
      </c>
      <c r="K167" s="2">
        <f t="shared" si="0"/>
        <v>65505.9</v>
      </c>
      <c r="L167" s="2" t="str">
        <f>IF('Jilla Parishad Income &amp; Expendi'!K167="", "", VALUE(SUBSTITUTE('Jilla Parishad Income &amp; Expendi'!K167, ",", "")))</f>
        <v/>
      </c>
      <c r="M167" s="2">
        <f>IF('Jilla Parishad Income &amp; Expendi'!L167="", "", VALUE(SUBSTITUTE('Jilla Parishad Income &amp; Expendi'!L167, ",", "")))</f>
        <v>1882.84</v>
      </c>
      <c r="N167" s="2">
        <f>IF('Jilla Parishad Income &amp; Expendi'!M167="", "", VALUE(SUBSTITUTE('Jilla Parishad Income &amp; Expendi'!M167, ",", "")))</f>
        <v>68133</v>
      </c>
      <c r="O167" s="2">
        <f>IF('Jilla Parishad Income &amp; Expendi'!N167="", "", VALUE(SUBSTITUTE('Jilla Parishad Income &amp; Expendi'!N167, ",", "")))</f>
        <v>90101</v>
      </c>
      <c r="P167" s="2">
        <f>IF('Jilla Parishad Income &amp; Expendi'!O167="", "", VALUE(SUBSTITUTE('Jilla Parishad Income &amp; Expendi'!O167, ",", "")))</f>
        <v>8085.98</v>
      </c>
      <c r="Q167" s="2">
        <f>IF('Jilla Parishad Income &amp; Expendi'!P167="", "", VALUE(SUBSTITUTE('Jilla Parishad Income &amp; Expendi'!P167, ",", "")))</f>
        <v>33706.379999999997</v>
      </c>
      <c r="R167" s="2">
        <f>IF('Jilla Parishad Income &amp; Expendi'!Q167="", "", VALUE(SUBSTITUTE('Jilla Parishad Income &amp; Expendi'!Q167, ",", "")))</f>
        <v>3244.8</v>
      </c>
      <c r="S167" s="2">
        <f>IF('Jilla Parishad Income &amp; Expendi'!R167="", "", VALUE(SUBSTITUTE('Jilla Parishad Income &amp; Expendi'!R167, ",", "")))</f>
        <v>1439.35</v>
      </c>
      <c r="T167" s="2">
        <f>IF('Jilla Parishad Income &amp; Expendi'!S167="", "", VALUE(SUBSTITUTE('Jilla Parishad Income &amp; Expendi'!S167, ",", "")))</f>
        <v>730.21</v>
      </c>
      <c r="U167" s="2">
        <f>IF('Jilla Parishad Income &amp; Expendi'!T167="", "", VALUE(SUBSTITUTE('Jilla Parishad Income &amp; Expendi'!T167, ",", "")))</f>
        <v>1106.78</v>
      </c>
      <c r="V167" s="2">
        <f>IF('Jilla Parishad Income &amp; Expendi'!U167="", "", VALUE(SUBSTITUTE('Jilla Parishad Income &amp; Expendi'!U167, ",", "")))</f>
        <v>0</v>
      </c>
      <c r="W167" s="2">
        <f>IF('Jilla Parishad Income &amp; Expendi'!V167="", "", VALUE(SUBSTITUTE('Jilla Parishad Income &amp; Expendi'!V167, ",", "")))</f>
        <v>4078</v>
      </c>
      <c r="X167" s="2">
        <f>IF('Jilla Parishad Income &amp; Expendi'!W167="", "", VALUE(SUBSTITUTE('Jilla Parishad Income &amp; Expendi'!W167, ",", "")))</f>
        <v>1969.38</v>
      </c>
      <c r="Y167" s="2">
        <f>IF('Jilla Parishad Income &amp; Expendi'!X167="", "", VALUE(SUBSTITUTE('Jilla Parishad Income &amp; Expendi'!X167, ",", "")))</f>
        <v>10973.12</v>
      </c>
      <c r="Z167" s="2">
        <f>IF('Jilla Parishad Income &amp; Expendi'!Y167="", "", VALUE(SUBSTITUTE('Jilla Parishad Income &amp; Expendi'!Y167, ",", "")))</f>
        <v>65334</v>
      </c>
      <c r="AA167" s="2">
        <f>IF('Jilla Parishad Income &amp; Expendi'!Z167="", "", VALUE(SUBSTITUTE('Jilla Parishad Income &amp; Expendi'!Z167, ",", "")))</f>
        <v>1033.1099999999999</v>
      </c>
      <c r="AB167" s="2">
        <f>IF('Jilla Parishad Income &amp; Expendi'!AA167="", "", VALUE(SUBSTITUTE('Jilla Parishad Income &amp; Expendi'!AA167, ",", "")))</f>
        <v>66367.11</v>
      </c>
      <c r="AC167" s="2" t="str">
        <f>IF('Jilla Parishad Income &amp; Expendi'!AB167="", "", VALUE(SUBSTITUTE('Jilla Parishad Income &amp; Expendi'!AB167, ",", "")))</f>
        <v/>
      </c>
      <c r="AD167" s="2" t="str">
        <f>IF('Jilla Parishad Income &amp; Expendi'!AC167="", "", VALUE(SUBSTITUTE('Jilla Parishad Income &amp; Expendi'!AC167, ",", "")))</f>
        <v/>
      </c>
    </row>
    <row r="168" spans="1:30" ht="13.2" x14ac:dyDescent="0.25">
      <c r="A168" s="3" t="s">
        <v>52</v>
      </c>
      <c r="B168" s="2">
        <f>IF('Jilla Parishad Income &amp; Expendi'!B168="", "", VALUE(SUBSTITUTE('Jilla Parishad Income &amp; Expendi'!B168, ",", "")))</f>
        <v>2016</v>
      </c>
      <c r="C168" s="2">
        <f>IF('Jilla Parishad Income &amp; Expendi'!C168="", "", VALUE(SUBSTITUTE('Jilla Parishad Income &amp; Expendi'!C168, ",", "")))</f>
        <v>23851.5</v>
      </c>
      <c r="D168" s="2">
        <f>IF('Jilla Parishad Income &amp; Expendi'!D168="", "", VALUE(SUBSTITUTE('Jilla Parishad Income &amp; Expendi'!D168, ",", "")))</f>
        <v>442.36</v>
      </c>
      <c r="E168" s="2" t="str">
        <f>IF('Jilla Parishad Income &amp; Expendi'!E168="", "", VALUE(SUBSTITUTE('Jilla Parishad Income &amp; Expendi'!E168, ",", "")))</f>
        <v/>
      </c>
      <c r="F168" s="2">
        <f>IF('Jilla Parishad Income &amp; Expendi'!F168="", "", VALUE(SUBSTITUTE('Jilla Parishad Income &amp; Expendi'!F168, ",", "")))</f>
        <v>55918.09</v>
      </c>
      <c r="G168" s="2">
        <f>IF('Jilla Parishad Income &amp; Expendi'!G168="", "", VALUE(SUBSTITUTE('Jilla Parishad Income &amp; Expendi'!G168, ",", "")))</f>
        <v>0</v>
      </c>
      <c r="H168" s="2">
        <f>IF('Jilla Parishad Income &amp; Expendi'!H168="", "", VALUE(SUBSTITUTE('Jilla Parishad Income &amp; Expendi'!H168, ",", "")))</f>
        <v>8879.6200000000008</v>
      </c>
      <c r="I168" s="2">
        <f>IF('Jilla Parishad Income &amp; Expendi'!I168="", "", VALUE(SUBSTITUTE('Jilla Parishad Income &amp; Expendi'!I168, ",", "")))</f>
        <v>2437.89</v>
      </c>
      <c r="J168" s="2">
        <f>IF('Jilla Parishad Income &amp; Expendi'!J168="", "", VALUE(SUBSTITUTE('Jilla Parishad Income &amp; Expendi'!J168, ",", "")))</f>
        <v>4433.45</v>
      </c>
      <c r="K168" s="2">
        <f t="shared" si="0"/>
        <v>71669.05</v>
      </c>
      <c r="L168" s="2">
        <f>IF('Jilla Parishad Income &amp; Expendi'!K168="", "", VALUE(SUBSTITUTE('Jilla Parishad Income &amp; Expendi'!K168, ",", "")))</f>
        <v>0</v>
      </c>
      <c r="M168" s="2">
        <f>IF('Jilla Parishad Income &amp; Expendi'!L168="", "", VALUE(SUBSTITUTE('Jilla Parishad Income &amp; Expendi'!L168, ",", "")))</f>
        <v>411.87</v>
      </c>
      <c r="N168" s="2">
        <f>IF('Jilla Parishad Income &amp; Expendi'!M168="", "", VALUE(SUBSTITUTE('Jilla Parishad Income &amp; Expendi'!M168, ",", "")))</f>
        <v>72523</v>
      </c>
      <c r="O168" s="2">
        <f>IF('Jilla Parishad Income &amp; Expendi'!N168="", "", VALUE(SUBSTITUTE('Jilla Parishad Income &amp; Expendi'!N168, ",", "")))</f>
        <v>96375</v>
      </c>
      <c r="P168" s="2">
        <f>IF('Jilla Parishad Income &amp; Expendi'!O168="", "", VALUE(SUBSTITUTE('Jilla Parishad Income &amp; Expendi'!O168, ",", "")))</f>
        <v>7373.67</v>
      </c>
      <c r="Q168" s="2">
        <f>IF('Jilla Parishad Income &amp; Expendi'!P168="", "", VALUE(SUBSTITUTE('Jilla Parishad Income &amp; Expendi'!P168, ",", "")))</f>
        <v>39014.35</v>
      </c>
      <c r="R168" s="2">
        <f>IF('Jilla Parishad Income &amp; Expendi'!Q168="", "", VALUE(SUBSTITUTE('Jilla Parishad Income &amp; Expendi'!Q168, ",", "")))</f>
        <v>2822.21</v>
      </c>
      <c r="S168" s="2">
        <f>IF('Jilla Parishad Income &amp; Expendi'!R168="", "", VALUE(SUBSTITUTE('Jilla Parishad Income &amp; Expendi'!R168, ",", "")))</f>
        <v>2377.2800000000002</v>
      </c>
      <c r="T168" s="2">
        <f>IF('Jilla Parishad Income &amp; Expendi'!S168="", "", VALUE(SUBSTITUTE('Jilla Parishad Income &amp; Expendi'!S168, ",", "")))</f>
        <v>977.44</v>
      </c>
      <c r="U168" s="2">
        <f>IF('Jilla Parishad Income &amp; Expendi'!T168="", "", VALUE(SUBSTITUTE('Jilla Parishad Income &amp; Expendi'!T168, ",", "")))</f>
        <v>1450.98</v>
      </c>
      <c r="V168" s="2">
        <f>IF('Jilla Parishad Income &amp; Expendi'!U168="", "", VALUE(SUBSTITUTE('Jilla Parishad Income &amp; Expendi'!U168, ",", "")))</f>
        <v>2</v>
      </c>
      <c r="W168" s="2">
        <f>IF('Jilla Parishad Income &amp; Expendi'!V168="", "", VALUE(SUBSTITUTE('Jilla Parishad Income &amp; Expendi'!V168, ",", "")))</f>
        <v>3845.22</v>
      </c>
      <c r="X168" s="2">
        <f>IF('Jilla Parishad Income &amp; Expendi'!W168="", "", VALUE(SUBSTITUTE('Jilla Parishad Income &amp; Expendi'!W168, ",", "")))</f>
        <v>4531.0600000000004</v>
      </c>
      <c r="Y168" s="2">
        <f>IF('Jilla Parishad Income &amp; Expendi'!X168="", "", VALUE(SUBSTITUTE('Jilla Parishad Income &amp; Expendi'!X168, ",", "")))</f>
        <v>7064.04</v>
      </c>
      <c r="Z168" s="2">
        <f>IF('Jilla Parishad Income &amp; Expendi'!Y168="", "", VALUE(SUBSTITUTE('Jilla Parishad Income &amp; Expendi'!Y168, ",", "")))</f>
        <v>69458.25</v>
      </c>
      <c r="AA168" s="2">
        <f>IF('Jilla Parishad Income &amp; Expendi'!Z168="", "", VALUE(SUBSTITUTE('Jilla Parishad Income &amp; Expendi'!Z168, ",", "")))</f>
        <v>1996.77</v>
      </c>
      <c r="AB168" s="2">
        <f>IF('Jilla Parishad Income &amp; Expendi'!AA168="", "", VALUE(SUBSTITUTE('Jilla Parishad Income &amp; Expendi'!AA168, ",", "")))</f>
        <v>71455.02</v>
      </c>
      <c r="AC168" s="2" t="str">
        <f>IF('Jilla Parishad Income &amp; Expendi'!AB168="", "", VALUE(SUBSTITUTE('Jilla Parishad Income &amp; Expendi'!AB168, ",", "")))</f>
        <v/>
      </c>
      <c r="AD168" s="2" t="str">
        <f>IF('Jilla Parishad Income &amp; Expendi'!AC168="", "", VALUE(SUBSTITUTE('Jilla Parishad Income &amp; Expendi'!AC168, ",", "")))</f>
        <v/>
      </c>
    </row>
    <row r="169" spans="1:30" ht="13.2" x14ac:dyDescent="0.25">
      <c r="A169" s="3" t="s">
        <v>52</v>
      </c>
      <c r="B169" s="2">
        <f>IF('Jilla Parishad Income &amp; Expendi'!B169="", "", VALUE(SUBSTITUTE('Jilla Parishad Income &amp; Expendi'!B169, ",", "")))</f>
        <v>2017</v>
      </c>
      <c r="C169" s="2">
        <f>IF('Jilla Parishad Income &amp; Expendi'!C169="", "", VALUE(SUBSTITUTE('Jilla Parishad Income &amp; Expendi'!C169, ",", "")))</f>
        <v>24919.759999999998</v>
      </c>
      <c r="D169" s="2">
        <f>IF('Jilla Parishad Income &amp; Expendi'!D169="", "", VALUE(SUBSTITUTE('Jilla Parishad Income &amp; Expendi'!D169, ",", "")))</f>
        <v>590.01</v>
      </c>
      <c r="E169" s="2" t="str">
        <f>IF('Jilla Parishad Income &amp; Expendi'!E169="", "", VALUE(SUBSTITUTE('Jilla Parishad Income &amp; Expendi'!E169, ",", "")))</f>
        <v/>
      </c>
      <c r="F169" s="2">
        <f>IF('Jilla Parishad Income &amp; Expendi'!F169="", "", VALUE(SUBSTITUTE('Jilla Parishad Income &amp; Expendi'!F169, ",", "")))</f>
        <v>51741.16</v>
      </c>
      <c r="G169" s="2">
        <f>IF('Jilla Parishad Income &amp; Expendi'!G169="", "", VALUE(SUBSTITUTE('Jilla Parishad Income &amp; Expendi'!G169, ",", "")))</f>
        <v>0</v>
      </c>
      <c r="H169" s="2">
        <f>IF('Jilla Parishad Income &amp; Expendi'!H169="", "", VALUE(SUBSTITUTE('Jilla Parishad Income &amp; Expendi'!H169, ",", "")))</f>
        <v>13764.38</v>
      </c>
      <c r="I169" s="2">
        <f>IF('Jilla Parishad Income &amp; Expendi'!I169="", "", VALUE(SUBSTITUTE('Jilla Parishad Income &amp; Expendi'!I169, ",", "")))</f>
        <v>2137.89</v>
      </c>
      <c r="J169" s="2">
        <f>IF('Jilla Parishad Income &amp; Expendi'!J169="", "", VALUE(SUBSTITUTE('Jilla Parishad Income &amp; Expendi'!J169, ",", "")))</f>
        <v>1718.65</v>
      </c>
      <c r="K169" s="2">
        <f t="shared" si="0"/>
        <v>69362.080000000002</v>
      </c>
      <c r="L169" s="2">
        <f>IF('Jilla Parishad Income &amp; Expendi'!K169="", "", VALUE(SUBSTITUTE('Jilla Parishad Income &amp; Expendi'!K169, ",", "")))</f>
        <v>0</v>
      </c>
      <c r="M169" s="2">
        <f>IF('Jilla Parishad Income &amp; Expendi'!L169="", "", VALUE(SUBSTITUTE('Jilla Parishad Income &amp; Expendi'!L169, ",", "")))</f>
        <v>3853.06</v>
      </c>
      <c r="N169" s="2">
        <f>IF('Jilla Parishad Income &amp; Expendi'!M169="", "", VALUE(SUBSTITUTE('Jilla Parishad Income &amp; Expendi'!M169, ",", "")))</f>
        <v>73805</v>
      </c>
      <c r="O169" s="2">
        <f>IF('Jilla Parishad Income &amp; Expendi'!N169="", "", VALUE(SUBSTITUTE('Jilla Parishad Income &amp; Expendi'!N169, ",", "")))</f>
        <v>98725</v>
      </c>
      <c r="P169" s="2">
        <f>IF('Jilla Parishad Income &amp; Expendi'!O169="", "", VALUE(SUBSTITUTE('Jilla Parishad Income &amp; Expendi'!O169, ",", "")))</f>
        <v>8586.2099999999991</v>
      </c>
      <c r="Q169" s="2">
        <f>IF('Jilla Parishad Income &amp; Expendi'!P169="", "", VALUE(SUBSTITUTE('Jilla Parishad Income &amp; Expendi'!P169, ",", "")))</f>
        <v>41144.07</v>
      </c>
      <c r="R169" s="2">
        <f>IF('Jilla Parishad Income &amp; Expendi'!Q169="", "", VALUE(SUBSTITUTE('Jilla Parishad Income &amp; Expendi'!Q169, ",", "")))</f>
        <v>3463.92</v>
      </c>
      <c r="S169" s="2">
        <f>IF('Jilla Parishad Income &amp; Expendi'!R169="", "", VALUE(SUBSTITUTE('Jilla Parishad Income &amp; Expendi'!R169, ",", "")))</f>
        <v>2428.2399999999998</v>
      </c>
      <c r="T169" s="2">
        <f>IF('Jilla Parishad Income &amp; Expendi'!S169="", "", VALUE(SUBSTITUTE('Jilla Parishad Income &amp; Expendi'!S169, ",", "")))</f>
        <v>469.86</v>
      </c>
      <c r="U169" s="2">
        <f>IF('Jilla Parishad Income &amp; Expendi'!T169="", "", VALUE(SUBSTITUTE('Jilla Parishad Income &amp; Expendi'!T169, ",", "")))</f>
        <v>1347.71</v>
      </c>
      <c r="V169" s="2">
        <f>IF('Jilla Parishad Income &amp; Expendi'!U169="", "", VALUE(SUBSTITUTE('Jilla Parishad Income &amp; Expendi'!U169, ",", "")))</f>
        <v>0.95</v>
      </c>
      <c r="W169" s="2">
        <f>IF('Jilla Parishad Income &amp; Expendi'!V169="", "", VALUE(SUBSTITUTE('Jilla Parishad Income &amp; Expendi'!V169, ",", "")))</f>
        <v>3611.73</v>
      </c>
      <c r="X169" s="2">
        <f>IF('Jilla Parishad Income &amp; Expendi'!W169="", "", VALUE(SUBSTITUTE('Jilla Parishad Income &amp; Expendi'!W169, ",", "")))</f>
        <v>5039.1899999999996</v>
      </c>
      <c r="Y169" s="2">
        <f>IF('Jilla Parishad Income &amp; Expendi'!X169="", "", VALUE(SUBSTITUTE('Jilla Parishad Income &amp; Expendi'!X169, ",", "")))</f>
        <v>2737.95</v>
      </c>
      <c r="Z169" s="2">
        <f>IF('Jilla Parishad Income &amp; Expendi'!Y169="", "", VALUE(SUBSTITUTE('Jilla Parishad Income &amp; Expendi'!Y169, ",", "")))</f>
        <v>68829.83</v>
      </c>
      <c r="AA169" s="2">
        <f>IF('Jilla Parishad Income &amp; Expendi'!Z169="", "", VALUE(SUBSTITUTE('Jilla Parishad Income &amp; Expendi'!Z169, ",", "")))</f>
        <v>5669.32</v>
      </c>
      <c r="AB169" s="2">
        <f>IF('Jilla Parishad Income &amp; Expendi'!AA169="", "", VALUE(SUBSTITUTE('Jilla Parishad Income &amp; Expendi'!AA169, ",", "")))</f>
        <v>74499.149999999994</v>
      </c>
      <c r="AC169" s="2" t="str">
        <f>IF('Jilla Parishad Income &amp; Expendi'!AB169="", "", VALUE(SUBSTITUTE('Jilla Parishad Income &amp; Expendi'!AB169, ",", "")))</f>
        <v/>
      </c>
      <c r="AD169" s="2" t="str">
        <f>IF('Jilla Parishad Income &amp; Expendi'!AC169="", "", VALUE(SUBSTITUTE('Jilla Parishad Income &amp; Expendi'!AC169, ",", "")))</f>
        <v/>
      </c>
    </row>
    <row r="170" spans="1:30" ht="13.2" x14ac:dyDescent="0.25">
      <c r="A170" s="3" t="s">
        <v>52</v>
      </c>
      <c r="B170" s="2">
        <f>IF('Jilla Parishad Income &amp; Expendi'!B170="", "", VALUE(SUBSTITUTE('Jilla Parishad Income &amp; Expendi'!B170, ",", "")))</f>
        <v>2018</v>
      </c>
      <c r="C170" s="2">
        <f>IF('Jilla Parishad Income &amp; Expendi'!C170="", "", VALUE(SUBSTITUTE('Jilla Parishad Income &amp; Expendi'!C170, ",", "")))</f>
        <v>24225.759999999998</v>
      </c>
      <c r="D170" s="2">
        <f>IF('Jilla Parishad Income &amp; Expendi'!D170="", "", VALUE(SUBSTITUTE('Jilla Parishad Income &amp; Expendi'!D170, ",", "")))</f>
        <v>591.30999999999995</v>
      </c>
      <c r="E170" s="2" t="str">
        <f>IF('Jilla Parishad Income &amp; Expendi'!E170="", "", VALUE(SUBSTITUTE('Jilla Parishad Income &amp; Expendi'!E170, ",", "")))</f>
        <v/>
      </c>
      <c r="F170" s="2">
        <f>IF('Jilla Parishad Income &amp; Expendi'!F170="", "", VALUE(SUBSTITUTE('Jilla Parishad Income &amp; Expendi'!F170, ",", "")))</f>
        <v>57149.91</v>
      </c>
      <c r="G170" s="2">
        <f>IF('Jilla Parishad Income &amp; Expendi'!G170="", "", VALUE(SUBSTITUTE('Jilla Parishad Income &amp; Expendi'!G170, ",", "")))</f>
        <v>0</v>
      </c>
      <c r="H170" s="2">
        <f>IF('Jilla Parishad Income &amp; Expendi'!H170="", "", VALUE(SUBSTITUTE('Jilla Parishad Income &amp; Expendi'!H170, ",", "")))</f>
        <v>15692.39</v>
      </c>
      <c r="I170" s="2">
        <f>IF('Jilla Parishad Income &amp; Expendi'!I170="", "", VALUE(SUBSTITUTE('Jilla Parishad Income &amp; Expendi'!I170, ",", "")))</f>
        <v>4263.42</v>
      </c>
      <c r="J170" s="2">
        <f>IF('Jilla Parishad Income &amp; Expendi'!J170="", "", VALUE(SUBSTITUTE('Jilla Parishad Income &amp; Expendi'!J170, ",", "")))</f>
        <v>3106.93</v>
      </c>
      <c r="K170" s="2">
        <f t="shared" si="0"/>
        <v>80212.649999999994</v>
      </c>
      <c r="L170" s="2">
        <f>IF('Jilla Parishad Income &amp; Expendi'!K170="", "", VALUE(SUBSTITUTE('Jilla Parishad Income &amp; Expendi'!K170, ",", "")))</f>
        <v>0</v>
      </c>
      <c r="M170" s="2">
        <f>IF('Jilla Parishad Income &amp; Expendi'!L170="", "", VALUE(SUBSTITUTE('Jilla Parishad Income &amp; Expendi'!L170, ",", "")))</f>
        <v>1110.69</v>
      </c>
      <c r="N170" s="2">
        <f>IF('Jilla Parishad Income &amp; Expendi'!M170="", "", VALUE(SUBSTITUTE('Jilla Parishad Income &amp; Expendi'!M170, ",", "")))</f>
        <v>81915</v>
      </c>
      <c r="O170" s="2">
        <f>IF('Jilla Parishad Income &amp; Expendi'!N170="", "", VALUE(SUBSTITUTE('Jilla Parishad Income &amp; Expendi'!N170, ",", "")))</f>
        <v>106140</v>
      </c>
      <c r="P170" s="2">
        <f>IF('Jilla Parishad Income &amp; Expendi'!O170="", "", VALUE(SUBSTITUTE('Jilla Parishad Income &amp; Expendi'!O170, ",", "")))</f>
        <v>8946.75</v>
      </c>
      <c r="Q170" s="2">
        <f>IF('Jilla Parishad Income &amp; Expendi'!P170="", "", VALUE(SUBSTITUTE('Jilla Parishad Income &amp; Expendi'!P170, ",", "")))</f>
        <v>43429.19</v>
      </c>
      <c r="R170" s="2">
        <f>IF('Jilla Parishad Income &amp; Expendi'!Q170="", "", VALUE(SUBSTITUTE('Jilla Parishad Income &amp; Expendi'!Q170, ",", "")))</f>
        <v>4136.91</v>
      </c>
      <c r="S170" s="2">
        <f>IF('Jilla Parishad Income &amp; Expendi'!R170="", "", VALUE(SUBSTITUTE('Jilla Parishad Income &amp; Expendi'!R170, ",", "")))</f>
        <v>3817.28</v>
      </c>
      <c r="T170" s="2">
        <f>IF('Jilla Parishad Income &amp; Expendi'!S170="", "", VALUE(SUBSTITUTE('Jilla Parishad Income &amp; Expendi'!S170, ",", "")))</f>
        <v>765.59</v>
      </c>
      <c r="U170" s="2">
        <f>IF('Jilla Parishad Income &amp; Expendi'!T170="", "", VALUE(SUBSTITUTE('Jilla Parishad Income &amp; Expendi'!T170, ",", "")))</f>
        <v>1393.84</v>
      </c>
      <c r="V170" s="2">
        <f>IF('Jilla Parishad Income &amp; Expendi'!U170="", "", VALUE(SUBSTITUTE('Jilla Parishad Income &amp; Expendi'!U170, ",", "")))</f>
        <v>1.99</v>
      </c>
      <c r="W170" s="2">
        <f>IF('Jilla Parishad Income &amp; Expendi'!V170="", "", VALUE(SUBSTITUTE('Jilla Parishad Income &amp; Expendi'!V170, ",", "")))</f>
        <v>3918.3</v>
      </c>
      <c r="X170" s="2">
        <f>IF('Jilla Parishad Income &amp; Expendi'!W170="", "", VALUE(SUBSTITUTE('Jilla Parishad Income &amp; Expendi'!W170, ",", "")))</f>
        <v>4770.33</v>
      </c>
      <c r="Y170" s="2">
        <f>IF('Jilla Parishad Income &amp; Expendi'!X170="", "", VALUE(SUBSTITUTE('Jilla Parishad Income &amp; Expendi'!X170, ",", "")))</f>
        <v>6479.36</v>
      </c>
      <c r="Z170" s="2">
        <f>IF('Jilla Parishad Income &amp; Expendi'!Y170="", "", VALUE(SUBSTITUTE('Jilla Parishad Income &amp; Expendi'!Y170, ",", "")))</f>
        <v>77659.539999999994</v>
      </c>
      <c r="AA170" s="2">
        <f>IF('Jilla Parishad Income &amp; Expendi'!Z170="", "", VALUE(SUBSTITUTE('Jilla Parishad Income &amp; Expendi'!Z170, ",", "")))</f>
        <v>2519.89</v>
      </c>
      <c r="AB170" s="2">
        <f>IF('Jilla Parishad Income &amp; Expendi'!AA170="", "", VALUE(SUBSTITUTE('Jilla Parishad Income &amp; Expendi'!AA170, ",", "")))</f>
        <v>80179.429999999993</v>
      </c>
      <c r="AC170" s="2" t="str">
        <f>IF('Jilla Parishad Income &amp; Expendi'!AB170="", "", VALUE(SUBSTITUTE('Jilla Parishad Income &amp; Expendi'!AB170, ",", "")))</f>
        <v/>
      </c>
      <c r="AD170" s="2" t="str">
        <f>IF('Jilla Parishad Income &amp; Expendi'!AC170="", "", VALUE(SUBSTITUTE('Jilla Parishad Income &amp; Expendi'!AC170, ",", "")))</f>
        <v/>
      </c>
    </row>
    <row r="171" spans="1:30" ht="13.2" x14ac:dyDescent="0.25">
      <c r="A171" s="3" t="s">
        <v>52</v>
      </c>
      <c r="B171" s="2">
        <f>IF('Jilla Parishad Income &amp; Expendi'!B171="", "", VALUE(SUBSTITUTE('Jilla Parishad Income &amp; Expendi'!B171, ",", "")))</f>
        <v>2019</v>
      </c>
      <c r="C171" s="2">
        <f>IF('Jilla Parishad Income &amp; Expendi'!C171="", "", VALUE(SUBSTITUTE('Jilla Parishad Income &amp; Expendi'!C171, ",", "")))</f>
        <v>25960.99</v>
      </c>
      <c r="D171" s="2">
        <f>IF('Jilla Parishad Income &amp; Expendi'!D171="", "", VALUE(SUBSTITUTE('Jilla Parishad Income &amp; Expendi'!D171, ",", "")))</f>
        <v>622.57000000000005</v>
      </c>
      <c r="E171" s="2" t="str">
        <f>IF('Jilla Parishad Income &amp; Expendi'!E171="", "", VALUE(SUBSTITUTE('Jilla Parishad Income &amp; Expendi'!E171, ",", "")))</f>
        <v/>
      </c>
      <c r="F171" s="2">
        <f>IF('Jilla Parishad Income &amp; Expendi'!F171="", "", VALUE(SUBSTITUTE('Jilla Parishad Income &amp; Expendi'!F171, ",", "")))</f>
        <v>76479.03</v>
      </c>
      <c r="G171" s="2">
        <f>IF('Jilla Parishad Income &amp; Expendi'!G171="", "", VALUE(SUBSTITUTE('Jilla Parishad Income &amp; Expendi'!G171, ",", "")))</f>
        <v>0</v>
      </c>
      <c r="H171" s="2">
        <f>IF('Jilla Parishad Income &amp; Expendi'!H171="", "", VALUE(SUBSTITUTE('Jilla Parishad Income &amp; Expendi'!H171, ",", "")))</f>
        <v>16908.87</v>
      </c>
      <c r="I171" s="2">
        <f>IF('Jilla Parishad Income &amp; Expendi'!I171="", "", VALUE(SUBSTITUTE('Jilla Parishad Income &amp; Expendi'!I171, ",", "")))</f>
        <v>2538.7199999999998</v>
      </c>
      <c r="J171" s="2">
        <f>IF('Jilla Parishad Income &amp; Expendi'!J171="", "", VALUE(SUBSTITUTE('Jilla Parishad Income &amp; Expendi'!J171, ",", "")))</f>
        <v>5289.11</v>
      </c>
      <c r="K171" s="2">
        <f t="shared" si="0"/>
        <v>101215.73</v>
      </c>
      <c r="L171" s="2">
        <f>IF('Jilla Parishad Income &amp; Expendi'!K171="", "", VALUE(SUBSTITUTE('Jilla Parishad Income &amp; Expendi'!K171, ",", "")))</f>
        <v>0</v>
      </c>
      <c r="M171" s="2">
        <f>IF('Jilla Parishad Income &amp; Expendi'!L171="", "", VALUE(SUBSTITUTE('Jilla Parishad Income &amp; Expendi'!L171, ",", "")))</f>
        <v>2409.7800000000002</v>
      </c>
      <c r="N171" s="2">
        <f>IF('Jilla Parishad Income &amp; Expendi'!M171="", "", VALUE(SUBSTITUTE('Jilla Parishad Income &amp; Expendi'!M171, ",", "")))</f>
        <v>104248</v>
      </c>
      <c r="O171" s="2">
        <f>IF('Jilla Parishad Income &amp; Expendi'!N171="", "", VALUE(SUBSTITUTE('Jilla Parishad Income &amp; Expendi'!N171, ",", "")))</f>
        <v>130209</v>
      </c>
      <c r="P171" s="2">
        <f>IF('Jilla Parishad Income &amp; Expendi'!O171="", "", VALUE(SUBSTITUTE('Jilla Parishad Income &amp; Expendi'!O171, ",", "")))</f>
        <v>11476.83</v>
      </c>
      <c r="Q171" s="2">
        <f>IF('Jilla Parishad Income &amp; Expendi'!P171="", "", VALUE(SUBSTITUTE('Jilla Parishad Income &amp; Expendi'!P171, ",", "")))</f>
        <v>57558.64</v>
      </c>
      <c r="R171" s="2">
        <f>IF('Jilla Parishad Income &amp; Expendi'!Q171="", "", VALUE(SUBSTITUTE('Jilla Parishad Income &amp; Expendi'!Q171, ",", "")))</f>
        <v>5646.68</v>
      </c>
      <c r="S171" s="2">
        <f>IF('Jilla Parishad Income &amp; Expendi'!R171="", "", VALUE(SUBSTITUTE('Jilla Parishad Income &amp; Expendi'!R171, ",", "")))</f>
        <v>2921.6</v>
      </c>
      <c r="T171" s="2">
        <f>IF('Jilla Parishad Income &amp; Expendi'!S171="", "", VALUE(SUBSTITUTE('Jilla Parishad Income &amp; Expendi'!S171, ",", "")))</f>
        <v>769.38</v>
      </c>
      <c r="U171" s="2">
        <f>IF('Jilla Parishad Income &amp; Expendi'!T171="", "", VALUE(SUBSTITUTE('Jilla Parishad Income &amp; Expendi'!T171, ",", "")))</f>
        <v>1496.45</v>
      </c>
      <c r="V171" s="2">
        <f>IF('Jilla Parishad Income &amp; Expendi'!U171="", "", VALUE(SUBSTITUTE('Jilla Parishad Income &amp; Expendi'!U171, ",", "")))</f>
        <v>0</v>
      </c>
      <c r="W171" s="2">
        <f>IF('Jilla Parishad Income &amp; Expendi'!V171="", "", VALUE(SUBSTITUTE('Jilla Parishad Income &amp; Expendi'!V171, ",", "")))</f>
        <v>5373.72</v>
      </c>
      <c r="X171" s="2">
        <f>IF('Jilla Parishad Income &amp; Expendi'!W171="", "", VALUE(SUBSTITUTE('Jilla Parishad Income &amp; Expendi'!W171, ",", "")))</f>
        <v>4147.74</v>
      </c>
      <c r="Y171" s="2">
        <f>IF('Jilla Parishad Income &amp; Expendi'!X171="", "", VALUE(SUBSTITUTE('Jilla Parishad Income &amp; Expendi'!X171, ",", "")))</f>
        <v>4464.7299999999996</v>
      </c>
      <c r="Z171" s="2">
        <f>IF('Jilla Parishad Income &amp; Expendi'!Y171="", "", VALUE(SUBSTITUTE('Jilla Parishad Income &amp; Expendi'!Y171, ",", "")))</f>
        <v>93855.77</v>
      </c>
      <c r="AA171" s="2">
        <f>IF('Jilla Parishad Income &amp; Expendi'!Z171="", "", VALUE(SUBSTITUTE('Jilla Parishad Income &amp; Expendi'!Z171, ",", "")))</f>
        <v>4370.3100000000004</v>
      </c>
      <c r="AB171" s="2">
        <f>IF('Jilla Parishad Income &amp; Expendi'!AA171="", "", VALUE(SUBSTITUTE('Jilla Parishad Income &amp; Expendi'!AA171, ",", "")))</f>
        <v>98226.08</v>
      </c>
      <c r="AC171" s="2" t="str">
        <f>IF('Jilla Parishad Income &amp; Expendi'!AB171="", "", VALUE(SUBSTITUTE('Jilla Parishad Income &amp; Expendi'!AB171, ",", "")))</f>
        <v/>
      </c>
      <c r="AD171" s="2" t="str">
        <f>IF('Jilla Parishad Income &amp; Expendi'!AC171="", "", VALUE(SUBSTITUTE('Jilla Parishad Income &amp; Expendi'!AC171, ",", "")))</f>
        <v/>
      </c>
    </row>
    <row r="172" spans="1:30" ht="13.2" x14ac:dyDescent="0.25">
      <c r="A172" s="3" t="s">
        <v>52</v>
      </c>
      <c r="B172" s="2">
        <f>IF('Jilla Parishad Income &amp; Expendi'!B172="", "", VALUE(SUBSTITUTE('Jilla Parishad Income &amp; Expendi'!B172, ",", "")))</f>
        <v>2020</v>
      </c>
      <c r="C172" s="2">
        <f>IF('Jilla Parishad Income &amp; Expendi'!C172="", "", VALUE(SUBSTITUTE('Jilla Parishad Income &amp; Expendi'!C172, ",", "")))</f>
        <v>31982.97</v>
      </c>
      <c r="D172" s="2">
        <f>IF('Jilla Parishad Income &amp; Expendi'!D172="", "", VALUE(SUBSTITUTE('Jilla Parishad Income &amp; Expendi'!D172, ",", "")))</f>
        <v>653.39</v>
      </c>
      <c r="E172" s="2" t="str">
        <f>IF('Jilla Parishad Income &amp; Expendi'!E172="", "", VALUE(SUBSTITUTE('Jilla Parishad Income &amp; Expendi'!E172, ",", "")))</f>
        <v/>
      </c>
      <c r="F172" s="2">
        <f>IF('Jilla Parishad Income &amp; Expendi'!F172="", "", VALUE(SUBSTITUTE('Jilla Parishad Income &amp; Expendi'!F172, ",", "")))</f>
        <v>80302.98</v>
      </c>
      <c r="G172" s="2">
        <f>IF('Jilla Parishad Income &amp; Expendi'!G172="", "", VALUE(SUBSTITUTE('Jilla Parishad Income &amp; Expendi'!G172, ",", "")))</f>
        <v>0</v>
      </c>
      <c r="H172" s="2">
        <f>IF('Jilla Parishad Income &amp; Expendi'!H172="", "", VALUE(SUBSTITUTE('Jilla Parishad Income &amp; Expendi'!H172, ",", "")))</f>
        <v>17754.310000000001</v>
      </c>
      <c r="I172" s="2">
        <f>IF('Jilla Parishad Income &amp; Expendi'!I172="", "", VALUE(SUBSTITUTE('Jilla Parishad Income &amp; Expendi'!I172, ",", "")))</f>
        <v>2665.66</v>
      </c>
      <c r="J172" s="2">
        <f>IF('Jilla Parishad Income &amp; Expendi'!J172="", "", VALUE(SUBSTITUTE('Jilla Parishad Income &amp; Expendi'!J172, ",", "")))</f>
        <v>5553.57</v>
      </c>
      <c r="K172" s="2">
        <f t="shared" si="0"/>
        <v>106276.51999999999</v>
      </c>
      <c r="L172" s="2">
        <f>IF('Jilla Parishad Income &amp; Expendi'!K172="", "", VALUE(SUBSTITUTE('Jilla Parishad Income &amp; Expendi'!K172, ",", "")))</f>
        <v>0</v>
      </c>
      <c r="M172" s="2">
        <f>IF('Jilla Parishad Income &amp; Expendi'!L172="", "", VALUE(SUBSTITUTE('Jilla Parishad Income &amp; Expendi'!L172, ",", "")))</f>
        <v>2530.27</v>
      </c>
      <c r="N172" s="2">
        <f>IF('Jilla Parishad Income &amp; Expendi'!M172="", "", VALUE(SUBSTITUTE('Jilla Parishad Income &amp; Expendi'!M172, ",", "")))</f>
        <v>109460</v>
      </c>
      <c r="O172" s="2">
        <f>IF('Jilla Parishad Income &amp; Expendi'!N172="", "", VALUE(SUBSTITUTE('Jilla Parishad Income &amp; Expendi'!N172, ",", "")))</f>
        <v>141443</v>
      </c>
      <c r="P172" s="2">
        <f>IF('Jilla Parishad Income &amp; Expendi'!O172="", "", VALUE(SUBSTITUTE('Jilla Parishad Income &amp; Expendi'!O172, ",", "")))</f>
        <v>12624.51</v>
      </c>
      <c r="Q172" s="2">
        <f>IF('Jilla Parishad Income &amp; Expendi'!P172="", "", VALUE(SUBSTITUTE('Jilla Parishad Income &amp; Expendi'!P172, ",", "")))</f>
        <v>63505.04</v>
      </c>
      <c r="R172" s="2">
        <f>IF('Jilla Parishad Income &amp; Expendi'!Q172="", "", VALUE(SUBSTITUTE('Jilla Parishad Income &amp; Expendi'!Q172, ",", "")))</f>
        <v>6211.35</v>
      </c>
      <c r="S172" s="2">
        <f>IF('Jilla Parishad Income &amp; Expendi'!R172="", "", VALUE(SUBSTITUTE('Jilla Parishad Income &amp; Expendi'!R172, ",", "")))</f>
        <v>3213.76</v>
      </c>
      <c r="T172" s="2">
        <f>IF('Jilla Parishad Income &amp; Expendi'!S172="", "", VALUE(SUBSTITUTE('Jilla Parishad Income &amp; Expendi'!S172, ",", "")))</f>
        <v>846.32</v>
      </c>
      <c r="U172" s="2">
        <f>IF('Jilla Parishad Income &amp; Expendi'!T172="", "", VALUE(SUBSTITUTE('Jilla Parishad Income &amp; Expendi'!T172, ",", "")))</f>
        <v>1646.1</v>
      </c>
      <c r="V172" s="2">
        <f>IF('Jilla Parishad Income &amp; Expendi'!U172="", "", VALUE(SUBSTITUTE('Jilla Parishad Income &amp; Expendi'!U172, ",", "")))</f>
        <v>0</v>
      </c>
      <c r="W172" s="2">
        <f>IF('Jilla Parishad Income &amp; Expendi'!V172="", "", VALUE(SUBSTITUTE('Jilla Parishad Income &amp; Expendi'!V172, ",", "")))</f>
        <v>5911.1</v>
      </c>
      <c r="X172" s="2">
        <f>IF('Jilla Parishad Income &amp; Expendi'!W172="", "", VALUE(SUBSTITUTE('Jilla Parishad Income &amp; Expendi'!W172, ",", "")))</f>
        <v>4562.51</v>
      </c>
      <c r="Y172" s="2">
        <f>IF('Jilla Parishad Income &amp; Expendi'!X172="", "", VALUE(SUBSTITUTE('Jilla Parishad Income &amp; Expendi'!X172, ",", "")))</f>
        <v>4911.2</v>
      </c>
      <c r="Z172" s="2">
        <f>IF('Jilla Parishad Income &amp; Expendi'!Y172="", "", VALUE(SUBSTITUTE('Jilla Parishad Income &amp; Expendi'!Y172, ",", "")))</f>
        <v>103431.89</v>
      </c>
      <c r="AA172" s="2">
        <f>IF('Jilla Parishad Income &amp; Expendi'!Z172="", "", VALUE(SUBSTITUTE('Jilla Parishad Income &amp; Expendi'!Z172, ",", "")))</f>
        <v>4807.34</v>
      </c>
      <c r="AB172" s="2">
        <f>IF('Jilla Parishad Income &amp; Expendi'!AA172="", "", VALUE(SUBSTITUTE('Jilla Parishad Income &amp; Expendi'!AA172, ",", "")))</f>
        <v>108239.23</v>
      </c>
      <c r="AC172" s="2" t="str">
        <f>IF('Jilla Parishad Income &amp; Expendi'!AB172="", "", VALUE(SUBSTITUTE('Jilla Parishad Income &amp; Expendi'!AB172, ",", "")))</f>
        <v/>
      </c>
      <c r="AD172" s="2" t="str">
        <f>IF('Jilla Parishad Income &amp; Expendi'!AC172="", "", VALUE(SUBSTITUTE('Jilla Parishad Income &amp; Expendi'!AC172, ",", "")))</f>
        <v/>
      </c>
    </row>
    <row r="173" spans="1:30" ht="13.2" x14ac:dyDescent="0.25">
      <c r="A173" s="3" t="s">
        <v>52</v>
      </c>
      <c r="B173" s="2">
        <f>IF('Jilla Parishad Income &amp; Expendi'!B173="", "", VALUE(SUBSTITUTE('Jilla Parishad Income &amp; Expendi'!B173, ",", "")))</f>
        <v>2021</v>
      </c>
      <c r="C173" s="2">
        <f>IF('Jilla Parishad Income &amp; Expendi'!C173="", "", VALUE(SUBSTITUTE('Jilla Parishad Income &amp; Expendi'!C173, ",", "")))</f>
        <v>33959.18</v>
      </c>
      <c r="D173" s="2">
        <f>IF('Jilla Parishad Income &amp; Expendi'!D173="", "", VALUE(SUBSTITUTE('Jilla Parishad Income &amp; Expendi'!D173, ",", "")))</f>
        <v>999.77</v>
      </c>
      <c r="E173" s="2" t="str">
        <f>IF('Jilla Parishad Income &amp; Expendi'!E173="", "", VALUE(SUBSTITUTE('Jilla Parishad Income &amp; Expendi'!E173, ",", "")))</f>
        <v/>
      </c>
      <c r="F173" s="2">
        <f>IF('Jilla Parishad Income &amp; Expendi'!F173="", "", VALUE(SUBSTITUTE('Jilla Parishad Income &amp; Expendi'!F173, ",", "")))</f>
        <v>86120.43</v>
      </c>
      <c r="G173" s="2">
        <f>IF('Jilla Parishad Income &amp; Expendi'!G173="", "", VALUE(SUBSTITUTE('Jilla Parishad Income &amp; Expendi'!G173, ",", "")))</f>
        <v>0</v>
      </c>
      <c r="H173" s="2">
        <f>IF('Jilla Parishad Income &amp; Expendi'!H173="", "", VALUE(SUBSTITUTE('Jilla Parishad Income &amp; Expendi'!H173, ",", "")))</f>
        <v>16713.310000000001</v>
      </c>
      <c r="I173" s="2">
        <f>IF('Jilla Parishad Income &amp; Expendi'!I173="", "", VALUE(SUBSTITUTE('Jilla Parishad Income &amp; Expendi'!I173, ",", "")))</f>
        <v>7045.23</v>
      </c>
      <c r="J173" s="2">
        <f>IF('Jilla Parishad Income &amp; Expendi'!J173="", "", VALUE(SUBSTITUTE('Jilla Parishad Income &amp; Expendi'!J173, ",", "")))</f>
        <v>2734.31</v>
      </c>
      <c r="K173" s="2">
        <f t="shared" si="0"/>
        <v>112613.27999999998</v>
      </c>
      <c r="L173" s="2">
        <f>IF('Jilla Parishad Income &amp; Expendi'!K173="", "", VALUE(SUBSTITUTE('Jilla Parishad Income &amp; Expendi'!K173, ",", "")))</f>
        <v>0</v>
      </c>
      <c r="M173" s="2">
        <f>IF('Jilla Parishad Income &amp; Expendi'!L173="", "", VALUE(SUBSTITUTE('Jilla Parishad Income &amp; Expendi'!L173, ",", "")))</f>
        <v>646.33000000000004</v>
      </c>
      <c r="N173" s="2">
        <f>IF('Jilla Parishad Income &amp; Expendi'!M173="", "", VALUE(SUBSTITUTE('Jilla Parishad Income &amp; Expendi'!M173, ",", "")))</f>
        <v>114259</v>
      </c>
      <c r="O173" s="2">
        <f>IF('Jilla Parishad Income &amp; Expendi'!N173="", "", VALUE(SUBSTITUTE('Jilla Parishad Income &amp; Expendi'!N173, ",", "")))</f>
        <v>148219</v>
      </c>
      <c r="P173" s="2">
        <f>IF('Jilla Parishad Income &amp; Expendi'!O173="", "", VALUE(SUBSTITUTE('Jilla Parishad Income &amp; Expendi'!O173, ",", "")))</f>
        <v>15210.45</v>
      </c>
      <c r="Q173" s="2">
        <f>IF('Jilla Parishad Income &amp; Expendi'!P173="", "", VALUE(SUBSTITUTE('Jilla Parishad Income &amp; Expendi'!P173, ",", "")))</f>
        <v>72528.23</v>
      </c>
      <c r="R173" s="2">
        <f>IF('Jilla Parishad Income &amp; Expendi'!Q173="", "", VALUE(SUBSTITUTE('Jilla Parishad Income &amp; Expendi'!Q173, ",", "")))</f>
        <v>3371.83</v>
      </c>
      <c r="S173" s="2">
        <f>IF('Jilla Parishad Income &amp; Expendi'!R173="", "", VALUE(SUBSTITUTE('Jilla Parishad Income &amp; Expendi'!R173, ",", "")))</f>
        <v>823.26</v>
      </c>
      <c r="T173" s="2">
        <f>IF('Jilla Parishad Income &amp; Expendi'!S173="", "", VALUE(SUBSTITUTE('Jilla Parishad Income &amp; Expendi'!S173, ",", "")))</f>
        <v>496.96</v>
      </c>
      <c r="U173" s="2">
        <f>IF('Jilla Parishad Income &amp; Expendi'!T173="", "", VALUE(SUBSTITUTE('Jilla Parishad Income &amp; Expendi'!T173, ",", "")))</f>
        <v>1522.75</v>
      </c>
      <c r="V173" s="2">
        <f>IF('Jilla Parishad Income &amp; Expendi'!U173="", "", VALUE(SUBSTITUTE('Jilla Parishad Income &amp; Expendi'!U173, ",", "")))</f>
        <v>0</v>
      </c>
      <c r="W173" s="2">
        <f>IF('Jilla Parishad Income &amp; Expendi'!V173="", "", VALUE(SUBSTITUTE('Jilla Parishad Income &amp; Expendi'!V173, ",", "")))</f>
        <v>5260.98</v>
      </c>
      <c r="X173" s="2">
        <f>IF('Jilla Parishad Income &amp; Expendi'!W173="", "", VALUE(SUBSTITUTE('Jilla Parishad Income &amp; Expendi'!W173, ",", "")))</f>
        <v>535.38</v>
      </c>
      <c r="Y173" s="2">
        <f>IF('Jilla Parishad Income &amp; Expendi'!X173="", "", VALUE(SUBSTITUTE('Jilla Parishad Income &amp; Expendi'!X173, ",", "")))</f>
        <v>2166.31</v>
      </c>
      <c r="Z173" s="2">
        <f>IF('Jilla Parishad Income &amp; Expendi'!Y173="", "", VALUE(SUBSTITUTE('Jilla Parishad Income &amp; Expendi'!Y173, ",", "")))</f>
        <v>101916.15</v>
      </c>
      <c r="AA173" s="2">
        <f>IF('Jilla Parishad Income &amp; Expendi'!Z173="", "", VALUE(SUBSTITUTE('Jilla Parishad Income &amp; Expendi'!Z173, ",", "")))</f>
        <v>7162.94</v>
      </c>
      <c r="AB173" s="2">
        <f>IF('Jilla Parishad Income &amp; Expendi'!AA173="", "", VALUE(SUBSTITUTE('Jilla Parishad Income &amp; Expendi'!AA173, ",", "")))</f>
        <v>109079.09</v>
      </c>
      <c r="AC173" s="2" t="str">
        <f>IF('Jilla Parishad Income &amp; Expendi'!AB173="", "", VALUE(SUBSTITUTE('Jilla Parishad Income &amp; Expendi'!AB173, ",", "")))</f>
        <v/>
      </c>
      <c r="AD173" s="2" t="str">
        <f>IF('Jilla Parishad Income &amp; Expendi'!AC173="", "", VALUE(SUBSTITUTE('Jilla Parishad Income &amp; Expendi'!AC173, ",", "")))</f>
        <v/>
      </c>
    </row>
    <row r="174" spans="1:30" ht="13.2" x14ac:dyDescent="0.25">
      <c r="A174" s="3" t="s">
        <v>53</v>
      </c>
      <c r="B174" s="2">
        <f>IF('Jilla Parishad Income &amp; Expendi'!B174="", "", VALUE(SUBSTITUTE('Jilla Parishad Income &amp; Expendi'!B174, ",", "")))</f>
        <v>2013</v>
      </c>
      <c r="C174" s="2">
        <f>IF('Jilla Parishad Income &amp; Expendi'!C174="", "", VALUE(SUBSTITUTE('Jilla Parishad Income &amp; Expendi'!C174, ",", "")))</f>
        <v>6689.87</v>
      </c>
      <c r="D174" s="2">
        <f>IF('Jilla Parishad Income &amp; Expendi'!D174="", "", VALUE(SUBSTITUTE('Jilla Parishad Income &amp; Expendi'!D174, ",", "")))</f>
        <v>0</v>
      </c>
      <c r="E174" s="2" t="str">
        <f>IF('Jilla Parishad Income &amp; Expendi'!E174="", "", VALUE(SUBSTITUTE('Jilla Parishad Income &amp; Expendi'!E174, ",", "")))</f>
        <v/>
      </c>
      <c r="F174" s="2">
        <f>IF('Jilla Parishad Income &amp; Expendi'!F174="", "", VALUE(SUBSTITUTE('Jilla Parishad Income &amp; Expendi'!F174, ",", "")))</f>
        <v>0</v>
      </c>
      <c r="G174" s="2">
        <f>IF('Jilla Parishad Income &amp; Expendi'!G174="", "", VALUE(SUBSTITUTE('Jilla Parishad Income &amp; Expendi'!G174, ",", "")))</f>
        <v>34604.699999999997</v>
      </c>
      <c r="H174" s="2">
        <f>IF('Jilla Parishad Income &amp; Expendi'!H174="", "", VALUE(SUBSTITUTE('Jilla Parishad Income &amp; Expendi'!H174, ",", "")))</f>
        <v>19477.05</v>
      </c>
      <c r="I174" s="2">
        <f>IF('Jilla Parishad Income &amp; Expendi'!I174="", "", VALUE(SUBSTITUTE('Jilla Parishad Income &amp; Expendi'!I174, ",", "")))</f>
        <v>0</v>
      </c>
      <c r="J174" s="2">
        <f>IF('Jilla Parishad Income &amp; Expendi'!J174="", "", VALUE(SUBSTITUTE('Jilla Parishad Income &amp; Expendi'!J174, ",", "")))</f>
        <v>4034.63</v>
      </c>
      <c r="K174" s="2">
        <f t="shared" si="0"/>
        <v>58116.38</v>
      </c>
      <c r="L174" s="2">
        <f>IF('Jilla Parishad Income &amp; Expendi'!K174="", "", VALUE(SUBSTITUTE('Jilla Parishad Income &amp; Expendi'!K174, ",", "")))</f>
        <v>549.41</v>
      </c>
      <c r="M174" s="2">
        <f>IF('Jilla Parishad Income &amp; Expendi'!L174="", "", VALUE(SUBSTITUTE('Jilla Parishad Income &amp; Expendi'!L174, ",", "")))</f>
        <v>1222.5899999999999</v>
      </c>
      <c r="N174" s="2">
        <f>IF('Jilla Parishad Income &amp; Expendi'!M174="", "", VALUE(SUBSTITUTE('Jilla Parishad Income &amp; Expendi'!M174, ",", "")))</f>
        <v>59888</v>
      </c>
      <c r="O174" s="2">
        <f>IF('Jilla Parishad Income &amp; Expendi'!N174="", "", VALUE(SUBSTITUTE('Jilla Parishad Income &amp; Expendi'!N174, ",", "")))</f>
        <v>66578</v>
      </c>
      <c r="P174" s="2">
        <f>IF('Jilla Parishad Income &amp; Expendi'!O174="", "", VALUE(SUBSTITUTE('Jilla Parishad Income &amp; Expendi'!O174, ",", "")))</f>
        <v>4823.18</v>
      </c>
      <c r="Q174" s="2">
        <f>IF('Jilla Parishad Income &amp; Expendi'!P174="", "", VALUE(SUBSTITUTE('Jilla Parishad Income &amp; Expendi'!P174, ",", "")))</f>
        <v>26544.18</v>
      </c>
      <c r="R174" s="2">
        <f>IF('Jilla Parishad Income &amp; Expendi'!Q174="", "", VALUE(SUBSTITUTE('Jilla Parishad Income &amp; Expendi'!Q174, ",", "")))</f>
        <v>685.68</v>
      </c>
      <c r="S174" s="2">
        <f>IF('Jilla Parishad Income &amp; Expendi'!R174="", "", VALUE(SUBSTITUTE('Jilla Parishad Income &amp; Expendi'!R174, ",", "")))</f>
        <v>799.39</v>
      </c>
      <c r="T174" s="2">
        <f>IF('Jilla Parishad Income &amp; Expendi'!S174="", "", VALUE(SUBSTITUTE('Jilla Parishad Income &amp; Expendi'!S174, ",", "")))</f>
        <v>227.77</v>
      </c>
      <c r="U174" s="2">
        <f>IF('Jilla Parishad Income &amp; Expendi'!T174="", "", VALUE(SUBSTITUTE('Jilla Parishad Income &amp; Expendi'!T174, ",", "")))</f>
        <v>920.72</v>
      </c>
      <c r="V174" s="2">
        <f>IF('Jilla Parishad Income &amp; Expendi'!U174="", "", VALUE(SUBSTITUTE('Jilla Parishad Income &amp; Expendi'!U174, ",", "")))</f>
        <v>0</v>
      </c>
      <c r="W174" s="2">
        <f>IF('Jilla Parishad Income &amp; Expendi'!V174="", "", VALUE(SUBSTITUTE('Jilla Parishad Income &amp; Expendi'!V174, ",", "")))</f>
        <v>876.82</v>
      </c>
      <c r="X174" s="2">
        <f>IF('Jilla Parishad Income &amp; Expendi'!W174="", "", VALUE(SUBSTITUTE('Jilla Parishad Income &amp; Expendi'!W174, ",", "")))</f>
        <v>1429.6</v>
      </c>
      <c r="Y174" s="2">
        <f>IF('Jilla Parishad Income &amp; Expendi'!X174="", "", VALUE(SUBSTITUTE('Jilla Parishad Income &amp; Expendi'!X174, ",", "")))</f>
        <v>14000.49</v>
      </c>
      <c r="Z174" s="2">
        <f>IF('Jilla Parishad Income &amp; Expendi'!Y174="", "", VALUE(SUBSTITUTE('Jilla Parishad Income &amp; Expendi'!Y174, ",", "")))</f>
        <v>50307.83</v>
      </c>
      <c r="AA174" s="2">
        <f>IF('Jilla Parishad Income &amp; Expendi'!Z174="", "", VALUE(SUBSTITUTE('Jilla Parishad Income &amp; Expendi'!Z174, ",", "")))</f>
        <v>1266.4000000000001</v>
      </c>
      <c r="AB174" s="2">
        <f>IF('Jilla Parishad Income &amp; Expendi'!AA174="", "", VALUE(SUBSTITUTE('Jilla Parishad Income &amp; Expendi'!AA174, ",", "")))</f>
        <v>51574.23</v>
      </c>
      <c r="AC174" s="2" t="str">
        <f>IF('Jilla Parishad Income &amp; Expendi'!AB174="", "", VALUE(SUBSTITUTE('Jilla Parishad Income &amp; Expendi'!AB174, ",", "")))</f>
        <v/>
      </c>
      <c r="AD174" s="2" t="str">
        <f>IF('Jilla Parishad Income &amp; Expendi'!AC174="", "", VALUE(SUBSTITUTE('Jilla Parishad Income &amp; Expendi'!AC174, ",", "")))</f>
        <v/>
      </c>
    </row>
    <row r="175" spans="1:30" ht="13.2" x14ac:dyDescent="0.25">
      <c r="A175" s="3" t="s">
        <v>53</v>
      </c>
      <c r="B175" s="2">
        <f>IF('Jilla Parishad Income &amp; Expendi'!B175="", "", VALUE(SUBSTITUTE('Jilla Parishad Income &amp; Expendi'!B175, ",", "")))</f>
        <v>2014</v>
      </c>
      <c r="C175" s="2">
        <f>IF('Jilla Parishad Income &amp; Expendi'!C175="", "", VALUE(SUBSTITUTE('Jilla Parishad Income &amp; Expendi'!C175, ",", "")))</f>
        <v>15004.02</v>
      </c>
      <c r="D175" s="2">
        <f>IF('Jilla Parishad Income &amp; Expendi'!D175="", "", VALUE(SUBSTITUTE('Jilla Parishad Income &amp; Expendi'!D175, ",", "")))</f>
        <v>0</v>
      </c>
      <c r="E175" s="2" t="str">
        <f>IF('Jilla Parishad Income &amp; Expendi'!E175="", "", VALUE(SUBSTITUTE('Jilla Parishad Income &amp; Expendi'!E175, ",", "")))</f>
        <v/>
      </c>
      <c r="F175" s="2">
        <f>IF('Jilla Parishad Income &amp; Expendi'!F175="", "", VALUE(SUBSTITUTE('Jilla Parishad Income &amp; Expendi'!F175, ",", "")))</f>
        <v>0</v>
      </c>
      <c r="G175" s="2">
        <f>IF('Jilla Parishad Income &amp; Expendi'!G175="", "", VALUE(SUBSTITUTE('Jilla Parishad Income &amp; Expendi'!G175, ",", "")))</f>
        <v>38065.17</v>
      </c>
      <c r="H175" s="2">
        <f>IF('Jilla Parishad Income &amp; Expendi'!H175="", "", VALUE(SUBSTITUTE('Jilla Parishad Income &amp; Expendi'!H175, ",", "")))</f>
        <v>14956.21</v>
      </c>
      <c r="I175" s="2">
        <f>IF('Jilla Parishad Income &amp; Expendi'!I175="", "", VALUE(SUBSTITUTE('Jilla Parishad Income &amp; Expendi'!I175, ",", "")))</f>
        <v>614.99</v>
      </c>
      <c r="J175" s="2">
        <f>IF('Jilla Parishad Income &amp; Expendi'!J175="", "", VALUE(SUBSTITUTE('Jilla Parishad Income &amp; Expendi'!J175, ",", "")))</f>
        <v>2410.48</v>
      </c>
      <c r="K175" s="2">
        <f t="shared" si="0"/>
        <v>56046.85</v>
      </c>
      <c r="L175" s="2">
        <f>IF('Jilla Parishad Income &amp; Expendi'!K175="", "", VALUE(SUBSTITUTE('Jilla Parishad Income &amp; Expendi'!K175, ",", "")))</f>
        <v>598.07000000000005</v>
      </c>
      <c r="M175" s="2">
        <f>IF('Jilla Parishad Income &amp; Expendi'!L175="", "", VALUE(SUBSTITUTE('Jilla Parishad Income &amp; Expendi'!L175, ",", "")))</f>
        <v>3066.53</v>
      </c>
      <c r="N175" s="2">
        <f>IF('Jilla Parishad Income &amp; Expendi'!M175="", "", VALUE(SUBSTITUTE('Jilla Parishad Income &amp; Expendi'!M175, ",", "")))</f>
        <v>59711</v>
      </c>
      <c r="O175" s="2">
        <f>IF('Jilla Parishad Income &amp; Expendi'!N175="", "", VALUE(SUBSTITUTE('Jilla Parishad Income &amp; Expendi'!N175, ",", "")))</f>
        <v>74715</v>
      </c>
      <c r="P175" s="2">
        <f>IF('Jilla Parishad Income &amp; Expendi'!O175="", "", VALUE(SUBSTITUTE('Jilla Parishad Income &amp; Expendi'!O175, ",", "")))</f>
        <v>5486.48</v>
      </c>
      <c r="Q175" s="2">
        <f>IF('Jilla Parishad Income &amp; Expendi'!P175="", "", VALUE(SUBSTITUTE('Jilla Parishad Income &amp; Expendi'!P175, ",", "")))</f>
        <v>29218.04</v>
      </c>
      <c r="R175" s="2">
        <f>IF('Jilla Parishad Income &amp; Expendi'!Q175="", "", VALUE(SUBSTITUTE('Jilla Parishad Income &amp; Expendi'!Q175, ",", "")))</f>
        <v>3927.61</v>
      </c>
      <c r="S175" s="2">
        <f>IF('Jilla Parishad Income &amp; Expendi'!R175="", "", VALUE(SUBSTITUTE('Jilla Parishad Income &amp; Expendi'!R175, ",", "")))</f>
        <v>672.84</v>
      </c>
      <c r="T175" s="2">
        <f>IF('Jilla Parishad Income &amp; Expendi'!S175="", "", VALUE(SUBSTITUTE('Jilla Parishad Income &amp; Expendi'!S175, ",", "")))</f>
        <v>639.37</v>
      </c>
      <c r="U175" s="2">
        <f>IF('Jilla Parishad Income &amp; Expendi'!T175="", "", VALUE(SUBSTITUTE('Jilla Parishad Income &amp; Expendi'!T175, ",", "")))</f>
        <v>869.38</v>
      </c>
      <c r="V175" s="2">
        <f>IF('Jilla Parishad Income &amp; Expendi'!U175="", "", VALUE(SUBSTITUTE('Jilla Parishad Income &amp; Expendi'!U175, ",", "")))</f>
        <v>0</v>
      </c>
      <c r="W175" s="2">
        <f>IF('Jilla Parishad Income &amp; Expendi'!V175="", "", VALUE(SUBSTITUTE('Jilla Parishad Income &amp; Expendi'!V175, ",", "")))</f>
        <v>2802.05</v>
      </c>
      <c r="X175" s="2">
        <f>IF('Jilla Parishad Income &amp; Expendi'!W175="", "", VALUE(SUBSTITUTE('Jilla Parishad Income &amp; Expendi'!W175, ",", "")))</f>
        <v>1338.24</v>
      </c>
      <c r="Y175" s="2">
        <f>IF('Jilla Parishad Income &amp; Expendi'!X175="", "", VALUE(SUBSTITUTE('Jilla Parishad Income &amp; Expendi'!X175, ",", "")))</f>
        <v>10212.6</v>
      </c>
      <c r="Z175" s="2">
        <f>IF('Jilla Parishad Income &amp; Expendi'!Y175="", "", VALUE(SUBSTITUTE('Jilla Parishad Income &amp; Expendi'!Y175, ",", "")))</f>
        <v>55166.61</v>
      </c>
      <c r="AA175" s="2">
        <f>IF('Jilla Parishad Income &amp; Expendi'!Z175="", "", VALUE(SUBSTITUTE('Jilla Parishad Income &amp; Expendi'!Z175, ",", "")))</f>
        <v>2462.9899999999998</v>
      </c>
      <c r="AB175" s="2">
        <f>IF('Jilla Parishad Income &amp; Expendi'!AA175="", "", VALUE(SUBSTITUTE('Jilla Parishad Income &amp; Expendi'!AA175, ",", "")))</f>
        <v>57629.599999999999</v>
      </c>
      <c r="AC175" s="2" t="str">
        <f>IF('Jilla Parishad Income &amp; Expendi'!AB175="", "", VALUE(SUBSTITUTE('Jilla Parishad Income &amp; Expendi'!AB175, ",", "")))</f>
        <v/>
      </c>
      <c r="AD175" s="2" t="str">
        <f>IF('Jilla Parishad Income &amp; Expendi'!AC175="", "", VALUE(SUBSTITUTE('Jilla Parishad Income &amp; Expendi'!AC175, ",", "")))</f>
        <v/>
      </c>
    </row>
    <row r="176" spans="1:30" ht="13.2" x14ac:dyDescent="0.25">
      <c r="A176" s="3" t="s">
        <v>53</v>
      </c>
      <c r="B176" s="2">
        <f>IF('Jilla Parishad Income &amp; Expendi'!B176="", "", VALUE(SUBSTITUTE('Jilla Parishad Income &amp; Expendi'!B176, ",", "")))</f>
        <v>2015</v>
      </c>
      <c r="C176" s="2">
        <f>IF('Jilla Parishad Income &amp; Expendi'!C176="", "", VALUE(SUBSTITUTE('Jilla Parishad Income &amp; Expendi'!C176, ",", "")))</f>
        <v>15004.02</v>
      </c>
      <c r="D176" s="2">
        <f>IF('Jilla Parishad Income &amp; Expendi'!D176="", "", VALUE(SUBSTITUTE('Jilla Parishad Income &amp; Expendi'!D176, ",", "")))</f>
        <v>0</v>
      </c>
      <c r="E176" s="2" t="str">
        <f>IF('Jilla Parishad Income &amp; Expendi'!E176="", "", VALUE(SUBSTITUTE('Jilla Parishad Income &amp; Expendi'!E176, ",", "")))</f>
        <v/>
      </c>
      <c r="F176" s="2">
        <f>IF('Jilla Parishad Income &amp; Expendi'!F176="", "", VALUE(SUBSTITUTE('Jilla Parishad Income &amp; Expendi'!F176, ",", "")))</f>
        <v>0</v>
      </c>
      <c r="G176" s="2">
        <f>IF('Jilla Parishad Income &amp; Expendi'!G176="", "", VALUE(SUBSTITUTE('Jilla Parishad Income &amp; Expendi'!G176, ",", "")))</f>
        <v>38065.17</v>
      </c>
      <c r="H176" s="2">
        <f>IF('Jilla Parishad Income &amp; Expendi'!H176="", "", VALUE(SUBSTITUTE('Jilla Parishad Income &amp; Expendi'!H176, ",", "")))</f>
        <v>14956.21</v>
      </c>
      <c r="I176" s="2">
        <f>IF('Jilla Parishad Income &amp; Expendi'!I176="", "", VALUE(SUBSTITUTE('Jilla Parishad Income &amp; Expendi'!I176, ",", "")))</f>
        <v>614.99</v>
      </c>
      <c r="J176" s="2">
        <f>IF('Jilla Parishad Income &amp; Expendi'!J176="", "", VALUE(SUBSTITUTE('Jilla Parishad Income &amp; Expendi'!J176, ",", "")))</f>
        <v>2410.48</v>
      </c>
      <c r="K176" s="2">
        <f t="shared" si="0"/>
        <v>56046.85</v>
      </c>
      <c r="L176" s="2">
        <f>IF('Jilla Parishad Income &amp; Expendi'!K176="", "", VALUE(SUBSTITUTE('Jilla Parishad Income &amp; Expendi'!K176, ",", "")))</f>
        <v>598.07000000000005</v>
      </c>
      <c r="M176" s="2">
        <f>IF('Jilla Parishad Income &amp; Expendi'!L176="", "", VALUE(SUBSTITUTE('Jilla Parishad Income &amp; Expendi'!L176, ",", "")))</f>
        <v>3066.53</v>
      </c>
      <c r="N176" s="2">
        <f>IF('Jilla Parishad Income &amp; Expendi'!M176="", "", VALUE(SUBSTITUTE('Jilla Parishad Income &amp; Expendi'!M176, ",", "")))</f>
        <v>59711</v>
      </c>
      <c r="O176" s="2">
        <f>IF('Jilla Parishad Income &amp; Expendi'!N176="", "", VALUE(SUBSTITUTE('Jilla Parishad Income &amp; Expendi'!N176, ",", "")))</f>
        <v>74715</v>
      </c>
      <c r="P176" s="2">
        <f>IF('Jilla Parishad Income &amp; Expendi'!O176="", "", VALUE(SUBSTITUTE('Jilla Parishad Income &amp; Expendi'!O176, ",", "")))</f>
        <v>5486.48</v>
      </c>
      <c r="Q176" s="2">
        <f>IF('Jilla Parishad Income &amp; Expendi'!P176="", "", VALUE(SUBSTITUTE('Jilla Parishad Income &amp; Expendi'!P176, ",", "")))</f>
        <v>29218.04</v>
      </c>
      <c r="R176" s="2">
        <f>IF('Jilla Parishad Income &amp; Expendi'!Q176="", "", VALUE(SUBSTITUTE('Jilla Parishad Income &amp; Expendi'!Q176, ",", "")))</f>
        <v>3927.61</v>
      </c>
      <c r="S176" s="2">
        <f>IF('Jilla Parishad Income &amp; Expendi'!R176="", "", VALUE(SUBSTITUTE('Jilla Parishad Income &amp; Expendi'!R176, ",", "")))</f>
        <v>672.84</v>
      </c>
      <c r="T176" s="2">
        <f>IF('Jilla Parishad Income &amp; Expendi'!S176="", "", VALUE(SUBSTITUTE('Jilla Parishad Income &amp; Expendi'!S176, ",", "")))</f>
        <v>639.37</v>
      </c>
      <c r="U176" s="2">
        <f>IF('Jilla Parishad Income &amp; Expendi'!T176="", "", VALUE(SUBSTITUTE('Jilla Parishad Income &amp; Expendi'!T176, ",", "")))</f>
        <v>869.38</v>
      </c>
      <c r="V176" s="2">
        <f>IF('Jilla Parishad Income &amp; Expendi'!U176="", "", VALUE(SUBSTITUTE('Jilla Parishad Income &amp; Expendi'!U176, ",", "")))</f>
        <v>0</v>
      </c>
      <c r="W176" s="2">
        <f>IF('Jilla Parishad Income &amp; Expendi'!V176="", "", VALUE(SUBSTITUTE('Jilla Parishad Income &amp; Expendi'!V176, ",", "")))</f>
        <v>2802.05</v>
      </c>
      <c r="X176" s="2">
        <f>IF('Jilla Parishad Income &amp; Expendi'!W176="", "", VALUE(SUBSTITUTE('Jilla Parishad Income &amp; Expendi'!W176, ",", "")))</f>
        <v>1338.24</v>
      </c>
      <c r="Y176" s="2">
        <f>IF('Jilla Parishad Income &amp; Expendi'!X176="", "", VALUE(SUBSTITUTE('Jilla Parishad Income &amp; Expendi'!X176, ",", "")))</f>
        <v>10212.6</v>
      </c>
      <c r="Z176" s="2">
        <f>IF('Jilla Parishad Income &amp; Expendi'!Y176="", "", VALUE(SUBSTITUTE('Jilla Parishad Income &amp; Expendi'!Y176, ",", "")))</f>
        <v>55166.61</v>
      </c>
      <c r="AA176" s="2">
        <f>IF('Jilla Parishad Income &amp; Expendi'!Z176="", "", VALUE(SUBSTITUTE('Jilla Parishad Income &amp; Expendi'!Z176, ",", "")))</f>
        <v>2462.9899999999998</v>
      </c>
      <c r="AB176" s="2">
        <f>IF('Jilla Parishad Income &amp; Expendi'!AA176="", "", VALUE(SUBSTITUTE('Jilla Parishad Income &amp; Expendi'!AA176, ",", "")))</f>
        <v>57629.599999999999</v>
      </c>
      <c r="AC176" s="2" t="str">
        <f>IF('Jilla Parishad Income &amp; Expendi'!AB176="", "", VALUE(SUBSTITUTE('Jilla Parishad Income &amp; Expendi'!AB176, ",", "")))</f>
        <v/>
      </c>
      <c r="AD176" s="2" t="str">
        <f>IF('Jilla Parishad Income &amp; Expendi'!AC176="", "", VALUE(SUBSTITUTE('Jilla Parishad Income &amp; Expendi'!AC176, ",", "")))</f>
        <v/>
      </c>
    </row>
    <row r="177" spans="1:30" ht="13.2" x14ac:dyDescent="0.25">
      <c r="A177" s="3" t="s">
        <v>53</v>
      </c>
      <c r="B177" s="2">
        <f>IF('Jilla Parishad Income &amp; Expendi'!B177="", "", VALUE(SUBSTITUTE('Jilla Parishad Income &amp; Expendi'!B177, ",", "")))</f>
        <v>2016</v>
      </c>
      <c r="C177" s="2">
        <f>IF('Jilla Parishad Income &amp; Expendi'!C177="", "", VALUE(SUBSTITUTE('Jilla Parishad Income &amp; Expendi'!C177, ",", "")))</f>
        <v>17085.87</v>
      </c>
      <c r="D177" s="2">
        <f>IF('Jilla Parishad Income &amp; Expendi'!D177="", "", VALUE(SUBSTITUTE('Jilla Parishad Income &amp; Expendi'!D177, ",", "")))</f>
        <v>0</v>
      </c>
      <c r="E177" s="2" t="str">
        <f>IF('Jilla Parishad Income &amp; Expendi'!E177="", "", VALUE(SUBSTITUTE('Jilla Parishad Income &amp; Expendi'!E177, ",", "")))</f>
        <v/>
      </c>
      <c r="F177" s="2">
        <f>IF('Jilla Parishad Income &amp; Expendi'!F177="", "", VALUE(SUBSTITUTE('Jilla Parishad Income &amp; Expendi'!F177, ",", "")))</f>
        <v>0</v>
      </c>
      <c r="G177" s="2">
        <f>IF('Jilla Parishad Income &amp; Expendi'!G177="", "", VALUE(SUBSTITUTE('Jilla Parishad Income &amp; Expendi'!G177, ",", "")))</f>
        <v>40285.35</v>
      </c>
      <c r="H177" s="2">
        <f>IF('Jilla Parishad Income &amp; Expendi'!H177="", "", VALUE(SUBSTITUTE('Jilla Parishad Income &amp; Expendi'!H177, ",", "")))</f>
        <v>17116.810000000001</v>
      </c>
      <c r="I177" s="2">
        <f>IF('Jilla Parishad Income &amp; Expendi'!I177="", "", VALUE(SUBSTITUTE('Jilla Parishad Income &amp; Expendi'!I177, ",", "")))</f>
        <v>0</v>
      </c>
      <c r="J177" s="2">
        <f>IF('Jilla Parishad Income &amp; Expendi'!J177="", "", VALUE(SUBSTITUTE('Jilla Parishad Income &amp; Expendi'!J177, ",", "")))</f>
        <v>6962.8</v>
      </c>
      <c r="K177" s="2">
        <f t="shared" si="0"/>
        <v>64364.960000000006</v>
      </c>
      <c r="L177" s="2">
        <f>IF('Jilla Parishad Income &amp; Expendi'!K177="", "", VALUE(SUBSTITUTE('Jilla Parishad Income &amp; Expendi'!K177, ",", "")))</f>
        <v>5300.07</v>
      </c>
      <c r="M177" s="2">
        <f>IF('Jilla Parishad Income &amp; Expendi'!L177="", "", VALUE(SUBSTITUTE('Jilla Parishad Income &amp; Expendi'!L177, ",", "")))</f>
        <v>4593.21</v>
      </c>
      <c r="N177" s="2">
        <f>IF('Jilla Parishad Income &amp; Expendi'!M177="", "", VALUE(SUBSTITUTE('Jilla Parishad Income &amp; Expendi'!M177, ",", "")))</f>
        <v>74258</v>
      </c>
      <c r="O177" s="2">
        <f>IF('Jilla Parishad Income &amp; Expendi'!N177="", "", VALUE(SUBSTITUTE('Jilla Parishad Income &amp; Expendi'!N177, ",", "")))</f>
        <v>91344</v>
      </c>
      <c r="P177" s="2">
        <f>IF('Jilla Parishad Income &amp; Expendi'!O177="", "", VALUE(SUBSTITUTE('Jilla Parishad Income &amp; Expendi'!O177, ",", "")))</f>
        <v>9638.48</v>
      </c>
      <c r="Q177" s="2">
        <f>IF('Jilla Parishad Income &amp; Expendi'!P177="", "", VALUE(SUBSTITUTE('Jilla Parishad Income &amp; Expendi'!P177, ",", "")))</f>
        <v>35353.040000000001</v>
      </c>
      <c r="R177" s="2">
        <f>IF('Jilla Parishad Income &amp; Expendi'!Q177="", "", VALUE(SUBSTITUTE('Jilla Parishad Income &amp; Expendi'!Q177, ",", "")))</f>
        <v>4751.6099999999997</v>
      </c>
      <c r="S177" s="2">
        <f>IF('Jilla Parishad Income &amp; Expendi'!R177="", "", VALUE(SUBSTITUTE('Jilla Parishad Income &amp; Expendi'!R177, ",", "")))</f>
        <v>813.94</v>
      </c>
      <c r="T177" s="2">
        <f>IF('Jilla Parishad Income &amp; Expendi'!S177="", "", VALUE(SUBSTITUTE('Jilla Parishad Income &amp; Expendi'!S177, ",", "")))</f>
        <v>773.85</v>
      </c>
      <c r="U177" s="2">
        <f>IF('Jilla Parishad Income &amp; Expendi'!T177="", "", VALUE(SUBSTITUTE('Jilla Parishad Income &amp; Expendi'!T177, ",", "")))</f>
        <v>1054.3</v>
      </c>
      <c r="V177" s="2">
        <f>IF('Jilla Parishad Income &amp; Expendi'!U177="", "", VALUE(SUBSTITUTE('Jilla Parishad Income &amp; Expendi'!U177, ",", "")))</f>
        <v>0</v>
      </c>
      <c r="W177" s="2">
        <f>IF('Jilla Parishad Income &amp; Expendi'!V177="", "", VALUE(SUBSTITUTE('Jilla Parishad Income &amp; Expendi'!V177, ",", "")))</f>
        <v>3390.2</v>
      </c>
      <c r="X177" s="2">
        <f>IF('Jilla Parishad Income &amp; Expendi'!W177="", "", VALUE(SUBSTITUTE('Jilla Parishad Income &amp; Expendi'!W177, ",", "")))</f>
        <v>1619.3</v>
      </c>
      <c r="Y177" s="2">
        <f>IF('Jilla Parishad Income &amp; Expendi'!X177="", "", VALUE(SUBSTITUTE('Jilla Parishad Income &amp; Expendi'!X177, ",", "")))</f>
        <v>7012.66</v>
      </c>
      <c r="Z177" s="2">
        <f>IF('Jilla Parishad Income &amp; Expendi'!Y177="", "", VALUE(SUBSTITUTE('Jilla Parishad Income &amp; Expendi'!Y177, ",", "")))</f>
        <v>64407.38</v>
      </c>
      <c r="AA177" s="2">
        <f>IF('Jilla Parishad Income &amp; Expendi'!Z177="", "", VALUE(SUBSTITUTE('Jilla Parishad Income &amp; Expendi'!Z177, ",", "")))</f>
        <v>7317.73</v>
      </c>
      <c r="AB177" s="2">
        <f>IF('Jilla Parishad Income &amp; Expendi'!AA177="", "", VALUE(SUBSTITUTE('Jilla Parishad Income &amp; Expendi'!AA177, ",", "")))</f>
        <v>71725.11</v>
      </c>
      <c r="AC177" s="2" t="str">
        <f>IF('Jilla Parishad Income &amp; Expendi'!AB177="", "", VALUE(SUBSTITUTE('Jilla Parishad Income &amp; Expendi'!AB177, ",", "")))</f>
        <v/>
      </c>
      <c r="AD177" s="2" t="str">
        <f>IF('Jilla Parishad Income &amp; Expendi'!AC177="", "", VALUE(SUBSTITUTE('Jilla Parishad Income &amp; Expendi'!AC177, ",", "")))</f>
        <v/>
      </c>
    </row>
    <row r="178" spans="1:30" ht="13.2" x14ac:dyDescent="0.25">
      <c r="A178" s="3" t="s">
        <v>53</v>
      </c>
      <c r="B178" s="2">
        <f>IF('Jilla Parishad Income &amp; Expendi'!B178="", "", VALUE(SUBSTITUTE('Jilla Parishad Income &amp; Expendi'!B178, ",", "")))</f>
        <v>2017</v>
      </c>
      <c r="C178" s="2">
        <f>IF('Jilla Parishad Income &amp; Expendi'!C178="", "", VALUE(SUBSTITUTE('Jilla Parishad Income &amp; Expendi'!C178, ",", "")))</f>
        <v>19619.61</v>
      </c>
      <c r="D178" s="2">
        <f>IF('Jilla Parishad Income &amp; Expendi'!D178="", "", VALUE(SUBSTITUTE('Jilla Parishad Income &amp; Expendi'!D178, ",", "")))</f>
        <v>0</v>
      </c>
      <c r="E178" s="2" t="str">
        <f>IF('Jilla Parishad Income &amp; Expendi'!E178="", "", VALUE(SUBSTITUTE('Jilla Parishad Income &amp; Expendi'!E178, ",", "")))</f>
        <v/>
      </c>
      <c r="F178" s="2">
        <f>IF('Jilla Parishad Income &amp; Expendi'!F178="", "", VALUE(SUBSTITUTE('Jilla Parishad Income &amp; Expendi'!F178, ",", "")))</f>
        <v>0</v>
      </c>
      <c r="G178" s="2">
        <f>IF('Jilla Parishad Income &amp; Expendi'!G178="", "", VALUE(SUBSTITUTE('Jilla Parishad Income &amp; Expendi'!G178, ",", "")))</f>
        <v>44313.5</v>
      </c>
      <c r="H178" s="2">
        <f>IF('Jilla Parishad Income &amp; Expendi'!H178="", "", VALUE(SUBSTITUTE('Jilla Parishad Income &amp; Expendi'!H178, ",", "")))</f>
        <v>16175.8</v>
      </c>
      <c r="I178" s="2">
        <f>IF('Jilla Parishad Income &amp; Expendi'!I178="", "", VALUE(SUBSTITUTE('Jilla Parishad Income &amp; Expendi'!I178, ",", "")))</f>
        <v>0</v>
      </c>
      <c r="J178" s="2">
        <f>IF('Jilla Parishad Income &amp; Expendi'!J178="", "", VALUE(SUBSTITUTE('Jilla Parishad Income &amp; Expendi'!J178, ",", "")))</f>
        <v>5.87</v>
      </c>
      <c r="K178" s="2">
        <f t="shared" si="0"/>
        <v>60495.170000000006</v>
      </c>
      <c r="L178" s="2">
        <f>IF('Jilla Parishad Income &amp; Expendi'!K178="", "", VALUE(SUBSTITUTE('Jilla Parishad Income &amp; Expendi'!K178, ",", "")))</f>
        <v>4329</v>
      </c>
      <c r="M178" s="2">
        <f>IF('Jilla Parishad Income &amp; Expendi'!L178="", "", VALUE(SUBSTITUTE('Jilla Parishad Income &amp; Expendi'!L178, ",", "")))</f>
        <v>4730</v>
      </c>
      <c r="N178" s="2">
        <f>IF('Jilla Parishad Income &amp; Expendi'!M178="", "", VALUE(SUBSTITUTE('Jilla Parishad Income &amp; Expendi'!M178, ",", "")))</f>
        <v>69554</v>
      </c>
      <c r="O178" s="2">
        <f>IF('Jilla Parishad Income &amp; Expendi'!N178="", "", VALUE(SUBSTITUTE('Jilla Parishad Income &amp; Expendi'!N178, ",", "")))</f>
        <v>89174</v>
      </c>
      <c r="P178" s="2">
        <f>IF('Jilla Parishad Income &amp; Expendi'!O178="", "", VALUE(SUBSTITUTE('Jilla Parishad Income &amp; Expendi'!O178, ",", "")))</f>
        <v>1060.18</v>
      </c>
      <c r="Q178" s="2">
        <f>IF('Jilla Parishad Income &amp; Expendi'!P178="", "", VALUE(SUBSTITUTE('Jilla Parishad Income &amp; Expendi'!P178, ",", "")))</f>
        <v>37120.69</v>
      </c>
      <c r="R178" s="2">
        <f>IF('Jilla Parishad Income &amp; Expendi'!Q178="", "", VALUE(SUBSTITUTE('Jilla Parishad Income &amp; Expendi'!Q178, ",", "")))</f>
        <v>4988.58</v>
      </c>
      <c r="S178" s="2">
        <f>IF('Jilla Parishad Income &amp; Expendi'!R178="", "", VALUE(SUBSTITUTE('Jilla Parishad Income &amp; Expendi'!R178, ",", "")))</f>
        <v>854.59</v>
      </c>
      <c r="T178" s="2">
        <f>IF('Jilla Parishad Income &amp; Expendi'!S178="", "", VALUE(SUBSTITUTE('Jilla Parishad Income &amp; Expendi'!S178, ",", "")))</f>
        <v>851.23</v>
      </c>
      <c r="U178" s="2">
        <f>IF('Jilla Parishad Income &amp; Expendi'!T178="", "", VALUE(SUBSTITUTE('Jilla Parishad Income &amp; Expendi'!T178, ",", "")))</f>
        <v>1128.8</v>
      </c>
      <c r="V178" s="2">
        <f>IF('Jilla Parishad Income &amp; Expendi'!U178="", "", VALUE(SUBSTITUTE('Jilla Parishad Income &amp; Expendi'!U178, ",", "")))</f>
        <v>0</v>
      </c>
      <c r="W178" s="2">
        <f>IF('Jilla Parishad Income &amp; Expendi'!V178="", "", VALUE(SUBSTITUTE('Jilla Parishad Income &amp; Expendi'!V178, ",", "")))</f>
        <v>3661.2</v>
      </c>
      <c r="X178" s="2">
        <f>IF('Jilla Parishad Income &amp; Expendi'!W178="", "", VALUE(SUBSTITUTE('Jilla Parishad Income &amp; Expendi'!W178, ",", "")))</f>
        <v>1716.14</v>
      </c>
      <c r="Y178" s="2">
        <f>IF('Jilla Parishad Income &amp; Expendi'!X178="", "", VALUE(SUBSTITUTE('Jilla Parishad Income &amp; Expendi'!X178, ",", "")))</f>
        <v>7630</v>
      </c>
      <c r="Z178" s="2">
        <f>IF('Jilla Parishad Income &amp; Expendi'!Y178="", "", VALUE(SUBSTITUTE('Jilla Parishad Income &amp; Expendi'!Y178, ",", "")))</f>
        <v>59011.41</v>
      </c>
      <c r="AA178" s="2">
        <f>IF('Jilla Parishad Income &amp; Expendi'!Z178="", "", VALUE(SUBSTITUTE('Jilla Parishad Income &amp; Expendi'!Z178, ",", "")))</f>
        <v>7390</v>
      </c>
      <c r="AB178" s="2">
        <f>IF('Jilla Parishad Income &amp; Expendi'!AA178="", "", VALUE(SUBSTITUTE('Jilla Parishad Income &amp; Expendi'!AA178, ",", "")))</f>
        <v>66401.41</v>
      </c>
      <c r="AC178" s="2" t="str">
        <f>IF('Jilla Parishad Income &amp; Expendi'!AB178="", "", VALUE(SUBSTITUTE('Jilla Parishad Income &amp; Expendi'!AB178, ",", "")))</f>
        <v/>
      </c>
      <c r="AD178" s="2" t="str">
        <f>IF('Jilla Parishad Income &amp; Expendi'!AC178="", "", VALUE(SUBSTITUTE('Jilla Parishad Income &amp; Expendi'!AC178, ",", "")))</f>
        <v/>
      </c>
    </row>
    <row r="179" spans="1:30" ht="13.2" x14ac:dyDescent="0.25">
      <c r="A179" s="3" t="s">
        <v>53</v>
      </c>
      <c r="B179" s="2">
        <f>IF('Jilla Parishad Income &amp; Expendi'!B179="", "", VALUE(SUBSTITUTE('Jilla Parishad Income &amp; Expendi'!B179, ",", "")))</f>
        <v>2018</v>
      </c>
      <c r="C179" s="2">
        <f>IF('Jilla Parishad Income &amp; Expendi'!C179="", "", VALUE(SUBSTITUTE('Jilla Parishad Income &amp; Expendi'!C179, ",", "")))</f>
        <v>22772.37</v>
      </c>
      <c r="D179" s="2">
        <f>IF('Jilla Parishad Income &amp; Expendi'!D179="", "", VALUE(SUBSTITUTE('Jilla Parishad Income &amp; Expendi'!D179, ",", "")))</f>
        <v>0</v>
      </c>
      <c r="E179" s="2" t="str">
        <f>IF('Jilla Parishad Income &amp; Expendi'!E179="", "", VALUE(SUBSTITUTE('Jilla Parishad Income &amp; Expendi'!E179, ",", "")))</f>
        <v/>
      </c>
      <c r="F179" s="2">
        <f>IF('Jilla Parishad Income &amp; Expendi'!F179="", "", VALUE(SUBSTITUTE('Jilla Parishad Income &amp; Expendi'!F179, ",", "")))</f>
        <v>0</v>
      </c>
      <c r="G179" s="2">
        <f>IF('Jilla Parishad Income &amp; Expendi'!G179="", "", VALUE(SUBSTITUTE('Jilla Parishad Income &amp; Expendi'!G179, ",", "")))</f>
        <v>47193.88</v>
      </c>
      <c r="H179" s="2">
        <f>IF('Jilla Parishad Income &amp; Expendi'!H179="", "", VALUE(SUBSTITUTE('Jilla Parishad Income &amp; Expendi'!H179, ",", "")))</f>
        <v>17227.23</v>
      </c>
      <c r="I179" s="2">
        <f>IF('Jilla Parishad Income &amp; Expendi'!I179="", "", VALUE(SUBSTITUTE('Jilla Parishad Income &amp; Expendi'!I179, ",", "")))</f>
        <v>0</v>
      </c>
      <c r="J179" s="2">
        <f>IF('Jilla Parishad Income &amp; Expendi'!J179="", "", VALUE(SUBSTITUTE('Jilla Parishad Income &amp; Expendi'!J179, ",", "")))</f>
        <v>6.25</v>
      </c>
      <c r="K179" s="2">
        <f t="shared" si="0"/>
        <v>64427.360000000001</v>
      </c>
      <c r="L179" s="2">
        <f>IF('Jilla Parishad Income &amp; Expendi'!K179="", "", VALUE(SUBSTITUTE('Jilla Parishad Income &amp; Expendi'!K179, ",", "")))</f>
        <v>4610.3900000000003</v>
      </c>
      <c r="M179" s="2">
        <f>IF('Jilla Parishad Income &amp; Expendi'!L179="", "", VALUE(SUBSTITUTE('Jilla Parishad Income &amp; Expendi'!L179, ",", "")))</f>
        <v>5037.45</v>
      </c>
      <c r="N179" s="2">
        <f>IF('Jilla Parishad Income &amp; Expendi'!M179="", "", VALUE(SUBSTITUTE('Jilla Parishad Income &amp; Expendi'!M179, ",", "")))</f>
        <v>74075</v>
      </c>
      <c r="O179" s="2">
        <f>IF('Jilla Parishad Income &amp; Expendi'!N179="", "", VALUE(SUBSTITUTE('Jilla Parishad Income &amp; Expendi'!N179, ",", "")))</f>
        <v>96848</v>
      </c>
      <c r="P179" s="2">
        <f>IF('Jilla Parishad Income &amp; Expendi'!O179="", "", VALUE(SUBSTITUTE('Jilla Parishad Income &amp; Expendi'!O179, ",", "")))</f>
        <v>1100.47</v>
      </c>
      <c r="Q179" s="2">
        <f>IF('Jilla Parishad Income &amp; Expendi'!P179="", "", VALUE(SUBSTITUTE('Jilla Parishad Income &amp; Expendi'!P179, ",", "")))</f>
        <v>38531.279999999999</v>
      </c>
      <c r="R179" s="2">
        <f>IF('Jilla Parishad Income &amp; Expendi'!Q179="", "", VALUE(SUBSTITUTE('Jilla Parishad Income &amp; Expendi'!Q179, ",", "")))</f>
        <v>5178.1499999999996</v>
      </c>
      <c r="S179" s="2">
        <f>IF('Jilla Parishad Income &amp; Expendi'!R179="", "", VALUE(SUBSTITUTE('Jilla Parishad Income &amp; Expendi'!R179, ",", "")))</f>
        <v>887.06</v>
      </c>
      <c r="T179" s="2">
        <f>IF('Jilla Parishad Income &amp; Expendi'!S179="", "", VALUE(SUBSTITUTE('Jilla Parishad Income &amp; Expendi'!S179, ",", "")))</f>
        <v>883.58</v>
      </c>
      <c r="U179" s="2">
        <f>IF('Jilla Parishad Income &amp; Expendi'!T179="", "", VALUE(SUBSTITUTE('Jilla Parishad Income &amp; Expendi'!T179, ",", "")))</f>
        <v>1171.69</v>
      </c>
      <c r="V179" s="2">
        <f>IF('Jilla Parishad Income &amp; Expendi'!U179="", "", VALUE(SUBSTITUTE('Jilla Parishad Income &amp; Expendi'!U179, ",", "")))</f>
        <v>0</v>
      </c>
      <c r="W179" s="2">
        <f>IF('Jilla Parishad Income &amp; Expendi'!V179="", "", VALUE(SUBSTITUTE('Jilla Parishad Income &amp; Expendi'!V179, ",", "")))</f>
        <v>3800.33</v>
      </c>
      <c r="X179" s="2">
        <f>IF('Jilla Parishad Income &amp; Expendi'!W179="", "", VALUE(SUBSTITUTE('Jilla Parishad Income &amp; Expendi'!W179, ",", "")))</f>
        <v>1781.35</v>
      </c>
      <c r="Y179" s="2">
        <f>IF('Jilla Parishad Income &amp; Expendi'!X179="", "", VALUE(SUBSTITUTE('Jilla Parishad Income &amp; Expendi'!X179, ",", "")))</f>
        <v>7919.94</v>
      </c>
      <c r="Z179" s="2">
        <f>IF('Jilla Parishad Income &amp; Expendi'!Y179="", "", VALUE(SUBSTITUTE('Jilla Parishad Income &amp; Expendi'!Y179, ",", "")))</f>
        <v>61253.85</v>
      </c>
      <c r="AA179" s="2">
        <f>IF('Jilla Parishad Income &amp; Expendi'!Z179="", "", VALUE(SUBSTITUTE('Jilla Parishad Income &amp; Expendi'!Z179, ",", "")))</f>
        <v>7670.82</v>
      </c>
      <c r="AB179" s="2">
        <f>IF('Jilla Parishad Income &amp; Expendi'!AA179="", "", VALUE(SUBSTITUTE('Jilla Parishad Income &amp; Expendi'!AA179, ",", "")))</f>
        <v>68924.67</v>
      </c>
      <c r="AC179" s="2" t="str">
        <f>IF('Jilla Parishad Income &amp; Expendi'!AB179="", "", VALUE(SUBSTITUTE('Jilla Parishad Income &amp; Expendi'!AB179, ",", "")))</f>
        <v/>
      </c>
      <c r="AD179" s="2" t="str">
        <f>IF('Jilla Parishad Income &amp; Expendi'!AC179="", "", VALUE(SUBSTITUTE('Jilla Parishad Income &amp; Expendi'!AC179, ",", "")))</f>
        <v/>
      </c>
    </row>
    <row r="180" spans="1:30" ht="13.2" x14ac:dyDescent="0.25">
      <c r="A180" s="3" t="s">
        <v>53</v>
      </c>
      <c r="B180" s="2">
        <f>IF('Jilla Parishad Income &amp; Expendi'!B180="", "", VALUE(SUBSTITUTE('Jilla Parishad Income &amp; Expendi'!B180, ",", "")))</f>
        <v>2019</v>
      </c>
      <c r="C180" s="2">
        <f>IF('Jilla Parishad Income &amp; Expendi'!C180="", "", VALUE(SUBSTITUTE('Jilla Parishad Income &amp; Expendi'!C180, ",", "")))</f>
        <v>27922.9</v>
      </c>
      <c r="D180" s="2">
        <f>IF('Jilla Parishad Income &amp; Expendi'!D180="", "", VALUE(SUBSTITUTE('Jilla Parishad Income &amp; Expendi'!D180, ",", "")))</f>
        <v>0</v>
      </c>
      <c r="E180" s="2" t="str">
        <f>IF('Jilla Parishad Income &amp; Expendi'!E180="", "", VALUE(SUBSTITUTE('Jilla Parishad Income &amp; Expendi'!E180, ",", "")))</f>
        <v/>
      </c>
      <c r="F180" s="2">
        <f>IF('Jilla Parishad Income &amp; Expendi'!F180="", "", VALUE(SUBSTITUTE('Jilla Parishad Income &amp; Expendi'!F180, ",", "")))</f>
        <v>0</v>
      </c>
      <c r="G180" s="2">
        <f>IF('Jilla Parishad Income &amp; Expendi'!G180="", "", VALUE(SUBSTITUTE('Jilla Parishad Income &amp; Expendi'!G180, ",", "")))</f>
        <v>49317.599999999999</v>
      </c>
      <c r="H180" s="2">
        <f>IF('Jilla Parishad Income &amp; Expendi'!H180="", "", VALUE(SUBSTITUTE('Jilla Parishad Income &amp; Expendi'!H180, ",", "")))</f>
        <v>17847.41</v>
      </c>
      <c r="I180" s="2">
        <f>IF('Jilla Parishad Income &amp; Expendi'!I180="", "", VALUE(SUBSTITUTE('Jilla Parishad Income &amp; Expendi'!I180, ",", "")))</f>
        <v>0</v>
      </c>
      <c r="J180" s="2">
        <f>IF('Jilla Parishad Income &amp; Expendi'!J180="", "", VALUE(SUBSTITUTE('Jilla Parishad Income &amp; Expendi'!J180, ",", "")))</f>
        <v>6.67</v>
      </c>
      <c r="K180" s="2">
        <f t="shared" si="0"/>
        <v>67171.679999999993</v>
      </c>
      <c r="L180" s="2">
        <f>IF('Jilla Parishad Income &amp; Expendi'!K180="", "", VALUE(SUBSTITUTE('Jilla Parishad Income &amp; Expendi'!K180, ",", "")))</f>
        <v>5002.2700000000004</v>
      </c>
      <c r="M180" s="2">
        <f>IF('Jilla Parishad Income &amp; Expendi'!L180="", "", VALUE(SUBSTITUTE('Jilla Parishad Income &amp; Expendi'!L180, ",", "")))</f>
        <v>5163.3900000000003</v>
      </c>
      <c r="N180" s="2">
        <f>IF('Jilla Parishad Income &amp; Expendi'!M180="", "", VALUE(SUBSTITUTE('Jilla Parishad Income &amp; Expendi'!M180, ",", "")))</f>
        <v>77337</v>
      </c>
      <c r="O180" s="2">
        <f>IF('Jilla Parishad Income &amp; Expendi'!N180="", "", VALUE(SUBSTITUTE('Jilla Parishad Income &amp; Expendi'!N180, ",", "")))</f>
        <v>105260</v>
      </c>
      <c r="P180" s="2">
        <f>IF('Jilla Parishad Income &amp; Expendi'!O180="", "", VALUE(SUBSTITUTE('Jilla Parishad Income &amp; Expendi'!O180, ",", "")))</f>
        <v>6292.18</v>
      </c>
      <c r="Q180" s="2">
        <f>IF('Jilla Parishad Income &amp; Expendi'!P180="", "", VALUE(SUBSTITUTE('Jilla Parishad Income &amp; Expendi'!P180, ",", "")))</f>
        <v>46613.8</v>
      </c>
      <c r="R180" s="2">
        <f>IF('Jilla Parishad Income &amp; Expendi'!Q180="", "", VALUE(SUBSTITUTE('Jilla Parishad Income &amp; Expendi'!Q180, ",", "")))</f>
        <v>3125.4</v>
      </c>
      <c r="S180" s="2">
        <f>IF('Jilla Parishad Income &amp; Expendi'!R180="", "", VALUE(SUBSTITUTE('Jilla Parishad Income &amp; Expendi'!R180, ",", "")))</f>
        <v>1650.76</v>
      </c>
      <c r="T180" s="2">
        <f>IF('Jilla Parishad Income &amp; Expendi'!S180="", "", VALUE(SUBSTITUTE('Jilla Parishad Income &amp; Expendi'!S180, ",", "")))</f>
        <v>62.55</v>
      </c>
      <c r="U180" s="2">
        <f>IF('Jilla Parishad Income &amp; Expendi'!T180="", "", VALUE(SUBSTITUTE('Jilla Parishad Income &amp; Expendi'!T180, ",", "")))</f>
        <v>255.04</v>
      </c>
      <c r="V180" s="2">
        <f>IF('Jilla Parishad Income &amp; Expendi'!U180="", "", VALUE(SUBSTITUTE('Jilla Parishad Income &amp; Expendi'!U180, ",", "")))</f>
        <v>0</v>
      </c>
      <c r="W180" s="2">
        <f>IF('Jilla Parishad Income &amp; Expendi'!V180="", "", VALUE(SUBSTITUTE('Jilla Parishad Income &amp; Expendi'!V180, ",", "")))</f>
        <v>3930.25</v>
      </c>
      <c r="X180" s="2">
        <f>IF('Jilla Parishad Income &amp; Expendi'!W180="", "", VALUE(SUBSTITUTE('Jilla Parishad Income &amp; Expendi'!W180, ",", "")))</f>
        <v>2546.29</v>
      </c>
      <c r="Y180" s="2">
        <f>IF('Jilla Parishad Income &amp; Expendi'!X180="", "", VALUE(SUBSTITUTE('Jilla Parishad Income &amp; Expendi'!X180, ",", "")))</f>
        <v>6263.54</v>
      </c>
      <c r="Z180" s="2">
        <f>IF('Jilla Parishad Income &amp; Expendi'!Y180="", "", VALUE(SUBSTITUTE('Jilla Parishad Income &amp; Expendi'!Y180, ",", "")))</f>
        <v>70739.81</v>
      </c>
      <c r="AA180" s="2">
        <f>IF('Jilla Parishad Income &amp; Expendi'!Z180="", "", VALUE(SUBSTITUTE('Jilla Parishad Income &amp; Expendi'!Z180, ",", "")))</f>
        <v>8890.91</v>
      </c>
      <c r="AB180" s="2">
        <f>IF('Jilla Parishad Income &amp; Expendi'!AA180="", "", VALUE(SUBSTITUTE('Jilla Parishad Income &amp; Expendi'!AA180, ",", "")))</f>
        <v>79630.720000000001</v>
      </c>
      <c r="AC180" s="2" t="str">
        <f>IF('Jilla Parishad Income &amp; Expendi'!AB180="", "", VALUE(SUBSTITUTE('Jilla Parishad Income &amp; Expendi'!AB180, ",", "")))</f>
        <v/>
      </c>
      <c r="AD180" s="2" t="str">
        <f>IF('Jilla Parishad Income &amp; Expendi'!AC180="", "", VALUE(SUBSTITUTE('Jilla Parishad Income &amp; Expendi'!AC180, ",", "")))</f>
        <v/>
      </c>
    </row>
    <row r="181" spans="1:30" ht="13.2" x14ac:dyDescent="0.25">
      <c r="A181" s="3" t="s">
        <v>53</v>
      </c>
      <c r="B181" s="2">
        <f>IF('Jilla Parishad Income &amp; Expendi'!B181="", "", VALUE(SUBSTITUTE('Jilla Parishad Income &amp; Expendi'!B181, ",", "")))</f>
        <v>2020</v>
      </c>
      <c r="C181" s="2">
        <f>IF('Jilla Parishad Income &amp; Expendi'!C181="", "", VALUE(SUBSTITUTE('Jilla Parishad Income &amp; Expendi'!C181, ",", "")))</f>
        <v>25629.52</v>
      </c>
      <c r="D181" s="2">
        <f>IF('Jilla Parishad Income &amp; Expendi'!D181="", "", VALUE(SUBSTITUTE('Jilla Parishad Income &amp; Expendi'!D181, ",", "")))</f>
        <v>0</v>
      </c>
      <c r="E181" s="2" t="str">
        <f>IF('Jilla Parishad Income &amp; Expendi'!E181="", "", VALUE(SUBSTITUTE('Jilla Parishad Income &amp; Expendi'!E181, ",", "")))</f>
        <v/>
      </c>
      <c r="F181" s="2">
        <f>IF('Jilla Parishad Income &amp; Expendi'!F181="", "", VALUE(SUBSTITUTE('Jilla Parishad Income &amp; Expendi'!F181, ",", "")))</f>
        <v>0</v>
      </c>
      <c r="G181" s="2">
        <f>IF('Jilla Parishad Income &amp; Expendi'!G181="", "", VALUE(SUBSTITUTE('Jilla Parishad Income &amp; Expendi'!G181, ",", "")))</f>
        <v>50451.91</v>
      </c>
      <c r="H181" s="2">
        <f>IF('Jilla Parishad Income &amp; Expendi'!H181="", "", VALUE(SUBSTITUTE('Jilla Parishad Income &amp; Expendi'!H181, ",", "")))</f>
        <v>16901.5</v>
      </c>
      <c r="I181" s="2">
        <f>IF('Jilla Parishad Income &amp; Expendi'!I181="", "", VALUE(SUBSTITUTE('Jilla Parishad Income &amp; Expendi'!I181, ",", "")))</f>
        <v>0</v>
      </c>
      <c r="J181" s="2">
        <f>IF('Jilla Parishad Income &amp; Expendi'!J181="", "", VALUE(SUBSTITUTE('Jilla Parishad Income &amp; Expendi'!J181, ",", "")))</f>
        <v>7.02</v>
      </c>
      <c r="K181" s="2">
        <f t="shared" si="0"/>
        <v>67360.430000000008</v>
      </c>
      <c r="L181" s="2">
        <f>IF('Jilla Parishad Income &amp; Expendi'!K181="", "", VALUE(SUBSTITUTE('Jilla Parishad Income &amp; Expendi'!K181, ",", "")))</f>
        <v>5117.33</v>
      </c>
      <c r="M181" s="2">
        <f>IF('Jilla Parishad Income &amp; Expendi'!L181="", "", VALUE(SUBSTITUTE('Jilla Parishad Income &amp; Expendi'!L181, ",", "")))</f>
        <v>5333.78</v>
      </c>
      <c r="N181" s="2">
        <f>IF('Jilla Parishad Income &amp; Expendi'!M181="", "", VALUE(SUBSTITUTE('Jilla Parishad Income &amp; Expendi'!M181, ",", "")))</f>
        <v>77812</v>
      </c>
      <c r="O181" s="2">
        <f>IF('Jilla Parishad Income &amp; Expendi'!N181="", "", VALUE(SUBSTITUTE('Jilla Parishad Income &amp; Expendi'!N181, ",", "")))</f>
        <v>103441</v>
      </c>
      <c r="P181" s="2">
        <f>IF('Jilla Parishad Income &amp; Expendi'!O181="", "", VALUE(SUBSTITUTE('Jilla Parishad Income &amp; Expendi'!O181, ",", "")))</f>
        <v>6436.9</v>
      </c>
      <c r="Q181" s="2">
        <f>IF('Jilla Parishad Income &amp; Expendi'!P181="", "", VALUE(SUBSTITUTE('Jilla Parishad Income &amp; Expendi'!P181, ",", "")))</f>
        <v>47546.080000000002</v>
      </c>
      <c r="R181" s="2">
        <f>IF('Jilla Parishad Income &amp; Expendi'!Q181="", "", VALUE(SUBSTITUTE('Jilla Parishad Income &amp; Expendi'!Q181, ",", "")))</f>
        <v>2959.75</v>
      </c>
      <c r="S181" s="2">
        <f>IF('Jilla Parishad Income &amp; Expendi'!R181="", "", VALUE(SUBSTITUTE('Jilla Parishad Income &amp; Expendi'!R181, ",", "")))</f>
        <v>1568.22</v>
      </c>
      <c r="T181" s="2">
        <f>IF('Jilla Parishad Income &amp; Expendi'!S181="", "", VALUE(SUBSTITUTE('Jilla Parishad Income &amp; Expendi'!S181, ",", "")))</f>
        <v>63.99</v>
      </c>
      <c r="U181" s="2">
        <f>IF('Jilla Parishad Income &amp; Expendi'!T181="", "", VALUE(SUBSTITUTE('Jilla Parishad Income &amp; Expendi'!T181, ",", "")))</f>
        <v>260.91000000000003</v>
      </c>
      <c r="V181" s="2">
        <f>IF('Jilla Parishad Income &amp; Expendi'!U181="", "", VALUE(SUBSTITUTE('Jilla Parishad Income &amp; Expendi'!U181, ",", "")))</f>
        <v>0</v>
      </c>
      <c r="W181" s="2">
        <f>IF('Jilla Parishad Income &amp; Expendi'!V181="", "", VALUE(SUBSTITUTE('Jilla Parishad Income &amp; Expendi'!V181, ",", "")))</f>
        <v>8890.2000000000007</v>
      </c>
      <c r="X181" s="2">
        <f>IF('Jilla Parishad Income &amp; Expendi'!W181="", "", VALUE(SUBSTITUTE('Jilla Parishad Income &amp; Expendi'!W181, ",", "")))</f>
        <v>2604.85</v>
      </c>
      <c r="Y181" s="2">
        <f>IF('Jilla Parishad Income &amp; Expendi'!X181="", "", VALUE(SUBSTITUTE('Jilla Parishad Income &amp; Expendi'!X181, ",", "")))</f>
        <v>210.21</v>
      </c>
      <c r="Z181" s="2">
        <f>IF('Jilla Parishad Income &amp; Expendi'!Y181="", "", VALUE(SUBSTITUTE('Jilla Parishad Income &amp; Expendi'!Y181, ",", "")))</f>
        <v>70541.11</v>
      </c>
      <c r="AA181" s="2">
        <f>IF('Jilla Parishad Income &amp; Expendi'!Z181="", "", VALUE(SUBSTITUTE('Jilla Parishad Income &amp; Expendi'!Z181, ",", "")))</f>
        <v>9021</v>
      </c>
      <c r="AB181" s="2">
        <f>IF('Jilla Parishad Income &amp; Expendi'!AA181="", "", VALUE(SUBSTITUTE('Jilla Parishad Income &amp; Expendi'!AA181, ",", "")))</f>
        <v>79562.11</v>
      </c>
      <c r="AC181" s="2" t="str">
        <f>IF('Jilla Parishad Income &amp; Expendi'!AB181="", "", VALUE(SUBSTITUTE('Jilla Parishad Income &amp; Expendi'!AB181, ",", "")))</f>
        <v/>
      </c>
      <c r="AD181" s="2" t="str">
        <f>IF('Jilla Parishad Income &amp; Expendi'!AC181="", "", VALUE(SUBSTITUTE('Jilla Parishad Income &amp; Expendi'!AC181, ",", "")))</f>
        <v/>
      </c>
    </row>
    <row r="182" spans="1:30" ht="13.2" x14ac:dyDescent="0.25">
      <c r="A182" s="3" t="s">
        <v>53</v>
      </c>
      <c r="B182" s="2">
        <f>IF('Jilla Parishad Income &amp; Expendi'!B182="", "", VALUE(SUBSTITUTE('Jilla Parishad Income &amp; Expendi'!B182, ",", "")))</f>
        <v>2021</v>
      </c>
      <c r="C182" s="2">
        <f>IF('Jilla Parishad Income &amp; Expendi'!C182="", "", VALUE(SUBSTITUTE('Jilla Parishad Income &amp; Expendi'!C182, ",", "")))</f>
        <v>23878.95</v>
      </c>
      <c r="D182" s="2">
        <f>IF('Jilla Parishad Income &amp; Expendi'!D182="", "", VALUE(SUBSTITUTE('Jilla Parishad Income &amp; Expendi'!D182, ",", "")))</f>
        <v>0</v>
      </c>
      <c r="E182" s="2" t="str">
        <f>IF('Jilla Parishad Income &amp; Expendi'!E182="", "", VALUE(SUBSTITUTE('Jilla Parishad Income &amp; Expendi'!E182, ",", "")))</f>
        <v/>
      </c>
      <c r="F182" s="2">
        <f>IF('Jilla Parishad Income &amp; Expendi'!F182="", "", VALUE(SUBSTITUTE('Jilla Parishad Income &amp; Expendi'!F182, ",", "")))</f>
        <v>0</v>
      </c>
      <c r="G182" s="2">
        <f>IF('Jilla Parishad Income &amp; Expendi'!G182="", "", VALUE(SUBSTITUTE('Jilla Parishad Income &amp; Expendi'!G182, ",", "")))</f>
        <v>51965.47</v>
      </c>
      <c r="H182" s="2">
        <f>IF('Jilla Parishad Income &amp; Expendi'!H182="", "", VALUE(SUBSTITUTE('Jilla Parishad Income &amp; Expendi'!H182, ",", "")))</f>
        <v>17746.580000000002</v>
      </c>
      <c r="I182" s="2">
        <f>IF('Jilla Parishad Income &amp; Expendi'!I182="", "", VALUE(SUBSTITUTE('Jilla Parishad Income &amp; Expendi'!I182, ",", "")))</f>
        <v>0</v>
      </c>
      <c r="J182" s="2">
        <f>IF('Jilla Parishad Income &amp; Expendi'!J182="", "", VALUE(SUBSTITUTE('Jilla Parishad Income &amp; Expendi'!J182, ",", "")))</f>
        <v>8.7799999999999994</v>
      </c>
      <c r="K182" s="2">
        <f t="shared" si="0"/>
        <v>69720.83</v>
      </c>
      <c r="L182" s="2">
        <f>IF('Jilla Parishad Income &amp; Expendi'!K182="", "", VALUE(SUBSTITUTE('Jilla Parishad Income &amp; Expendi'!K182, ",", "")))</f>
        <v>5424.13</v>
      </c>
      <c r="M182" s="2">
        <f>IF('Jilla Parishad Income &amp; Expendi'!L182="", "", VALUE(SUBSTITUTE('Jilla Parishad Income &amp; Expendi'!L182, ",", "")))</f>
        <v>5548.22</v>
      </c>
      <c r="N182" s="2">
        <f>IF('Jilla Parishad Income &amp; Expendi'!M182="", "", VALUE(SUBSTITUTE('Jilla Parishad Income &amp; Expendi'!M182, ",", "")))</f>
        <v>80693</v>
      </c>
      <c r="O182" s="2">
        <f>IF('Jilla Parishad Income &amp; Expendi'!N182="", "", VALUE(SUBSTITUTE('Jilla Parishad Income &amp; Expendi'!N182, ",", "")))</f>
        <v>104572</v>
      </c>
      <c r="P182" s="2">
        <f>IF('Jilla Parishad Income &amp; Expendi'!O182="", "", VALUE(SUBSTITUTE('Jilla Parishad Income &amp; Expendi'!O182, ",", "")))</f>
        <v>7737.63</v>
      </c>
      <c r="Q182" s="2">
        <f>IF('Jilla Parishad Income &amp; Expendi'!P182="", "", VALUE(SUBSTITUTE('Jilla Parishad Income &amp; Expendi'!P182, ",", "")))</f>
        <v>47897.82</v>
      </c>
      <c r="R182" s="2">
        <f>IF('Jilla Parishad Income &amp; Expendi'!Q182="", "", VALUE(SUBSTITUTE('Jilla Parishad Income &amp; Expendi'!Q182, ",", "")))</f>
        <v>5075.3599999999997</v>
      </c>
      <c r="S182" s="2">
        <f>IF('Jilla Parishad Income &amp; Expendi'!R182="", "", VALUE(SUBSTITUTE('Jilla Parishad Income &amp; Expendi'!R182, ",", "")))</f>
        <v>46.72</v>
      </c>
      <c r="T182" s="2">
        <f>IF('Jilla Parishad Income &amp; Expendi'!S182="", "", VALUE(SUBSTITUTE('Jilla Parishad Income &amp; Expendi'!S182, ",", "")))</f>
        <v>119.89</v>
      </c>
      <c r="U182" s="2">
        <f>IF('Jilla Parishad Income &amp; Expendi'!T182="", "", VALUE(SUBSTITUTE('Jilla Parishad Income &amp; Expendi'!T182, ",", "")))</f>
        <v>363.72</v>
      </c>
      <c r="V182" s="2">
        <f>IF('Jilla Parishad Income &amp; Expendi'!U182="", "", VALUE(SUBSTITUTE('Jilla Parishad Income &amp; Expendi'!U182, ",", "")))</f>
        <v>0</v>
      </c>
      <c r="W182" s="2">
        <f>IF('Jilla Parishad Income &amp; Expendi'!V182="", "", VALUE(SUBSTITUTE('Jilla Parishad Income &amp; Expendi'!V182, ",", "")))</f>
        <v>5147.6400000000003</v>
      </c>
      <c r="X182" s="2">
        <f>IF('Jilla Parishad Income &amp; Expendi'!W182="", "", VALUE(SUBSTITUTE('Jilla Parishad Income &amp; Expendi'!W182, ",", "")))</f>
        <v>2044.94</v>
      </c>
      <c r="Y182" s="2">
        <f>IF('Jilla Parishad Income &amp; Expendi'!X182="", "", VALUE(SUBSTITUTE('Jilla Parishad Income &amp; Expendi'!X182, ",", "")))</f>
        <v>4845.2299999999996</v>
      </c>
      <c r="Z182" s="2">
        <f>IF('Jilla Parishad Income &amp; Expendi'!Y182="", "", VALUE(SUBSTITUTE('Jilla Parishad Income &amp; Expendi'!Y182, ",", "")))</f>
        <v>73278.95</v>
      </c>
      <c r="AA182" s="2">
        <f>IF('Jilla Parishad Income &amp; Expendi'!Z182="", "", VALUE(SUBSTITUTE('Jilla Parishad Income &amp; Expendi'!Z182, ",", "")))</f>
        <v>930.28</v>
      </c>
      <c r="AB182" s="2">
        <f>IF('Jilla Parishad Income &amp; Expendi'!AA182="", "", VALUE(SUBSTITUTE('Jilla Parishad Income &amp; Expendi'!AA182, ",", "")))</f>
        <v>74209.23</v>
      </c>
      <c r="AC182" s="2" t="str">
        <f>IF('Jilla Parishad Income &amp; Expendi'!AB182="", "", VALUE(SUBSTITUTE('Jilla Parishad Income &amp; Expendi'!AB182, ",", "")))</f>
        <v/>
      </c>
      <c r="AD182" s="2" t="str">
        <f>IF('Jilla Parishad Income &amp; Expendi'!AC182="", "", VALUE(SUBSTITUTE('Jilla Parishad Income &amp; Expendi'!AC182, ",", "")))</f>
        <v/>
      </c>
    </row>
    <row r="183" spans="1:30" ht="13.2" x14ac:dyDescent="0.25">
      <c r="A183" s="3" t="s">
        <v>55</v>
      </c>
      <c r="B183" s="2">
        <f>IF('Jilla Parishad Income &amp; Expendi'!B183="", "", VALUE(SUBSTITUTE('Jilla Parishad Income &amp; Expendi'!B183, ",", "")))</f>
        <v>2012</v>
      </c>
      <c r="C183" s="2">
        <f>IF('Jilla Parishad Income &amp; Expendi'!C183="", "", VALUE(SUBSTITUTE('Jilla Parishad Income &amp; Expendi'!C183, ",", "")))</f>
        <v>18337.96</v>
      </c>
      <c r="D183" s="2">
        <f>IF('Jilla Parishad Income &amp; Expendi'!D183="", "", VALUE(SUBSTITUTE('Jilla Parishad Income &amp; Expendi'!D183, ",", "")))</f>
        <v>5963.92</v>
      </c>
      <c r="E183" s="2" t="str">
        <f>IF('Jilla Parishad Income &amp; Expendi'!E183="", "", VALUE(SUBSTITUTE('Jilla Parishad Income &amp; Expendi'!E183, ",", "")))</f>
        <v/>
      </c>
      <c r="F183" s="2">
        <f>IF('Jilla Parishad Income &amp; Expendi'!F183="", "", VALUE(SUBSTITUTE('Jilla Parishad Income &amp; Expendi'!F183, ",", "")))</f>
        <v>18295.18</v>
      </c>
      <c r="G183" s="2">
        <f>IF('Jilla Parishad Income &amp; Expendi'!G183="", "", VALUE(SUBSTITUTE('Jilla Parishad Income &amp; Expendi'!G183, ",", "")))</f>
        <v>52844.36</v>
      </c>
      <c r="H183" s="2">
        <f>IF('Jilla Parishad Income &amp; Expendi'!H183="", "", VALUE(SUBSTITUTE('Jilla Parishad Income &amp; Expendi'!H183, ",", "")))</f>
        <v>7886</v>
      </c>
      <c r="I183" s="2">
        <f>IF('Jilla Parishad Income &amp; Expendi'!I183="", "", VALUE(SUBSTITUTE('Jilla Parishad Income &amp; Expendi'!I183, ",", "")))</f>
        <v>4134</v>
      </c>
      <c r="J183" s="2">
        <f>IF('Jilla Parishad Income &amp; Expendi'!J183="", "", VALUE(SUBSTITUTE('Jilla Parishad Income &amp; Expendi'!J183, ",", "")))</f>
        <v>0</v>
      </c>
      <c r="K183" s="2">
        <f t="shared" si="0"/>
        <v>83159.540000000008</v>
      </c>
      <c r="L183" s="2">
        <f>IF('Jilla Parishad Income &amp; Expendi'!K183="", "", VALUE(SUBSTITUTE('Jilla Parishad Income &amp; Expendi'!K183, ",", "")))</f>
        <v>0</v>
      </c>
      <c r="M183" s="2">
        <f>IF('Jilla Parishad Income &amp; Expendi'!L183="", "", VALUE(SUBSTITUTE('Jilla Parishad Income &amp; Expendi'!L183, ",", "")))</f>
        <v>9365.68</v>
      </c>
      <c r="N183" s="2">
        <f>IF('Jilla Parishad Income &amp; Expendi'!M183="", "", VALUE(SUBSTITUTE('Jilla Parishad Income &amp; Expendi'!M183, ",", "")))</f>
        <v>98489</v>
      </c>
      <c r="O183" s="2">
        <f>IF('Jilla Parishad Income &amp; Expendi'!N183="", "", VALUE(SUBSTITUTE('Jilla Parishad Income &amp; Expendi'!N183, ",", "")))</f>
        <v>116827</v>
      </c>
      <c r="P183" s="2">
        <f>IF('Jilla Parishad Income &amp; Expendi'!O183="", "", VALUE(SUBSTITUTE('Jilla Parishad Income &amp; Expendi'!O183, ",", "")))</f>
        <v>3030.01</v>
      </c>
      <c r="Q183" s="2">
        <f>IF('Jilla Parishad Income &amp; Expendi'!P183="", "", VALUE(SUBSTITUTE('Jilla Parishad Income &amp; Expendi'!P183, ",", "")))</f>
        <v>30819.439999999999</v>
      </c>
      <c r="R183" s="2">
        <f>IF('Jilla Parishad Income &amp; Expendi'!Q183="", "", VALUE(SUBSTITUTE('Jilla Parishad Income &amp; Expendi'!Q183, ",", "")))</f>
        <v>4740.33</v>
      </c>
      <c r="S183" s="2">
        <f>IF('Jilla Parishad Income &amp; Expendi'!R183="", "", VALUE(SUBSTITUTE('Jilla Parishad Income &amp; Expendi'!R183, ",", "")))</f>
        <v>5060.8100000000004</v>
      </c>
      <c r="T183" s="2">
        <f>IF('Jilla Parishad Income &amp; Expendi'!S183="", "", VALUE(SUBSTITUTE('Jilla Parishad Income &amp; Expendi'!S183, ",", "")))</f>
        <v>565.78</v>
      </c>
      <c r="U183" s="2">
        <f>IF('Jilla Parishad Income &amp; Expendi'!T183="", "", VALUE(SUBSTITUTE('Jilla Parishad Income &amp; Expendi'!T183, ",", "")))</f>
        <v>692.98</v>
      </c>
      <c r="V183" s="2">
        <f>IF('Jilla Parishad Income &amp; Expendi'!U183="", "", VALUE(SUBSTITUTE('Jilla Parishad Income &amp; Expendi'!U183, ",", "")))</f>
        <v>6.99</v>
      </c>
      <c r="W183" s="2">
        <f>IF('Jilla Parishad Income &amp; Expendi'!V183="", "", VALUE(SUBSTITUTE('Jilla Parishad Income &amp; Expendi'!V183, ",", "")))</f>
        <v>4049.57</v>
      </c>
      <c r="X183" s="2">
        <f>IF('Jilla Parishad Income &amp; Expendi'!W183="", "", VALUE(SUBSTITUTE('Jilla Parishad Income &amp; Expendi'!W183, ",", "")))</f>
        <v>1505.81</v>
      </c>
      <c r="Y183" s="2">
        <f>IF('Jilla Parishad Income &amp; Expendi'!X183="", "", VALUE(SUBSTITUTE('Jilla Parishad Income &amp; Expendi'!X183, ",", "")))</f>
        <v>21810.13</v>
      </c>
      <c r="Z183" s="2">
        <f>IF('Jilla Parishad Income &amp; Expendi'!Y183="", "", VALUE(SUBSTITUTE('Jilla Parishad Income &amp; Expendi'!Y183, ",", "")))</f>
        <v>72281.850000000006</v>
      </c>
      <c r="AA183" s="2">
        <f>IF('Jilla Parishad Income &amp; Expendi'!Z183="", "", VALUE(SUBSTITUTE('Jilla Parishad Income &amp; Expendi'!Z183, ",", "")))</f>
        <v>6768.09</v>
      </c>
      <c r="AB183" s="2">
        <f>IF('Jilla Parishad Income &amp; Expendi'!AA183="", "", VALUE(SUBSTITUTE('Jilla Parishad Income &amp; Expendi'!AA183, ",", "")))</f>
        <v>79049.94</v>
      </c>
      <c r="AC183" s="2" t="str">
        <f>IF('Jilla Parishad Income &amp; Expendi'!AB183="", "", VALUE(SUBSTITUTE('Jilla Parishad Income &amp; Expendi'!AB183, ",", "")))</f>
        <v/>
      </c>
      <c r="AD183" s="2" t="str">
        <f>IF('Jilla Parishad Income &amp; Expendi'!AC183="", "", VALUE(SUBSTITUTE('Jilla Parishad Income &amp; Expendi'!AC183, ",", "")))</f>
        <v/>
      </c>
    </row>
    <row r="184" spans="1:30" ht="13.2" x14ac:dyDescent="0.25">
      <c r="A184" s="3" t="s">
        <v>55</v>
      </c>
      <c r="B184" s="2">
        <f>IF('Jilla Parishad Income &amp; Expendi'!B184="", "", VALUE(SUBSTITUTE('Jilla Parishad Income &amp; Expendi'!B184, ",", "")))</f>
        <v>2013</v>
      </c>
      <c r="C184" s="2">
        <f>IF('Jilla Parishad Income &amp; Expendi'!C184="", "", VALUE(SUBSTITUTE('Jilla Parishad Income &amp; Expendi'!C184, ",", "")))</f>
        <v>21775.59</v>
      </c>
      <c r="D184" s="2">
        <f>IF('Jilla Parishad Income &amp; Expendi'!D184="", "", VALUE(SUBSTITUTE('Jilla Parishad Income &amp; Expendi'!D184, ",", "")))</f>
        <v>75605.259999999995</v>
      </c>
      <c r="E184" s="2" t="str">
        <f>IF('Jilla Parishad Income &amp; Expendi'!E184="", "", VALUE(SUBSTITUTE('Jilla Parishad Income &amp; Expendi'!E184, ",", "")))</f>
        <v/>
      </c>
      <c r="F184" s="2">
        <f>IF('Jilla Parishad Income &amp; Expendi'!F184="", "", VALUE(SUBSTITUTE('Jilla Parishad Income &amp; Expendi'!F184, ",", "")))</f>
        <v>19186.61</v>
      </c>
      <c r="G184" s="2" t="str">
        <f>IF('Jilla Parishad Income &amp; Expendi'!G184="", "", VALUE(SUBSTITUTE('Jilla Parishad Income &amp; Expendi'!G184, ",", "")))</f>
        <v/>
      </c>
      <c r="H184" s="2" t="str">
        <f>IF('Jilla Parishad Income &amp; Expendi'!H184="", "", VALUE(SUBSTITUTE('Jilla Parishad Income &amp; Expendi'!H184, ",", "")))</f>
        <v/>
      </c>
      <c r="I184" s="2">
        <f>IF('Jilla Parishad Income &amp; Expendi'!I184="", "", VALUE(SUBSTITUTE('Jilla Parishad Income &amp; Expendi'!I184, ",", "")))</f>
        <v>60386.61</v>
      </c>
      <c r="J184" s="2">
        <f>IF('Jilla Parishad Income &amp; Expendi'!J184="", "", VALUE(SUBSTITUTE('Jilla Parishad Income &amp; Expendi'!J184, ",", "")))</f>
        <v>0</v>
      </c>
      <c r="K184" s="2">
        <f t="shared" si="0"/>
        <v>79573.22</v>
      </c>
      <c r="L184" s="2">
        <f>IF('Jilla Parishad Income &amp; Expendi'!K184="", "", VALUE(SUBSTITUTE('Jilla Parishad Income &amp; Expendi'!K184, ",", "")))</f>
        <v>0</v>
      </c>
      <c r="M184" s="2">
        <f>IF('Jilla Parishad Income &amp; Expendi'!L184="", "", VALUE(SUBSTITUTE('Jilla Parishad Income &amp; Expendi'!L184, ",", "")))</f>
        <v>57457.54</v>
      </c>
      <c r="N184" s="2">
        <f>IF('Jilla Parishad Income &amp; Expendi'!M184="", "", VALUE(SUBSTITUTE('Jilla Parishad Income &amp; Expendi'!M184, ",", "")))</f>
        <v>212636</v>
      </c>
      <c r="O184" s="2">
        <f>IF('Jilla Parishad Income &amp; Expendi'!N184="", "", VALUE(SUBSTITUTE('Jilla Parishad Income &amp; Expendi'!N184, ",", "")))</f>
        <v>234412</v>
      </c>
      <c r="P184" s="2">
        <f>IF('Jilla Parishad Income &amp; Expendi'!O184="", "", VALUE(SUBSTITUTE('Jilla Parishad Income &amp; Expendi'!O184, ",", "")))</f>
        <v>4260.24</v>
      </c>
      <c r="Q184" s="2">
        <f>IF('Jilla Parishad Income &amp; Expendi'!P184="", "", VALUE(SUBSTITUTE('Jilla Parishad Income &amp; Expendi'!P184, ",", "")))</f>
        <v>34784.959999999999</v>
      </c>
      <c r="R184" s="2">
        <f>IF('Jilla Parishad Income &amp; Expendi'!Q184="", "", VALUE(SUBSTITUTE('Jilla Parishad Income &amp; Expendi'!Q184, ",", "")))</f>
        <v>7394.66</v>
      </c>
      <c r="S184" s="2">
        <f>IF('Jilla Parishad Income &amp; Expendi'!R184="", "", VALUE(SUBSTITUTE('Jilla Parishad Income &amp; Expendi'!R184, ",", "")))</f>
        <v>365.91</v>
      </c>
      <c r="T184" s="2">
        <f>IF('Jilla Parishad Income &amp; Expendi'!S184="", "", VALUE(SUBSTITUTE('Jilla Parishad Income &amp; Expendi'!S184, ",", "")))</f>
        <v>607.86</v>
      </c>
      <c r="U184" s="2">
        <f>IF('Jilla Parishad Income &amp; Expendi'!T184="", "", VALUE(SUBSTITUTE('Jilla Parishad Income &amp; Expendi'!T184, ",", "")))</f>
        <v>715.02</v>
      </c>
      <c r="V184" s="2">
        <f>IF('Jilla Parishad Income &amp; Expendi'!U184="", "", VALUE(SUBSTITUTE('Jilla Parishad Income &amp; Expendi'!U184, ",", "")))</f>
        <v>7.22</v>
      </c>
      <c r="W184" s="2">
        <f>IF('Jilla Parishad Income &amp; Expendi'!V184="", "", VALUE(SUBSTITUTE('Jilla Parishad Income &amp; Expendi'!V184, ",", "")))</f>
        <v>9349.91</v>
      </c>
      <c r="X184" s="2">
        <f>IF('Jilla Parishad Income &amp; Expendi'!W184="", "", VALUE(SUBSTITUTE('Jilla Parishad Income &amp; Expendi'!W184, ",", "")))</f>
        <v>2117.6</v>
      </c>
      <c r="Y184" s="2">
        <f>IF('Jilla Parishad Income &amp; Expendi'!X184="", "", VALUE(SUBSTITUTE('Jilla Parishad Income &amp; Expendi'!X184, ",", "")))</f>
        <v>71116.81</v>
      </c>
      <c r="Z184" s="2">
        <f>IF('Jilla Parishad Income &amp; Expendi'!Y184="", "", VALUE(SUBSTITUTE('Jilla Parishad Income &amp; Expendi'!Y184, ",", "")))</f>
        <v>130720.19</v>
      </c>
      <c r="AA184" s="2">
        <f>IF('Jilla Parishad Income &amp; Expendi'!Z184="", "", VALUE(SUBSTITUTE('Jilla Parishad Income &amp; Expendi'!Z184, ",", "")))</f>
        <v>59157.64</v>
      </c>
      <c r="AB184" s="2">
        <f>IF('Jilla Parishad Income &amp; Expendi'!AA184="", "", VALUE(SUBSTITUTE('Jilla Parishad Income &amp; Expendi'!AA184, ",", "")))</f>
        <v>189877.83</v>
      </c>
      <c r="AC184" s="2" t="str">
        <f>IF('Jilla Parishad Income &amp; Expendi'!AB184="", "", VALUE(SUBSTITUTE('Jilla Parishad Income &amp; Expendi'!AB184, ",", "")))</f>
        <v/>
      </c>
      <c r="AD184" s="2" t="str">
        <f>IF('Jilla Parishad Income &amp; Expendi'!AC184="", "", VALUE(SUBSTITUTE('Jilla Parishad Income &amp; Expendi'!AC184, ",", "")))</f>
        <v/>
      </c>
    </row>
    <row r="185" spans="1:30" ht="13.2" x14ac:dyDescent="0.25">
      <c r="A185" s="3" t="s">
        <v>55</v>
      </c>
      <c r="B185" s="2">
        <f>IF('Jilla Parishad Income &amp; Expendi'!B185="", "", VALUE(SUBSTITUTE('Jilla Parishad Income &amp; Expendi'!B185, ",", "")))</f>
        <v>2014</v>
      </c>
      <c r="C185" s="2">
        <f>IF('Jilla Parishad Income &amp; Expendi'!C185="", "", VALUE(SUBSTITUTE('Jilla Parishad Income &amp; Expendi'!C185, ",", "")))</f>
        <v>44533.78</v>
      </c>
      <c r="D185" s="2">
        <f>IF('Jilla Parishad Income &amp; Expendi'!D185="", "", VALUE(SUBSTITUTE('Jilla Parishad Income &amp; Expendi'!D185, ",", "")))</f>
        <v>8719.08</v>
      </c>
      <c r="E185" s="2" t="str">
        <f>IF('Jilla Parishad Income &amp; Expendi'!E185="", "", VALUE(SUBSTITUTE('Jilla Parishad Income &amp; Expendi'!E185, ",", "")))</f>
        <v/>
      </c>
      <c r="F185" s="2">
        <f>IF('Jilla Parishad Income &amp; Expendi'!F185="", "", VALUE(SUBSTITUTE('Jilla Parishad Income &amp; Expendi'!F185, ",", "")))</f>
        <v>23332.48</v>
      </c>
      <c r="G185" s="2">
        <f>IF('Jilla Parishad Income &amp; Expendi'!G185="", "", VALUE(SUBSTITUTE('Jilla Parishad Income &amp; Expendi'!G185, ",", "")))</f>
        <v>62977.21</v>
      </c>
      <c r="H185" s="2">
        <f>IF('Jilla Parishad Income &amp; Expendi'!H185="", "", VALUE(SUBSTITUTE('Jilla Parishad Income &amp; Expendi'!H185, ",", "")))</f>
        <v>8824.7000000000007</v>
      </c>
      <c r="I185" s="2">
        <f>IF('Jilla Parishad Income &amp; Expendi'!I185="", "", VALUE(SUBSTITUTE('Jilla Parishad Income &amp; Expendi'!I185, ",", "")))</f>
        <v>917.57</v>
      </c>
      <c r="J185" s="2">
        <f>IF('Jilla Parishad Income &amp; Expendi'!J185="", "", VALUE(SUBSTITUTE('Jilla Parishad Income &amp; Expendi'!J185, ",", "")))</f>
        <v>0</v>
      </c>
      <c r="K185" s="2">
        <f t="shared" si="0"/>
        <v>96051.96</v>
      </c>
      <c r="L185" s="2">
        <f>IF('Jilla Parishad Income &amp; Expendi'!K185="", "", VALUE(SUBSTITUTE('Jilla Parishad Income &amp; Expendi'!K185, ",", "")))</f>
        <v>0</v>
      </c>
      <c r="M185" s="2">
        <f>IF('Jilla Parishad Income &amp; Expendi'!L185="", "", VALUE(SUBSTITUTE('Jilla Parishad Income &amp; Expendi'!L185, ",", "")))</f>
        <v>14344.7</v>
      </c>
      <c r="N185" s="2">
        <f>IF('Jilla Parishad Income &amp; Expendi'!M185="", "", VALUE(SUBSTITUTE('Jilla Parishad Income &amp; Expendi'!M185, ",", "")))</f>
        <v>119116</v>
      </c>
      <c r="O185" s="2">
        <f>IF('Jilla Parishad Income &amp; Expendi'!N185="", "", VALUE(SUBSTITUTE('Jilla Parishad Income &amp; Expendi'!N185, ",", "")))</f>
        <v>163650</v>
      </c>
      <c r="P185" s="2">
        <f>IF('Jilla Parishad Income &amp; Expendi'!O185="", "", VALUE(SUBSTITUTE('Jilla Parishad Income &amp; Expendi'!O185, ",", "")))</f>
        <v>4068.14</v>
      </c>
      <c r="Q185" s="2">
        <f>IF('Jilla Parishad Income &amp; Expendi'!P185="", "", VALUE(SUBSTITUTE('Jilla Parishad Income &amp; Expendi'!P185, ",", "")))</f>
        <v>36922.720000000001</v>
      </c>
      <c r="R185" s="2">
        <f>IF('Jilla Parishad Income &amp; Expendi'!Q185="", "", VALUE(SUBSTITUTE('Jilla Parishad Income &amp; Expendi'!Q185, ",", "")))</f>
        <v>7011.62</v>
      </c>
      <c r="S185" s="2">
        <f>IF('Jilla Parishad Income &amp; Expendi'!R185="", "", VALUE(SUBSTITUTE('Jilla Parishad Income &amp; Expendi'!R185, ",", "")))</f>
        <v>6434.3</v>
      </c>
      <c r="T185" s="2">
        <f>IF('Jilla Parishad Income &amp; Expendi'!S185="", "", VALUE(SUBSTITUTE('Jilla Parishad Income &amp; Expendi'!S185, ",", "")))</f>
        <v>797.39</v>
      </c>
      <c r="U185" s="2">
        <f>IF('Jilla Parishad Income &amp; Expendi'!T185="", "", VALUE(SUBSTITUTE('Jilla Parishad Income &amp; Expendi'!T185, ",", "")))</f>
        <v>950.8</v>
      </c>
      <c r="V185" s="2">
        <f>IF('Jilla Parishad Income &amp; Expendi'!U185="", "", VALUE(SUBSTITUTE('Jilla Parishad Income &amp; Expendi'!U185, ",", "")))</f>
        <v>0</v>
      </c>
      <c r="W185" s="2">
        <f>IF('Jilla Parishad Income &amp; Expendi'!V185="", "", VALUE(SUBSTITUTE('Jilla Parishad Income &amp; Expendi'!V185, ",", "")))</f>
        <v>4247.49</v>
      </c>
      <c r="X185" s="2">
        <f>IF('Jilla Parishad Income &amp; Expendi'!W185="", "", VALUE(SUBSTITUTE('Jilla Parishad Income &amp; Expendi'!W185, ",", "")))</f>
        <v>2734.1</v>
      </c>
      <c r="Y185" s="2">
        <f>IF('Jilla Parishad Income &amp; Expendi'!X185="", "", VALUE(SUBSTITUTE('Jilla Parishad Income &amp; Expendi'!X185, ",", "")))</f>
        <v>32371.16</v>
      </c>
      <c r="Z185" s="2">
        <f>IF('Jilla Parishad Income &amp; Expendi'!Y185="", "", VALUE(SUBSTITUTE('Jilla Parishad Income &amp; Expendi'!Y185, ",", "")))</f>
        <v>95537.72</v>
      </c>
      <c r="AA185" s="2">
        <f>IF('Jilla Parishad Income &amp; Expendi'!Z185="", "", VALUE(SUBSTITUTE('Jilla Parishad Income &amp; Expendi'!Z185, ",", "")))</f>
        <v>19199.93</v>
      </c>
      <c r="AB185" s="2">
        <f>IF('Jilla Parishad Income &amp; Expendi'!AA185="", "", VALUE(SUBSTITUTE('Jilla Parishad Income &amp; Expendi'!AA185, ",", "")))</f>
        <v>114737.65</v>
      </c>
      <c r="AC185" s="2" t="str">
        <f>IF('Jilla Parishad Income &amp; Expendi'!AB185="", "", VALUE(SUBSTITUTE('Jilla Parishad Income &amp; Expendi'!AB185, ",", "")))</f>
        <v/>
      </c>
      <c r="AD185" s="2" t="str">
        <f>IF('Jilla Parishad Income &amp; Expendi'!AC185="", "", VALUE(SUBSTITUTE('Jilla Parishad Income &amp; Expendi'!AC185, ",", "")))</f>
        <v/>
      </c>
    </row>
    <row r="186" spans="1:30" ht="13.2" x14ac:dyDescent="0.25">
      <c r="A186" s="3" t="s">
        <v>55</v>
      </c>
      <c r="B186" s="2">
        <f>IF('Jilla Parishad Income &amp; Expendi'!B186="", "", VALUE(SUBSTITUTE('Jilla Parishad Income &amp; Expendi'!B186, ",", "")))</f>
        <v>2015</v>
      </c>
      <c r="C186" s="2">
        <f>IF('Jilla Parishad Income &amp; Expendi'!C186="", "", VALUE(SUBSTITUTE('Jilla Parishad Income &amp; Expendi'!C186, ",", "")))</f>
        <v>48911.87</v>
      </c>
      <c r="D186" s="2">
        <f>IF('Jilla Parishad Income &amp; Expendi'!D186="", "", VALUE(SUBSTITUTE('Jilla Parishad Income &amp; Expendi'!D186, ",", "")))</f>
        <v>69925.33</v>
      </c>
      <c r="E186" s="2" t="str">
        <f>IF('Jilla Parishad Income &amp; Expendi'!E186="", "", VALUE(SUBSTITUTE('Jilla Parishad Income &amp; Expendi'!E186, ",", "")))</f>
        <v/>
      </c>
      <c r="F186" s="2">
        <f>IF('Jilla Parishad Income &amp; Expendi'!F186="", "", VALUE(SUBSTITUTE('Jilla Parishad Income &amp; Expendi'!F186, ",", "")))</f>
        <v>18645.259999999998</v>
      </c>
      <c r="G186" s="2">
        <f>IF('Jilla Parishad Income &amp; Expendi'!G186="", "", VALUE(SUBSTITUTE('Jilla Parishad Income &amp; Expendi'!G186, ",", "")))</f>
        <v>64393.87</v>
      </c>
      <c r="H186" s="2">
        <f>IF('Jilla Parishad Income &amp; Expendi'!H186="", "", VALUE(SUBSTITUTE('Jilla Parishad Income &amp; Expendi'!H186, ",", "")))</f>
        <v>12685.02</v>
      </c>
      <c r="I186" s="2">
        <f>IF('Jilla Parishad Income &amp; Expendi'!I186="", "", VALUE(SUBSTITUTE('Jilla Parishad Income &amp; Expendi'!I186, ",", "")))</f>
        <v>4753.43</v>
      </c>
      <c r="J186" s="2">
        <f>IF('Jilla Parishad Income &amp; Expendi'!J186="", "", VALUE(SUBSTITUTE('Jilla Parishad Income &amp; Expendi'!J186, ",", "")))</f>
        <v>0</v>
      </c>
      <c r="K186" s="2">
        <f t="shared" si="0"/>
        <v>100477.58000000002</v>
      </c>
      <c r="L186" s="2">
        <f>IF('Jilla Parishad Income &amp; Expendi'!K186="", "", VALUE(SUBSTITUTE('Jilla Parishad Income &amp; Expendi'!K186, ",", "")))</f>
        <v>0</v>
      </c>
      <c r="M186" s="2">
        <f>IF('Jilla Parishad Income &amp; Expendi'!L186="", "", VALUE(SUBSTITUTE('Jilla Parishad Income &amp; Expendi'!L186, ",", "")))</f>
        <v>15981.06</v>
      </c>
      <c r="N186" s="2">
        <f>IF('Jilla Parishad Income &amp; Expendi'!M186="", "", VALUE(SUBSTITUTE('Jilla Parishad Income &amp; Expendi'!M186, ",", "")))</f>
        <v>186384</v>
      </c>
      <c r="O186" s="2">
        <f>IF('Jilla Parishad Income &amp; Expendi'!N186="", "", VALUE(SUBSTITUTE('Jilla Parishad Income &amp; Expendi'!N186, ",", "")))</f>
        <v>235296</v>
      </c>
      <c r="P186" s="2">
        <f>IF('Jilla Parishad Income &amp; Expendi'!O186="", "", VALUE(SUBSTITUTE('Jilla Parishad Income &amp; Expendi'!O186, ",", "")))</f>
        <v>3787.78</v>
      </c>
      <c r="Q186" s="2">
        <f>IF('Jilla Parishad Income &amp; Expendi'!P186="", "", VALUE(SUBSTITUTE('Jilla Parishad Income &amp; Expendi'!P186, ",", "")))</f>
        <v>39645.97</v>
      </c>
      <c r="R186" s="2">
        <f>IF('Jilla Parishad Income &amp; Expendi'!Q186="", "", VALUE(SUBSTITUTE('Jilla Parishad Income &amp; Expendi'!Q186, ",", "")))</f>
        <v>6750.63</v>
      </c>
      <c r="S186" s="2">
        <f>IF('Jilla Parishad Income &amp; Expendi'!R186="", "", VALUE(SUBSTITUTE('Jilla Parishad Income &amp; Expendi'!R186, ",", "")))</f>
        <v>1070.6300000000001</v>
      </c>
      <c r="T186" s="2">
        <f>IF('Jilla Parishad Income &amp; Expendi'!S186="", "", VALUE(SUBSTITUTE('Jilla Parishad Income &amp; Expendi'!S186, ",", "")))</f>
        <v>704.83</v>
      </c>
      <c r="U186" s="2">
        <f>IF('Jilla Parishad Income &amp; Expendi'!T186="", "", VALUE(SUBSTITUTE('Jilla Parishad Income &amp; Expendi'!T186, ",", "")))</f>
        <v>1283.98</v>
      </c>
      <c r="V186" s="2">
        <f>IF('Jilla Parishad Income &amp; Expendi'!U186="", "", VALUE(SUBSTITUTE('Jilla Parishad Income &amp; Expendi'!U186, ",", "")))</f>
        <v>4.99</v>
      </c>
      <c r="W186" s="2">
        <f>IF('Jilla Parishad Income &amp; Expendi'!V186="", "", VALUE(SUBSTITUTE('Jilla Parishad Income &amp; Expendi'!V186, ",", "")))</f>
        <v>11029.38</v>
      </c>
      <c r="X186" s="2">
        <f>IF('Jilla Parishad Income &amp; Expendi'!W186="", "", VALUE(SUBSTITUTE('Jilla Parishad Income &amp; Expendi'!W186, ",", "")))</f>
        <v>3987.21</v>
      </c>
      <c r="Y186" s="2">
        <f>IF('Jilla Parishad Income &amp; Expendi'!X186="", "", VALUE(SUBSTITUTE('Jilla Parishad Income &amp; Expendi'!X186, ",", "")))</f>
        <v>117545.64</v>
      </c>
      <c r="Z186" s="2">
        <f>IF('Jilla Parishad Income &amp; Expendi'!Y186="", "", VALUE(SUBSTITUTE('Jilla Parishad Income &amp; Expendi'!Y186, ",", "")))</f>
        <v>185811.04</v>
      </c>
      <c r="AA186" s="2">
        <f>IF('Jilla Parishad Income &amp; Expendi'!Z186="", "", VALUE(SUBSTITUTE('Jilla Parishad Income &amp; Expendi'!Z186, ",", "")))</f>
        <v>22088.11</v>
      </c>
      <c r="AB186" s="2">
        <f>IF('Jilla Parishad Income &amp; Expendi'!AA186="", "", VALUE(SUBSTITUTE('Jilla Parishad Income &amp; Expendi'!AA186, ",", "")))</f>
        <v>207899.15</v>
      </c>
      <c r="AC186" s="2" t="str">
        <f>IF('Jilla Parishad Income &amp; Expendi'!AB186="", "", VALUE(SUBSTITUTE('Jilla Parishad Income &amp; Expendi'!AB186, ",", "")))</f>
        <v/>
      </c>
      <c r="AD186" s="2" t="str">
        <f>IF('Jilla Parishad Income &amp; Expendi'!AC186="", "", VALUE(SUBSTITUTE('Jilla Parishad Income &amp; Expendi'!AC186, ",", "")))</f>
        <v/>
      </c>
    </row>
    <row r="187" spans="1:30" ht="13.2" x14ac:dyDescent="0.25">
      <c r="A187" s="3" t="s">
        <v>55</v>
      </c>
      <c r="B187" s="2">
        <f>IF('Jilla Parishad Income &amp; Expendi'!B187="", "", VALUE(SUBSTITUTE('Jilla Parishad Income &amp; Expendi'!B187, ",", "")))</f>
        <v>2016</v>
      </c>
      <c r="C187" s="2">
        <f>IF('Jilla Parishad Income &amp; Expendi'!C187="", "", VALUE(SUBSTITUTE('Jilla Parishad Income &amp; Expendi'!C187, ",", "")))</f>
        <v>27396.69</v>
      </c>
      <c r="D187" s="2">
        <f>IF('Jilla Parishad Income &amp; Expendi'!D187="", "", VALUE(SUBSTITUTE('Jilla Parishad Income &amp; Expendi'!D187, ",", "")))</f>
        <v>69675.72</v>
      </c>
      <c r="E187" s="2" t="str">
        <f>IF('Jilla Parishad Income &amp; Expendi'!E187="", "", VALUE(SUBSTITUTE('Jilla Parishad Income &amp; Expendi'!E187, ",", "")))</f>
        <v/>
      </c>
      <c r="F187" s="2">
        <f>IF('Jilla Parishad Income &amp; Expendi'!F187="", "", VALUE(SUBSTITUTE('Jilla Parishad Income &amp; Expendi'!F187, ",", "")))</f>
        <v>22632.43</v>
      </c>
      <c r="G187" s="2">
        <f>IF('Jilla Parishad Income &amp; Expendi'!G187="", "", VALUE(SUBSTITUTE('Jilla Parishad Income &amp; Expendi'!G187, ",", "")))</f>
        <v>62826.75</v>
      </c>
      <c r="H187" s="2">
        <f>IF('Jilla Parishad Income &amp; Expendi'!H187="", "", VALUE(SUBSTITUTE('Jilla Parishad Income &amp; Expendi'!H187, ",", "")))</f>
        <v>12035.26</v>
      </c>
      <c r="I187" s="2">
        <f>IF('Jilla Parishad Income &amp; Expendi'!I187="", "", VALUE(SUBSTITUTE('Jilla Parishad Income &amp; Expendi'!I187, ",", "")))</f>
        <v>1037.6099999999999</v>
      </c>
      <c r="J187" s="2">
        <f>IF('Jilla Parishad Income &amp; Expendi'!J187="", "", VALUE(SUBSTITUTE('Jilla Parishad Income &amp; Expendi'!J187, ",", "")))</f>
        <v>0</v>
      </c>
      <c r="K187" s="2">
        <f t="shared" si="0"/>
        <v>98532.049999999988</v>
      </c>
      <c r="L187" s="2">
        <f>IF('Jilla Parishad Income &amp; Expendi'!K187="", "", VALUE(SUBSTITUTE('Jilla Parishad Income &amp; Expendi'!K187, ",", "")))</f>
        <v>0</v>
      </c>
      <c r="M187" s="2">
        <f>IF('Jilla Parishad Income &amp; Expendi'!L187="", "", VALUE(SUBSTITUTE('Jilla Parishad Income &amp; Expendi'!L187, ",", "")))</f>
        <v>11098.97</v>
      </c>
      <c r="N187" s="2">
        <f>IF('Jilla Parishad Income &amp; Expendi'!M187="", "", VALUE(SUBSTITUTE('Jilla Parishad Income &amp; Expendi'!M187, ",", "")))</f>
        <v>179307</v>
      </c>
      <c r="O187" s="2">
        <f>IF('Jilla Parishad Income &amp; Expendi'!N187="", "", VALUE(SUBSTITUTE('Jilla Parishad Income &amp; Expendi'!N187, ",", "")))</f>
        <v>206703</v>
      </c>
      <c r="P187" s="2">
        <f>IF('Jilla Parishad Income &amp; Expendi'!O187="", "", VALUE(SUBSTITUTE('Jilla Parishad Income &amp; Expendi'!O187, ",", "")))</f>
        <v>4154.6499999999996</v>
      </c>
      <c r="Q187" s="2">
        <f>IF('Jilla Parishad Income &amp; Expendi'!P187="", "", VALUE(SUBSTITUTE('Jilla Parishad Income &amp; Expendi'!P187, ",", "")))</f>
        <v>39813.64</v>
      </c>
      <c r="R187" s="2">
        <f>IF('Jilla Parishad Income &amp; Expendi'!Q187="", "", VALUE(SUBSTITUTE('Jilla Parishad Income &amp; Expendi'!Q187, ",", "")))</f>
        <v>8502.57</v>
      </c>
      <c r="S187" s="2">
        <f>IF('Jilla Parishad Income &amp; Expendi'!R187="", "", VALUE(SUBSTITUTE('Jilla Parishad Income &amp; Expendi'!R187, ",", "")))</f>
        <v>808.33</v>
      </c>
      <c r="T187" s="2">
        <f>IF('Jilla Parishad Income &amp; Expendi'!S187="", "", VALUE(SUBSTITUTE('Jilla Parishad Income &amp; Expendi'!S187, ",", "")))</f>
        <v>946.61</v>
      </c>
      <c r="U187" s="2">
        <f>IF('Jilla Parishad Income &amp; Expendi'!T187="", "", VALUE(SUBSTITUTE('Jilla Parishad Income &amp; Expendi'!T187, ",", "")))</f>
        <v>1225.23</v>
      </c>
      <c r="V187" s="2">
        <f>IF('Jilla Parishad Income &amp; Expendi'!U187="", "", VALUE(SUBSTITUTE('Jilla Parishad Income &amp; Expendi'!U187, ",", "")))</f>
        <v>0</v>
      </c>
      <c r="W187" s="2">
        <f>IF('Jilla Parishad Income &amp; Expendi'!V187="", "", VALUE(SUBSTITUTE('Jilla Parishad Income &amp; Expendi'!V187, ",", "")))</f>
        <v>11954.16</v>
      </c>
      <c r="X187" s="2">
        <f>IF('Jilla Parishad Income &amp; Expendi'!W187="", "", VALUE(SUBSTITUTE('Jilla Parishad Income &amp; Expendi'!W187, ",", "")))</f>
        <v>3572.45</v>
      </c>
      <c r="Y187" s="2">
        <f>IF('Jilla Parishad Income &amp; Expendi'!X187="", "", VALUE(SUBSTITUTE('Jilla Parishad Income &amp; Expendi'!X187, ",", "")))</f>
        <v>95787.87</v>
      </c>
      <c r="Z187" s="2">
        <f>IF('Jilla Parishad Income &amp; Expendi'!Y187="", "", VALUE(SUBSTITUTE('Jilla Parishad Income &amp; Expendi'!Y187, ",", "")))</f>
        <v>166765.51</v>
      </c>
      <c r="AA187" s="2">
        <f>IF('Jilla Parishad Income &amp; Expendi'!Z187="", "", VALUE(SUBSTITUTE('Jilla Parishad Income &amp; Expendi'!Z187, ",", "")))</f>
        <v>13117.85</v>
      </c>
      <c r="AB187" s="2">
        <f>IF('Jilla Parishad Income &amp; Expendi'!AA187="", "", VALUE(SUBSTITUTE('Jilla Parishad Income &amp; Expendi'!AA187, ",", "")))</f>
        <v>179883.36</v>
      </c>
      <c r="AC187" s="2" t="str">
        <f>IF('Jilla Parishad Income &amp; Expendi'!AB187="", "", VALUE(SUBSTITUTE('Jilla Parishad Income &amp; Expendi'!AB187, ",", "")))</f>
        <v/>
      </c>
      <c r="AD187" s="2" t="str">
        <f>IF('Jilla Parishad Income &amp; Expendi'!AC187="", "", VALUE(SUBSTITUTE('Jilla Parishad Income &amp; Expendi'!AC187, ",", "")))</f>
        <v/>
      </c>
    </row>
    <row r="188" spans="1:30" ht="13.2" x14ac:dyDescent="0.25">
      <c r="A188" s="3" t="s">
        <v>55</v>
      </c>
      <c r="B188" s="2">
        <f>IF('Jilla Parishad Income &amp; Expendi'!B188="", "", VALUE(SUBSTITUTE('Jilla Parishad Income &amp; Expendi'!B188, ",", "")))</f>
        <v>2017</v>
      </c>
      <c r="C188" s="2">
        <f>IF('Jilla Parishad Income &amp; Expendi'!C188="", "", VALUE(SUBSTITUTE('Jilla Parishad Income &amp; Expendi'!C188, ",", "")))</f>
        <v>25080.71</v>
      </c>
      <c r="D188" s="2">
        <f>IF('Jilla Parishad Income &amp; Expendi'!D188="", "", VALUE(SUBSTITUTE('Jilla Parishad Income &amp; Expendi'!D188, ",", "")))</f>
        <v>14871.98</v>
      </c>
      <c r="E188" s="2" t="str">
        <f>IF('Jilla Parishad Income &amp; Expendi'!E188="", "", VALUE(SUBSTITUTE('Jilla Parishad Income &amp; Expendi'!E188, ",", "")))</f>
        <v/>
      </c>
      <c r="F188" s="2">
        <f>IF('Jilla Parishad Income &amp; Expendi'!F188="", "", VALUE(SUBSTITUTE('Jilla Parishad Income &amp; Expendi'!F188, ",", "")))</f>
        <v>24090.92</v>
      </c>
      <c r="G188" s="2">
        <f>IF('Jilla Parishad Income &amp; Expendi'!G188="", "", VALUE(SUBSTITUTE('Jilla Parishad Income &amp; Expendi'!G188, ",", "")))</f>
        <v>72382.850000000006</v>
      </c>
      <c r="H188" s="2">
        <f>IF('Jilla Parishad Income &amp; Expendi'!H188="", "", VALUE(SUBSTITUTE('Jilla Parishad Income &amp; Expendi'!H188, ",", "")))</f>
        <v>17616.03</v>
      </c>
      <c r="I188" s="2">
        <f>IF('Jilla Parishad Income &amp; Expendi'!I188="", "", VALUE(SUBSTITUTE('Jilla Parishad Income &amp; Expendi'!I188, ",", "")))</f>
        <v>52496.02</v>
      </c>
      <c r="J188" s="2">
        <f>IF('Jilla Parishad Income &amp; Expendi'!J188="", "", VALUE(SUBSTITUTE('Jilla Parishad Income &amp; Expendi'!J188, ",", "")))</f>
        <v>0</v>
      </c>
      <c r="K188" s="2">
        <f t="shared" si="0"/>
        <v>166585.82</v>
      </c>
      <c r="L188" s="2">
        <f>IF('Jilla Parishad Income &amp; Expendi'!K188="", "", VALUE(SUBSTITUTE('Jilla Parishad Income &amp; Expendi'!K188, ",", "")))</f>
        <v>0</v>
      </c>
      <c r="M188" s="2">
        <f>IF('Jilla Parishad Income &amp; Expendi'!L188="", "", VALUE(SUBSTITUTE('Jilla Parishad Income &amp; Expendi'!L188, ",", "")))</f>
        <v>5616.85</v>
      </c>
      <c r="N188" s="2">
        <f>IF('Jilla Parishad Income &amp; Expendi'!M188="", "", VALUE(SUBSTITUTE('Jilla Parishad Income &amp; Expendi'!M188, ",", "")))</f>
        <v>187075</v>
      </c>
      <c r="O188" s="2">
        <f>IF('Jilla Parishad Income &amp; Expendi'!N188="", "", VALUE(SUBSTITUTE('Jilla Parishad Income &amp; Expendi'!N188, ",", "")))</f>
        <v>212155</v>
      </c>
      <c r="P188" s="2">
        <f>IF('Jilla Parishad Income &amp; Expendi'!O188="", "", VALUE(SUBSTITUTE('Jilla Parishad Income &amp; Expendi'!O188, ",", "")))</f>
        <v>22064.799999999999</v>
      </c>
      <c r="Q188" s="2">
        <f>IF('Jilla Parishad Income &amp; Expendi'!P188="", "", VALUE(SUBSTITUTE('Jilla Parishad Income &amp; Expendi'!P188, ",", "")))</f>
        <v>52766.54</v>
      </c>
      <c r="R188" s="2">
        <f>IF('Jilla Parishad Income &amp; Expendi'!Q188="", "", VALUE(SUBSTITUTE('Jilla Parishad Income &amp; Expendi'!Q188, ",", "")))</f>
        <v>5820.14</v>
      </c>
      <c r="S188" s="2">
        <f>IF('Jilla Parishad Income &amp; Expendi'!R188="", "", VALUE(SUBSTITUTE('Jilla Parishad Income &amp; Expendi'!R188, ",", "")))</f>
        <v>11477.08</v>
      </c>
      <c r="T188" s="2">
        <f>IF('Jilla Parishad Income &amp; Expendi'!S188="", "", VALUE(SUBSTITUTE('Jilla Parishad Income &amp; Expendi'!S188, ",", "")))</f>
        <v>548.41999999999996</v>
      </c>
      <c r="U188" s="2">
        <f>IF('Jilla Parishad Income &amp; Expendi'!T188="", "", VALUE(SUBSTITUTE('Jilla Parishad Income &amp; Expendi'!T188, ",", "")))</f>
        <v>923.8</v>
      </c>
      <c r="V188" s="2">
        <f>IF('Jilla Parishad Income &amp; Expendi'!U188="", "", VALUE(SUBSTITUTE('Jilla Parishad Income &amp; Expendi'!U188, ",", "")))</f>
        <v>5</v>
      </c>
      <c r="W188" s="2">
        <f>IF('Jilla Parishad Income &amp; Expendi'!V188="", "", VALUE(SUBSTITUTE('Jilla Parishad Income &amp; Expendi'!V188, ",", "")))</f>
        <v>5890.38</v>
      </c>
      <c r="X188" s="2">
        <f>IF('Jilla Parishad Income &amp; Expendi'!W188="", "", VALUE(SUBSTITUTE('Jilla Parishad Income &amp; Expendi'!W188, ",", "")))</f>
        <v>3940.58</v>
      </c>
      <c r="Y188" s="2">
        <f>IF('Jilla Parishad Income &amp; Expendi'!X188="", "", VALUE(SUBSTITUTE('Jilla Parishad Income &amp; Expendi'!X188, ",", "")))</f>
        <v>72237.41</v>
      </c>
      <c r="Z188" s="2">
        <f>IF('Jilla Parishad Income &amp; Expendi'!Y188="", "", VALUE(SUBSTITUTE('Jilla Parishad Income &amp; Expendi'!Y188, ",", "")))</f>
        <v>175674.15</v>
      </c>
      <c r="AA188" s="2">
        <f>IF('Jilla Parishad Income &amp; Expendi'!Z188="", "", VALUE(SUBSTITUTE('Jilla Parishad Income &amp; Expendi'!Z188, ",", "")))</f>
        <v>2908.37</v>
      </c>
      <c r="AB188" s="2">
        <f>IF('Jilla Parishad Income &amp; Expendi'!AA188="", "", VALUE(SUBSTITUTE('Jilla Parishad Income &amp; Expendi'!AA188, ",", "")))</f>
        <v>178582.52</v>
      </c>
      <c r="AC188" s="2" t="str">
        <f>IF('Jilla Parishad Income &amp; Expendi'!AB188="", "", VALUE(SUBSTITUTE('Jilla Parishad Income &amp; Expendi'!AB188, ",", "")))</f>
        <v/>
      </c>
      <c r="AD188" s="2" t="str">
        <f>IF('Jilla Parishad Income &amp; Expendi'!AC188="", "", VALUE(SUBSTITUTE('Jilla Parishad Income &amp; Expendi'!AC188, ",", "")))</f>
        <v/>
      </c>
    </row>
    <row r="189" spans="1:30" ht="13.2" x14ac:dyDescent="0.25">
      <c r="A189" s="3" t="s">
        <v>55</v>
      </c>
      <c r="B189" s="2">
        <f>IF('Jilla Parishad Income &amp; Expendi'!B189="", "", VALUE(SUBSTITUTE('Jilla Parishad Income &amp; Expendi'!B189, ",", "")))</f>
        <v>2018</v>
      </c>
      <c r="C189" s="2">
        <f>IF('Jilla Parishad Income &amp; Expendi'!C189="", "", VALUE(SUBSTITUTE('Jilla Parishad Income &amp; Expendi'!C189, ",", "")))</f>
        <v>33572.839999999997</v>
      </c>
      <c r="D189" s="2">
        <f>IF('Jilla Parishad Income &amp; Expendi'!D189="", "", VALUE(SUBSTITUTE('Jilla Parishad Income &amp; Expendi'!D189, ",", "")))</f>
        <v>27430.19</v>
      </c>
      <c r="E189" s="2" t="str">
        <f>IF('Jilla Parishad Income &amp; Expendi'!E189="", "", VALUE(SUBSTITUTE('Jilla Parishad Income &amp; Expendi'!E189, ",", "")))</f>
        <v/>
      </c>
      <c r="F189" s="2">
        <f>IF('Jilla Parishad Income &amp; Expendi'!F189="", "", VALUE(SUBSTITUTE('Jilla Parishad Income &amp; Expendi'!F189, ",", "")))</f>
        <v>24910.77</v>
      </c>
      <c r="G189" s="2">
        <f>IF('Jilla Parishad Income &amp; Expendi'!G189="", "", VALUE(SUBSTITUTE('Jilla Parishad Income &amp; Expendi'!G189, ",", "")))</f>
        <v>73282.67</v>
      </c>
      <c r="H189" s="2">
        <f>IF('Jilla Parishad Income &amp; Expendi'!H189="", "", VALUE(SUBSTITUTE('Jilla Parishad Income &amp; Expendi'!H189, ",", "")))</f>
        <v>15205.3</v>
      </c>
      <c r="I189" s="2">
        <f>IF('Jilla Parishad Income &amp; Expendi'!I189="", "", VALUE(SUBSTITUTE('Jilla Parishad Income &amp; Expendi'!I189, ",", "")))</f>
        <v>49469.99</v>
      </c>
      <c r="J189" s="2">
        <f>IF('Jilla Parishad Income &amp; Expendi'!J189="", "", VALUE(SUBSTITUTE('Jilla Parishad Income &amp; Expendi'!J189, ",", "")))</f>
        <v>0</v>
      </c>
      <c r="K189" s="2">
        <f t="shared" si="0"/>
        <v>162868.73000000001</v>
      </c>
      <c r="L189" s="2">
        <f>IF('Jilla Parishad Income &amp; Expendi'!K189="", "", VALUE(SUBSTITUTE('Jilla Parishad Income &amp; Expendi'!K189, ",", "")))</f>
        <v>0</v>
      </c>
      <c r="M189" s="2">
        <f>IF('Jilla Parishad Income &amp; Expendi'!L189="", "", VALUE(SUBSTITUTE('Jilla Parishad Income &amp; Expendi'!L189, ",", "")))</f>
        <v>6251.32</v>
      </c>
      <c r="N189" s="2">
        <f>IF('Jilla Parishad Income &amp; Expendi'!M189="", "", VALUE(SUBSTITUTE('Jilla Parishad Income &amp; Expendi'!M189, ",", "")))</f>
        <v>196550</v>
      </c>
      <c r="O189" s="2">
        <f>IF('Jilla Parishad Income &amp; Expendi'!N189="", "", VALUE(SUBSTITUTE('Jilla Parishad Income &amp; Expendi'!N189, ",", "")))</f>
        <v>230123</v>
      </c>
      <c r="P189" s="2">
        <f>IF('Jilla Parishad Income &amp; Expendi'!O189="", "", VALUE(SUBSTITUTE('Jilla Parishad Income &amp; Expendi'!O189, ",", "")))</f>
        <v>11325.39</v>
      </c>
      <c r="Q189" s="2">
        <f>IF('Jilla Parishad Income &amp; Expendi'!P189="", "", VALUE(SUBSTITUTE('Jilla Parishad Income &amp; Expendi'!P189, ",", "")))</f>
        <v>55567.98</v>
      </c>
      <c r="R189" s="2">
        <f>IF('Jilla Parishad Income &amp; Expendi'!Q189="", "", VALUE(SUBSTITUTE('Jilla Parishad Income &amp; Expendi'!Q189, ",", "")))</f>
        <v>6767.73</v>
      </c>
      <c r="S189" s="2">
        <f>IF('Jilla Parishad Income &amp; Expendi'!R189="", "", VALUE(SUBSTITUTE('Jilla Parishad Income &amp; Expendi'!R189, ",", "")))</f>
        <v>7913.84</v>
      </c>
      <c r="T189" s="2">
        <f>IF('Jilla Parishad Income &amp; Expendi'!S189="", "", VALUE(SUBSTITUTE('Jilla Parishad Income &amp; Expendi'!S189, ",", "")))</f>
        <v>632.91</v>
      </c>
      <c r="U189" s="2">
        <f>IF('Jilla Parishad Income &amp; Expendi'!T189="", "", VALUE(SUBSTITUTE('Jilla Parishad Income &amp; Expendi'!T189, ",", "")))</f>
        <v>930.43</v>
      </c>
      <c r="V189" s="2">
        <f>IF('Jilla Parishad Income &amp; Expendi'!U189="", "", VALUE(SUBSTITUTE('Jilla Parishad Income &amp; Expendi'!U189, ",", "")))</f>
        <v>4.97</v>
      </c>
      <c r="W189" s="2">
        <f>IF('Jilla Parishad Income &amp; Expendi'!V189="", "", VALUE(SUBSTITUTE('Jilla Parishad Income &amp; Expendi'!V189, ",", "")))</f>
        <v>5879.17</v>
      </c>
      <c r="X189" s="2">
        <f>IF('Jilla Parishad Income &amp; Expendi'!W189="", "", VALUE(SUBSTITUTE('Jilla Parishad Income &amp; Expendi'!W189, ",", "")))</f>
        <v>4524.43</v>
      </c>
      <c r="Y189" s="2">
        <f>IF('Jilla Parishad Income &amp; Expendi'!X189="", "", VALUE(SUBSTITUTE('Jilla Parishad Income &amp; Expendi'!X189, ",", "")))</f>
        <v>15937.5</v>
      </c>
      <c r="Z189" s="2">
        <f>IF('Jilla Parishad Income &amp; Expendi'!Y189="", "", VALUE(SUBSTITUTE('Jilla Parishad Income &amp; Expendi'!Y189, ",", "")))</f>
        <v>109484.35</v>
      </c>
      <c r="AA189" s="2">
        <f>IF('Jilla Parishad Income &amp; Expendi'!Z189="", "", VALUE(SUBSTITUTE('Jilla Parishad Income &amp; Expendi'!Z189, ",", "")))</f>
        <v>74223.41</v>
      </c>
      <c r="AB189" s="2">
        <f>IF('Jilla Parishad Income &amp; Expendi'!AA189="", "", VALUE(SUBSTITUTE('Jilla Parishad Income &amp; Expendi'!AA189, ",", "")))</f>
        <v>183707.76</v>
      </c>
      <c r="AC189" s="2" t="str">
        <f>IF('Jilla Parishad Income &amp; Expendi'!AB189="", "", VALUE(SUBSTITUTE('Jilla Parishad Income &amp; Expendi'!AB189, ",", "")))</f>
        <v/>
      </c>
      <c r="AD189" s="2" t="str">
        <f>IF('Jilla Parishad Income &amp; Expendi'!AC189="", "", VALUE(SUBSTITUTE('Jilla Parishad Income &amp; Expendi'!AC189, ",", "")))</f>
        <v/>
      </c>
    </row>
    <row r="190" spans="1:30" ht="13.2" x14ac:dyDescent="0.25">
      <c r="A190" s="3" t="s">
        <v>55</v>
      </c>
      <c r="B190" s="2">
        <f>IF('Jilla Parishad Income &amp; Expendi'!B190="", "", VALUE(SUBSTITUTE('Jilla Parishad Income &amp; Expendi'!B190, ",", "")))</f>
        <v>2019</v>
      </c>
      <c r="C190" s="2">
        <f>IF('Jilla Parishad Income &amp; Expendi'!C190="", "", VALUE(SUBSTITUTE('Jilla Parishad Income &amp; Expendi'!C190, ",", "")))</f>
        <v>46415.32</v>
      </c>
      <c r="D190" s="2">
        <f>IF('Jilla Parishad Income &amp; Expendi'!D190="", "", VALUE(SUBSTITUTE('Jilla Parishad Income &amp; Expendi'!D190, ",", "")))</f>
        <v>24257.05</v>
      </c>
      <c r="E190" s="2" t="str">
        <f>IF('Jilla Parishad Income &amp; Expendi'!E190="", "", VALUE(SUBSTITUTE('Jilla Parishad Income &amp; Expendi'!E190, ",", "")))</f>
        <v/>
      </c>
      <c r="F190" s="2">
        <f>IF('Jilla Parishad Income &amp; Expendi'!F190="", "", VALUE(SUBSTITUTE('Jilla Parishad Income &amp; Expendi'!F190, ",", "")))</f>
        <v>20301.8</v>
      </c>
      <c r="G190" s="2">
        <f>IF('Jilla Parishad Income &amp; Expendi'!G190="", "", VALUE(SUBSTITUTE('Jilla Parishad Income &amp; Expendi'!G190, ",", "")))</f>
        <v>76161.06</v>
      </c>
      <c r="H190" s="2">
        <f>IF('Jilla Parishad Income &amp; Expendi'!H190="", "", VALUE(SUBSTITUTE('Jilla Parishad Income &amp; Expendi'!H190, ",", "")))</f>
        <v>34527.31</v>
      </c>
      <c r="I190" s="2">
        <f>IF('Jilla Parishad Income &amp; Expendi'!I190="", "", VALUE(SUBSTITUTE('Jilla Parishad Income &amp; Expendi'!I190, ",", "")))</f>
        <v>66131</v>
      </c>
      <c r="J190" s="2">
        <f>IF('Jilla Parishad Income &amp; Expendi'!J190="", "", VALUE(SUBSTITUTE('Jilla Parishad Income &amp; Expendi'!J190, ",", "")))</f>
        <v>0</v>
      </c>
      <c r="K190" s="2">
        <f t="shared" si="0"/>
        <v>197121.16999999998</v>
      </c>
      <c r="L190" s="2">
        <f>IF('Jilla Parishad Income &amp; Expendi'!K190="", "", VALUE(SUBSTITUTE('Jilla Parishad Income &amp; Expendi'!K190, ",", "")))</f>
        <v>0</v>
      </c>
      <c r="M190" s="2">
        <f>IF('Jilla Parishad Income &amp; Expendi'!L190="", "", VALUE(SUBSTITUTE('Jilla Parishad Income &amp; Expendi'!L190, ",", "")))</f>
        <v>7178.53</v>
      </c>
      <c r="N190" s="2">
        <f>IF('Jilla Parishad Income &amp; Expendi'!M190="", "", VALUE(SUBSTITUTE('Jilla Parishad Income &amp; Expendi'!M190, ",", "")))</f>
        <v>228557</v>
      </c>
      <c r="O190" s="2">
        <f>IF('Jilla Parishad Income &amp; Expendi'!N190="", "", VALUE(SUBSTITUTE('Jilla Parishad Income &amp; Expendi'!N190, ",", "")))</f>
        <v>274972</v>
      </c>
      <c r="P190" s="2">
        <f>IF('Jilla Parishad Income &amp; Expendi'!O190="", "", VALUE(SUBSTITUTE('Jilla Parishad Income &amp; Expendi'!O190, ",", "")))</f>
        <v>16335.5</v>
      </c>
      <c r="Q190" s="2">
        <f>IF('Jilla Parishad Income &amp; Expendi'!P190="", "", VALUE(SUBSTITUTE('Jilla Parishad Income &amp; Expendi'!P190, ",", "")))</f>
        <v>65694.48</v>
      </c>
      <c r="R190" s="2">
        <f>IF('Jilla Parishad Income &amp; Expendi'!Q190="", "", VALUE(SUBSTITUTE('Jilla Parishad Income &amp; Expendi'!Q190, ",", "")))</f>
        <v>7520.97</v>
      </c>
      <c r="S190" s="2">
        <f>IF('Jilla Parishad Income &amp; Expendi'!R190="", "", VALUE(SUBSTITUTE('Jilla Parishad Income &amp; Expendi'!R190, ",", "")))</f>
        <v>10691.05</v>
      </c>
      <c r="T190" s="2">
        <f>IF('Jilla Parishad Income &amp; Expendi'!S190="", "", VALUE(SUBSTITUTE('Jilla Parishad Income &amp; Expendi'!S190, ",", "")))</f>
        <v>816.27</v>
      </c>
      <c r="U190" s="2">
        <f>IF('Jilla Parishad Income &amp; Expendi'!T190="", "", VALUE(SUBSTITUTE('Jilla Parishad Income &amp; Expendi'!T190, ",", "")))</f>
        <v>1128.69</v>
      </c>
      <c r="V190" s="2">
        <f>IF('Jilla Parishad Income &amp; Expendi'!U190="", "", VALUE(SUBSTITUTE('Jilla Parishad Income &amp; Expendi'!U190, ",", "")))</f>
        <v>4.84</v>
      </c>
      <c r="W190" s="2">
        <f>IF('Jilla Parishad Income &amp; Expendi'!V190="", "", VALUE(SUBSTITUTE('Jilla Parishad Income &amp; Expendi'!V190, ",", "")))</f>
        <v>7008.75</v>
      </c>
      <c r="X190" s="2">
        <f>IF('Jilla Parishad Income &amp; Expendi'!W190="", "", VALUE(SUBSTITUTE('Jilla Parishad Income &amp; Expendi'!W190, ",", "")))</f>
        <v>7118.93</v>
      </c>
      <c r="Y190" s="2">
        <f>IF('Jilla Parishad Income &amp; Expendi'!X190="", "", VALUE(SUBSTITUTE('Jilla Parishad Income &amp; Expendi'!X190, ",", "")))</f>
        <v>41055.68</v>
      </c>
      <c r="Z190" s="2">
        <f>IF('Jilla Parishad Income &amp; Expendi'!Y190="", "", VALUE(SUBSTITUTE('Jilla Parishad Income &amp; Expendi'!Y190, ",", "")))</f>
        <v>157375.16</v>
      </c>
      <c r="AA190" s="2">
        <f>IF('Jilla Parishad Income &amp; Expendi'!Z190="", "", VALUE(SUBSTITUTE('Jilla Parishad Income &amp; Expendi'!Z190, ",", "")))</f>
        <v>84586.01</v>
      </c>
      <c r="AB190" s="2">
        <f>IF('Jilla Parishad Income &amp; Expendi'!AA190="", "", VALUE(SUBSTITUTE('Jilla Parishad Income &amp; Expendi'!AA190, ",", "")))</f>
        <v>241961.17</v>
      </c>
      <c r="AC190" s="2" t="str">
        <f>IF('Jilla Parishad Income &amp; Expendi'!AB190="", "", VALUE(SUBSTITUTE('Jilla Parishad Income &amp; Expendi'!AB190, ",", "")))</f>
        <v/>
      </c>
      <c r="AD190" s="2" t="str">
        <f>IF('Jilla Parishad Income &amp; Expendi'!AC190="", "", VALUE(SUBSTITUTE('Jilla Parishad Income &amp; Expendi'!AC190, ",", "")))</f>
        <v/>
      </c>
    </row>
    <row r="191" spans="1:30" ht="13.2" x14ac:dyDescent="0.25">
      <c r="A191" s="3" t="s">
        <v>55</v>
      </c>
      <c r="B191" s="2">
        <f>IF('Jilla Parishad Income &amp; Expendi'!B191="", "", VALUE(SUBSTITUTE('Jilla Parishad Income &amp; Expendi'!B191, ",", "")))</f>
        <v>2020</v>
      </c>
      <c r="C191" s="2">
        <f>IF('Jilla Parishad Income &amp; Expendi'!C191="", "", VALUE(SUBSTITUTE('Jilla Parishad Income &amp; Expendi'!C191, ",", "")))</f>
        <v>33010.85</v>
      </c>
      <c r="D191" s="2">
        <f>IF('Jilla Parishad Income &amp; Expendi'!D191="", "", VALUE(SUBSTITUTE('Jilla Parishad Income &amp; Expendi'!D191, ",", "")))</f>
        <v>5460.64</v>
      </c>
      <c r="E191" s="2" t="str">
        <f>IF('Jilla Parishad Income &amp; Expendi'!E191="", "", VALUE(SUBSTITUTE('Jilla Parishad Income &amp; Expendi'!E191, ",", "")))</f>
        <v/>
      </c>
      <c r="F191" s="2">
        <f>IF('Jilla Parishad Income &amp; Expendi'!F191="", "", VALUE(SUBSTITUTE('Jilla Parishad Income &amp; Expendi'!F191, ",", "")))</f>
        <v>25777.1</v>
      </c>
      <c r="G191" s="2">
        <f>IF('Jilla Parishad Income &amp; Expendi'!G191="", "", VALUE(SUBSTITUTE('Jilla Parishad Income &amp; Expendi'!G191, ",", "")))</f>
        <v>97700</v>
      </c>
      <c r="H191" s="2">
        <f>IF('Jilla Parishad Income &amp; Expendi'!H191="", "", VALUE(SUBSTITUTE('Jilla Parishad Income &amp; Expendi'!H191, ",", "")))</f>
        <v>12681</v>
      </c>
      <c r="I191" s="2">
        <f>IF('Jilla Parishad Income &amp; Expendi'!I191="", "", VALUE(SUBSTITUTE('Jilla Parishad Income &amp; Expendi'!I191, ",", "")))</f>
        <v>81479</v>
      </c>
      <c r="J191" s="2">
        <f>IF('Jilla Parishad Income &amp; Expendi'!J191="", "", VALUE(SUBSTITUTE('Jilla Parishad Income &amp; Expendi'!J191, ",", "")))</f>
        <v>3969.01</v>
      </c>
      <c r="K191" s="2">
        <f t="shared" si="0"/>
        <v>221606.11000000002</v>
      </c>
      <c r="L191" s="2">
        <f>IF('Jilla Parishad Income &amp; Expendi'!K191="", "", VALUE(SUBSTITUTE('Jilla Parishad Income &amp; Expendi'!K191, ",", "")))</f>
        <v>2929.79</v>
      </c>
      <c r="M191" s="2">
        <f>IF('Jilla Parishad Income &amp; Expendi'!L191="", "", VALUE(SUBSTITUTE('Jilla Parishad Income &amp; Expendi'!L191, ",", "")))</f>
        <v>11909.84</v>
      </c>
      <c r="N191" s="2">
        <f>IF('Jilla Parishad Income &amp; Expendi'!M191="", "", VALUE(SUBSTITUTE('Jilla Parishad Income &amp; Expendi'!M191, ",", "")))</f>
        <v>241906</v>
      </c>
      <c r="O191" s="2">
        <f>IF('Jilla Parishad Income &amp; Expendi'!N191="", "", VALUE(SUBSTITUTE('Jilla Parishad Income &amp; Expendi'!N191, ",", "")))</f>
        <v>274917</v>
      </c>
      <c r="P191" s="2">
        <f>IF('Jilla Parishad Income &amp; Expendi'!O191="", "", VALUE(SUBSTITUTE('Jilla Parishad Income &amp; Expendi'!O191, ",", "")))</f>
        <v>14205.78</v>
      </c>
      <c r="Q191" s="2">
        <f>IF('Jilla Parishad Income &amp; Expendi'!P191="", "", VALUE(SUBSTITUTE('Jilla Parishad Income &amp; Expendi'!P191, ",", "")))</f>
        <v>67633.279999999999</v>
      </c>
      <c r="R191" s="2">
        <f>IF('Jilla Parishad Income &amp; Expendi'!Q191="", "", VALUE(SUBSTITUTE('Jilla Parishad Income &amp; Expendi'!Q191, ",", "")))</f>
        <v>6431.93</v>
      </c>
      <c r="S191" s="2">
        <f>IF('Jilla Parishad Income &amp; Expendi'!R191="", "", VALUE(SUBSTITUTE('Jilla Parishad Income &amp; Expendi'!R191, ",", "")))</f>
        <v>7742.52</v>
      </c>
      <c r="T191" s="2">
        <f>IF('Jilla Parishad Income &amp; Expendi'!S191="", "", VALUE(SUBSTITUTE('Jilla Parishad Income &amp; Expendi'!S191, ",", "")))</f>
        <v>663.33</v>
      </c>
      <c r="U191" s="2">
        <f>IF('Jilla Parishad Income &amp; Expendi'!T191="", "", VALUE(SUBSTITUTE('Jilla Parishad Income &amp; Expendi'!T191, ",", "")))</f>
        <v>1083.3499999999999</v>
      </c>
      <c r="V191" s="2">
        <f>IF('Jilla Parishad Income &amp; Expendi'!U191="", "", VALUE(SUBSTITUTE('Jilla Parishad Income &amp; Expendi'!U191, ",", "")))</f>
        <v>0</v>
      </c>
      <c r="W191" s="2">
        <f>IF('Jilla Parishad Income &amp; Expendi'!V191="", "", VALUE(SUBSTITUTE('Jilla Parishad Income &amp; Expendi'!V191, ",", "")))</f>
        <v>7276.06</v>
      </c>
      <c r="X191" s="2">
        <f>IF('Jilla Parishad Income &amp; Expendi'!W191="", "", VALUE(SUBSTITUTE('Jilla Parishad Income &amp; Expendi'!W191, ",", "")))</f>
        <v>5642.82</v>
      </c>
      <c r="Y191" s="2">
        <f>IF('Jilla Parishad Income &amp; Expendi'!X191="", "", VALUE(SUBSTITUTE('Jilla Parishad Income &amp; Expendi'!X191, ",", "")))</f>
        <v>37705.86</v>
      </c>
      <c r="Z191" s="2">
        <f>IF('Jilla Parishad Income &amp; Expendi'!Y191="", "", VALUE(SUBSTITUTE('Jilla Parishad Income &amp; Expendi'!Y191, ",", "")))</f>
        <v>148384.93</v>
      </c>
      <c r="AA191" s="2">
        <f>IF('Jilla Parishad Income &amp; Expendi'!Z191="", "", VALUE(SUBSTITUTE('Jilla Parishad Income &amp; Expendi'!Z191, ",", "")))</f>
        <v>86304.06</v>
      </c>
      <c r="AB191" s="2">
        <f>IF('Jilla Parishad Income &amp; Expendi'!AA191="", "", VALUE(SUBSTITUTE('Jilla Parishad Income &amp; Expendi'!AA191, ",", "")))</f>
        <v>234688.99</v>
      </c>
      <c r="AC191" s="2" t="str">
        <f>IF('Jilla Parishad Income &amp; Expendi'!AB191="", "", VALUE(SUBSTITUTE('Jilla Parishad Income &amp; Expendi'!AB191, ",", "")))</f>
        <v/>
      </c>
      <c r="AD191" s="2" t="str">
        <f>IF('Jilla Parishad Income &amp; Expendi'!AC191="", "", VALUE(SUBSTITUTE('Jilla Parishad Income &amp; Expendi'!AC191, ",", "")))</f>
        <v/>
      </c>
    </row>
    <row r="192" spans="1:30" ht="13.2" x14ac:dyDescent="0.25">
      <c r="A192" s="3" t="s">
        <v>55</v>
      </c>
      <c r="B192" s="2">
        <f>IF('Jilla Parishad Income &amp; Expendi'!B192="", "", VALUE(SUBSTITUTE('Jilla Parishad Income &amp; Expendi'!B192, ",", "")))</f>
        <v>2021</v>
      </c>
      <c r="C192" s="2">
        <f>IF('Jilla Parishad Income &amp; Expendi'!C192="", "", VALUE(SUBSTITUTE('Jilla Parishad Income &amp; Expendi'!C192, ",", "")))</f>
        <v>40228.629999999997</v>
      </c>
      <c r="D192" s="2">
        <f>IF('Jilla Parishad Income &amp; Expendi'!D192="", "", VALUE(SUBSTITUTE('Jilla Parishad Income &amp; Expendi'!D192, ",", "")))</f>
        <v>9498.18</v>
      </c>
      <c r="E192" s="2" t="str">
        <f>IF('Jilla Parishad Income &amp; Expendi'!E192="", "", VALUE(SUBSTITUTE('Jilla Parishad Income &amp; Expendi'!E192, ",", "")))</f>
        <v/>
      </c>
      <c r="F192" s="2">
        <f>IF('Jilla Parishad Income &amp; Expendi'!F192="", "", VALUE(SUBSTITUTE('Jilla Parishad Income &amp; Expendi'!F192, ",", "")))</f>
        <v>26426.1</v>
      </c>
      <c r="G192" s="2">
        <f>IF('Jilla Parishad Income &amp; Expendi'!G192="", "", VALUE(SUBSTITUTE('Jilla Parishad Income &amp; Expendi'!G192, ",", "")))</f>
        <v>102730.51</v>
      </c>
      <c r="H192" s="2">
        <f>IF('Jilla Parishad Income &amp; Expendi'!H192="", "", VALUE(SUBSTITUTE('Jilla Parishad Income &amp; Expendi'!H192, ",", "")))</f>
        <v>17195.330000000002</v>
      </c>
      <c r="I192" s="2">
        <f>IF('Jilla Parishad Income &amp; Expendi'!I192="", "", VALUE(SUBSTITUTE('Jilla Parishad Income &amp; Expendi'!I192, ",", "")))</f>
        <v>64345</v>
      </c>
      <c r="J192" s="2">
        <f>IF('Jilla Parishad Income &amp; Expendi'!J192="", "", VALUE(SUBSTITUTE('Jilla Parishad Income &amp; Expendi'!J192, ",", "")))</f>
        <v>0</v>
      </c>
      <c r="K192" s="2">
        <f t="shared" si="0"/>
        <v>210696.94</v>
      </c>
      <c r="L192" s="2">
        <f>IF('Jilla Parishad Income &amp; Expendi'!K192="", "", VALUE(SUBSTITUTE('Jilla Parishad Income &amp; Expendi'!K192, ",", "")))</f>
        <v>11476.75</v>
      </c>
      <c r="M192" s="2">
        <f>IF('Jilla Parishad Income &amp; Expendi'!L192="", "", VALUE(SUBSTITUTE('Jilla Parishad Income &amp; Expendi'!L192, ",", "")))</f>
        <v>2661.87</v>
      </c>
      <c r="N192" s="2">
        <f>IF('Jilla Parishad Income &amp; Expendi'!M192="", "", VALUE(SUBSTITUTE('Jilla Parishad Income &amp; Expendi'!M192, ",", "")))</f>
        <v>234334</v>
      </c>
      <c r="O192" s="2">
        <f>IF('Jilla Parishad Income &amp; Expendi'!N192="", "", VALUE(SUBSTITUTE('Jilla Parishad Income &amp; Expendi'!N192, ",", "")))</f>
        <v>274562</v>
      </c>
      <c r="P192" s="2">
        <f>IF('Jilla Parishad Income &amp; Expendi'!O192="", "", VALUE(SUBSTITUTE('Jilla Parishad Income &amp; Expendi'!O192, ",", "")))</f>
        <v>18149</v>
      </c>
      <c r="Q192" s="2">
        <f>IF('Jilla Parishad Income &amp; Expendi'!P192="", "", VALUE(SUBSTITUTE('Jilla Parishad Income &amp; Expendi'!P192, ",", "")))</f>
        <v>70032</v>
      </c>
      <c r="R192" s="2">
        <f>IF('Jilla Parishad Income &amp; Expendi'!Q192="", "", VALUE(SUBSTITUTE('Jilla Parishad Income &amp; Expendi'!Q192, ",", "")))</f>
        <v>6883.66</v>
      </c>
      <c r="S192" s="2">
        <f>IF('Jilla Parishad Income &amp; Expendi'!R192="", "", VALUE(SUBSTITUTE('Jilla Parishad Income &amp; Expendi'!R192, ",", "")))</f>
        <v>5041.54</v>
      </c>
      <c r="T192" s="2">
        <f>IF('Jilla Parishad Income &amp; Expendi'!S192="", "", VALUE(SUBSTITUTE('Jilla Parishad Income &amp; Expendi'!S192, ",", "")))</f>
        <v>765.35</v>
      </c>
      <c r="U192" s="2">
        <f>IF('Jilla Parishad Income &amp; Expendi'!T192="", "", VALUE(SUBSTITUTE('Jilla Parishad Income &amp; Expendi'!T192, ",", "")))</f>
        <v>1274.07</v>
      </c>
      <c r="V192" s="2">
        <f>IF('Jilla Parishad Income &amp; Expendi'!U192="", "", VALUE(SUBSTITUTE('Jilla Parishad Income &amp; Expendi'!U192, ",", "")))</f>
        <v>2.48</v>
      </c>
      <c r="W192" s="2">
        <f>IF('Jilla Parishad Income &amp; Expendi'!V192="", "", VALUE(SUBSTITUTE('Jilla Parishad Income &amp; Expendi'!V192, ",", "")))</f>
        <v>7566.66</v>
      </c>
      <c r="X192" s="2">
        <f>IF('Jilla Parishad Income &amp; Expendi'!W192="", "", VALUE(SUBSTITUTE('Jilla Parishad Income &amp; Expendi'!W192, ",", "")))</f>
        <v>5259.88</v>
      </c>
      <c r="Y192" s="2">
        <f>IF('Jilla Parishad Income &amp; Expendi'!X192="", "", VALUE(SUBSTITUTE('Jilla Parishad Income &amp; Expendi'!X192, ",", "")))</f>
        <v>17854.34</v>
      </c>
      <c r="Z192" s="2">
        <f>IF('Jilla Parishad Income &amp; Expendi'!Y192="", "", VALUE(SUBSTITUTE('Jilla Parishad Income &amp; Expendi'!Y192, ",", "")))</f>
        <v>132828.98000000001</v>
      </c>
      <c r="AA192" s="2">
        <f>IF('Jilla Parishad Income &amp; Expendi'!Z192="", "", VALUE(SUBSTITUTE('Jilla Parishad Income &amp; Expendi'!Z192, ",", "")))</f>
        <v>92745.61</v>
      </c>
      <c r="AB192" s="2">
        <f>IF('Jilla Parishad Income &amp; Expendi'!AA192="", "", VALUE(SUBSTITUTE('Jilla Parishad Income &amp; Expendi'!AA192, ",", "")))</f>
        <v>225574.59</v>
      </c>
      <c r="AC192" s="2" t="str">
        <f>IF('Jilla Parishad Income &amp; Expendi'!AB192="", "", VALUE(SUBSTITUTE('Jilla Parishad Income &amp; Expendi'!AB192, ",", "")))</f>
        <v/>
      </c>
      <c r="AD192" s="2" t="str">
        <f>IF('Jilla Parishad Income &amp; Expendi'!AC192="", "", VALUE(SUBSTITUTE('Jilla Parishad Income &amp; Expendi'!AC192, ",", "")))</f>
        <v/>
      </c>
    </row>
    <row r="193" spans="1:30" ht="13.2" x14ac:dyDescent="0.25">
      <c r="A193" s="3" t="s">
        <v>56</v>
      </c>
      <c r="B193" s="2">
        <f>IF('Jilla Parishad Income &amp; Expendi'!B193="", "", VALUE(SUBSTITUTE('Jilla Parishad Income &amp; Expendi'!B193, ",", "")))</f>
        <v>2008</v>
      </c>
      <c r="C193" s="2">
        <f>IF('Jilla Parishad Income &amp; Expendi'!C193="", "", VALUE(SUBSTITUTE('Jilla Parishad Income &amp; Expendi'!C193, ",", "")))</f>
        <v>3999.3</v>
      </c>
      <c r="D193" s="2">
        <f>IF('Jilla Parishad Income &amp; Expendi'!D193="", "", VALUE(SUBSTITUTE('Jilla Parishad Income &amp; Expendi'!D193, ",", "")))</f>
        <v>236.19</v>
      </c>
      <c r="E193" s="2" t="str">
        <f>IF('Jilla Parishad Income &amp; Expendi'!E193="", "", VALUE(SUBSTITUTE('Jilla Parishad Income &amp; Expendi'!E193, ",", "")))</f>
        <v/>
      </c>
      <c r="F193" s="2">
        <f>IF('Jilla Parishad Income &amp; Expendi'!F193="", "", VALUE(SUBSTITUTE('Jilla Parishad Income &amp; Expendi'!F193, ",", "")))</f>
        <v>20950.400000000001</v>
      </c>
      <c r="G193" s="2">
        <f>IF('Jilla Parishad Income &amp; Expendi'!G193="", "", VALUE(SUBSTITUTE('Jilla Parishad Income &amp; Expendi'!G193, ",", "")))</f>
        <v>3167.65</v>
      </c>
      <c r="H193" s="2">
        <f>IF('Jilla Parishad Income &amp; Expendi'!H193="", "", VALUE(SUBSTITUTE('Jilla Parishad Income &amp; Expendi'!H193, ",", "")))</f>
        <v>2092.46</v>
      </c>
      <c r="I193" s="2">
        <f>IF('Jilla Parishad Income &amp; Expendi'!I193="", "", VALUE(SUBSTITUTE('Jilla Parishad Income &amp; Expendi'!I193, ",", "")))</f>
        <v>111.59</v>
      </c>
      <c r="J193" s="2">
        <f>IF('Jilla Parishad Income &amp; Expendi'!J193="", "", VALUE(SUBSTITUTE('Jilla Parishad Income &amp; Expendi'!J193, ",", "")))</f>
        <v>3624.68</v>
      </c>
      <c r="K193" s="2">
        <f t="shared" si="0"/>
        <v>29946.780000000002</v>
      </c>
      <c r="L193" s="2">
        <f>IF('Jilla Parishad Income &amp; Expendi'!K193="", "", VALUE(SUBSTITUTE('Jilla Parishad Income &amp; Expendi'!K193, ",", "")))</f>
        <v>167.63</v>
      </c>
      <c r="M193" s="2">
        <f>IF('Jilla Parishad Income &amp; Expendi'!L193="", "", VALUE(SUBSTITUTE('Jilla Parishad Income &amp; Expendi'!L193, ",", "")))</f>
        <v>1788.19</v>
      </c>
      <c r="N193" s="2">
        <f>IF('Jilla Parishad Income &amp; Expendi'!M193="", "", VALUE(SUBSTITUTE('Jilla Parishad Income &amp; Expendi'!M193, ",", "")))</f>
        <v>32139</v>
      </c>
      <c r="O193" s="2">
        <f>IF('Jilla Parishad Income &amp; Expendi'!N193="", "", VALUE(SUBSTITUTE('Jilla Parishad Income &amp; Expendi'!N193, ",", "")))</f>
        <v>36138</v>
      </c>
      <c r="P193" s="2">
        <f>IF('Jilla Parishad Income &amp; Expendi'!O193="", "", VALUE(SUBSTITUTE('Jilla Parishad Income &amp; Expendi'!O193, ",", "")))</f>
        <v>2291.64</v>
      </c>
      <c r="Q193" s="2">
        <f>IF('Jilla Parishad Income &amp; Expendi'!P193="", "", VALUE(SUBSTITUTE('Jilla Parishad Income &amp; Expendi'!P193, ",", "")))</f>
        <v>13888.48</v>
      </c>
      <c r="R193" s="2">
        <f>IF('Jilla Parishad Income &amp; Expendi'!Q193="", "", VALUE(SUBSTITUTE('Jilla Parishad Income &amp; Expendi'!Q193, ",", "")))</f>
        <v>3178.74</v>
      </c>
      <c r="S193" s="2">
        <f>IF('Jilla Parishad Income &amp; Expendi'!R193="", "", VALUE(SUBSTITUTE('Jilla Parishad Income &amp; Expendi'!R193, ",", "")))</f>
        <v>64.19</v>
      </c>
      <c r="T193" s="2">
        <f>IF('Jilla Parishad Income &amp; Expendi'!S193="", "", VALUE(SUBSTITUTE('Jilla Parishad Income &amp; Expendi'!S193, ",", "")))</f>
        <v>177.79</v>
      </c>
      <c r="U193" s="2">
        <f>IF('Jilla Parishad Income &amp; Expendi'!T193="", "", VALUE(SUBSTITUTE('Jilla Parishad Income &amp; Expendi'!T193, ",", "")))</f>
        <v>259.89999999999998</v>
      </c>
      <c r="V193" s="2">
        <f>IF('Jilla Parishad Income &amp; Expendi'!U193="", "", VALUE(SUBSTITUTE('Jilla Parishad Income &amp; Expendi'!U193, ",", "")))</f>
        <v>1.22</v>
      </c>
      <c r="W193" s="2">
        <f>IF('Jilla Parishad Income &amp; Expendi'!V193="", "", VALUE(SUBSTITUTE('Jilla Parishad Income &amp; Expendi'!V193, ",", "")))</f>
        <v>3670.15</v>
      </c>
      <c r="X193" s="2">
        <f>IF('Jilla Parishad Income &amp; Expendi'!W193="", "", VALUE(SUBSTITUTE('Jilla Parishad Income &amp; Expendi'!W193, ",", "")))</f>
        <v>506.85</v>
      </c>
      <c r="Y193" s="2">
        <f>IF('Jilla Parishad Income &amp; Expendi'!X193="", "", VALUE(SUBSTITUTE('Jilla Parishad Income &amp; Expendi'!X193, ",", "")))</f>
        <v>6223.82</v>
      </c>
      <c r="Z193" s="2">
        <f>IF('Jilla Parishad Income &amp; Expendi'!Y193="", "", VALUE(SUBSTITUTE('Jilla Parishad Income &amp; Expendi'!Y193, ",", "")))</f>
        <v>30262.78</v>
      </c>
      <c r="AA193" s="2">
        <f>IF('Jilla Parishad Income &amp; Expendi'!Z193="", "", VALUE(SUBSTITUTE('Jilla Parishad Income &amp; Expendi'!Z193, ",", "")))</f>
        <v>1348.16</v>
      </c>
      <c r="AB193" s="2">
        <f>IF('Jilla Parishad Income &amp; Expendi'!AA193="", "", VALUE(SUBSTITUTE('Jilla Parishad Income &amp; Expendi'!AA193, ",", "")))</f>
        <v>31610.94</v>
      </c>
      <c r="AC193" s="2" t="str">
        <f>IF('Jilla Parishad Income &amp; Expendi'!AB193="", "", VALUE(SUBSTITUTE('Jilla Parishad Income &amp; Expendi'!AB193, ",", "")))</f>
        <v/>
      </c>
      <c r="AD193" s="2" t="str">
        <f>IF('Jilla Parishad Income &amp; Expendi'!AC193="", "", VALUE(SUBSTITUTE('Jilla Parishad Income &amp; Expendi'!AC193, ",", "")))</f>
        <v/>
      </c>
    </row>
    <row r="194" spans="1:30" ht="13.2" x14ac:dyDescent="0.25">
      <c r="A194" s="3" t="s">
        <v>56</v>
      </c>
      <c r="B194" s="2">
        <f>IF('Jilla Parishad Income &amp; Expendi'!B194="", "", VALUE(SUBSTITUTE('Jilla Parishad Income &amp; Expendi'!B194, ",", "")))</f>
        <v>2009</v>
      </c>
      <c r="C194" s="2">
        <f>IF('Jilla Parishad Income &amp; Expendi'!C194="", "", VALUE(SUBSTITUTE('Jilla Parishad Income &amp; Expendi'!C194, ",", "")))</f>
        <v>3007</v>
      </c>
      <c r="D194" s="2">
        <f>IF('Jilla Parishad Income &amp; Expendi'!D194="", "", VALUE(SUBSTITUTE('Jilla Parishad Income &amp; Expendi'!D194, ",", "")))</f>
        <v>677</v>
      </c>
      <c r="E194" s="2" t="str">
        <f>IF('Jilla Parishad Income &amp; Expendi'!E194="", "", VALUE(SUBSTITUTE('Jilla Parishad Income &amp; Expendi'!E194, ",", "")))</f>
        <v/>
      </c>
      <c r="F194" s="2">
        <f>IF('Jilla Parishad Income &amp; Expendi'!F194="", "", VALUE(SUBSTITUTE('Jilla Parishad Income &amp; Expendi'!F194, ",", "")))</f>
        <v>36833</v>
      </c>
      <c r="G194" s="2">
        <f>IF('Jilla Parishad Income &amp; Expendi'!G194="", "", VALUE(SUBSTITUTE('Jilla Parishad Income &amp; Expendi'!G194, ",", "")))</f>
        <v>1776</v>
      </c>
      <c r="H194" s="2">
        <f>IF('Jilla Parishad Income &amp; Expendi'!H194="", "", VALUE(SUBSTITUTE('Jilla Parishad Income &amp; Expendi'!H194, ",", "")))</f>
        <v>2309</v>
      </c>
      <c r="I194" s="2">
        <f>IF('Jilla Parishad Income &amp; Expendi'!I194="", "", VALUE(SUBSTITUTE('Jilla Parishad Income &amp; Expendi'!I194, ",", "")))</f>
        <v>203</v>
      </c>
      <c r="J194" s="2">
        <f>IF('Jilla Parishad Income &amp; Expendi'!J194="", "", VALUE(SUBSTITUTE('Jilla Parishad Income &amp; Expendi'!J194, ",", "")))</f>
        <v>4763</v>
      </c>
      <c r="K194" s="2">
        <f t="shared" si="0"/>
        <v>45884</v>
      </c>
      <c r="L194" s="2">
        <f>IF('Jilla Parishad Income &amp; Expendi'!K194="", "", VALUE(SUBSTITUTE('Jilla Parishad Income &amp; Expendi'!K194, ",", "")))</f>
        <v>197</v>
      </c>
      <c r="M194" s="2">
        <f>IF('Jilla Parishad Income &amp; Expendi'!L194="", "", VALUE(SUBSTITUTE('Jilla Parishad Income &amp; Expendi'!L194, ",", "")))</f>
        <v>3127</v>
      </c>
      <c r="N194" s="2">
        <f>IF('Jilla Parishad Income &amp; Expendi'!M194="", "", VALUE(SUBSTITUTE('Jilla Parishad Income &amp; Expendi'!M194, ",", "")))</f>
        <v>49885</v>
      </c>
      <c r="O194" s="2">
        <f>IF('Jilla Parishad Income &amp; Expendi'!N194="", "", VALUE(SUBSTITUTE('Jilla Parishad Income &amp; Expendi'!N194, ",", "")))</f>
        <v>52892</v>
      </c>
      <c r="P194" s="2">
        <f>IF('Jilla Parishad Income &amp; Expendi'!O194="", "", VALUE(SUBSTITUTE('Jilla Parishad Income &amp; Expendi'!O194, ",", "")))</f>
        <v>3664</v>
      </c>
      <c r="Q194" s="2">
        <f>IF('Jilla Parishad Income &amp; Expendi'!P194="", "", VALUE(SUBSTITUTE('Jilla Parishad Income &amp; Expendi'!P194, ",", "")))</f>
        <v>23016</v>
      </c>
      <c r="R194" s="2">
        <f>IF('Jilla Parishad Income &amp; Expendi'!Q194="", "", VALUE(SUBSTITUTE('Jilla Parishad Income &amp; Expendi'!Q194, ",", "")))</f>
        <v>3394</v>
      </c>
      <c r="S194" s="2">
        <f>IF('Jilla Parishad Income &amp; Expendi'!R194="", "", VALUE(SUBSTITUTE('Jilla Parishad Income &amp; Expendi'!R194, ",", "")))</f>
        <v>237</v>
      </c>
      <c r="T194" s="2">
        <f>IF('Jilla Parishad Income &amp; Expendi'!S194="", "", VALUE(SUBSTITUTE('Jilla Parishad Income &amp; Expendi'!S194, ",", "")))</f>
        <v>167</v>
      </c>
      <c r="U194" s="2">
        <f>IF('Jilla Parishad Income &amp; Expendi'!T194="", "", VALUE(SUBSTITUTE('Jilla Parishad Income &amp; Expendi'!T194, ",", "")))</f>
        <v>375</v>
      </c>
      <c r="V194" s="2">
        <f>IF('Jilla Parishad Income &amp; Expendi'!U194="", "", VALUE(SUBSTITUTE('Jilla Parishad Income &amp; Expendi'!U194, ",", "")))</f>
        <v>0</v>
      </c>
      <c r="W194" s="2">
        <f>IF('Jilla Parishad Income &amp; Expendi'!V194="", "", VALUE(SUBSTITUTE('Jilla Parishad Income &amp; Expendi'!V194, ",", "")))</f>
        <v>4336</v>
      </c>
      <c r="X194" s="2">
        <f>IF('Jilla Parishad Income &amp; Expendi'!W194="", "", VALUE(SUBSTITUTE('Jilla Parishad Income &amp; Expendi'!W194, ",", "")))</f>
        <v>611</v>
      </c>
      <c r="Y194" s="2">
        <f>IF('Jilla Parishad Income &amp; Expendi'!X194="", "", VALUE(SUBSTITUTE('Jilla Parishad Income &amp; Expendi'!X194, ",", "")))</f>
        <v>10354</v>
      </c>
      <c r="Z194" s="2">
        <f>IF('Jilla Parishad Income &amp; Expendi'!Y194="", "", VALUE(SUBSTITUTE('Jilla Parishad Income &amp; Expendi'!Y194, ",", "")))</f>
        <v>46154</v>
      </c>
      <c r="AA194" s="2">
        <f>IF('Jilla Parishad Income &amp; Expendi'!Z194="", "", VALUE(SUBSTITUTE('Jilla Parishad Income &amp; Expendi'!Z194, ",", "")))</f>
        <v>2248</v>
      </c>
      <c r="AB194" s="2">
        <f>IF('Jilla Parishad Income &amp; Expendi'!AA194="", "", VALUE(SUBSTITUTE('Jilla Parishad Income &amp; Expendi'!AA194, ",", "")))</f>
        <v>48402</v>
      </c>
      <c r="AC194" s="2" t="str">
        <f>IF('Jilla Parishad Income &amp; Expendi'!AB194="", "", VALUE(SUBSTITUTE('Jilla Parishad Income &amp; Expendi'!AB194, ",", "")))</f>
        <v/>
      </c>
      <c r="AD194" s="2" t="str">
        <f>IF('Jilla Parishad Income &amp; Expendi'!AC194="", "", VALUE(SUBSTITUTE('Jilla Parishad Income &amp; Expendi'!AC194, ",", "")))</f>
        <v/>
      </c>
    </row>
    <row r="195" spans="1:30" ht="13.2" x14ac:dyDescent="0.25">
      <c r="A195" s="3" t="s">
        <v>56</v>
      </c>
      <c r="B195" s="2">
        <f>IF('Jilla Parishad Income &amp; Expendi'!B195="", "", VALUE(SUBSTITUTE('Jilla Parishad Income &amp; Expendi'!B195, ",", "")))</f>
        <v>2010</v>
      </c>
      <c r="C195" s="2">
        <f>IF('Jilla Parishad Income &amp; Expendi'!C195="", "", VALUE(SUBSTITUTE('Jilla Parishad Income &amp; Expendi'!C195, ",", "")))</f>
        <v>4525</v>
      </c>
      <c r="D195" s="2">
        <f>IF('Jilla Parishad Income &amp; Expendi'!D195="", "", VALUE(SUBSTITUTE('Jilla Parishad Income &amp; Expendi'!D195, ",", "")))</f>
        <v>660</v>
      </c>
      <c r="E195" s="2" t="str">
        <f>IF('Jilla Parishad Income &amp; Expendi'!E195="", "", VALUE(SUBSTITUTE('Jilla Parishad Income &amp; Expendi'!E195, ",", "")))</f>
        <v/>
      </c>
      <c r="F195" s="2">
        <f>IF('Jilla Parishad Income &amp; Expendi'!F195="", "", VALUE(SUBSTITUTE('Jilla Parishad Income &amp; Expendi'!F195, ",", "")))</f>
        <v>42616</v>
      </c>
      <c r="G195" s="2">
        <f>IF('Jilla Parishad Income &amp; Expendi'!G195="", "", VALUE(SUBSTITUTE('Jilla Parishad Income &amp; Expendi'!G195, ",", "")))</f>
        <v>1928</v>
      </c>
      <c r="H195" s="2">
        <f>IF('Jilla Parishad Income &amp; Expendi'!H195="", "", VALUE(SUBSTITUTE('Jilla Parishad Income &amp; Expendi'!H195, ",", "")))</f>
        <v>4616</v>
      </c>
      <c r="I195" s="2">
        <f>IF('Jilla Parishad Income &amp; Expendi'!I195="", "", VALUE(SUBSTITUTE('Jilla Parishad Income &amp; Expendi'!I195, ",", "")))</f>
        <v>123</v>
      </c>
      <c r="J195" s="2">
        <f>IF('Jilla Parishad Income &amp; Expendi'!J195="", "", VALUE(SUBSTITUTE('Jilla Parishad Income &amp; Expendi'!J195, ",", "")))</f>
        <v>4766</v>
      </c>
      <c r="K195" s="2">
        <f t="shared" si="0"/>
        <v>54049</v>
      </c>
      <c r="L195" s="2">
        <f>IF('Jilla Parishad Income &amp; Expendi'!K195="", "", VALUE(SUBSTITUTE('Jilla Parishad Income &amp; Expendi'!K195, ",", "")))</f>
        <v>216</v>
      </c>
      <c r="M195" s="2">
        <f>IF('Jilla Parishad Income &amp; Expendi'!L195="", "", VALUE(SUBSTITUTE('Jilla Parishad Income &amp; Expendi'!L195, ",", "")))</f>
        <v>1581</v>
      </c>
      <c r="N195" s="2">
        <f>IF('Jilla Parishad Income &amp; Expendi'!M195="", "", VALUE(SUBSTITUTE('Jilla Parishad Income &amp; Expendi'!M195, ",", "")))</f>
        <v>56506</v>
      </c>
      <c r="O195" s="2">
        <f>IF('Jilla Parishad Income &amp; Expendi'!N195="", "", VALUE(SUBSTITUTE('Jilla Parishad Income &amp; Expendi'!N195, ",", "")))</f>
        <v>61031</v>
      </c>
      <c r="P195" s="2">
        <f>IF('Jilla Parishad Income &amp; Expendi'!O195="", "", VALUE(SUBSTITUTE('Jilla Parishad Income &amp; Expendi'!O195, ",", "")))</f>
        <v>4109</v>
      </c>
      <c r="Q195" s="2">
        <f>IF('Jilla Parishad Income &amp; Expendi'!P195="", "", VALUE(SUBSTITUTE('Jilla Parishad Income &amp; Expendi'!P195, ",", "")))</f>
        <v>25987</v>
      </c>
      <c r="R195" s="2">
        <f>IF('Jilla Parishad Income &amp; Expendi'!Q195="", "", VALUE(SUBSTITUTE('Jilla Parishad Income &amp; Expendi'!Q195, ",", "")))</f>
        <v>4126</v>
      </c>
      <c r="S195" s="2">
        <f>IF('Jilla Parishad Income &amp; Expendi'!R195="", "", VALUE(SUBSTITUTE('Jilla Parishad Income &amp; Expendi'!R195, ",", "")))</f>
        <v>242</v>
      </c>
      <c r="T195" s="2">
        <f>IF('Jilla Parishad Income &amp; Expendi'!S195="", "", VALUE(SUBSTITUTE('Jilla Parishad Income &amp; Expendi'!S195, ",", "")))</f>
        <v>237</v>
      </c>
      <c r="U195" s="2">
        <f>IF('Jilla Parishad Income &amp; Expendi'!T195="", "", VALUE(SUBSTITUTE('Jilla Parishad Income &amp; Expendi'!T195, ",", "")))</f>
        <v>408</v>
      </c>
      <c r="V195" s="2">
        <f>IF('Jilla Parishad Income &amp; Expendi'!U195="", "", VALUE(SUBSTITUTE('Jilla Parishad Income &amp; Expendi'!U195, ",", "")))</f>
        <v>0</v>
      </c>
      <c r="W195" s="2">
        <f>IF('Jilla Parishad Income &amp; Expendi'!V195="", "", VALUE(SUBSTITUTE('Jilla Parishad Income &amp; Expendi'!V195, ",", "")))</f>
        <v>3654</v>
      </c>
      <c r="X195" s="2">
        <f>IF('Jilla Parishad Income &amp; Expendi'!W195="", "", VALUE(SUBSTITUTE('Jilla Parishad Income &amp; Expendi'!W195, ",", "")))</f>
        <v>769</v>
      </c>
      <c r="Y195" s="2">
        <f>IF('Jilla Parishad Income &amp; Expendi'!X195="", "", VALUE(SUBSTITUTE('Jilla Parishad Income &amp; Expendi'!X195, ",", "")))</f>
        <v>12644</v>
      </c>
      <c r="Z195" s="2">
        <f>IF('Jilla Parishad Income &amp; Expendi'!Y195="", "", VALUE(SUBSTITUTE('Jilla Parishad Income &amp; Expendi'!Y195, ",", "")))</f>
        <v>52176</v>
      </c>
      <c r="AA195" s="2">
        <f>IF('Jilla Parishad Income &amp; Expendi'!Z195="", "", VALUE(SUBSTITUTE('Jilla Parishad Income &amp; Expendi'!Z195, ",", "")))</f>
        <v>1481</v>
      </c>
      <c r="AB195" s="2">
        <f>IF('Jilla Parishad Income &amp; Expendi'!AA195="", "", VALUE(SUBSTITUTE('Jilla Parishad Income &amp; Expendi'!AA195, ",", "")))</f>
        <v>53657</v>
      </c>
      <c r="AC195" s="2" t="str">
        <f>IF('Jilla Parishad Income &amp; Expendi'!AB195="", "", VALUE(SUBSTITUTE('Jilla Parishad Income &amp; Expendi'!AB195, ",", "")))</f>
        <v/>
      </c>
      <c r="AD195" s="2" t="str">
        <f>IF('Jilla Parishad Income &amp; Expendi'!AC195="", "", VALUE(SUBSTITUTE('Jilla Parishad Income &amp; Expendi'!AC195, ",", "")))</f>
        <v/>
      </c>
    </row>
    <row r="196" spans="1:30" ht="13.2" x14ac:dyDescent="0.25">
      <c r="A196" s="3" t="s">
        <v>56</v>
      </c>
      <c r="B196" s="2">
        <f>IF('Jilla Parishad Income &amp; Expendi'!B196="", "", VALUE(SUBSTITUTE('Jilla Parishad Income &amp; Expendi'!B196, ",", "")))</f>
        <v>2011</v>
      </c>
      <c r="C196" s="2">
        <f>IF('Jilla Parishad Income &amp; Expendi'!C196="", "", VALUE(SUBSTITUTE('Jilla Parishad Income &amp; Expendi'!C196, ",", "")))</f>
        <v>7401</v>
      </c>
      <c r="D196" s="2">
        <f>IF('Jilla Parishad Income &amp; Expendi'!D196="", "", VALUE(SUBSTITUTE('Jilla Parishad Income &amp; Expendi'!D196, ",", "")))</f>
        <v>619</v>
      </c>
      <c r="E196" s="2" t="str">
        <f>IF('Jilla Parishad Income &amp; Expendi'!E196="", "", VALUE(SUBSTITUTE('Jilla Parishad Income &amp; Expendi'!E196, ",", "")))</f>
        <v/>
      </c>
      <c r="F196" s="2">
        <f>IF('Jilla Parishad Income &amp; Expendi'!F196="", "", VALUE(SUBSTITUTE('Jilla Parishad Income &amp; Expendi'!F196, ",", "")))</f>
        <v>46205</v>
      </c>
      <c r="G196" s="2">
        <f>IF('Jilla Parishad Income &amp; Expendi'!G196="", "", VALUE(SUBSTITUTE('Jilla Parishad Income &amp; Expendi'!G196, ",", "")))</f>
        <v>2457</v>
      </c>
      <c r="H196" s="2">
        <f>IF('Jilla Parishad Income &amp; Expendi'!H196="", "", VALUE(SUBSTITUTE('Jilla Parishad Income &amp; Expendi'!H196, ",", "")))</f>
        <v>5131</v>
      </c>
      <c r="I196" s="2">
        <f>IF('Jilla Parishad Income &amp; Expendi'!I196="", "", VALUE(SUBSTITUTE('Jilla Parishad Income &amp; Expendi'!I196, ",", "")))</f>
        <v>179</v>
      </c>
      <c r="J196" s="2">
        <f>IF('Jilla Parishad Income &amp; Expendi'!J196="", "", VALUE(SUBSTITUTE('Jilla Parishad Income &amp; Expendi'!J196, ",", "")))</f>
        <v>3277</v>
      </c>
      <c r="K196" s="2">
        <f t="shared" si="0"/>
        <v>57249</v>
      </c>
      <c r="L196" s="2">
        <f>IF('Jilla Parishad Income &amp; Expendi'!K196="", "", VALUE(SUBSTITUTE('Jilla Parishad Income &amp; Expendi'!K196, ",", "")))</f>
        <v>210</v>
      </c>
      <c r="M196" s="2">
        <f>IF('Jilla Parishad Income &amp; Expendi'!L196="", "", VALUE(SUBSTITUTE('Jilla Parishad Income &amp; Expendi'!L196, ",", "")))</f>
        <v>816</v>
      </c>
      <c r="N196" s="2">
        <f>IF('Jilla Parishad Income &amp; Expendi'!M196="", "", VALUE(SUBSTITUTE('Jilla Parishad Income &amp; Expendi'!M196, ",", "")))</f>
        <v>58894</v>
      </c>
      <c r="O196" s="2">
        <f>IF('Jilla Parishad Income &amp; Expendi'!N196="", "", VALUE(SUBSTITUTE('Jilla Parishad Income &amp; Expendi'!N196, ",", "")))</f>
        <v>66295</v>
      </c>
      <c r="P196" s="2">
        <f>IF('Jilla Parishad Income &amp; Expendi'!O196="", "", VALUE(SUBSTITUTE('Jilla Parishad Income &amp; Expendi'!O196, ",", "")))</f>
        <v>4684</v>
      </c>
      <c r="Q196" s="2">
        <f>IF('Jilla Parishad Income &amp; Expendi'!P196="", "", VALUE(SUBSTITUTE('Jilla Parishad Income &amp; Expendi'!P196, ",", "")))</f>
        <v>30452</v>
      </c>
      <c r="R196" s="2">
        <f>IF('Jilla Parishad Income &amp; Expendi'!Q196="", "", VALUE(SUBSTITUTE('Jilla Parishad Income &amp; Expendi'!Q196, ",", "")))</f>
        <v>3577</v>
      </c>
      <c r="S196" s="2">
        <f>IF('Jilla Parishad Income &amp; Expendi'!R196="", "", VALUE(SUBSTITUTE('Jilla Parishad Income &amp; Expendi'!R196, ",", "")))</f>
        <v>164</v>
      </c>
      <c r="T196" s="2">
        <f>IF('Jilla Parishad Income &amp; Expendi'!S196="", "", VALUE(SUBSTITUTE('Jilla Parishad Income &amp; Expendi'!S196, ",", "")))</f>
        <v>222</v>
      </c>
      <c r="U196" s="2">
        <f>IF('Jilla Parishad Income &amp; Expendi'!T196="", "", VALUE(SUBSTITUTE('Jilla Parishad Income &amp; Expendi'!T196, ",", "")))</f>
        <v>455</v>
      </c>
      <c r="V196" s="2">
        <f>IF('Jilla Parishad Income &amp; Expendi'!U196="", "", VALUE(SUBSTITUTE('Jilla Parishad Income &amp; Expendi'!U196, ",", "")))</f>
        <v>1</v>
      </c>
      <c r="W196" s="2">
        <f>IF('Jilla Parishad Income &amp; Expendi'!V196="", "", VALUE(SUBSTITUTE('Jilla Parishad Income &amp; Expendi'!V196, ",", "")))</f>
        <v>3965</v>
      </c>
      <c r="X196" s="2">
        <f>IF('Jilla Parishad Income &amp; Expendi'!W196="", "", VALUE(SUBSTITUTE('Jilla Parishad Income &amp; Expendi'!W196, ",", "")))</f>
        <v>888</v>
      </c>
      <c r="Y196" s="2">
        <f>IF('Jilla Parishad Income &amp; Expendi'!X196="", "", VALUE(SUBSTITUTE('Jilla Parishad Income &amp; Expendi'!X196, ",", "")))</f>
        <v>14175</v>
      </c>
      <c r="Z196" s="2">
        <f>IF('Jilla Parishad Income &amp; Expendi'!Y196="", "", VALUE(SUBSTITUTE('Jilla Parishad Income &amp; Expendi'!Y196, ",", "")))</f>
        <v>58583</v>
      </c>
      <c r="AA196" s="2">
        <f>IF('Jilla Parishad Income &amp; Expendi'!Z196="", "", VALUE(SUBSTITUTE('Jilla Parishad Income &amp; Expendi'!Z196, ",", "")))</f>
        <v>1095</v>
      </c>
      <c r="AB196" s="2">
        <f>IF('Jilla Parishad Income &amp; Expendi'!AA196="", "", VALUE(SUBSTITUTE('Jilla Parishad Income &amp; Expendi'!AA196, ",", "")))</f>
        <v>59678</v>
      </c>
      <c r="AC196" s="2" t="str">
        <f>IF('Jilla Parishad Income &amp; Expendi'!AB196="", "", VALUE(SUBSTITUTE('Jilla Parishad Income &amp; Expendi'!AB196, ",", "")))</f>
        <v/>
      </c>
      <c r="AD196" s="2" t="str">
        <f>IF('Jilla Parishad Income &amp; Expendi'!AC196="", "", VALUE(SUBSTITUTE('Jilla Parishad Income &amp; Expendi'!AC196, ",", "")))</f>
        <v/>
      </c>
    </row>
    <row r="197" spans="1:30" ht="13.2" x14ac:dyDescent="0.25">
      <c r="A197" s="3" t="s">
        <v>56</v>
      </c>
      <c r="B197" s="2">
        <f>IF('Jilla Parishad Income &amp; Expendi'!B197="", "", VALUE(SUBSTITUTE('Jilla Parishad Income &amp; Expendi'!B197, ",", "")))</f>
        <v>2012</v>
      </c>
      <c r="C197" s="2">
        <f>IF('Jilla Parishad Income &amp; Expendi'!C197="", "", VALUE(SUBSTITUTE('Jilla Parishad Income &amp; Expendi'!C197, ",", "")))</f>
        <v>6617</v>
      </c>
      <c r="D197" s="2">
        <f>IF('Jilla Parishad Income &amp; Expendi'!D197="", "", VALUE(SUBSTITUTE('Jilla Parishad Income &amp; Expendi'!D197, ",", "")))</f>
        <v>339</v>
      </c>
      <c r="E197" s="2" t="str">
        <f>IF('Jilla Parishad Income &amp; Expendi'!E197="", "", VALUE(SUBSTITUTE('Jilla Parishad Income &amp; Expendi'!E197, ",", "")))</f>
        <v/>
      </c>
      <c r="F197" s="2">
        <f>IF('Jilla Parishad Income &amp; Expendi'!F197="", "", VALUE(SUBSTITUTE('Jilla Parishad Income &amp; Expendi'!F197, ",", "")))</f>
        <v>50745</v>
      </c>
      <c r="G197" s="2">
        <f>IF('Jilla Parishad Income &amp; Expendi'!G197="", "", VALUE(SUBSTITUTE('Jilla Parishad Income &amp; Expendi'!G197, ",", "")))</f>
        <v>0</v>
      </c>
      <c r="H197" s="2">
        <f>IF('Jilla Parishad Income &amp; Expendi'!H197="", "", VALUE(SUBSTITUTE('Jilla Parishad Income &amp; Expendi'!H197, ",", "")))</f>
        <v>118</v>
      </c>
      <c r="I197" s="2">
        <f>IF('Jilla Parishad Income &amp; Expendi'!I197="", "", VALUE(SUBSTITUTE('Jilla Parishad Income &amp; Expendi'!I197, ",", "")))</f>
        <v>453</v>
      </c>
      <c r="J197" s="2">
        <f>IF('Jilla Parishad Income &amp; Expendi'!J197="", "", VALUE(SUBSTITUTE('Jilla Parishad Income &amp; Expendi'!J197, ",", "")))</f>
        <v>8518</v>
      </c>
      <c r="K197" s="2">
        <f t="shared" si="0"/>
        <v>59834</v>
      </c>
      <c r="L197" s="2">
        <f>IF('Jilla Parishad Income &amp; Expendi'!K197="", "", VALUE(SUBSTITUTE('Jilla Parishad Income &amp; Expendi'!K197, ",", "")))</f>
        <v>5700</v>
      </c>
      <c r="M197" s="2">
        <f>IF('Jilla Parishad Income &amp; Expendi'!L197="", "", VALUE(SUBSTITUTE('Jilla Parishad Income &amp; Expendi'!L197, ",", "")))</f>
        <v>54407</v>
      </c>
      <c r="N197" s="2">
        <f>IF('Jilla Parishad Income &amp; Expendi'!M197="", "", VALUE(SUBSTITUTE('Jilla Parishad Income &amp; Expendi'!M197, ",", "")))</f>
        <v>120280</v>
      </c>
      <c r="O197" s="2">
        <f>IF('Jilla Parishad Income &amp; Expendi'!N197="", "", VALUE(SUBSTITUTE('Jilla Parishad Income &amp; Expendi'!N197, ",", "")))</f>
        <v>126897</v>
      </c>
      <c r="P197" s="2">
        <f>IF('Jilla Parishad Income &amp; Expendi'!O197="", "", VALUE(SUBSTITUTE('Jilla Parishad Income &amp; Expendi'!O197, ",", "")))</f>
        <v>5170</v>
      </c>
      <c r="Q197" s="2">
        <f>IF('Jilla Parishad Income &amp; Expendi'!P197="", "", VALUE(SUBSTITUTE('Jilla Parishad Income &amp; Expendi'!P197, ",", "")))</f>
        <v>33377</v>
      </c>
      <c r="R197" s="2">
        <f>IF('Jilla Parishad Income &amp; Expendi'!Q197="", "", VALUE(SUBSTITUTE('Jilla Parishad Income &amp; Expendi'!Q197, ",", "")))</f>
        <v>3173</v>
      </c>
      <c r="S197" s="2">
        <f>IF('Jilla Parishad Income &amp; Expendi'!R197="", "", VALUE(SUBSTITUTE('Jilla Parishad Income &amp; Expendi'!R197, ",", "")))</f>
        <v>91</v>
      </c>
      <c r="T197" s="2">
        <f>IF('Jilla Parishad Income &amp; Expendi'!S197="", "", VALUE(SUBSTITUTE('Jilla Parishad Income &amp; Expendi'!S197, ",", "")))</f>
        <v>444</v>
      </c>
      <c r="U197" s="2">
        <f>IF('Jilla Parishad Income &amp; Expendi'!T197="", "", VALUE(SUBSTITUTE('Jilla Parishad Income &amp; Expendi'!T197, ",", "")))</f>
        <v>653</v>
      </c>
      <c r="V197" s="2">
        <f>IF('Jilla Parishad Income &amp; Expendi'!U197="", "", VALUE(SUBSTITUTE('Jilla Parishad Income &amp; Expendi'!U197, ",", "")))</f>
        <v>4</v>
      </c>
      <c r="W197" s="2">
        <f>IF('Jilla Parishad Income &amp; Expendi'!V197="", "", VALUE(SUBSTITUTE('Jilla Parishad Income &amp; Expendi'!V197, ",", "")))</f>
        <v>4015</v>
      </c>
      <c r="X197" s="2">
        <f>IF('Jilla Parishad Income &amp; Expendi'!W197="", "", VALUE(SUBSTITUTE('Jilla Parishad Income &amp; Expendi'!W197, ",", "")))</f>
        <v>842</v>
      </c>
      <c r="Y197" s="2">
        <f>IF('Jilla Parishad Income &amp; Expendi'!X197="", "", VALUE(SUBSTITUTE('Jilla Parishad Income &amp; Expendi'!X197, ",", "")))</f>
        <v>14407</v>
      </c>
      <c r="Z197" s="2">
        <f>IF('Jilla Parishad Income &amp; Expendi'!Y197="", "", VALUE(SUBSTITUTE('Jilla Parishad Income &amp; Expendi'!Y197, ",", "")))</f>
        <v>62176</v>
      </c>
      <c r="AA197" s="2">
        <f>IF('Jilla Parishad Income &amp; Expendi'!Z197="", "", VALUE(SUBSTITUTE('Jilla Parishad Income &amp; Expendi'!Z197, ",", "")))</f>
        <v>64721</v>
      </c>
      <c r="AB197" s="2">
        <f>IF('Jilla Parishad Income &amp; Expendi'!AA197="", "", VALUE(SUBSTITUTE('Jilla Parishad Income &amp; Expendi'!AA197, ",", "")))</f>
        <v>126897</v>
      </c>
      <c r="AC197" s="2" t="str">
        <f>IF('Jilla Parishad Income &amp; Expendi'!AB197="", "", VALUE(SUBSTITUTE('Jilla Parishad Income &amp; Expendi'!AB197, ",", "")))</f>
        <v/>
      </c>
      <c r="AD197" s="2" t="str">
        <f>IF('Jilla Parishad Income &amp; Expendi'!AC197="", "", VALUE(SUBSTITUTE('Jilla Parishad Income &amp; Expendi'!AC197, ",", "")))</f>
        <v/>
      </c>
    </row>
    <row r="198" spans="1:30" ht="13.2" x14ac:dyDescent="0.25">
      <c r="A198" s="3" t="s">
        <v>56</v>
      </c>
      <c r="B198" s="2">
        <f>IF('Jilla Parishad Income &amp; Expendi'!B198="", "", VALUE(SUBSTITUTE('Jilla Parishad Income &amp; Expendi'!B198, ",", "")))</f>
        <v>2013</v>
      </c>
      <c r="C198" s="2">
        <f>IF('Jilla Parishad Income &amp; Expendi'!C198="", "", VALUE(SUBSTITUTE('Jilla Parishad Income &amp; Expendi'!C198, ",", "")))</f>
        <v>9211</v>
      </c>
      <c r="D198" s="2">
        <f>IF('Jilla Parishad Income &amp; Expendi'!D198="", "", VALUE(SUBSTITUTE('Jilla Parishad Income &amp; Expendi'!D198, ",", "")))</f>
        <v>20</v>
      </c>
      <c r="E198" s="2" t="str">
        <f>IF('Jilla Parishad Income &amp; Expendi'!E198="", "", VALUE(SUBSTITUTE('Jilla Parishad Income &amp; Expendi'!E198, ",", "")))</f>
        <v/>
      </c>
      <c r="F198" s="2">
        <f>IF('Jilla Parishad Income &amp; Expendi'!F198="", "", VALUE(SUBSTITUTE('Jilla Parishad Income &amp; Expendi'!F198, ",", "")))</f>
        <v>60710</v>
      </c>
      <c r="G198" s="2">
        <f>IF('Jilla Parishad Income &amp; Expendi'!G198="", "", VALUE(SUBSTITUTE('Jilla Parishad Income &amp; Expendi'!G198, ",", "")))</f>
        <v>3046</v>
      </c>
      <c r="H198" s="2">
        <f>IF('Jilla Parishad Income &amp; Expendi'!H198="", "", VALUE(SUBSTITUTE('Jilla Parishad Income &amp; Expendi'!H198, ",", "")))</f>
        <v>9581</v>
      </c>
      <c r="I198" s="2">
        <f>IF('Jilla Parishad Income &amp; Expendi'!I198="", "", VALUE(SUBSTITUTE('Jilla Parishad Income &amp; Expendi'!I198, ",", "")))</f>
        <v>618</v>
      </c>
      <c r="J198" s="2">
        <f>IF('Jilla Parishad Income &amp; Expendi'!J198="", "", VALUE(SUBSTITUTE('Jilla Parishad Income &amp; Expendi'!J198, ",", "")))</f>
        <v>0</v>
      </c>
      <c r="K198" s="2">
        <f t="shared" si="0"/>
        <v>73955</v>
      </c>
      <c r="L198" s="2">
        <f>IF('Jilla Parishad Income &amp; Expendi'!K198="", "", VALUE(SUBSTITUTE('Jilla Parishad Income &amp; Expendi'!K198, ",", "")))</f>
        <v>1225</v>
      </c>
      <c r="M198" s="2">
        <f>IF('Jilla Parishad Income &amp; Expendi'!L198="", "", VALUE(SUBSTITUTE('Jilla Parishad Income &amp; Expendi'!L198, ",", "")))</f>
        <v>66395</v>
      </c>
      <c r="N198" s="2">
        <f>IF('Jilla Parishad Income &amp; Expendi'!M198="", "", VALUE(SUBSTITUTE('Jilla Parishad Income &amp; Expendi'!M198, ",", "")))</f>
        <v>141595</v>
      </c>
      <c r="O198" s="2">
        <f>IF('Jilla Parishad Income &amp; Expendi'!N198="", "", VALUE(SUBSTITUTE('Jilla Parishad Income &amp; Expendi'!N198, ",", "")))</f>
        <v>150806</v>
      </c>
      <c r="P198" s="2">
        <f>IF('Jilla Parishad Income &amp; Expendi'!O198="", "", VALUE(SUBSTITUTE('Jilla Parishad Income &amp; Expendi'!O198, ",", "")))</f>
        <v>5880</v>
      </c>
      <c r="Q198" s="2">
        <f>IF('Jilla Parishad Income &amp; Expendi'!P198="", "", VALUE(SUBSTITUTE('Jilla Parishad Income &amp; Expendi'!P198, ",", "")))</f>
        <v>37273</v>
      </c>
      <c r="R198" s="2">
        <f>IF('Jilla Parishad Income &amp; Expendi'!Q198="", "", VALUE(SUBSTITUTE('Jilla Parishad Income &amp; Expendi'!Q198, ",", "")))</f>
        <v>4492</v>
      </c>
      <c r="S198" s="2">
        <f>IF('Jilla Parishad Income &amp; Expendi'!R198="", "", VALUE(SUBSTITUTE('Jilla Parishad Income &amp; Expendi'!R198, ",", "")))</f>
        <v>102</v>
      </c>
      <c r="T198" s="2">
        <f>IF('Jilla Parishad Income &amp; Expendi'!S198="", "", VALUE(SUBSTITUTE('Jilla Parishad Income &amp; Expendi'!S198, ",", "")))</f>
        <v>550</v>
      </c>
      <c r="U198" s="2">
        <f>IF('Jilla Parishad Income &amp; Expendi'!T198="", "", VALUE(SUBSTITUTE('Jilla Parishad Income &amp; Expendi'!T198, ",", "")))</f>
        <v>849</v>
      </c>
      <c r="V198" s="2">
        <f>IF('Jilla Parishad Income &amp; Expendi'!U198="", "", VALUE(SUBSTITUTE('Jilla Parishad Income &amp; Expendi'!U198, ",", "")))</f>
        <v>5</v>
      </c>
      <c r="W198" s="2">
        <f>IF('Jilla Parishad Income &amp; Expendi'!V198="", "", VALUE(SUBSTITUTE('Jilla Parishad Income &amp; Expendi'!V198, ",", "")))</f>
        <v>4993</v>
      </c>
      <c r="X198" s="2">
        <f>IF('Jilla Parishad Income &amp; Expendi'!W198="", "", VALUE(SUBSTITUTE('Jilla Parishad Income &amp; Expendi'!W198, ",", "")))</f>
        <v>847</v>
      </c>
      <c r="Y198" s="2">
        <f>IF('Jilla Parishad Income &amp; Expendi'!X198="", "", VALUE(SUBSTITUTE('Jilla Parishad Income &amp; Expendi'!X198, ",", "")))</f>
        <v>4089</v>
      </c>
      <c r="Z198" s="2">
        <f>IF('Jilla Parishad Income &amp; Expendi'!Y198="", "", VALUE(SUBSTITUTE('Jilla Parishad Income &amp; Expendi'!Y198, ",", "")))</f>
        <v>59080</v>
      </c>
      <c r="AA198" s="2">
        <f>IF('Jilla Parishad Income &amp; Expendi'!Z198="", "", VALUE(SUBSTITUTE('Jilla Parishad Income &amp; Expendi'!Z198, ",", "")))</f>
        <v>78773</v>
      </c>
      <c r="AB198" s="2">
        <f>IF('Jilla Parishad Income &amp; Expendi'!AA198="", "", VALUE(SUBSTITUTE('Jilla Parishad Income &amp; Expendi'!AA198, ",", "")))</f>
        <v>137853</v>
      </c>
      <c r="AC198" s="2" t="str">
        <f>IF('Jilla Parishad Income &amp; Expendi'!AB198="", "", VALUE(SUBSTITUTE('Jilla Parishad Income &amp; Expendi'!AB198, ",", "")))</f>
        <v/>
      </c>
      <c r="AD198" s="2" t="str">
        <f>IF('Jilla Parishad Income &amp; Expendi'!AC198="", "", VALUE(SUBSTITUTE('Jilla Parishad Income &amp; Expendi'!AC198, ",", "")))</f>
        <v/>
      </c>
    </row>
    <row r="199" spans="1:30" ht="13.2" x14ac:dyDescent="0.25">
      <c r="A199" s="3" t="s">
        <v>56</v>
      </c>
      <c r="B199" s="2">
        <f>IF('Jilla Parishad Income &amp; Expendi'!B199="", "", VALUE(SUBSTITUTE('Jilla Parishad Income &amp; Expendi'!B199, ",", "")))</f>
        <v>2014</v>
      </c>
      <c r="C199" s="2">
        <f>IF('Jilla Parishad Income &amp; Expendi'!C199="", "", VALUE(SUBSTITUTE('Jilla Parishad Income &amp; Expendi'!C199, ",", "")))</f>
        <v>12953</v>
      </c>
      <c r="D199" s="2">
        <f>IF('Jilla Parishad Income &amp; Expendi'!D199="", "", VALUE(SUBSTITUTE('Jilla Parishad Income &amp; Expendi'!D199, ",", "")))</f>
        <v>1580</v>
      </c>
      <c r="E199" s="2" t="str">
        <f>IF('Jilla Parishad Income &amp; Expendi'!E199="", "", VALUE(SUBSTITUTE('Jilla Parishad Income &amp; Expendi'!E199, ",", "")))</f>
        <v/>
      </c>
      <c r="F199" s="2">
        <f>IF('Jilla Parishad Income &amp; Expendi'!F199="", "", VALUE(SUBSTITUTE('Jilla Parishad Income &amp; Expendi'!F199, ",", "")))</f>
        <v>57687</v>
      </c>
      <c r="G199" s="2">
        <f>IF('Jilla Parishad Income &amp; Expendi'!G199="", "", VALUE(SUBSTITUTE('Jilla Parishad Income &amp; Expendi'!G199, ",", "")))</f>
        <v>2950</v>
      </c>
      <c r="H199" s="2">
        <f>IF('Jilla Parishad Income &amp; Expendi'!H199="", "", VALUE(SUBSTITUTE('Jilla Parishad Income &amp; Expendi'!H199, ",", "")))</f>
        <v>5649</v>
      </c>
      <c r="I199" s="2">
        <f>IF('Jilla Parishad Income &amp; Expendi'!I199="", "", VALUE(SUBSTITUTE('Jilla Parishad Income &amp; Expendi'!I199, ",", "")))</f>
        <v>0</v>
      </c>
      <c r="J199" s="2">
        <f>IF('Jilla Parishad Income &amp; Expendi'!J199="", "", VALUE(SUBSTITUTE('Jilla Parishad Income &amp; Expendi'!J199, ",", "")))</f>
        <v>4592</v>
      </c>
      <c r="K199" s="2">
        <f t="shared" si="0"/>
        <v>70878</v>
      </c>
      <c r="L199" s="2">
        <f>IF('Jilla Parishad Income &amp; Expendi'!K199="", "", VALUE(SUBSTITUTE('Jilla Parishad Income &amp; Expendi'!K199, ",", "")))</f>
        <v>661</v>
      </c>
      <c r="M199" s="2">
        <f>IF('Jilla Parishad Income &amp; Expendi'!L199="", "", VALUE(SUBSTITUTE('Jilla Parishad Income &amp; Expendi'!L199, ",", "")))</f>
        <v>2333</v>
      </c>
      <c r="N199" s="2">
        <f>IF('Jilla Parishad Income &amp; Expendi'!M199="", "", VALUE(SUBSTITUTE('Jilla Parishad Income &amp; Expendi'!M199, ",", "")))</f>
        <v>75452</v>
      </c>
      <c r="O199" s="2">
        <f>IF('Jilla Parishad Income &amp; Expendi'!N199="", "", VALUE(SUBSTITUTE('Jilla Parishad Income &amp; Expendi'!N199, ",", "")))</f>
        <v>88405</v>
      </c>
      <c r="P199" s="2">
        <f>IF('Jilla Parishad Income &amp; Expendi'!O199="", "", VALUE(SUBSTITUTE('Jilla Parishad Income &amp; Expendi'!O199, ",", "")))</f>
        <v>6755</v>
      </c>
      <c r="Q199" s="2">
        <f>IF('Jilla Parishad Income &amp; Expendi'!P199="", "", VALUE(SUBSTITUTE('Jilla Parishad Income &amp; Expendi'!P199, ",", "")))</f>
        <v>38101</v>
      </c>
      <c r="R199" s="2">
        <f>IF('Jilla Parishad Income &amp; Expendi'!Q199="", "", VALUE(SUBSTITUTE('Jilla Parishad Income &amp; Expendi'!Q199, ",", "")))</f>
        <v>6862</v>
      </c>
      <c r="S199" s="2">
        <f>IF('Jilla Parishad Income &amp; Expendi'!R199="", "", VALUE(SUBSTITUTE('Jilla Parishad Income &amp; Expendi'!R199, ",", "")))</f>
        <v>102</v>
      </c>
      <c r="T199" s="2">
        <f>IF('Jilla Parishad Income &amp; Expendi'!S199="", "", VALUE(SUBSTITUTE('Jilla Parishad Income &amp; Expendi'!S199, ",", "")))</f>
        <v>479</v>
      </c>
      <c r="U199" s="2">
        <f>IF('Jilla Parishad Income &amp; Expendi'!T199="", "", VALUE(SUBSTITUTE('Jilla Parishad Income &amp; Expendi'!T199, ",", "")))</f>
        <v>805</v>
      </c>
      <c r="V199" s="2">
        <f>IF('Jilla Parishad Income &amp; Expendi'!U199="", "", VALUE(SUBSTITUTE('Jilla Parishad Income &amp; Expendi'!U199, ",", "")))</f>
        <v>4</v>
      </c>
      <c r="W199" s="2">
        <f>IF('Jilla Parishad Income &amp; Expendi'!V199="", "", VALUE(SUBSTITUTE('Jilla Parishad Income &amp; Expendi'!V199, ",", "")))</f>
        <v>5352</v>
      </c>
      <c r="X199" s="2">
        <f>IF('Jilla Parishad Income &amp; Expendi'!W199="", "", VALUE(SUBSTITUTE('Jilla Parishad Income &amp; Expendi'!W199, ",", "")))</f>
        <v>798</v>
      </c>
      <c r="Y199" s="2">
        <f>IF('Jilla Parishad Income &amp; Expendi'!X199="", "", VALUE(SUBSTITUTE('Jilla Parishad Income &amp; Expendi'!X199, ",", "")))</f>
        <v>15613</v>
      </c>
      <c r="Z199" s="2">
        <f>IF('Jilla Parishad Income &amp; Expendi'!Y199="", "", VALUE(SUBSTITUTE('Jilla Parishad Income &amp; Expendi'!Y199, ",", "")))</f>
        <v>74871</v>
      </c>
      <c r="AA199" s="2">
        <f>IF('Jilla Parishad Income &amp; Expendi'!Z199="", "", VALUE(SUBSTITUTE('Jilla Parishad Income &amp; Expendi'!Z199, ",", "")))</f>
        <v>2403</v>
      </c>
      <c r="AB199" s="2">
        <f>IF('Jilla Parishad Income &amp; Expendi'!AA199="", "", VALUE(SUBSTITUTE('Jilla Parishad Income &amp; Expendi'!AA199, ",", "")))</f>
        <v>77274</v>
      </c>
      <c r="AC199" s="2" t="str">
        <f>IF('Jilla Parishad Income &amp; Expendi'!AB199="", "", VALUE(SUBSTITUTE('Jilla Parishad Income &amp; Expendi'!AB199, ",", "")))</f>
        <v/>
      </c>
      <c r="AD199" s="2" t="str">
        <f>IF('Jilla Parishad Income &amp; Expendi'!AC199="", "", VALUE(SUBSTITUTE('Jilla Parishad Income &amp; Expendi'!AC199, ",", "")))</f>
        <v/>
      </c>
    </row>
    <row r="200" spans="1:30" ht="13.2" x14ac:dyDescent="0.25">
      <c r="A200" s="3" t="s">
        <v>56</v>
      </c>
      <c r="B200" s="2">
        <f>IF('Jilla Parishad Income &amp; Expendi'!B200="", "", VALUE(SUBSTITUTE('Jilla Parishad Income &amp; Expendi'!B200, ",", "")))</f>
        <v>2015</v>
      </c>
      <c r="C200" s="2">
        <f>IF('Jilla Parishad Income &amp; Expendi'!C200="", "", VALUE(SUBSTITUTE('Jilla Parishad Income &amp; Expendi'!C200, ",", "")))</f>
        <v>11131</v>
      </c>
      <c r="D200" s="2">
        <f>IF('Jilla Parishad Income &amp; Expendi'!D200="", "", VALUE(SUBSTITUTE('Jilla Parishad Income &amp; Expendi'!D200, ",", "")))</f>
        <v>1729</v>
      </c>
      <c r="E200" s="2" t="str">
        <f>IF('Jilla Parishad Income &amp; Expendi'!E200="", "", VALUE(SUBSTITUTE('Jilla Parishad Income &amp; Expendi'!E200, ",", "")))</f>
        <v/>
      </c>
      <c r="F200" s="2">
        <f>IF('Jilla Parishad Income &amp; Expendi'!F200="", "", VALUE(SUBSTITUTE('Jilla Parishad Income &amp; Expendi'!F200, ",", "")))</f>
        <v>66322</v>
      </c>
      <c r="G200" s="2">
        <f>IF('Jilla Parishad Income &amp; Expendi'!G200="", "", VALUE(SUBSTITUTE('Jilla Parishad Income &amp; Expendi'!G200, ",", "")))</f>
        <v>7443</v>
      </c>
      <c r="H200" s="2">
        <f>IF('Jilla Parishad Income &amp; Expendi'!H200="", "", VALUE(SUBSTITUTE('Jilla Parishad Income &amp; Expendi'!H200, ",", "")))</f>
        <v>1911</v>
      </c>
      <c r="I200" s="2">
        <f>IF('Jilla Parishad Income &amp; Expendi'!I200="", "", VALUE(SUBSTITUTE('Jilla Parishad Income &amp; Expendi'!I200, ",", "")))</f>
        <v>-861</v>
      </c>
      <c r="J200" s="2">
        <f>IF('Jilla Parishad Income &amp; Expendi'!J200="", "", VALUE(SUBSTITUTE('Jilla Parishad Income &amp; Expendi'!J200, ",", "")))</f>
        <v>4785</v>
      </c>
      <c r="K200" s="2">
        <f t="shared" si="0"/>
        <v>79600</v>
      </c>
      <c r="L200" s="2">
        <f>IF('Jilla Parishad Income &amp; Expendi'!K200="", "", VALUE(SUBSTITUTE('Jilla Parishad Income &amp; Expendi'!K200, ",", "")))</f>
        <v>252</v>
      </c>
      <c r="M200" s="2">
        <f>IF('Jilla Parishad Income &amp; Expendi'!L200="", "", VALUE(SUBSTITUTE('Jilla Parishad Income &amp; Expendi'!L200, ",", "")))</f>
        <v>69609</v>
      </c>
      <c r="N200" s="2">
        <f>IF('Jilla Parishad Income &amp; Expendi'!M200="", "", VALUE(SUBSTITUTE('Jilla Parishad Income &amp; Expendi'!M200, ",", "")))</f>
        <v>151190</v>
      </c>
      <c r="O200" s="2">
        <f>IF('Jilla Parishad Income &amp; Expendi'!N200="", "", VALUE(SUBSTITUTE('Jilla Parishad Income &amp; Expendi'!N200, ",", "")))</f>
        <v>162321</v>
      </c>
      <c r="P200" s="2">
        <f>IF('Jilla Parishad Income &amp; Expendi'!O200="", "", VALUE(SUBSTITUTE('Jilla Parishad Income &amp; Expendi'!O200, ",", "")))</f>
        <v>7224</v>
      </c>
      <c r="Q200" s="2">
        <f>IF('Jilla Parishad Income &amp; Expendi'!P200="", "", VALUE(SUBSTITUTE('Jilla Parishad Income &amp; Expendi'!P200, ",", "")))</f>
        <v>44650</v>
      </c>
      <c r="R200" s="2">
        <f>IF('Jilla Parishad Income &amp; Expendi'!Q200="", "", VALUE(SUBSTITUTE('Jilla Parishad Income &amp; Expendi'!Q200, ",", "")))</f>
        <v>4149</v>
      </c>
      <c r="S200" s="2">
        <f>IF('Jilla Parishad Income &amp; Expendi'!R200="", "", VALUE(SUBSTITUTE('Jilla Parishad Income &amp; Expendi'!R200, ",", "")))</f>
        <v>35</v>
      </c>
      <c r="T200" s="2">
        <f>IF('Jilla Parishad Income &amp; Expendi'!S200="", "", VALUE(SUBSTITUTE('Jilla Parishad Income &amp; Expendi'!S200, ",", "")))</f>
        <v>664</v>
      </c>
      <c r="U200" s="2">
        <f>IF('Jilla Parishad Income &amp; Expendi'!T200="", "", VALUE(SUBSTITUTE('Jilla Parishad Income &amp; Expendi'!T200, ",", "")))</f>
        <v>983</v>
      </c>
      <c r="V200" s="2">
        <f>IF('Jilla Parishad Income &amp; Expendi'!U200="", "", VALUE(SUBSTITUTE('Jilla Parishad Income &amp; Expendi'!U200, ",", "")))</f>
        <v>1</v>
      </c>
      <c r="W200" s="2">
        <f>IF('Jilla Parishad Income &amp; Expendi'!V200="", "", VALUE(SUBSTITUTE('Jilla Parishad Income &amp; Expendi'!V200, ",", "")))</f>
        <v>5381</v>
      </c>
      <c r="X200" s="2">
        <f>IF('Jilla Parishad Income &amp; Expendi'!W200="", "", VALUE(SUBSTITUTE('Jilla Parishad Income &amp; Expendi'!W200, ",", "")))</f>
        <v>744</v>
      </c>
      <c r="Y200" s="2">
        <f>IF('Jilla Parishad Income &amp; Expendi'!X200="", "", VALUE(SUBSTITUTE('Jilla Parishad Income &amp; Expendi'!X200, ",", "")))</f>
        <v>17952</v>
      </c>
      <c r="Z200" s="2">
        <f>IF('Jilla Parishad Income &amp; Expendi'!Y200="", "", VALUE(SUBSTITUTE('Jilla Parishad Income &amp; Expendi'!Y200, ",", "")))</f>
        <v>81783</v>
      </c>
      <c r="AA200" s="2">
        <f>IF('Jilla Parishad Income &amp; Expendi'!Z200="", "", VALUE(SUBSTITUTE('Jilla Parishad Income &amp; Expendi'!Z200, ",", "")))</f>
        <v>68483</v>
      </c>
      <c r="AB200" s="2">
        <f>IF('Jilla Parishad Income &amp; Expendi'!AA200="", "", VALUE(SUBSTITUTE('Jilla Parishad Income &amp; Expendi'!AA200, ",", "")))</f>
        <v>150266</v>
      </c>
      <c r="AC200" s="2" t="str">
        <f>IF('Jilla Parishad Income &amp; Expendi'!AB200="", "", VALUE(SUBSTITUTE('Jilla Parishad Income &amp; Expendi'!AB200, ",", "")))</f>
        <v/>
      </c>
      <c r="AD200" s="2" t="str">
        <f>IF('Jilla Parishad Income &amp; Expendi'!AC200="", "", VALUE(SUBSTITUTE('Jilla Parishad Income &amp; Expendi'!AC200, ",", "")))</f>
        <v/>
      </c>
    </row>
    <row r="201" spans="1:30" ht="13.2" x14ac:dyDescent="0.25">
      <c r="A201" s="3" t="s">
        <v>56</v>
      </c>
      <c r="B201" s="2">
        <f>IF('Jilla Parishad Income &amp; Expendi'!B201="", "", VALUE(SUBSTITUTE('Jilla Parishad Income &amp; Expendi'!B201, ",", "")))</f>
        <v>2016</v>
      </c>
      <c r="C201" s="2">
        <f>IF('Jilla Parishad Income &amp; Expendi'!C201="", "", VALUE(SUBSTITUTE('Jilla Parishad Income &amp; Expendi'!C201, ",", "")))</f>
        <v>12055</v>
      </c>
      <c r="D201" s="2">
        <f>IF('Jilla Parishad Income &amp; Expendi'!D201="", "", VALUE(SUBSTITUTE('Jilla Parishad Income &amp; Expendi'!D201, ",", "")))</f>
        <v>1050</v>
      </c>
      <c r="E201" s="2" t="str">
        <f>IF('Jilla Parishad Income &amp; Expendi'!E201="", "", VALUE(SUBSTITUTE('Jilla Parishad Income &amp; Expendi'!E201, ",", "")))</f>
        <v/>
      </c>
      <c r="F201" s="2">
        <f>IF('Jilla Parishad Income &amp; Expendi'!F201="", "", VALUE(SUBSTITUTE('Jilla Parishad Income &amp; Expendi'!F201, ",", "")))</f>
        <v>61215</v>
      </c>
      <c r="G201" s="2">
        <f>IF('Jilla Parishad Income &amp; Expendi'!G201="", "", VALUE(SUBSTITUTE('Jilla Parishad Income &amp; Expendi'!G201, ",", "")))</f>
        <v>12022</v>
      </c>
      <c r="H201" s="2">
        <f>IF('Jilla Parishad Income &amp; Expendi'!H201="", "", VALUE(SUBSTITUTE('Jilla Parishad Income &amp; Expendi'!H201, ",", "")))</f>
        <v>5345</v>
      </c>
      <c r="I201" s="2">
        <f>IF('Jilla Parishad Income &amp; Expendi'!I201="", "", VALUE(SUBSTITUTE('Jilla Parishad Income &amp; Expendi'!I201, ",", "")))</f>
        <v>-1216</v>
      </c>
      <c r="J201" s="2">
        <f>IF('Jilla Parishad Income &amp; Expendi'!J201="", "", VALUE(SUBSTITUTE('Jilla Parishad Income &amp; Expendi'!J201, ",", "")))</f>
        <v>4646</v>
      </c>
      <c r="K201" s="2">
        <f t="shared" si="0"/>
        <v>82012</v>
      </c>
      <c r="L201" s="2">
        <f>IF('Jilla Parishad Income &amp; Expendi'!K201="", "", VALUE(SUBSTITUTE('Jilla Parishad Income &amp; Expendi'!K201, ",", "")))</f>
        <v>318</v>
      </c>
      <c r="M201" s="2">
        <f>IF('Jilla Parishad Income &amp; Expendi'!L201="", "", VALUE(SUBSTITUTE('Jilla Parishad Income &amp; Expendi'!L201, ",", "")))</f>
        <v>64659</v>
      </c>
      <c r="N201" s="2">
        <f>IF('Jilla Parishad Income &amp; Expendi'!M201="", "", VALUE(SUBSTITUTE('Jilla Parishad Income &amp; Expendi'!M201, ",", "")))</f>
        <v>148039</v>
      </c>
      <c r="O201" s="2">
        <f>IF('Jilla Parishad Income &amp; Expendi'!N201="", "", VALUE(SUBSTITUTE('Jilla Parishad Income &amp; Expendi'!N201, ",", "")))</f>
        <v>160094</v>
      </c>
      <c r="P201" s="2">
        <f>IF('Jilla Parishad Income &amp; Expendi'!O201="", "", VALUE(SUBSTITUTE('Jilla Parishad Income &amp; Expendi'!O201, ",", "")))</f>
        <v>7638</v>
      </c>
      <c r="Q201" s="2">
        <f>IF('Jilla Parishad Income &amp; Expendi'!P201="", "", VALUE(SUBSTITUTE('Jilla Parishad Income &amp; Expendi'!P201, ",", "")))</f>
        <v>45104</v>
      </c>
      <c r="R201" s="2">
        <f>IF('Jilla Parishad Income &amp; Expendi'!Q201="", "", VALUE(SUBSTITUTE('Jilla Parishad Income &amp; Expendi'!Q201, ",", "")))</f>
        <v>3803</v>
      </c>
      <c r="S201" s="2">
        <f>IF('Jilla Parishad Income &amp; Expendi'!R201="", "", VALUE(SUBSTITUTE('Jilla Parishad Income &amp; Expendi'!R201, ",", "")))</f>
        <v>0</v>
      </c>
      <c r="T201" s="2">
        <f>IF('Jilla Parishad Income &amp; Expendi'!S201="", "", VALUE(SUBSTITUTE('Jilla Parishad Income &amp; Expendi'!S201, ",", "")))</f>
        <v>415</v>
      </c>
      <c r="U201" s="2">
        <f>IF('Jilla Parishad Income &amp; Expendi'!T201="", "", VALUE(SUBSTITUTE('Jilla Parishad Income &amp; Expendi'!T201, ",", "")))</f>
        <v>965</v>
      </c>
      <c r="V201" s="2">
        <f>IF('Jilla Parishad Income &amp; Expendi'!U201="", "", VALUE(SUBSTITUTE('Jilla Parishad Income &amp; Expendi'!U201, ",", "")))</f>
        <v>0</v>
      </c>
      <c r="W201" s="2">
        <f>IF('Jilla Parishad Income &amp; Expendi'!V201="", "", VALUE(SUBSTITUTE('Jilla Parishad Income &amp; Expendi'!V201, ",", "")))</f>
        <v>5504</v>
      </c>
      <c r="X201" s="2">
        <f>IF('Jilla Parishad Income &amp; Expendi'!W201="", "", VALUE(SUBSTITUTE('Jilla Parishad Income &amp; Expendi'!W201, ",", "")))</f>
        <v>921</v>
      </c>
      <c r="Y201" s="2">
        <f>IF('Jilla Parishad Income &amp; Expendi'!X201="", "", VALUE(SUBSTITUTE('Jilla Parishad Income &amp; Expendi'!X201, ",", "")))</f>
        <v>18814</v>
      </c>
      <c r="Z201" s="2">
        <f>IF('Jilla Parishad Income &amp; Expendi'!Y201="", "", VALUE(SUBSTITUTE('Jilla Parishad Income &amp; Expendi'!Y201, ",", "")))</f>
        <v>83164</v>
      </c>
      <c r="AA201" s="2">
        <f>IF('Jilla Parishad Income &amp; Expendi'!Z201="", "", VALUE(SUBSTITUTE('Jilla Parishad Income &amp; Expendi'!Z201, ",", "")))</f>
        <v>64676</v>
      </c>
      <c r="AB201" s="2">
        <f>IF('Jilla Parishad Income &amp; Expendi'!AA201="", "", VALUE(SUBSTITUTE('Jilla Parishad Income &amp; Expendi'!AA201, ",", "")))</f>
        <v>147840</v>
      </c>
      <c r="AC201" s="2" t="str">
        <f>IF('Jilla Parishad Income &amp; Expendi'!AB201="", "", VALUE(SUBSTITUTE('Jilla Parishad Income &amp; Expendi'!AB201, ",", "")))</f>
        <v/>
      </c>
      <c r="AD201" s="2" t="str">
        <f>IF('Jilla Parishad Income &amp; Expendi'!AC201="", "", VALUE(SUBSTITUTE('Jilla Parishad Income &amp; Expendi'!AC201, ",", "")))</f>
        <v/>
      </c>
    </row>
    <row r="202" spans="1:30" ht="13.2" x14ac:dyDescent="0.25">
      <c r="A202" s="3" t="s">
        <v>56</v>
      </c>
      <c r="B202" s="2">
        <f>IF('Jilla Parishad Income &amp; Expendi'!B202="", "", VALUE(SUBSTITUTE('Jilla Parishad Income &amp; Expendi'!B202, ",", "")))</f>
        <v>2017</v>
      </c>
      <c r="C202" s="2">
        <f>IF('Jilla Parishad Income &amp; Expendi'!C202="", "", VALUE(SUBSTITUTE('Jilla Parishad Income &amp; Expendi'!C202, ",", "")))</f>
        <v>12254</v>
      </c>
      <c r="D202" s="2">
        <f>IF('Jilla Parishad Income &amp; Expendi'!D202="", "", VALUE(SUBSTITUTE('Jilla Parishad Income &amp; Expendi'!D202, ",", "")))</f>
        <v>651</v>
      </c>
      <c r="E202" s="2" t="str">
        <f>IF('Jilla Parishad Income &amp; Expendi'!E202="", "", VALUE(SUBSTITUTE('Jilla Parishad Income &amp; Expendi'!E202, ",", "")))</f>
        <v/>
      </c>
      <c r="F202" s="2">
        <f>IF('Jilla Parishad Income &amp; Expendi'!F202="", "", VALUE(SUBSTITUTE('Jilla Parishad Income &amp; Expendi'!F202, ",", "")))</f>
        <v>63674</v>
      </c>
      <c r="G202" s="2">
        <f>IF('Jilla Parishad Income &amp; Expendi'!G202="", "", VALUE(SUBSTITUTE('Jilla Parishad Income &amp; Expendi'!G202, ",", "")))</f>
        <v>12023</v>
      </c>
      <c r="H202" s="2">
        <f>IF('Jilla Parishad Income &amp; Expendi'!H202="", "", VALUE(SUBSTITUTE('Jilla Parishad Income &amp; Expendi'!H202, ",", "")))</f>
        <v>9834</v>
      </c>
      <c r="I202" s="2">
        <f>IF('Jilla Parishad Income &amp; Expendi'!I202="", "", VALUE(SUBSTITUTE('Jilla Parishad Income &amp; Expendi'!I202, ",", "")))</f>
        <v>-506</v>
      </c>
      <c r="J202" s="2">
        <f>IF('Jilla Parishad Income &amp; Expendi'!J202="", "", VALUE(SUBSTITUTE('Jilla Parishad Income &amp; Expendi'!J202, ",", "")))</f>
        <v>5602</v>
      </c>
      <c r="K202" s="2">
        <f t="shared" si="0"/>
        <v>90627</v>
      </c>
      <c r="L202" s="2">
        <f>IF('Jilla Parishad Income &amp; Expendi'!K202="", "", VALUE(SUBSTITUTE('Jilla Parishad Income &amp; Expendi'!K202, ",", "")))</f>
        <v>491</v>
      </c>
      <c r="M202" s="2">
        <f>IF('Jilla Parishad Income &amp; Expendi'!L202="", "", VALUE(SUBSTITUTE('Jilla Parishad Income &amp; Expendi'!L202, ",", "")))</f>
        <v>65147</v>
      </c>
      <c r="N202" s="2">
        <f>IF('Jilla Parishad Income &amp; Expendi'!M202="", "", VALUE(SUBSTITUTE('Jilla Parishad Income &amp; Expendi'!M202, ",", "")))</f>
        <v>156916</v>
      </c>
      <c r="O202" s="2">
        <f>IF('Jilla Parishad Income &amp; Expendi'!N202="", "", VALUE(SUBSTITUTE('Jilla Parishad Income &amp; Expendi'!N202, ",", "")))</f>
        <v>169170</v>
      </c>
      <c r="P202" s="2">
        <f>IF('Jilla Parishad Income &amp; Expendi'!O202="", "", VALUE(SUBSTITUTE('Jilla Parishad Income &amp; Expendi'!O202, ",", "")))</f>
        <v>7443</v>
      </c>
      <c r="Q202" s="2">
        <f>IF('Jilla Parishad Income &amp; Expendi'!P202="", "", VALUE(SUBSTITUTE('Jilla Parishad Income &amp; Expendi'!P202, ",", "")))</f>
        <v>47128</v>
      </c>
      <c r="R202" s="2">
        <f>IF('Jilla Parishad Income &amp; Expendi'!Q202="", "", VALUE(SUBSTITUTE('Jilla Parishad Income &amp; Expendi'!Q202, ",", "")))</f>
        <v>4246</v>
      </c>
      <c r="S202" s="2">
        <f>IF('Jilla Parishad Income &amp; Expendi'!R202="", "", VALUE(SUBSTITUTE('Jilla Parishad Income &amp; Expendi'!R202, ",", "")))</f>
        <v>108</v>
      </c>
      <c r="T202" s="2">
        <f>IF('Jilla Parishad Income &amp; Expendi'!S202="", "", VALUE(SUBSTITUTE('Jilla Parishad Income &amp; Expendi'!S202, ",", "")))</f>
        <v>349</v>
      </c>
      <c r="U202" s="2">
        <f>IF('Jilla Parishad Income &amp; Expendi'!T202="", "", VALUE(SUBSTITUTE('Jilla Parishad Income &amp; Expendi'!T202, ",", "")))</f>
        <v>957</v>
      </c>
      <c r="V202" s="2">
        <f>IF('Jilla Parishad Income &amp; Expendi'!U202="", "", VALUE(SUBSTITUTE('Jilla Parishad Income &amp; Expendi'!U202, ",", "")))</f>
        <v>3</v>
      </c>
      <c r="W202" s="2">
        <f>IF('Jilla Parishad Income &amp; Expendi'!V202="", "", VALUE(SUBSTITUTE('Jilla Parishad Income &amp; Expendi'!V202, ",", "")))</f>
        <v>5620</v>
      </c>
      <c r="X202" s="2">
        <f>IF('Jilla Parishad Income &amp; Expendi'!W202="", "", VALUE(SUBSTITUTE('Jilla Parishad Income &amp; Expendi'!W202, ",", "")))</f>
        <v>938</v>
      </c>
      <c r="Y202" s="2">
        <f>IF('Jilla Parishad Income &amp; Expendi'!X202="", "", VALUE(SUBSTITUTE('Jilla Parishad Income &amp; Expendi'!X202, ",", "")))</f>
        <v>19991</v>
      </c>
      <c r="Z202" s="2">
        <f>IF('Jilla Parishad Income &amp; Expendi'!Y202="", "", VALUE(SUBSTITUTE('Jilla Parishad Income &amp; Expendi'!Y202, ",", "")))</f>
        <v>86783</v>
      </c>
      <c r="AA202" s="2">
        <f>IF('Jilla Parishad Income &amp; Expendi'!Z202="", "", VALUE(SUBSTITUTE('Jilla Parishad Income &amp; Expendi'!Z202, ",", "")))</f>
        <v>65783</v>
      </c>
      <c r="AB202" s="2">
        <f>IF('Jilla Parishad Income &amp; Expendi'!AA202="", "", VALUE(SUBSTITUTE('Jilla Parishad Income &amp; Expendi'!AA202, ",", "")))</f>
        <v>152566</v>
      </c>
      <c r="AC202" s="2" t="str">
        <f>IF('Jilla Parishad Income &amp; Expendi'!AB202="", "", VALUE(SUBSTITUTE('Jilla Parishad Income &amp; Expendi'!AB202, ",", "")))</f>
        <v/>
      </c>
      <c r="AD202" s="2" t="str">
        <f>IF('Jilla Parishad Income &amp; Expendi'!AC202="", "", VALUE(SUBSTITUTE('Jilla Parishad Income &amp; Expendi'!AC202, ",", "")))</f>
        <v/>
      </c>
    </row>
    <row r="203" spans="1:30" ht="13.2" x14ac:dyDescent="0.25">
      <c r="A203" s="3" t="s">
        <v>56</v>
      </c>
      <c r="B203" s="2">
        <f>IF('Jilla Parishad Income &amp; Expendi'!B203="", "", VALUE(SUBSTITUTE('Jilla Parishad Income &amp; Expendi'!B203, ",", "")))</f>
        <v>2018</v>
      </c>
      <c r="C203" s="2">
        <f>IF('Jilla Parishad Income &amp; Expendi'!C203="", "", VALUE(SUBSTITUTE('Jilla Parishad Income &amp; Expendi'!C203, ",", "")))</f>
        <v>16604</v>
      </c>
      <c r="D203" s="2">
        <f>IF('Jilla Parishad Income &amp; Expendi'!D203="", "", VALUE(SUBSTITUTE('Jilla Parishad Income &amp; Expendi'!D203, ",", "")))</f>
        <v>1146</v>
      </c>
      <c r="E203" s="2" t="str">
        <f>IF('Jilla Parishad Income &amp; Expendi'!E203="", "", VALUE(SUBSTITUTE('Jilla Parishad Income &amp; Expendi'!E203, ",", "")))</f>
        <v/>
      </c>
      <c r="F203" s="2">
        <f>IF('Jilla Parishad Income &amp; Expendi'!F203="", "", VALUE(SUBSTITUTE('Jilla Parishad Income &amp; Expendi'!F203, ",", "")))</f>
        <v>76421</v>
      </c>
      <c r="G203" s="2">
        <f>IF('Jilla Parishad Income &amp; Expendi'!G203="", "", VALUE(SUBSTITUTE('Jilla Parishad Income &amp; Expendi'!G203, ",", "")))</f>
        <v>10738</v>
      </c>
      <c r="H203" s="2">
        <f>IF('Jilla Parishad Income &amp; Expendi'!H203="", "", VALUE(SUBSTITUTE('Jilla Parishad Income &amp; Expendi'!H203, ",", "")))</f>
        <v>843</v>
      </c>
      <c r="I203" s="2">
        <f>IF('Jilla Parishad Income &amp; Expendi'!I203="", "", VALUE(SUBSTITUTE('Jilla Parishad Income &amp; Expendi'!I203, ",", "")))</f>
        <v>-2544</v>
      </c>
      <c r="J203" s="2">
        <f>IF('Jilla Parishad Income &amp; Expendi'!J203="", "", VALUE(SUBSTITUTE('Jilla Parishad Income &amp; Expendi'!J203, ",", "")))</f>
        <v>6353</v>
      </c>
      <c r="K203" s="2">
        <f t="shared" si="0"/>
        <v>91811</v>
      </c>
      <c r="L203" s="2">
        <f>IF('Jilla Parishad Income &amp; Expendi'!K203="", "", VALUE(SUBSTITUTE('Jilla Parishad Income &amp; Expendi'!K203, ",", "")))</f>
        <v>940</v>
      </c>
      <c r="M203" s="2">
        <f>IF('Jilla Parishad Income &amp; Expendi'!L203="", "", VALUE(SUBSTITUTE('Jilla Parishad Income &amp; Expendi'!L203, ",", "")))</f>
        <v>71844</v>
      </c>
      <c r="N203" s="2">
        <f>IF('Jilla Parishad Income &amp; Expendi'!M203="", "", VALUE(SUBSTITUTE('Jilla Parishad Income &amp; Expendi'!M203, ",", "")))</f>
        <v>165741</v>
      </c>
      <c r="O203" s="2">
        <f>IF('Jilla Parishad Income &amp; Expendi'!N203="", "", VALUE(SUBSTITUTE('Jilla Parishad Income &amp; Expendi'!N203, ",", "")))</f>
        <v>182345</v>
      </c>
      <c r="P203" s="2">
        <f>IF('Jilla Parishad Income &amp; Expendi'!O203="", "", VALUE(SUBSTITUTE('Jilla Parishad Income &amp; Expendi'!O203, ",", "")))</f>
        <v>5774</v>
      </c>
      <c r="Q203" s="2">
        <f>IF('Jilla Parishad Income &amp; Expendi'!P203="", "", VALUE(SUBSTITUTE('Jilla Parishad Income &amp; Expendi'!P203, ",", "")))</f>
        <v>46394</v>
      </c>
      <c r="R203" s="2">
        <f>IF('Jilla Parishad Income &amp; Expendi'!Q203="", "", VALUE(SUBSTITUTE('Jilla Parishad Income &amp; Expendi'!Q203, ",", "")))</f>
        <v>5627</v>
      </c>
      <c r="S203" s="2">
        <f>IF('Jilla Parishad Income &amp; Expendi'!R203="", "", VALUE(SUBSTITUTE('Jilla Parishad Income &amp; Expendi'!R203, ",", "")))</f>
        <v>56</v>
      </c>
      <c r="T203" s="2">
        <f>IF('Jilla Parishad Income &amp; Expendi'!S203="", "", VALUE(SUBSTITUTE('Jilla Parishad Income &amp; Expendi'!S203, ",", "")))</f>
        <v>644</v>
      </c>
      <c r="U203" s="2">
        <f>IF('Jilla Parishad Income &amp; Expendi'!T203="", "", VALUE(SUBSTITUTE('Jilla Parishad Income &amp; Expendi'!T203, ",", "")))</f>
        <v>956</v>
      </c>
      <c r="V203" s="2">
        <f>IF('Jilla Parishad Income &amp; Expendi'!U203="", "", VALUE(SUBSTITUTE('Jilla Parishad Income &amp; Expendi'!U203, ",", "")))</f>
        <v>2</v>
      </c>
      <c r="W203" s="2">
        <f>IF('Jilla Parishad Income &amp; Expendi'!V203="", "", VALUE(SUBSTITUTE('Jilla Parishad Income &amp; Expendi'!V203, ",", "")))</f>
        <v>6270</v>
      </c>
      <c r="X203" s="2">
        <f>IF('Jilla Parishad Income &amp; Expendi'!W203="", "", VALUE(SUBSTITUTE('Jilla Parishad Income &amp; Expendi'!W203, ",", "")))</f>
        <v>1430</v>
      </c>
      <c r="Y203" s="2">
        <f>IF('Jilla Parishad Income &amp; Expendi'!X203="", "", VALUE(SUBSTITUTE('Jilla Parishad Income &amp; Expendi'!X203, ",", "")))</f>
        <v>24829</v>
      </c>
      <c r="Z203" s="2">
        <f>IF('Jilla Parishad Income &amp; Expendi'!Y203="", "", VALUE(SUBSTITUTE('Jilla Parishad Income &amp; Expendi'!Y203, ",", "")))</f>
        <v>91982</v>
      </c>
      <c r="AA203" s="2">
        <f>IF('Jilla Parishad Income &amp; Expendi'!Z203="", "", VALUE(SUBSTITUTE('Jilla Parishad Income &amp; Expendi'!Z203, ",", "")))</f>
        <v>71702</v>
      </c>
      <c r="AB203" s="2">
        <f>IF('Jilla Parishad Income &amp; Expendi'!AA203="", "", VALUE(SUBSTITUTE('Jilla Parishad Income &amp; Expendi'!AA203, ",", "")))</f>
        <v>163684</v>
      </c>
      <c r="AC203" s="2" t="str">
        <f>IF('Jilla Parishad Income &amp; Expendi'!AB203="", "", VALUE(SUBSTITUTE('Jilla Parishad Income &amp; Expendi'!AB203, ",", "")))</f>
        <v/>
      </c>
      <c r="AD203" s="2" t="str">
        <f>IF('Jilla Parishad Income &amp; Expendi'!AC203="", "", VALUE(SUBSTITUTE('Jilla Parishad Income &amp; Expendi'!AC203, ",", "")))</f>
        <v/>
      </c>
    </row>
    <row r="204" spans="1:30" ht="13.2" x14ac:dyDescent="0.25">
      <c r="A204" s="3" t="s">
        <v>56</v>
      </c>
      <c r="B204" s="2">
        <f>IF('Jilla Parishad Income &amp; Expendi'!B204="", "", VALUE(SUBSTITUTE('Jilla Parishad Income &amp; Expendi'!B204, ",", "")))</f>
        <v>2019</v>
      </c>
      <c r="C204" s="2">
        <f>IF('Jilla Parishad Income &amp; Expendi'!C204="", "", VALUE(SUBSTITUTE('Jilla Parishad Income &amp; Expendi'!C204, ",", "")))</f>
        <v>18659</v>
      </c>
      <c r="D204" s="2">
        <f>IF('Jilla Parishad Income &amp; Expendi'!D204="", "", VALUE(SUBSTITUTE('Jilla Parishad Income &amp; Expendi'!D204, ",", "")))</f>
        <v>1773</v>
      </c>
      <c r="E204" s="2" t="str">
        <f>IF('Jilla Parishad Income &amp; Expendi'!E204="", "", VALUE(SUBSTITUTE('Jilla Parishad Income &amp; Expendi'!E204, ",", "")))</f>
        <v/>
      </c>
      <c r="F204" s="2">
        <f>IF('Jilla Parishad Income &amp; Expendi'!F204="", "", VALUE(SUBSTITUTE('Jilla Parishad Income &amp; Expendi'!F204, ",", "")))</f>
        <v>92274</v>
      </c>
      <c r="G204" s="2">
        <f>IF('Jilla Parishad Income &amp; Expendi'!G204="", "", VALUE(SUBSTITUTE('Jilla Parishad Income &amp; Expendi'!G204, ",", "")))</f>
        <v>16421</v>
      </c>
      <c r="H204" s="2">
        <f>IF('Jilla Parishad Income &amp; Expendi'!H204="", "", VALUE(SUBSTITUTE('Jilla Parishad Income &amp; Expendi'!H204, ",", "")))</f>
        <v>1003</v>
      </c>
      <c r="I204" s="2">
        <f>IF('Jilla Parishad Income &amp; Expendi'!I204="", "", VALUE(SUBSTITUTE('Jilla Parishad Income &amp; Expendi'!I204, ",", "")))</f>
        <v>-1312</v>
      </c>
      <c r="J204" s="2">
        <f>IF('Jilla Parishad Income &amp; Expendi'!J204="", "", VALUE(SUBSTITUTE('Jilla Parishad Income &amp; Expendi'!J204, ",", "")))</f>
        <v>7246</v>
      </c>
      <c r="K204" s="2">
        <f t="shared" si="0"/>
        <v>115632</v>
      </c>
      <c r="L204" s="2">
        <f>IF('Jilla Parishad Income &amp; Expendi'!K204="", "", VALUE(SUBSTITUTE('Jilla Parishad Income &amp; Expendi'!K204, ",", "")))</f>
        <v>1254</v>
      </c>
      <c r="M204" s="2">
        <f>IF('Jilla Parishad Income &amp; Expendi'!L204="", "", VALUE(SUBSTITUTE('Jilla Parishad Income &amp; Expendi'!L204, ",", "")))</f>
        <v>87117</v>
      </c>
      <c r="N204" s="2">
        <f>IF('Jilla Parishad Income &amp; Expendi'!M204="", "", VALUE(SUBSTITUTE('Jilla Parishad Income &amp; Expendi'!M204, ",", "")))</f>
        <v>205776</v>
      </c>
      <c r="O204" s="2">
        <f>IF('Jilla Parishad Income &amp; Expendi'!N204="", "", VALUE(SUBSTITUTE('Jilla Parishad Income &amp; Expendi'!N204, ",", "")))</f>
        <v>224435</v>
      </c>
      <c r="P204" s="2">
        <f>IF('Jilla Parishad Income &amp; Expendi'!O204="", "", VALUE(SUBSTITUTE('Jilla Parishad Income &amp; Expendi'!O204, ",", "")))</f>
        <v>6504</v>
      </c>
      <c r="Q204" s="2">
        <f>IF('Jilla Parishad Income &amp; Expendi'!P204="", "", VALUE(SUBSTITUTE('Jilla Parishad Income &amp; Expendi'!P204, ",", "")))</f>
        <v>57839</v>
      </c>
      <c r="R204" s="2">
        <f>IF('Jilla Parishad Income &amp; Expendi'!Q204="", "", VALUE(SUBSTITUTE('Jilla Parishad Income &amp; Expendi'!Q204, ",", "")))</f>
        <v>7829</v>
      </c>
      <c r="S204" s="2">
        <f>IF('Jilla Parishad Income &amp; Expendi'!R204="", "", VALUE(SUBSTITUTE('Jilla Parishad Income &amp; Expendi'!R204, ",", "")))</f>
        <v>109</v>
      </c>
      <c r="T204" s="2">
        <f>IF('Jilla Parishad Income &amp; Expendi'!S204="", "", VALUE(SUBSTITUTE('Jilla Parishad Income &amp; Expendi'!S204, ",", "")))</f>
        <v>603</v>
      </c>
      <c r="U204" s="2">
        <f>IF('Jilla Parishad Income &amp; Expendi'!T204="", "", VALUE(SUBSTITUTE('Jilla Parishad Income &amp; Expendi'!T204, ",", "")))</f>
        <v>1111</v>
      </c>
      <c r="V204" s="2">
        <f>IF('Jilla Parishad Income &amp; Expendi'!U204="", "", VALUE(SUBSTITUTE('Jilla Parishad Income &amp; Expendi'!U204, ",", "")))</f>
        <v>1</v>
      </c>
      <c r="W204" s="2">
        <f>IF('Jilla Parishad Income &amp; Expendi'!V204="", "", VALUE(SUBSTITUTE('Jilla Parishad Income &amp; Expendi'!V204, ",", "")))</f>
        <v>8119</v>
      </c>
      <c r="X204" s="2">
        <f>IF('Jilla Parishad Income &amp; Expendi'!W204="", "", VALUE(SUBSTITUTE('Jilla Parishad Income &amp; Expendi'!W204, ",", "")))</f>
        <v>2106</v>
      </c>
      <c r="Y204" s="2">
        <f>IF('Jilla Parishad Income &amp; Expendi'!X204="", "", VALUE(SUBSTITUTE('Jilla Parishad Income &amp; Expendi'!X204, ",", "")))</f>
        <v>33272</v>
      </c>
      <c r="Z204" s="2">
        <f>IF('Jilla Parishad Income &amp; Expendi'!Y204="", "", VALUE(SUBSTITUTE('Jilla Parishad Income &amp; Expendi'!Y204, ",", "")))</f>
        <v>117493</v>
      </c>
      <c r="AA204" s="2">
        <f>IF('Jilla Parishad Income &amp; Expendi'!Z204="", "", VALUE(SUBSTITUTE('Jilla Parishad Income &amp; Expendi'!Z204, ",", "")))</f>
        <v>86544</v>
      </c>
      <c r="AB204" s="2">
        <f>IF('Jilla Parishad Income &amp; Expendi'!AA204="", "", VALUE(SUBSTITUTE('Jilla Parishad Income &amp; Expendi'!AA204, ",", "")))</f>
        <v>204037</v>
      </c>
      <c r="AC204" s="2" t="str">
        <f>IF('Jilla Parishad Income &amp; Expendi'!AB204="", "", VALUE(SUBSTITUTE('Jilla Parishad Income &amp; Expendi'!AB204, ",", "")))</f>
        <v/>
      </c>
      <c r="AD204" s="2" t="str">
        <f>IF('Jilla Parishad Income &amp; Expendi'!AC204="", "", VALUE(SUBSTITUTE('Jilla Parishad Income &amp; Expendi'!AC204, ",", "")))</f>
        <v/>
      </c>
    </row>
    <row r="205" spans="1:30" ht="13.2" x14ac:dyDescent="0.25">
      <c r="A205" s="3" t="s">
        <v>56</v>
      </c>
      <c r="B205" s="2">
        <f>IF('Jilla Parishad Income &amp; Expendi'!B205="", "", VALUE(SUBSTITUTE('Jilla Parishad Income &amp; Expendi'!B205, ",", "")))</f>
        <v>2020</v>
      </c>
      <c r="C205" s="2">
        <f>IF('Jilla Parishad Income &amp; Expendi'!C205="", "", VALUE(SUBSTITUTE('Jilla Parishad Income &amp; Expendi'!C205, ",", "")))</f>
        <v>20398</v>
      </c>
      <c r="D205" s="2">
        <f>IF('Jilla Parishad Income &amp; Expendi'!D205="", "", VALUE(SUBSTITUTE('Jilla Parishad Income &amp; Expendi'!D205, ",", "")))</f>
        <v>369</v>
      </c>
      <c r="E205" s="2" t="str">
        <f>IF('Jilla Parishad Income &amp; Expendi'!E205="", "", VALUE(SUBSTITUTE('Jilla Parishad Income &amp; Expendi'!E205, ",", "")))</f>
        <v/>
      </c>
      <c r="F205" s="2">
        <f>IF('Jilla Parishad Income &amp; Expendi'!F205="", "", VALUE(SUBSTITUTE('Jilla Parishad Income &amp; Expendi'!F205, ",", "")))</f>
        <v>98696</v>
      </c>
      <c r="G205" s="2">
        <f>IF('Jilla Parishad Income &amp; Expendi'!G205="", "", VALUE(SUBSTITUTE('Jilla Parishad Income &amp; Expendi'!G205, ",", "")))</f>
        <v>19964</v>
      </c>
      <c r="H205" s="2">
        <f>IF('Jilla Parishad Income &amp; Expendi'!H205="", "", VALUE(SUBSTITUTE('Jilla Parishad Income &amp; Expendi'!H205, ",", "")))</f>
        <v>554</v>
      </c>
      <c r="I205" s="2">
        <f>IF('Jilla Parishad Income &amp; Expendi'!I205="", "", VALUE(SUBSTITUTE('Jilla Parishad Income &amp; Expendi'!I205, ",", "")))</f>
        <v>-1856</v>
      </c>
      <c r="J205" s="2">
        <f>IF('Jilla Parishad Income &amp; Expendi'!J205="", "", VALUE(SUBSTITUTE('Jilla Parishad Income &amp; Expendi'!J205, ",", "")))</f>
        <v>7322</v>
      </c>
      <c r="K205" s="2">
        <f t="shared" si="0"/>
        <v>124680</v>
      </c>
      <c r="L205" s="2">
        <f>IF('Jilla Parishad Income &amp; Expendi'!K205="", "", VALUE(SUBSTITUTE('Jilla Parishad Income &amp; Expendi'!K205, ",", "")))</f>
        <v>835</v>
      </c>
      <c r="M205" s="2">
        <f>IF('Jilla Parishad Income &amp; Expendi'!L205="", "", VALUE(SUBSTITUTE('Jilla Parishad Income &amp; Expendi'!L205, ",", "")))</f>
        <v>91674</v>
      </c>
      <c r="N205" s="2">
        <f>IF('Jilla Parishad Income &amp; Expendi'!M205="", "", VALUE(SUBSTITUTE('Jilla Parishad Income &amp; Expendi'!M205, ",", "")))</f>
        <v>217558</v>
      </c>
      <c r="O205" s="2">
        <f>IF('Jilla Parishad Income &amp; Expendi'!N205="", "", VALUE(SUBSTITUTE('Jilla Parishad Income &amp; Expendi'!N205, ",", "")))</f>
        <v>237956</v>
      </c>
      <c r="P205" s="2">
        <f>IF('Jilla Parishad Income &amp; Expendi'!O205="", "", VALUE(SUBSTITUTE('Jilla Parishad Income &amp; Expendi'!O205, ",", "")))</f>
        <v>9099</v>
      </c>
      <c r="Q205" s="2">
        <f>IF('Jilla Parishad Income &amp; Expendi'!P205="", "", VALUE(SUBSTITUTE('Jilla Parishad Income &amp; Expendi'!P205, ",", "")))</f>
        <v>58441</v>
      </c>
      <c r="R205" s="2">
        <f>IF('Jilla Parishad Income &amp; Expendi'!Q205="", "", VALUE(SUBSTITUTE('Jilla Parishad Income &amp; Expendi'!Q205, ",", "")))</f>
        <v>3668</v>
      </c>
      <c r="S205" s="2">
        <f>IF('Jilla Parishad Income &amp; Expendi'!R205="", "", VALUE(SUBSTITUTE('Jilla Parishad Income &amp; Expendi'!R205, ",", "")))</f>
        <v>44</v>
      </c>
      <c r="T205" s="2">
        <f>IF('Jilla Parishad Income &amp; Expendi'!S205="", "", VALUE(SUBSTITUTE('Jilla Parishad Income &amp; Expendi'!S205, ",", "")))</f>
        <v>334</v>
      </c>
      <c r="U205" s="2">
        <f>IF('Jilla Parishad Income &amp; Expendi'!T205="", "", VALUE(SUBSTITUTE('Jilla Parishad Income &amp; Expendi'!T205, ",", "")))</f>
        <v>978</v>
      </c>
      <c r="V205" s="2">
        <f>IF('Jilla Parishad Income &amp; Expendi'!U205="", "", VALUE(SUBSTITUTE('Jilla Parishad Income &amp; Expendi'!U205, ",", "")))</f>
        <v>2</v>
      </c>
      <c r="W205" s="2">
        <f>IF('Jilla Parishad Income &amp; Expendi'!V205="", "", VALUE(SUBSTITUTE('Jilla Parishad Income &amp; Expendi'!V205, ",", "")))</f>
        <v>7647</v>
      </c>
      <c r="X205" s="2">
        <f>IF('Jilla Parishad Income &amp; Expendi'!W205="", "", VALUE(SUBSTITUTE('Jilla Parishad Income &amp; Expendi'!W205, ",", "")))</f>
        <v>1504</v>
      </c>
      <c r="Y205" s="2">
        <f>IF('Jilla Parishad Income &amp; Expendi'!X205="", "", VALUE(SUBSTITUTE('Jilla Parishad Income &amp; Expendi'!X205, ",", "")))</f>
        <v>36367</v>
      </c>
      <c r="Z205" s="2">
        <f>IF('Jilla Parishad Income &amp; Expendi'!Y205="", "", VALUE(SUBSTITUTE('Jilla Parishad Income &amp; Expendi'!Y205, ",", "")))</f>
        <v>118084</v>
      </c>
      <c r="AA205" s="2">
        <f>IF('Jilla Parishad Income &amp; Expendi'!Z205="", "", VALUE(SUBSTITUTE('Jilla Parishad Income &amp; Expendi'!Z205, ",", "")))</f>
        <v>95681</v>
      </c>
      <c r="AB205" s="2">
        <f>IF('Jilla Parishad Income &amp; Expendi'!AA205="", "", VALUE(SUBSTITUTE('Jilla Parishad Income &amp; Expendi'!AA205, ",", "")))</f>
        <v>213765</v>
      </c>
      <c r="AC205" s="2" t="str">
        <f>IF('Jilla Parishad Income &amp; Expendi'!AB205="", "", VALUE(SUBSTITUTE('Jilla Parishad Income &amp; Expendi'!AB205, ",", "")))</f>
        <v/>
      </c>
      <c r="AD205" s="2" t="str">
        <f>IF('Jilla Parishad Income &amp; Expendi'!AC205="", "", VALUE(SUBSTITUTE('Jilla Parishad Income &amp; Expendi'!AC205, ",", "")))</f>
        <v/>
      </c>
    </row>
    <row r="206" spans="1:30" ht="13.2" x14ac:dyDescent="0.25">
      <c r="A206" s="3" t="s">
        <v>56</v>
      </c>
      <c r="B206" s="2">
        <f>IF('Jilla Parishad Income &amp; Expendi'!B206="", "", VALUE(SUBSTITUTE('Jilla Parishad Income &amp; Expendi'!B206, ",", "")))</f>
        <v>2021</v>
      </c>
      <c r="C206" s="2">
        <f>IF('Jilla Parishad Income &amp; Expendi'!C206="", "", VALUE(SUBSTITUTE('Jilla Parishad Income &amp; Expendi'!C206, ",", "")))</f>
        <v>24192</v>
      </c>
      <c r="D206" s="2">
        <f>IF('Jilla Parishad Income &amp; Expendi'!D206="", "", VALUE(SUBSTITUTE('Jilla Parishad Income &amp; Expendi'!D206, ",", "")))</f>
        <v>2599</v>
      </c>
      <c r="E206" s="2" t="str">
        <f>IF('Jilla Parishad Income &amp; Expendi'!E206="", "", VALUE(SUBSTITUTE('Jilla Parishad Income &amp; Expendi'!E206, ",", "")))</f>
        <v/>
      </c>
      <c r="F206" s="2">
        <f>IF('Jilla Parishad Income &amp; Expendi'!F206="", "", VALUE(SUBSTITUTE('Jilla Parishad Income &amp; Expendi'!F206, ",", "")))</f>
        <v>97398</v>
      </c>
      <c r="G206" s="2">
        <f>IF('Jilla Parishad Income &amp; Expendi'!G206="", "", VALUE(SUBSTITUTE('Jilla Parishad Income &amp; Expendi'!G206, ",", "")))</f>
        <v>14724</v>
      </c>
      <c r="H206" s="2">
        <f>IF('Jilla Parishad Income &amp; Expendi'!H206="", "", VALUE(SUBSTITUTE('Jilla Parishad Income &amp; Expendi'!H206, ",", "")))</f>
        <v>6307</v>
      </c>
      <c r="I206" s="2">
        <f>IF('Jilla Parishad Income &amp; Expendi'!I206="", "", VALUE(SUBSTITUTE('Jilla Parishad Income &amp; Expendi'!I206, ",", "")))</f>
        <v>-2129</v>
      </c>
      <c r="J206" s="2">
        <f>IF('Jilla Parishad Income &amp; Expendi'!J206="", "", VALUE(SUBSTITUTE('Jilla Parishad Income &amp; Expendi'!J206, ",", "")))</f>
        <v>8357</v>
      </c>
      <c r="K206" s="2">
        <f t="shared" si="0"/>
        <v>124657</v>
      </c>
      <c r="L206" s="2">
        <f>IF('Jilla Parishad Income &amp; Expendi'!K206="", "", VALUE(SUBSTITUTE('Jilla Parishad Income &amp; Expendi'!K206, ",", "")))</f>
        <v>841</v>
      </c>
      <c r="M206" s="2">
        <f>IF('Jilla Parishad Income &amp; Expendi'!L206="", "", VALUE(SUBSTITUTE('Jilla Parishad Income &amp; Expendi'!L206, ",", "")))</f>
        <v>95341</v>
      </c>
      <c r="N206" s="2">
        <f>IF('Jilla Parishad Income &amp; Expendi'!M206="", "", VALUE(SUBSTITUTE('Jilla Parishad Income &amp; Expendi'!M206, ",", "")))</f>
        <v>223438</v>
      </c>
      <c r="O206" s="2">
        <f>IF('Jilla Parishad Income &amp; Expendi'!N206="", "", VALUE(SUBSTITUTE('Jilla Parishad Income &amp; Expendi'!N206, ",", "")))</f>
        <v>247630</v>
      </c>
      <c r="P206" s="2">
        <f>IF('Jilla Parishad Income &amp; Expendi'!O206="", "", VALUE(SUBSTITUTE('Jilla Parishad Income &amp; Expendi'!O206, ",", "")))</f>
        <v>10196</v>
      </c>
      <c r="Q206" s="2">
        <f>IF('Jilla Parishad Income &amp; Expendi'!P206="", "", VALUE(SUBSTITUTE('Jilla Parishad Income &amp; Expendi'!P206, ",", "")))</f>
        <v>54174</v>
      </c>
      <c r="R206" s="2">
        <f>IF('Jilla Parishad Income &amp; Expendi'!Q206="", "", VALUE(SUBSTITUTE('Jilla Parishad Income &amp; Expendi'!Q206, ",", "")))</f>
        <v>9005</v>
      </c>
      <c r="S206" s="2">
        <f>IF('Jilla Parishad Income &amp; Expendi'!R206="", "", VALUE(SUBSTITUTE('Jilla Parishad Income &amp; Expendi'!R206, ",", "")))</f>
        <v>192</v>
      </c>
      <c r="T206" s="2">
        <f>IF('Jilla Parishad Income &amp; Expendi'!S206="", "", VALUE(SUBSTITUTE('Jilla Parishad Income &amp; Expendi'!S206, ",", "")))</f>
        <v>377</v>
      </c>
      <c r="U206" s="2">
        <f>IF('Jilla Parishad Income &amp; Expendi'!T206="", "", VALUE(SUBSTITUTE('Jilla Parishad Income &amp; Expendi'!T206, ",", "")))</f>
        <v>1019</v>
      </c>
      <c r="V206" s="2">
        <f>IF('Jilla Parishad Income &amp; Expendi'!U206="", "", VALUE(SUBSTITUTE('Jilla Parishad Income &amp; Expendi'!U206, ",", "")))</f>
        <v>3</v>
      </c>
      <c r="W206" s="2">
        <f>IF('Jilla Parishad Income &amp; Expendi'!V206="", "", VALUE(SUBSTITUTE('Jilla Parishad Income &amp; Expendi'!V206, ",", "")))</f>
        <v>9287</v>
      </c>
      <c r="X206" s="2">
        <f>IF('Jilla Parishad Income &amp; Expendi'!W206="", "", VALUE(SUBSTITUTE('Jilla Parishad Income &amp; Expendi'!W206, ",", "")))</f>
        <v>1585</v>
      </c>
      <c r="Y206" s="2">
        <f>IF('Jilla Parishad Income &amp; Expendi'!X206="", "", VALUE(SUBSTITUTE('Jilla Parishad Income &amp; Expendi'!X206, ",", "")))</f>
        <v>42649</v>
      </c>
      <c r="Z206" s="2">
        <f>IF('Jilla Parishad Income &amp; Expendi'!Y206="", "", VALUE(SUBSTITUTE('Jilla Parishad Income &amp; Expendi'!Y206, ",", "")))</f>
        <v>128487</v>
      </c>
      <c r="AA206" s="2">
        <f>IF('Jilla Parishad Income &amp; Expendi'!Z206="", "", VALUE(SUBSTITUTE('Jilla Parishad Income &amp; Expendi'!Z206, ",", "")))</f>
        <v>95043</v>
      </c>
      <c r="AB206" s="2">
        <f>IF('Jilla Parishad Income &amp; Expendi'!AA206="", "", VALUE(SUBSTITUTE('Jilla Parishad Income &amp; Expendi'!AA206, ",", "")))</f>
        <v>223530</v>
      </c>
      <c r="AC206" s="2" t="str">
        <f>IF('Jilla Parishad Income &amp; Expendi'!AB206="", "", VALUE(SUBSTITUTE('Jilla Parishad Income &amp; Expendi'!AB206, ",", "")))</f>
        <v/>
      </c>
      <c r="AD206" s="2" t="str">
        <f>IF('Jilla Parishad Income &amp; Expendi'!AC206="", "", VALUE(SUBSTITUTE('Jilla Parishad Income &amp; Expendi'!AC206, ",", "")))</f>
        <v/>
      </c>
    </row>
    <row r="207" spans="1:30" ht="13.2" x14ac:dyDescent="0.25">
      <c r="A207" s="3" t="s">
        <v>59</v>
      </c>
      <c r="B207" s="2">
        <f>IF('Jilla Parishad Income &amp; Expendi'!B207="", "", VALUE(SUBSTITUTE('Jilla Parishad Income &amp; Expendi'!B207, ",", "")))</f>
        <v>2012</v>
      </c>
      <c r="C207" s="2">
        <f>IF('Jilla Parishad Income &amp; Expendi'!C207="", "", VALUE(SUBSTITUTE('Jilla Parishad Income &amp; Expendi'!C207, ",", "")))</f>
        <v>7540.54</v>
      </c>
      <c r="D207" s="2" t="str">
        <f>IF('Jilla Parishad Income &amp; Expendi'!D207="", "", VALUE(SUBSTITUTE('Jilla Parishad Income &amp; Expendi'!D207, ",", "")))</f>
        <v/>
      </c>
      <c r="E207" s="2" t="str">
        <f>IF('Jilla Parishad Income &amp; Expendi'!E207="", "", VALUE(SUBSTITUTE('Jilla Parishad Income &amp; Expendi'!E207, ",", "")))</f>
        <v/>
      </c>
      <c r="F207" s="2">
        <f>IF('Jilla Parishad Income &amp; Expendi'!F207="", "", VALUE(SUBSTITUTE('Jilla Parishad Income &amp; Expendi'!F207, ",", "")))</f>
        <v>0</v>
      </c>
      <c r="G207" s="2">
        <f>IF('Jilla Parishad Income &amp; Expendi'!G207="", "", VALUE(SUBSTITUTE('Jilla Parishad Income &amp; Expendi'!G207, ",", "")))</f>
        <v>30788.36</v>
      </c>
      <c r="H207" s="2">
        <f>IF('Jilla Parishad Income &amp; Expendi'!H207="", "", VALUE(SUBSTITUTE('Jilla Parishad Income &amp; Expendi'!H207, ",", "")))</f>
        <v>7184.14</v>
      </c>
      <c r="I207" s="2">
        <f>IF('Jilla Parishad Income &amp; Expendi'!I207="", "", VALUE(SUBSTITUTE('Jilla Parishad Income &amp; Expendi'!I207, ",", "")))</f>
        <v>4023.37</v>
      </c>
      <c r="J207" s="2">
        <f>IF('Jilla Parishad Income &amp; Expendi'!J207="", "", VALUE(SUBSTITUTE('Jilla Parishad Income &amp; Expendi'!J207, ",", "")))</f>
        <v>3103</v>
      </c>
      <c r="K207" s="2">
        <f t="shared" si="0"/>
        <v>45098.87</v>
      </c>
      <c r="L207" s="2">
        <f>IF('Jilla Parishad Income &amp; Expendi'!K207="", "", VALUE(SUBSTITUTE('Jilla Parishad Income &amp; Expendi'!K207, ",", "")))</f>
        <v>1924.53</v>
      </c>
      <c r="M207" s="2">
        <f>IF('Jilla Parishad Income &amp; Expendi'!L207="", "", VALUE(SUBSTITUTE('Jilla Parishad Income &amp; Expendi'!L207, ",", "")))</f>
        <v>33656.11</v>
      </c>
      <c r="N207" s="2">
        <f>IF('Jilla Parishad Income &amp; Expendi'!M207="", "", VALUE(SUBSTITUTE('Jilla Parishad Income &amp; Expendi'!M207, ",", "")))</f>
        <v>80680</v>
      </c>
      <c r="O207" s="2">
        <f>IF('Jilla Parishad Income &amp; Expendi'!N207="", "", VALUE(SUBSTITUTE('Jilla Parishad Income &amp; Expendi'!N207, ",", "")))</f>
        <v>88220</v>
      </c>
      <c r="P207" s="2">
        <f>IF('Jilla Parishad Income &amp; Expendi'!O207="", "", VALUE(SUBSTITUTE('Jilla Parishad Income &amp; Expendi'!O207, ",", "")))</f>
        <v>2600.8200000000002</v>
      </c>
      <c r="Q207" s="2">
        <f>IF('Jilla Parishad Income &amp; Expendi'!P207="", "", VALUE(SUBSTITUTE('Jilla Parishad Income &amp; Expendi'!P207, ",", "")))</f>
        <v>24446.97</v>
      </c>
      <c r="R207" s="2">
        <f>IF('Jilla Parishad Income &amp; Expendi'!Q207="", "", VALUE(SUBSTITUTE('Jilla Parishad Income &amp; Expendi'!Q207, ",", "")))</f>
        <v>3568.24</v>
      </c>
      <c r="S207" s="2">
        <f>IF('Jilla Parishad Income &amp; Expendi'!R207="", "", VALUE(SUBSTITUTE('Jilla Parishad Income &amp; Expendi'!R207, ",", "")))</f>
        <v>468.64</v>
      </c>
      <c r="T207" s="2">
        <f>IF('Jilla Parishad Income &amp; Expendi'!S207="", "", VALUE(SUBSTITUTE('Jilla Parishad Income &amp; Expendi'!S207, ",", "")))</f>
        <v>630.29</v>
      </c>
      <c r="U207" s="2">
        <f>IF('Jilla Parishad Income &amp; Expendi'!T207="", "", VALUE(SUBSTITUTE('Jilla Parishad Income &amp; Expendi'!T207, ",", "")))</f>
        <v>687.6</v>
      </c>
      <c r="V207" s="2">
        <f>IF('Jilla Parishad Income &amp; Expendi'!U207="", "", VALUE(SUBSTITUTE('Jilla Parishad Income &amp; Expendi'!U207, ",", "")))</f>
        <v>3.76</v>
      </c>
      <c r="W207" s="2">
        <f>IF('Jilla Parishad Income &amp; Expendi'!V207="", "", VALUE(SUBSTITUTE('Jilla Parishad Income &amp; Expendi'!V207, ",", "")))</f>
        <v>3316.3</v>
      </c>
      <c r="X207" s="2">
        <f>IF('Jilla Parishad Income &amp; Expendi'!W207="", "", VALUE(SUBSTITUTE('Jilla Parishad Income &amp; Expendi'!W207, ",", "")))</f>
        <v>651.79999999999995</v>
      </c>
      <c r="Y207" s="2">
        <f>IF('Jilla Parishad Income &amp; Expendi'!X207="", "", VALUE(SUBSTITUTE('Jilla Parishad Income &amp; Expendi'!X207, ",", "")))</f>
        <v>9633.01</v>
      </c>
      <c r="Z207" s="2">
        <f>IF('Jilla Parishad Income &amp; Expendi'!Y207="", "", VALUE(SUBSTITUTE('Jilla Parishad Income &amp; Expendi'!Y207, ",", "")))</f>
        <v>46007.43</v>
      </c>
      <c r="AA207" s="2">
        <f>IF('Jilla Parishad Income &amp; Expendi'!Z207="", "", VALUE(SUBSTITUTE('Jilla Parishad Income &amp; Expendi'!Z207, ",", "")))</f>
        <v>34953.919999999998</v>
      </c>
      <c r="AB207" s="2">
        <f>IF('Jilla Parishad Income &amp; Expendi'!AA207="", "", VALUE(SUBSTITUTE('Jilla Parishad Income &amp; Expendi'!AA207, ",", "")))</f>
        <v>80961.350000000006</v>
      </c>
      <c r="AC207" s="2" t="str">
        <f>IF('Jilla Parishad Income &amp; Expendi'!AB207="", "", VALUE(SUBSTITUTE('Jilla Parishad Income &amp; Expendi'!AB207, ",", "")))</f>
        <v/>
      </c>
      <c r="AD207" s="2" t="str">
        <f>IF('Jilla Parishad Income &amp; Expendi'!AC207="", "", VALUE(SUBSTITUTE('Jilla Parishad Income &amp; Expendi'!AC207, ",", "")))</f>
        <v/>
      </c>
    </row>
    <row r="208" spans="1:30" ht="13.2" x14ac:dyDescent="0.25">
      <c r="A208" s="3" t="s">
        <v>59</v>
      </c>
      <c r="B208" s="2">
        <f>IF('Jilla Parishad Income &amp; Expendi'!B208="", "", VALUE(SUBSTITUTE('Jilla Parishad Income &amp; Expendi'!B208, ",", "")))</f>
        <v>2013</v>
      </c>
      <c r="C208" s="2">
        <f>IF('Jilla Parishad Income &amp; Expendi'!C208="", "", VALUE(SUBSTITUTE('Jilla Parishad Income &amp; Expendi'!C208, ",", "")))</f>
        <v>7258.7</v>
      </c>
      <c r="D208" s="2" t="str">
        <f>IF('Jilla Parishad Income &amp; Expendi'!D208="", "", VALUE(SUBSTITUTE('Jilla Parishad Income &amp; Expendi'!D208, ",", "")))</f>
        <v/>
      </c>
      <c r="E208" s="2">
        <f>IF('Jilla Parishad Income &amp; Expendi'!E208="", "", VALUE(SUBSTITUTE('Jilla Parishad Income &amp; Expendi'!E208, ",", "")))</f>
        <v>989.28</v>
      </c>
      <c r="F208" s="2">
        <f>IF('Jilla Parishad Income &amp; Expendi'!F208="", "", VALUE(SUBSTITUTE('Jilla Parishad Income &amp; Expendi'!F208, ",", "")))</f>
        <v>414.92</v>
      </c>
      <c r="G208" s="2">
        <f>IF('Jilla Parishad Income &amp; Expendi'!G208="", "", VALUE(SUBSTITUTE('Jilla Parishad Income &amp; Expendi'!G208, ",", "")))</f>
        <v>35439.35</v>
      </c>
      <c r="H208" s="2">
        <f>IF('Jilla Parishad Income &amp; Expendi'!H208="", "", VALUE(SUBSTITUTE('Jilla Parishad Income &amp; Expendi'!H208, ",", "")))</f>
        <v>14896.99</v>
      </c>
      <c r="I208" s="2">
        <f>IF('Jilla Parishad Income &amp; Expendi'!I208="", "", VALUE(SUBSTITUTE('Jilla Parishad Income &amp; Expendi'!I208, ",", "")))</f>
        <v>1275.0999999999999</v>
      </c>
      <c r="J208" s="2">
        <f>IF('Jilla Parishad Income &amp; Expendi'!J208="", "", VALUE(SUBSTITUTE('Jilla Parishad Income &amp; Expendi'!J208, ",", "")))</f>
        <v>1229.23</v>
      </c>
      <c r="K208" s="2">
        <f t="shared" si="0"/>
        <v>53255.59</v>
      </c>
      <c r="L208" s="2">
        <f>IF('Jilla Parishad Income &amp; Expendi'!K208="", "", VALUE(SUBSTITUTE('Jilla Parishad Income &amp; Expendi'!K208, ",", "")))</f>
        <v>0</v>
      </c>
      <c r="M208" s="2">
        <f>IF('Jilla Parishad Income &amp; Expendi'!L208="", "", VALUE(SUBSTITUTE('Jilla Parishad Income &amp; Expendi'!L208, ",", "")))</f>
        <v>37628.58</v>
      </c>
      <c r="N208" s="2">
        <f>IF('Jilla Parishad Income &amp; Expendi'!M208="", "", VALUE(SUBSTITUTE('Jilla Parishad Income &amp; Expendi'!M208, ",", "")))</f>
        <v>91873</v>
      </c>
      <c r="O208" s="2">
        <f>IF('Jilla Parishad Income &amp; Expendi'!N208="", "", VALUE(SUBSTITUTE('Jilla Parishad Income &amp; Expendi'!N208, ",", "")))</f>
        <v>99132</v>
      </c>
      <c r="P208" s="2">
        <f>IF('Jilla Parishad Income &amp; Expendi'!O208="", "", VALUE(SUBSTITUTE('Jilla Parishad Income &amp; Expendi'!O208, ",", "")))</f>
        <v>2861</v>
      </c>
      <c r="Q208" s="2">
        <f>IF('Jilla Parishad Income &amp; Expendi'!P208="", "", VALUE(SUBSTITUTE('Jilla Parishad Income &amp; Expendi'!P208, ",", "")))</f>
        <v>26368</v>
      </c>
      <c r="R208" s="2">
        <f>IF('Jilla Parishad Income &amp; Expendi'!Q208="", "", VALUE(SUBSTITUTE('Jilla Parishad Income &amp; Expendi'!Q208, ",", "")))</f>
        <v>1152.9000000000001</v>
      </c>
      <c r="S208" s="2">
        <f>IF('Jilla Parishad Income &amp; Expendi'!R208="", "", VALUE(SUBSTITUTE('Jilla Parishad Income &amp; Expendi'!R208, ",", "")))</f>
        <v>151.41999999999999</v>
      </c>
      <c r="T208" s="2">
        <f>IF('Jilla Parishad Income &amp; Expendi'!S208="", "", VALUE(SUBSTITUTE('Jilla Parishad Income &amp; Expendi'!S208, ",", "")))</f>
        <v>203.65</v>
      </c>
      <c r="U208" s="2">
        <f>IF('Jilla Parishad Income &amp; Expendi'!T208="", "", VALUE(SUBSTITUTE('Jilla Parishad Income &amp; Expendi'!T208, ",", "")))</f>
        <v>222.16</v>
      </c>
      <c r="V208" s="2">
        <f>IF('Jilla Parishad Income &amp; Expendi'!U208="", "", VALUE(SUBSTITUTE('Jilla Parishad Income &amp; Expendi'!U208, ",", "")))</f>
        <v>1.21</v>
      </c>
      <c r="W208" s="2">
        <f>IF('Jilla Parishad Income &amp; Expendi'!V208="", "", VALUE(SUBSTITUTE('Jilla Parishad Income &amp; Expendi'!V208, ",", "")))</f>
        <v>3687</v>
      </c>
      <c r="X208" s="2">
        <f>IF('Jilla Parishad Income &amp; Expendi'!W208="", "", VALUE(SUBSTITUTE('Jilla Parishad Income &amp; Expendi'!W208, ",", "")))</f>
        <v>210.6</v>
      </c>
      <c r="Y208" s="2">
        <f>IF('Jilla Parishad Income &amp; Expendi'!X208="", "", VALUE(SUBSTITUTE('Jilla Parishad Income &amp; Expendi'!X208, ",", "")))</f>
        <v>3112.43</v>
      </c>
      <c r="Z208" s="2">
        <f>IF('Jilla Parishad Income &amp; Expendi'!Y208="", "", VALUE(SUBSTITUTE('Jilla Parishad Income &amp; Expendi'!Y208, ",", "")))</f>
        <v>37970.370000000003</v>
      </c>
      <c r="AA208" s="2">
        <f>IF('Jilla Parishad Income &amp; Expendi'!Z208="", "", VALUE(SUBSTITUTE('Jilla Parishad Income &amp; Expendi'!Z208, ",", "")))</f>
        <v>11293.63</v>
      </c>
      <c r="AB208" s="2">
        <f>IF('Jilla Parishad Income &amp; Expendi'!AA208="", "", VALUE(SUBSTITUTE('Jilla Parishad Income &amp; Expendi'!AA208, ",", "")))</f>
        <v>49264</v>
      </c>
      <c r="AC208" s="2" t="str">
        <f>IF('Jilla Parishad Income &amp; Expendi'!AB208="", "", VALUE(SUBSTITUTE('Jilla Parishad Income &amp; Expendi'!AB208, ",", "")))</f>
        <v/>
      </c>
      <c r="AD208" s="2" t="str">
        <f>IF('Jilla Parishad Income &amp; Expendi'!AC208="", "", VALUE(SUBSTITUTE('Jilla Parishad Income &amp; Expendi'!AC208, ",", "")))</f>
        <v/>
      </c>
    </row>
    <row r="209" spans="1:30" ht="13.2" x14ac:dyDescent="0.25">
      <c r="A209" s="3" t="s">
        <v>59</v>
      </c>
      <c r="B209" s="2">
        <f>IF('Jilla Parishad Income &amp; Expendi'!B209="", "", VALUE(SUBSTITUTE('Jilla Parishad Income &amp; Expendi'!B209, ",", "")))</f>
        <v>2014</v>
      </c>
      <c r="C209" s="2">
        <f>IF('Jilla Parishad Income &amp; Expendi'!C209="", "", VALUE(SUBSTITUTE('Jilla Parishad Income &amp; Expendi'!C209, ",", "")))</f>
        <v>11756.28</v>
      </c>
      <c r="D209" s="2" t="str">
        <f>IF('Jilla Parishad Income &amp; Expendi'!D209="", "", VALUE(SUBSTITUTE('Jilla Parishad Income &amp; Expendi'!D209, ",", "")))</f>
        <v/>
      </c>
      <c r="E209" s="2">
        <f>IF('Jilla Parishad Income &amp; Expendi'!E209="", "", VALUE(SUBSTITUTE('Jilla Parishad Income &amp; Expendi'!E209, ",", "")))</f>
        <v>728.22</v>
      </c>
      <c r="F209" s="2">
        <f>IF('Jilla Parishad Income &amp; Expendi'!F209="", "", VALUE(SUBSTITUTE('Jilla Parishad Income &amp; Expendi'!F209, ",", "")))</f>
        <v>403.68</v>
      </c>
      <c r="G209" s="2">
        <f>IF('Jilla Parishad Income &amp; Expendi'!G209="", "", VALUE(SUBSTITUTE('Jilla Parishad Income &amp; Expendi'!G209, ",", "")))</f>
        <v>36969.86</v>
      </c>
      <c r="H209" s="2">
        <f>IF('Jilla Parishad Income &amp; Expendi'!H209="", "", VALUE(SUBSTITUTE('Jilla Parishad Income &amp; Expendi'!H209, ",", "")))</f>
        <v>14896.33</v>
      </c>
      <c r="I209" s="2">
        <f>IF('Jilla Parishad Income &amp; Expendi'!I209="", "", VALUE(SUBSTITUTE('Jilla Parishad Income &amp; Expendi'!I209, ",", "")))</f>
        <v>1570.55</v>
      </c>
      <c r="J209" s="2">
        <f>IF('Jilla Parishad Income &amp; Expendi'!J209="", "", VALUE(SUBSTITUTE('Jilla Parishad Income &amp; Expendi'!J209, ",", "")))</f>
        <v>1242.23</v>
      </c>
      <c r="K209" s="2">
        <f t="shared" si="0"/>
        <v>55082.650000000009</v>
      </c>
      <c r="L209" s="2">
        <f>IF('Jilla Parishad Income &amp; Expendi'!K209="", "", VALUE(SUBSTITUTE('Jilla Parishad Income &amp; Expendi'!K209, ",", "")))</f>
        <v>0</v>
      </c>
      <c r="M209" s="2">
        <f>IF('Jilla Parishad Income &amp; Expendi'!L209="", "", VALUE(SUBSTITUTE('Jilla Parishad Income &amp; Expendi'!L209, ",", "")))</f>
        <v>38891.800000000003</v>
      </c>
      <c r="N209" s="2">
        <f>IF('Jilla Parishad Income &amp; Expendi'!M209="", "", VALUE(SUBSTITUTE('Jilla Parishad Income &amp; Expendi'!M209, ",", "")))</f>
        <v>94703</v>
      </c>
      <c r="O209" s="2">
        <f>IF('Jilla Parishad Income &amp; Expendi'!N209="", "", VALUE(SUBSTITUTE('Jilla Parishad Income &amp; Expendi'!N209, ",", "")))</f>
        <v>106459</v>
      </c>
      <c r="P209" s="2">
        <f>IF('Jilla Parishad Income &amp; Expendi'!O209="", "", VALUE(SUBSTITUTE('Jilla Parishad Income &amp; Expendi'!O209, ",", "")))</f>
        <v>4378.1099999999997</v>
      </c>
      <c r="Q209" s="2">
        <f>IF('Jilla Parishad Income &amp; Expendi'!P209="", "", VALUE(SUBSTITUTE('Jilla Parishad Income &amp; Expendi'!P209, ",", "")))</f>
        <v>27541.15</v>
      </c>
      <c r="R209" s="2">
        <f>IF('Jilla Parishad Income &amp; Expendi'!Q209="", "", VALUE(SUBSTITUTE('Jilla Parishad Income &amp; Expendi'!Q209, ",", "")))</f>
        <v>4604.66</v>
      </c>
      <c r="S209" s="2">
        <f>IF('Jilla Parishad Income &amp; Expendi'!R209="", "", VALUE(SUBSTITUTE('Jilla Parishad Income &amp; Expendi'!R209, ",", "")))</f>
        <v>600.94000000000005</v>
      </c>
      <c r="T209" s="2">
        <f>IF('Jilla Parishad Income &amp; Expendi'!S209="", "", VALUE(SUBSTITUTE('Jilla Parishad Income &amp; Expendi'!S209, ",", "")))</f>
        <v>723.19</v>
      </c>
      <c r="U209" s="2">
        <f>IF('Jilla Parishad Income &amp; Expendi'!T209="", "", VALUE(SUBSTITUTE('Jilla Parishad Income &amp; Expendi'!T209, ",", "")))</f>
        <v>858.05</v>
      </c>
      <c r="V209" s="2">
        <f>IF('Jilla Parishad Income &amp; Expendi'!U209="", "", VALUE(SUBSTITUTE('Jilla Parishad Income &amp; Expendi'!U209, ",", "")))</f>
        <v>3.5</v>
      </c>
      <c r="W209" s="2">
        <f>IF('Jilla Parishad Income &amp; Expendi'!V209="", "", VALUE(SUBSTITUTE('Jilla Parishad Income &amp; Expendi'!V209, ",", "")))</f>
        <v>4528.26</v>
      </c>
      <c r="X209" s="2">
        <f>IF('Jilla Parishad Income &amp; Expendi'!W209="", "", VALUE(SUBSTITUTE('Jilla Parishad Income &amp; Expendi'!W209, ",", "")))</f>
        <v>622.09</v>
      </c>
      <c r="Y209" s="2">
        <f>IF('Jilla Parishad Income &amp; Expendi'!X209="", "", VALUE(SUBSTITUTE('Jilla Parishad Income &amp; Expendi'!X209, ",", "")))</f>
        <v>9289.92</v>
      </c>
      <c r="Z209" s="2">
        <f>IF('Jilla Parishad Income &amp; Expendi'!Y209="", "", VALUE(SUBSTITUTE('Jilla Parishad Income &amp; Expendi'!Y209, ",", "")))</f>
        <v>53149.87</v>
      </c>
      <c r="AA209" s="2">
        <f>IF('Jilla Parishad Income &amp; Expendi'!Z209="", "", VALUE(SUBSTITUTE('Jilla Parishad Income &amp; Expendi'!Z209, ",", "")))</f>
        <v>41430.160000000003</v>
      </c>
      <c r="AB209" s="2">
        <f>IF('Jilla Parishad Income &amp; Expendi'!AA209="", "", VALUE(SUBSTITUTE('Jilla Parishad Income &amp; Expendi'!AA209, ",", "")))</f>
        <v>94580.03</v>
      </c>
      <c r="AC209" s="2" t="str">
        <f>IF('Jilla Parishad Income &amp; Expendi'!AB209="", "", VALUE(SUBSTITUTE('Jilla Parishad Income &amp; Expendi'!AB209, ",", "")))</f>
        <v/>
      </c>
      <c r="AD209" s="2" t="str">
        <f>IF('Jilla Parishad Income &amp; Expendi'!AC209="", "", VALUE(SUBSTITUTE('Jilla Parishad Income &amp; Expendi'!AC209, ",", "")))</f>
        <v/>
      </c>
    </row>
    <row r="210" spans="1:30" ht="13.2" x14ac:dyDescent="0.25">
      <c r="A210" s="3" t="s">
        <v>59</v>
      </c>
      <c r="B210" s="2">
        <f>IF('Jilla Parishad Income &amp; Expendi'!B210="", "", VALUE(SUBSTITUTE('Jilla Parishad Income &amp; Expendi'!B210, ",", "")))</f>
        <v>2015</v>
      </c>
      <c r="C210" s="2">
        <f>IF('Jilla Parishad Income &amp; Expendi'!C210="", "", VALUE(SUBSTITUTE('Jilla Parishad Income &amp; Expendi'!C210, ",", "")))</f>
        <v>11878.91</v>
      </c>
      <c r="D210" s="2" t="str">
        <f>IF('Jilla Parishad Income &amp; Expendi'!D210="", "", VALUE(SUBSTITUTE('Jilla Parishad Income &amp; Expendi'!D210, ",", "")))</f>
        <v/>
      </c>
      <c r="E210" s="2">
        <f>IF('Jilla Parishad Income &amp; Expendi'!E210="", "", VALUE(SUBSTITUTE('Jilla Parishad Income &amp; Expendi'!E210, ",", "")))</f>
        <v>415.3</v>
      </c>
      <c r="F210" s="2">
        <f>IF('Jilla Parishad Income &amp; Expendi'!F210="", "", VALUE(SUBSTITUTE('Jilla Parishad Income &amp; Expendi'!F210, ",", "")))</f>
        <v>700.86</v>
      </c>
      <c r="G210" s="2">
        <f>IF('Jilla Parishad Income &amp; Expendi'!G210="", "", VALUE(SUBSTITUTE('Jilla Parishad Income &amp; Expendi'!G210, ",", "")))</f>
        <v>40108.379999999997</v>
      </c>
      <c r="H210" s="2">
        <f>IF('Jilla Parishad Income &amp; Expendi'!H210="", "", VALUE(SUBSTITUTE('Jilla Parishad Income &amp; Expendi'!H210, ",", "")))</f>
        <v>14432.79</v>
      </c>
      <c r="I210" s="2">
        <f>IF('Jilla Parishad Income &amp; Expendi'!I210="", "", VALUE(SUBSTITUTE('Jilla Parishad Income &amp; Expendi'!I210, ",", "")))</f>
        <v>1619.22</v>
      </c>
      <c r="J210" s="2">
        <f>IF('Jilla Parishad Income &amp; Expendi'!J210="", "", VALUE(SUBSTITUTE('Jilla Parishad Income &amp; Expendi'!J210, ",", "")))</f>
        <v>1439.97</v>
      </c>
      <c r="K210" s="2">
        <f t="shared" si="0"/>
        <v>58301.22</v>
      </c>
      <c r="L210" s="2">
        <f>IF('Jilla Parishad Income &amp; Expendi'!K210="", "", VALUE(SUBSTITUTE('Jilla Parishad Income &amp; Expendi'!K210, ",", "")))</f>
        <v>0</v>
      </c>
      <c r="M210" s="2">
        <f>IF('Jilla Parishad Income &amp; Expendi'!L210="", "", VALUE(SUBSTITUTE('Jilla Parishad Income &amp; Expendi'!L210, ",", "")))</f>
        <v>43159.15</v>
      </c>
      <c r="N210" s="2">
        <f>IF('Jilla Parishad Income &amp; Expendi'!M210="", "", VALUE(SUBSTITUTE('Jilla Parishad Income &amp; Expendi'!M210, ",", "")))</f>
        <v>101876</v>
      </c>
      <c r="O210" s="2">
        <f>IF('Jilla Parishad Income &amp; Expendi'!N210="", "", VALUE(SUBSTITUTE('Jilla Parishad Income &amp; Expendi'!N210, ",", "")))</f>
        <v>113755</v>
      </c>
      <c r="P210" s="2">
        <f>IF('Jilla Parishad Income &amp; Expendi'!O210="", "", VALUE(SUBSTITUTE('Jilla Parishad Income &amp; Expendi'!O210, ",", "")))</f>
        <v>5068.93</v>
      </c>
      <c r="Q210" s="2">
        <f>IF('Jilla Parishad Income &amp; Expendi'!P210="", "", VALUE(SUBSTITUTE('Jilla Parishad Income &amp; Expendi'!P210, ",", "")))</f>
        <v>29449.5</v>
      </c>
      <c r="R210" s="2">
        <f>IF('Jilla Parishad Income &amp; Expendi'!Q210="", "", VALUE(SUBSTITUTE('Jilla Parishad Income &amp; Expendi'!Q210, ",", "")))</f>
        <v>2844.1</v>
      </c>
      <c r="S210" s="2">
        <f>IF('Jilla Parishad Income &amp; Expendi'!R210="", "", VALUE(SUBSTITUTE('Jilla Parishad Income &amp; Expendi'!R210, ",", "")))</f>
        <v>878.41</v>
      </c>
      <c r="T210" s="2">
        <f>IF('Jilla Parishad Income &amp; Expendi'!S210="", "", VALUE(SUBSTITUTE('Jilla Parishad Income &amp; Expendi'!S210, ",", "")))</f>
        <v>768.66</v>
      </c>
      <c r="U210" s="2">
        <f>IF('Jilla Parishad Income &amp; Expendi'!T210="", "", VALUE(SUBSTITUTE('Jilla Parishad Income &amp; Expendi'!T210, ",", "")))</f>
        <v>882.34</v>
      </c>
      <c r="V210" s="2">
        <f>IF('Jilla Parishad Income &amp; Expendi'!U210="", "", VALUE(SUBSTITUTE('Jilla Parishad Income &amp; Expendi'!U210, ",", "")))</f>
        <v>1.43</v>
      </c>
      <c r="W210" s="2">
        <f>IF('Jilla Parishad Income &amp; Expendi'!V210="", "", VALUE(SUBSTITUTE('Jilla Parishad Income &amp; Expendi'!V210, ",", "")))</f>
        <v>5040.63</v>
      </c>
      <c r="X210" s="2">
        <f>IF('Jilla Parishad Income &amp; Expendi'!W210="", "", VALUE(SUBSTITUTE('Jilla Parishad Income &amp; Expendi'!W210, ",", "")))</f>
        <v>919.37</v>
      </c>
      <c r="Y210" s="2">
        <f>IF('Jilla Parishad Income &amp; Expendi'!X210="", "", VALUE(SUBSTITUTE('Jilla Parishad Income &amp; Expendi'!X210, ",", "")))</f>
        <v>10197.18</v>
      </c>
      <c r="Z210" s="2">
        <f>IF('Jilla Parishad Income &amp; Expendi'!Y210="", "", VALUE(SUBSTITUTE('Jilla Parishad Income &amp; Expendi'!Y210, ",", "")))</f>
        <v>56050.55</v>
      </c>
      <c r="AA210" s="2">
        <f>IF('Jilla Parishad Income &amp; Expendi'!Z210="", "", VALUE(SUBSTITUTE('Jilla Parishad Income &amp; Expendi'!Z210, ",", "")))</f>
        <v>45310.33</v>
      </c>
      <c r="AB210" s="2">
        <f>IF('Jilla Parishad Income &amp; Expendi'!AA210="", "", VALUE(SUBSTITUTE('Jilla Parishad Income &amp; Expendi'!AA210, ",", "")))</f>
        <v>101360.88</v>
      </c>
      <c r="AC210" s="2" t="str">
        <f>IF('Jilla Parishad Income &amp; Expendi'!AB210="", "", VALUE(SUBSTITUTE('Jilla Parishad Income &amp; Expendi'!AB210, ",", "")))</f>
        <v/>
      </c>
      <c r="AD210" s="2" t="str">
        <f>IF('Jilla Parishad Income &amp; Expendi'!AC210="", "", VALUE(SUBSTITUTE('Jilla Parishad Income &amp; Expendi'!AC210, ",", "")))</f>
        <v/>
      </c>
    </row>
    <row r="211" spans="1:30" ht="13.2" x14ac:dyDescent="0.25">
      <c r="A211" s="3" t="s">
        <v>59</v>
      </c>
      <c r="B211" s="2">
        <f>IF('Jilla Parishad Income &amp; Expendi'!B211="", "", VALUE(SUBSTITUTE('Jilla Parishad Income &amp; Expendi'!B211, ",", "")))</f>
        <v>2016</v>
      </c>
      <c r="C211" s="2">
        <f>IF('Jilla Parishad Income &amp; Expendi'!C211="", "", VALUE(SUBSTITUTE('Jilla Parishad Income &amp; Expendi'!C211, ",", "")))</f>
        <v>12393.76</v>
      </c>
      <c r="D211" s="2" t="str">
        <f>IF('Jilla Parishad Income &amp; Expendi'!D211="", "", VALUE(SUBSTITUTE('Jilla Parishad Income &amp; Expendi'!D211, ",", "")))</f>
        <v/>
      </c>
      <c r="E211" s="2">
        <f>IF('Jilla Parishad Income &amp; Expendi'!E211="", "", VALUE(SUBSTITUTE('Jilla Parishad Income &amp; Expendi'!E211, ",", "")))</f>
        <v>644.20000000000005</v>
      </c>
      <c r="F211" s="2">
        <f>IF('Jilla Parishad Income &amp; Expendi'!F211="", "", VALUE(SUBSTITUTE('Jilla Parishad Income &amp; Expendi'!F211, ",", "")))</f>
        <v>468.65</v>
      </c>
      <c r="G211" s="2">
        <f>IF('Jilla Parishad Income &amp; Expendi'!G211="", "", VALUE(SUBSTITUTE('Jilla Parishad Income &amp; Expendi'!G211, ",", "")))</f>
        <v>43202.09</v>
      </c>
      <c r="H211" s="2">
        <f>IF('Jilla Parishad Income &amp; Expendi'!H211="", "", VALUE(SUBSTITUTE('Jilla Parishad Income &amp; Expendi'!H211, ",", "")))</f>
        <v>16440.740000000002</v>
      </c>
      <c r="I211" s="2">
        <f>IF('Jilla Parishad Income &amp; Expendi'!I211="", "", VALUE(SUBSTITUTE('Jilla Parishad Income &amp; Expendi'!I211, ",", "")))</f>
        <v>1388.67</v>
      </c>
      <c r="J211" s="2">
        <f>IF('Jilla Parishad Income &amp; Expendi'!J211="", "", VALUE(SUBSTITUTE('Jilla Parishad Income &amp; Expendi'!J211, ",", "")))</f>
        <v>1406.92</v>
      </c>
      <c r="K211" s="2">
        <f t="shared" si="0"/>
        <v>62907.069999999992</v>
      </c>
      <c r="L211" s="2">
        <f>IF('Jilla Parishad Income &amp; Expendi'!K211="", "", VALUE(SUBSTITUTE('Jilla Parishad Income &amp; Expendi'!K211, ",", "")))</f>
        <v>0</v>
      </c>
      <c r="M211" s="2">
        <f>IF('Jilla Parishad Income &amp; Expendi'!L211="", "", VALUE(SUBSTITUTE('Jilla Parishad Income &amp; Expendi'!L211, ",", "")))</f>
        <v>38472.410000000003</v>
      </c>
      <c r="N211" s="2">
        <f>IF('Jilla Parishad Income &amp; Expendi'!M211="", "", VALUE(SUBSTITUTE('Jilla Parishad Income &amp; Expendi'!M211, ",", "")))</f>
        <v>102024</v>
      </c>
      <c r="O211" s="2">
        <f>IF('Jilla Parishad Income &amp; Expendi'!N211="", "", VALUE(SUBSTITUTE('Jilla Parishad Income &amp; Expendi'!N211, ",", "")))</f>
        <v>114417</v>
      </c>
      <c r="P211" s="2">
        <f>IF('Jilla Parishad Income &amp; Expendi'!O211="", "", VALUE(SUBSTITUTE('Jilla Parishad Income &amp; Expendi'!O211, ",", "")))</f>
        <v>5549.2</v>
      </c>
      <c r="Q211" s="2">
        <f>IF('Jilla Parishad Income &amp; Expendi'!P211="", "", VALUE(SUBSTITUTE('Jilla Parishad Income &amp; Expendi'!P211, ",", "")))</f>
        <v>31706.63</v>
      </c>
      <c r="R211" s="2">
        <f>IF('Jilla Parishad Income &amp; Expendi'!Q211="", "", VALUE(SUBSTITUTE('Jilla Parishad Income &amp; Expendi'!Q211, ",", "")))</f>
        <v>3877.3</v>
      </c>
      <c r="S211" s="2">
        <f>IF('Jilla Parishad Income &amp; Expendi'!R211="", "", VALUE(SUBSTITUTE('Jilla Parishad Income &amp; Expendi'!R211, ",", "")))</f>
        <v>1119.8800000000001</v>
      </c>
      <c r="T211" s="2">
        <f>IF('Jilla Parishad Income &amp; Expendi'!S211="", "", VALUE(SUBSTITUTE('Jilla Parishad Income &amp; Expendi'!S211, ",", "")))</f>
        <v>642.67999999999995</v>
      </c>
      <c r="U211" s="2">
        <f>IF('Jilla Parishad Income &amp; Expendi'!T211="", "", VALUE(SUBSTITUTE('Jilla Parishad Income &amp; Expendi'!T211, ",", "")))</f>
        <v>920.1</v>
      </c>
      <c r="V211" s="2">
        <f>IF('Jilla Parishad Income &amp; Expendi'!U211="", "", VALUE(SUBSTITUTE('Jilla Parishad Income &amp; Expendi'!U211, ",", "")))</f>
        <v>2.36</v>
      </c>
      <c r="W211" s="2">
        <f>IF('Jilla Parishad Income &amp; Expendi'!V211="", "", VALUE(SUBSTITUTE('Jilla Parishad Income &amp; Expendi'!V211, ",", "")))</f>
        <v>5673.88</v>
      </c>
      <c r="X211" s="2">
        <f>IF('Jilla Parishad Income &amp; Expendi'!W211="", "", VALUE(SUBSTITUTE('Jilla Parishad Income &amp; Expendi'!W211, ",", "")))</f>
        <v>844.93</v>
      </c>
      <c r="Y211" s="2">
        <f>IF('Jilla Parishad Income &amp; Expendi'!X211="", "", VALUE(SUBSTITUTE('Jilla Parishad Income &amp; Expendi'!X211, ",", "")))</f>
        <v>6136.41</v>
      </c>
      <c r="Z211" s="2">
        <f>IF('Jilla Parishad Income &amp; Expendi'!Y211="", "", VALUE(SUBSTITUTE('Jilla Parishad Income &amp; Expendi'!Y211, ",", "")))</f>
        <v>56473.37</v>
      </c>
      <c r="AA211" s="2">
        <f>IF('Jilla Parishad Income &amp; Expendi'!Z211="", "", VALUE(SUBSTITUTE('Jilla Parishad Income &amp; Expendi'!Z211, ",", "")))</f>
        <v>42070.82</v>
      </c>
      <c r="AB211" s="2">
        <f>IF('Jilla Parishad Income &amp; Expendi'!AA211="", "", VALUE(SUBSTITUTE('Jilla Parishad Income &amp; Expendi'!AA211, ",", "")))</f>
        <v>98544.19</v>
      </c>
      <c r="AC211" s="2" t="str">
        <f>IF('Jilla Parishad Income &amp; Expendi'!AB211="", "", VALUE(SUBSTITUTE('Jilla Parishad Income &amp; Expendi'!AB211, ",", "")))</f>
        <v/>
      </c>
      <c r="AD211" s="2" t="str">
        <f>IF('Jilla Parishad Income &amp; Expendi'!AC211="", "", VALUE(SUBSTITUTE('Jilla Parishad Income &amp; Expendi'!AC211, ",", "")))</f>
        <v/>
      </c>
    </row>
    <row r="212" spans="1:30" ht="13.2" x14ac:dyDescent="0.25">
      <c r="A212" s="3" t="s">
        <v>59</v>
      </c>
      <c r="B212" s="2">
        <f>IF('Jilla Parishad Income &amp; Expendi'!B212="", "", VALUE(SUBSTITUTE('Jilla Parishad Income &amp; Expendi'!B212, ",", "")))</f>
        <v>2017</v>
      </c>
      <c r="C212" s="2">
        <f>IF('Jilla Parishad Income &amp; Expendi'!C212="", "", VALUE(SUBSTITUTE('Jilla Parishad Income &amp; Expendi'!C212, ",", "")))</f>
        <v>15873.17</v>
      </c>
      <c r="D212" s="2" t="str">
        <f>IF('Jilla Parishad Income &amp; Expendi'!D212="", "", VALUE(SUBSTITUTE('Jilla Parishad Income &amp; Expendi'!D212, ",", "")))</f>
        <v/>
      </c>
      <c r="E212" s="2">
        <f>IF('Jilla Parishad Income &amp; Expendi'!E212="", "", VALUE(SUBSTITUTE('Jilla Parishad Income &amp; Expendi'!E212, ",", "")))</f>
        <v>574.5</v>
      </c>
      <c r="F212" s="2">
        <f>IF('Jilla Parishad Income &amp; Expendi'!F212="", "", VALUE(SUBSTITUTE('Jilla Parishad Income &amp; Expendi'!F212, ",", "")))</f>
        <v>357.53</v>
      </c>
      <c r="G212" s="2">
        <f>IF('Jilla Parishad Income &amp; Expendi'!G212="", "", VALUE(SUBSTITUTE('Jilla Parishad Income &amp; Expendi'!G212, ",", "")))</f>
        <v>44666.22</v>
      </c>
      <c r="H212" s="2">
        <f>IF('Jilla Parishad Income &amp; Expendi'!H212="", "", VALUE(SUBSTITUTE('Jilla Parishad Income &amp; Expendi'!H212, ",", "")))</f>
        <v>11418.75</v>
      </c>
      <c r="I212" s="2">
        <f>IF('Jilla Parishad Income &amp; Expendi'!I212="", "", VALUE(SUBSTITUTE('Jilla Parishad Income &amp; Expendi'!I212, ",", "")))</f>
        <v>4993.22</v>
      </c>
      <c r="J212" s="2">
        <f>IF('Jilla Parishad Income &amp; Expendi'!J212="", "", VALUE(SUBSTITUTE('Jilla Parishad Income &amp; Expendi'!J212, ",", "")))</f>
        <v>1052.79</v>
      </c>
      <c r="K212" s="2">
        <f t="shared" si="0"/>
        <v>62488.51</v>
      </c>
      <c r="L212" s="2">
        <f>IF('Jilla Parishad Income &amp; Expendi'!K212="", "", VALUE(SUBSTITUTE('Jilla Parishad Income &amp; Expendi'!K212, ",", "")))</f>
        <v>1465.18</v>
      </c>
      <c r="M212" s="2">
        <f>IF('Jilla Parishad Income &amp; Expendi'!L212="", "", VALUE(SUBSTITUTE('Jilla Parishad Income &amp; Expendi'!L212, ",", "")))</f>
        <v>38933.300000000003</v>
      </c>
      <c r="N212" s="2">
        <f>IF('Jilla Parishad Income &amp; Expendi'!M212="", "", VALUE(SUBSTITUTE('Jilla Parishad Income &amp; Expendi'!M212, ",", "")))</f>
        <v>103461</v>
      </c>
      <c r="O212" s="2">
        <f>IF('Jilla Parishad Income &amp; Expendi'!N212="", "", VALUE(SUBSTITUTE('Jilla Parishad Income &amp; Expendi'!N212, ",", "")))</f>
        <v>119335</v>
      </c>
      <c r="P212" s="2">
        <f>IF('Jilla Parishad Income &amp; Expendi'!O212="", "", VALUE(SUBSTITUTE('Jilla Parishad Income &amp; Expendi'!O212, ",", "")))</f>
        <v>5942.97</v>
      </c>
      <c r="Q212" s="2">
        <f>IF('Jilla Parishad Income &amp; Expendi'!P212="", "", VALUE(SUBSTITUTE('Jilla Parishad Income &amp; Expendi'!P212, ",", "")))</f>
        <v>32881.83</v>
      </c>
      <c r="R212" s="2">
        <f>IF('Jilla Parishad Income &amp; Expendi'!Q212="", "", VALUE(SUBSTITUTE('Jilla Parishad Income &amp; Expendi'!Q212, ",", "")))</f>
        <v>3012.8</v>
      </c>
      <c r="S212" s="2">
        <f>IF('Jilla Parishad Income &amp; Expendi'!R212="", "", VALUE(SUBSTITUTE('Jilla Parishad Income &amp; Expendi'!R212, ",", "")))</f>
        <v>1577.43</v>
      </c>
      <c r="T212" s="2">
        <f>IF('Jilla Parishad Income &amp; Expendi'!S212="", "", VALUE(SUBSTITUTE('Jilla Parishad Income &amp; Expendi'!S212, ",", "")))</f>
        <v>55.17</v>
      </c>
      <c r="U212" s="2">
        <f>IF('Jilla Parishad Income &amp; Expendi'!T212="", "", VALUE(SUBSTITUTE('Jilla Parishad Income &amp; Expendi'!T212, ",", "")))</f>
        <v>949.76</v>
      </c>
      <c r="V212" s="2">
        <f>IF('Jilla Parishad Income &amp; Expendi'!U212="", "", VALUE(SUBSTITUTE('Jilla Parishad Income &amp; Expendi'!U212, ",", "")))</f>
        <v>1.93</v>
      </c>
      <c r="W212" s="2">
        <f>IF('Jilla Parishad Income &amp; Expendi'!V212="", "", VALUE(SUBSTITUTE('Jilla Parishad Income &amp; Expendi'!V212, ",", "")))</f>
        <v>4768.8500000000004</v>
      </c>
      <c r="X212" s="2">
        <f>IF('Jilla Parishad Income &amp; Expendi'!W212="", "", VALUE(SUBSTITUTE('Jilla Parishad Income &amp; Expendi'!W212, ",", "")))</f>
        <v>729.74</v>
      </c>
      <c r="Y212" s="2">
        <f>IF('Jilla Parishad Income &amp; Expendi'!X212="", "", VALUE(SUBSTITUTE('Jilla Parishad Income &amp; Expendi'!X212, ",", "")))</f>
        <v>11547.46</v>
      </c>
      <c r="Z212" s="2">
        <f>IF('Jilla Parishad Income &amp; Expendi'!Y212="", "", VALUE(SUBSTITUTE('Jilla Parishad Income &amp; Expendi'!Y212, ",", "")))</f>
        <v>61467.94</v>
      </c>
      <c r="AA212" s="2">
        <f>IF('Jilla Parishad Income &amp; Expendi'!Z212="", "", VALUE(SUBSTITUTE('Jilla Parishad Income &amp; Expendi'!Z212, ",", "")))</f>
        <v>38979.68</v>
      </c>
      <c r="AB212" s="2">
        <f>IF('Jilla Parishad Income &amp; Expendi'!AA212="", "", VALUE(SUBSTITUTE('Jilla Parishad Income &amp; Expendi'!AA212, ",", "")))</f>
        <v>100447.62</v>
      </c>
      <c r="AC212" s="2" t="str">
        <f>IF('Jilla Parishad Income &amp; Expendi'!AB212="", "", VALUE(SUBSTITUTE('Jilla Parishad Income &amp; Expendi'!AB212, ",", "")))</f>
        <v/>
      </c>
      <c r="AD212" s="2" t="str">
        <f>IF('Jilla Parishad Income &amp; Expendi'!AC212="", "", VALUE(SUBSTITUTE('Jilla Parishad Income &amp; Expendi'!AC212, ",", "")))</f>
        <v/>
      </c>
    </row>
    <row r="213" spans="1:30" ht="13.2" x14ac:dyDescent="0.25">
      <c r="A213" s="3" t="s">
        <v>59</v>
      </c>
      <c r="B213" s="2">
        <f>IF('Jilla Parishad Income &amp; Expendi'!B213="", "", VALUE(SUBSTITUTE('Jilla Parishad Income &amp; Expendi'!B213, ",", "")))</f>
        <v>2018</v>
      </c>
      <c r="C213" s="2">
        <f>IF('Jilla Parishad Income &amp; Expendi'!C213="", "", VALUE(SUBSTITUTE('Jilla Parishad Income &amp; Expendi'!C213, ",", "")))</f>
        <v>18386.02</v>
      </c>
      <c r="D213" s="2" t="str">
        <f>IF('Jilla Parishad Income &amp; Expendi'!D213="", "", VALUE(SUBSTITUTE('Jilla Parishad Income &amp; Expendi'!D213, ",", "")))</f>
        <v/>
      </c>
      <c r="E213" s="2">
        <f>IF('Jilla Parishad Income &amp; Expendi'!E213="", "", VALUE(SUBSTITUTE('Jilla Parishad Income &amp; Expendi'!E213, ",", "")))</f>
        <v>580.85</v>
      </c>
      <c r="F213" s="2">
        <f>IF('Jilla Parishad Income &amp; Expendi'!F213="", "", VALUE(SUBSTITUTE('Jilla Parishad Income &amp; Expendi'!F213, ",", "")))</f>
        <v>439.25</v>
      </c>
      <c r="G213" s="2">
        <f>IF('Jilla Parishad Income &amp; Expendi'!G213="", "", VALUE(SUBSTITUTE('Jilla Parishad Income &amp; Expendi'!G213, ",", "")))</f>
        <v>46556.65</v>
      </c>
      <c r="H213" s="2">
        <f>IF('Jilla Parishad Income &amp; Expendi'!H213="", "", VALUE(SUBSTITUTE('Jilla Parishad Income &amp; Expendi'!H213, ",", "")))</f>
        <v>13469.73</v>
      </c>
      <c r="I213" s="2">
        <f>IF('Jilla Parishad Income &amp; Expendi'!I213="", "", VALUE(SUBSTITUTE('Jilla Parishad Income &amp; Expendi'!I213, ",", "")))</f>
        <v>4203.26</v>
      </c>
      <c r="J213" s="2">
        <f>IF('Jilla Parishad Income &amp; Expendi'!J213="", "", VALUE(SUBSTITUTE('Jilla Parishad Income &amp; Expendi'!J213, ",", "")))</f>
        <v>1211.5999999999999</v>
      </c>
      <c r="K213" s="2">
        <f t="shared" si="0"/>
        <v>65880.490000000005</v>
      </c>
      <c r="L213" s="2">
        <f>IF('Jilla Parishad Income &amp; Expendi'!K213="", "", VALUE(SUBSTITUTE('Jilla Parishad Income &amp; Expendi'!K213, ",", "")))</f>
        <v>1913.27</v>
      </c>
      <c r="M213" s="2">
        <f>IF('Jilla Parishad Income &amp; Expendi'!L213="", "", VALUE(SUBSTITUTE('Jilla Parishad Income &amp; Expendi'!L213, ",", "")))</f>
        <v>38630.800000000003</v>
      </c>
      <c r="N213" s="2">
        <f>IF('Jilla Parishad Income &amp; Expendi'!M213="", "", VALUE(SUBSTITUTE('Jilla Parishad Income &amp; Expendi'!M213, ",", "")))</f>
        <v>107005</v>
      </c>
      <c r="O213" s="2">
        <f>IF('Jilla Parishad Income &amp; Expendi'!N213="", "", VALUE(SUBSTITUTE('Jilla Parishad Income &amp; Expendi'!N213, ",", "")))</f>
        <v>125391</v>
      </c>
      <c r="P213" s="2">
        <f>IF('Jilla Parishad Income &amp; Expendi'!O213="", "", VALUE(SUBSTITUTE('Jilla Parishad Income &amp; Expendi'!O213, ",", "")))</f>
        <v>6545.9</v>
      </c>
      <c r="Q213" s="2">
        <f>IF('Jilla Parishad Income &amp; Expendi'!P213="", "", VALUE(SUBSTITUTE('Jilla Parishad Income &amp; Expendi'!P213, ",", "")))</f>
        <v>34349.79</v>
      </c>
      <c r="R213" s="2">
        <f>IF('Jilla Parishad Income &amp; Expendi'!Q213="", "", VALUE(SUBSTITUTE('Jilla Parishad Income &amp; Expendi'!Q213, ",", "")))</f>
        <v>4048.56</v>
      </c>
      <c r="S213" s="2">
        <f>IF('Jilla Parishad Income &amp; Expendi'!R213="", "", VALUE(SUBSTITUTE('Jilla Parishad Income &amp; Expendi'!R213, ",", "")))</f>
        <v>1957.97</v>
      </c>
      <c r="T213" s="2">
        <f>IF('Jilla Parishad Income &amp; Expendi'!S213="", "", VALUE(SUBSTITUTE('Jilla Parishad Income &amp; Expendi'!S213, ",", "")))</f>
        <v>632.54</v>
      </c>
      <c r="U213" s="2">
        <f>IF('Jilla Parishad Income &amp; Expendi'!T213="", "", VALUE(SUBSTITUTE('Jilla Parishad Income &amp; Expendi'!T213, ",", "")))</f>
        <v>913.54</v>
      </c>
      <c r="V213" s="2">
        <f>IF('Jilla Parishad Income &amp; Expendi'!U213="", "", VALUE(SUBSTITUTE('Jilla Parishad Income &amp; Expendi'!U213, ",", "")))</f>
        <v>1.07</v>
      </c>
      <c r="W213" s="2">
        <f>IF('Jilla Parishad Income &amp; Expendi'!V213="", "", VALUE(SUBSTITUTE('Jilla Parishad Income &amp; Expendi'!V213, ",", "")))</f>
        <v>4823.03</v>
      </c>
      <c r="X213" s="2">
        <f>IF('Jilla Parishad Income &amp; Expendi'!W213="", "", VALUE(SUBSTITUTE('Jilla Parishad Income &amp; Expendi'!W213, ",", "")))</f>
        <v>638.13</v>
      </c>
      <c r="Y213" s="2">
        <f>IF('Jilla Parishad Income &amp; Expendi'!X213="", "", VALUE(SUBSTITUTE('Jilla Parishad Income &amp; Expendi'!X213, ",", "")))</f>
        <v>12683.76</v>
      </c>
      <c r="Z213" s="2">
        <f>IF('Jilla Parishad Income &amp; Expendi'!Y213="", "", VALUE(SUBSTITUTE('Jilla Parishad Income &amp; Expendi'!Y213, ",", "")))</f>
        <v>66594.289999999994</v>
      </c>
      <c r="AA213" s="2">
        <f>IF('Jilla Parishad Income &amp; Expendi'!Z213="", "", VALUE(SUBSTITUTE('Jilla Parishad Income &amp; Expendi'!Z213, ",", "")))</f>
        <v>38768.67</v>
      </c>
      <c r="AB213" s="2">
        <f>IF('Jilla Parishad Income &amp; Expendi'!AA213="", "", VALUE(SUBSTITUTE('Jilla Parishad Income &amp; Expendi'!AA213, ",", "")))</f>
        <v>105362.96</v>
      </c>
      <c r="AC213" s="2" t="str">
        <f>IF('Jilla Parishad Income &amp; Expendi'!AB213="", "", VALUE(SUBSTITUTE('Jilla Parishad Income &amp; Expendi'!AB213, ",", "")))</f>
        <v/>
      </c>
      <c r="AD213" s="2" t="str">
        <f>IF('Jilla Parishad Income &amp; Expendi'!AC213="", "", VALUE(SUBSTITUTE('Jilla Parishad Income &amp; Expendi'!AC213, ",", "")))</f>
        <v/>
      </c>
    </row>
    <row r="214" spans="1:30" ht="13.2" x14ac:dyDescent="0.25">
      <c r="A214" s="3" t="s">
        <v>59</v>
      </c>
      <c r="B214" s="2">
        <f>IF('Jilla Parishad Income &amp; Expendi'!B214="", "", VALUE(SUBSTITUTE('Jilla Parishad Income &amp; Expendi'!B214, ",", "")))</f>
        <v>2019</v>
      </c>
      <c r="C214" s="2">
        <f>IF('Jilla Parishad Income &amp; Expendi'!C214="", "", VALUE(SUBSTITUTE('Jilla Parishad Income &amp; Expendi'!C214, ",", "")))</f>
        <v>20028.47</v>
      </c>
      <c r="D214" s="2" t="str">
        <f>IF('Jilla Parishad Income &amp; Expendi'!D214="", "", VALUE(SUBSTITUTE('Jilla Parishad Income &amp; Expendi'!D214, ",", "")))</f>
        <v/>
      </c>
      <c r="E214" s="2">
        <f>IF('Jilla Parishad Income &amp; Expendi'!E214="", "", VALUE(SUBSTITUTE('Jilla Parishad Income &amp; Expendi'!E214, ",", "")))</f>
        <v>526.38</v>
      </c>
      <c r="F214" s="2">
        <f>IF('Jilla Parishad Income &amp; Expendi'!F214="", "", VALUE(SUBSTITUTE('Jilla Parishad Income &amp; Expendi'!F214, ",", "")))</f>
        <v>282.45999999999998</v>
      </c>
      <c r="G214" s="2">
        <f>IF('Jilla Parishad Income &amp; Expendi'!G214="", "", VALUE(SUBSTITUTE('Jilla Parishad Income &amp; Expendi'!G214, ",", "")))</f>
        <v>61895.4</v>
      </c>
      <c r="H214" s="2">
        <f>IF('Jilla Parishad Income &amp; Expendi'!H214="", "", VALUE(SUBSTITUTE('Jilla Parishad Income &amp; Expendi'!H214, ",", "")))</f>
        <v>12300.84</v>
      </c>
      <c r="I214" s="2">
        <f>IF('Jilla Parishad Income &amp; Expendi'!I214="", "", VALUE(SUBSTITUTE('Jilla Parishad Income &amp; Expendi'!I214, ",", "")))</f>
        <v>6116.71</v>
      </c>
      <c r="J214" s="2">
        <f>IF('Jilla Parishad Income &amp; Expendi'!J214="", "", VALUE(SUBSTITUTE('Jilla Parishad Income &amp; Expendi'!J214, ",", "")))</f>
        <v>1155.29</v>
      </c>
      <c r="K214" s="2">
        <f t="shared" si="0"/>
        <v>81750.7</v>
      </c>
      <c r="L214" s="2">
        <f>IF('Jilla Parishad Income &amp; Expendi'!K214="", "", VALUE(SUBSTITUTE('Jilla Parishad Income &amp; Expendi'!K214, ",", "")))</f>
        <v>1264.83</v>
      </c>
      <c r="M214" s="2">
        <f>IF('Jilla Parishad Income &amp; Expendi'!L214="", "", VALUE(SUBSTITUTE('Jilla Parishad Income &amp; Expendi'!L214, ",", "")))</f>
        <v>52375.01</v>
      </c>
      <c r="N214" s="2">
        <f>IF('Jilla Parishad Income &amp; Expendi'!M214="", "", VALUE(SUBSTITUTE('Jilla Parishad Income &amp; Expendi'!M214, ",", "")))</f>
        <v>135917</v>
      </c>
      <c r="O214" s="2">
        <f>IF('Jilla Parishad Income &amp; Expendi'!N214="", "", VALUE(SUBSTITUTE('Jilla Parishad Income &amp; Expendi'!N214, ",", "")))</f>
        <v>155945</v>
      </c>
      <c r="P214" s="2">
        <f>IF('Jilla Parishad Income &amp; Expendi'!O214="", "", VALUE(SUBSTITUTE('Jilla Parishad Income &amp; Expendi'!O214, ",", "")))</f>
        <v>9677.4599999999991</v>
      </c>
      <c r="Q214" s="2">
        <f>IF('Jilla Parishad Income &amp; Expendi'!P214="", "", VALUE(SUBSTITUTE('Jilla Parishad Income &amp; Expendi'!P214, ",", "")))</f>
        <v>44032.56</v>
      </c>
      <c r="R214" s="2">
        <f>IF('Jilla Parishad Income &amp; Expendi'!Q214="", "", VALUE(SUBSTITUTE('Jilla Parishad Income &amp; Expendi'!Q214, ",", "")))</f>
        <v>5021.08</v>
      </c>
      <c r="S214" s="2">
        <f>IF('Jilla Parishad Income &amp; Expendi'!R214="", "", VALUE(SUBSTITUTE('Jilla Parishad Income &amp; Expendi'!R214, ",", "")))</f>
        <v>2258.44</v>
      </c>
      <c r="T214" s="2">
        <f>IF('Jilla Parishad Income &amp; Expendi'!S214="", "", VALUE(SUBSTITUTE('Jilla Parishad Income &amp; Expendi'!S214, ",", "")))</f>
        <v>595.84</v>
      </c>
      <c r="U214" s="2">
        <f>IF('Jilla Parishad Income &amp; Expendi'!T214="", "", VALUE(SUBSTITUTE('Jilla Parishad Income &amp; Expendi'!T214, ",", "")))</f>
        <v>1066.92</v>
      </c>
      <c r="V214" s="2">
        <f>IF('Jilla Parishad Income &amp; Expendi'!U214="", "", VALUE(SUBSTITUTE('Jilla Parishad Income &amp; Expendi'!U214, ",", "")))</f>
        <v>0</v>
      </c>
      <c r="W214" s="2">
        <f>IF('Jilla Parishad Income &amp; Expendi'!V214="", "", VALUE(SUBSTITUTE('Jilla Parishad Income &amp; Expendi'!V214, ",", "")))</f>
        <v>5845.52</v>
      </c>
      <c r="X214" s="2">
        <f>IF('Jilla Parishad Income &amp; Expendi'!W214="", "", VALUE(SUBSTITUTE('Jilla Parishad Income &amp; Expendi'!W214, ",", "")))</f>
        <v>1032.58</v>
      </c>
      <c r="Y214" s="2">
        <f>IF('Jilla Parishad Income &amp; Expendi'!X214="", "", VALUE(SUBSTITUTE('Jilla Parishad Income &amp; Expendi'!X214, ",", "")))</f>
        <v>12105.52</v>
      </c>
      <c r="Z214" s="2">
        <f>IF('Jilla Parishad Income &amp; Expendi'!Y214="", "", VALUE(SUBSTITUTE('Jilla Parishad Income &amp; Expendi'!Y214, ",", "")))</f>
        <v>81635.92</v>
      </c>
      <c r="AA214" s="2">
        <f>IF('Jilla Parishad Income &amp; Expendi'!Z214="", "", VALUE(SUBSTITUTE('Jilla Parishad Income &amp; Expendi'!Z214, ",", "")))</f>
        <v>51533.24</v>
      </c>
      <c r="AB214" s="2">
        <f>IF('Jilla Parishad Income &amp; Expendi'!AA214="", "", VALUE(SUBSTITUTE('Jilla Parishad Income &amp; Expendi'!AA214, ",", "")))</f>
        <v>133169.16</v>
      </c>
      <c r="AC214" s="2" t="str">
        <f>IF('Jilla Parishad Income &amp; Expendi'!AB214="", "", VALUE(SUBSTITUTE('Jilla Parishad Income &amp; Expendi'!AB214, ",", "")))</f>
        <v/>
      </c>
      <c r="AD214" s="2" t="str">
        <f>IF('Jilla Parishad Income &amp; Expendi'!AC214="", "", VALUE(SUBSTITUTE('Jilla Parishad Income &amp; Expendi'!AC214, ",", "")))</f>
        <v/>
      </c>
    </row>
    <row r="215" spans="1:30" ht="13.2" x14ac:dyDescent="0.25">
      <c r="A215" s="3" t="s">
        <v>59</v>
      </c>
      <c r="B215" s="2">
        <f>IF('Jilla Parishad Income &amp; Expendi'!B215="", "", VALUE(SUBSTITUTE('Jilla Parishad Income &amp; Expendi'!B215, ",", "")))</f>
        <v>2020</v>
      </c>
      <c r="C215" s="2">
        <f>IF('Jilla Parishad Income &amp; Expendi'!C215="", "", VALUE(SUBSTITUTE('Jilla Parishad Income &amp; Expendi'!C215, ",", "")))</f>
        <v>4530.6899999999996</v>
      </c>
      <c r="D215" s="2" t="str">
        <f>IF('Jilla Parishad Income &amp; Expendi'!D215="", "", VALUE(SUBSTITUTE('Jilla Parishad Income &amp; Expendi'!D215, ",", "")))</f>
        <v/>
      </c>
      <c r="E215" s="2" t="str">
        <f>IF('Jilla Parishad Income &amp; Expendi'!E215="", "", VALUE(SUBSTITUTE('Jilla Parishad Income &amp; Expendi'!E215, ",", "")))</f>
        <v/>
      </c>
      <c r="F215" s="2">
        <f>IF('Jilla Parishad Income &amp; Expendi'!F215="", "", VALUE(SUBSTITUTE('Jilla Parishad Income &amp; Expendi'!F215, ",", "")))</f>
        <v>0</v>
      </c>
      <c r="G215" s="2">
        <f>IF('Jilla Parishad Income &amp; Expendi'!G215="", "", VALUE(SUBSTITUTE('Jilla Parishad Income &amp; Expendi'!G215, ",", "")))</f>
        <v>0</v>
      </c>
      <c r="H215" s="2">
        <f>IF('Jilla Parishad Income &amp; Expendi'!H215="", "", VALUE(SUBSTITUTE('Jilla Parishad Income &amp; Expendi'!H215, ",", "")))</f>
        <v>0</v>
      </c>
      <c r="I215" s="2">
        <f>IF('Jilla Parishad Income &amp; Expendi'!I215="", "", VALUE(SUBSTITUTE('Jilla Parishad Income &amp; Expendi'!I215, ",", "")))</f>
        <v>0</v>
      </c>
      <c r="J215" s="2">
        <f>IF('Jilla Parishad Income &amp; Expendi'!J215="", "", VALUE(SUBSTITUTE('Jilla Parishad Income &amp; Expendi'!J215, ",", "")))</f>
        <v>0</v>
      </c>
      <c r="K215" s="2">
        <f t="shared" si="0"/>
        <v>0</v>
      </c>
      <c r="L215" s="2">
        <f>IF('Jilla Parishad Income &amp; Expendi'!K215="", "", VALUE(SUBSTITUTE('Jilla Parishad Income &amp; Expendi'!K215, ",", "")))</f>
        <v>1376.98</v>
      </c>
      <c r="M215" s="2">
        <f>IF('Jilla Parishad Income &amp; Expendi'!L215="", "", VALUE(SUBSTITUTE('Jilla Parishad Income &amp; Expendi'!L215, ",", "")))</f>
        <v>1024.47</v>
      </c>
      <c r="N215" s="2">
        <f>IF('Jilla Parishad Income &amp; Expendi'!M215="", "", VALUE(SUBSTITUTE('Jilla Parishad Income &amp; Expendi'!M215, ",", "")))</f>
        <v>2401</v>
      </c>
      <c r="O215" s="2">
        <f>IF('Jilla Parishad Income &amp; Expendi'!N215="", "", VALUE(SUBSTITUTE('Jilla Parishad Income &amp; Expendi'!N215, ",", "")))</f>
        <v>6932</v>
      </c>
      <c r="P215" s="2">
        <f>IF('Jilla Parishad Income &amp; Expendi'!O215="", "", VALUE(SUBSTITUTE('Jilla Parishad Income &amp; Expendi'!O215, ",", "")))</f>
        <v>129.84</v>
      </c>
      <c r="Q215" s="2">
        <f>IF('Jilla Parishad Income &amp; Expendi'!P215="", "", VALUE(SUBSTITUTE('Jilla Parishad Income &amp; Expendi'!P215, ",", "")))</f>
        <v>99.17</v>
      </c>
      <c r="R215" s="2">
        <f>IF('Jilla Parishad Income &amp; Expendi'!Q215="", "", VALUE(SUBSTITUTE('Jilla Parishad Income &amp; Expendi'!Q215, ",", "")))</f>
        <v>296.61</v>
      </c>
      <c r="S215" s="2">
        <f>IF('Jilla Parishad Income &amp; Expendi'!R215="", "", VALUE(SUBSTITUTE('Jilla Parishad Income &amp; Expendi'!R215, ",", "")))</f>
        <v>30.23</v>
      </c>
      <c r="T215" s="2">
        <f>IF('Jilla Parishad Income &amp; Expendi'!S215="", "", VALUE(SUBSTITUTE('Jilla Parishad Income &amp; Expendi'!S215, ",", "")))</f>
        <v>192.36</v>
      </c>
      <c r="U215" s="2">
        <f>IF('Jilla Parishad Income &amp; Expendi'!T215="", "", VALUE(SUBSTITUTE('Jilla Parishad Income &amp; Expendi'!T215, ",", "")))</f>
        <v>98.55</v>
      </c>
      <c r="V215" s="2">
        <f>IF('Jilla Parishad Income &amp; Expendi'!U215="", "", VALUE(SUBSTITUTE('Jilla Parishad Income &amp; Expendi'!U215, ",", "")))</f>
        <v>0</v>
      </c>
      <c r="W215" s="2">
        <f>IF('Jilla Parishad Income &amp; Expendi'!V215="", "", VALUE(SUBSTITUTE('Jilla Parishad Income &amp; Expendi'!V215, ",", "")))</f>
        <v>132.19999999999999</v>
      </c>
      <c r="X215" s="2">
        <f>IF('Jilla Parishad Income &amp; Expendi'!W215="", "", VALUE(SUBSTITUTE('Jilla Parishad Income &amp; Expendi'!W215, ",", "")))</f>
        <v>225.19</v>
      </c>
      <c r="Y215" s="2">
        <f>IF('Jilla Parishad Income &amp; Expendi'!X215="", "", VALUE(SUBSTITUTE('Jilla Parishad Income &amp; Expendi'!X215, ",", "")))</f>
        <v>228.49</v>
      </c>
      <c r="Z215" s="2">
        <f>IF('Jilla Parishad Income &amp; Expendi'!Y215="", "", VALUE(SUBSTITUTE('Jilla Parishad Income &amp; Expendi'!Y215, ",", "")))</f>
        <v>1432.64</v>
      </c>
      <c r="AA215" s="2">
        <f>IF('Jilla Parishad Income &amp; Expendi'!Z215="", "", VALUE(SUBSTITUTE('Jilla Parishad Income &amp; Expendi'!Z215, ",", "")))</f>
        <v>475.21</v>
      </c>
      <c r="AB215" s="2">
        <f>IF('Jilla Parishad Income &amp; Expendi'!AA215="", "", VALUE(SUBSTITUTE('Jilla Parishad Income &amp; Expendi'!AA215, ",", "")))</f>
        <v>1907.85</v>
      </c>
      <c r="AC215" s="2" t="str">
        <f>IF('Jilla Parishad Income &amp; Expendi'!AB215="", "", VALUE(SUBSTITUTE('Jilla Parishad Income &amp; Expendi'!AB215, ",", "")))</f>
        <v/>
      </c>
      <c r="AD215" s="2" t="str">
        <f>IF('Jilla Parishad Income &amp; Expendi'!AC215="", "", VALUE(SUBSTITUTE('Jilla Parishad Income &amp; Expendi'!AC215, ",", "")))</f>
        <v/>
      </c>
    </row>
    <row r="216" spans="1:30" ht="13.2" x14ac:dyDescent="0.25">
      <c r="A216" s="3" t="s">
        <v>59</v>
      </c>
      <c r="B216" s="2">
        <f>IF('Jilla Parishad Income &amp; Expendi'!B216="", "", VALUE(SUBSTITUTE('Jilla Parishad Income &amp; Expendi'!B216, ",", "")))</f>
        <v>2021</v>
      </c>
      <c r="C216" s="2">
        <f>IF('Jilla Parishad Income &amp; Expendi'!C216="", "", VALUE(SUBSTITUTE('Jilla Parishad Income &amp; Expendi'!C216, ",", "")))</f>
        <v>5024.29</v>
      </c>
      <c r="D216" s="2" t="str">
        <f>IF('Jilla Parishad Income &amp; Expendi'!D216="", "", VALUE(SUBSTITUTE('Jilla Parishad Income &amp; Expendi'!D216, ",", "")))</f>
        <v/>
      </c>
      <c r="E216" s="2" t="str">
        <f>IF('Jilla Parishad Income &amp; Expendi'!E216="", "", VALUE(SUBSTITUTE('Jilla Parishad Income &amp; Expendi'!E216, ",", "")))</f>
        <v/>
      </c>
      <c r="F216" s="2">
        <f>IF('Jilla Parishad Income &amp; Expendi'!F216="", "", VALUE(SUBSTITUTE('Jilla Parishad Income &amp; Expendi'!F216, ",", "")))</f>
        <v>0</v>
      </c>
      <c r="G216" s="2">
        <f>IF('Jilla Parishad Income &amp; Expendi'!G216="", "", VALUE(SUBSTITUTE('Jilla Parishad Income &amp; Expendi'!G216, ",", "")))</f>
        <v>0</v>
      </c>
      <c r="H216" s="2">
        <f>IF('Jilla Parishad Income &amp; Expendi'!H216="", "", VALUE(SUBSTITUTE('Jilla Parishad Income &amp; Expendi'!H216, ",", "")))</f>
        <v>0</v>
      </c>
      <c r="I216" s="2">
        <f>IF('Jilla Parishad Income &amp; Expendi'!I216="", "", VALUE(SUBSTITUTE('Jilla Parishad Income &amp; Expendi'!I216, ",", "")))</f>
        <v>0</v>
      </c>
      <c r="J216" s="2">
        <f>IF('Jilla Parishad Income &amp; Expendi'!J216="", "", VALUE(SUBSTITUTE('Jilla Parishad Income &amp; Expendi'!J216, ",", "")))</f>
        <v>0</v>
      </c>
      <c r="K216" s="2">
        <f t="shared" si="0"/>
        <v>0</v>
      </c>
      <c r="L216" s="2">
        <f>IF('Jilla Parishad Income &amp; Expendi'!K216="", "", VALUE(SUBSTITUTE('Jilla Parishad Income &amp; Expendi'!K216, ",", "")))</f>
        <v>1942.28</v>
      </c>
      <c r="M216" s="2">
        <f>IF('Jilla Parishad Income &amp; Expendi'!L216="", "", VALUE(SUBSTITUTE('Jilla Parishad Income &amp; Expendi'!L216, ",", "")))</f>
        <v>1038.22</v>
      </c>
      <c r="N216" s="2">
        <f>IF('Jilla Parishad Income &amp; Expendi'!M216="", "", VALUE(SUBSTITUTE('Jilla Parishad Income &amp; Expendi'!M216, ",", "")))</f>
        <v>2981</v>
      </c>
      <c r="O216" s="2">
        <f>IF('Jilla Parishad Income &amp; Expendi'!N216="", "", VALUE(SUBSTITUTE('Jilla Parishad Income &amp; Expendi'!N216, ",", "")))</f>
        <v>8005</v>
      </c>
      <c r="P216" s="2">
        <f>IF('Jilla Parishad Income &amp; Expendi'!O216="", "", VALUE(SUBSTITUTE('Jilla Parishad Income &amp; Expendi'!O216, ",", "")))</f>
        <v>142.69999999999999</v>
      </c>
      <c r="Q216" s="2">
        <f>IF('Jilla Parishad Income &amp; Expendi'!P216="", "", VALUE(SUBSTITUTE('Jilla Parishad Income &amp; Expendi'!P216, ",", "")))</f>
        <v>72.86</v>
      </c>
      <c r="R216" s="2">
        <f>IF('Jilla Parishad Income &amp; Expendi'!Q216="", "", VALUE(SUBSTITUTE('Jilla Parishad Income &amp; Expendi'!Q216, ",", "")))</f>
        <v>57.22</v>
      </c>
      <c r="S216" s="2">
        <f>IF('Jilla Parishad Income &amp; Expendi'!R216="", "", VALUE(SUBSTITUTE('Jilla Parishad Income &amp; Expendi'!R216, ",", "")))</f>
        <v>0</v>
      </c>
      <c r="T216" s="2">
        <f>IF('Jilla Parishad Income &amp; Expendi'!S216="", "", VALUE(SUBSTITUTE('Jilla Parishad Income &amp; Expendi'!S216, ",", "")))</f>
        <v>90.18</v>
      </c>
      <c r="U216" s="2">
        <f>IF('Jilla Parishad Income &amp; Expendi'!T216="", "", VALUE(SUBSTITUTE('Jilla Parishad Income &amp; Expendi'!T216, ",", "")))</f>
        <v>107.13</v>
      </c>
      <c r="V216" s="2">
        <f>IF('Jilla Parishad Income &amp; Expendi'!U216="", "", VALUE(SUBSTITUTE('Jilla Parishad Income &amp; Expendi'!U216, ",", "")))</f>
        <v>0</v>
      </c>
      <c r="W216" s="2">
        <f>IF('Jilla Parishad Income &amp; Expendi'!V216="", "", VALUE(SUBSTITUTE('Jilla Parishad Income &amp; Expendi'!V216, ",", "")))</f>
        <v>118.59</v>
      </c>
      <c r="X216" s="2">
        <f>IF('Jilla Parishad Income &amp; Expendi'!W216="", "", VALUE(SUBSTITUTE('Jilla Parishad Income &amp; Expendi'!W216, ",", "")))</f>
        <v>204.99</v>
      </c>
      <c r="Y216" s="2">
        <f>IF('Jilla Parishad Income &amp; Expendi'!X216="", "", VALUE(SUBSTITUTE('Jilla Parishad Income &amp; Expendi'!X216, ",", "")))</f>
        <v>242.08</v>
      </c>
      <c r="Z216" s="2">
        <f>IF('Jilla Parishad Income &amp; Expendi'!Y216="", "", VALUE(SUBSTITUTE('Jilla Parishad Income &amp; Expendi'!Y216, ",", "")))</f>
        <v>1035.75</v>
      </c>
      <c r="AA216" s="2">
        <f>IF('Jilla Parishad Income &amp; Expendi'!Z216="", "", VALUE(SUBSTITUTE('Jilla Parishad Income &amp; Expendi'!Z216, ",", "")))</f>
        <v>1247.82</v>
      </c>
      <c r="AB216" s="2">
        <f>IF('Jilla Parishad Income &amp; Expendi'!AA216="", "", VALUE(SUBSTITUTE('Jilla Parishad Income &amp; Expendi'!AA216, ",", "")))</f>
        <v>2283.5700000000002</v>
      </c>
      <c r="AC216" s="2" t="str">
        <f>IF('Jilla Parishad Income &amp; Expendi'!AB216="", "", VALUE(SUBSTITUTE('Jilla Parishad Income &amp; Expendi'!AB216, ",", "")))</f>
        <v/>
      </c>
      <c r="AD216" s="2" t="str">
        <f>IF('Jilla Parishad Income &amp; Expendi'!AC216="", "", VALUE(SUBSTITUTE('Jilla Parishad Income &amp; Expendi'!AC216, ",", "")))</f>
        <v/>
      </c>
    </row>
    <row r="217" spans="1:30" ht="13.2" x14ac:dyDescent="0.25">
      <c r="A217" s="3" t="s">
        <v>61</v>
      </c>
      <c r="B217" s="2">
        <f>IF('Jilla Parishad Income &amp; Expendi'!B217="", "", VALUE(SUBSTITUTE('Jilla Parishad Income &amp; Expendi'!B217, ",", "")))</f>
        <v>2012</v>
      </c>
      <c r="C217" s="2">
        <f>IF('Jilla Parishad Income &amp; Expendi'!C217="", "", VALUE(SUBSTITUTE('Jilla Parishad Income &amp; Expendi'!C217, ",", "")))</f>
        <v>29362.959999999999</v>
      </c>
      <c r="D217" s="2">
        <f>IF('Jilla Parishad Income &amp; Expendi'!D217="", "", VALUE(SUBSTITUTE('Jilla Parishad Income &amp; Expendi'!D217, ",", "")))</f>
        <v>86.57</v>
      </c>
      <c r="E217" s="2">
        <f>IF('Jilla Parishad Income &amp; Expendi'!E217="", "", VALUE(SUBSTITUTE('Jilla Parishad Income &amp; Expendi'!E217, ",", "")))</f>
        <v>0</v>
      </c>
      <c r="F217" s="2">
        <f>IF('Jilla Parishad Income &amp; Expendi'!F217="", "", VALUE(SUBSTITUTE('Jilla Parishad Income &amp; Expendi'!F217, ",", "")))</f>
        <v>79426.66</v>
      </c>
      <c r="G217" s="2" t="str">
        <f>IF('Jilla Parishad Income &amp; Expendi'!G217="", "", VALUE(SUBSTITUTE('Jilla Parishad Income &amp; Expendi'!G217, ",", "")))</f>
        <v/>
      </c>
      <c r="H217" s="2">
        <f>IF('Jilla Parishad Income &amp; Expendi'!H217="", "", VALUE(SUBSTITUTE('Jilla Parishad Income &amp; Expendi'!H217, ",", "")))</f>
        <v>25097.23</v>
      </c>
      <c r="I217" s="2">
        <f>IF('Jilla Parishad Income &amp; Expendi'!I217="", "", VALUE(SUBSTITUTE('Jilla Parishad Income &amp; Expendi'!I217, ",", "")))</f>
        <v>1127.0999999999999</v>
      </c>
      <c r="J217" s="2">
        <f>IF('Jilla Parishad Income &amp; Expendi'!J217="", "", VALUE(SUBSTITUTE('Jilla Parishad Income &amp; Expendi'!J217, ",", "")))</f>
        <v>7976.76</v>
      </c>
      <c r="K217" s="2">
        <f t="shared" si="0"/>
        <v>113627.75</v>
      </c>
      <c r="L217" s="2">
        <f>IF('Jilla Parishad Income &amp; Expendi'!K217="", "", VALUE(SUBSTITUTE('Jilla Parishad Income &amp; Expendi'!K217, ",", "")))</f>
        <v>11773.38</v>
      </c>
      <c r="M217" s="2">
        <f>IF('Jilla Parishad Income &amp; Expendi'!L217="", "", VALUE(SUBSTITUTE('Jilla Parishad Income &amp; Expendi'!L217, ",", "")))</f>
        <v>3871.66</v>
      </c>
      <c r="N217" s="2">
        <f>IF('Jilla Parishad Income &amp; Expendi'!M217="", "", VALUE(SUBSTITUTE('Jilla Parishad Income &amp; Expendi'!M217, ",", "")))</f>
        <v>129359</v>
      </c>
      <c r="O217" s="2">
        <f>IF('Jilla Parishad Income &amp; Expendi'!N217="", "", VALUE(SUBSTITUTE('Jilla Parishad Income &amp; Expendi'!N217, ",", "")))</f>
        <v>158722</v>
      </c>
      <c r="P217" s="2">
        <f>IF('Jilla Parishad Income &amp; Expendi'!O217="", "", VALUE(SUBSTITUTE('Jilla Parishad Income &amp; Expendi'!O217, ",", "")))</f>
        <v>7011.37</v>
      </c>
      <c r="Q217" s="2">
        <f>IF('Jilla Parishad Income &amp; Expendi'!P217="", "", VALUE(SUBSTITUTE('Jilla Parishad Income &amp; Expendi'!P217, ",", "")))</f>
        <v>46107.03</v>
      </c>
      <c r="R217" s="2">
        <f>IF('Jilla Parishad Income &amp; Expendi'!Q217="", "", VALUE(SUBSTITUTE('Jilla Parishad Income &amp; Expendi'!Q217, ",", "")))</f>
        <v>7196.87</v>
      </c>
      <c r="S217" s="2">
        <f>IF('Jilla Parishad Income &amp; Expendi'!R217="", "", VALUE(SUBSTITUTE('Jilla Parishad Income &amp; Expendi'!R217, ",", "")))</f>
        <v>2015.96</v>
      </c>
      <c r="T217" s="2">
        <f>IF('Jilla Parishad Income &amp; Expendi'!S217="", "", VALUE(SUBSTITUTE('Jilla Parishad Income &amp; Expendi'!S217, ",", "")))</f>
        <v>1137.26</v>
      </c>
      <c r="U217" s="2">
        <f>IF('Jilla Parishad Income &amp; Expendi'!T217="", "", VALUE(SUBSTITUTE('Jilla Parishad Income &amp; Expendi'!T217, ",", "")))</f>
        <v>1587.32</v>
      </c>
      <c r="V217" s="2">
        <f>IF('Jilla Parishad Income &amp; Expendi'!U217="", "", VALUE(SUBSTITUTE('Jilla Parishad Income &amp; Expendi'!U217, ",", "")))</f>
        <v>17.920000000000002</v>
      </c>
      <c r="W217" s="2">
        <f>IF('Jilla Parishad Income &amp; Expendi'!V217="", "", VALUE(SUBSTITUTE('Jilla Parishad Income &amp; Expendi'!V217, ",", "")))</f>
        <v>7351.15</v>
      </c>
      <c r="X217" s="2">
        <f>IF('Jilla Parishad Income &amp; Expendi'!W217="", "", VALUE(SUBSTITUTE('Jilla Parishad Income &amp; Expendi'!W217, ",", "")))</f>
        <v>3445.5</v>
      </c>
      <c r="Y217" s="2">
        <f>IF('Jilla Parishad Income &amp; Expendi'!X217="", "", VALUE(SUBSTITUTE('Jilla Parishad Income &amp; Expendi'!X217, ",", "")))</f>
        <v>31691.919999999998</v>
      </c>
      <c r="Z217" s="2">
        <f>IF('Jilla Parishad Income &amp; Expendi'!Y217="", "", VALUE(SUBSTITUTE('Jilla Parishad Income &amp; Expendi'!Y217, ",", "")))</f>
        <v>107562.3</v>
      </c>
      <c r="AA217" s="2">
        <f>IF('Jilla Parishad Income &amp; Expendi'!Z217="", "", VALUE(SUBSTITUTE('Jilla Parishad Income &amp; Expendi'!Z217, ",", "")))</f>
        <v>3436.52</v>
      </c>
      <c r="AB217" s="2">
        <f>IF('Jilla Parishad Income &amp; Expendi'!AA217="", "", VALUE(SUBSTITUTE('Jilla Parishad Income &amp; Expendi'!AA217, ",", "")))</f>
        <v>110998.82</v>
      </c>
      <c r="AC217" s="2" t="str">
        <f>IF('Jilla Parishad Income &amp; Expendi'!AB217="", "", VALUE(SUBSTITUTE('Jilla Parishad Income &amp; Expendi'!AB217, ",", "")))</f>
        <v/>
      </c>
      <c r="AD217" s="2" t="str">
        <f>IF('Jilla Parishad Income &amp; Expendi'!AC217="", "", VALUE(SUBSTITUTE('Jilla Parishad Income &amp; Expendi'!AC217, ",", "")))</f>
        <v/>
      </c>
    </row>
    <row r="218" spans="1:30" ht="13.2" x14ac:dyDescent="0.25">
      <c r="A218" s="3" t="s">
        <v>61</v>
      </c>
      <c r="B218" s="2">
        <f>IF('Jilla Parishad Income &amp; Expendi'!B218="", "", VALUE(SUBSTITUTE('Jilla Parishad Income &amp; Expendi'!B218, ",", "")))</f>
        <v>2013</v>
      </c>
      <c r="C218" s="2">
        <f>IF('Jilla Parishad Income &amp; Expendi'!C218="", "", VALUE(SUBSTITUTE('Jilla Parishad Income &amp; Expendi'!C218, ",", "")))</f>
        <v>47288.4</v>
      </c>
      <c r="D218" s="2">
        <f>IF('Jilla Parishad Income &amp; Expendi'!D218="", "", VALUE(SUBSTITUTE('Jilla Parishad Income &amp; Expendi'!D218, ",", "")))</f>
        <v>11919.57</v>
      </c>
      <c r="E218" s="2">
        <f>IF('Jilla Parishad Income &amp; Expendi'!E218="", "", VALUE(SUBSTITUTE('Jilla Parishad Income &amp; Expendi'!E218, ",", "")))</f>
        <v>0</v>
      </c>
      <c r="F218" s="2">
        <f>IF('Jilla Parishad Income &amp; Expendi'!F218="", "", VALUE(SUBSTITUTE('Jilla Parishad Income &amp; Expendi'!F218, ",", "")))</f>
        <v>95291.21</v>
      </c>
      <c r="G218" s="2" t="str">
        <f>IF('Jilla Parishad Income &amp; Expendi'!G218="", "", VALUE(SUBSTITUTE('Jilla Parishad Income &amp; Expendi'!G218, ",", "")))</f>
        <v/>
      </c>
      <c r="H218" s="2" t="str">
        <f>IF('Jilla Parishad Income &amp; Expendi'!H218="", "", VALUE(SUBSTITUTE('Jilla Parishad Income &amp; Expendi'!H218, ",", "")))</f>
        <v/>
      </c>
      <c r="I218" s="2">
        <f>IF('Jilla Parishad Income &amp; Expendi'!I218="", "", VALUE(SUBSTITUTE('Jilla Parishad Income &amp; Expendi'!I218, ",", "")))</f>
        <v>734.36</v>
      </c>
      <c r="J218" s="2">
        <f>IF('Jilla Parishad Income &amp; Expendi'!J218="", "", VALUE(SUBSTITUTE('Jilla Parishad Income &amp; Expendi'!J218, ",", "")))</f>
        <v>8160.21</v>
      </c>
      <c r="K218" s="2">
        <f t="shared" si="0"/>
        <v>104185.78000000001</v>
      </c>
      <c r="L218" s="2">
        <f>IF('Jilla Parishad Income &amp; Expendi'!K218="", "", VALUE(SUBSTITUTE('Jilla Parishad Income &amp; Expendi'!K218, ",", "")))</f>
        <v>1817.44</v>
      </c>
      <c r="M218" s="2">
        <f>IF('Jilla Parishad Income &amp; Expendi'!L218="", "", VALUE(SUBSTITUTE('Jilla Parishad Income &amp; Expendi'!L218, ",", "")))</f>
        <v>82731.92</v>
      </c>
      <c r="N218" s="2">
        <f>IF('Jilla Parishad Income &amp; Expendi'!M218="", "", VALUE(SUBSTITUTE('Jilla Parishad Income &amp; Expendi'!M218, ",", "")))</f>
        <v>200655</v>
      </c>
      <c r="O218" s="2">
        <f>IF('Jilla Parishad Income &amp; Expendi'!N218="", "", VALUE(SUBSTITUTE('Jilla Parishad Income &amp; Expendi'!N218, ",", "")))</f>
        <v>247943</v>
      </c>
      <c r="P218" s="2">
        <f>IF('Jilla Parishad Income &amp; Expendi'!O218="", "", VALUE(SUBSTITUTE('Jilla Parishad Income &amp; Expendi'!O218, ",", "")))</f>
        <v>7947.49</v>
      </c>
      <c r="Q218" s="2">
        <f>IF('Jilla Parishad Income &amp; Expendi'!P218="", "", VALUE(SUBSTITUTE('Jilla Parishad Income &amp; Expendi'!P218, ",", "")))</f>
        <v>51228.92</v>
      </c>
      <c r="R218" s="2">
        <f>IF('Jilla Parishad Income &amp; Expendi'!Q218="", "", VALUE(SUBSTITUTE('Jilla Parishad Income &amp; Expendi'!Q218, ",", "")))</f>
        <v>10900.21</v>
      </c>
      <c r="S218" s="2">
        <f>IF('Jilla Parishad Income &amp; Expendi'!R218="", "", VALUE(SUBSTITUTE('Jilla Parishad Income &amp; Expendi'!R218, ",", "")))</f>
        <v>2531.02</v>
      </c>
      <c r="T218" s="2">
        <f>IF('Jilla Parishad Income &amp; Expendi'!S218="", "", VALUE(SUBSTITUTE('Jilla Parishad Income &amp; Expendi'!S218, ",", "")))</f>
        <v>2341.84</v>
      </c>
      <c r="U218" s="2">
        <f>IF('Jilla Parishad Income &amp; Expendi'!T218="", "", VALUE(SUBSTITUTE('Jilla Parishad Income &amp; Expendi'!T218, ",", "")))</f>
        <v>1839.61</v>
      </c>
      <c r="V218" s="2">
        <f>IF('Jilla Parishad Income &amp; Expendi'!U218="", "", VALUE(SUBSTITUTE('Jilla Parishad Income &amp; Expendi'!U218, ",", "")))</f>
        <v>4.96</v>
      </c>
      <c r="W218" s="2">
        <f>IF('Jilla Parishad Income &amp; Expendi'!V218="", "", VALUE(SUBSTITUTE('Jilla Parishad Income &amp; Expendi'!V218, ",", "")))</f>
        <v>8711.09</v>
      </c>
      <c r="X218" s="2">
        <f>IF('Jilla Parishad Income &amp; Expendi'!W218="", "", VALUE(SUBSTITUTE('Jilla Parishad Income &amp; Expendi'!W218, ",", "")))</f>
        <v>3802.25</v>
      </c>
      <c r="Y218" s="2">
        <f>IF('Jilla Parishad Income &amp; Expendi'!X218="", "", VALUE(SUBSTITUTE('Jilla Parishad Income &amp; Expendi'!X218, ",", "")))</f>
        <v>31808.54</v>
      </c>
      <c r="Z218" s="2">
        <f>IF('Jilla Parishad Income &amp; Expendi'!Y218="", "", VALUE(SUBSTITUTE('Jilla Parishad Income &amp; Expendi'!Y218, ",", "")))</f>
        <v>121115.93</v>
      </c>
      <c r="AA218" s="2">
        <f>IF('Jilla Parishad Income &amp; Expendi'!Z218="", "", VALUE(SUBSTITUTE('Jilla Parishad Income &amp; Expendi'!Z218, ",", "")))</f>
        <v>93715.57</v>
      </c>
      <c r="AB218" s="2">
        <f>IF('Jilla Parishad Income &amp; Expendi'!AA218="", "", VALUE(SUBSTITUTE('Jilla Parishad Income &amp; Expendi'!AA218, ",", "")))</f>
        <v>214831.5</v>
      </c>
      <c r="AC218" s="2" t="str">
        <f>IF('Jilla Parishad Income &amp; Expendi'!AB218="", "", VALUE(SUBSTITUTE('Jilla Parishad Income &amp; Expendi'!AB218, ",", "")))</f>
        <v/>
      </c>
      <c r="AD218" s="2" t="str">
        <f>IF('Jilla Parishad Income &amp; Expendi'!AC218="", "", VALUE(SUBSTITUTE('Jilla Parishad Income &amp; Expendi'!AC218, ",", "")))</f>
        <v/>
      </c>
    </row>
    <row r="219" spans="1:30" ht="13.2" x14ac:dyDescent="0.25">
      <c r="A219" s="3" t="s">
        <v>61</v>
      </c>
      <c r="B219" s="2">
        <f>IF('Jilla Parishad Income &amp; Expendi'!B219="", "", VALUE(SUBSTITUTE('Jilla Parishad Income &amp; Expendi'!B219, ",", "")))</f>
        <v>2014</v>
      </c>
      <c r="C219" s="2">
        <f>IF('Jilla Parishad Income &amp; Expendi'!C219="", "", VALUE(SUBSTITUTE('Jilla Parishad Income &amp; Expendi'!C219, ",", "")))</f>
        <v>33111.620000000003</v>
      </c>
      <c r="D219" s="2">
        <f>IF('Jilla Parishad Income &amp; Expendi'!D219="", "", VALUE(SUBSTITUTE('Jilla Parishad Income &amp; Expendi'!D219, ",", "")))</f>
        <v>12189</v>
      </c>
      <c r="E219" s="2">
        <f>IF('Jilla Parishad Income &amp; Expendi'!E219="", "", VALUE(SUBSTITUTE('Jilla Parishad Income &amp; Expendi'!E219, ",", "")))</f>
        <v>0</v>
      </c>
      <c r="F219" s="2">
        <f>IF('Jilla Parishad Income &amp; Expendi'!F219="", "", VALUE(SUBSTITUTE('Jilla Parishad Income &amp; Expendi'!F219, ",", "")))</f>
        <v>118358.27</v>
      </c>
      <c r="G219" s="2" t="str">
        <f>IF('Jilla Parishad Income &amp; Expendi'!G219="", "", VALUE(SUBSTITUTE('Jilla Parishad Income &amp; Expendi'!G219, ",", "")))</f>
        <v/>
      </c>
      <c r="H219" s="2" t="str">
        <f>IF('Jilla Parishad Income &amp; Expendi'!H219="", "", VALUE(SUBSTITUTE('Jilla Parishad Income &amp; Expendi'!H219, ",", "")))</f>
        <v/>
      </c>
      <c r="I219" s="2">
        <f>IF('Jilla Parishad Income &amp; Expendi'!I219="", "", VALUE(SUBSTITUTE('Jilla Parishad Income &amp; Expendi'!I219, ",", "")))</f>
        <v>1139.53</v>
      </c>
      <c r="J219" s="2">
        <f>IF('Jilla Parishad Income &amp; Expendi'!J219="", "", VALUE(SUBSTITUTE('Jilla Parishad Income &amp; Expendi'!J219, ",", "")))</f>
        <v>6270.22</v>
      </c>
      <c r="K219" s="2">
        <f t="shared" si="0"/>
        <v>125768.02</v>
      </c>
      <c r="L219" s="2">
        <f>IF('Jilla Parishad Income &amp; Expendi'!K219="", "", VALUE(SUBSTITUTE('Jilla Parishad Income &amp; Expendi'!K219, ",", "")))</f>
        <v>601.12</v>
      </c>
      <c r="M219" s="2">
        <f>IF('Jilla Parishad Income &amp; Expendi'!L219="", "", VALUE(SUBSTITUTE('Jilla Parishad Income &amp; Expendi'!L219, ",", "")))</f>
        <v>15650.45</v>
      </c>
      <c r="N219" s="2">
        <f>IF('Jilla Parishad Income &amp; Expendi'!M219="", "", VALUE(SUBSTITUTE('Jilla Parishad Income &amp; Expendi'!M219, ",", "")))</f>
        <v>154209</v>
      </c>
      <c r="O219" s="2">
        <f>IF('Jilla Parishad Income &amp; Expendi'!N219="", "", VALUE(SUBSTITUTE('Jilla Parishad Income &amp; Expendi'!N219, ",", "")))</f>
        <v>187320</v>
      </c>
      <c r="P219" s="2">
        <f>IF('Jilla Parishad Income &amp; Expendi'!O219="", "", VALUE(SUBSTITUTE('Jilla Parishad Income &amp; Expendi'!O219, ",", "")))</f>
        <v>5096.76</v>
      </c>
      <c r="Q219" s="2">
        <f>IF('Jilla Parishad Income &amp; Expendi'!P219="", "", VALUE(SUBSTITUTE('Jilla Parishad Income &amp; Expendi'!P219, ",", "")))</f>
        <v>58680.11</v>
      </c>
      <c r="R219" s="2">
        <f>IF('Jilla Parishad Income &amp; Expendi'!Q219="", "", VALUE(SUBSTITUTE('Jilla Parishad Income &amp; Expendi'!Q219, ",", "")))</f>
        <v>13821.47</v>
      </c>
      <c r="S219" s="2">
        <f>IF('Jilla Parishad Income &amp; Expendi'!R219="", "", VALUE(SUBSTITUTE('Jilla Parishad Income &amp; Expendi'!R219, ",", "")))</f>
        <v>2527.33</v>
      </c>
      <c r="T219" s="2">
        <f>IF('Jilla Parishad Income &amp; Expendi'!S219="", "", VALUE(SUBSTITUTE('Jilla Parishad Income &amp; Expendi'!S219, ",", "")))</f>
        <v>2827.82</v>
      </c>
      <c r="U219" s="2">
        <f>IF('Jilla Parishad Income &amp; Expendi'!T219="", "", VALUE(SUBSTITUTE('Jilla Parishad Income &amp; Expendi'!T219, ",", "")))</f>
        <v>1806.47</v>
      </c>
      <c r="V219" s="2">
        <f>IF('Jilla Parishad Income &amp; Expendi'!U219="", "", VALUE(SUBSTITUTE('Jilla Parishad Income &amp; Expendi'!U219, ",", "")))</f>
        <v>0</v>
      </c>
      <c r="W219" s="2">
        <f>IF('Jilla Parishad Income &amp; Expendi'!V219="", "", VALUE(SUBSTITUTE('Jilla Parishad Income &amp; Expendi'!V219, ",", "")))</f>
        <v>9102.2999999999993</v>
      </c>
      <c r="X219" s="2">
        <f>IF('Jilla Parishad Income &amp; Expendi'!W219="", "", VALUE(SUBSTITUTE('Jilla Parishad Income &amp; Expendi'!W219, ",", "")))</f>
        <v>3338.98</v>
      </c>
      <c r="Y219" s="2">
        <f>IF('Jilla Parishad Income &amp; Expendi'!X219="", "", VALUE(SUBSTITUTE('Jilla Parishad Income &amp; Expendi'!X219, ",", "")))</f>
        <v>33972.18</v>
      </c>
      <c r="Z219" s="2">
        <f>IF('Jilla Parishad Income &amp; Expendi'!Y219="", "", VALUE(SUBSTITUTE('Jilla Parishad Income &amp; Expendi'!Y219, ",", "")))</f>
        <v>131173.42000000001</v>
      </c>
      <c r="AA219" s="2">
        <f>IF('Jilla Parishad Income &amp; Expendi'!Z219="", "", VALUE(SUBSTITUTE('Jilla Parishad Income &amp; Expendi'!Z219, ",", "")))</f>
        <v>3066</v>
      </c>
      <c r="AB219" s="2">
        <f>IF('Jilla Parishad Income &amp; Expendi'!AA219="", "", VALUE(SUBSTITUTE('Jilla Parishad Income &amp; Expendi'!AA219, ",", "")))</f>
        <v>134239.42000000001</v>
      </c>
      <c r="AC219" s="2" t="str">
        <f>IF('Jilla Parishad Income &amp; Expendi'!AB219="", "", VALUE(SUBSTITUTE('Jilla Parishad Income &amp; Expendi'!AB219, ",", "")))</f>
        <v/>
      </c>
      <c r="AD219" s="2" t="str">
        <f>IF('Jilla Parishad Income &amp; Expendi'!AC219="", "", VALUE(SUBSTITUTE('Jilla Parishad Income &amp; Expendi'!AC219, ",", "")))</f>
        <v/>
      </c>
    </row>
    <row r="220" spans="1:30" ht="13.2" x14ac:dyDescent="0.25">
      <c r="A220" s="3" t="s">
        <v>61</v>
      </c>
      <c r="B220" s="2">
        <f>IF('Jilla Parishad Income &amp; Expendi'!B220="", "", VALUE(SUBSTITUTE('Jilla Parishad Income &amp; Expendi'!B220, ",", "")))</f>
        <v>2015</v>
      </c>
      <c r="C220" s="2">
        <f>IF('Jilla Parishad Income &amp; Expendi'!C220="", "", VALUE(SUBSTITUTE('Jilla Parishad Income &amp; Expendi'!C220, ",", "")))</f>
        <v>47925.96</v>
      </c>
      <c r="D220" s="2">
        <f>IF('Jilla Parishad Income &amp; Expendi'!D220="", "", VALUE(SUBSTITUTE('Jilla Parishad Income &amp; Expendi'!D220, ",", "")))</f>
        <v>6432.58</v>
      </c>
      <c r="E220" s="2">
        <f>IF('Jilla Parishad Income &amp; Expendi'!E220="", "", VALUE(SUBSTITUTE('Jilla Parishad Income &amp; Expendi'!E220, ",", "")))</f>
        <v>0</v>
      </c>
      <c r="F220" s="2">
        <f>IF('Jilla Parishad Income &amp; Expendi'!F220="", "", VALUE(SUBSTITUTE('Jilla Parishad Income &amp; Expendi'!F220, ",", "")))</f>
        <v>53921.4</v>
      </c>
      <c r="G220" s="2" t="str">
        <f>IF('Jilla Parishad Income &amp; Expendi'!G220="", "", VALUE(SUBSTITUTE('Jilla Parishad Income &amp; Expendi'!G220, ",", "")))</f>
        <v/>
      </c>
      <c r="H220" s="2" t="str">
        <f>IF('Jilla Parishad Income &amp; Expendi'!H220="", "", VALUE(SUBSTITUTE('Jilla Parishad Income &amp; Expendi'!H220, ",", "")))</f>
        <v/>
      </c>
      <c r="I220" s="2">
        <f>IF('Jilla Parishad Income &amp; Expendi'!I220="", "", VALUE(SUBSTITUTE('Jilla Parishad Income &amp; Expendi'!I220, ",", "")))</f>
        <v>312.47000000000003</v>
      </c>
      <c r="J220" s="2">
        <f>IF('Jilla Parishad Income &amp; Expendi'!J220="", "", VALUE(SUBSTITUTE('Jilla Parishad Income &amp; Expendi'!J220, ",", "")))</f>
        <v>2415.52</v>
      </c>
      <c r="K220" s="2">
        <f t="shared" si="0"/>
        <v>56649.39</v>
      </c>
      <c r="L220" s="2">
        <f>IF('Jilla Parishad Income &amp; Expendi'!K220="", "", VALUE(SUBSTITUTE('Jilla Parishad Income &amp; Expendi'!K220, ",", "")))</f>
        <v>1865.91</v>
      </c>
      <c r="M220" s="2">
        <f>IF('Jilla Parishad Income &amp; Expendi'!L220="", "", VALUE(SUBSTITUTE('Jilla Parishad Income &amp; Expendi'!L220, ",", "")))</f>
        <v>5089.34</v>
      </c>
      <c r="N220" s="2">
        <f>IF('Jilla Parishad Income &amp; Expendi'!M220="", "", VALUE(SUBSTITUTE('Jilla Parishad Income &amp; Expendi'!M220, ",", "")))</f>
        <v>70037</v>
      </c>
      <c r="O220" s="2">
        <f>IF('Jilla Parishad Income &amp; Expendi'!N220="", "", VALUE(SUBSTITUTE('Jilla Parishad Income &amp; Expendi'!N220, ",", "")))</f>
        <v>117963</v>
      </c>
      <c r="P220" s="2">
        <f>IF('Jilla Parishad Income &amp; Expendi'!O220="", "", VALUE(SUBSTITUTE('Jilla Parishad Income &amp; Expendi'!O220, ",", "")))</f>
        <v>2779.96</v>
      </c>
      <c r="Q220" s="2">
        <f>IF('Jilla Parishad Income &amp; Expendi'!P220="", "", VALUE(SUBSTITUTE('Jilla Parishad Income &amp; Expendi'!P220, ",", "")))</f>
        <v>30001.13</v>
      </c>
      <c r="R220" s="2">
        <f>IF('Jilla Parishad Income &amp; Expendi'!Q220="", "", VALUE(SUBSTITUTE('Jilla Parishad Income &amp; Expendi'!Q220, ",", "")))</f>
        <v>5597.85</v>
      </c>
      <c r="S220" s="2">
        <f>IF('Jilla Parishad Income &amp; Expendi'!R220="", "", VALUE(SUBSTITUTE('Jilla Parishad Income &amp; Expendi'!R220, ",", "")))</f>
        <v>2117.0300000000002</v>
      </c>
      <c r="T220" s="2">
        <f>IF('Jilla Parishad Income &amp; Expendi'!S220="", "", VALUE(SUBSTITUTE('Jilla Parishad Income &amp; Expendi'!S220, ",", "")))</f>
        <v>985.56</v>
      </c>
      <c r="U220" s="2">
        <f>IF('Jilla Parishad Income &amp; Expendi'!T220="", "", VALUE(SUBSTITUTE('Jilla Parishad Income &amp; Expendi'!T220, ",", "")))</f>
        <v>846.78</v>
      </c>
      <c r="V220" s="2">
        <f>IF('Jilla Parishad Income &amp; Expendi'!U220="", "", VALUE(SUBSTITUTE('Jilla Parishad Income &amp; Expendi'!U220, ",", "")))</f>
        <v>29.96</v>
      </c>
      <c r="W220" s="2">
        <f>IF('Jilla Parishad Income &amp; Expendi'!V220="", "", VALUE(SUBSTITUTE('Jilla Parishad Income &amp; Expendi'!V220, ",", "")))</f>
        <v>4346.12</v>
      </c>
      <c r="X220" s="2">
        <f>IF('Jilla Parishad Income &amp; Expendi'!W220="", "", VALUE(SUBSTITUTE('Jilla Parishad Income &amp; Expendi'!W220, ",", "")))</f>
        <v>2387.39</v>
      </c>
      <c r="Y220" s="2">
        <f>IF('Jilla Parishad Income &amp; Expendi'!X220="", "", VALUE(SUBSTITUTE('Jilla Parishad Income &amp; Expendi'!X220, ",", "")))</f>
        <v>21890.13</v>
      </c>
      <c r="Z220" s="2">
        <f>IF('Jilla Parishad Income &amp; Expendi'!Y220="", "", VALUE(SUBSTITUTE('Jilla Parishad Income &amp; Expendi'!Y220, ",", "")))</f>
        <v>70981.91</v>
      </c>
      <c r="AA220" s="2">
        <f>IF('Jilla Parishad Income &amp; Expendi'!Z220="", "", VALUE(SUBSTITUTE('Jilla Parishad Income &amp; Expendi'!Z220, ",", "")))</f>
        <v>4731.22</v>
      </c>
      <c r="AB220" s="2">
        <f>IF('Jilla Parishad Income &amp; Expendi'!AA220="", "", VALUE(SUBSTITUTE('Jilla Parishad Income &amp; Expendi'!AA220, ",", "")))</f>
        <v>75713.13</v>
      </c>
      <c r="AC220" s="2" t="str">
        <f>IF('Jilla Parishad Income &amp; Expendi'!AB220="", "", VALUE(SUBSTITUTE('Jilla Parishad Income &amp; Expendi'!AB220, ",", "")))</f>
        <v/>
      </c>
      <c r="AD220" s="2" t="str">
        <f>IF('Jilla Parishad Income &amp; Expendi'!AC220="", "", VALUE(SUBSTITUTE('Jilla Parishad Income &amp; Expendi'!AC220, ",", "")))</f>
        <v/>
      </c>
    </row>
    <row r="221" spans="1:30" ht="13.2" x14ac:dyDescent="0.25">
      <c r="A221" s="3" t="s">
        <v>61</v>
      </c>
      <c r="B221" s="2">
        <f>IF('Jilla Parishad Income &amp; Expendi'!B221="", "", VALUE(SUBSTITUTE('Jilla Parishad Income &amp; Expendi'!B221, ",", "")))</f>
        <v>2016</v>
      </c>
      <c r="C221" s="2">
        <f>IF('Jilla Parishad Income &amp; Expendi'!C221="", "", VALUE(SUBSTITUTE('Jilla Parishad Income &amp; Expendi'!C221, ",", "")))</f>
        <v>42250.06</v>
      </c>
      <c r="D221" s="2">
        <f>IF('Jilla Parishad Income &amp; Expendi'!D221="", "", VALUE(SUBSTITUTE('Jilla Parishad Income &amp; Expendi'!D221, ",", "")))</f>
        <v>5441.68</v>
      </c>
      <c r="E221" s="2">
        <f>IF('Jilla Parishad Income &amp; Expendi'!E221="", "", VALUE(SUBSTITUTE('Jilla Parishad Income &amp; Expendi'!E221, ",", "")))</f>
        <v>0</v>
      </c>
      <c r="F221" s="2">
        <f>IF('Jilla Parishad Income &amp; Expendi'!F221="", "", VALUE(SUBSTITUTE('Jilla Parishad Income &amp; Expendi'!F221, ",", "")))</f>
        <v>59191.68</v>
      </c>
      <c r="G221" s="2" t="str">
        <f>IF('Jilla Parishad Income &amp; Expendi'!G221="", "", VALUE(SUBSTITUTE('Jilla Parishad Income &amp; Expendi'!G221, ",", "")))</f>
        <v/>
      </c>
      <c r="H221" s="2" t="str">
        <f>IF('Jilla Parishad Income &amp; Expendi'!H221="", "", VALUE(SUBSTITUTE('Jilla Parishad Income &amp; Expendi'!H221, ",", "")))</f>
        <v/>
      </c>
      <c r="I221" s="2">
        <f>IF('Jilla Parishad Income &amp; Expendi'!I221="", "", VALUE(SUBSTITUTE('Jilla Parishad Income &amp; Expendi'!I221, ",", "")))</f>
        <v>573.12</v>
      </c>
      <c r="J221" s="2">
        <f>IF('Jilla Parishad Income &amp; Expendi'!J221="", "", VALUE(SUBSTITUTE('Jilla Parishad Income &amp; Expendi'!J221, ",", "")))</f>
        <v>2623.52</v>
      </c>
      <c r="K221" s="2">
        <f t="shared" si="0"/>
        <v>62388.32</v>
      </c>
      <c r="L221" s="2">
        <f>IF('Jilla Parishad Income &amp; Expendi'!K221="", "", VALUE(SUBSTITUTE('Jilla Parishad Income &amp; Expendi'!K221, ",", "")))</f>
        <v>2030.48</v>
      </c>
      <c r="M221" s="2">
        <f>IF('Jilla Parishad Income &amp; Expendi'!L221="", "", VALUE(SUBSTITUTE('Jilla Parishad Income &amp; Expendi'!L221, ",", "")))</f>
        <v>3389.38</v>
      </c>
      <c r="N221" s="2">
        <f>IF('Jilla Parishad Income &amp; Expendi'!M221="", "", VALUE(SUBSTITUTE('Jilla Parishad Income &amp; Expendi'!M221, ",", "")))</f>
        <v>73250</v>
      </c>
      <c r="O221" s="2">
        <f>IF('Jilla Parishad Income &amp; Expendi'!N221="", "", VALUE(SUBSTITUTE('Jilla Parishad Income &amp; Expendi'!N221, ",", "")))</f>
        <v>115500</v>
      </c>
      <c r="P221" s="2">
        <f>IF('Jilla Parishad Income &amp; Expendi'!O221="", "", VALUE(SUBSTITUTE('Jilla Parishad Income &amp; Expendi'!O221, ",", "")))</f>
        <v>2972.17</v>
      </c>
      <c r="Q221" s="2">
        <f>IF('Jilla Parishad Income &amp; Expendi'!P221="", "", VALUE(SUBSTITUTE('Jilla Parishad Income &amp; Expendi'!P221, ",", "")))</f>
        <v>31420.47</v>
      </c>
      <c r="R221" s="2">
        <f>IF('Jilla Parishad Income &amp; Expendi'!Q221="", "", VALUE(SUBSTITUTE('Jilla Parishad Income &amp; Expendi'!Q221, ",", "")))</f>
        <v>6102.2</v>
      </c>
      <c r="S221" s="2">
        <f>IF('Jilla Parishad Income &amp; Expendi'!R221="", "", VALUE(SUBSTITUTE('Jilla Parishad Income &amp; Expendi'!R221, ",", "")))</f>
        <v>2093.35</v>
      </c>
      <c r="T221" s="2">
        <f>IF('Jilla Parishad Income &amp; Expendi'!S221="", "", VALUE(SUBSTITUTE('Jilla Parishad Income &amp; Expendi'!S221, ",", "")))</f>
        <v>1007.23</v>
      </c>
      <c r="U221" s="2">
        <f>IF('Jilla Parishad Income &amp; Expendi'!T221="", "", VALUE(SUBSTITUTE('Jilla Parishad Income &amp; Expendi'!T221, ",", "")))</f>
        <v>802.56</v>
      </c>
      <c r="V221" s="2">
        <f>IF('Jilla Parishad Income &amp; Expendi'!U221="", "", VALUE(SUBSTITUTE('Jilla Parishad Income &amp; Expendi'!U221, ",", "")))</f>
        <v>2066.66</v>
      </c>
      <c r="W221" s="2">
        <f>IF('Jilla Parishad Income &amp; Expendi'!V221="", "", VALUE(SUBSTITUTE('Jilla Parishad Income &amp; Expendi'!V221, ",", "")))</f>
        <v>470.2</v>
      </c>
      <c r="X221" s="2">
        <f>IF('Jilla Parishad Income &amp; Expendi'!W221="", "", VALUE(SUBSTITUTE('Jilla Parishad Income &amp; Expendi'!W221, ",", "")))</f>
        <v>2707.21</v>
      </c>
      <c r="Y221" s="2">
        <f>IF('Jilla Parishad Income &amp; Expendi'!X221="", "", VALUE(SUBSTITUTE('Jilla Parishad Income &amp; Expendi'!X221, ",", "")))</f>
        <v>19076.080000000002</v>
      </c>
      <c r="Z221" s="2">
        <f>IF('Jilla Parishad Income &amp; Expendi'!Y221="", "", VALUE(SUBSTITUTE('Jilla Parishad Income &amp; Expendi'!Y221, ",", "")))</f>
        <v>68718.13</v>
      </c>
      <c r="AA221" s="2">
        <f>IF('Jilla Parishad Income &amp; Expendi'!Z221="", "", VALUE(SUBSTITUTE('Jilla Parishad Income &amp; Expendi'!Z221, ",", "")))</f>
        <v>5038.92</v>
      </c>
      <c r="AB221" s="2">
        <f>IF('Jilla Parishad Income &amp; Expendi'!AA221="", "", VALUE(SUBSTITUTE('Jilla Parishad Income &amp; Expendi'!AA221, ",", "")))</f>
        <v>73757.05</v>
      </c>
      <c r="AC221" s="2" t="str">
        <f>IF('Jilla Parishad Income &amp; Expendi'!AB221="", "", VALUE(SUBSTITUTE('Jilla Parishad Income &amp; Expendi'!AB221, ",", "")))</f>
        <v/>
      </c>
      <c r="AD221" s="2" t="str">
        <f>IF('Jilla Parishad Income &amp; Expendi'!AC221="", "", VALUE(SUBSTITUTE('Jilla Parishad Income &amp; Expendi'!AC221, ",", "")))</f>
        <v/>
      </c>
    </row>
    <row r="222" spans="1:30" ht="13.2" x14ac:dyDescent="0.25">
      <c r="A222" s="3" t="s">
        <v>61</v>
      </c>
      <c r="B222" s="2">
        <f>IF('Jilla Parishad Income &amp; Expendi'!B222="", "", VALUE(SUBSTITUTE('Jilla Parishad Income &amp; Expendi'!B222, ",", "")))</f>
        <v>2017</v>
      </c>
      <c r="C222" s="2">
        <f>IF('Jilla Parishad Income &amp; Expendi'!C222="", "", VALUE(SUBSTITUTE('Jilla Parishad Income &amp; Expendi'!C222, ",", "")))</f>
        <v>41742.870000000003</v>
      </c>
      <c r="D222" s="2">
        <f>IF('Jilla Parishad Income &amp; Expendi'!D222="", "", VALUE(SUBSTITUTE('Jilla Parishad Income &amp; Expendi'!D222, ",", "")))</f>
        <v>4360.51</v>
      </c>
      <c r="E222" s="2">
        <f>IF('Jilla Parishad Income &amp; Expendi'!E222="", "", VALUE(SUBSTITUTE('Jilla Parishad Income &amp; Expendi'!E222, ",", "")))</f>
        <v>0</v>
      </c>
      <c r="F222" s="2">
        <f>IF('Jilla Parishad Income &amp; Expendi'!F222="", "", VALUE(SUBSTITUTE('Jilla Parishad Income &amp; Expendi'!F222, ",", "")))</f>
        <v>112079.66</v>
      </c>
      <c r="G222" s="2" t="str">
        <f>IF('Jilla Parishad Income &amp; Expendi'!G222="", "", VALUE(SUBSTITUTE('Jilla Parishad Income &amp; Expendi'!G222, ",", "")))</f>
        <v/>
      </c>
      <c r="H222" s="2" t="str">
        <f>IF('Jilla Parishad Income &amp; Expendi'!H222="", "", VALUE(SUBSTITUTE('Jilla Parishad Income &amp; Expendi'!H222, ",", "")))</f>
        <v/>
      </c>
      <c r="I222" s="2">
        <f>IF('Jilla Parishad Income &amp; Expendi'!I222="", "", VALUE(SUBSTITUTE('Jilla Parishad Income &amp; Expendi'!I222, ",", "")))</f>
        <v>542.4</v>
      </c>
      <c r="J222" s="2">
        <f>IF('Jilla Parishad Income &amp; Expendi'!J222="", "", VALUE(SUBSTITUTE('Jilla Parishad Income &amp; Expendi'!J222, ",", "")))</f>
        <v>2501.7800000000002</v>
      </c>
      <c r="K222" s="2">
        <f t="shared" si="0"/>
        <v>115123.84</v>
      </c>
      <c r="L222" s="2">
        <f>IF('Jilla Parishad Income &amp; Expendi'!K222="", "", VALUE(SUBSTITUTE('Jilla Parishad Income &amp; Expendi'!K222, ",", "")))</f>
        <v>1169.4000000000001</v>
      </c>
      <c r="M222" s="2">
        <f>IF('Jilla Parishad Income &amp; Expendi'!L222="", "", VALUE(SUBSTITUTE('Jilla Parishad Income &amp; Expendi'!L222, ",", "")))</f>
        <v>1887.79</v>
      </c>
      <c r="N222" s="2">
        <f>IF('Jilla Parishad Income &amp; Expendi'!M222="", "", VALUE(SUBSTITUTE('Jilla Parishad Income &amp; Expendi'!M222, ",", "")))</f>
        <v>122542</v>
      </c>
      <c r="O222" s="2">
        <f>IF('Jilla Parishad Income &amp; Expendi'!N222="", "", VALUE(SUBSTITUTE('Jilla Parishad Income &amp; Expendi'!N222, ",", "")))</f>
        <v>164284</v>
      </c>
      <c r="P222" s="2">
        <f>IF('Jilla Parishad Income &amp; Expendi'!O222="", "", VALUE(SUBSTITUTE('Jilla Parishad Income &amp; Expendi'!O222, ",", "")))</f>
        <v>2757.07</v>
      </c>
      <c r="Q222" s="2">
        <f>IF('Jilla Parishad Income &amp; Expendi'!P222="", "", VALUE(SUBSTITUTE('Jilla Parishad Income &amp; Expendi'!P222, ",", "")))</f>
        <v>32380.41</v>
      </c>
      <c r="R222" s="2">
        <f>IF('Jilla Parishad Income &amp; Expendi'!Q222="", "", VALUE(SUBSTITUTE('Jilla Parishad Income &amp; Expendi'!Q222, ",", "")))</f>
        <v>10763.23</v>
      </c>
      <c r="S222" s="2">
        <f>IF('Jilla Parishad Income &amp; Expendi'!R222="", "", VALUE(SUBSTITUTE('Jilla Parishad Income &amp; Expendi'!R222, ",", "")))</f>
        <v>1226.0899999999999</v>
      </c>
      <c r="T222" s="2">
        <f>IF('Jilla Parishad Income &amp; Expendi'!S222="", "", VALUE(SUBSTITUTE('Jilla Parishad Income &amp; Expendi'!S222, ",", "")))</f>
        <v>740.33</v>
      </c>
      <c r="U222" s="2">
        <f>IF('Jilla Parishad Income &amp; Expendi'!T222="", "", VALUE(SUBSTITUTE('Jilla Parishad Income &amp; Expendi'!T222, ",", "")))</f>
        <v>795.88</v>
      </c>
      <c r="V222" s="2">
        <f>IF('Jilla Parishad Income &amp; Expendi'!U222="", "", VALUE(SUBSTITUTE('Jilla Parishad Income &amp; Expendi'!U222, ",", "")))</f>
        <v>10</v>
      </c>
      <c r="W222" s="2">
        <f>IF('Jilla Parishad Income &amp; Expendi'!V222="", "", VALUE(SUBSTITUTE('Jilla Parishad Income &amp; Expendi'!V222, ",", "")))</f>
        <v>4493.33</v>
      </c>
      <c r="X222" s="2">
        <f>IF('Jilla Parishad Income &amp; Expendi'!W222="", "", VALUE(SUBSTITUTE('Jilla Parishad Income &amp; Expendi'!W222, ",", "")))</f>
        <v>1362.5</v>
      </c>
      <c r="Y222" s="2">
        <f>IF('Jilla Parishad Income &amp; Expendi'!X222="", "", VALUE(SUBSTITUTE('Jilla Parishad Income &amp; Expendi'!X222, ",", "")))</f>
        <v>21195.43</v>
      </c>
      <c r="Z222" s="2">
        <f>IF('Jilla Parishad Income &amp; Expendi'!Y222="", "", VALUE(SUBSTITUTE('Jilla Parishad Income &amp; Expendi'!Y222, ",", "")))</f>
        <v>75724.27</v>
      </c>
      <c r="AA222" s="2">
        <f>IF('Jilla Parishad Income &amp; Expendi'!Z222="", "", VALUE(SUBSTITUTE('Jilla Parishad Income &amp; Expendi'!Z222, ",", "")))</f>
        <v>1932.75</v>
      </c>
      <c r="AB222" s="2">
        <f>IF('Jilla Parishad Income &amp; Expendi'!AA222="", "", VALUE(SUBSTITUTE('Jilla Parishad Income &amp; Expendi'!AA222, ",", "")))</f>
        <v>77657.02</v>
      </c>
      <c r="AC222" s="2" t="str">
        <f>IF('Jilla Parishad Income &amp; Expendi'!AB222="", "", VALUE(SUBSTITUTE('Jilla Parishad Income &amp; Expendi'!AB222, ",", "")))</f>
        <v/>
      </c>
      <c r="AD222" s="2" t="str">
        <f>IF('Jilla Parishad Income &amp; Expendi'!AC222="", "", VALUE(SUBSTITUTE('Jilla Parishad Income &amp; Expendi'!AC222, ",", "")))</f>
        <v/>
      </c>
    </row>
    <row r="223" spans="1:30" ht="13.2" x14ac:dyDescent="0.25">
      <c r="A223" s="3" t="s">
        <v>61</v>
      </c>
      <c r="B223" s="2">
        <f>IF('Jilla Parishad Income &amp; Expendi'!B223="", "", VALUE(SUBSTITUTE('Jilla Parishad Income &amp; Expendi'!B223, ",", "")))</f>
        <v>2018</v>
      </c>
      <c r="C223" s="2">
        <f>IF('Jilla Parishad Income &amp; Expendi'!C223="", "", VALUE(SUBSTITUTE('Jilla Parishad Income &amp; Expendi'!C223, ",", "")))</f>
        <v>86627.41</v>
      </c>
      <c r="D223" s="2">
        <f>IF('Jilla Parishad Income &amp; Expendi'!D223="", "", VALUE(SUBSTITUTE('Jilla Parishad Income &amp; Expendi'!D223, ",", "")))</f>
        <v>5965.05</v>
      </c>
      <c r="E223" s="2">
        <f>IF('Jilla Parishad Income &amp; Expendi'!E223="", "", VALUE(SUBSTITUTE('Jilla Parishad Income &amp; Expendi'!E223, ",", "")))</f>
        <v>0</v>
      </c>
      <c r="F223" s="2">
        <f>IF('Jilla Parishad Income &amp; Expendi'!F223="", "", VALUE(SUBSTITUTE('Jilla Parishad Income &amp; Expendi'!F223, ",", "")))</f>
        <v>77319.06</v>
      </c>
      <c r="G223" s="2" t="str">
        <f>IF('Jilla Parishad Income &amp; Expendi'!G223="", "", VALUE(SUBSTITUTE('Jilla Parishad Income &amp; Expendi'!G223, ",", "")))</f>
        <v/>
      </c>
      <c r="H223" s="2" t="str">
        <f>IF('Jilla Parishad Income &amp; Expendi'!H223="", "", VALUE(SUBSTITUTE('Jilla Parishad Income &amp; Expendi'!H223, ",", "")))</f>
        <v/>
      </c>
      <c r="I223" s="2">
        <f>IF('Jilla Parishad Income &amp; Expendi'!I223="", "", VALUE(SUBSTITUTE('Jilla Parishad Income &amp; Expendi'!I223, ",", "")))</f>
        <v>879.43</v>
      </c>
      <c r="J223" s="2">
        <f>IF('Jilla Parishad Income &amp; Expendi'!J223="", "", VALUE(SUBSTITUTE('Jilla Parishad Income &amp; Expendi'!J223, ",", "")))</f>
        <v>3191.56</v>
      </c>
      <c r="K223" s="2">
        <f t="shared" si="0"/>
        <v>81390.049999999988</v>
      </c>
      <c r="L223" s="2">
        <f>IF('Jilla Parishad Income &amp; Expendi'!K223="", "", VALUE(SUBSTITUTE('Jilla Parishad Income &amp; Expendi'!K223, ",", "")))</f>
        <v>1756.16</v>
      </c>
      <c r="M223" s="2">
        <f>IF('Jilla Parishad Income &amp; Expendi'!L223="", "", VALUE(SUBSTITUTE('Jilla Parishad Income &amp; Expendi'!L223, ",", "")))</f>
        <v>3965.25</v>
      </c>
      <c r="N223" s="2">
        <f>IF('Jilla Parishad Income &amp; Expendi'!M223="", "", VALUE(SUBSTITUTE('Jilla Parishad Income &amp; Expendi'!M223, ",", "")))</f>
        <v>93077</v>
      </c>
      <c r="O223" s="2">
        <f>IF('Jilla Parishad Income &amp; Expendi'!N223="", "", VALUE(SUBSTITUTE('Jilla Parishad Income &amp; Expendi'!N223, ",", "")))</f>
        <v>179704</v>
      </c>
      <c r="P223" s="2">
        <f>IF('Jilla Parishad Income &amp; Expendi'!O223="", "", VALUE(SUBSTITUTE('Jilla Parishad Income &amp; Expendi'!O223, ",", "")))</f>
        <v>3072.66</v>
      </c>
      <c r="Q223" s="2">
        <f>IF('Jilla Parishad Income &amp; Expendi'!P223="", "", VALUE(SUBSTITUTE('Jilla Parishad Income &amp; Expendi'!P223, ",", "")))</f>
        <v>32778.730000000003</v>
      </c>
      <c r="R223" s="2">
        <f>IF('Jilla Parishad Income &amp; Expendi'!Q223="", "", VALUE(SUBSTITUTE('Jilla Parishad Income &amp; Expendi'!Q223, ",", "")))</f>
        <v>13562.89</v>
      </c>
      <c r="S223" s="2">
        <f>IF('Jilla Parishad Income &amp; Expendi'!R223="", "", VALUE(SUBSTITUTE('Jilla Parishad Income &amp; Expendi'!R223, ",", "")))</f>
        <v>1566.49</v>
      </c>
      <c r="T223" s="2">
        <f>IF('Jilla Parishad Income &amp; Expendi'!S223="", "", VALUE(SUBSTITUTE('Jilla Parishad Income &amp; Expendi'!S223, ",", "")))</f>
        <v>783.99</v>
      </c>
      <c r="U223" s="2">
        <f>IF('Jilla Parishad Income &amp; Expendi'!T223="", "", VALUE(SUBSTITUTE('Jilla Parishad Income &amp; Expendi'!T223, ",", "")))</f>
        <v>867.42</v>
      </c>
      <c r="V223" s="2">
        <f>IF('Jilla Parishad Income &amp; Expendi'!U223="", "", VALUE(SUBSTITUTE('Jilla Parishad Income &amp; Expendi'!U223, ",", "")))</f>
        <v>6.28</v>
      </c>
      <c r="W223" s="2">
        <f>IF('Jilla Parishad Income &amp; Expendi'!V223="", "", VALUE(SUBSTITUTE('Jilla Parishad Income &amp; Expendi'!V223, ",", "")))</f>
        <v>4648.55</v>
      </c>
      <c r="X223" s="2">
        <f>IF('Jilla Parishad Income &amp; Expendi'!W223="", "", VALUE(SUBSTITUTE('Jilla Parishad Income &amp; Expendi'!W223, ",", "")))</f>
        <v>1299.92</v>
      </c>
      <c r="Y223" s="2">
        <f>IF('Jilla Parishad Income &amp; Expendi'!X223="", "", VALUE(SUBSTITUTE('Jilla Parishad Income &amp; Expendi'!X223, ",", "")))</f>
        <v>59034.37</v>
      </c>
      <c r="Z223" s="2">
        <f>IF('Jilla Parishad Income &amp; Expendi'!Y223="", "", VALUE(SUBSTITUTE('Jilla Parishad Income &amp; Expendi'!Y223, ",", "")))</f>
        <v>117621.3</v>
      </c>
      <c r="AA223" s="2">
        <f>IF('Jilla Parishad Income &amp; Expendi'!Z223="", "", VALUE(SUBSTITUTE('Jilla Parishad Income &amp; Expendi'!Z223, ",", "")))</f>
        <v>3467.81</v>
      </c>
      <c r="AB223" s="2">
        <f>IF('Jilla Parishad Income &amp; Expendi'!AA223="", "", VALUE(SUBSTITUTE('Jilla Parishad Income &amp; Expendi'!AA223, ",", "")))</f>
        <v>121089.11</v>
      </c>
      <c r="AC223" s="2" t="str">
        <f>IF('Jilla Parishad Income &amp; Expendi'!AB223="", "", VALUE(SUBSTITUTE('Jilla Parishad Income &amp; Expendi'!AB223, ",", "")))</f>
        <v/>
      </c>
      <c r="AD223" s="2" t="str">
        <f>IF('Jilla Parishad Income &amp; Expendi'!AC223="", "", VALUE(SUBSTITUTE('Jilla Parishad Income &amp; Expendi'!AC223, ",", "")))</f>
        <v/>
      </c>
    </row>
    <row r="224" spans="1:30" ht="13.2" x14ac:dyDescent="0.25">
      <c r="A224" s="3" t="s">
        <v>61</v>
      </c>
      <c r="B224" s="2">
        <f>IF('Jilla Parishad Income &amp; Expendi'!B224="", "", VALUE(SUBSTITUTE('Jilla Parishad Income &amp; Expendi'!B224, ",", "")))</f>
        <v>2019</v>
      </c>
      <c r="C224" s="2">
        <f>IF('Jilla Parishad Income &amp; Expendi'!C224="", "", VALUE(SUBSTITUTE('Jilla Parishad Income &amp; Expendi'!C224, ",", "")))</f>
        <v>58615.81</v>
      </c>
      <c r="D224" s="2">
        <f>IF('Jilla Parishad Income &amp; Expendi'!D224="", "", VALUE(SUBSTITUTE('Jilla Parishad Income &amp; Expendi'!D224, ",", "")))</f>
        <v>6056.46</v>
      </c>
      <c r="E224" s="2">
        <f>IF('Jilla Parishad Income &amp; Expendi'!E224="", "", VALUE(SUBSTITUTE('Jilla Parishad Income &amp; Expendi'!E224, ",", "")))</f>
        <v>0</v>
      </c>
      <c r="F224" s="2">
        <f>IF('Jilla Parishad Income &amp; Expendi'!F224="", "", VALUE(SUBSTITUTE('Jilla Parishad Income &amp; Expendi'!F224, ",", "")))</f>
        <v>80096.570000000007</v>
      </c>
      <c r="G224" s="2" t="str">
        <f>IF('Jilla Parishad Income &amp; Expendi'!G224="", "", VALUE(SUBSTITUTE('Jilla Parishad Income &amp; Expendi'!G224, ",", "")))</f>
        <v/>
      </c>
      <c r="H224" s="2" t="str">
        <f>IF('Jilla Parishad Income &amp; Expendi'!H224="", "", VALUE(SUBSTITUTE('Jilla Parishad Income &amp; Expendi'!H224, ",", "")))</f>
        <v/>
      </c>
      <c r="I224" s="2">
        <f>IF('Jilla Parishad Income &amp; Expendi'!I224="", "", VALUE(SUBSTITUTE('Jilla Parishad Income &amp; Expendi'!I224, ",", "")))</f>
        <v>788.53</v>
      </c>
      <c r="J224" s="2">
        <f>IF('Jilla Parishad Income &amp; Expendi'!J224="", "", VALUE(SUBSTITUTE('Jilla Parishad Income &amp; Expendi'!J224, ",", "")))</f>
        <v>4864.38</v>
      </c>
      <c r="K224" s="2">
        <f t="shared" si="0"/>
        <v>85749.48000000001</v>
      </c>
      <c r="L224" s="2">
        <f>IF('Jilla Parishad Income &amp; Expendi'!K224="", "", VALUE(SUBSTITUTE('Jilla Parishad Income &amp; Expendi'!K224, ",", "")))</f>
        <v>2065.54</v>
      </c>
      <c r="M224" s="2">
        <f>IF('Jilla Parishad Income &amp; Expendi'!L224="", "", VALUE(SUBSTITUTE('Jilla Parishad Income &amp; Expendi'!L224, ",", "")))</f>
        <v>4330.8500000000004</v>
      </c>
      <c r="N224" s="2">
        <f>IF('Jilla Parishad Income &amp; Expendi'!M224="", "", VALUE(SUBSTITUTE('Jilla Parishad Income &amp; Expendi'!M224, ",", "")))</f>
        <v>98202</v>
      </c>
      <c r="O224" s="2">
        <f>IF('Jilla Parishad Income &amp; Expendi'!N224="", "", VALUE(SUBSTITUTE('Jilla Parishad Income &amp; Expendi'!N224, ",", "")))</f>
        <v>156818</v>
      </c>
      <c r="P224" s="2">
        <f>IF('Jilla Parishad Income &amp; Expendi'!O224="", "", VALUE(SUBSTITUTE('Jilla Parishad Income &amp; Expendi'!O224, ",", "")))</f>
        <v>3919.02</v>
      </c>
      <c r="Q224" s="2">
        <f>IF('Jilla Parishad Income &amp; Expendi'!P224="", "", VALUE(SUBSTITUTE('Jilla Parishad Income &amp; Expendi'!P224, ",", "")))</f>
        <v>42091.21</v>
      </c>
      <c r="R224" s="2">
        <f>IF('Jilla Parishad Income &amp; Expendi'!Q224="", "", VALUE(SUBSTITUTE('Jilla Parishad Income &amp; Expendi'!Q224, ",", "")))</f>
        <v>14394.27</v>
      </c>
      <c r="S224" s="2">
        <f>IF('Jilla Parishad Income &amp; Expendi'!R224="", "", VALUE(SUBSTITUTE('Jilla Parishad Income &amp; Expendi'!R224, ",", "")))</f>
        <v>1756.15</v>
      </c>
      <c r="T224" s="2">
        <f>IF('Jilla Parishad Income &amp; Expendi'!S224="", "", VALUE(SUBSTITUTE('Jilla Parishad Income &amp; Expendi'!S224, ",", "")))</f>
        <v>1270.43</v>
      </c>
      <c r="U224" s="2">
        <f>IF('Jilla Parishad Income &amp; Expendi'!T224="", "", VALUE(SUBSTITUTE('Jilla Parishad Income &amp; Expendi'!T224, ",", "")))</f>
        <v>1179.68</v>
      </c>
      <c r="V224" s="2">
        <f>IF('Jilla Parishad Income &amp; Expendi'!U224="", "", VALUE(SUBSTITUTE('Jilla Parishad Income &amp; Expendi'!U224, ",", "")))</f>
        <v>0</v>
      </c>
      <c r="W224" s="2">
        <f>IF('Jilla Parishad Income &amp; Expendi'!V224="", "", VALUE(SUBSTITUTE('Jilla Parishad Income &amp; Expendi'!V224, ",", "")))</f>
        <v>5507.79</v>
      </c>
      <c r="X224" s="2">
        <f>IF('Jilla Parishad Income &amp; Expendi'!W224="", "", VALUE(SUBSTITUTE('Jilla Parishad Income &amp; Expendi'!W224, ",", "")))</f>
        <v>1125.93</v>
      </c>
      <c r="Y224" s="2">
        <f>IF('Jilla Parishad Income &amp; Expendi'!X224="", "", VALUE(SUBSTITUTE('Jilla Parishad Income &amp; Expendi'!X224, ",", "")))</f>
        <v>32266.04</v>
      </c>
      <c r="Z224" s="2">
        <f>IF('Jilla Parishad Income &amp; Expendi'!Y224="", "", VALUE(SUBSTITUTE('Jilla Parishad Income &amp; Expendi'!Y224, ",", "")))</f>
        <v>103510.52</v>
      </c>
      <c r="AA224" s="2">
        <f>IF('Jilla Parishad Income &amp; Expendi'!Z224="", "", VALUE(SUBSTITUTE('Jilla Parishad Income &amp; Expendi'!Z224, ",", "")))</f>
        <v>4815.29</v>
      </c>
      <c r="AB224" s="2">
        <f>IF('Jilla Parishad Income &amp; Expendi'!AA224="", "", VALUE(SUBSTITUTE('Jilla Parishad Income &amp; Expendi'!AA224, ",", "")))</f>
        <v>108325.81</v>
      </c>
      <c r="AC224" s="2" t="str">
        <f>IF('Jilla Parishad Income &amp; Expendi'!AB224="", "", VALUE(SUBSTITUTE('Jilla Parishad Income &amp; Expendi'!AB224, ",", "")))</f>
        <v/>
      </c>
      <c r="AD224" s="2" t="str">
        <f>IF('Jilla Parishad Income &amp; Expendi'!AC224="", "", VALUE(SUBSTITUTE('Jilla Parishad Income &amp; Expendi'!AC224, ",", "")))</f>
        <v/>
      </c>
    </row>
    <row r="225" spans="1:30" ht="13.2" x14ac:dyDescent="0.25">
      <c r="A225" s="3" t="s">
        <v>61</v>
      </c>
      <c r="B225" s="2">
        <f>IF('Jilla Parishad Income &amp; Expendi'!B225="", "", VALUE(SUBSTITUTE('Jilla Parishad Income &amp; Expendi'!B225, ",", "")))</f>
        <v>2020</v>
      </c>
      <c r="C225" s="2">
        <f>IF('Jilla Parishad Income &amp; Expendi'!C225="", "", VALUE(SUBSTITUTE('Jilla Parishad Income &amp; Expendi'!C225, ",", "")))</f>
        <v>48491.33</v>
      </c>
      <c r="D225" s="2">
        <f>IF('Jilla Parishad Income &amp; Expendi'!D225="", "", VALUE(SUBSTITUTE('Jilla Parishad Income &amp; Expendi'!D225, ",", "")))</f>
        <v>1458.81</v>
      </c>
      <c r="E225" s="2">
        <f>IF('Jilla Parishad Income &amp; Expendi'!E225="", "", VALUE(SUBSTITUTE('Jilla Parishad Income &amp; Expendi'!E225, ",", "")))</f>
        <v>0</v>
      </c>
      <c r="F225" s="2">
        <f>IF('Jilla Parishad Income &amp; Expendi'!F225="", "", VALUE(SUBSTITUTE('Jilla Parishad Income &amp; Expendi'!F225, ",", "")))</f>
        <v>75366.66</v>
      </c>
      <c r="G225" s="2" t="str">
        <f>IF('Jilla Parishad Income &amp; Expendi'!G225="", "", VALUE(SUBSTITUTE('Jilla Parishad Income &amp; Expendi'!G225, ",", "")))</f>
        <v/>
      </c>
      <c r="H225" s="2" t="str">
        <f>IF('Jilla Parishad Income &amp; Expendi'!H225="", "", VALUE(SUBSTITUTE('Jilla Parishad Income &amp; Expendi'!H225, ",", "")))</f>
        <v/>
      </c>
      <c r="I225" s="2">
        <f>IF('Jilla Parishad Income &amp; Expendi'!I225="", "", VALUE(SUBSTITUTE('Jilla Parishad Income &amp; Expendi'!I225, ",", "")))</f>
        <v>2415.29</v>
      </c>
      <c r="J225" s="2">
        <f>IF('Jilla Parishad Income &amp; Expendi'!J225="", "", VALUE(SUBSTITUTE('Jilla Parishad Income &amp; Expendi'!J225, ",", "")))</f>
        <v>5705.15</v>
      </c>
      <c r="K225" s="2">
        <f t="shared" si="0"/>
        <v>83487.099999999991</v>
      </c>
      <c r="L225" s="2">
        <f>IF('Jilla Parishad Income &amp; Expendi'!K225="", "", VALUE(SUBSTITUTE('Jilla Parishad Income &amp; Expendi'!K225, ",", "")))</f>
        <v>362.21</v>
      </c>
      <c r="M225" s="2">
        <f>IF('Jilla Parishad Income &amp; Expendi'!L225="", "", VALUE(SUBSTITUTE('Jilla Parishad Income &amp; Expendi'!L225, ",", "")))</f>
        <v>1928.08</v>
      </c>
      <c r="N225" s="2">
        <f>IF('Jilla Parishad Income &amp; Expendi'!M225="", "", VALUE(SUBSTITUTE('Jilla Parishad Income &amp; Expendi'!M225, ",", "")))</f>
        <v>87236</v>
      </c>
      <c r="O225" s="2">
        <f>IF('Jilla Parishad Income &amp; Expendi'!N225="", "", VALUE(SUBSTITUTE('Jilla Parishad Income &amp; Expendi'!N225, ",", "")))</f>
        <v>135728</v>
      </c>
      <c r="P225" s="2">
        <f>IF('Jilla Parishad Income &amp; Expendi'!O225="", "", VALUE(SUBSTITUTE('Jilla Parishad Income &amp; Expendi'!O225, ",", "")))</f>
        <v>9778.75</v>
      </c>
      <c r="Q225" s="2">
        <f>IF('Jilla Parishad Income &amp; Expendi'!P225="", "", VALUE(SUBSTITUTE('Jilla Parishad Income &amp; Expendi'!P225, ",", "")))</f>
        <v>42034.97</v>
      </c>
      <c r="R225" s="2">
        <f>IF('Jilla Parishad Income &amp; Expendi'!Q225="", "", VALUE(SUBSTITUTE('Jilla Parishad Income &amp; Expendi'!Q225, ",", "")))</f>
        <v>10249.450000000001</v>
      </c>
      <c r="S225" s="2">
        <f>IF('Jilla Parishad Income &amp; Expendi'!R225="", "", VALUE(SUBSTITUTE('Jilla Parishad Income &amp; Expendi'!R225, ",", "")))</f>
        <v>1803.38</v>
      </c>
      <c r="T225" s="2">
        <f>IF('Jilla Parishad Income &amp; Expendi'!S225="", "", VALUE(SUBSTITUTE('Jilla Parishad Income &amp; Expendi'!S225, ",", "")))</f>
        <v>589.69000000000005</v>
      </c>
      <c r="U225" s="2">
        <f>IF('Jilla Parishad Income &amp; Expendi'!T225="", "", VALUE(SUBSTITUTE('Jilla Parishad Income &amp; Expendi'!T225, ",", "")))</f>
        <v>1203.8499999999999</v>
      </c>
      <c r="V225" s="2">
        <f>IF('Jilla Parishad Income &amp; Expendi'!U225="", "", VALUE(SUBSTITUTE('Jilla Parishad Income &amp; Expendi'!U225, ",", "")))</f>
        <v>8.4600000000000009</v>
      </c>
      <c r="W225" s="2">
        <f>IF('Jilla Parishad Income &amp; Expendi'!V225="", "", VALUE(SUBSTITUTE('Jilla Parishad Income &amp; Expendi'!V225, ",", "")))</f>
        <v>5462.03</v>
      </c>
      <c r="X225" s="2">
        <f>IF('Jilla Parishad Income &amp; Expendi'!W225="", "", VALUE(SUBSTITUTE('Jilla Parishad Income &amp; Expendi'!W225, ",", "")))</f>
        <v>2087.36</v>
      </c>
      <c r="Y225" s="2">
        <f>IF('Jilla Parishad Income &amp; Expendi'!X225="", "", VALUE(SUBSTITUTE('Jilla Parishad Income &amp; Expendi'!X225, ",", "")))</f>
        <v>24056.15</v>
      </c>
      <c r="Z225" s="2">
        <f>IF('Jilla Parishad Income &amp; Expendi'!Y225="", "", VALUE(SUBSTITUTE('Jilla Parishad Income &amp; Expendi'!Y225, ",", "")))</f>
        <v>97274.09</v>
      </c>
      <c r="AA225" s="2">
        <f>IF('Jilla Parishad Income &amp; Expendi'!Z225="", "", VALUE(SUBSTITUTE('Jilla Parishad Income &amp; Expendi'!Z225, ",", "")))</f>
        <v>1814.36</v>
      </c>
      <c r="AB225" s="2">
        <f>IF('Jilla Parishad Income &amp; Expendi'!AA225="", "", VALUE(SUBSTITUTE('Jilla Parishad Income &amp; Expendi'!AA225, ",", "")))</f>
        <v>99088.45</v>
      </c>
      <c r="AC225" s="2" t="str">
        <f>IF('Jilla Parishad Income &amp; Expendi'!AB225="", "", VALUE(SUBSTITUTE('Jilla Parishad Income &amp; Expendi'!AB225, ",", "")))</f>
        <v/>
      </c>
      <c r="AD225" s="2" t="str">
        <f>IF('Jilla Parishad Income &amp; Expendi'!AC225="", "", VALUE(SUBSTITUTE('Jilla Parishad Income &amp; Expendi'!AC225, ",", "")))</f>
        <v/>
      </c>
    </row>
    <row r="226" spans="1:30" ht="13.2" x14ac:dyDescent="0.25">
      <c r="A226" s="3" t="s">
        <v>61</v>
      </c>
      <c r="B226" s="2">
        <f>IF('Jilla Parishad Income &amp; Expendi'!B226="", "", VALUE(SUBSTITUTE('Jilla Parishad Income &amp; Expendi'!B226, ",", "")))</f>
        <v>2021</v>
      </c>
      <c r="C226" s="2">
        <f>IF('Jilla Parishad Income &amp; Expendi'!C226="", "", VALUE(SUBSTITUTE('Jilla Parishad Income &amp; Expendi'!C226, ",", "")))</f>
        <v>38277.65</v>
      </c>
      <c r="D226" s="2">
        <f>IF('Jilla Parishad Income &amp; Expendi'!D226="", "", VALUE(SUBSTITUTE('Jilla Parishad Income &amp; Expendi'!D226, ",", "")))</f>
        <v>3641.49</v>
      </c>
      <c r="E226" s="2">
        <f>IF('Jilla Parishad Income &amp; Expendi'!E226="", "", VALUE(SUBSTITUTE('Jilla Parishad Income &amp; Expendi'!E226, ",", "")))</f>
        <v>0</v>
      </c>
      <c r="F226" s="2">
        <f>IF('Jilla Parishad Income &amp; Expendi'!F226="", "", VALUE(SUBSTITUTE('Jilla Parishad Income &amp; Expendi'!F226, ",", "")))</f>
        <v>74136.3</v>
      </c>
      <c r="G226" s="2" t="str">
        <f>IF('Jilla Parishad Income &amp; Expendi'!G226="", "", VALUE(SUBSTITUTE('Jilla Parishad Income &amp; Expendi'!G226, ",", "")))</f>
        <v/>
      </c>
      <c r="H226" s="2" t="str">
        <f>IF('Jilla Parishad Income &amp; Expendi'!H226="", "", VALUE(SUBSTITUTE('Jilla Parishad Income &amp; Expendi'!H226, ",", "")))</f>
        <v/>
      </c>
      <c r="I226" s="2">
        <f>IF('Jilla Parishad Income &amp; Expendi'!I226="", "", VALUE(SUBSTITUTE('Jilla Parishad Income &amp; Expendi'!I226, ",", "")))</f>
        <v>3855.29</v>
      </c>
      <c r="J226" s="2">
        <f>IF('Jilla Parishad Income &amp; Expendi'!J226="", "", VALUE(SUBSTITUTE('Jilla Parishad Income &amp; Expendi'!J226, ",", "")))</f>
        <v>5166.21</v>
      </c>
      <c r="K226" s="2">
        <f t="shared" si="0"/>
        <v>83157.8</v>
      </c>
      <c r="L226" s="2">
        <f>IF('Jilla Parishad Income &amp; Expendi'!K226="", "", VALUE(SUBSTITUTE('Jilla Parishad Income &amp; Expendi'!K226, ",", "")))</f>
        <v>1088.96</v>
      </c>
      <c r="M226" s="2">
        <f>IF('Jilla Parishad Income &amp; Expendi'!L226="", "", VALUE(SUBSTITUTE('Jilla Parishad Income &amp; Expendi'!L226, ",", "")))</f>
        <v>6735.1</v>
      </c>
      <c r="N226" s="2">
        <f>IF('Jilla Parishad Income &amp; Expendi'!M226="", "", VALUE(SUBSTITUTE('Jilla Parishad Income &amp; Expendi'!M226, ",", "")))</f>
        <v>94623</v>
      </c>
      <c r="O226" s="2">
        <f>IF('Jilla Parishad Income &amp; Expendi'!N226="", "", VALUE(SUBSTITUTE('Jilla Parishad Income &amp; Expendi'!N226, ",", "")))</f>
        <v>132901</v>
      </c>
      <c r="P226" s="2">
        <f>IF('Jilla Parishad Income &amp; Expendi'!O226="", "", VALUE(SUBSTITUTE('Jilla Parishad Income &amp; Expendi'!O226, ",", "")))</f>
        <v>11405.05</v>
      </c>
      <c r="Q226" s="2">
        <f>IF('Jilla Parishad Income &amp; Expendi'!P226="", "", VALUE(SUBSTITUTE('Jilla Parishad Income &amp; Expendi'!P226, ",", "")))</f>
        <v>39257.68</v>
      </c>
      <c r="R226" s="2">
        <f>IF('Jilla Parishad Income &amp; Expendi'!Q226="", "", VALUE(SUBSTITUTE('Jilla Parishad Income &amp; Expendi'!Q226, ",", "")))</f>
        <v>9379.75</v>
      </c>
      <c r="S226" s="2">
        <f>IF('Jilla Parishad Income &amp; Expendi'!R226="", "", VALUE(SUBSTITUTE('Jilla Parishad Income &amp; Expendi'!R226, ",", "")))</f>
        <v>1453.26</v>
      </c>
      <c r="T226" s="2">
        <f>IF('Jilla Parishad Income &amp; Expendi'!S226="", "", VALUE(SUBSTITUTE('Jilla Parishad Income &amp; Expendi'!S226, ",", "")))</f>
        <v>1009.37</v>
      </c>
      <c r="U226" s="2">
        <f>IF('Jilla Parishad Income &amp; Expendi'!T226="", "", VALUE(SUBSTITUTE('Jilla Parishad Income &amp; Expendi'!T226, ",", "")))</f>
        <v>1153.54</v>
      </c>
      <c r="V226" s="2">
        <f>IF('Jilla Parishad Income &amp; Expendi'!U226="", "", VALUE(SUBSTITUTE('Jilla Parishad Income &amp; Expendi'!U226, ",", "")))</f>
        <v>1.99</v>
      </c>
      <c r="W226" s="2">
        <f>IF('Jilla Parishad Income &amp; Expendi'!V226="", "", VALUE(SUBSTITUTE('Jilla Parishad Income &amp; Expendi'!V226, ",", "")))</f>
        <v>6381.97</v>
      </c>
      <c r="X226" s="2">
        <f>IF('Jilla Parishad Income &amp; Expendi'!W226="", "", VALUE(SUBSTITUTE('Jilla Parishad Income &amp; Expendi'!W226, ",", "")))</f>
        <v>2319.3000000000002</v>
      </c>
      <c r="Y226" s="2">
        <f>IF('Jilla Parishad Income &amp; Expendi'!X226="", "", VALUE(SUBSTITUTE('Jilla Parishad Income &amp; Expendi'!X226, ",", "")))</f>
        <v>20081.52</v>
      </c>
      <c r="Z226" s="2">
        <f>IF('Jilla Parishad Income &amp; Expendi'!Y226="", "", VALUE(SUBSTITUTE('Jilla Parishad Income &amp; Expendi'!Y226, ",", "")))</f>
        <v>92443.43</v>
      </c>
      <c r="AA226" s="2">
        <f>IF('Jilla Parishad Income &amp; Expendi'!Z226="", "", VALUE(SUBSTITUTE('Jilla Parishad Income &amp; Expendi'!Z226, ",", "")))</f>
        <v>4159.33</v>
      </c>
      <c r="AB226" s="2">
        <f>IF('Jilla Parishad Income &amp; Expendi'!AA226="", "", VALUE(SUBSTITUTE('Jilla Parishad Income &amp; Expendi'!AA226, ",", "")))</f>
        <v>96602.76</v>
      </c>
      <c r="AC226" s="2" t="str">
        <f>IF('Jilla Parishad Income &amp; Expendi'!AB226="", "", VALUE(SUBSTITUTE('Jilla Parishad Income &amp; Expendi'!AB226, ",", "")))</f>
        <v/>
      </c>
      <c r="AD226" s="2" t="str">
        <f>IF('Jilla Parishad Income &amp; Expendi'!AC226="", "", VALUE(SUBSTITUTE('Jilla Parishad Income &amp; Expendi'!AC226, ",", "")))</f>
        <v/>
      </c>
    </row>
    <row r="227" spans="1:30" ht="13.2" x14ac:dyDescent="0.25">
      <c r="A227" s="3" t="s">
        <v>86</v>
      </c>
      <c r="B227" s="2">
        <f>IF('Jilla Parishad Income &amp; Expendi'!B227="", "", VALUE(SUBSTITUTE('Jilla Parishad Income &amp; Expendi'!B227, ",", "")))</f>
        <v>2014</v>
      </c>
      <c r="C227" s="2">
        <f>IF('Jilla Parishad Income &amp; Expendi'!C227="", "", VALUE(SUBSTITUTE('Jilla Parishad Income &amp; Expendi'!C227, ",", "")))</f>
        <v>0</v>
      </c>
      <c r="D227" s="2">
        <f>IF('Jilla Parishad Income &amp; Expendi'!D227="", "", VALUE(SUBSTITUTE('Jilla Parishad Income &amp; Expendi'!D227, ",", "")))</f>
        <v>0</v>
      </c>
      <c r="E227" s="2">
        <f>IF('Jilla Parishad Income &amp; Expendi'!E227="", "", VALUE(SUBSTITUTE('Jilla Parishad Income &amp; Expendi'!E227, ",", "")))</f>
        <v>0</v>
      </c>
      <c r="F227" s="2">
        <f>IF('Jilla Parishad Income &amp; Expendi'!F227="", "", VALUE(SUBSTITUTE('Jilla Parishad Income &amp; Expendi'!F227, ",", "")))</f>
        <v>0</v>
      </c>
      <c r="G227" s="2">
        <f>IF('Jilla Parishad Income &amp; Expendi'!G227="", "", VALUE(SUBSTITUTE('Jilla Parishad Income &amp; Expendi'!G227, ",", "")))</f>
        <v>0</v>
      </c>
      <c r="H227" s="2">
        <f>IF('Jilla Parishad Income &amp; Expendi'!H227="", "", VALUE(SUBSTITUTE('Jilla Parishad Income &amp; Expendi'!H227, ",", "")))</f>
        <v>41.75</v>
      </c>
      <c r="I227" s="2">
        <f>IF('Jilla Parishad Income &amp; Expendi'!I227="", "", VALUE(SUBSTITUTE('Jilla Parishad Income &amp; Expendi'!I227, ",", "")))</f>
        <v>0</v>
      </c>
      <c r="J227" s="2">
        <f>IF('Jilla Parishad Income &amp; Expendi'!J227="", "", VALUE(SUBSTITUTE('Jilla Parishad Income &amp; Expendi'!J227, ",", "")))</f>
        <v>232.39</v>
      </c>
      <c r="K227" s="2">
        <f t="shared" si="0"/>
        <v>274.14</v>
      </c>
      <c r="L227" s="2">
        <f>IF('Jilla Parishad Income &amp; Expendi'!K227="", "", VALUE(SUBSTITUTE('Jilla Parishad Income &amp; Expendi'!K227, ",", "")))</f>
        <v>0</v>
      </c>
      <c r="M227" s="2">
        <f>IF('Jilla Parishad Income &amp; Expendi'!L227="", "", VALUE(SUBSTITUTE('Jilla Parishad Income &amp; Expendi'!L227, ",", "")))</f>
        <v>0</v>
      </c>
      <c r="N227" s="2">
        <f>IF('Jilla Parishad Income &amp; Expendi'!M227="", "", VALUE(SUBSTITUTE('Jilla Parishad Income &amp; Expendi'!M227, ",", "")))</f>
        <v>44</v>
      </c>
      <c r="O227" s="2">
        <f>IF('Jilla Parishad Income &amp; Expendi'!N227="", "", VALUE(SUBSTITUTE('Jilla Parishad Income &amp; Expendi'!N227, ",", "")))</f>
        <v>44</v>
      </c>
      <c r="P227" s="2">
        <f>IF('Jilla Parishad Income &amp; Expendi'!O227="", "", VALUE(SUBSTITUTE('Jilla Parishad Income &amp; Expendi'!O227, ",", "")))</f>
        <v>0</v>
      </c>
      <c r="Q227" s="2">
        <f>IF('Jilla Parishad Income &amp; Expendi'!P227="", "", VALUE(SUBSTITUTE('Jilla Parishad Income &amp; Expendi'!P227, ",", "")))</f>
        <v>0</v>
      </c>
      <c r="R227" s="2">
        <f>IF('Jilla Parishad Income &amp; Expendi'!Q227="", "", VALUE(SUBSTITUTE('Jilla Parishad Income &amp; Expendi'!Q227, ",", "")))</f>
        <v>0</v>
      </c>
      <c r="S227" s="2">
        <f>IF('Jilla Parishad Income &amp; Expendi'!R227="", "", VALUE(SUBSTITUTE('Jilla Parishad Income &amp; Expendi'!R227, ",", "")))</f>
        <v>0</v>
      </c>
      <c r="T227" s="2">
        <f>IF('Jilla Parishad Income &amp; Expendi'!S227="", "", VALUE(SUBSTITUTE('Jilla Parishad Income &amp; Expendi'!S227, ",", "")))</f>
        <v>0</v>
      </c>
      <c r="U227" s="2">
        <f>IF('Jilla Parishad Income &amp; Expendi'!T227="", "", VALUE(SUBSTITUTE('Jilla Parishad Income &amp; Expendi'!T227, ",", "")))</f>
        <v>0</v>
      </c>
      <c r="V227" s="2">
        <f>IF('Jilla Parishad Income &amp; Expendi'!U227="", "", VALUE(SUBSTITUTE('Jilla Parishad Income &amp; Expendi'!U227, ",", "")))</f>
        <v>0</v>
      </c>
      <c r="W227" s="2">
        <f>IF('Jilla Parishad Income &amp; Expendi'!V227="", "", VALUE(SUBSTITUTE('Jilla Parishad Income &amp; Expendi'!V227, ",", "")))</f>
        <v>0</v>
      </c>
      <c r="X227" s="2">
        <f>IF('Jilla Parishad Income &amp; Expendi'!W227="", "", VALUE(SUBSTITUTE('Jilla Parishad Income &amp; Expendi'!W227, ",", "")))</f>
        <v>0</v>
      </c>
      <c r="Y227" s="2">
        <f>IF('Jilla Parishad Income &amp; Expendi'!X227="", "", VALUE(SUBSTITUTE('Jilla Parishad Income &amp; Expendi'!X227, ",", "")))</f>
        <v>0</v>
      </c>
      <c r="Z227" s="2">
        <f>IF('Jilla Parishad Income &amp; Expendi'!Y227="", "", VALUE(SUBSTITUTE('Jilla Parishad Income &amp; Expendi'!Y227, ",", "")))</f>
        <v>0</v>
      </c>
      <c r="AA227" s="2">
        <f>IF('Jilla Parishad Income &amp; Expendi'!Z227="", "", VALUE(SUBSTITUTE('Jilla Parishad Income &amp; Expendi'!Z227, ",", "")))</f>
        <v>0</v>
      </c>
      <c r="AB227" s="2">
        <f>IF('Jilla Parishad Income &amp; Expendi'!AA227="", "", VALUE(SUBSTITUTE('Jilla Parishad Income &amp; Expendi'!AA227, ",", "")))</f>
        <v>0</v>
      </c>
      <c r="AC227" s="2" t="str">
        <f>IF('Jilla Parishad Income &amp; Expendi'!AB227="", "", VALUE(SUBSTITUTE('Jilla Parishad Income &amp; Expendi'!AB227, ",", "")))</f>
        <v/>
      </c>
      <c r="AD227" s="2" t="str">
        <f>IF('Jilla Parishad Income &amp; Expendi'!AC227="", "", VALUE(SUBSTITUTE('Jilla Parishad Income &amp; Expendi'!AC227, ",", "")))</f>
        <v/>
      </c>
    </row>
    <row r="228" spans="1:30" ht="13.2" x14ac:dyDescent="0.25">
      <c r="A228" s="3" t="s">
        <v>86</v>
      </c>
      <c r="B228" s="2">
        <f>IF('Jilla Parishad Income &amp; Expendi'!B228="", "", VALUE(SUBSTITUTE('Jilla Parishad Income &amp; Expendi'!B228, ",", "")))</f>
        <v>2015</v>
      </c>
      <c r="C228" s="2">
        <f>IF('Jilla Parishad Income &amp; Expendi'!C228="", "", VALUE(SUBSTITUTE('Jilla Parishad Income &amp; Expendi'!C228, ",", "")))</f>
        <v>56.85</v>
      </c>
      <c r="D228" s="2">
        <f>IF('Jilla Parishad Income &amp; Expendi'!D228="", "", VALUE(SUBSTITUTE('Jilla Parishad Income &amp; Expendi'!D228, ",", "")))</f>
        <v>0</v>
      </c>
      <c r="E228" s="2">
        <f>IF('Jilla Parishad Income &amp; Expendi'!E228="", "", VALUE(SUBSTITUTE('Jilla Parishad Income &amp; Expendi'!E228, ",", "")))</f>
        <v>0</v>
      </c>
      <c r="F228" s="2">
        <f>IF('Jilla Parishad Income &amp; Expendi'!F228="", "", VALUE(SUBSTITUTE('Jilla Parishad Income &amp; Expendi'!F228, ",", "")))</f>
        <v>0</v>
      </c>
      <c r="G228" s="2">
        <f>IF('Jilla Parishad Income &amp; Expendi'!G228="", "", VALUE(SUBSTITUTE('Jilla Parishad Income &amp; Expendi'!G228, ",", "")))</f>
        <v>0</v>
      </c>
      <c r="H228" s="2">
        <f>IF('Jilla Parishad Income &amp; Expendi'!H228="", "", VALUE(SUBSTITUTE('Jilla Parishad Income &amp; Expendi'!H228, ",", "")))</f>
        <v>0</v>
      </c>
      <c r="I228" s="2">
        <f>IF('Jilla Parishad Income &amp; Expendi'!I228="", "", VALUE(SUBSTITUTE('Jilla Parishad Income &amp; Expendi'!I228, ",", "")))</f>
        <v>423.16</v>
      </c>
      <c r="J228" s="2">
        <f>IF('Jilla Parishad Income &amp; Expendi'!J228="", "", VALUE(SUBSTITUTE('Jilla Parishad Income &amp; Expendi'!J228, ",", "")))</f>
        <v>0</v>
      </c>
      <c r="K228" s="2">
        <f t="shared" si="0"/>
        <v>423.16</v>
      </c>
      <c r="L228" s="2">
        <f>IF('Jilla Parishad Income &amp; Expendi'!K228="", "", VALUE(SUBSTITUTE('Jilla Parishad Income &amp; Expendi'!K228, ",", "")))</f>
        <v>0</v>
      </c>
      <c r="M228" s="2">
        <f>IF('Jilla Parishad Income &amp; Expendi'!L228="", "", VALUE(SUBSTITUTE('Jilla Parishad Income &amp; Expendi'!L228, ",", "")))</f>
        <v>0</v>
      </c>
      <c r="N228" s="2">
        <f>IF('Jilla Parishad Income &amp; Expendi'!M228="", "", VALUE(SUBSTITUTE('Jilla Parishad Income &amp; Expendi'!M228, ",", "")))</f>
        <v>2899</v>
      </c>
      <c r="O228" s="2">
        <f>IF('Jilla Parishad Income &amp; Expendi'!N228="", "", VALUE(SUBSTITUTE('Jilla Parishad Income &amp; Expendi'!N228, ",", "")))</f>
        <v>2956</v>
      </c>
      <c r="P228" s="2">
        <f>IF('Jilla Parishad Income &amp; Expendi'!O228="", "", VALUE(SUBSTITUTE('Jilla Parishad Income &amp; Expendi'!O228, ",", "")))</f>
        <v>286.87</v>
      </c>
      <c r="Q228" s="2">
        <f>IF('Jilla Parishad Income &amp; Expendi'!P228="", "", VALUE(SUBSTITUTE('Jilla Parishad Income &amp; Expendi'!P228, ",", "")))</f>
        <v>81.89</v>
      </c>
      <c r="R228" s="2">
        <f>IF('Jilla Parishad Income &amp; Expendi'!Q228="", "", VALUE(SUBSTITUTE('Jilla Parishad Income &amp; Expendi'!Q228, ",", "")))</f>
        <v>0</v>
      </c>
      <c r="S228" s="2">
        <f>IF('Jilla Parishad Income &amp; Expendi'!R228="", "", VALUE(SUBSTITUTE('Jilla Parishad Income &amp; Expendi'!R228, ",", "")))</f>
        <v>0</v>
      </c>
      <c r="T228" s="2">
        <f>IF('Jilla Parishad Income &amp; Expendi'!S228="", "", VALUE(SUBSTITUTE('Jilla Parishad Income &amp; Expendi'!S228, ",", "")))</f>
        <v>0</v>
      </c>
      <c r="U228" s="2">
        <f>IF('Jilla Parishad Income &amp; Expendi'!T228="", "", VALUE(SUBSTITUTE('Jilla Parishad Income &amp; Expendi'!T228, ",", "")))</f>
        <v>0</v>
      </c>
      <c r="V228" s="2">
        <f>IF('Jilla Parishad Income &amp; Expendi'!U228="", "", VALUE(SUBSTITUTE('Jilla Parishad Income &amp; Expendi'!U228, ",", "")))</f>
        <v>0</v>
      </c>
      <c r="W228" s="2">
        <f>IF('Jilla Parishad Income &amp; Expendi'!V228="", "", VALUE(SUBSTITUTE('Jilla Parishad Income &amp; Expendi'!V228, ",", "")))</f>
        <v>67.16</v>
      </c>
      <c r="X228" s="2">
        <f>IF('Jilla Parishad Income &amp; Expendi'!W228="", "", VALUE(SUBSTITUTE('Jilla Parishad Income &amp; Expendi'!W228, ",", "")))</f>
        <v>0</v>
      </c>
      <c r="Y228" s="2">
        <f>IF('Jilla Parishad Income &amp; Expendi'!X228="", "", VALUE(SUBSTITUTE('Jilla Parishad Income &amp; Expendi'!X228, ",", "")))</f>
        <v>731.62</v>
      </c>
      <c r="Z228" s="2">
        <f>IF('Jilla Parishad Income &amp; Expendi'!Y228="", "", VALUE(SUBSTITUTE('Jilla Parishad Income &amp; Expendi'!Y228, ",", "")))</f>
        <v>1167.54</v>
      </c>
      <c r="AA228" s="2">
        <f>IF('Jilla Parishad Income &amp; Expendi'!Z228="", "", VALUE(SUBSTITUTE('Jilla Parishad Income &amp; Expendi'!Z228, ",", "")))</f>
        <v>0</v>
      </c>
      <c r="AB228" s="2">
        <f>IF('Jilla Parishad Income &amp; Expendi'!AA228="", "", VALUE(SUBSTITUTE('Jilla Parishad Income &amp; Expendi'!AA228, ",", "")))</f>
        <v>1167.54</v>
      </c>
      <c r="AC228" s="2" t="str">
        <f>IF('Jilla Parishad Income &amp; Expendi'!AB228="", "", VALUE(SUBSTITUTE('Jilla Parishad Income &amp; Expendi'!AB228, ",", "")))</f>
        <v/>
      </c>
      <c r="AD228" s="2" t="str">
        <f>IF('Jilla Parishad Income &amp; Expendi'!AC228="", "", VALUE(SUBSTITUTE('Jilla Parishad Income &amp; Expendi'!AC228, ",", "")))</f>
        <v/>
      </c>
    </row>
    <row r="229" spans="1:30" ht="13.2" x14ac:dyDescent="0.25">
      <c r="A229" s="3" t="s">
        <v>86</v>
      </c>
      <c r="B229" s="2">
        <f>IF('Jilla Parishad Income &amp; Expendi'!B229="", "", VALUE(SUBSTITUTE('Jilla Parishad Income &amp; Expendi'!B229, ",", "")))</f>
        <v>2016</v>
      </c>
      <c r="C229" s="2">
        <f>IF('Jilla Parishad Income &amp; Expendi'!C229="", "", VALUE(SUBSTITUTE('Jilla Parishad Income &amp; Expendi'!C229, ",", "")))</f>
        <v>23428.39</v>
      </c>
      <c r="D229" s="2">
        <f>IF('Jilla Parishad Income &amp; Expendi'!D229="", "", VALUE(SUBSTITUTE('Jilla Parishad Income &amp; Expendi'!D229, ",", "")))</f>
        <v>2584.7600000000002</v>
      </c>
      <c r="E229" s="2">
        <f>IF('Jilla Parishad Income &amp; Expendi'!E229="", "", VALUE(SUBSTITUTE('Jilla Parishad Income &amp; Expendi'!E229, ",", "")))</f>
        <v>108698</v>
      </c>
      <c r="F229" s="2">
        <f>IF('Jilla Parishad Income &amp; Expendi'!F229="", "", VALUE(SUBSTITUTE('Jilla Parishad Income &amp; Expendi'!F229, ",", "")))</f>
        <v>0</v>
      </c>
      <c r="G229" s="2">
        <f>IF('Jilla Parishad Income &amp; Expendi'!G229="", "", VALUE(SUBSTITUTE('Jilla Parishad Income &amp; Expendi'!G229, ",", "")))</f>
        <v>0</v>
      </c>
      <c r="H229" s="2">
        <f>IF('Jilla Parishad Income &amp; Expendi'!H229="", "", VALUE(SUBSTITUTE('Jilla Parishad Income &amp; Expendi'!H229, ",", "")))</f>
        <v>0</v>
      </c>
      <c r="I229" s="2">
        <f>IF('Jilla Parishad Income &amp; Expendi'!I229="", "", VALUE(SUBSTITUTE('Jilla Parishad Income &amp; Expendi'!I229, ",", "")))</f>
        <v>176.99</v>
      </c>
      <c r="J229" s="2">
        <f>IF('Jilla Parishad Income &amp; Expendi'!J229="", "", VALUE(SUBSTITUTE('Jilla Parishad Income &amp; Expendi'!J229, ",", "")))</f>
        <v>0</v>
      </c>
      <c r="K229" s="2">
        <f t="shared" si="0"/>
        <v>176.99</v>
      </c>
      <c r="L229" s="2">
        <f>IF('Jilla Parishad Income &amp; Expendi'!K229="", "", VALUE(SUBSTITUTE('Jilla Parishad Income &amp; Expendi'!K229, ",", "")))</f>
        <v>936.6</v>
      </c>
      <c r="M229" s="2">
        <f>IF('Jilla Parishad Income &amp; Expendi'!L229="", "", VALUE(SUBSTITUTE('Jilla Parishad Income &amp; Expendi'!L229, ",", "")))</f>
        <v>1559.68</v>
      </c>
      <c r="N229" s="2">
        <f>IF('Jilla Parishad Income &amp; Expendi'!M229="", "", VALUE(SUBSTITUTE('Jilla Parishad Income &amp; Expendi'!M229, ",", "")))</f>
        <v>113956</v>
      </c>
      <c r="O229" s="2">
        <f>IF('Jilla Parishad Income &amp; Expendi'!N229="", "", VALUE(SUBSTITUTE('Jilla Parishad Income &amp; Expendi'!N229, ",", "")))</f>
        <v>137384</v>
      </c>
      <c r="P229" s="2">
        <f>IF('Jilla Parishad Income &amp; Expendi'!O229="", "", VALUE(SUBSTITUTE('Jilla Parishad Income &amp; Expendi'!O229, ",", "")))</f>
        <v>6448</v>
      </c>
      <c r="Q229" s="2">
        <f>IF('Jilla Parishad Income &amp; Expendi'!P229="", "", VALUE(SUBSTITUTE('Jilla Parishad Income &amp; Expendi'!P229, ",", "")))</f>
        <v>46055.86</v>
      </c>
      <c r="R229" s="2">
        <f>IF('Jilla Parishad Income &amp; Expendi'!Q229="", "", VALUE(SUBSTITUTE('Jilla Parishad Income &amp; Expendi'!Q229, ",", "")))</f>
        <v>11454.3</v>
      </c>
      <c r="S229" s="2">
        <f>IF('Jilla Parishad Income &amp; Expendi'!R229="", "", VALUE(SUBSTITUTE('Jilla Parishad Income &amp; Expendi'!R229, ",", "")))</f>
        <v>2242.7399999999998</v>
      </c>
      <c r="T229" s="2">
        <f>IF('Jilla Parishad Income &amp; Expendi'!S229="", "", VALUE(SUBSTITUTE('Jilla Parishad Income &amp; Expendi'!S229, ",", "")))</f>
        <v>3367.36</v>
      </c>
      <c r="U229" s="2">
        <f>IF('Jilla Parishad Income &amp; Expendi'!T229="", "", VALUE(SUBSTITUTE('Jilla Parishad Income &amp; Expendi'!T229, ",", "")))</f>
        <v>0</v>
      </c>
      <c r="V229" s="2">
        <f>IF('Jilla Parishad Income &amp; Expendi'!U229="", "", VALUE(SUBSTITUTE('Jilla Parishad Income &amp; Expendi'!U229, ",", "")))</f>
        <v>0</v>
      </c>
      <c r="W229" s="2">
        <f>IF('Jilla Parishad Income &amp; Expendi'!V229="", "", VALUE(SUBSTITUTE('Jilla Parishad Income &amp; Expendi'!V229, ",", "")))</f>
        <v>6657.69</v>
      </c>
      <c r="X229" s="2">
        <f>IF('Jilla Parishad Income &amp; Expendi'!W229="", "", VALUE(SUBSTITUTE('Jilla Parishad Income &amp; Expendi'!W229, ",", "")))</f>
        <v>4217.7299999999996</v>
      </c>
      <c r="Y229" s="2">
        <f>IF('Jilla Parishad Income &amp; Expendi'!X229="", "", VALUE(SUBSTITUTE('Jilla Parishad Income &amp; Expendi'!X229, ",", "")))</f>
        <v>2361.2800000000002</v>
      </c>
      <c r="Z229" s="2">
        <f>IF('Jilla Parishad Income &amp; Expendi'!Y229="", "", VALUE(SUBSTITUTE('Jilla Parishad Income &amp; Expendi'!Y229, ",", "")))</f>
        <v>82804.960000000006</v>
      </c>
      <c r="AA229" s="2">
        <f>IF('Jilla Parishad Income &amp; Expendi'!Z229="", "", VALUE(SUBSTITUTE('Jilla Parishad Income &amp; Expendi'!Z229, ",", "")))</f>
        <v>15790.22</v>
      </c>
      <c r="AB229" s="2">
        <f>IF('Jilla Parishad Income &amp; Expendi'!AA229="", "", VALUE(SUBSTITUTE('Jilla Parishad Income &amp; Expendi'!AA229, ",", "")))</f>
        <v>98595.18</v>
      </c>
      <c r="AC229" s="2" t="str">
        <f>IF('Jilla Parishad Income &amp; Expendi'!AB229="", "", VALUE(SUBSTITUTE('Jilla Parishad Income &amp; Expendi'!AB229, ",", "")))</f>
        <v/>
      </c>
      <c r="AD229" s="2" t="str">
        <f>IF('Jilla Parishad Income &amp; Expendi'!AC229="", "", VALUE(SUBSTITUTE('Jilla Parishad Income &amp; Expendi'!AC229, ",", "")))</f>
        <v/>
      </c>
    </row>
    <row r="230" spans="1:30" ht="13.2" x14ac:dyDescent="0.25">
      <c r="A230" s="3" t="s">
        <v>86</v>
      </c>
      <c r="B230" s="2">
        <f>IF('Jilla Parishad Income &amp; Expendi'!B230="", "", VALUE(SUBSTITUTE('Jilla Parishad Income &amp; Expendi'!B230, ",", "")))</f>
        <v>2017</v>
      </c>
      <c r="C230" s="2">
        <f>IF('Jilla Parishad Income &amp; Expendi'!C230="", "", VALUE(SUBSTITUTE('Jilla Parishad Income &amp; Expendi'!C230, ",", "")))</f>
        <v>38789.99</v>
      </c>
      <c r="D230" s="2">
        <f>IF('Jilla Parishad Income &amp; Expendi'!D230="", "", VALUE(SUBSTITUTE('Jilla Parishad Income &amp; Expendi'!D230, ",", "")))</f>
        <v>2871.09</v>
      </c>
      <c r="E230" s="2">
        <f>IF('Jilla Parishad Income &amp; Expendi'!E230="", "", VALUE(SUBSTITUTE('Jilla Parishad Income &amp; Expendi'!E230, ",", "")))</f>
        <v>201130.35</v>
      </c>
      <c r="F230" s="2">
        <f>IF('Jilla Parishad Income &amp; Expendi'!F230="", "", VALUE(SUBSTITUTE('Jilla Parishad Income &amp; Expendi'!F230, ",", "")))</f>
        <v>0</v>
      </c>
      <c r="G230" s="2">
        <f>IF('Jilla Parishad Income &amp; Expendi'!G230="", "", VALUE(SUBSTITUTE('Jilla Parishad Income &amp; Expendi'!G230, ",", "")))</f>
        <v>0</v>
      </c>
      <c r="H230" s="2">
        <f>IF('Jilla Parishad Income &amp; Expendi'!H230="", "", VALUE(SUBSTITUTE('Jilla Parishad Income &amp; Expendi'!H230, ",", "")))</f>
        <v>0</v>
      </c>
      <c r="I230" s="2">
        <f>IF('Jilla Parishad Income &amp; Expendi'!I230="", "", VALUE(SUBSTITUTE('Jilla Parishad Income &amp; Expendi'!I230, ",", "")))</f>
        <v>270.08999999999997</v>
      </c>
      <c r="J230" s="2">
        <f>IF('Jilla Parishad Income &amp; Expendi'!J230="", "", VALUE(SUBSTITUTE('Jilla Parishad Income &amp; Expendi'!J230, ",", "")))</f>
        <v>0</v>
      </c>
      <c r="K230" s="2">
        <f t="shared" si="0"/>
        <v>270.08999999999997</v>
      </c>
      <c r="L230" s="2">
        <f>IF('Jilla Parishad Income &amp; Expendi'!K230="", "", VALUE(SUBSTITUTE('Jilla Parishad Income &amp; Expendi'!K230, ",", "")))</f>
        <v>1422.73</v>
      </c>
      <c r="M230" s="2">
        <f>IF('Jilla Parishad Income &amp; Expendi'!L230="", "", VALUE(SUBSTITUTE('Jilla Parishad Income &amp; Expendi'!L230, ",", "")))</f>
        <v>1171.79</v>
      </c>
      <c r="N230" s="2">
        <f>IF('Jilla Parishad Income &amp; Expendi'!M230="", "", VALUE(SUBSTITUTE('Jilla Parishad Income &amp; Expendi'!M230, ",", "")))</f>
        <v>206866</v>
      </c>
      <c r="O230" s="2">
        <f>IF('Jilla Parishad Income &amp; Expendi'!N230="", "", VALUE(SUBSTITUTE('Jilla Parishad Income &amp; Expendi'!N230, ",", "")))</f>
        <v>245656</v>
      </c>
      <c r="P230" s="2">
        <f>IF('Jilla Parishad Income &amp; Expendi'!O230="", "", VALUE(SUBSTITUTE('Jilla Parishad Income &amp; Expendi'!O230, ",", "")))</f>
        <v>6052.72</v>
      </c>
      <c r="Q230" s="2">
        <f>IF('Jilla Parishad Income &amp; Expendi'!P230="", "", VALUE(SUBSTITUTE('Jilla Parishad Income &amp; Expendi'!P230, ",", "")))</f>
        <v>49783.73</v>
      </c>
      <c r="R230" s="2">
        <f>IF('Jilla Parishad Income &amp; Expendi'!Q230="", "", VALUE(SUBSTITUTE('Jilla Parishad Income &amp; Expendi'!Q230, ",", "")))</f>
        <v>17852.599999999999</v>
      </c>
      <c r="S230" s="2">
        <f>IF('Jilla Parishad Income &amp; Expendi'!R230="", "", VALUE(SUBSTITUTE('Jilla Parishad Income &amp; Expendi'!R230, ",", "")))</f>
        <v>2626.91</v>
      </c>
      <c r="T230" s="2">
        <f>IF('Jilla Parishad Income &amp; Expendi'!S230="", "", VALUE(SUBSTITUTE('Jilla Parishad Income &amp; Expendi'!S230, ",", "")))</f>
        <v>1933.78</v>
      </c>
      <c r="U230" s="2">
        <f>IF('Jilla Parishad Income &amp; Expendi'!T230="", "", VALUE(SUBSTITUTE('Jilla Parishad Income &amp; Expendi'!T230, ",", "")))</f>
        <v>0</v>
      </c>
      <c r="V230" s="2">
        <f>IF('Jilla Parishad Income &amp; Expendi'!U230="", "", VALUE(SUBSTITUTE('Jilla Parishad Income &amp; Expendi'!U230, ",", "")))</f>
        <v>0</v>
      </c>
      <c r="W230" s="2">
        <f>IF('Jilla Parishad Income &amp; Expendi'!V230="", "", VALUE(SUBSTITUTE('Jilla Parishad Income &amp; Expendi'!V230, ",", "")))</f>
        <v>7003.2</v>
      </c>
      <c r="X230" s="2">
        <f>IF('Jilla Parishad Income &amp; Expendi'!W230="", "", VALUE(SUBSTITUTE('Jilla Parishad Income &amp; Expendi'!W230, ",", "")))</f>
        <v>1680.79</v>
      </c>
      <c r="Y230" s="2">
        <f>IF('Jilla Parishad Income &amp; Expendi'!X230="", "", VALUE(SUBSTITUTE('Jilla Parishad Income &amp; Expendi'!X230, ",", "")))</f>
        <v>4536.43</v>
      </c>
      <c r="Z230" s="2">
        <f>IF('Jilla Parishad Income &amp; Expendi'!Y230="", "", VALUE(SUBSTITUTE('Jilla Parishad Income &amp; Expendi'!Y230, ",", "")))</f>
        <v>91470.16</v>
      </c>
      <c r="AA230" s="2">
        <f>IF('Jilla Parishad Income &amp; Expendi'!Z230="", "", VALUE(SUBSTITUTE('Jilla Parishad Income &amp; Expendi'!Z230, ",", "")))</f>
        <v>11460.6</v>
      </c>
      <c r="AB230" s="2">
        <f>IF('Jilla Parishad Income &amp; Expendi'!AA230="", "", VALUE(SUBSTITUTE('Jilla Parishad Income &amp; Expendi'!AA230, ",", "")))</f>
        <v>102930.76</v>
      </c>
      <c r="AC230" s="2" t="str">
        <f>IF('Jilla Parishad Income &amp; Expendi'!AB230="", "", VALUE(SUBSTITUTE('Jilla Parishad Income &amp; Expendi'!AB230, ",", "")))</f>
        <v/>
      </c>
      <c r="AD230" s="2" t="str">
        <f>IF('Jilla Parishad Income &amp; Expendi'!AC230="", "", VALUE(SUBSTITUTE('Jilla Parishad Income &amp; Expendi'!AC230, ",", "")))</f>
        <v/>
      </c>
    </row>
    <row r="231" spans="1:30" ht="13.2" x14ac:dyDescent="0.25">
      <c r="A231" s="3" t="s">
        <v>86</v>
      </c>
      <c r="B231" s="2">
        <f>IF('Jilla Parishad Income &amp; Expendi'!B231="", "", VALUE(SUBSTITUTE('Jilla Parishad Income &amp; Expendi'!B231, ",", "")))</f>
        <v>2018</v>
      </c>
      <c r="C231" s="2">
        <f>IF('Jilla Parishad Income &amp; Expendi'!C231="", "", VALUE(SUBSTITUTE('Jilla Parishad Income &amp; Expendi'!C231, ",", "")))</f>
        <v>42725.279999999999</v>
      </c>
      <c r="D231" s="2">
        <f>IF('Jilla Parishad Income &amp; Expendi'!D231="", "", VALUE(SUBSTITUTE('Jilla Parishad Income &amp; Expendi'!D231, ",", "")))</f>
        <v>3417.64</v>
      </c>
      <c r="E231" s="2">
        <f>IF('Jilla Parishad Income &amp; Expendi'!E231="", "", VALUE(SUBSTITUTE('Jilla Parishad Income &amp; Expendi'!E231, ",", "")))</f>
        <v>90897.32</v>
      </c>
      <c r="F231" s="2">
        <f>IF('Jilla Parishad Income &amp; Expendi'!F231="", "", VALUE(SUBSTITUTE('Jilla Parishad Income &amp; Expendi'!F231, ",", "")))</f>
        <v>0</v>
      </c>
      <c r="G231" s="2">
        <f>IF('Jilla Parishad Income &amp; Expendi'!G231="", "", VALUE(SUBSTITUTE('Jilla Parishad Income &amp; Expendi'!G231, ",", "")))</f>
        <v>0</v>
      </c>
      <c r="H231" s="2">
        <f>IF('Jilla Parishad Income &amp; Expendi'!H231="", "", VALUE(SUBSTITUTE('Jilla Parishad Income &amp; Expendi'!H231, ",", "")))</f>
        <v>0</v>
      </c>
      <c r="I231" s="2">
        <f>IF('Jilla Parishad Income &amp; Expendi'!I231="", "", VALUE(SUBSTITUTE('Jilla Parishad Income &amp; Expendi'!I231, ",", "")))</f>
        <v>0</v>
      </c>
      <c r="J231" s="2">
        <f>IF('Jilla Parishad Income &amp; Expendi'!J231="", "", VALUE(SUBSTITUTE('Jilla Parishad Income &amp; Expendi'!J231, ",", "")))</f>
        <v>0</v>
      </c>
      <c r="K231" s="2">
        <f t="shared" si="0"/>
        <v>0</v>
      </c>
      <c r="L231" s="2">
        <f>IF('Jilla Parishad Income &amp; Expendi'!K231="", "", VALUE(SUBSTITUTE('Jilla Parishad Income &amp; Expendi'!K231, ",", "")))</f>
        <v>2282.14</v>
      </c>
      <c r="M231" s="2">
        <f>IF('Jilla Parishad Income &amp; Expendi'!L231="", "", VALUE(SUBSTITUTE('Jilla Parishad Income &amp; Expendi'!L231, ",", "")))</f>
        <v>1107.4000000000001</v>
      </c>
      <c r="N231" s="2">
        <f>IF('Jilla Parishad Income &amp; Expendi'!M231="", "", VALUE(SUBSTITUTE('Jilla Parishad Income &amp; Expendi'!M231, ",", "")))</f>
        <v>97705</v>
      </c>
      <c r="O231" s="2">
        <f>IF('Jilla Parishad Income &amp; Expendi'!N231="", "", VALUE(SUBSTITUTE('Jilla Parishad Income &amp; Expendi'!N231, ",", "")))</f>
        <v>140430</v>
      </c>
      <c r="P231" s="2">
        <f>IF('Jilla Parishad Income &amp; Expendi'!O231="", "", VALUE(SUBSTITUTE('Jilla Parishad Income &amp; Expendi'!O231, ",", "")))</f>
        <v>6440.93</v>
      </c>
      <c r="Q231" s="2">
        <f>IF('Jilla Parishad Income &amp; Expendi'!P231="", "", VALUE(SUBSTITUTE('Jilla Parishad Income &amp; Expendi'!P231, ",", "")))</f>
        <v>52266.25</v>
      </c>
      <c r="R231" s="2">
        <f>IF('Jilla Parishad Income &amp; Expendi'!Q231="", "", VALUE(SUBSTITUTE('Jilla Parishad Income &amp; Expendi'!Q231, ",", "")))</f>
        <v>11463.05</v>
      </c>
      <c r="S231" s="2">
        <f>IF('Jilla Parishad Income &amp; Expendi'!R231="", "", VALUE(SUBSTITUTE('Jilla Parishad Income &amp; Expendi'!R231, ",", "")))</f>
        <v>1998.7</v>
      </c>
      <c r="T231" s="2">
        <f>IF('Jilla Parishad Income &amp; Expendi'!S231="", "", VALUE(SUBSTITUTE('Jilla Parishad Income &amp; Expendi'!S231, ",", "")))</f>
        <v>2692.87</v>
      </c>
      <c r="U231" s="2">
        <f>IF('Jilla Parishad Income &amp; Expendi'!T231="", "", VALUE(SUBSTITUTE('Jilla Parishad Income &amp; Expendi'!T231, ",", "")))</f>
        <v>0</v>
      </c>
      <c r="V231" s="2">
        <f>IF('Jilla Parishad Income &amp; Expendi'!U231="", "", VALUE(SUBSTITUTE('Jilla Parishad Income &amp; Expendi'!U231, ",", "")))</f>
        <v>0</v>
      </c>
      <c r="W231" s="2">
        <f>IF('Jilla Parishad Income &amp; Expendi'!V231="", "", VALUE(SUBSTITUTE('Jilla Parishad Income &amp; Expendi'!V231, ",", "")))</f>
        <v>6846.16</v>
      </c>
      <c r="X231" s="2">
        <f>IF('Jilla Parishad Income &amp; Expendi'!W231="", "", VALUE(SUBSTITUTE('Jilla Parishad Income &amp; Expendi'!W231, ",", "")))</f>
        <v>2552.66</v>
      </c>
      <c r="Y231" s="2">
        <f>IF('Jilla Parishad Income &amp; Expendi'!X231="", "", VALUE(SUBSTITUTE('Jilla Parishad Income &amp; Expendi'!X231, ",", "")))</f>
        <v>6065.27</v>
      </c>
      <c r="Z231" s="2">
        <f>IF('Jilla Parishad Income &amp; Expendi'!Y231="", "", VALUE(SUBSTITUTE('Jilla Parishad Income &amp; Expendi'!Y231, ",", "")))</f>
        <v>90325.89</v>
      </c>
      <c r="AA231" s="2">
        <f>IF('Jilla Parishad Income &amp; Expendi'!Z231="", "", VALUE(SUBSTITUTE('Jilla Parishad Income &amp; Expendi'!Z231, ",", "")))</f>
        <v>9177.48</v>
      </c>
      <c r="AB231" s="2">
        <f>IF('Jilla Parishad Income &amp; Expendi'!AA231="", "", VALUE(SUBSTITUTE('Jilla Parishad Income &amp; Expendi'!AA231, ",", "")))</f>
        <v>99503.37</v>
      </c>
      <c r="AC231" s="2" t="str">
        <f>IF('Jilla Parishad Income &amp; Expendi'!AB231="", "", VALUE(SUBSTITUTE('Jilla Parishad Income &amp; Expendi'!AB231, ",", "")))</f>
        <v/>
      </c>
      <c r="AD231" s="2" t="str">
        <f>IF('Jilla Parishad Income &amp; Expendi'!AC231="", "", VALUE(SUBSTITUTE('Jilla Parishad Income &amp; Expendi'!AC231, ",", "")))</f>
        <v/>
      </c>
    </row>
    <row r="232" spans="1:30" ht="13.2" x14ac:dyDescent="0.25">
      <c r="A232" s="3" t="s">
        <v>86</v>
      </c>
      <c r="B232" s="2">
        <f>IF('Jilla Parishad Income &amp; Expendi'!B232="", "", VALUE(SUBSTITUTE('Jilla Parishad Income &amp; Expendi'!B232, ",", "")))</f>
        <v>2019</v>
      </c>
      <c r="C232" s="2">
        <f>IF('Jilla Parishad Income &amp; Expendi'!C232="", "", VALUE(SUBSTITUTE('Jilla Parishad Income &amp; Expendi'!C232, ",", "")))</f>
        <v>40926.410000000003</v>
      </c>
      <c r="D232" s="2">
        <f>IF('Jilla Parishad Income &amp; Expendi'!D232="", "", VALUE(SUBSTITUTE('Jilla Parishad Income &amp; Expendi'!D232, ",", "")))</f>
        <v>2741.97</v>
      </c>
      <c r="E232" s="2">
        <f>IF('Jilla Parishad Income &amp; Expendi'!E232="", "", VALUE(SUBSTITUTE('Jilla Parishad Income &amp; Expendi'!E232, ",", "")))</f>
        <v>110736.48</v>
      </c>
      <c r="F232" s="2">
        <f>IF('Jilla Parishad Income &amp; Expendi'!F232="", "", VALUE(SUBSTITUTE('Jilla Parishad Income &amp; Expendi'!F232, ",", "")))</f>
        <v>0</v>
      </c>
      <c r="G232" s="2">
        <f>IF('Jilla Parishad Income &amp; Expendi'!G232="", "", VALUE(SUBSTITUTE('Jilla Parishad Income &amp; Expendi'!G232, ",", "")))</f>
        <v>0</v>
      </c>
      <c r="H232" s="2">
        <f>IF('Jilla Parishad Income &amp; Expendi'!H232="", "", VALUE(SUBSTITUTE('Jilla Parishad Income &amp; Expendi'!H232, ",", "")))</f>
        <v>0</v>
      </c>
      <c r="I232" s="2">
        <f>IF('Jilla Parishad Income &amp; Expendi'!I232="", "", VALUE(SUBSTITUTE('Jilla Parishad Income &amp; Expendi'!I232, ",", "")))</f>
        <v>0</v>
      </c>
      <c r="J232" s="2">
        <f>IF('Jilla Parishad Income &amp; Expendi'!J232="", "", VALUE(SUBSTITUTE('Jilla Parishad Income &amp; Expendi'!J232, ",", "")))</f>
        <v>0</v>
      </c>
      <c r="K232" s="2">
        <f t="shared" si="0"/>
        <v>0</v>
      </c>
      <c r="L232" s="2">
        <f>IF('Jilla Parishad Income &amp; Expendi'!K232="", "", VALUE(SUBSTITUTE('Jilla Parishad Income &amp; Expendi'!K232, ",", "")))</f>
        <v>2465.84</v>
      </c>
      <c r="M232" s="2">
        <f>IF('Jilla Parishad Income &amp; Expendi'!L232="", "", VALUE(SUBSTITUTE('Jilla Parishad Income &amp; Expendi'!L232, ",", "")))</f>
        <v>829.22</v>
      </c>
      <c r="N232" s="2">
        <f>IF('Jilla Parishad Income &amp; Expendi'!M232="", "", VALUE(SUBSTITUTE('Jilla Parishad Income &amp; Expendi'!M232, ",", "")))</f>
        <v>116774</v>
      </c>
      <c r="O232" s="2">
        <f>IF('Jilla Parishad Income &amp; Expendi'!N232="", "", VALUE(SUBSTITUTE('Jilla Parishad Income &amp; Expendi'!N232, ",", "")))</f>
        <v>157700</v>
      </c>
      <c r="P232" s="2">
        <f>IF('Jilla Parishad Income &amp; Expendi'!O232="", "", VALUE(SUBSTITUTE('Jilla Parishad Income &amp; Expendi'!O232, ",", "")))</f>
        <v>8258.1299999999992</v>
      </c>
      <c r="Q232" s="2">
        <f>IF('Jilla Parishad Income &amp; Expendi'!P232="", "", VALUE(SUBSTITUTE('Jilla Parishad Income &amp; Expendi'!P232, ",", "")))</f>
        <v>56904.12</v>
      </c>
      <c r="R232" s="2">
        <f>IF('Jilla Parishad Income &amp; Expendi'!Q232="", "", VALUE(SUBSTITUTE('Jilla Parishad Income &amp; Expendi'!Q232, ",", "")))</f>
        <v>10105.65</v>
      </c>
      <c r="S232" s="2">
        <f>IF('Jilla Parishad Income &amp; Expendi'!R232="", "", VALUE(SUBSTITUTE('Jilla Parishad Income &amp; Expendi'!R232, ",", "")))</f>
        <v>1762.11</v>
      </c>
      <c r="T232" s="2">
        <f>IF('Jilla Parishad Income &amp; Expendi'!S232="", "", VALUE(SUBSTITUTE('Jilla Parishad Income &amp; Expendi'!S232, ",", "")))</f>
        <v>2259.0300000000002</v>
      </c>
      <c r="U232" s="2">
        <f>IF('Jilla Parishad Income &amp; Expendi'!T232="", "", VALUE(SUBSTITUTE('Jilla Parishad Income &amp; Expendi'!T232, ",", "")))</f>
        <v>0</v>
      </c>
      <c r="V232" s="2">
        <f>IF('Jilla Parishad Income &amp; Expendi'!U232="", "", VALUE(SUBSTITUTE('Jilla Parishad Income &amp; Expendi'!U232, ",", "")))</f>
        <v>0</v>
      </c>
      <c r="W232" s="2">
        <f>IF('Jilla Parishad Income &amp; Expendi'!V232="", "", VALUE(SUBSTITUTE('Jilla Parishad Income &amp; Expendi'!V232, ",", "")))</f>
        <v>16279.5</v>
      </c>
      <c r="X232" s="2">
        <f>IF('Jilla Parishad Income &amp; Expendi'!W232="", "", VALUE(SUBSTITUTE('Jilla Parishad Income &amp; Expendi'!W232, ",", "")))</f>
        <v>6390.41</v>
      </c>
      <c r="Y232" s="2">
        <f>IF('Jilla Parishad Income &amp; Expendi'!X232="", "", VALUE(SUBSTITUTE('Jilla Parishad Income &amp; Expendi'!X232, ",", "")))</f>
        <v>6709.91</v>
      </c>
      <c r="Z232" s="2">
        <f>IF('Jilla Parishad Income &amp; Expendi'!Y232="", "", VALUE(SUBSTITUTE('Jilla Parishad Income &amp; Expendi'!Y232, ",", "")))</f>
        <v>108668.86</v>
      </c>
      <c r="AA232" s="2">
        <f>IF('Jilla Parishad Income &amp; Expendi'!Z232="", "", VALUE(SUBSTITUTE('Jilla Parishad Income &amp; Expendi'!Z232, ",", "")))</f>
        <v>14159.78</v>
      </c>
      <c r="AB232" s="2">
        <f>IF('Jilla Parishad Income &amp; Expendi'!AA232="", "", VALUE(SUBSTITUTE('Jilla Parishad Income &amp; Expendi'!AA232, ",", "")))</f>
        <v>122828.64</v>
      </c>
      <c r="AC232" s="2" t="str">
        <f>IF('Jilla Parishad Income &amp; Expendi'!AB232="", "", VALUE(SUBSTITUTE('Jilla Parishad Income &amp; Expendi'!AB232, ",", "")))</f>
        <v/>
      </c>
      <c r="AD232" s="2" t="str">
        <f>IF('Jilla Parishad Income &amp; Expendi'!AC232="", "", VALUE(SUBSTITUTE('Jilla Parishad Income &amp; Expendi'!AC232, ",", "")))</f>
        <v/>
      </c>
    </row>
    <row r="233" spans="1:30" ht="13.2" x14ac:dyDescent="0.25">
      <c r="A233" s="3" t="s">
        <v>86</v>
      </c>
      <c r="B233" s="2">
        <f>IF('Jilla Parishad Income &amp; Expendi'!B233="", "", VALUE(SUBSTITUTE('Jilla Parishad Income &amp; Expendi'!B233, ",", "")))</f>
        <v>2020</v>
      </c>
      <c r="C233" s="2">
        <f>IF('Jilla Parishad Income &amp; Expendi'!C233="", "", VALUE(SUBSTITUTE('Jilla Parishad Income &amp; Expendi'!C233, ",", "")))</f>
        <v>34871.279999999999</v>
      </c>
      <c r="D233" s="2">
        <f>IF('Jilla Parishad Income &amp; Expendi'!D233="", "", VALUE(SUBSTITUTE('Jilla Parishad Income &amp; Expendi'!D233, ",", "")))</f>
        <v>1965.63</v>
      </c>
      <c r="E233" s="2">
        <f>IF('Jilla Parishad Income &amp; Expendi'!E233="", "", VALUE(SUBSTITUTE('Jilla Parishad Income &amp; Expendi'!E233, ",", "")))</f>
        <v>0</v>
      </c>
      <c r="F233" s="2">
        <f>IF('Jilla Parishad Income &amp; Expendi'!F233="", "", VALUE(SUBSTITUTE('Jilla Parishad Income &amp; Expendi'!F233, ",", "")))</f>
        <v>945.4</v>
      </c>
      <c r="G233" s="2">
        <f>IF('Jilla Parishad Income &amp; Expendi'!G233="", "", VALUE(SUBSTITUTE('Jilla Parishad Income &amp; Expendi'!G233, ",", "")))</f>
        <v>69699.740000000005</v>
      </c>
      <c r="H233" s="2">
        <f>IF('Jilla Parishad Income &amp; Expendi'!H233="", "", VALUE(SUBSTITUTE('Jilla Parishad Income &amp; Expendi'!H233, ",", "")))</f>
        <v>15674.63</v>
      </c>
      <c r="I233" s="2">
        <f>IF('Jilla Parishad Income &amp; Expendi'!I233="", "", VALUE(SUBSTITUTE('Jilla Parishad Income &amp; Expendi'!I233, ",", "")))</f>
        <v>2086.79</v>
      </c>
      <c r="J233" s="2">
        <f>IF('Jilla Parishad Income &amp; Expendi'!J233="", "", VALUE(SUBSTITUTE('Jilla Parishad Income &amp; Expendi'!J233, ",", "")))</f>
        <v>4068.22</v>
      </c>
      <c r="K233" s="2">
        <f t="shared" si="0"/>
        <v>92474.78</v>
      </c>
      <c r="L233" s="2">
        <f>IF('Jilla Parishad Income &amp; Expendi'!K233="", "", VALUE(SUBSTITUTE('Jilla Parishad Income &amp; Expendi'!K233, ",", "")))</f>
        <v>0</v>
      </c>
      <c r="M233" s="2">
        <f>IF('Jilla Parishad Income &amp; Expendi'!L233="", "", VALUE(SUBSTITUTE('Jilla Parishad Income &amp; Expendi'!L233, ",", "")))</f>
        <v>609.66</v>
      </c>
      <c r="N233" s="2">
        <f>IF('Jilla Parishad Income &amp; Expendi'!M233="", "", VALUE(SUBSTITUTE('Jilla Parishad Income &amp; Expendi'!M233, ",", "")))</f>
        <v>95050</v>
      </c>
      <c r="O233" s="2">
        <f>IF('Jilla Parishad Income &amp; Expendi'!N233="", "", VALUE(SUBSTITUTE('Jilla Parishad Income &amp; Expendi'!N233, ",", "")))</f>
        <v>129921</v>
      </c>
      <c r="P233" s="2">
        <f>IF('Jilla Parishad Income &amp; Expendi'!O233="", "", VALUE(SUBSTITUTE('Jilla Parishad Income &amp; Expendi'!O233, ",", "")))</f>
        <v>9284.09</v>
      </c>
      <c r="Q233" s="2">
        <f>IF('Jilla Parishad Income &amp; Expendi'!P233="", "", VALUE(SUBSTITUTE('Jilla Parishad Income &amp; Expendi'!P233, ",", "")))</f>
        <v>58199.51</v>
      </c>
      <c r="R233" s="2">
        <f>IF('Jilla Parishad Income &amp; Expendi'!Q233="", "", VALUE(SUBSTITUTE('Jilla Parishad Income &amp; Expendi'!Q233, ",", "")))</f>
        <v>6852.99</v>
      </c>
      <c r="S233" s="2">
        <f>IF('Jilla Parishad Income &amp; Expendi'!R233="", "", VALUE(SUBSTITUTE('Jilla Parishad Income &amp; Expendi'!R233, ",", "")))</f>
        <v>1235.74</v>
      </c>
      <c r="T233" s="2">
        <f>IF('Jilla Parishad Income &amp; Expendi'!S233="", "", VALUE(SUBSTITUTE('Jilla Parishad Income &amp; Expendi'!S233, ",", "")))</f>
        <v>689.33</v>
      </c>
      <c r="U233" s="2">
        <f>IF('Jilla Parishad Income &amp; Expendi'!T233="", "", VALUE(SUBSTITUTE('Jilla Parishad Income &amp; Expendi'!T233, ",", "")))</f>
        <v>875.53</v>
      </c>
      <c r="V233" s="2">
        <f>IF('Jilla Parishad Income &amp; Expendi'!U233="", "", VALUE(SUBSTITUTE('Jilla Parishad Income &amp; Expendi'!U233, ",", "")))</f>
        <v>0</v>
      </c>
      <c r="W233" s="2">
        <f>IF('Jilla Parishad Income &amp; Expendi'!V233="", "", VALUE(SUBSTITUTE('Jilla Parishad Income &amp; Expendi'!V233, ",", "")))</f>
        <v>6977.09</v>
      </c>
      <c r="X233" s="2">
        <f>IF('Jilla Parishad Income &amp; Expendi'!W233="", "", VALUE(SUBSTITUTE('Jilla Parishad Income &amp; Expendi'!W233, ",", "")))</f>
        <v>3072.71</v>
      </c>
      <c r="Y233" s="2">
        <f>IF('Jilla Parishad Income &amp; Expendi'!X233="", "", VALUE(SUBSTITUTE('Jilla Parishad Income &amp; Expendi'!X233, ",", "")))</f>
        <v>20517.169999999998</v>
      </c>
      <c r="Z233" s="2">
        <f>IF('Jilla Parishad Income &amp; Expendi'!Y233="", "", VALUE(SUBSTITUTE('Jilla Parishad Income &amp; Expendi'!Y233, ",", "")))</f>
        <v>107704.16</v>
      </c>
      <c r="AA233" s="2">
        <f>IF('Jilla Parishad Income &amp; Expendi'!Z233="", "", VALUE(SUBSTITUTE('Jilla Parishad Income &amp; Expendi'!Z233, ",", "")))</f>
        <v>1318.02</v>
      </c>
      <c r="AB233" s="2">
        <f>IF('Jilla Parishad Income &amp; Expendi'!AA233="", "", VALUE(SUBSTITUTE('Jilla Parishad Income &amp; Expendi'!AA233, ",", "")))</f>
        <v>109022.18</v>
      </c>
      <c r="AC233" s="2" t="str">
        <f>IF('Jilla Parishad Income &amp; Expendi'!AB233="", "", VALUE(SUBSTITUTE('Jilla Parishad Income &amp; Expendi'!AB233, ",", "")))</f>
        <v/>
      </c>
      <c r="AD233" s="2" t="str">
        <f>IF('Jilla Parishad Income &amp; Expendi'!AC233="", "", VALUE(SUBSTITUTE('Jilla Parishad Income &amp; Expendi'!AC233, ",", "")))</f>
        <v/>
      </c>
    </row>
    <row r="234" spans="1:30" ht="13.2" x14ac:dyDescent="0.25">
      <c r="A234" s="3" t="s">
        <v>86</v>
      </c>
      <c r="B234" s="2">
        <f>IF('Jilla Parishad Income &amp; Expendi'!B234="", "", VALUE(SUBSTITUTE('Jilla Parishad Income &amp; Expendi'!B234, ",", "")))</f>
        <v>2021</v>
      </c>
      <c r="C234" s="2">
        <f>IF('Jilla Parishad Income &amp; Expendi'!C234="", "", VALUE(SUBSTITUTE('Jilla Parishad Income &amp; Expendi'!C234, ",", "")))</f>
        <v>20899.18</v>
      </c>
      <c r="D234" s="2">
        <f>IF('Jilla Parishad Income &amp; Expendi'!D234="", "", VALUE(SUBSTITUTE('Jilla Parishad Income &amp; Expendi'!D234, ",", "")))</f>
        <v>1084.08</v>
      </c>
      <c r="E234" s="2">
        <f>IF('Jilla Parishad Income &amp; Expendi'!E234="", "", VALUE(SUBSTITUTE('Jilla Parishad Income &amp; Expendi'!E234, ",", "")))</f>
        <v>0</v>
      </c>
      <c r="F234" s="2">
        <f>IF('Jilla Parishad Income &amp; Expendi'!F234="", "", VALUE(SUBSTITUTE('Jilla Parishad Income &amp; Expendi'!F234, ",", "")))</f>
        <v>211.7</v>
      </c>
      <c r="G234" s="2">
        <f>IF('Jilla Parishad Income &amp; Expendi'!G234="", "", VALUE(SUBSTITUTE('Jilla Parishad Income &amp; Expendi'!G234, ",", "")))</f>
        <v>74570.789999999994</v>
      </c>
      <c r="H234" s="2">
        <f>IF('Jilla Parishad Income &amp; Expendi'!H234="", "", VALUE(SUBSTITUTE('Jilla Parishad Income &amp; Expendi'!H234, ",", "")))</f>
        <v>16309.54</v>
      </c>
      <c r="I234" s="2">
        <f>IF('Jilla Parishad Income &amp; Expendi'!I234="", "", VALUE(SUBSTITUTE('Jilla Parishad Income &amp; Expendi'!I234, ",", "")))</f>
        <v>1858.56</v>
      </c>
      <c r="J234" s="2">
        <f>IF('Jilla Parishad Income &amp; Expendi'!J234="", "", VALUE(SUBSTITUTE('Jilla Parishad Income &amp; Expendi'!J234, ",", "")))</f>
        <v>4035.97</v>
      </c>
      <c r="K234" s="2">
        <f t="shared" si="0"/>
        <v>96986.559999999998</v>
      </c>
      <c r="L234" s="2">
        <f>IF('Jilla Parishad Income &amp; Expendi'!K234="", "", VALUE(SUBSTITUTE('Jilla Parishad Income &amp; Expendi'!K234, ",", "")))</f>
        <v>0</v>
      </c>
      <c r="M234" s="2">
        <f>IF('Jilla Parishad Income &amp; Expendi'!L234="", "", VALUE(SUBSTITUTE('Jilla Parishad Income &amp; Expendi'!L234, ",", "")))</f>
        <v>4758.76</v>
      </c>
      <c r="N234" s="2">
        <f>IF('Jilla Parishad Income &amp; Expendi'!M234="", "", VALUE(SUBSTITUTE('Jilla Parishad Income &amp; Expendi'!M234, ",", "")))</f>
        <v>102829</v>
      </c>
      <c r="O234" s="2">
        <f>IF('Jilla Parishad Income &amp; Expendi'!N234="", "", VALUE(SUBSTITUTE('Jilla Parishad Income &amp; Expendi'!N234, ",", "")))</f>
        <v>123729</v>
      </c>
      <c r="P234" s="2">
        <f>IF('Jilla Parishad Income &amp; Expendi'!O234="", "", VALUE(SUBSTITUTE('Jilla Parishad Income &amp; Expendi'!O234, ",", "")))</f>
        <v>9555.7900000000009</v>
      </c>
      <c r="Q234" s="2">
        <f>IF('Jilla Parishad Income &amp; Expendi'!P234="", "", VALUE(SUBSTITUTE('Jilla Parishad Income &amp; Expendi'!P234, ",", "")))</f>
        <v>60381.45</v>
      </c>
      <c r="R234" s="2">
        <f>IF('Jilla Parishad Income &amp; Expendi'!Q234="", "", VALUE(SUBSTITUTE('Jilla Parishad Income &amp; Expendi'!Q234, ",", "")))</f>
        <v>5213.45</v>
      </c>
      <c r="S234" s="2">
        <f>IF('Jilla Parishad Income &amp; Expendi'!R234="", "", VALUE(SUBSTITUTE('Jilla Parishad Income &amp; Expendi'!R234, ",", "")))</f>
        <v>813.26</v>
      </c>
      <c r="T234" s="2">
        <f>IF('Jilla Parishad Income &amp; Expendi'!S234="", "", VALUE(SUBSTITUTE('Jilla Parishad Income &amp; Expendi'!S234, ",", "")))</f>
        <v>838.23</v>
      </c>
      <c r="U234" s="2">
        <f>IF('Jilla Parishad Income &amp; Expendi'!T234="", "", VALUE(SUBSTITUTE('Jilla Parishad Income &amp; Expendi'!T234, ",", "")))</f>
        <v>1092.8</v>
      </c>
      <c r="V234" s="2">
        <f>IF('Jilla Parishad Income &amp; Expendi'!U234="", "", VALUE(SUBSTITUTE('Jilla Parishad Income &amp; Expendi'!U234, ",", "")))</f>
        <v>0</v>
      </c>
      <c r="W234" s="2">
        <f>IF('Jilla Parishad Income &amp; Expendi'!V234="", "", VALUE(SUBSTITUTE('Jilla Parishad Income &amp; Expendi'!V234, ",", "")))</f>
        <v>7380.82</v>
      </c>
      <c r="X234" s="2">
        <f>IF('Jilla Parishad Income &amp; Expendi'!W234="", "", VALUE(SUBSTITUTE('Jilla Parishad Income &amp; Expendi'!W234, ",", "")))</f>
        <v>2600.2800000000002</v>
      </c>
      <c r="Y234" s="2">
        <f>IF('Jilla Parishad Income &amp; Expendi'!X234="", "", VALUE(SUBSTITUTE('Jilla Parishad Income &amp; Expendi'!X234, ",", "")))</f>
        <v>8936.51</v>
      </c>
      <c r="Z234" s="2">
        <f>IF('Jilla Parishad Income &amp; Expendi'!Y234="", "", VALUE(SUBSTITUTE('Jilla Parishad Income &amp; Expendi'!Y234, ",", "")))</f>
        <v>96812.59</v>
      </c>
      <c r="AA234" s="2">
        <f>IF('Jilla Parishad Income &amp; Expendi'!Z234="", "", VALUE(SUBSTITUTE('Jilla Parishad Income &amp; Expendi'!Z234, ",", "")))</f>
        <v>525</v>
      </c>
      <c r="AB234" s="2">
        <f>IF('Jilla Parishad Income &amp; Expendi'!AA234="", "", VALUE(SUBSTITUTE('Jilla Parishad Income &amp; Expendi'!AA234, ",", "")))</f>
        <v>97337.59</v>
      </c>
      <c r="AC234" s="2" t="str">
        <f>IF('Jilla Parishad Income &amp; Expendi'!AB234="", "", VALUE(SUBSTITUTE('Jilla Parishad Income &amp; Expendi'!AB234, ",", "")))</f>
        <v/>
      </c>
      <c r="AD234" s="2" t="str">
        <f>IF('Jilla Parishad Income &amp; Expendi'!AC234="", "", VALUE(SUBSTITUTE('Jilla Parishad Income &amp; Expendi'!AC234, ",", "")))</f>
        <v/>
      </c>
    </row>
    <row r="235" spans="1:30" ht="13.2" x14ac:dyDescent="0.25">
      <c r="A235" s="3" t="s">
        <v>62</v>
      </c>
      <c r="B235" s="2">
        <f>IF('Jilla Parishad Income &amp; Expendi'!B235="", "", VALUE(SUBSTITUTE('Jilla Parishad Income &amp; Expendi'!B235, ",", "")))</f>
        <v>2012</v>
      </c>
      <c r="C235" s="2">
        <f>IF('Jilla Parishad Income &amp; Expendi'!C235="", "", VALUE(SUBSTITUTE('Jilla Parishad Income &amp; Expendi'!C235, ",", "")))</f>
        <v>10346</v>
      </c>
      <c r="D235" s="2">
        <f>IF('Jilla Parishad Income &amp; Expendi'!D235="", "", VALUE(SUBSTITUTE('Jilla Parishad Income &amp; Expendi'!D235, ",", "")))</f>
        <v>526</v>
      </c>
      <c r="E235" s="2" t="str">
        <f>IF('Jilla Parishad Income &amp; Expendi'!E235="", "", VALUE(SUBSTITUTE('Jilla Parishad Income &amp; Expendi'!E235, ",", "")))</f>
        <v/>
      </c>
      <c r="F235" s="2">
        <f>IF('Jilla Parishad Income &amp; Expendi'!F235="", "", VALUE(SUBSTITUTE('Jilla Parishad Income &amp; Expendi'!F235, ",", "")))</f>
        <v>19056</v>
      </c>
      <c r="G235" s="2">
        <f>IF('Jilla Parishad Income &amp; Expendi'!G235="", "", VALUE(SUBSTITUTE('Jilla Parishad Income &amp; Expendi'!G235, ",", "")))</f>
        <v>7583</v>
      </c>
      <c r="H235" s="2">
        <f>IF('Jilla Parishad Income &amp; Expendi'!H235="", "", VALUE(SUBSTITUTE('Jilla Parishad Income &amp; Expendi'!H235, ",", "")))</f>
        <v>11382</v>
      </c>
      <c r="I235" s="2">
        <f>IF('Jilla Parishad Income &amp; Expendi'!I235="", "", VALUE(SUBSTITUTE('Jilla Parishad Income &amp; Expendi'!I235, ",", "")))</f>
        <v>0</v>
      </c>
      <c r="J235" s="2">
        <f>IF('Jilla Parishad Income &amp; Expendi'!J235="", "", VALUE(SUBSTITUTE('Jilla Parishad Income &amp; Expendi'!J235, ",", "")))</f>
        <v>2388</v>
      </c>
      <c r="K235" s="2">
        <f t="shared" si="0"/>
        <v>40409</v>
      </c>
      <c r="L235" s="2">
        <f>IF('Jilla Parishad Income &amp; Expendi'!K235="", "", VALUE(SUBSTITUTE('Jilla Parishad Income &amp; Expendi'!K235, ",", "")))</f>
        <v>0</v>
      </c>
      <c r="M235" s="2">
        <f>IF('Jilla Parishad Income &amp; Expendi'!L235="", "", VALUE(SUBSTITUTE('Jilla Parishad Income &amp; Expendi'!L235, ",", "")))</f>
        <v>800</v>
      </c>
      <c r="N235" s="2">
        <f>IF('Jilla Parishad Income &amp; Expendi'!M235="", "", VALUE(SUBSTITUTE('Jilla Parishad Income &amp; Expendi'!M235, ",", "")))</f>
        <v>41735</v>
      </c>
      <c r="O235" s="2">
        <f>IF('Jilla Parishad Income &amp; Expendi'!N235="", "", VALUE(SUBSTITUTE('Jilla Parishad Income &amp; Expendi'!N235, ",", "")))</f>
        <v>52081</v>
      </c>
      <c r="P235" s="2">
        <f>IF('Jilla Parishad Income &amp; Expendi'!O235="", "", VALUE(SUBSTITUTE('Jilla Parishad Income &amp; Expendi'!O235, ",", "")))</f>
        <v>1822</v>
      </c>
      <c r="Q235" s="2">
        <f>IF('Jilla Parishad Income &amp; Expendi'!P235="", "", VALUE(SUBSTITUTE('Jilla Parishad Income &amp; Expendi'!P235, ",", "")))</f>
        <v>888</v>
      </c>
      <c r="R235" s="2">
        <f>IF('Jilla Parishad Income &amp; Expendi'!Q235="", "", VALUE(SUBSTITUTE('Jilla Parishad Income &amp; Expendi'!Q235, ",", "")))</f>
        <v>1944</v>
      </c>
      <c r="S235" s="2">
        <f>IF('Jilla Parishad Income &amp; Expendi'!R235="", "", VALUE(SUBSTITUTE('Jilla Parishad Income &amp; Expendi'!R235, ",", "")))</f>
        <v>513</v>
      </c>
      <c r="T235" s="2">
        <f>IF('Jilla Parishad Income &amp; Expendi'!S235="", "", VALUE(SUBSTITUTE('Jilla Parishad Income &amp; Expendi'!S235, ",", "")))</f>
        <v>268</v>
      </c>
      <c r="U235" s="2">
        <f>IF('Jilla Parishad Income &amp; Expendi'!T235="", "", VALUE(SUBSTITUTE('Jilla Parishad Income &amp; Expendi'!T235, ",", "")))</f>
        <v>188</v>
      </c>
      <c r="V235" s="2">
        <f>IF('Jilla Parishad Income &amp; Expendi'!U235="", "", VALUE(SUBSTITUTE('Jilla Parishad Income &amp; Expendi'!U235, ",", "")))</f>
        <v>23</v>
      </c>
      <c r="W235" s="2">
        <f>IF('Jilla Parishad Income &amp; Expendi'!V235="", "", VALUE(SUBSTITUTE('Jilla Parishad Income &amp; Expendi'!V235, ",", "")))</f>
        <v>219</v>
      </c>
      <c r="X235" s="2">
        <f>IF('Jilla Parishad Income &amp; Expendi'!W235="", "", VALUE(SUBSTITUTE('Jilla Parishad Income &amp; Expendi'!W235, ",", "")))</f>
        <v>938</v>
      </c>
      <c r="Y235" s="2">
        <f>IF('Jilla Parishad Income &amp; Expendi'!X235="", "", VALUE(SUBSTITUTE('Jilla Parishad Income &amp; Expendi'!X235, ",", "")))</f>
        <v>4017</v>
      </c>
      <c r="Z235" s="2">
        <f>IF('Jilla Parishad Income &amp; Expendi'!Y235="", "", VALUE(SUBSTITUTE('Jilla Parishad Income &amp; Expendi'!Y235, ",", "")))</f>
        <v>10820</v>
      </c>
      <c r="AA235" s="2">
        <f>IF('Jilla Parishad Income &amp; Expendi'!Z235="", "", VALUE(SUBSTITUTE('Jilla Parishad Income &amp; Expendi'!Z235, ",", "")))</f>
        <v>121</v>
      </c>
      <c r="AB235" s="2">
        <f>IF('Jilla Parishad Income &amp; Expendi'!AA235="", "", VALUE(SUBSTITUTE('Jilla Parishad Income &amp; Expendi'!AA235, ",", "")))</f>
        <v>10941</v>
      </c>
      <c r="AC235" s="2" t="str">
        <f>IF('Jilla Parishad Income &amp; Expendi'!AB235="", "", VALUE(SUBSTITUTE('Jilla Parishad Income &amp; Expendi'!AB235, ",", "")))</f>
        <v/>
      </c>
      <c r="AD235" s="2" t="str">
        <f>IF('Jilla Parishad Income &amp; Expendi'!AC235="", "", VALUE(SUBSTITUTE('Jilla Parishad Income &amp; Expendi'!AC235, ",", "")))</f>
        <v/>
      </c>
    </row>
    <row r="236" spans="1:30" ht="13.2" x14ac:dyDescent="0.25">
      <c r="A236" s="3" t="s">
        <v>62</v>
      </c>
      <c r="B236" s="2">
        <f>IF('Jilla Parishad Income &amp; Expendi'!B236="", "", VALUE(SUBSTITUTE('Jilla Parishad Income &amp; Expendi'!B236, ",", "")))</f>
        <v>2013</v>
      </c>
      <c r="C236" s="2">
        <f>IF('Jilla Parishad Income &amp; Expendi'!C236="", "", VALUE(SUBSTITUTE('Jilla Parishad Income &amp; Expendi'!C236, ",", "")))</f>
        <v>41140</v>
      </c>
      <c r="D236" s="2">
        <f>IF('Jilla Parishad Income &amp; Expendi'!D236="", "", VALUE(SUBSTITUTE('Jilla Parishad Income &amp; Expendi'!D236, ",", "")))</f>
        <v>1454</v>
      </c>
      <c r="E236" s="2" t="str">
        <f>IF('Jilla Parishad Income &amp; Expendi'!E236="", "", VALUE(SUBSTITUTE('Jilla Parishad Income &amp; Expendi'!E236, ",", "")))</f>
        <v/>
      </c>
      <c r="F236" s="2">
        <f>IF('Jilla Parishad Income &amp; Expendi'!F236="", "", VALUE(SUBSTITUTE('Jilla Parishad Income &amp; Expendi'!F236, ",", "")))</f>
        <v>22241</v>
      </c>
      <c r="G236" s="2">
        <f>IF('Jilla Parishad Income &amp; Expendi'!G236="", "", VALUE(SUBSTITUTE('Jilla Parishad Income &amp; Expendi'!G236, ",", "")))</f>
        <v>9597</v>
      </c>
      <c r="H236" s="2">
        <f>IF('Jilla Parishad Income &amp; Expendi'!H236="", "", VALUE(SUBSTITUTE('Jilla Parishad Income &amp; Expendi'!H236, ",", "")))</f>
        <v>12596</v>
      </c>
      <c r="I236" s="2">
        <f>IF('Jilla Parishad Income &amp; Expendi'!I236="", "", VALUE(SUBSTITUTE('Jilla Parishad Income &amp; Expendi'!I236, ",", "")))</f>
        <v>0</v>
      </c>
      <c r="J236" s="2">
        <f>IF('Jilla Parishad Income &amp; Expendi'!J236="", "", VALUE(SUBSTITUTE('Jilla Parishad Income &amp; Expendi'!J236, ",", "")))</f>
        <v>2620</v>
      </c>
      <c r="K236" s="2">
        <f t="shared" si="0"/>
        <v>47054</v>
      </c>
      <c r="L236" s="2">
        <f>IF('Jilla Parishad Income &amp; Expendi'!K236="", "", VALUE(SUBSTITUTE('Jilla Parishad Income &amp; Expendi'!K236, ",", "")))</f>
        <v>0</v>
      </c>
      <c r="M236" s="2">
        <f>IF('Jilla Parishad Income &amp; Expendi'!L236="", "", VALUE(SUBSTITUTE('Jilla Parishad Income &amp; Expendi'!L236, ",", "")))</f>
        <v>197</v>
      </c>
      <c r="N236" s="2">
        <f>IF('Jilla Parishad Income &amp; Expendi'!M236="", "", VALUE(SUBSTITUTE('Jilla Parishad Income &amp; Expendi'!M236, ",", "")))</f>
        <v>48705</v>
      </c>
      <c r="O236" s="2">
        <f>IF('Jilla Parishad Income &amp; Expendi'!N236="", "", VALUE(SUBSTITUTE('Jilla Parishad Income &amp; Expendi'!N236, ",", "")))</f>
        <v>89845</v>
      </c>
      <c r="P236" s="2">
        <f>IF('Jilla Parishad Income &amp; Expendi'!O236="", "", VALUE(SUBSTITUTE('Jilla Parishad Income &amp; Expendi'!O236, ",", "")))</f>
        <v>394</v>
      </c>
      <c r="Q236" s="2">
        <f>IF('Jilla Parishad Income &amp; Expendi'!P236="", "", VALUE(SUBSTITUTE('Jilla Parishad Income &amp; Expendi'!P236, ",", "")))</f>
        <v>624</v>
      </c>
      <c r="R236" s="2">
        <f>IF('Jilla Parishad Income &amp; Expendi'!Q236="", "", VALUE(SUBSTITUTE('Jilla Parishad Income &amp; Expendi'!Q236, ",", "")))</f>
        <v>1789</v>
      </c>
      <c r="S236" s="2">
        <f>IF('Jilla Parishad Income &amp; Expendi'!R236="", "", VALUE(SUBSTITUTE('Jilla Parishad Income &amp; Expendi'!R236, ",", "")))</f>
        <v>488</v>
      </c>
      <c r="T236" s="2">
        <f>IF('Jilla Parishad Income &amp; Expendi'!S236="", "", VALUE(SUBSTITUTE('Jilla Parishad Income &amp; Expendi'!S236, ",", "")))</f>
        <v>397</v>
      </c>
      <c r="U236" s="2">
        <f>IF('Jilla Parishad Income &amp; Expendi'!T236="", "", VALUE(SUBSTITUTE('Jilla Parishad Income &amp; Expendi'!T236, ",", "")))</f>
        <v>215</v>
      </c>
      <c r="V236" s="2">
        <f>IF('Jilla Parishad Income &amp; Expendi'!U236="", "", VALUE(SUBSTITUTE('Jilla Parishad Income &amp; Expendi'!U236, ",", "")))</f>
        <v>0</v>
      </c>
      <c r="W236" s="2">
        <f>IF('Jilla Parishad Income &amp; Expendi'!V236="", "", VALUE(SUBSTITUTE('Jilla Parishad Income &amp; Expendi'!V236, ",", "")))</f>
        <v>631</v>
      </c>
      <c r="X236" s="2">
        <f>IF('Jilla Parishad Income &amp; Expendi'!W236="", "", VALUE(SUBSTITUTE('Jilla Parishad Income &amp; Expendi'!W236, ",", "")))</f>
        <v>431</v>
      </c>
      <c r="Y236" s="2">
        <f>IF('Jilla Parishad Income &amp; Expendi'!X236="", "", VALUE(SUBSTITUTE('Jilla Parishad Income &amp; Expendi'!X236, ",", "")))</f>
        <v>7615</v>
      </c>
      <c r="Z236" s="2">
        <f>IF('Jilla Parishad Income &amp; Expendi'!Y236="", "", VALUE(SUBSTITUTE('Jilla Parishad Income &amp; Expendi'!Y236, ",", "")))</f>
        <v>12584</v>
      </c>
      <c r="AA236" s="2">
        <f>IF('Jilla Parishad Income &amp; Expendi'!Z236="", "", VALUE(SUBSTITUTE('Jilla Parishad Income &amp; Expendi'!Z236, ",", "")))</f>
        <v>216</v>
      </c>
      <c r="AB236" s="2">
        <f>IF('Jilla Parishad Income &amp; Expendi'!AA236="", "", VALUE(SUBSTITUTE('Jilla Parishad Income &amp; Expendi'!AA236, ",", "")))</f>
        <v>12800</v>
      </c>
      <c r="AC236" s="2" t="str">
        <f>IF('Jilla Parishad Income &amp; Expendi'!AB236="", "", VALUE(SUBSTITUTE('Jilla Parishad Income &amp; Expendi'!AB236, ",", "")))</f>
        <v/>
      </c>
      <c r="AD236" s="2" t="str">
        <f>IF('Jilla Parishad Income &amp; Expendi'!AC236="", "", VALUE(SUBSTITUTE('Jilla Parishad Income &amp; Expendi'!AC236, ",", "")))</f>
        <v/>
      </c>
    </row>
    <row r="237" spans="1:30" ht="13.2" x14ac:dyDescent="0.25">
      <c r="A237" s="3" t="s">
        <v>62</v>
      </c>
      <c r="B237" s="2">
        <f>IF('Jilla Parishad Income &amp; Expendi'!B237="", "", VALUE(SUBSTITUTE('Jilla Parishad Income &amp; Expendi'!B237, ",", "")))</f>
        <v>2014</v>
      </c>
      <c r="C237" s="2">
        <f>IF('Jilla Parishad Income &amp; Expendi'!C237="", "", VALUE(SUBSTITUTE('Jilla Parishad Income &amp; Expendi'!C237, ",", "")))</f>
        <v>20236.310000000001</v>
      </c>
      <c r="D237" s="2">
        <f>IF('Jilla Parishad Income &amp; Expendi'!D237="", "", VALUE(SUBSTITUTE('Jilla Parishad Income &amp; Expendi'!D237, ",", "")))</f>
        <v>1356.51</v>
      </c>
      <c r="E237" s="2" t="str">
        <f>IF('Jilla Parishad Income &amp; Expendi'!E237="", "", VALUE(SUBSTITUTE('Jilla Parishad Income &amp; Expendi'!E237, ",", "")))</f>
        <v/>
      </c>
      <c r="F237" s="2" t="str">
        <f>IF('Jilla Parishad Income &amp; Expendi'!F237="", "", VALUE(SUBSTITUTE('Jilla Parishad Income &amp; Expendi'!F237, ",", "")))</f>
        <v/>
      </c>
      <c r="G237" s="2" t="str">
        <f>IF('Jilla Parishad Income &amp; Expendi'!G237="", "", VALUE(SUBSTITUTE('Jilla Parishad Income &amp; Expendi'!G237, ",", "")))</f>
        <v/>
      </c>
      <c r="H237" s="2" t="str">
        <f>IF('Jilla Parishad Income &amp; Expendi'!H237="", "", VALUE(SUBSTITUTE('Jilla Parishad Income &amp; Expendi'!H237, ",", "")))</f>
        <v/>
      </c>
      <c r="I237" s="2" t="str">
        <f>IF('Jilla Parishad Income &amp; Expendi'!I237="", "", VALUE(SUBSTITUTE('Jilla Parishad Income &amp; Expendi'!I237, ",", "")))</f>
        <v/>
      </c>
      <c r="J237" s="2">
        <f>IF('Jilla Parishad Income &amp; Expendi'!J237="", "", VALUE(SUBSTITUTE('Jilla Parishad Income &amp; Expendi'!J237, ",", "")))</f>
        <v>2418.31</v>
      </c>
      <c r="K237" s="2">
        <f t="shared" si="0"/>
        <v>2418.31</v>
      </c>
      <c r="L237" s="2" t="str">
        <f>IF('Jilla Parishad Income &amp; Expendi'!K237="", "", VALUE(SUBSTITUTE('Jilla Parishad Income &amp; Expendi'!K237, ",", "")))</f>
        <v/>
      </c>
      <c r="M237" s="2">
        <f>IF('Jilla Parishad Income &amp; Expendi'!L237="", "", VALUE(SUBSTITUTE('Jilla Parishad Income &amp; Expendi'!L237, ",", "")))</f>
        <v>2281.0100000000002</v>
      </c>
      <c r="N237" s="2">
        <f>IF('Jilla Parishad Income &amp; Expendi'!M237="", "", VALUE(SUBSTITUTE('Jilla Parishad Income &amp; Expendi'!M237, ",", "")))</f>
        <v>6056</v>
      </c>
      <c r="O237" s="2">
        <f>IF('Jilla Parishad Income &amp; Expendi'!N237="", "", VALUE(SUBSTITUTE('Jilla Parishad Income &amp; Expendi'!N237, ",", "")))</f>
        <v>26292</v>
      </c>
      <c r="P237" s="2">
        <f>IF('Jilla Parishad Income &amp; Expendi'!O237="", "", VALUE(SUBSTITUTE('Jilla Parishad Income &amp; Expendi'!O237, ",", "")))</f>
        <v>5984.45</v>
      </c>
      <c r="Q237" s="2">
        <f>IF('Jilla Parishad Income &amp; Expendi'!P237="", "", VALUE(SUBSTITUTE('Jilla Parishad Income &amp; Expendi'!P237, ",", "")))</f>
        <v>20849.759999999998</v>
      </c>
      <c r="R237" s="2">
        <f>IF('Jilla Parishad Income &amp; Expendi'!Q237="", "", VALUE(SUBSTITUTE('Jilla Parishad Income &amp; Expendi'!Q237, ",", "")))</f>
        <v>4609.1000000000004</v>
      </c>
      <c r="S237" s="2">
        <f>IF('Jilla Parishad Income &amp; Expendi'!R237="", "", VALUE(SUBSTITUTE('Jilla Parishad Income &amp; Expendi'!R237, ",", "")))</f>
        <v>587.78</v>
      </c>
      <c r="T237" s="2">
        <f>IF('Jilla Parishad Income &amp; Expendi'!S237="", "", VALUE(SUBSTITUTE('Jilla Parishad Income &amp; Expendi'!S237, ",", "")))</f>
        <v>1074.52</v>
      </c>
      <c r="U237" s="2">
        <f>IF('Jilla Parishad Income &amp; Expendi'!T237="", "", VALUE(SUBSTITUTE('Jilla Parishad Income &amp; Expendi'!T237, ",", "")))</f>
        <v>820.11</v>
      </c>
      <c r="V237" s="2">
        <f>IF('Jilla Parishad Income &amp; Expendi'!U237="", "", VALUE(SUBSTITUTE('Jilla Parishad Income &amp; Expendi'!U237, ",", "")))</f>
        <v>0</v>
      </c>
      <c r="W237" s="2">
        <f>IF('Jilla Parishad Income &amp; Expendi'!V237="", "", VALUE(SUBSTITUTE('Jilla Parishad Income &amp; Expendi'!V237, ",", "")))</f>
        <v>2700.38</v>
      </c>
      <c r="X237" s="2">
        <f>IF('Jilla Parishad Income &amp; Expendi'!W237="", "", VALUE(SUBSTITUTE('Jilla Parishad Income &amp; Expendi'!W237, ",", "")))</f>
        <v>1298.67</v>
      </c>
      <c r="Y237" s="2">
        <f>IF('Jilla Parishad Income &amp; Expendi'!X237="", "", VALUE(SUBSTITUTE('Jilla Parishad Income &amp; Expendi'!X237, ",", "")))</f>
        <v>9249.65</v>
      </c>
      <c r="Z237" s="2">
        <f>IF('Jilla Parishad Income &amp; Expendi'!Y237="", "", VALUE(SUBSTITUTE('Jilla Parishad Income &amp; Expendi'!Y237, ",", "")))</f>
        <v>47174.42</v>
      </c>
      <c r="AA237" s="2">
        <f>IF('Jilla Parishad Income &amp; Expendi'!Z237="", "", VALUE(SUBSTITUTE('Jilla Parishad Income &amp; Expendi'!Z237, ",", "")))</f>
        <v>0</v>
      </c>
      <c r="AB237" s="2">
        <f>IF('Jilla Parishad Income &amp; Expendi'!AA237="", "", VALUE(SUBSTITUTE('Jilla Parishad Income &amp; Expendi'!AA237, ",", "")))</f>
        <v>47174.42</v>
      </c>
      <c r="AC237" s="2" t="str">
        <f>IF('Jilla Parishad Income &amp; Expendi'!AB237="", "", VALUE(SUBSTITUTE('Jilla Parishad Income &amp; Expendi'!AB237, ",", "")))</f>
        <v/>
      </c>
      <c r="AD237" s="2" t="str">
        <f>IF('Jilla Parishad Income &amp; Expendi'!AC237="", "", VALUE(SUBSTITUTE('Jilla Parishad Income &amp; Expendi'!AC237, ",", "")))</f>
        <v/>
      </c>
    </row>
    <row r="238" spans="1:30" ht="13.2" x14ac:dyDescent="0.25">
      <c r="A238" s="3" t="s">
        <v>62</v>
      </c>
      <c r="B238" s="2">
        <f>IF('Jilla Parishad Income &amp; Expendi'!B238="", "", VALUE(SUBSTITUTE('Jilla Parishad Income &amp; Expendi'!B238, ",", "")))</f>
        <v>2015</v>
      </c>
      <c r="C238" s="2">
        <f>IF('Jilla Parishad Income &amp; Expendi'!C238="", "", VALUE(SUBSTITUTE('Jilla Parishad Income &amp; Expendi'!C238, ",", "")))</f>
        <v>22101.64</v>
      </c>
      <c r="D238" s="2">
        <f>IF('Jilla Parishad Income &amp; Expendi'!D238="", "", VALUE(SUBSTITUTE('Jilla Parishad Income &amp; Expendi'!D238, ",", "")))</f>
        <v>1357.18</v>
      </c>
      <c r="E238" s="2" t="str">
        <f>IF('Jilla Parishad Income &amp; Expendi'!E238="", "", VALUE(SUBSTITUTE('Jilla Parishad Income &amp; Expendi'!E238, ",", "")))</f>
        <v/>
      </c>
      <c r="F238" s="2" t="str">
        <f>IF('Jilla Parishad Income &amp; Expendi'!F238="", "", VALUE(SUBSTITUTE('Jilla Parishad Income &amp; Expendi'!F238, ",", "")))</f>
        <v/>
      </c>
      <c r="G238" s="2" t="str">
        <f>IF('Jilla Parishad Income &amp; Expendi'!G238="", "", VALUE(SUBSTITUTE('Jilla Parishad Income &amp; Expendi'!G238, ",", "")))</f>
        <v/>
      </c>
      <c r="H238" s="2" t="str">
        <f>IF('Jilla Parishad Income &amp; Expendi'!H238="", "", VALUE(SUBSTITUTE('Jilla Parishad Income &amp; Expendi'!H238, ",", "")))</f>
        <v/>
      </c>
      <c r="I238" s="2" t="str">
        <f>IF('Jilla Parishad Income &amp; Expendi'!I238="", "", VALUE(SUBSTITUTE('Jilla Parishad Income &amp; Expendi'!I238, ",", "")))</f>
        <v/>
      </c>
      <c r="J238" s="2">
        <f>IF('Jilla Parishad Income &amp; Expendi'!J238="", "", VALUE(SUBSTITUTE('Jilla Parishad Income &amp; Expendi'!J238, ",", "")))</f>
        <v>4358.6499999999996</v>
      </c>
      <c r="K238" s="2">
        <f t="shared" si="0"/>
        <v>4358.6499999999996</v>
      </c>
      <c r="L238" s="2" t="str">
        <f>IF('Jilla Parishad Income &amp; Expendi'!K238="", "", VALUE(SUBSTITUTE('Jilla Parishad Income &amp; Expendi'!K238, ",", "")))</f>
        <v/>
      </c>
      <c r="M238" s="2" t="str">
        <f>IF('Jilla Parishad Income &amp; Expendi'!L238="", "", VALUE(SUBSTITUTE('Jilla Parishad Income &amp; Expendi'!L238, ",", "")))</f>
        <v/>
      </c>
      <c r="N238" s="2">
        <f>IF('Jilla Parishad Income &amp; Expendi'!M238="", "", VALUE(SUBSTITUTE('Jilla Parishad Income &amp; Expendi'!M238, ",", "")))</f>
        <v>5716</v>
      </c>
      <c r="O238" s="2">
        <f>IF('Jilla Parishad Income &amp; Expendi'!N238="", "", VALUE(SUBSTITUTE('Jilla Parishad Income &amp; Expendi'!N238, ",", "")))</f>
        <v>27817</v>
      </c>
      <c r="P238" s="2">
        <f>IF('Jilla Parishad Income &amp; Expendi'!O238="", "", VALUE(SUBSTITUTE('Jilla Parishad Income &amp; Expendi'!O238, ",", "")))</f>
        <v>565.4</v>
      </c>
      <c r="Q238" s="2">
        <f>IF('Jilla Parishad Income &amp; Expendi'!P238="", "", VALUE(SUBSTITUTE('Jilla Parishad Income &amp; Expendi'!P238, ",", "")))</f>
        <v>1368.36</v>
      </c>
      <c r="R238" s="2">
        <f>IF('Jilla Parishad Income &amp; Expendi'!Q238="", "", VALUE(SUBSTITUTE('Jilla Parishad Income &amp; Expendi'!Q238, ",", "")))</f>
        <v>4387.7</v>
      </c>
      <c r="S238" s="2">
        <f>IF('Jilla Parishad Income &amp; Expendi'!R238="", "", VALUE(SUBSTITUTE('Jilla Parishad Income &amp; Expendi'!R238, ",", "")))</f>
        <v>983.65</v>
      </c>
      <c r="T238" s="2">
        <f>IF('Jilla Parishad Income &amp; Expendi'!S238="", "", VALUE(SUBSTITUTE('Jilla Parishad Income &amp; Expendi'!S238, ",", "")))</f>
        <v>302.42</v>
      </c>
      <c r="U238" s="2">
        <f>IF('Jilla Parishad Income &amp; Expendi'!T238="", "", VALUE(SUBSTITUTE('Jilla Parishad Income &amp; Expendi'!T238, ",", "")))</f>
        <v>336.98</v>
      </c>
      <c r="V238" s="2">
        <f>IF('Jilla Parishad Income &amp; Expendi'!U238="", "", VALUE(SUBSTITUTE('Jilla Parishad Income &amp; Expendi'!U238, ",", "")))</f>
        <v>0</v>
      </c>
      <c r="W238" s="2">
        <f>IF('Jilla Parishad Income &amp; Expendi'!V238="", "", VALUE(SUBSTITUTE('Jilla Parishad Income &amp; Expendi'!V238, ",", "")))</f>
        <v>732.2</v>
      </c>
      <c r="X238" s="2">
        <f>IF('Jilla Parishad Income &amp; Expendi'!W238="", "", VALUE(SUBSTITUTE('Jilla Parishad Income &amp; Expendi'!W238, ",", "")))</f>
        <v>764.02</v>
      </c>
      <c r="Y238" s="2">
        <f>IF('Jilla Parishad Income &amp; Expendi'!X238="", "", VALUE(SUBSTITUTE('Jilla Parishad Income &amp; Expendi'!X238, ",", "")))</f>
        <v>4316.9399999999996</v>
      </c>
      <c r="Z238" s="2">
        <f>IF('Jilla Parishad Income &amp; Expendi'!Y238="", "", VALUE(SUBSTITUTE('Jilla Parishad Income &amp; Expendi'!Y238, ",", "")))</f>
        <v>13757.67</v>
      </c>
      <c r="AA238" s="2">
        <f>IF('Jilla Parishad Income &amp; Expendi'!Z238="", "", VALUE(SUBSTITUTE('Jilla Parishad Income &amp; Expendi'!Z238, ",", "")))</f>
        <v>0</v>
      </c>
      <c r="AB238" s="2">
        <f>IF('Jilla Parishad Income &amp; Expendi'!AA238="", "", VALUE(SUBSTITUTE('Jilla Parishad Income &amp; Expendi'!AA238, ",", "")))</f>
        <v>13757.67</v>
      </c>
      <c r="AC238" s="2" t="str">
        <f>IF('Jilla Parishad Income &amp; Expendi'!AB238="", "", VALUE(SUBSTITUTE('Jilla Parishad Income &amp; Expendi'!AB238, ",", "")))</f>
        <v/>
      </c>
      <c r="AD238" s="2" t="str">
        <f>IF('Jilla Parishad Income &amp; Expendi'!AC238="", "", VALUE(SUBSTITUTE('Jilla Parishad Income &amp; Expendi'!AC238, ",", "")))</f>
        <v/>
      </c>
    </row>
    <row r="239" spans="1:30" ht="13.2" x14ac:dyDescent="0.25">
      <c r="A239" s="3" t="s">
        <v>62</v>
      </c>
      <c r="B239" s="2">
        <f>IF('Jilla Parishad Income &amp; Expendi'!B239="", "", VALUE(SUBSTITUTE('Jilla Parishad Income &amp; Expendi'!B239, ",", "")))</f>
        <v>2016</v>
      </c>
      <c r="C239" s="2">
        <f>IF('Jilla Parishad Income &amp; Expendi'!C239="", "", VALUE(SUBSTITUTE('Jilla Parishad Income &amp; Expendi'!C239, ",", "")))</f>
        <v>17469.98</v>
      </c>
      <c r="D239" s="2">
        <f>IF('Jilla Parishad Income &amp; Expendi'!D239="", "", VALUE(SUBSTITUTE('Jilla Parishad Income &amp; Expendi'!D239, ",", "")))</f>
        <v>6751</v>
      </c>
      <c r="E239" s="2" t="str">
        <f>IF('Jilla Parishad Income &amp; Expendi'!E239="", "", VALUE(SUBSTITUTE('Jilla Parishad Income &amp; Expendi'!E239, ",", "")))</f>
        <v/>
      </c>
      <c r="F239" s="2">
        <f>IF('Jilla Parishad Income &amp; Expendi'!F239="", "", VALUE(SUBSTITUTE('Jilla Parishad Income &amp; Expendi'!F239, ",", "")))</f>
        <v>0</v>
      </c>
      <c r="G239" s="2">
        <f>IF('Jilla Parishad Income &amp; Expendi'!G239="", "", VALUE(SUBSTITUTE('Jilla Parishad Income &amp; Expendi'!G239, ",", "")))</f>
        <v>28603.18</v>
      </c>
      <c r="H239" s="2">
        <f>IF('Jilla Parishad Income &amp; Expendi'!H239="", "", VALUE(SUBSTITUTE('Jilla Parishad Income &amp; Expendi'!H239, ",", "")))</f>
        <v>8421.32</v>
      </c>
      <c r="I239" s="2">
        <f>IF('Jilla Parishad Income &amp; Expendi'!I239="", "", VALUE(SUBSTITUTE('Jilla Parishad Income &amp; Expendi'!I239, ",", "")))</f>
        <v>0</v>
      </c>
      <c r="J239" s="2">
        <f>IF('Jilla Parishad Income &amp; Expendi'!J239="", "", VALUE(SUBSTITUTE('Jilla Parishad Income &amp; Expendi'!J239, ",", "")))</f>
        <v>829.02</v>
      </c>
      <c r="K239" s="2">
        <f t="shared" si="0"/>
        <v>37853.519999999997</v>
      </c>
      <c r="L239" s="2">
        <f>IF('Jilla Parishad Income &amp; Expendi'!K239="", "", VALUE(SUBSTITUTE('Jilla Parishad Income &amp; Expendi'!K239, ",", "")))</f>
        <v>31472.28</v>
      </c>
      <c r="M239" s="2">
        <f>IF('Jilla Parishad Income &amp; Expendi'!L239="", "", VALUE(SUBSTITUTE('Jilla Parishad Income &amp; Expendi'!L239, ",", "")))</f>
        <v>3245.27</v>
      </c>
      <c r="N239" s="2">
        <f>IF('Jilla Parishad Income &amp; Expendi'!M239="", "", VALUE(SUBSTITUTE('Jilla Parishad Income &amp; Expendi'!M239, ",", "")))</f>
        <v>79322</v>
      </c>
      <c r="O239" s="2">
        <f>IF('Jilla Parishad Income &amp; Expendi'!N239="", "", VALUE(SUBSTITUTE('Jilla Parishad Income &amp; Expendi'!N239, ",", "")))</f>
        <v>96792</v>
      </c>
      <c r="P239" s="2">
        <f>IF('Jilla Parishad Income &amp; Expendi'!O239="", "", VALUE(SUBSTITUTE('Jilla Parishad Income &amp; Expendi'!O239, ",", "")))</f>
        <v>6296.04</v>
      </c>
      <c r="Q239" s="2">
        <f>IF('Jilla Parishad Income &amp; Expendi'!P239="", "", VALUE(SUBSTITUTE('Jilla Parishad Income &amp; Expendi'!P239, ",", "")))</f>
        <v>21199.360000000001</v>
      </c>
      <c r="R239" s="2">
        <f>IF('Jilla Parishad Income &amp; Expendi'!Q239="", "", VALUE(SUBSTITUTE('Jilla Parishad Income &amp; Expendi'!Q239, ",", "")))</f>
        <v>4912.0600000000004</v>
      </c>
      <c r="S239" s="2">
        <f>IF('Jilla Parishad Income &amp; Expendi'!R239="", "", VALUE(SUBSTITUTE('Jilla Parishad Income &amp; Expendi'!R239, ",", "")))</f>
        <v>3524.81</v>
      </c>
      <c r="T239" s="2">
        <f>IF('Jilla Parishad Income &amp; Expendi'!S239="", "", VALUE(SUBSTITUTE('Jilla Parishad Income &amp; Expendi'!S239, ",", "")))</f>
        <v>656.29</v>
      </c>
      <c r="U239" s="2">
        <f>IF('Jilla Parishad Income &amp; Expendi'!T239="", "", VALUE(SUBSTITUTE('Jilla Parishad Income &amp; Expendi'!T239, ",", "")))</f>
        <v>681.15</v>
      </c>
      <c r="V239" s="2">
        <f>IF('Jilla Parishad Income &amp; Expendi'!U239="", "", VALUE(SUBSTITUTE('Jilla Parishad Income &amp; Expendi'!U239, ",", "")))</f>
        <v>0</v>
      </c>
      <c r="W239" s="2">
        <f>IF('Jilla Parishad Income &amp; Expendi'!V239="", "", VALUE(SUBSTITUTE('Jilla Parishad Income &amp; Expendi'!V239, ",", "")))</f>
        <v>3988.43</v>
      </c>
      <c r="X239" s="2">
        <f>IF('Jilla Parishad Income &amp; Expendi'!W239="", "", VALUE(SUBSTITUTE('Jilla Parishad Income &amp; Expendi'!W239, ",", "")))</f>
        <v>3454.13</v>
      </c>
      <c r="Y239" s="2">
        <f>IF('Jilla Parishad Income &amp; Expendi'!X239="", "", VALUE(SUBSTITUTE('Jilla Parishad Income &amp; Expendi'!X239, ",", "")))</f>
        <v>33120.629999999997</v>
      </c>
      <c r="Z239" s="2">
        <f>IF('Jilla Parishad Income &amp; Expendi'!Y239="", "", VALUE(SUBSTITUTE('Jilla Parishad Income &amp; Expendi'!Y239, ",", "")))</f>
        <v>77832.899999999994</v>
      </c>
      <c r="AA239" s="2">
        <f>IF('Jilla Parishad Income &amp; Expendi'!Z239="", "", VALUE(SUBSTITUTE('Jilla Parishad Income &amp; Expendi'!Z239, ",", "")))</f>
        <v>0</v>
      </c>
      <c r="AB239" s="2">
        <f>IF('Jilla Parishad Income &amp; Expendi'!AA239="", "", VALUE(SUBSTITUTE('Jilla Parishad Income &amp; Expendi'!AA239, ",", "")))</f>
        <v>77832.899999999994</v>
      </c>
      <c r="AC239" s="2" t="str">
        <f>IF('Jilla Parishad Income &amp; Expendi'!AB239="", "", VALUE(SUBSTITUTE('Jilla Parishad Income &amp; Expendi'!AB239, ",", "")))</f>
        <v/>
      </c>
      <c r="AD239" s="2" t="str">
        <f>IF('Jilla Parishad Income &amp; Expendi'!AC239="", "", VALUE(SUBSTITUTE('Jilla Parishad Income &amp; Expendi'!AC239, ",", "")))</f>
        <v/>
      </c>
    </row>
    <row r="240" spans="1:30" ht="13.2" x14ac:dyDescent="0.25">
      <c r="A240" s="3" t="s">
        <v>62</v>
      </c>
      <c r="B240" s="2">
        <f>IF('Jilla Parishad Income &amp; Expendi'!B240="", "", VALUE(SUBSTITUTE('Jilla Parishad Income &amp; Expendi'!B240, ",", "")))</f>
        <v>2017</v>
      </c>
      <c r="C240" s="2">
        <f>IF('Jilla Parishad Income &amp; Expendi'!C240="", "", VALUE(SUBSTITUTE('Jilla Parishad Income &amp; Expendi'!C240, ",", "")))</f>
        <v>18959.150000000001</v>
      </c>
      <c r="D240" s="2">
        <f>IF('Jilla Parishad Income &amp; Expendi'!D240="", "", VALUE(SUBSTITUTE('Jilla Parishad Income &amp; Expendi'!D240, ",", "")))</f>
        <v>2906.77</v>
      </c>
      <c r="E240" s="2" t="str">
        <f>IF('Jilla Parishad Income &amp; Expendi'!E240="", "", VALUE(SUBSTITUTE('Jilla Parishad Income &amp; Expendi'!E240, ",", "")))</f>
        <v/>
      </c>
      <c r="F240" s="2">
        <f>IF('Jilla Parishad Income &amp; Expendi'!F240="", "", VALUE(SUBSTITUTE('Jilla Parishad Income &amp; Expendi'!F240, ",", "")))</f>
        <v>0</v>
      </c>
      <c r="G240" s="2">
        <f>IF('Jilla Parishad Income &amp; Expendi'!G240="", "", VALUE(SUBSTITUTE('Jilla Parishad Income &amp; Expendi'!G240, ",", "")))</f>
        <v>28981.5</v>
      </c>
      <c r="H240" s="2">
        <f>IF('Jilla Parishad Income &amp; Expendi'!H240="", "", VALUE(SUBSTITUTE('Jilla Parishad Income &amp; Expendi'!H240, ",", "")))</f>
        <v>13436.6</v>
      </c>
      <c r="I240" s="2">
        <f>IF('Jilla Parishad Income &amp; Expendi'!I240="", "", VALUE(SUBSTITUTE('Jilla Parishad Income &amp; Expendi'!I240, ",", "")))</f>
        <v>0</v>
      </c>
      <c r="J240" s="2">
        <f>IF('Jilla Parishad Income &amp; Expendi'!J240="", "", VALUE(SUBSTITUTE('Jilla Parishad Income &amp; Expendi'!J240, ",", "")))</f>
        <v>4017.78</v>
      </c>
      <c r="K240" s="2">
        <f t="shared" si="0"/>
        <v>46435.88</v>
      </c>
      <c r="L240" s="2">
        <f>IF('Jilla Parishad Income &amp; Expendi'!K240="", "", VALUE(SUBSTITUTE('Jilla Parishad Income &amp; Expendi'!K240, ",", "")))</f>
        <v>0</v>
      </c>
      <c r="M240" s="2">
        <f>IF('Jilla Parishad Income &amp; Expendi'!L240="", "", VALUE(SUBSTITUTE('Jilla Parishad Income &amp; Expendi'!L240, ",", "")))</f>
        <v>4400</v>
      </c>
      <c r="N240" s="2">
        <f>IF('Jilla Parishad Income &amp; Expendi'!M240="", "", VALUE(SUBSTITUTE('Jilla Parishad Income &amp; Expendi'!M240, ",", "")))</f>
        <v>53743</v>
      </c>
      <c r="O240" s="2">
        <f>IF('Jilla Parishad Income &amp; Expendi'!N240="", "", VALUE(SUBSTITUTE('Jilla Parishad Income &amp; Expendi'!N240, ",", "")))</f>
        <v>72702</v>
      </c>
      <c r="P240" s="2">
        <f>IF('Jilla Parishad Income &amp; Expendi'!O240="", "", VALUE(SUBSTITUTE('Jilla Parishad Income &amp; Expendi'!O240, ",", "")))</f>
        <v>251.33</v>
      </c>
      <c r="Q240" s="2">
        <f>IF('Jilla Parishad Income &amp; Expendi'!P240="", "", VALUE(SUBSTITUTE('Jilla Parishad Income &amp; Expendi'!P240, ",", "")))</f>
        <v>1015.55</v>
      </c>
      <c r="R240" s="2">
        <f>IF('Jilla Parishad Income &amp; Expendi'!Q240="", "", VALUE(SUBSTITUTE('Jilla Parishad Income &amp; Expendi'!Q240, ",", "")))</f>
        <v>2486.5500000000002</v>
      </c>
      <c r="S240" s="2">
        <f>IF('Jilla Parishad Income &amp; Expendi'!R240="", "", VALUE(SUBSTITUTE('Jilla Parishad Income &amp; Expendi'!R240, ",", "")))</f>
        <v>2182.08</v>
      </c>
      <c r="T240" s="2">
        <f>IF('Jilla Parishad Income &amp; Expendi'!S240="", "", VALUE(SUBSTITUTE('Jilla Parishad Income &amp; Expendi'!S240, ",", "")))</f>
        <v>48.6</v>
      </c>
      <c r="U240" s="2">
        <f>IF('Jilla Parishad Income &amp; Expendi'!T240="", "", VALUE(SUBSTITUTE('Jilla Parishad Income &amp; Expendi'!T240, ",", "")))</f>
        <v>235.42</v>
      </c>
      <c r="V240" s="2">
        <f>IF('Jilla Parishad Income &amp; Expendi'!U240="", "", VALUE(SUBSTITUTE('Jilla Parishad Income &amp; Expendi'!U240, ",", "")))</f>
        <v>0</v>
      </c>
      <c r="W240" s="2">
        <f>IF('Jilla Parishad Income &amp; Expendi'!V240="", "", VALUE(SUBSTITUTE('Jilla Parishad Income &amp; Expendi'!V240, ",", "")))</f>
        <v>2070.69</v>
      </c>
      <c r="X240" s="2">
        <f>IF('Jilla Parishad Income &amp; Expendi'!W240="", "", VALUE(SUBSTITUTE('Jilla Parishad Income &amp; Expendi'!W240, ",", "")))</f>
        <v>1209.73</v>
      </c>
      <c r="Y240" s="2">
        <f>IF('Jilla Parishad Income &amp; Expendi'!X240="", "", VALUE(SUBSTITUTE('Jilla Parishad Income &amp; Expendi'!X240, ",", "")))</f>
        <v>30853.55</v>
      </c>
      <c r="Z240" s="2">
        <f>IF('Jilla Parishad Income &amp; Expendi'!Y240="", "", VALUE(SUBSTITUTE('Jilla Parishad Income &amp; Expendi'!Y240, ",", "")))</f>
        <v>40353.5</v>
      </c>
      <c r="AA240" s="2">
        <f>IF('Jilla Parishad Income &amp; Expendi'!Z240="", "", VALUE(SUBSTITUTE('Jilla Parishad Income &amp; Expendi'!Z240, ",", "")))</f>
        <v>0</v>
      </c>
      <c r="AB240" s="2">
        <f>IF('Jilla Parishad Income &amp; Expendi'!AA240="", "", VALUE(SUBSTITUTE('Jilla Parishad Income &amp; Expendi'!AA240, ",", "")))</f>
        <v>40353.5</v>
      </c>
      <c r="AC240" s="2" t="str">
        <f>IF('Jilla Parishad Income &amp; Expendi'!AB240="", "", VALUE(SUBSTITUTE('Jilla Parishad Income &amp; Expendi'!AB240, ",", "")))</f>
        <v/>
      </c>
      <c r="AD240" s="2" t="str">
        <f>IF('Jilla Parishad Income &amp; Expendi'!AC240="", "", VALUE(SUBSTITUTE('Jilla Parishad Income &amp; Expendi'!AC240, ",", "")))</f>
        <v/>
      </c>
    </row>
    <row r="241" spans="1:30" ht="13.2" x14ac:dyDescent="0.25">
      <c r="A241" s="3" t="s">
        <v>62</v>
      </c>
      <c r="B241" s="2">
        <f>IF('Jilla Parishad Income &amp; Expendi'!B241="", "", VALUE(SUBSTITUTE('Jilla Parishad Income &amp; Expendi'!B241, ",", "")))</f>
        <v>2018</v>
      </c>
      <c r="C241" s="2">
        <f>IF('Jilla Parishad Income &amp; Expendi'!C241="", "", VALUE(SUBSTITUTE('Jilla Parishad Income &amp; Expendi'!C241, ",", "")))</f>
        <v>22203.17</v>
      </c>
      <c r="D241" s="2">
        <f>IF('Jilla Parishad Income &amp; Expendi'!D241="", "", VALUE(SUBSTITUTE('Jilla Parishad Income &amp; Expendi'!D241, ",", "")))</f>
        <v>1875.9</v>
      </c>
      <c r="E241" s="2" t="str">
        <f>IF('Jilla Parishad Income &amp; Expendi'!E241="", "", VALUE(SUBSTITUTE('Jilla Parishad Income &amp; Expendi'!E241, ",", "")))</f>
        <v/>
      </c>
      <c r="F241" s="2">
        <f>IF('Jilla Parishad Income &amp; Expendi'!F241="", "", VALUE(SUBSTITUTE('Jilla Parishad Income &amp; Expendi'!F241, ",", "")))</f>
        <v>0</v>
      </c>
      <c r="G241" s="2">
        <f>IF('Jilla Parishad Income &amp; Expendi'!G241="", "", VALUE(SUBSTITUTE('Jilla Parishad Income &amp; Expendi'!G241, ",", "")))</f>
        <v>39964.44</v>
      </c>
      <c r="H241" s="2">
        <f>IF('Jilla Parishad Income &amp; Expendi'!H241="", "", VALUE(SUBSTITUTE('Jilla Parishad Income &amp; Expendi'!H241, ",", "")))</f>
        <v>13323.44</v>
      </c>
      <c r="I241" s="2">
        <f>IF('Jilla Parishad Income &amp; Expendi'!I241="", "", VALUE(SUBSTITUTE('Jilla Parishad Income &amp; Expendi'!I241, ",", "")))</f>
        <v>0</v>
      </c>
      <c r="J241" s="2">
        <f>IF('Jilla Parishad Income &amp; Expendi'!J241="", "", VALUE(SUBSTITUTE('Jilla Parishad Income &amp; Expendi'!J241, ",", "")))</f>
        <v>1038.25</v>
      </c>
      <c r="K241" s="2">
        <f t="shared" si="0"/>
        <v>54326.130000000005</v>
      </c>
      <c r="L241" s="2">
        <f>IF('Jilla Parishad Income &amp; Expendi'!K241="", "", VALUE(SUBSTITUTE('Jilla Parishad Income &amp; Expendi'!K241, ",", "")))</f>
        <v>0</v>
      </c>
      <c r="M241" s="2">
        <f>IF('Jilla Parishad Income &amp; Expendi'!L241="", "", VALUE(SUBSTITUTE('Jilla Parishad Income &amp; Expendi'!L241, ",", "")))</f>
        <v>5208.92</v>
      </c>
      <c r="N241" s="2">
        <f>IF('Jilla Parishad Income &amp; Expendi'!M241="", "", VALUE(SUBSTITUTE('Jilla Parishad Income &amp; Expendi'!M241, ",", "")))</f>
        <v>61411</v>
      </c>
      <c r="O241" s="2">
        <f>IF('Jilla Parishad Income &amp; Expendi'!N241="", "", VALUE(SUBSTITUTE('Jilla Parishad Income &amp; Expendi'!N241, ",", "")))</f>
        <v>83614</v>
      </c>
      <c r="P241" s="2">
        <f>IF('Jilla Parishad Income &amp; Expendi'!O241="", "", VALUE(SUBSTITUTE('Jilla Parishad Income &amp; Expendi'!O241, ",", "")))</f>
        <v>2915.71</v>
      </c>
      <c r="Q241" s="2">
        <f>IF('Jilla Parishad Income &amp; Expendi'!P241="", "", VALUE(SUBSTITUTE('Jilla Parishad Income &amp; Expendi'!P241, ",", "")))</f>
        <v>608.28</v>
      </c>
      <c r="R241" s="2">
        <f>IF('Jilla Parishad Income &amp; Expendi'!Q241="", "", VALUE(SUBSTITUTE('Jilla Parishad Income &amp; Expendi'!Q241, ",", "")))</f>
        <v>3080.68</v>
      </c>
      <c r="S241" s="2">
        <f>IF('Jilla Parishad Income &amp; Expendi'!R241="", "", VALUE(SUBSTITUTE('Jilla Parishad Income &amp; Expendi'!R241, ",", "")))</f>
        <v>1096.6300000000001</v>
      </c>
      <c r="T241" s="2">
        <f>IF('Jilla Parishad Income &amp; Expendi'!S241="", "", VALUE(SUBSTITUTE('Jilla Parishad Income &amp; Expendi'!S241, ",", "")))</f>
        <v>260.54000000000002</v>
      </c>
      <c r="U241" s="2">
        <f>IF('Jilla Parishad Income &amp; Expendi'!T241="", "", VALUE(SUBSTITUTE('Jilla Parishad Income &amp; Expendi'!T241, ",", "")))</f>
        <v>783.74</v>
      </c>
      <c r="V241" s="2">
        <f>IF('Jilla Parishad Income &amp; Expendi'!U241="", "", VALUE(SUBSTITUTE('Jilla Parishad Income &amp; Expendi'!U241, ",", "")))</f>
        <v>0</v>
      </c>
      <c r="W241" s="2">
        <f>IF('Jilla Parishad Income &amp; Expendi'!V241="", "", VALUE(SUBSTITUTE('Jilla Parishad Income &amp; Expendi'!V241, ",", "")))</f>
        <v>3038.61</v>
      </c>
      <c r="X241" s="2">
        <f>IF('Jilla Parishad Income &amp; Expendi'!W241="", "", VALUE(SUBSTITUTE('Jilla Parishad Income &amp; Expendi'!W241, ",", "")))</f>
        <v>751.29</v>
      </c>
      <c r="Y241" s="2">
        <f>IF('Jilla Parishad Income &amp; Expendi'!X241="", "", VALUE(SUBSTITUTE('Jilla Parishad Income &amp; Expendi'!X241, ",", "")))</f>
        <v>47071.55</v>
      </c>
      <c r="Z241" s="2">
        <f>IF('Jilla Parishad Income &amp; Expendi'!Y241="", "", VALUE(SUBSTITUTE('Jilla Parishad Income &amp; Expendi'!Y241, ",", "")))</f>
        <v>59607.03</v>
      </c>
      <c r="AA241" s="2">
        <f>IF('Jilla Parishad Income &amp; Expendi'!Z241="", "", VALUE(SUBSTITUTE('Jilla Parishad Income &amp; Expendi'!Z241, ",", "")))</f>
        <v>3286.15</v>
      </c>
      <c r="AB241" s="2">
        <f>IF('Jilla Parishad Income &amp; Expendi'!AA241="", "", VALUE(SUBSTITUTE('Jilla Parishad Income &amp; Expendi'!AA241, ",", "")))</f>
        <v>62893.18</v>
      </c>
      <c r="AC241" s="2" t="str">
        <f>IF('Jilla Parishad Income &amp; Expendi'!AB241="", "", VALUE(SUBSTITUTE('Jilla Parishad Income &amp; Expendi'!AB241, ",", "")))</f>
        <v/>
      </c>
      <c r="AD241" s="2" t="str">
        <f>IF('Jilla Parishad Income &amp; Expendi'!AC241="", "", VALUE(SUBSTITUTE('Jilla Parishad Income &amp; Expendi'!AC241, ",", "")))</f>
        <v/>
      </c>
    </row>
    <row r="242" spans="1:30" ht="13.2" x14ac:dyDescent="0.25">
      <c r="A242" s="3" t="s">
        <v>62</v>
      </c>
      <c r="B242" s="2">
        <f>IF('Jilla Parishad Income &amp; Expendi'!B242="", "", VALUE(SUBSTITUTE('Jilla Parishad Income &amp; Expendi'!B242, ",", "")))</f>
        <v>2019</v>
      </c>
      <c r="C242" s="2">
        <f>IF('Jilla Parishad Income &amp; Expendi'!C242="", "", VALUE(SUBSTITUTE('Jilla Parishad Income &amp; Expendi'!C242, ",", "")))</f>
        <v>29124.18</v>
      </c>
      <c r="D242" s="2">
        <f>IF('Jilla Parishad Income &amp; Expendi'!D242="", "", VALUE(SUBSTITUTE('Jilla Parishad Income &amp; Expendi'!D242, ",", "")))</f>
        <v>195.37</v>
      </c>
      <c r="E242" s="2" t="str">
        <f>IF('Jilla Parishad Income &amp; Expendi'!E242="", "", VALUE(SUBSTITUTE('Jilla Parishad Income &amp; Expendi'!E242, ",", "")))</f>
        <v/>
      </c>
      <c r="F242" s="2">
        <f>IF('Jilla Parishad Income &amp; Expendi'!F242="", "", VALUE(SUBSTITUTE('Jilla Parishad Income &amp; Expendi'!F242, ",", "")))</f>
        <v>0</v>
      </c>
      <c r="G242" s="2">
        <f>IF('Jilla Parishad Income &amp; Expendi'!G242="", "", VALUE(SUBSTITUTE('Jilla Parishad Income &amp; Expendi'!G242, ",", "")))</f>
        <v>28029.18</v>
      </c>
      <c r="H242" s="2">
        <f>IF('Jilla Parishad Income &amp; Expendi'!H242="", "", VALUE(SUBSTITUTE('Jilla Parishad Income &amp; Expendi'!H242, ",", "")))</f>
        <v>36782.69</v>
      </c>
      <c r="I242" s="2">
        <f>IF('Jilla Parishad Income &amp; Expendi'!I242="", "", VALUE(SUBSTITUTE('Jilla Parishad Income &amp; Expendi'!I242, ",", "")))</f>
        <v>0</v>
      </c>
      <c r="J242" s="2">
        <f>IF('Jilla Parishad Income &amp; Expendi'!J242="", "", VALUE(SUBSTITUTE('Jilla Parishad Income &amp; Expendi'!J242, ",", "")))</f>
        <v>1851.73</v>
      </c>
      <c r="K242" s="2">
        <f t="shared" si="0"/>
        <v>66663.600000000006</v>
      </c>
      <c r="L242" s="2">
        <f>IF('Jilla Parishad Income &amp; Expendi'!K242="", "", VALUE(SUBSTITUTE('Jilla Parishad Income &amp; Expendi'!K242, ",", "")))</f>
        <v>1530.45</v>
      </c>
      <c r="M242" s="2">
        <f>IF('Jilla Parishad Income &amp; Expendi'!L242="", "", VALUE(SUBSTITUTE('Jilla Parishad Income &amp; Expendi'!L242, ",", "")))</f>
        <v>3310.13</v>
      </c>
      <c r="N242" s="2">
        <f>IF('Jilla Parishad Income &amp; Expendi'!M242="", "", VALUE(SUBSTITUTE('Jilla Parishad Income &amp; Expendi'!M242, ",", "")))</f>
        <v>71700</v>
      </c>
      <c r="O242" s="2">
        <f>IF('Jilla Parishad Income &amp; Expendi'!N242="", "", VALUE(SUBSTITUTE('Jilla Parishad Income &amp; Expendi'!N242, ",", "")))</f>
        <v>100824</v>
      </c>
      <c r="P242" s="2">
        <f>IF('Jilla Parishad Income &amp; Expendi'!O242="", "", VALUE(SUBSTITUTE('Jilla Parishad Income &amp; Expendi'!O242, ",", "")))</f>
        <v>1768.2</v>
      </c>
      <c r="Q242" s="2">
        <f>IF('Jilla Parishad Income &amp; Expendi'!P242="", "", VALUE(SUBSTITUTE('Jilla Parishad Income &amp; Expendi'!P242, ",", "")))</f>
        <v>728.31</v>
      </c>
      <c r="R242" s="2">
        <f>IF('Jilla Parishad Income &amp; Expendi'!Q242="", "", VALUE(SUBSTITUTE('Jilla Parishad Income &amp; Expendi'!Q242, ",", "")))</f>
        <v>1226.19</v>
      </c>
      <c r="S242" s="2">
        <f>IF('Jilla Parishad Income &amp; Expendi'!R242="", "", VALUE(SUBSTITUTE('Jilla Parishad Income &amp; Expendi'!R242, ",", "")))</f>
        <v>310.48</v>
      </c>
      <c r="T242" s="2">
        <f>IF('Jilla Parishad Income &amp; Expendi'!S242="", "", VALUE(SUBSTITUTE('Jilla Parishad Income &amp; Expendi'!S242, ",", "")))</f>
        <v>233.29</v>
      </c>
      <c r="U242" s="2">
        <f>IF('Jilla Parishad Income &amp; Expendi'!T242="", "", VALUE(SUBSTITUTE('Jilla Parishad Income &amp; Expendi'!T242, ",", "")))</f>
        <v>1099.8800000000001</v>
      </c>
      <c r="V242" s="2">
        <f>IF('Jilla Parishad Income &amp; Expendi'!U242="", "", VALUE(SUBSTITUTE('Jilla Parishad Income &amp; Expendi'!U242, ",", "")))</f>
        <v>0</v>
      </c>
      <c r="W242" s="2">
        <f>IF('Jilla Parishad Income &amp; Expendi'!V242="", "", VALUE(SUBSTITUTE('Jilla Parishad Income &amp; Expendi'!V242, ",", "")))</f>
        <v>3195.04</v>
      </c>
      <c r="X242" s="2">
        <f>IF('Jilla Parishad Income &amp; Expendi'!W242="", "", VALUE(SUBSTITUTE('Jilla Parishad Income &amp; Expendi'!W242, ",", "")))</f>
        <v>1016.79</v>
      </c>
      <c r="Y242" s="2">
        <f>IF('Jilla Parishad Income &amp; Expendi'!X242="", "", VALUE(SUBSTITUTE('Jilla Parishad Income &amp; Expendi'!X242, ",", "")))</f>
        <v>61917.05</v>
      </c>
      <c r="Z242" s="2">
        <f>IF('Jilla Parishad Income &amp; Expendi'!Y242="", "", VALUE(SUBSTITUTE('Jilla Parishad Income &amp; Expendi'!Y242, ",", "")))</f>
        <v>71495.23</v>
      </c>
      <c r="AA242" s="2">
        <f>IF('Jilla Parishad Income &amp; Expendi'!Z242="", "", VALUE(SUBSTITUTE('Jilla Parishad Income &amp; Expendi'!Z242, ",", "")))</f>
        <v>889.21</v>
      </c>
      <c r="AB242" s="2">
        <f>IF('Jilla Parishad Income &amp; Expendi'!AA242="", "", VALUE(SUBSTITUTE('Jilla Parishad Income &amp; Expendi'!AA242, ",", "")))</f>
        <v>72384.44</v>
      </c>
      <c r="AC242" s="2" t="str">
        <f>IF('Jilla Parishad Income &amp; Expendi'!AB242="", "", VALUE(SUBSTITUTE('Jilla Parishad Income &amp; Expendi'!AB242, ",", "")))</f>
        <v/>
      </c>
      <c r="AD242" s="2" t="str">
        <f>IF('Jilla Parishad Income &amp; Expendi'!AC242="", "", VALUE(SUBSTITUTE('Jilla Parishad Income &amp; Expendi'!AC242, ",", "")))</f>
        <v/>
      </c>
    </row>
    <row r="243" spans="1:30" ht="13.2" x14ac:dyDescent="0.25">
      <c r="A243" s="3" t="s">
        <v>62</v>
      </c>
      <c r="B243" s="2">
        <f>IF('Jilla Parishad Income &amp; Expendi'!B243="", "", VALUE(SUBSTITUTE('Jilla Parishad Income &amp; Expendi'!B243, ",", "")))</f>
        <v>2020</v>
      </c>
      <c r="C243" s="2">
        <f>IF('Jilla Parishad Income &amp; Expendi'!C243="", "", VALUE(SUBSTITUTE('Jilla Parishad Income &amp; Expendi'!C243, ",", "")))</f>
        <v>29309.08</v>
      </c>
      <c r="D243" s="2">
        <f>IF('Jilla Parishad Income &amp; Expendi'!D243="", "", VALUE(SUBSTITUTE('Jilla Parishad Income &amp; Expendi'!D243, ",", "")))</f>
        <v>1571.48</v>
      </c>
      <c r="E243" s="2" t="str">
        <f>IF('Jilla Parishad Income &amp; Expendi'!E243="", "", VALUE(SUBSTITUTE('Jilla Parishad Income &amp; Expendi'!E243, ",", "")))</f>
        <v/>
      </c>
      <c r="F243" s="2">
        <f>IF('Jilla Parishad Income &amp; Expendi'!F243="", "", VALUE(SUBSTITUTE('Jilla Parishad Income &amp; Expendi'!F243, ",", "")))</f>
        <v>0</v>
      </c>
      <c r="G243" s="2">
        <f>IF('Jilla Parishad Income &amp; Expendi'!G243="", "", VALUE(SUBSTITUTE('Jilla Parishad Income &amp; Expendi'!G243, ",", "")))</f>
        <v>80178.64</v>
      </c>
      <c r="H243" s="2">
        <f>IF('Jilla Parishad Income &amp; Expendi'!H243="", "", VALUE(SUBSTITUTE('Jilla Parishad Income &amp; Expendi'!H243, ",", "")))</f>
        <v>53.01</v>
      </c>
      <c r="I243" s="2">
        <f>IF('Jilla Parishad Income &amp; Expendi'!I243="", "", VALUE(SUBSTITUTE('Jilla Parishad Income &amp; Expendi'!I243, ",", "")))</f>
        <v>0</v>
      </c>
      <c r="J243" s="2">
        <f>IF('Jilla Parishad Income &amp; Expendi'!J243="", "", VALUE(SUBSTITUTE('Jilla Parishad Income &amp; Expendi'!J243, ",", "")))</f>
        <v>140.03</v>
      </c>
      <c r="K243" s="2">
        <f t="shared" si="0"/>
        <v>80371.679999999993</v>
      </c>
      <c r="L243" s="2">
        <f>IF('Jilla Parishad Income &amp; Expendi'!K243="", "", VALUE(SUBSTITUTE('Jilla Parishad Income &amp; Expendi'!K243, ",", "")))</f>
        <v>1294.25</v>
      </c>
      <c r="M243" s="2">
        <f>IF('Jilla Parishad Income &amp; Expendi'!L243="", "", VALUE(SUBSTITUTE('Jilla Parishad Income &amp; Expendi'!L243, ",", "")))</f>
        <v>7650.08</v>
      </c>
      <c r="N243" s="2">
        <f>IF('Jilla Parishad Income &amp; Expendi'!M243="", "", VALUE(SUBSTITUTE('Jilla Parishad Income &amp; Expendi'!M243, ",", "")))</f>
        <v>90887</v>
      </c>
      <c r="O243" s="2">
        <f>IF('Jilla Parishad Income &amp; Expendi'!N243="", "", VALUE(SUBSTITUTE('Jilla Parishad Income &amp; Expendi'!N243, ",", "")))</f>
        <v>120197</v>
      </c>
      <c r="P243" s="2">
        <f>IF('Jilla Parishad Income &amp; Expendi'!O243="", "", VALUE(SUBSTITUTE('Jilla Parishad Income &amp; Expendi'!O243, ",", "")))</f>
        <v>10259.07</v>
      </c>
      <c r="Q243" s="2">
        <f>IF('Jilla Parishad Income &amp; Expendi'!P243="", "", VALUE(SUBSTITUTE('Jilla Parishad Income &amp; Expendi'!P243, ",", "")))</f>
        <v>36298.980000000003</v>
      </c>
      <c r="R243" s="2">
        <f>IF('Jilla Parishad Income &amp; Expendi'!Q243="", "", VALUE(SUBSTITUTE('Jilla Parishad Income &amp; Expendi'!Q243, ",", "")))</f>
        <v>4293.07</v>
      </c>
      <c r="S243" s="2">
        <f>IF('Jilla Parishad Income &amp; Expendi'!R243="", "", VALUE(SUBSTITUTE('Jilla Parishad Income &amp; Expendi'!R243, ",", "")))</f>
        <v>1864.41</v>
      </c>
      <c r="T243" s="2">
        <f>IF('Jilla Parishad Income &amp; Expendi'!S243="", "", VALUE(SUBSTITUTE('Jilla Parishad Income &amp; Expendi'!S243, ",", "")))</f>
        <v>2151.29</v>
      </c>
      <c r="U243" s="2">
        <f>IF('Jilla Parishad Income &amp; Expendi'!T243="", "", VALUE(SUBSTITUTE('Jilla Parishad Income &amp; Expendi'!T243, ",", "")))</f>
        <v>1546.71</v>
      </c>
      <c r="V243" s="2">
        <f>IF('Jilla Parishad Income &amp; Expendi'!U243="", "", VALUE(SUBSTITUTE('Jilla Parishad Income &amp; Expendi'!U243, ",", "")))</f>
        <v>7.12</v>
      </c>
      <c r="W243" s="2">
        <f>IF('Jilla Parishad Income &amp; Expendi'!V243="", "", VALUE(SUBSTITUTE('Jilla Parishad Income &amp; Expendi'!V243, ",", "")))</f>
        <v>5740.55</v>
      </c>
      <c r="X243" s="2">
        <f>IF('Jilla Parishad Income &amp; Expendi'!W243="", "", VALUE(SUBSTITUTE('Jilla Parishad Income &amp; Expendi'!W243, ",", "")))</f>
        <v>2386.02</v>
      </c>
      <c r="Y243" s="2">
        <f>IF('Jilla Parishad Income &amp; Expendi'!X243="", "", VALUE(SUBSTITUTE('Jilla Parishad Income &amp; Expendi'!X243, ",", "")))</f>
        <v>1167.03</v>
      </c>
      <c r="Z243" s="2">
        <f>IF('Jilla Parishad Income &amp; Expendi'!Y243="", "", VALUE(SUBSTITUTE('Jilla Parishad Income &amp; Expendi'!Y243, ",", "")))</f>
        <v>65714.25</v>
      </c>
      <c r="AA243" s="2">
        <f>IF('Jilla Parishad Income &amp; Expendi'!Z243="", "", VALUE(SUBSTITUTE('Jilla Parishad Income &amp; Expendi'!Z243, ",", "")))</f>
        <v>21206.48</v>
      </c>
      <c r="AB243" s="2">
        <f>IF('Jilla Parishad Income &amp; Expendi'!AA243="", "", VALUE(SUBSTITUTE('Jilla Parishad Income &amp; Expendi'!AA243, ",", "")))</f>
        <v>86920.73</v>
      </c>
      <c r="AC243" s="2" t="str">
        <f>IF('Jilla Parishad Income &amp; Expendi'!AB243="", "", VALUE(SUBSTITUTE('Jilla Parishad Income &amp; Expendi'!AB243, ",", "")))</f>
        <v/>
      </c>
      <c r="AD243" s="2" t="str">
        <f>IF('Jilla Parishad Income &amp; Expendi'!AC243="", "", VALUE(SUBSTITUTE('Jilla Parishad Income &amp; Expendi'!AC243, ",", "")))</f>
        <v/>
      </c>
    </row>
    <row r="244" spans="1:30" ht="13.2" x14ac:dyDescent="0.25">
      <c r="A244" s="3" t="s">
        <v>62</v>
      </c>
      <c r="B244" s="2">
        <f>IF('Jilla Parishad Income &amp; Expendi'!B244="", "", VALUE(SUBSTITUTE('Jilla Parishad Income &amp; Expendi'!B244, ",", "")))</f>
        <v>2021</v>
      </c>
      <c r="C244" s="2">
        <f>IF('Jilla Parishad Income &amp; Expendi'!C244="", "", VALUE(SUBSTITUTE('Jilla Parishad Income &amp; Expendi'!C244, ",", "")))</f>
        <v>33275.82</v>
      </c>
      <c r="D244" s="2">
        <f>IF('Jilla Parishad Income &amp; Expendi'!D244="", "", VALUE(SUBSTITUTE('Jilla Parishad Income &amp; Expendi'!D244, ",", "")))</f>
        <v>16207.51</v>
      </c>
      <c r="E244" s="2" t="str">
        <f>IF('Jilla Parishad Income &amp; Expendi'!E244="", "", VALUE(SUBSTITUTE('Jilla Parishad Income &amp; Expendi'!E244, ",", "")))</f>
        <v/>
      </c>
      <c r="F244" s="2">
        <f>IF('Jilla Parishad Income &amp; Expendi'!F244="", "", VALUE(SUBSTITUTE('Jilla Parishad Income &amp; Expendi'!F244, ",", "")))</f>
        <v>0</v>
      </c>
      <c r="G244" s="2">
        <f>IF('Jilla Parishad Income &amp; Expendi'!G244="", "", VALUE(SUBSTITUTE('Jilla Parishad Income &amp; Expendi'!G244, ",", "")))</f>
        <v>47801.34</v>
      </c>
      <c r="H244" s="2">
        <f>IF('Jilla Parishad Income &amp; Expendi'!H244="", "", VALUE(SUBSTITUTE('Jilla Parishad Income &amp; Expendi'!H244, ",", "")))</f>
        <v>106.29</v>
      </c>
      <c r="I244" s="2">
        <f>IF('Jilla Parishad Income &amp; Expendi'!I244="", "", VALUE(SUBSTITUTE('Jilla Parishad Income &amp; Expendi'!I244, ",", "")))</f>
        <v>0</v>
      </c>
      <c r="J244" s="2">
        <f>IF('Jilla Parishad Income &amp; Expendi'!J244="", "", VALUE(SUBSTITUTE('Jilla Parishad Income &amp; Expendi'!J244, ",", "")))</f>
        <v>220.34</v>
      </c>
      <c r="K244" s="2">
        <f t="shared" si="0"/>
        <v>48127.969999999994</v>
      </c>
      <c r="L244" s="2">
        <f>IF('Jilla Parishad Income &amp; Expendi'!K244="", "", VALUE(SUBSTITUTE('Jilla Parishad Income &amp; Expendi'!K244, ",", "")))</f>
        <v>2030.24</v>
      </c>
      <c r="M244" s="2">
        <f>IF('Jilla Parishad Income &amp; Expendi'!L244="", "", VALUE(SUBSTITUTE('Jilla Parishad Income &amp; Expendi'!L244, ",", "")))</f>
        <v>6185.29</v>
      </c>
      <c r="N244" s="2">
        <f>IF('Jilla Parishad Income &amp; Expendi'!M244="", "", VALUE(SUBSTITUTE('Jilla Parishad Income &amp; Expendi'!M244, ",", "")))</f>
        <v>72551</v>
      </c>
      <c r="O244" s="2">
        <f>IF('Jilla Parishad Income &amp; Expendi'!N244="", "", VALUE(SUBSTITUTE('Jilla Parishad Income &amp; Expendi'!N244, ",", "")))</f>
        <v>105827</v>
      </c>
      <c r="P244" s="2">
        <f>IF('Jilla Parishad Income &amp; Expendi'!O244="", "", VALUE(SUBSTITUTE('Jilla Parishad Income &amp; Expendi'!O244, ",", "")))</f>
        <v>1110.52</v>
      </c>
      <c r="Q244" s="2">
        <f>IF('Jilla Parishad Income &amp; Expendi'!P244="", "", VALUE(SUBSTITUTE('Jilla Parishad Income &amp; Expendi'!P244, ",", "")))</f>
        <v>5502.3</v>
      </c>
      <c r="R244" s="2">
        <f>IF('Jilla Parishad Income &amp; Expendi'!Q244="", "", VALUE(SUBSTITUTE('Jilla Parishad Income &amp; Expendi'!Q244, ",", "")))</f>
        <v>4362.46</v>
      </c>
      <c r="S244" s="2">
        <f>IF('Jilla Parishad Income &amp; Expendi'!R244="", "", VALUE(SUBSTITUTE('Jilla Parishad Income &amp; Expendi'!R244, ",", "")))</f>
        <v>1595.36</v>
      </c>
      <c r="T244" s="2">
        <f>IF('Jilla Parishad Income &amp; Expendi'!S244="", "", VALUE(SUBSTITUTE('Jilla Parishad Income &amp; Expendi'!S244, ",", "")))</f>
        <v>1597.1</v>
      </c>
      <c r="U244" s="2">
        <f>IF('Jilla Parishad Income &amp; Expendi'!T244="", "", VALUE(SUBSTITUTE('Jilla Parishad Income &amp; Expendi'!T244, ",", "")))</f>
        <v>1466.23</v>
      </c>
      <c r="V244" s="2">
        <f>IF('Jilla Parishad Income &amp; Expendi'!U244="", "", VALUE(SUBSTITUTE('Jilla Parishad Income &amp; Expendi'!U244, ",", "")))</f>
        <v>0</v>
      </c>
      <c r="W244" s="2">
        <f>IF('Jilla Parishad Income &amp; Expendi'!V244="", "", VALUE(SUBSTITUTE('Jilla Parishad Income &amp; Expendi'!V244, ",", "")))</f>
        <v>2865.72</v>
      </c>
      <c r="X244" s="2">
        <f>IF('Jilla Parishad Income &amp; Expendi'!W244="", "", VALUE(SUBSTITUTE('Jilla Parishad Income &amp; Expendi'!W244, ",", "")))</f>
        <v>1873.25</v>
      </c>
      <c r="Y244" s="2">
        <f>IF('Jilla Parishad Income &amp; Expendi'!X244="", "", VALUE(SUBSTITUTE('Jilla Parishad Income &amp; Expendi'!X244, ",", "")))</f>
        <v>1493.36</v>
      </c>
      <c r="Z244" s="2">
        <f>IF('Jilla Parishad Income &amp; Expendi'!Y244="", "", VALUE(SUBSTITUTE('Jilla Parishad Income &amp; Expendi'!Y244, ",", "")))</f>
        <v>21866.3</v>
      </c>
      <c r="AA244" s="2">
        <f>IF('Jilla Parishad Income &amp; Expendi'!Z244="", "", VALUE(SUBSTITUTE('Jilla Parishad Income &amp; Expendi'!Z244, ",", "")))</f>
        <v>60383.21</v>
      </c>
      <c r="AB244" s="2">
        <f>IF('Jilla Parishad Income &amp; Expendi'!AA244="", "", VALUE(SUBSTITUTE('Jilla Parishad Income &amp; Expendi'!AA244, ",", "")))</f>
        <v>82249.509999999995</v>
      </c>
      <c r="AC244" s="2" t="str">
        <f>IF('Jilla Parishad Income &amp; Expendi'!AB244="", "", VALUE(SUBSTITUTE('Jilla Parishad Income &amp; Expendi'!AB244, ",", "")))</f>
        <v/>
      </c>
      <c r="AD244" s="2" t="str">
        <f>IF('Jilla Parishad Income &amp; Expendi'!AC244="", "", VALUE(SUBSTITUTE('Jilla Parishad Income &amp; Expendi'!AC244, ",", "")))</f>
        <v/>
      </c>
    </row>
    <row r="245" spans="1:30" ht="13.2" x14ac:dyDescent="0.25">
      <c r="A245" s="3" t="s">
        <v>64</v>
      </c>
      <c r="B245" s="2">
        <f>IF('Jilla Parishad Income &amp; Expendi'!B245="", "", VALUE(SUBSTITUTE('Jilla Parishad Income &amp; Expendi'!B245, ",", "")))</f>
        <v>2012</v>
      </c>
      <c r="C245" s="2">
        <f>IF('Jilla Parishad Income &amp; Expendi'!C245="", "", VALUE(SUBSTITUTE('Jilla Parishad Income &amp; Expendi'!C245, ",", "")))</f>
        <v>14433</v>
      </c>
      <c r="D245" s="2">
        <f>IF('Jilla Parishad Income &amp; Expendi'!D245="", "", VALUE(SUBSTITUTE('Jilla Parishad Income &amp; Expendi'!D245, ",", "")))</f>
        <v>23</v>
      </c>
      <c r="E245" s="2">
        <f>IF('Jilla Parishad Income &amp; Expendi'!E245="", "", VALUE(SUBSTITUTE('Jilla Parishad Income &amp; Expendi'!E245, ",", "")))</f>
        <v>71440</v>
      </c>
      <c r="F245" s="2" t="str">
        <f>IF('Jilla Parishad Income &amp; Expendi'!F245="", "", VALUE(SUBSTITUTE('Jilla Parishad Income &amp; Expendi'!F245, ",", "")))</f>
        <v/>
      </c>
      <c r="G245" s="2" t="str">
        <f>IF('Jilla Parishad Income &amp; Expendi'!G245="", "", VALUE(SUBSTITUTE('Jilla Parishad Income &amp; Expendi'!G245, ",", "")))</f>
        <v/>
      </c>
      <c r="H245" s="2" t="str">
        <f>IF('Jilla Parishad Income &amp; Expendi'!H245="", "", VALUE(SUBSTITUTE('Jilla Parishad Income &amp; Expendi'!H245, ",", "")))</f>
        <v/>
      </c>
      <c r="I245" s="2" t="str">
        <f>IF('Jilla Parishad Income &amp; Expendi'!I245="", "", VALUE(SUBSTITUTE('Jilla Parishad Income &amp; Expendi'!I245, ",", "")))</f>
        <v/>
      </c>
      <c r="J245" s="2">
        <f>IF('Jilla Parishad Income &amp; Expendi'!J245="", "", VALUE(SUBSTITUTE('Jilla Parishad Income &amp; Expendi'!J245, ",", "")))</f>
        <v>6788</v>
      </c>
      <c r="K245" s="2">
        <f t="shared" si="0"/>
        <v>6788</v>
      </c>
      <c r="L245" s="2">
        <f>IF('Jilla Parishad Income &amp; Expendi'!K245="", "", VALUE(SUBSTITUTE('Jilla Parishad Income &amp; Expendi'!K245, ",", "")))</f>
        <v>32269</v>
      </c>
      <c r="M245" s="2">
        <f>IF('Jilla Parishad Income &amp; Expendi'!L245="", "", VALUE(SUBSTITUTE('Jilla Parishad Income &amp; Expendi'!L245, ",", "")))</f>
        <v>2044</v>
      </c>
      <c r="N245" s="2">
        <f>IF('Jilla Parishad Income &amp; Expendi'!M245="", "", VALUE(SUBSTITUTE('Jilla Parishad Income &amp; Expendi'!M245, ",", "")))</f>
        <v>112564</v>
      </c>
      <c r="O245" s="2">
        <f>IF('Jilla Parishad Income &amp; Expendi'!N245="", "", VALUE(SUBSTITUTE('Jilla Parishad Income &amp; Expendi'!N245, ",", "")))</f>
        <v>126997</v>
      </c>
      <c r="P245" s="2">
        <f>IF('Jilla Parishad Income &amp; Expendi'!O245="", "", VALUE(SUBSTITUTE('Jilla Parishad Income &amp; Expendi'!O245, ",", "")))</f>
        <v>1134</v>
      </c>
      <c r="Q245" s="2">
        <f>IF('Jilla Parishad Income &amp; Expendi'!P245="", "", VALUE(SUBSTITUTE('Jilla Parishad Income &amp; Expendi'!P245, ",", "")))</f>
        <v>1522</v>
      </c>
      <c r="R245" s="2">
        <f>IF('Jilla Parishad Income &amp; Expendi'!Q245="", "", VALUE(SUBSTITUTE('Jilla Parishad Income &amp; Expendi'!Q245, ",", "")))</f>
        <v>3357</v>
      </c>
      <c r="S245" s="2">
        <f>IF('Jilla Parishad Income &amp; Expendi'!R245="", "", VALUE(SUBSTITUTE('Jilla Parishad Income &amp; Expendi'!R245, ",", "")))</f>
        <v>232</v>
      </c>
      <c r="T245" s="2">
        <f>IF('Jilla Parishad Income &amp; Expendi'!S245="", "", VALUE(SUBSTITUTE('Jilla Parishad Income &amp; Expendi'!S245, ",", "")))</f>
        <v>527</v>
      </c>
      <c r="U245" s="2">
        <f>IF('Jilla Parishad Income &amp; Expendi'!T245="", "", VALUE(SUBSTITUTE('Jilla Parishad Income &amp; Expendi'!T245, ",", "")))</f>
        <v>524</v>
      </c>
      <c r="V245" s="2">
        <f>IF('Jilla Parishad Income &amp; Expendi'!U245="", "", VALUE(SUBSTITUTE('Jilla Parishad Income &amp; Expendi'!U245, ",", "")))</f>
        <v>0</v>
      </c>
      <c r="W245" s="2">
        <f>IF('Jilla Parishad Income &amp; Expendi'!V245="", "", VALUE(SUBSTITUTE('Jilla Parishad Income &amp; Expendi'!V245, ",", "")))</f>
        <v>1973</v>
      </c>
      <c r="X245" s="2">
        <f>IF('Jilla Parishad Income &amp; Expendi'!W245="", "", VALUE(SUBSTITUTE('Jilla Parishad Income &amp; Expendi'!W245, ",", "")))</f>
        <v>102</v>
      </c>
      <c r="Y245" s="2">
        <f>IF('Jilla Parishad Income &amp; Expendi'!X245="", "", VALUE(SUBSTITUTE('Jilla Parishad Income &amp; Expendi'!X245, ",", "")))</f>
        <v>104222</v>
      </c>
      <c r="Z245" s="2">
        <f>IF('Jilla Parishad Income &amp; Expendi'!Y245="", "", VALUE(SUBSTITUTE('Jilla Parishad Income &amp; Expendi'!Y245, ",", "")))</f>
        <v>113593</v>
      </c>
      <c r="AA245" s="2">
        <f>IF('Jilla Parishad Income &amp; Expendi'!Z245="", "", VALUE(SUBSTITUTE('Jilla Parishad Income &amp; Expendi'!Z245, ",", "")))</f>
        <v>589</v>
      </c>
      <c r="AB245" s="2">
        <f>IF('Jilla Parishad Income &amp; Expendi'!AA245="", "", VALUE(SUBSTITUTE('Jilla Parishad Income &amp; Expendi'!AA245, ",", "")))</f>
        <v>114182</v>
      </c>
      <c r="AC245" s="2" t="str">
        <f>IF('Jilla Parishad Income &amp; Expendi'!AB245="", "", VALUE(SUBSTITUTE('Jilla Parishad Income &amp; Expendi'!AB245, ",", "")))</f>
        <v/>
      </c>
      <c r="AD245" s="2" t="str">
        <f>IF('Jilla Parishad Income &amp; Expendi'!AC245="", "", VALUE(SUBSTITUTE('Jilla Parishad Income &amp; Expendi'!AC245, ",", "")))</f>
        <v/>
      </c>
    </row>
    <row r="246" spans="1:30" ht="13.2" x14ac:dyDescent="0.25">
      <c r="A246" s="3" t="s">
        <v>64</v>
      </c>
      <c r="B246" s="2">
        <f>IF('Jilla Parishad Income &amp; Expendi'!B246="", "", VALUE(SUBSTITUTE('Jilla Parishad Income &amp; Expendi'!B246, ",", "")))</f>
        <v>2013</v>
      </c>
      <c r="C246" s="2">
        <f>IF('Jilla Parishad Income &amp; Expendi'!C246="", "", VALUE(SUBSTITUTE('Jilla Parishad Income &amp; Expendi'!C246, ",", "")))</f>
        <v>4100.8</v>
      </c>
      <c r="D246" s="2">
        <f>IF('Jilla Parishad Income &amp; Expendi'!D246="", "", VALUE(SUBSTITUTE('Jilla Parishad Income &amp; Expendi'!D246, ",", "")))</f>
        <v>1706.02</v>
      </c>
      <c r="E246" s="2">
        <f>IF('Jilla Parishad Income &amp; Expendi'!E246="", "", VALUE(SUBSTITUTE('Jilla Parishad Income &amp; Expendi'!E246, ",", "")))</f>
        <v>354.15</v>
      </c>
      <c r="F246" s="2" t="str">
        <f>IF('Jilla Parishad Income &amp; Expendi'!F246="", "", VALUE(SUBSTITUTE('Jilla Parishad Income &amp; Expendi'!F246, ",", "")))</f>
        <v/>
      </c>
      <c r="G246" s="2" t="str">
        <f>IF('Jilla Parishad Income &amp; Expendi'!G246="", "", VALUE(SUBSTITUTE('Jilla Parishad Income &amp; Expendi'!G246, ",", "")))</f>
        <v/>
      </c>
      <c r="H246" s="2" t="str">
        <f>IF('Jilla Parishad Income &amp; Expendi'!H246="", "", VALUE(SUBSTITUTE('Jilla Parishad Income &amp; Expendi'!H246, ",", "")))</f>
        <v/>
      </c>
      <c r="I246" s="2">
        <f>IF('Jilla Parishad Income &amp; Expendi'!I246="", "", VALUE(SUBSTITUTE('Jilla Parishad Income &amp; Expendi'!I246, ",", "")))</f>
        <v>2.44</v>
      </c>
      <c r="J246" s="2">
        <f>IF('Jilla Parishad Income &amp; Expendi'!J246="", "", VALUE(SUBSTITUTE('Jilla Parishad Income &amp; Expendi'!J246, ",", "")))</f>
        <v>80.849999999999994</v>
      </c>
      <c r="K246" s="2">
        <f t="shared" si="0"/>
        <v>83.289999999999992</v>
      </c>
      <c r="L246" s="2">
        <f>IF('Jilla Parishad Income &amp; Expendi'!K246="", "", VALUE(SUBSTITUTE('Jilla Parishad Income &amp; Expendi'!K246, ",", "")))</f>
        <v>578.67999999999995</v>
      </c>
      <c r="M246" s="2">
        <f>IF('Jilla Parishad Income &amp; Expendi'!L246="", "", VALUE(SUBSTITUTE('Jilla Parishad Income &amp; Expendi'!L246, ",", "")))</f>
        <v>915.48</v>
      </c>
      <c r="N246" s="2">
        <f>IF('Jilla Parishad Income &amp; Expendi'!M246="", "", VALUE(SUBSTITUTE('Jilla Parishad Income &amp; Expendi'!M246, ",", "")))</f>
        <v>3638</v>
      </c>
      <c r="O246" s="2">
        <f>IF('Jilla Parishad Income &amp; Expendi'!N246="", "", VALUE(SUBSTITUTE('Jilla Parishad Income &amp; Expendi'!N246, ",", "")))</f>
        <v>7738</v>
      </c>
      <c r="P246" s="2">
        <f>IF('Jilla Parishad Income &amp; Expendi'!O246="", "", VALUE(SUBSTITUTE('Jilla Parishad Income &amp; Expendi'!O246, ",", "")))</f>
        <v>152.72</v>
      </c>
      <c r="Q246" s="2">
        <f>IF('Jilla Parishad Income &amp; Expendi'!P246="", "", VALUE(SUBSTITUTE('Jilla Parishad Income &amp; Expendi'!P246, ",", "")))</f>
        <v>137.55000000000001</v>
      </c>
      <c r="R246" s="2">
        <f>IF('Jilla Parishad Income &amp; Expendi'!Q246="", "", VALUE(SUBSTITUTE('Jilla Parishad Income &amp; Expendi'!Q246, ",", "")))</f>
        <v>589.79999999999995</v>
      </c>
      <c r="S246" s="2">
        <f>IF('Jilla Parishad Income &amp; Expendi'!R246="", "", VALUE(SUBSTITUTE('Jilla Parishad Income &amp; Expendi'!R246, ",", "")))</f>
        <v>15.13</v>
      </c>
      <c r="T246" s="2">
        <f>IF('Jilla Parishad Income &amp; Expendi'!S246="", "", VALUE(SUBSTITUTE('Jilla Parishad Income &amp; Expendi'!S246, ",", "")))</f>
        <v>248.63</v>
      </c>
      <c r="U246" s="2">
        <f>IF('Jilla Parishad Income &amp; Expendi'!T246="", "", VALUE(SUBSTITUTE('Jilla Parishad Income &amp; Expendi'!T246, ",", "")))</f>
        <v>9.0299999999999994</v>
      </c>
      <c r="V246" s="2">
        <f>IF('Jilla Parishad Income &amp; Expendi'!U246="", "", VALUE(SUBSTITUTE('Jilla Parishad Income &amp; Expendi'!U246, ",", "")))</f>
        <v>0</v>
      </c>
      <c r="W246" s="2">
        <f>IF('Jilla Parishad Income &amp; Expendi'!V246="", "", VALUE(SUBSTITUTE('Jilla Parishad Income &amp; Expendi'!V246, ",", "")))</f>
        <v>51.17</v>
      </c>
      <c r="X246" s="2">
        <f>IF('Jilla Parishad Income &amp; Expendi'!W246="", "", VALUE(SUBSTITUTE('Jilla Parishad Income &amp; Expendi'!W246, ",", "")))</f>
        <v>2228.84</v>
      </c>
      <c r="Y246" s="2">
        <f>IF('Jilla Parishad Income &amp; Expendi'!X246="", "", VALUE(SUBSTITUTE('Jilla Parishad Income &amp; Expendi'!X246, ",", "")))</f>
        <v>1465.95</v>
      </c>
      <c r="Z246" s="2">
        <f>IF('Jilla Parishad Income &amp; Expendi'!Y246="", "", VALUE(SUBSTITUTE('Jilla Parishad Income &amp; Expendi'!Y246, ",", "")))</f>
        <v>4898.82</v>
      </c>
      <c r="AA246" s="2">
        <f>IF('Jilla Parishad Income &amp; Expendi'!Z246="", "", VALUE(SUBSTITUTE('Jilla Parishad Income &amp; Expendi'!Z246, ",", "")))</f>
        <v>11.44</v>
      </c>
      <c r="AB246" s="2">
        <f>IF('Jilla Parishad Income &amp; Expendi'!AA246="", "", VALUE(SUBSTITUTE('Jilla Parishad Income &amp; Expendi'!AA246, ",", "")))</f>
        <v>4910.26</v>
      </c>
      <c r="AC246" s="2" t="str">
        <f>IF('Jilla Parishad Income &amp; Expendi'!AB246="", "", VALUE(SUBSTITUTE('Jilla Parishad Income &amp; Expendi'!AB246, ",", "")))</f>
        <v/>
      </c>
      <c r="AD246" s="2" t="str">
        <f>IF('Jilla Parishad Income &amp; Expendi'!AC246="", "", VALUE(SUBSTITUTE('Jilla Parishad Income &amp; Expendi'!AC246, ",", "")))</f>
        <v/>
      </c>
    </row>
    <row r="247" spans="1:30" ht="13.2" x14ac:dyDescent="0.25">
      <c r="A247" s="3" t="s">
        <v>64</v>
      </c>
      <c r="B247" s="2">
        <f>IF('Jilla Parishad Income &amp; Expendi'!B247="", "", VALUE(SUBSTITUTE('Jilla Parishad Income &amp; Expendi'!B247, ",", "")))</f>
        <v>2014</v>
      </c>
      <c r="C247" s="2">
        <f>IF('Jilla Parishad Income &amp; Expendi'!C247="", "", VALUE(SUBSTITUTE('Jilla Parishad Income &amp; Expendi'!C247, ",", "")))</f>
        <v>2827.86</v>
      </c>
      <c r="D247" s="2">
        <f>IF('Jilla Parishad Income &amp; Expendi'!D247="", "", VALUE(SUBSTITUTE('Jilla Parishad Income &amp; Expendi'!D247, ",", "")))</f>
        <v>1830.1</v>
      </c>
      <c r="E247" s="2">
        <f>IF('Jilla Parishad Income &amp; Expendi'!E247="", "", VALUE(SUBSTITUTE('Jilla Parishad Income &amp; Expendi'!E247, ",", "")))</f>
        <v>391.4</v>
      </c>
      <c r="F247" s="2">
        <f>IF('Jilla Parishad Income &amp; Expendi'!F247="", "", VALUE(SUBSTITUTE('Jilla Parishad Income &amp; Expendi'!F247, ",", "")))</f>
        <v>0</v>
      </c>
      <c r="G247" s="2">
        <f>IF('Jilla Parishad Income &amp; Expendi'!G247="", "", VALUE(SUBSTITUTE('Jilla Parishad Income &amp; Expendi'!G247, ",", "")))</f>
        <v>0</v>
      </c>
      <c r="H247" s="2">
        <f>IF('Jilla Parishad Income &amp; Expendi'!H247="", "", VALUE(SUBSTITUTE('Jilla Parishad Income &amp; Expendi'!H247, ",", "")))</f>
        <v>0</v>
      </c>
      <c r="I247" s="2">
        <f>IF('Jilla Parishad Income &amp; Expendi'!I247="", "", VALUE(SUBSTITUTE('Jilla Parishad Income &amp; Expendi'!I247, ",", "")))</f>
        <v>37.4</v>
      </c>
      <c r="J247" s="2">
        <f>IF('Jilla Parishad Income &amp; Expendi'!J247="", "", VALUE(SUBSTITUTE('Jilla Parishad Income &amp; Expendi'!J247, ",", "")))</f>
        <v>0</v>
      </c>
      <c r="K247" s="2">
        <f t="shared" si="0"/>
        <v>37.4</v>
      </c>
      <c r="L247" s="2">
        <f>IF('Jilla Parishad Income &amp; Expendi'!K247="", "", VALUE(SUBSTITUTE('Jilla Parishad Income &amp; Expendi'!K247, ",", "")))</f>
        <v>338.93</v>
      </c>
      <c r="M247" s="2">
        <f>IF('Jilla Parishad Income &amp; Expendi'!L247="", "", VALUE(SUBSTITUTE('Jilla Parishad Income &amp; Expendi'!L247, ",", "")))</f>
        <v>1081.95</v>
      </c>
      <c r="N247" s="2">
        <f>IF('Jilla Parishad Income &amp; Expendi'!M247="", "", VALUE(SUBSTITUTE('Jilla Parishad Income &amp; Expendi'!M247, ",", "")))</f>
        <v>3680</v>
      </c>
      <c r="O247" s="2">
        <f>IF('Jilla Parishad Income &amp; Expendi'!N247="", "", VALUE(SUBSTITUTE('Jilla Parishad Income &amp; Expendi'!N247, ",", "")))</f>
        <v>6508</v>
      </c>
      <c r="P247" s="2">
        <f>IF('Jilla Parishad Income &amp; Expendi'!O247="", "", VALUE(SUBSTITUTE('Jilla Parishad Income &amp; Expendi'!O247, ",", "")))</f>
        <v>71.760000000000005</v>
      </c>
      <c r="Q247" s="2">
        <f>IF('Jilla Parishad Income &amp; Expendi'!P247="", "", VALUE(SUBSTITUTE('Jilla Parishad Income &amp; Expendi'!P247, ",", "")))</f>
        <v>1409.46</v>
      </c>
      <c r="R247" s="2">
        <f>IF('Jilla Parishad Income &amp; Expendi'!Q247="", "", VALUE(SUBSTITUTE('Jilla Parishad Income &amp; Expendi'!Q247, ",", "")))</f>
        <v>1623.4</v>
      </c>
      <c r="S247" s="2">
        <f>IF('Jilla Parishad Income &amp; Expendi'!R247="", "", VALUE(SUBSTITUTE('Jilla Parishad Income &amp; Expendi'!R247, ",", "")))</f>
        <v>196.5</v>
      </c>
      <c r="T247" s="2">
        <f>IF('Jilla Parishad Income &amp; Expendi'!S247="", "", VALUE(SUBSTITUTE('Jilla Parishad Income &amp; Expendi'!S247, ",", "")))</f>
        <v>271.37</v>
      </c>
      <c r="U247" s="2">
        <f>IF('Jilla Parishad Income &amp; Expendi'!T247="", "", VALUE(SUBSTITUTE('Jilla Parishad Income &amp; Expendi'!T247, ",", "")))</f>
        <v>45</v>
      </c>
      <c r="V247" s="2">
        <f>IF('Jilla Parishad Income &amp; Expendi'!U247="", "", VALUE(SUBSTITUTE('Jilla Parishad Income &amp; Expendi'!U247, ",", "")))</f>
        <v>143.68</v>
      </c>
      <c r="W247" s="2">
        <f>IF('Jilla Parishad Income &amp; Expendi'!V247="", "", VALUE(SUBSTITUTE('Jilla Parishad Income &amp; Expendi'!V247, ",", "")))</f>
        <v>111</v>
      </c>
      <c r="X247" s="2">
        <f>IF('Jilla Parishad Income &amp; Expendi'!W247="", "", VALUE(SUBSTITUTE('Jilla Parishad Income &amp; Expendi'!W247, ",", "")))</f>
        <v>202.59</v>
      </c>
      <c r="Y247" s="2">
        <f>IF('Jilla Parishad Income &amp; Expendi'!X247="", "", VALUE(SUBSTITUTE('Jilla Parishad Income &amp; Expendi'!X247, ",", "")))</f>
        <v>1210.01</v>
      </c>
      <c r="Z247" s="2">
        <f>IF('Jilla Parishad Income &amp; Expendi'!Y247="", "", VALUE(SUBSTITUTE('Jilla Parishad Income &amp; Expendi'!Y247, ",", "")))</f>
        <v>5284.77</v>
      </c>
      <c r="AA247" s="2">
        <f>IF('Jilla Parishad Income &amp; Expendi'!Z247="", "", VALUE(SUBSTITUTE('Jilla Parishad Income &amp; Expendi'!Z247, ",", "")))</f>
        <v>108.1</v>
      </c>
      <c r="AB247" s="2">
        <f>IF('Jilla Parishad Income &amp; Expendi'!AA247="", "", VALUE(SUBSTITUTE('Jilla Parishad Income &amp; Expendi'!AA247, ",", "")))</f>
        <v>5392.87</v>
      </c>
      <c r="AC247" s="2" t="str">
        <f>IF('Jilla Parishad Income &amp; Expendi'!AB247="", "", VALUE(SUBSTITUTE('Jilla Parishad Income &amp; Expendi'!AB247, ",", "")))</f>
        <v/>
      </c>
      <c r="AD247" s="2" t="str">
        <f>IF('Jilla Parishad Income &amp; Expendi'!AC247="", "", VALUE(SUBSTITUTE('Jilla Parishad Income &amp; Expendi'!AC247, ",", "")))</f>
        <v/>
      </c>
    </row>
    <row r="248" spans="1:30" ht="13.2" x14ac:dyDescent="0.25">
      <c r="A248" s="3" t="s">
        <v>64</v>
      </c>
      <c r="B248" s="2">
        <f>IF('Jilla Parishad Income &amp; Expendi'!B248="", "", VALUE(SUBSTITUTE('Jilla Parishad Income &amp; Expendi'!B248, ",", "")))</f>
        <v>2015</v>
      </c>
      <c r="C248" s="2">
        <f>IF('Jilla Parishad Income &amp; Expendi'!C248="", "", VALUE(SUBSTITUTE('Jilla Parishad Income &amp; Expendi'!C248, ",", "")))</f>
        <v>34811.11</v>
      </c>
      <c r="D248" s="2">
        <f>IF('Jilla Parishad Income &amp; Expendi'!D248="", "", VALUE(SUBSTITUTE('Jilla Parishad Income &amp; Expendi'!D248, ",", "")))</f>
        <v>30015.15</v>
      </c>
      <c r="E248" s="2">
        <f>IF('Jilla Parishad Income &amp; Expendi'!E248="", "", VALUE(SUBSTITUTE('Jilla Parishad Income &amp; Expendi'!E248, ",", "")))</f>
        <v>54677.68</v>
      </c>
      <c r="F248" s="2">
        <f>IF('Jilla Parishad Income &amp; Expendi'!F248="", "", VALUE(SUBSTITUTE('Jilla Parishad Income &amp; Expendi'!F248, ",", "")))</f>
        <v>0</v>
      </c>
      <c r="G248" s="2">
        <f>IF('Jilla Parishad Income &amp; Expendi'!G248="", "", VALUE(SUBSTITUTE('Jilla Parishad Income &amp; Expendi'!G248, ",", "")))</f>
        <v>9502.34</v>
      </c>
      <c r="H248" s="2">
        <f>IF('Jilla Parishad Income &amp; Expendi'!H248="", "", VALUE(SUBSTITUTE('Jilla Parishad Income &amp; Expendi'!H248, ",", "")))</f>
        <v>0</v>
      </c>
      <c r="I248" s="2">
        <f>IF('Jilla Parishad Income &amp; Expendi'!I248="", "", VALUE(SUBSTITUTE('Jilla Parishad Income &amp; Expendi'!I248, ",", "")))</f>
        <v>1245.48</v>
      </c>
      <c r="J248" s="2">
        <f>IF('Jilla Parishad Income &amp; Expendi'!J248="", "", VALUE(SUBSTITUTE('Jilla Parishad Income &amp; Expendi'!J248, ",", "")))</f>
        <v>15650.03</v>
      </c>
      <c r="K248" s="2">
        <f t="shared" si="0"/>
        <v>26397.85</v>
      </c>
      <c r="L248" s="2">
        <f>IF('Jilla Parishad Income &amp; Expendi'!K248="", "", VALUE(SUBSTITUTE('Jilla Parishad Income &amp; Expendi'!K248, ",", "")))</f>
        <v>29303.57</v>
      </c>
      <c r="M248" s="2">
        <f>IF('Jilla Parishad Income &amp; Expendi'!L248="", "", VALUE(SUBSTITUTE('Jilla Parishad Income &amp; Expendi'!L248, ",", "")))</f>
        <v>1329.17</v>
      </c>
      <c r="N248" s="2">
        <f>IF('Jilla Parishad Income &amp; Expendi'!M248="", "", VALUE(SUBSTITUTE('Jilla Parishad Income &amp; Expendi'!M248, ",", "")))</f>
        <v>141723</v>
      </c>
      <c r="O248" s="2">
        <f>IF('Jilla Parishad Income &amp; Expendi'!N248="", "", VALUE(SUBSTITUTE('Jilla Parishad Income &amp; Expendi'!N248, ",", "")))</f>
        <v>176535</v>
      </c>
      <c r="P248" s="2">
        <f>IF('Jilla Parishad Income &amp; Expendi'!O248="", "", VALUE(SUBSTITUTE('Jilla Parishad Income &amp; Expendi'!O248, ",", "")))</f>
        <v>18080.88</v>
      </c>
      <c r="Q248" s="2">
        <f>IF('Jilla Parishad Income &amp; Expendi'!P248="", "", VALUE(SUBSTITUTE('Jilla Parishad Income &amp; Expendi'!P248, ",", "")))</f>
        <v>53645.57</v>
      </c>
      <c r="R248" s="2">
        <f>IF('Jilla Parishad Income &amp; Expendi'!Q248="", "", VALUE(SUBSTITUTE('Jilla Parishad Income &amp; Expendi'!Q248, ",", "")))</f>
        <v>9822.59</v>
      </c>
      <c r="S248" s="2">
        <f>IF('Jilla Parishad Income &amp; Expendi'!R248="", "", VALUE(SUBSTITUTE('Jilla Parishad Income &amp; Expendi'!R248, ",", "")))</f>
        <v>5686.55</v>
      </c>
      <c r="T248" s="2">
        <f>IF('Jilla Parishad Income &amp; Expendi'!S248="", "", VALUE(SUBSTITUTE('Jilla Parishad Income &amp; Expendi'!S248, ",", "")))</f>
        <v>2172.63</v>
      </c>
      <c r="U248" s="2">
        <f>IF('Jilla Parishad Income &amp; Expendi'!T248="", "", VALUE(SUBSTITUTE('Jilla Parishad Income &amp; Expendi'!T248, ",", "")))</f>
        <v>1607.07</v>
      </c>
      <c r="V248" s="2">
        <f>IF('Jilla Parishad Income &amp; Expendi'!U248="", "", VALUE(SUBSTITUTE('Jilla Parishad Income &amp; Expendi'!U248, ",", "")))</f>
        <v>0</v>
      </c>
      <c r="W248" s="2">
        <f>IF('Jilla Parishad Income &amp; Expendi'!V248="", "", VALUE(SUBSTITUTE('Jilla Parishad Income &amp; Expendi'!V248, ",", "")))</f>
        <v>8501.11</v>
      </c>
      <c r="X248" s="2">
        <f>IF('Jilla Parishad Income &amp; Expendi'!W248="", "", VALUE(SUBSTITUTE('Jilla Parishad Income &amp; Expendi'!W248, ",", "")))</f>
        <v>22236.34</v>
      </c>
      <c r="Y248" s="2">
        <f>IF('Jilla Parishad Income &amp; Expendi'!X248="", "", VALUE(SUBSTITUTE('Jilla Parishad Income &amp; Expendi'!X248, ",", "")))</f>
        <v>3135.9</v>
      </c>
      <c r="Z248" s="2">
        <f>IF('Jilla Parishad Income &amp; Expendi'!Y248="", "", VALUE(SUBSTITUTE('Jilla Parishad Income &amp; Expendi'!Y248, ",", "")))</f>
        <v>124888.64</v>
      </c>
      <c r="AA248" s="2">
        <f>IF('Jilla Parishad Income &amp; Expendi'!Z248="", "", VALUE(SUBSTITUTE('Jilla Parishad Income &amp; Expendi'!Z248, ",", "")))</f>
        <v>1262.8</v>
      </c>
      <c r="AB248" s="2">
        <f>IF('Jilla Parishad Income &amp; Expendi'!AA248="", "", VALUE(SUBSTITUTE('Jilla Parishad Income &amp; Expendi'!AA248, ",", "")))</f>
        <v>126151.44</v>
      </c>
      <c r="AC248" s="2" t="str">
        <f>IF('Jilla Parishad Income &amp; Expendi'!AB248="", "", VALUE(SUBSTITUTE('Jilla Parishad Income &amp; Expendi'!AB248, ",", "")))</f>
        <v/>
      </c>
      <c r="AD248" s="2" t="str">
        <f>IF('Jilla Parishad Income &amp; Expendi'!AC248="", "", VALUE(SUBSTITUTE('Jilla Parishad Income &amp; Expendi'!AC248, ",", "")))</f>
        <v/>
      </c>
    </row>
    <row r="249" spans="1:30" ht="13.2" x14ac:dyDescent="0.25">
      <c r="A249" s="3" t="s">
        <v>64</v>
      </c>
      <c r="B249" s="2">
        <f>IF('Jilla Parishad Income &amp; Expendi'!B249="", "", VALUE(SUBSTITUTE('Jilla Parishad Income &amp; Expendi'!B249, ",", "")))</f>
        <v>2016</v>
      </c>
      <c r="C249" s="2">
        <f>IF('Jilla Parishad Income &amp; Expendi'!C249="", "", VALUE(SUBSTITUTE('Jilla Parishad Income &amp; Expendi'!C249, ",", "")))</f>
        <v>50383.09</v>
      </c>
      <c r="D249" s="2">
        <f>IF('Jilla Parishad Income &amp; Expendi'!D249="", "", VALUE(SUBSTITUTE('Jilla Parishad Income &amp; Expendi'!D249, ",", "")))</f>
        <v>3057</v>
      </c>
      <c r="E249" s="2">
        <f>IF('Jilla Parishad Income &amp; Expendi'!E249="", "", VALUE(SUBSTITUTE('Jilla Parishad Income &amp; Expendi'!E249, ",", "")))</f>
        <v>47038.83</v>
      </c>
      <c r="F249" s="2">
        <f>IF('Jilla Parishad Income &amp; Expendi'!F249="", "", VALUE(SUBSTITUTE('Jilla Parishad Income &amp; Expendi'!F249, ",", "")))</f>
        <v>13689.75</v>
      </c>
      <c r="G249" s="2">
        <f>IF('Jilla Parishad Income &amp; Expendi'!G249="", "", VALUE(SUBSTITUTE('Jilla Parishad Income &amp; Expendi'!G249, ",", "")))</f>
        <v>45089.760000000002</v>
      </c>
      <c r="H249" s="2">
        <f>IF('Jilla Parishad Income &amp; Expendi'!H249="", "", VALUE(SUBSTITUTE('Jilla Parishad Income &amp; Expendi'!H249, ",", "")))</f>
        <v>35612.86</v>
      </c>
      <c r="I249" s="2">
        <f>IF('Jilla Parishad Income &amp; Expendi'!I249="", "", VALUE(SUBSTITUTE('Jilla Parishad Income &amp; Expendi'!I249, ",", "")))</f>
        <v>821.87</v>
      </c>
      <c r="J249" s="2">
        <f>IF('Jilla Parishad Income &amp; Expendi'!J249="", "", VALUE(SUBSTITUTE('Jilla Parishad Income &amp; Expendi'!J249, ",", "")))</f>
        <v>12154.12</v>
      </c>
      <c r="K249" s="2">
        <f t="shared" si="0"/>
        <v>107368.35999999999</v>
      </c>
      <c r="L249" s="2">
        <f>IF('Jilla Parishad Income &amp; Expendi'!K249="", "", VALUE(SUBSTITUTE('Jilla Parishad Income &amp; Expendi'!K249, ",", "")))</f>
        <v>1156.96</v>
      </c>
      <c r="M249" s="2">
        <f>IF('Jilla Parishad Income &amp; Expendi'!L249="", "", VALUE(SUBSTITUTE('Jilla Parishad Income &amp; Expendi'!L249, ",", "")))</f>
        <v>1784.62</v>
      </c>
      <c r="N249" s="2">
        <f>IF('Jilla Parishad Income &amp; Expendi'!M249="", "", VALUE(SUBSTITUTE('Jilla Parishad Income &amp; Expendi'!M249, ",", "")))</f>
        <v>160406</v>
      </c>
      <c r="O249" s="2">
        <f>IF('Jilla Parishad Income &amp; Expendi'!N249="", "", VALUE(SUBSTITUTE('Jilla Parishad Income &amp; Expendi'!N249, ",", "")))</f>
        <v>210789</v>
      </c>
      <c r="P249" s="2">
        <f>IF('Jilla Parishad Income &amp; Expendi'!O249="", "", VALUE(SUBSTITUTE('Jilla Parishad Income &amp; Expendi'!O249, ",", "")))</f>
        <v>56780.5</v>
      </c>
      <c r="Q249" s="2">
        <f>IF('Jilla Parishad Income &amp; Expendi'!P249="", "", VALUE(SUBSTITUTE('Jilla Parishad Income &amp; Expendi'!P249, ",", "")))</f>
        <v>64017.7</v>
      </c>
      <c r="R249" s="2">
        <f>IF('Jilla Parishad Income &amp; Expendi'!Q249="", "", VALUE(SUBSTITUTE('Jilla Parishad Income &amp; Expendi'!Q249, ",", "")))</f>
        <v>8989.06</v>
      </c>
      <c r="S249" s="2">
        <f>IF('Jilla Parishad Income &amp; Expendi'!R249="", "", VALUE(SUBSTITUTE('Jilla Parishad Income &amp; Expendi'!R249, ",", "")))</f>
        <v>8203.44</v>
      </c>
      <c r="T249" s="2">
        <f>IF('Jilla Parishad Income &amp; Expendi'!S249="", "", VALUE(SUBSTITUTE('Jilla Parishad Income &amp; Expendi'!S249, ",", "")))</f>
        <v>1365.81</v>
      </c>
      <c r="U249" s="2">
        <f>IF('Jilla Parishad Income &amp; Expendi'!T249="", "", VALUE(SUBSTITUTE('Jilla Parishad Income &amp; Expendi'!T249, ",", "")))</f>
        <v>1712.93</v>
      </c>
      <c r="V249" s="2">
        <f>IF('Jilla Parishad Income &amp; Expendi'!U249="", "", VALUE(SUBSTITUTE('Jilla Parishad Income &amp; Expendi'!U249, ",", "")))</f>
        <v>0</v>
      </c>
      <c r="W249" s="2">
        <f>IF('Jilla Parishad Income &amp; Expendi'!V249="", "", VALUE(SUBSTITUTE('Jilla Parishad Income &amp; Expendi'!V249, ",", "")))</f>
        <v>5905.43</v>
      </c>
      <c r="X249" s="2">
        <f>IF('Jilla Parishad Income &amp; Expendi'!W249="", "", VALUE(SUBSTITUTE('Jilla Parishad Income &amp; Expendi'!W249, ",", "")))</f>
        <v>4358.38</v>
      </c>
      <c r="Y249" s="2">
        <f>IF('Jilla Parishad Income &amp; Expendi'!X249="", "", VALUE(SUBSTITUTE('Jilla Parishad Income &amp; Expendi'!X249, ",", "")))</f>
        <v>4644.26</v>
      </c>
      <c r="Z249" s="2">
        <f>IF('Jilla Parishad Income &amp; Expendi'!Y249="", "", VALUE(SUBSTITUTE('Jilla Parishad Income &amp; Expendi'!Y249, ",", "")))</f>
        <v>155977.51</v>
      </c>
      <c r="AA249" s="2">
        <f>IF('Jilla Parishad Income &amp; Expendi'!Z249="", "", VALUE(SUBSTITUTE('Jilla Parishad Income &amp; Expendi'!Z249, ",", "")))</f>
        <v>1479.62</v>
      </c>
      <c r="AB249" s="2">
        <f>IF('Jilla Parishad Income &amp; Expendi'!AA249="", "", VALUE(SUBSTITUTE('Jilla Parishad Income &amp; Expendi'!AA249, ",", "")))</f>
        <v>157457.13</v>
      </c>
      <c r="AC249" s="2" t="str">
        <f>IF('Jilla Parishad Income &amp; Expendi'!AB249="", "", VALUE(SUBSTITUTE('Jilla Parishad Income &amp; Expendi'!AB249, ",", "")))</f>
        <v/>
      </c>
      <c r="AD249" s="2" t="str">
        <f>IF('Jilla Parishad Income &amp; Expendi'!AC249="", "", VALUE(SUBSTITUTE('Jilla Parishad Income &amp; Expendi'!AC249, ",", "")))</f>
        <v/>
      </c>
    </row>
    <row r="250" spans="1:30" ht="13.2" x14ac:dyDescent="0.25">
      <c r="A250" s="3" t="s">
        <v>64</v>
      </c>
      <c r="B250" s="2">
        <f>IF('Jilla Parishad Income &amp; Expendi'!B250="", "", VALUE(SUBSTITUTE('Jilla Parishad Income &amp; Expendi'!B250, ",", "")))</f>
        <v>2017</v>
      </c>
      <c r="C250" s="2">
        <f>IF('Jilla Parishad Income &amp; Expendi'!C250="", "", VALUE(SUBSTITUTE('Jilla Parishad Income &amp; Expendi'!C250, ",", "")))</f>
        <v>53331.73</v>
      </c>
      <c r="D250" s="2">
        <f>IF('Jilla Parishad Income &amp; Expendi'!D250="", "", VALUE(SUBSTITUTE('Jilla Parishad Income &amp; Expendi'!D250, ",", "")))</f>
        <v>1577.69</v>
      </c>
      <c r="E250" s="2">
        <f>IF('Jilla Parishad Income &amp; Expendi'!E250="", "", VALUE(SUBSTITUTE('Jilla Parishad Income &amp; Expendi'!E250, ",", "")))</f>
        <v>790.86</v>
      </c>
      <c r="F250" s="2">
        <f>IF('Jilla Parishad Income &amp; Expendi'!F250="", "", VALUE(SUBSTITUTE('Jilla Parishad Income &amp; Expendi'!F250, ",", "")))</f>
        <v>5378.92</v>
      </c>
      <c r="G250" s="2">
        <f>IF('Jilla Parishad Income &amp; Expendi'!G250="", "", VALUE(SUBSTITUTE('Jilla Parishad Income &amp; Expendi'!G250, ",", "")))</f>
        <v>69203.070000000007</v>
      </c>
      <c r="H250" s="2">
        <f>IF('Jilla Parishad Income &amp; Expendi'!H250="", "", VALUE(SUBSTITUTE('Jilla Parishad Income &amp; Expendi'!H250, ",", "")))</f>
        <v>20708.28</v>
      </c>
      <c r="I250" s="2">
        <f>IF('Jilla Parishad Income &amp; Expendi'!I250="", "", VALUE(SUBSTITUTE('Jilla Parishad Income &amp; Expendi'!I250, ",", "")))</f>
        <v>0</v>
      </c>
      <c r="J250" s="2">
        <f>IF('Jilla Parishad Income &amp; Expendi'!J250="", "", VALUE(SUBSTITUTE('Jilla Parishad Income &amp; Expendi'!J250, ",", "")))</f>
        <v>1992.88</v>
      </c>
      <c r="K250" s="2">
        <f t="shared" si="0"/>
        <v>97283.150000000009</v>
      </c>
      <c r="L250" s="2">
        <f>IF('Jilla Parishad Income &amp; Expendi'!K250="", "", VALUE(SUBSTITUTE('Jilla Parishad Income &amp; Expendi'!K250, ",", "")))</f>
        <v>1333.37</v>
      </c>
      <c r="M250" s="2">
        <f>IF('Jilla Parishad Income &amp; Expendi'!L250="", "", VALUE(SUBSTITUTE('Jilla Parishad Income &amp; Expendi'!L250, ",", "")))</f>
        <v>3698.74</v>
      </c>
      <c r="N250" s="2">
        <f>IF('Jilla Parishad Income &amp; Expendi'!M250="", "", VALUE(SUBSTITUTE('Jilla Parishad Income &amp; Expendi'!M250, ",", "")))</f>
        <v>104684</v>
      </c>
      <c r="O250" s="2">
        <f>IF('Jilla Parishad Income &amp; Expendi'!N250="", "", VALUE(SUBSTITUTE('Jilla Parishad Income &amp; Expendi'!N250, ",", "")))</f>
        <v>158016</v>
      </c>
      <c r="P250" s="2">
        <f>IF('Jilla Parishad Income &amp; Expendi'!O250="", "", VALUE(SUBSTITUTE('Jilla Parishad Income &amp; Expendi'!O250, ",", "")))</f>
        <v>32785.230000000003</v>
      </c>
      <c r="Q250" s="2">
        <f>IF('Jilla Parishad Income &amp; Expendi'!P250="", "", VALUE(SUBSTITUTE('Jilla Parishad Income &amp; Expendi'!P250, ",", "")))</f>
        <v>64953.87</v>
      </c>
      <c r="R250" s="2">
        <f>IF('Jilla Parishad Income &amp; Expendi'!Q250="", "", VALUE(SUBSTITUTE('Jilla Parishad Income &amp; Expendi'!Q250, ",", "")))</f>
        <v>7241.72</v>
      </c>
      <c r="S250" s="2">
        <f>IF('Jilla Parishad Income &amp; Expendi'!R250="", "", VALUE(SUBSTITUTE('Jilla Parishad Income &amp; Expendi'!R250, ",", "")))</f>
        <v>6757.01</v>
      </c>
      <c r="T250" s="2">
        <f>IF('Jilla Parishad Income &amp; Expendi'!S250="", "", VALUE(SUBSTITUTE('Jilla Parishad Income &amp; Expendi'!S250, ",", "")))</f>
        <v>983.81</v>
      </c>
      <c r="U250" s="2">
        <f>IF('Jilla Parishad Income &amp; Expendi'!T250="", "", VALUE(SUBSTITUTE('Jilla Parishad Income &amp; Expendi'!T250, ",", "")))</f>
        <v>1284.24</v>
      </c>
      <c r="V250" s="2">
        <f>IF('Jilla Parishad Income &amp; Expendi'!U250="", "", VALUE(SUBSTITUTE('Jilla Parishad Income &amp; Expendi'!U250, ",", "")))</f>
        <v>0</v>
      </c>
      <c r="W250" s="2">
        <f>IF('Jilla Parishad Income &amp; Expendi'!V250="", "", VALUE(SUBSTITUTE('Jilla Parishad Income &amp; Expendi'!V250, ",", "")))</f>
        <v>4779.1099999999997</v>
      </c>
      <c r="X250" s="2">
        <f>IF('Jilla Parishad Income &amp; Expendi'!W250="", "", VALUE(SUBSTITUTE('Jilla Parishad Income &amp; Expendi'!W250, ",", "")))</f>
        <v>2149.5500000000002</v>
      </c>
      <c r="Y250" s="2">
        <f>IF('Jilla Parishad Income &amp; Expendi'!X250="", "", VALUE(SUBSTITUTE('Jilla Parishad Income &amp; Expendi'!X250, ",", "")))</f>
        <v>175.72</v>
      </c>
      <c r="Z250" s="2">
        <f>IF('Jilla Parishad Income &amp; Expendi'!Y250="", "", VALUE(SUBSTITUTE('Jilla Parishad Income &amp; Expendi'!Y250, ",", "")))</f>
        <v>121110.26</v>
      </c>
      <c r="AA250" s="2">
        <f>IF('Jilla Parishad Income &amp; Expendi'!Z250="", "", VALUE(SUBSTITUTE('Jilla Parishad Income &amp; Expendi'!Z250, ",", "")))</f>
        <v>2621.35</v>
      </c>
      <c r="AB250" s="2">
        <f>IF('Jilla Parishad Income &amp; Expendi'!AA250="", "", VALUE(SUBSTITUTE('Jilla Parishad Income &amp; Expendi'!AA250, ",", "")))</f>
        <v>123731.61</v>
      </c>
      <c r="AC250" s="2" t="str">
        <f>IF('Jilla Parishad Income &amp; Expendi'!AB250="", "", VALUE(SUBSTITUTE('Jilla Parishad Income &amp; Expendi'!AB250, ",", "")))</f>
        <v/>
      </c>
      <c r="AD250" s="2" t="str">
        <f>IF('Jilla Parishad Income &amp; Expendi'!AC250="", "", VALUE(SUBSTITUTE('Jilla Parishad Income &amp; Expendi'!AC250, ",", "")))</f>
        <v/>
      </c>
    </row>
    <row r="251" spans="1:30" ht="13.2" x14ac:dyDescent="0.25">
      <c r="A251" s="3" t="s">
        <v>64</v>
      </c>
      <c r="B251" s="2">
        <f>IF('Jilla Parishad Income &amp; Expendi'!B251="", "", VALUE(SUBSTITUTE('Jilla Parishad Income &amp; Expendi'!B251, ",", "")))</f>
        <v>2018</v>
      </c>
      <c r="C251" s="2">
        <f>IF('Jilla Parishad Income &amp; Expendi'!C251="", "", VALUE(SUBSTITUTE('Jilla Parishad Income &amp; Expendi'!C251, ",", "")))</f>
        <v>34283.93</v>
      </c>
      <c r="D251" s="2">
        <f>IF('Jilla Parishad Income &amp; Expendi'!D251="", "", VALUE(SUBSTITUTE('Jilla Parishad Income &amp; Expendi'!D251, ",", "")))</f>
        <v>707.5</v>
      </c>
      <c r="E251" s="2">
        <f>IF('Jilla Parishad Income &amp; Expendi'!E251="", "", VALUE(SUBSTITUTE('Jilla Parishad Income &amp; Expendi'!E251, ",", "")))</f>
        <v>0</v>
      </c>
      <c r="F251" s="2">
        <f>IF('Jilla Parishad Income &amp; Expendi'!F251="", "", VALUE(SUBSTITUTE('Jilla Parishad Income &amp; Expendi'!F251, ",", "")))</f>
        <v>6679.45</v>
      </c>
      <c r="G251" s="2">
        <f>IF('Jilla Parishad Income &amp; Expendi'!G251="", "", VALUE(SUBSTITUTE('Jilla Parishad Income &amp; Expendi'!G251, ",", "")))</f>
        <v>111306.62</v>
      </c>
      <c r="H251" s="2">
        <f>IF('Jilla Parishad Income &amp; Expendi'!H251="", "", VALUE(SUBSTITUTE('Jilla Parishad Income &amp; Expendi'!H251, ",", "")))</f>
        <v>14414.26</v>
      </c>
      <c r="I251" s="2">
        <f>IF('Jilla Parishad Income &amp; Expendi'!I251="", "", VALUE(SUBSTITUTE('Jilla Parishad Income &amp; Expendi'!I251, ",", "")))</f>
        <v>0</v>
      </c>
      <c r="J251" s="2">
        <f>IF('Jilla Parishad Income &amp; Expendi'!J251="", "", VALUE(SUBSTITUTE('Jilla Parishad Income &amp; Expendi'!J251, ",", "")))</f>
        <v>6994.69</v>
      </c>
      <c r="K251" s="2">
        <f t="shared" si="0"/>
        <v>139395.01999999999</v>
      </c>
      <c r="L251" s="2">
        <f>IF('Jilla Parishad Income &amp; Expendi'!K251="", "", VALUE(SUBSTITUTE('Jilla Parishad Income &amp; Expendi'!K251, ",", "")))</f>
        <v>0</v>
      </c>
      <c r="M251" s="2">
        <f>IF('Jilla Parishad Income &amp; Expendi'!L251="", "", VALUE(SUBSTITUTE('Jilla Parishad Income &amp; Expendi'!L251, ",", "")))</f>
        <v>739</v>
      </c>
      <c r="N251" s="2">
        <f>IF('Jilla Parishad Income &amp; Expendi'!M251="", "", VALUE(SUBSTITUTE('Jilla Parishad Income &amp; Expendi'!M251, ",", "")))</f>
        <v>140842</v>
      </c>
      <c r="O251" s="2">
        <f>IF('Jilla Parishad Income &amp; Expendi'!N251="", "", VALUE(SUBSTITUTE('Jilla Parishad Income &amp; Expendi'!N251, ",", "")))</f>
        <v>175125</v>
      </c>
      <c r="P251" s="2">
        <f>IF('Jilla Parishad Income &amp; Expendi'!O251="", "", VALUE(SUBSTITUTE('Jilla Parishad Income &amp; Expendi'!O251, ",", "")))</f>
        <v>14439.26</v>
      </c>
      <c r="Q251" s="2">
        <f>IF('Jilla Parishad Income &amp; Expendi'!P251="", "", VALUE(SUBSTITUTE('Jilla Parishad Income &amp; Expendi'!P251, ",", "")))</f>
        <v>64463.23</v>
      </c>
      <c r="R251" s="2">
        <f>IF('Jilla Parishad Income &amp; Expendi'!Q251="", "", VALUE(SUBSTITUTE('Jilla Parishad Income &amp; Expendi'!Q251, ",", "")))</f>
        <v>7403.36</v>
      </c>
      <c r="S251" s="2">
        <f>IF('Jilla Parishad Income &amp; Expendi'!R251="", "", VALUE(SUBSTITUTE('Jilla Parishad Income &amp; Expendi'!R251, ",", "")))</f>
        <v>1266.78</v>
      </c>
      <c r="T251" s="2">
        <f>IF('Jilla Parishad Income &amp; Expendi'!S251="", "", VALUE(SUBSTITUTE('Jilla Parishad Income &amp; Expendi'!S251, ",", "")))</f>
        <v>1627.2</v>
      </c>
      <c r="U251" s="2">
        <f>IF('Jilla Parishad Income &amp; Expendi'!T251="", "", VALUE(SUBSTITUTE('Jilla Parishad Income &amp; Expendi'!T251, ",", "")))</f>
        <v>2729.31</v>
      </c>
      <c r="V251" s="2">
        <f>IF('Jilla Parishad Income &amp; Expendi'!U251="", "", VALUE(SUBSTITUTE('Jilla Parishad Income &amp; Expendi'!U251, ",", "")))</f>
        <v>121.54</v>
      </c>
      <c r="W251" s="2">
        <f>IF('Jilla Parishad Income &amp; Expendi'!V251="", "", VALUE(SUBSTITUTE('Jilla Parishad Income &amp; Expendi'!V251, ",", "")))</f>
        <v>8732.01</v>
      </c>
      <c r="X251" s="2">
        <f>IF('Jilla Parishad Income &amp; Expendi'!W251="", "", VALUE(SUBSTITUTE('Jilla Parishad Income &amp; Expendi'!W251, ",", "")))</f>
        <v>2271.54</v>
      </c>
      <c r="Y251" s="2">
        <f>IF('Jilla Parishad Income &amp; Expendi'!X251="", "", VALUE(SUBSTITUTE('Jilla Parishad Income &amp; Expendi'!X251, ",", "")))</f>
        <v>20586.72</v>
      </c>
      <c r="Z251" s="2">
        <f>IF('Jilla Parishad Income &amp; Expendi'!Y251="", "", VALUE(SUBSTITUTE('Jilla Parishad Income &amp; Expendi'!Y251, ",", "")))</f>
        <v>123640.95</v>
      </c>
      <c r="AA251" s="2">
        <f>IF('Jilla Parishad Income &amp; Expendi'!Z251="", "", VALUE(SUBSTITUTE('Jilla Parishad Income &amp; Expendi'!Z251, ",", "")))</f>
        <v>2801.08</v>
      </c>
      <c r="AB251" s="2">
        <f>IF('Jilla Parishad Income &amp; Expendi'!AA251="", "", VALUE(SUBSTITUTE('Jilla Parishad Income &amp; Expendi'!AA251, ",", "")))</f>
        <v>126442.03</v>
      </c>
      <c r="AC251" s="2" t="str">
        <f>IF('Jilla Parishad Income &amp; Expendi'!AB251="", "", VALUE(SUBSTITUTE('Jilla Parishad Income &amp; Expendi'!AB251, ",", "")))</f>
        <v/>
      </c>
      <c r="AD251" s="2" t="str">
        <f>IF('Jilla Parishad Income &amp; Expendi'!AC251="", "", VALUE(SUBSTITUTE('Jilla Parishad Income &amp; Expendi'!AC251, ",", "")))</f>
        <v/>
      </c>
    </row>
    <row r="252" spans="1:30" ht="13.2" x14ac:dyDescent="0.25">
      <c r="A252" s="3" t="s">
        <v>64</v>
      </c>
      <c r="B252" s="2">
        <f>IF('Jilla Parishad Income &amp; Expendi'!B252="", "", VALUE(SUBSTITUTE('Jilla Parishad Income &amp; Expendi'!B252, ",", "")))</f>
        <v>2019</v>
      </c>
      <c r="C252" s="2">
        <f>IF('Jilla Parishad Income &amp; Expendi'!C252="", "", VALUE(SUBSTITUTE('Jilla Parishad Income &amp; Expendi'!C252, ",", "")))</f>
        <v>48683.42</v>
      </c>
      <c r="D252" s="2">
        <f>IF('Jilla Parishad Income &amp; Expendi'!D252="", "", VALUE(SUBSTITUTE('Jilla Parishad Income &amp; Expendi'!D252, ",", "")))</f>
        <v>4180.41</v>
      </c>
      <c r="E252" s="2" t="str">
        <f>IF('Jilla Parishad Income &amp; Expendi'!E252="", "", VALUE(SUBSTITUTE('Jilla Parishad Income &amp; Expendi'!E252, ",", "")))</f>
        <v/>
      </c>
      <c r="F252" s="2">
        <f>IF('Jilla Parishad Income &amp; Expendi'!F252="", "", VALUE(SUBSTITUTE('Jilla Parishad Income &amp; Expendi'!F252, ",", "")))</f>
        <v>5879.63</v>
      </c>
      <c r="G252" s="2">
        <f>IF('Jilla Parishad Income &amp; Expendi'!G252="", "", VALUE(SUBSTITUTE('Jilla Parishad Income &amp; Expendi'!G252, ",", "")))</f>
        <v>116735.53</v>
      </c>
      <c r="H252" s="2">
        <f>IF('Jilla Parishad Income &amp; Expendi'!H252="", "", VALUE(SUBSTITUTE('Jilla Parishad Income &amp; Expendi'!H252, ",", "")))</f>
        <v>22594.67</v>
      </c>
      <c r="I252" s="2">
        <f>IF('Jilla Parishad Income &amp; Expendi'!I252="", "", VALUE(SUBSTITUTE('Jilla Parishad Income &amp; Expendi'!I252, ",", "")))</f>
        <v>0</v>
      </c>
      <c r="J252" s="2">
        <f>IF('Jilla Parishad Income &amp; Expendi'!J252="", "", VALUE(SUBSTITUTE('Jilla Parishad Income &amp; Expendi'!J252, ",", "")))</f>
        <v>9339.25</v>
      </c>
      <c r="K252" s="2">
        <f t="shared" si="0"/>
        <v>154549.08000000002</v>
      </c>
      <c r="L252" s="2">
        <f>IF('Jilla Parishad Income &amp; Expendi'!K252="", "", VALUE(SUBSTITUTE('Jilla Parishad Income &amp; Expendi'!K252, ",", "")))</f>
        <v>0</v>
      </c>
      <c r="M252" s="2">
        <f>IF('Jilla Parishad Income &amp; Expendi'!L252="", "", VALUE(SUBSTITUTE('Jilla Parishad Income &amp; Expendi'!L252, ",", "")))</f>
        <v>630.42999999999995</v>
      </c>
      <c r="N252" s="2">
        <f>IF('Jilla Parishad Income &amp; Expendi'!M252="", "", VALUE(SUBSTITUTE('Jilla Parishad Income &amp; Expendi'!M252, ",", "")))</f>
        <v>159360</v>
      </c>
      <c r="O252" s="2">
        <f>IF('Jilla Parishad Income &amp; Expendi'!N252="", "", VALUE(SUBSTITUTE('Jilla Parishad Income &amp; Expendi'!N252, ",", "")))</f>
        <v>208043</v>
      </c>
      <c r="P252" s="2">
        <f>IF('Jilla Parishad Income &amp; Expendi'!O252="", "", VALUE(SUBSTITUTE('Jilla Parishad Income &amp; Expendi'!O252, ",", "")))</f>
        <v>26109.279999999999</v>
      </c>
      <c r="Q252" s="2">
        <f>IF('Jilla Parishad Income &amp; Expendi'!P252="", "", VALUE(SUBSTITUTE('Jilla Parishad Income &amp; Expendi'!P252, ",", "")))</f>
        <v>63463.94</v>
      </c>
      <c r="R252" s="2">
        <f>IF('Jilla Parishad Income &amp; Expendi'!Q252="", "", VALUE(SUBSTITUTE('Jilla Parishad Income &amp; Expendi'!Q252, ",", "")))</f>
        <v>11528.89</v>
      </c>
      <c r="S252" s="2">
        <f>IF('Jilla Parishad Income &amp; Expendi'!R252="", "", VALUE(SUBSTITUTE('Jilla Parishad Income &amp; Expendi'!R252, ",", "")))</f>
        <v>1573.64</v>
      </c>
      <c r="T252" s="2">
        <f>IF('Jilla Parishad Income &amp; Expendi'!S252="", "", VALUE(SUBSTITUTE('Jilla Parishad Income &amp; Expendi'!S252, ",", "")))</f>
        <v>2123.5700000000002</v>
      </c>
      <c r="U252" s="2">
        <f>IF('Jilla Parishad Income &amp; Expendi'!T252="", "", VALUE(SUBSTITUTE('Jilla Parishad Income &amp; Expendi'!T252, ",", "")))</f>
        <v>3563.98</v>
      </c>
      <c r="V252" s="2">
        <f>IF('Jilla Parishad Income &amp; Expendi'!U252="", "", VALUE(SUBSTITUTE('Jilla Parishad Income &amp; Expendi'!U252, ",", "")))</f>
        <v>185.45</v>
      </c>
      <c r="W252" s="2">
        <f>IF('Jilla Parishad Income &amp; Expendi'!V252="", "", VALUE(SUBSTITUTE('Jilla Parishad Income &amp; Expendi'!V252, ",", "")))</f>
        <v>1676.6</v>
      </c>
      <c r="X252" s="2">
        <f>IF('Jilla Parishad Income &amp; Expendi'!W252="", "", VALUE(SUBSTITUTE('Jilla Parishad Income &amp; Expendi'!W252, ",", "")))</f>
        <v>2044.92</v>
      </c>
      <c r="Y252" s="2">
        <f>IF('Jilla Parishad Income &amp; Expendi'!X252="", "", VALUE(SUBSTITUTE('Jilla Parishad Income &amp; Expendi'!X252, ",", "")))</f>
        <v>23641.89</v>
      </c>
      <c r="Z252" s="2">
        <f>IF('Jilla Parishad Income &amp; Expendi'!Y252="", "", VALUE(SUBSTITUTE('Jilla Parishad Income &amp; Expendi'!Y252, ",", "")))</f>
        <v>135912.16</v>
      </c>
      <c r="AA252" s="2">
        <f>IF('Jilla Parishad Income &amp; Expendi'!Z252="", "", VALUE(SUBSTITUTE('Jilla Parishad Income &amp; Expendi'!Z252, ",", "")))</f>
        <v>2423.44</v>
      </c>
      <c r="AB252" s="2">
        <f>IF('Jilla Parishad Income &amp; Expendi'!AA252="", "", VALUE(SUBSTITUTE('Jilla Parishad Income &amp; Expendi'!AA252, ",", "")))</f>
        <v>138335.6</v>
      </c>
      <c r="AC252" s="2" t="str">
        <f>IF('Jilla Parishad Income &amp; Expendi'!AB252="", "", VALUE(SUBSTITUTE('Jilla Parishad Income &amp; Expendi'!AB252, ",", "")))</f>
        <v/>
      </c>
      <c r="AD252" s="2" t="str">
        <f>IF('Jilla Parishad Income &amp; Expendi'!AC252="", "", VALUE(SUBSTITUTE('Jilla Parishad Income &amp; Expendi'!AC252, ",", "")))</f>
        <v/>
      </c>
    </row>
    <row r="253" spans="1:30" ht="13.2" x14ac:dyDescent="0.25">
      <c r="A253" s="3" t="s">
        <v>64</v>
      </c>
      <c r="B253" s="2">
        <f>IF('Jilla Parishad Income &amp; Expendi'!B253="", "", VALUE(SUBSTITUTE('Jilla Parishad Income &amp; Expendi'!B253, ",", "")))</f>
        <v>2020</v>
      </c>
      <c r="C253" s="2">
        <f>IF('Jilla Parishad Income &amp; Expendi'!C253="", "", VALUE(SUBSTITUTE('Jilla Parishad Income &amp; Expendi'!C253, ",", "")))</f>
        <v>69707.740000000005</v>
      </c>
      <c r="D253" s="2">
        <f>IF('Jilla Parishad Income &amp; Expendi'!D253="", "", VALUE(SUBSTITUTE('Jilla Parishad Income &amp; Expendi'!D253, ",", "")))</f>
        <v>1827.46</v>
      </c>
      <c r="E253" s="2" t="str">
        <f>IF('Jilla Parishad Income &amp; Expendi'!E253="", "", VALUE(SUBSTITUTE('Jilla Parishad Income &amp; Expendi'!E253, ",", "")))</f>
        <v/>
      </c>
      <c r="F253" s="2">
        <f>IF('Jilla Parishad Income &amp; Expendi'!F253="", "", VALUE(SUBSTITUTE('Jilla Parishad Income &amp; Expendi'!F253, ",", "")))</f>
        <v>5285.71</v>
      </c>
      <c r="G253" s="2">
        <f>IF('Jilla Parishad Income &amp; Expendi'!G253="", "", VALUE(SUBSTITUTE('Jilla Parishad Income &amp; Expendi'!G253, ",", "")))</f>
        <v>122152.71</v>
      </c>
      <c r="H253" s="2">
        <f>IF('Jilla Parishad Income &amp; Expendi'!H253="", "", VALUE(SUBSTITUTE('Jilla Parishad Income &amp; Expendi'!H253, ",", "")))</f>
        <v>29248.74</v>
      </c>
      <c r="I253" s="2">
        <f>IF('Jilla Parishad Income &amp; Expendi'!I253="", "", VALUE(SUBSTITUTE('Jilla Parishad Income &amp; Expendi'!I253, ",", "")))</f>
        <v>0</v>
      </c>
      <c r="J253" s="2">
        <f>IF('Jilla Parishad Income &amp; Expendi'!J253="", "", VALUE(SUBSTITUTE('Jilla Parishad Income &amp; Expendi'!J253, ",", "")))</f>
        <v>8172.83</v>
      </c>
      <c r="K253" s="2">
        <f t="shared" si="0"/>
        <v>164859.99</v>
      </c>
      <c r="L253" s="2">
        <f>IF('Jilla Parishad Income &amp; Expendi'!K253="", "", VALUE(SUBSTITUTE('Jilla Parishad Income &amp; Expendi'!K253, ",", "")))</f>
        <v>0</v>
      </c>
      <c r="M253" s="2">
        <f>IF('Jilla Parishad Income &amp; Expendi'!L253="", "", VALUE(SUBSTITUTE('Jilla Parishad Income &amp; Expendi'!L253, ",", "")))</f>
        <v>5457.1</v>
      </c>
      <c r="N253" s="2">
        <f>IF('Jilla Parishad Income &amp; Expendi'!M253="", "", VALUE(SUBSTITUTE('Jilla Parishad Income &amp; Expendi'!M253, ",", "")))</f>
        <v>172145</v>
      </c>
      <c r="O253" s="2">
        <f>IF('Jilla Parishad Income &amp; Expendi'!N253="", "", VALUE(SUBSTITUTE('Jilla Parishad Income &amp; Expendi'!N253, ",", "")))</f>
        <v>241852</v>
      </c>
      <c r="P253" s="2">
        <f>IF('Jilla Parishad Income &amp; Expendi'!O253="", "", VALUE(SUBSTITUTE('Jilla Parishad Income &amp; Expendi'!O253, ",", "")))</f>
        <v>40201.82</v>
      </c>
      <c r="Q253" s="2">
        <f>IF('Jilla Parishad Income &amp; Expendi'!P253="", "", VALUE(SUBSTITUTE('Jilla Parishad Income &amp; Expendi'!P253, ",", "")))</f>
        <v>88110.6</v>
      </c>
      <c r="R253" s="2">
        <f>IF('Jilla Parishad Income &amp; Expendi'!Q253="", "", VALUE(SUBSTITUTE('Jilla Parishad Income &amp; Expendi'!Q253, ",", "")))</f>
        <v>1082.48</v>
      </c>
      <c r="S253" s="2">
        <f>IF('Jilla Parishad Income &amp; Expendi'!R253="", "", VALUE(SUBSTITUTE('Jilla Parishad Income &amp; Expendi'!R253, ",", "")))</f>
        <v>461.98</v>
      </c>
      <c r="T253" s="2">
        <f>IF('Jilla Parishad Income &amp; Expendi'!S253="", "", VALUE(SUBSTITUTE('Jilla Parishad Income &amp; Expendi'!S253, ",", "")))</f>
        <v>619.32000000000005</v>
      </c>
      <c r="U253" s="2">
        <f>IF('Jilla Parishad Income &amp; Expendi'!T253="", "", VALUE(SUBSTITUTE('Jilla Parishad Income &amp; Expendi'!T253, ",", "")))</f>
        <v>3115.83</v>
      </c>
      <c r="V253" s="2">
        <f>IF('Jilla Parishad Income &amp; Expendi'!U253="", "", VALUE(SUBSTITUTE('Jilla Parishad Income &amp; Expendi'!U253, ",", "")))</f>
        <v>81.61</v>
      </c>
      <c r="W253" s="2">
        <f>IF('Jilla Parishad Income &amp; Expendi'!V253="", "", VALUE(SUBSTITUTE('Jilla Parishad Income &amp; Expendi'!V253, ",", "")))</f>
        <v>8060.09</v>
      </c>
      <c r="X253" s="2">
        <f>IF('Jilla Parishad Income &amp; Expendi'!W253="", "", VALUE(SUBSTITUTE('Jilla Parishad Income &amp; Expendi'!W253, ",", "")))</f>
        <v>243.08</v>
      </c>
      <c r="Y253" s="2">
        <f>IF('Jilla Parishad Income &amp; Expendi'!X253="", "", VALUE(SUBSTITUTE('Jilla Parishad Income &amp; Expendi'!X253, ",", "")))</f>
        <v>32918.14</v>
      </c>
      <c r="Z253" s="2">
        <f>IF('Jilla Parishad Income &amp; Expendi'!Y253="", "", VALUE(SUBSTITUTE('Jilla Parishad Income &amp; Expendi'!Y253, ",", "")))</f>
        <v>174894.95</v>
      </c>
      <c r="AA253" s="2">
        <f>IF('Jilla Parishad Income &amp; Expendi'!Z253="", "", VALUE(SUBSTITUTE('Jilla Parishad Income &amp; Expendi'!Z253, ",", "")))</f>
        <v>9432.49</v>
      </c>
      <c r="AB253" s="2">
        <f>IF('Jilla Parishad Income &amp; Expendi'!AA253="", "", VALUE(SUBSTITUTE('Jilla Parishad Income &amp; Expendi'!AA253, ",", "")))</f>
        <v>184327.44</v>
      </c>
      <c r="AC253" s="2" t="str">
        <f>IF('Jilla Parishad Income &amp; Expendi'!AB253="", "", VALUE(SUBSTITUTE('Jilla Parishad Income &amp; Expendi'!AB253, ",", "")))</f>
        <v/>
      </c>
      <c r="AD253" s="2" t="str">
        <f>IF('Jilla Parishad Income &amp; Expendi'!AC253="", "", VALUE(SUBSTITUTE('Jilla Parishad Income &amp; Expendi'!AC253, ",", "")))</f>
        <v/>
      </c>
    </row>
    <row r="254" spans="1:30" ht="13.2" x14ac:dyDescent="0.25">
      <c r="A254" s="3" t="s">
        <v>64</v>
      </c>
      <c r="B254" s="2">
        <f>IF('Jilla Parishad Income &amp; Expendi'!B254="", "", VALUE(SUBSTITUTE('Jilla Parishad Income &amp; Expendi'!B254, ",", "")))</f>
        <v>2021</v>
      </c>
      <c r="C254" s="2">
        <f>IF('Jilla Parishad Income &amp; Expendi'!C254="", "", VALUE(SUBSTITUTE('Jilla Parishad Income &amp; Expendi'!C254, ",", "")))</f>
        <v>69707.73</v>
      </c>
      <c r="D254" s="2">
        <f>IF('Jilla Parishad Income &amp; Expendi'!D254="", "", VALUE(SUBSTITUTE('Jilla Parishad Income &amp; Expendi'!D254, ",", "")))</f>
        <v>2017.49</v>
      </c>
      <c r="E254" s="2" t="str">
        <f>IF('Jilla Parishad Income &amp; Expendi'!E254="", "", VALUE(SUBSTITUTE('Jilla Parishad Income &amp; Expendi'!E254, ",", "")))</f>
        <v/>
      </c>
      <c r="F254" s="2">
        <f>IF('Jilla Parishad Income &amp; Expendi'!F254="", "", VALUE(SUBSTITUTE('Jilla Parishad Income &amp; Expendi'!F254, ",", "")))</f>
        <v>5820.98</v>
      </c>
      <c r="G254" s="2">
        <f>IF('Jilla Parishad Income &amp; Expendi'!G254="", "", VALUE(SUBSTITUTE('Jilla Parishad Income &amp; Expendi'!G254, ",", "")))</f>
        <v>141117.87</v>
      </c>
      <c r="H254" s="2">
        <f>IF('Jilla Parishad Income &amp; Expendi'!H254="", "", VALUE(SUBSTITUTE('Jilla Parishad Income &amp; Expendi'!H254, ",", "")))</f>
        <v>32176.87</v>
      </c>
      <c r="I254" s="2">
        <f>IF('Jilla Parishad Income &amp; Expendi'!I254="", "", VALUE(SUBSTITUTE('Jilla Parishad Income &amp; Expendi'!I254, ",", "")))</f>
        <v>0</v>
      </c>
      <c r="J254" s="2">
        <f>IF('Jilla Parishad Income &amp; Expendi'!J254="", "", VALUE(SUBSTITUTE('Jilla Parishad Income &amp; Expendi'!J254, ",", "")))</f>
        <v>8990.8799999999992</v>
      </c>
      <c r="K254" s="2">
        <f t="shared" si="0"/>
        <v>188106.6</v>
      </c>
      <c r="L254" s="2">
        <f>IF('Jilla Parishad Income &amp; Expendi'!K254="", "", VALUE(SUBSTITUTE('Jilla Parishad Income &amp; Expendi'!K254, ",", "")))</f>
        <v>3645.66</v>
      </c>
      <c r="M254" s="2">
        <f>IF('Jilla Parishad Income &amp; Expendi'!L254="", "", VALUE(SUBSTITUTE('Jilla Parishad Income &amp; Expendi'!L254, ",", "")))</f>
        <v>5524.2</v>
      </c>
      <c r="N254" s="2">
        <f>IF('Jilla Parishad Income &amp; Expendi'!M254="", "", VALUE(SUBSTITUTE('Jilla Parishad Income &amp; Expendi'!M254, ",", "")))</f>
        <v>199294</v>
      </c>
      <c r="O254" s="2">
        <f>IF('Jilla Parishad Income &amp; Expendi'!N254="", "", VALUE(SUBSTITUTE('Jilla Parishad Income &amp; Expendi'!N254, ",", "")))</f>
        <v>269002</v>
      </c>
      <c r="P254" s="2">
        <f>IF('Jilla Parishad Income &amp; Expendi'!O254="", "", VALUE(SUBSTITUTE('Jilla Parishad Income &amp; Expendi'!O254, ",", "")))</f>
        <v>44251.82</v>
      </c>
      <c r="Q254" s="2">
        <f>IF('Jilla Parishad Income &amp; Expendi'!P254="", "", VALUE(SUBSTITUTE('Jilla Parishad Income &amp; Expendi'!P254, ",", "")))</f>
        <v>96932.08</v>
      </c>
      <c r="R254" s="2">
        <f>IF('Jilla Parishad Income &amp; Expendi'!Q254="", "", VALUE(SUBSTITUTE('Jilla Parishad Income &amp; Expendi'!Q254, ",", "")))</f>
        <v>1192.45</v>
      </c>
      <c r="S254" s="2">
        <f>IF('Jilla Parishad Income &amp; Expendi'!R254="", "", VALUE(SUBSTITUTE('Jilla Parishad Income &amp; Expendi'!R254, ",", "")))</f>
        <v>511.99</v>
      </c>
      <c r="T254" s="2">
        <f>IF('Jilla Parishad Income &amp; Expendi'!S254="", "", VALUE(SUBSTITUTE('Jilla Parishad Income &amp; Expendi'!S254, ",", "")))</f>
        <v>689.23</v>
      </c>
      <c r="U254" s="2">
        <f>IF('Jilla Parishad Income &amp; Expendi'!T254="", "", VALUE(SUBSTITUTE('Jilla Parishad Income &amp; Expendi'!T254, ",", "")))</f>
        <v>3465.88</v>
      </c>
      <c r="V254" s="2">
        <f>IF('Jilla Parishad Income &amp; Expendi'!U254="", "", VALUE(SUBSTITUTE('Jilla Parishad Income &amp; Expendi'!U254, ",", "")))</f>
        <v>120.66</v>
      </c>
      <c r="W254" s="2">
        <f>IF('Jilla Parishad Income &amp; Expendi'!V254="", "", VALUE(SUBSTITUTE('Jilla Parishad Income &amp; Expendi'!V254, ",", "")))</f>
        <v>8948.01</v>
      </c>
      <c r="X254" s="2">
        <f>IF('Jilla Parishad Income &amp; Expendi'!W254="", "", VALUE(SUBSTITUTE('Jilla Parishad Income &amp; Expendi'!W254, ",", "")))</f>
        <v>273.75</v>
      </c>
      <c r="Y254" s="2">
        <f>IF('Jilla Parishad Income &amp; Expendi'!X254="", "", VALUE(SUBSTITUTE('Jilla Parishad Income &amp; Expendi'!X254, ",", "")))</f>
        <v>37138.410000000003</v>
      </c>
      <c r="Z254" s="2">
        <f>IF('Jilla Parishad Income &amp; Expendi'!Y254="", "", VALUE(SUBSTITUTE('Jilla Parishad Income &amp; Expendi'!Y254, ",", "")))</f>
        <v>193524.28</v>
      </c>
      <c r="AA254" s="2">
        <f>IF('Jilla Parishad Income &amp; Expendi'!Z254="", "", VALUE(SUBSTITUTE('Jilla Parishad Income &amp; Expendi'!Z254, ",", "")))</f>
        <v>10410.94</v>
      </c>
      <c r="AB254" s="2">
        <f>IF('Jilla Parishad Income &amp; Expendi'!AA254="", "", VALUE(SUBSTITUTE('Jilla Parishad Income &amp; Expendi'!AA254, ",", "")))</f>
        <v>203935.22</v>
      </c>
      <c r="AC254" s="2" t="str">
        <f>IF('Jilla Parishad Income &amp; Expendi'!AB254="", "", VALUE(SUBSTITUTE('Jilla Parishad Income &amp; Expendi'!AB254, ",", "")))</f>
        <v/>
      </c>
      <c r="AD254" s="2" t="str">
        <f>IF('Jilla Parishad Income &amp; Expendi'!AC254="", "", VALUE(SUBSTITUTE('Jilla Parishad Income &amp; Expendi'!AC254, ",", "")))</f>
        <v/>
      </c>
    </row>
    <row r="255" spans="1:30" ht="13.2" x14ac:dyDescent="0.25">
      <c r="A255" s="3" t="s">
        <v>54</v>
      </c>
      <c r="B255" s="2">
        <f>IF('Jilla Parishad Income &amp; Expendi'!B255="", "", VALUE(SUBSTITUTE('Jilla Parishad Income &amp; Expendi'!B255, ",", "")))</f>
        <v>2014</v>
      </c>
      <c r="C255" s="2">
        <f>IF('Jilla Parishad Income &amp; Expendi'!C255="", "", VALUE(SUBSTITUTE('Jilla Parishad Income &amp; Expendi'!C255, ",", "")))</f>
        <v>49333</v>
      </c>
      <c r="D255" s="2">
        <f>IF('Jilla Parishad Income &amp; Expendi'!D255="", "", VALUE(SUBSTITUTE('Jilla Parishad Income &amp; Expendi'!D255, ",", "")))</f>
        <v>25920.93</v>
      </c>
      <c r="E255" s="2" t="str">
        <f>IF('Jilla Parishad Income &amp; Expendi'!E255="", "", VALUE(SUBSTITUTE('Jilla Parishad Income &amp; Expendi'!E255, ",", "")))</f>
        <v/>
      </c>
      <c r="F255" s="2">
        <f>IF('Jilla Parishad Income &amp; Expendi'!F255="", "", VALUE(SUBSTITUTE('Jilla Parishad Income &amp; Expendi'!F255, ",", "")))</f>
        <v>96366.06</v>
      </c>
      <c r="G255" s="2">
        <f>IF('Jilla Parishad Income &amp; Expendi'!G255="", "", VALUE(SUBSTITUTE('Jilla Parishad Income &amp; Expendi'!G255, ",", "")))</f>
        <v>0</v>
      </c>
      <c r="H255" s="2">
        <f>IF('Jilla Parishad Income &amp; Expendi'!H255="", "", VALUE(SUBSTITUTE('Jilla Parishad Income &amp; Expendi'!H255, ",", "")))</f>
        <v>23941.8</v>
      </c>
      <c r="I255" s="2">
        <f>IF('Jilla Parishad Income &amp; Expendi'!I255="", "", VALUE(SUBSTITUTE('Jilla Parishad Income &amp; Expendi'!I255, ",", "")))</f>
        <v>0</v>
      </c>
      <c r="J255" s="2">
        <f>IF('Jilla Parishad Income &amp; Expendi'!J255="", "", VALUE(SUBSTITUTE('Jilla Parishad Income &amp; Expendi'!J255, ",", "")))</f>
        <v>8883.73</v>
      </c>
      <c r="K255" s="2">
        <f t="shared" si="0"/>
        <v>129191.59</v>
      </c>
      <c r="L255" s="2">
        <f>IF('Jilla Parishad Income &amp; Expendi'!K255="", "", VALUE(SUBSTITUTE('Jilla Parishad Income &amp; Expendi'!K255, ",", "")))</f>
        <v>0</v>
      </c>
      <c r="M255" s="2">
        <f>IF('Jilla Parishad Income &amp; Expendi'!L255="", "", VALUE(SUBSTITUTE('Jilla Parishad Income &amp; Expendi'!L255, ",", "")))</f>
        <v>309784.73</v>
      </c>
      <c r="N255" s="2">
        <f>IF('Jilla Parishad Income &amp; Expendi'!M255="", "", VALUE(SUBSTITUTE('Jilla Parishad Income &amp; Expendi'!M255, ",", "")))</f>
        <v>464897</v>
      </c>
      <c r="O255" s="2">
        <f>IF('Jilla Parishad Income &amp; Expendi'!N255="", "", VALUE(SUBSTITUTE('Jilla Parishad Income &amp; Expendi'!N255, ",", "")))</f>
        <v>514230</v>
      </c>
      <c r="P255" s="2">
        <f>IF('Jilla Parishad Income &amp; Expendi'!O255="", "", VALUE(SUBSTITUTE('Jilla Parishad Income &amp; Expendi'!O255, ",", "")))</f>
        <v>11744.1</v>
      </c>
      <c r="Q255" s="2">
        <f>IF('Jilla Parishad Income &amp; Expendi'!P255="", "", VALUE(SUBSTITUTE('Jilla Parishad Income &amp; Expendi'!P255, ",", "")))</f>
        <v>71365.179999999993</v>
      </c>
      <c r="R255" s="2">
        <f>IF('Jilla Parishad Income &amp; Expendi'!Q255="", "", VALUE(SUBSTITUTE('Jilla Parishad Income &amp; Expendi'!Q255, ",", "")))</f>
        <v>8624.32</v>
      </c>
      <c r="S255" s="2">
        <f>IF('Jilla Parishad Income &amp; Expendi'!R255="", "", VALUE(SUBSTITUTE('Jilla Parishad Income &amp; Expendi'!R255, ",", "")))</f>
        <v>2962.55</v>
      </c>
      <c r="T255" s="2">
        <f>IF('Jilla Parishad Income &amp; Expendi'!S255="", "", VALUE(SUBSTITUTE('Jilla Parishad Income &amp; Expendi'!S255, ",", "")))</f>
        <v>1049.4000000000001</v>
      </c>
      <c r="U255" s="2">
        <f>IF('Jilla Parishad Income &amp; Expendi'!T255="", "", VALUE(SUBSTITUTE('Jilla Parishad Income &amp; Expendi'!T255, ",", "")))</f>
        <v>2523.31</v>
      </c>
      <c r="V255" s="2">
        <f>IF('Jilla Parishad Income &amp; Expendi'!U255="", "", VALUE(SUBSTITUTE('Jilla Parishad Income &amp; Expendi'!U255, ",", "")))</f>
        <v>0</v>
      </c>
      <c r="W255" s="2">
        <f>IF('Jilla Parishad Income &amp; Expendi'!V255="", "", VALUE(SUBSTITUTE('Jilla Parishad Income &amp; Expendi'!V255, ",", "")))</f>
        <v>13291.89</v>
      </c>
      <c r="X255" s="2">
        <f>IF('Jilla Parishad Income &amp; Expendi'!W255="", "", VALUE(SUBSTITUTE('Jilla Parishad Income &amp; Expendi'!W255, ",", "")))</f>
        <v>4092.1</v>
      </c>
      <c r="Y255" s="2">
        <f>IF('Jilla Parishad Income &amp; Expendi'!X255="", "", VALUE(SUBSTITUTE('Jilla Parishad Income &amp; Expendi'!X255, ",", "")))</f>
        <v>35821.370000000003</v>
      </c>
      <c r="Z255" s="2">
        <f>IF('Jilla Parishad Income &amp; Expendi'!Y255="", "", VALUE(SUBSTITUTE('Jilla Parishad Income &amp; Expendi'!Y255, ",", "")))</f>
        <v>151474.22</v>
      </c>
      <c r="AA255" s="2">
        <f>IF('Jilla Parishad Income &amp; Expendi'!Z255="", "", VALUE(SUBSTITUTE('Jilla Parishad Income &amp; Expendi'!Z255, ",", "")))</f>
        <v>314434.34000000003</v>
      </c>
      <c r="AB255" s="2">
        <f>IF('Jilla Parishad Income &amp; Expendi'!AA255="", "", VALUE(SUBSTITUTE('Jilla Parishad Income &amp; Expendi'!AA255, ",", "")))</f>
        <v>465908.56</v>
      </c>
      <c r="AC255" s="2" t="str">
        <f>IF('Jilla Parishad Income &amp; Expendi'!AB255="", "", VALUE(SUBSTITUTE('Jilla Parishad Income &amp; Expendi'!AB255, ",", "")))</f>
        <v/>
      </c>
      <c r="AD255" s="2" t="str">
        <f>IF('Jilla Parishad Income &amp; Expendi'!AC255="", "", VALUE(SUBSTITUTE('Jilla Parishad Income &amp; Expendi'!AC255, ",", "")))</f>
        <v/>
      </c>
    </row>
    <row r="256" spans="1:30" ht="13.2" x14ac:dyDescent="0.25">
      <c r="A256" s="3" t="s">
        <v>54</v>
      </c>
      <c r="B256" s="2">
        <f>IF('Jilla Parishad Income &amp; Expendi'!B256="", "", VALUE(SUBSTITUTE('Jilla Parishad Income &amp; Expendi'!B256, ",", "")))</f>
        <v>2015</v>
      </c>
      <c r="C256" s="2">
        <f>IF('Jilla Parishad Income &amp; Expendi'!C256="", "", VALUE(SUBSTITUTE('Jilla Parishad Income &amp; Expendi'!C256, ",", "")))</f>
        <v>48322</v>
      </c>
      <c r="D256" s="2">
        <f>IF('Jilla Parishad Income &amp; Expendi'!D256="", "", VALUE(SUBSTITUTE('Jilla Parishad Income &amp; Expendi'!D256, ",", "")))</f>
        <v>7685.1</v>
      </c>
      <c r="E256" s="2" t="str">
        <f>IF('Jilla Parishad Income &amp; Expendi'!E256="", "", VALUE(SUBSTITUTE('Jilla Parishad Income &amp; Expendi'!E256, ",", "")))</f>
        <v/>
      </c>
      <c r="F256" s="2">
        <f>IF('Jilla Parishad Income &amp; Expendi'!F256="", "", VALUE(SUBSTITUTE('Jilla Parishad Income &amp; Expendi'!F256, ",", "")))</f>
        <v>105964.43</v>
      </c>
      <c r="G256" s="2">
        <f>IF('Jilla Parishad Income &amp; Expendi'!G256="", "", VALUE(SUBSTITUTE('Jilla Parishad Income &amp; Expendi'!G256, ",", "")))</f>
        <v>0</v>
      </c>
      <c r="H256" s="2">
        <f>IF('Jilla Parishad Income &amp; Expendi'!H256="", "", VALUE(SUBSTITUTE('Jilla Parishad Income &amp; Expendi'!H256, ",", "")))</f>
        <v>28892.43</v>
      </c>
      <c r="I256" s="2">
        <f>IF('Jilla Parishad Income &amp; Expendi'!I256="", "", VALUE(SUBSTITUTE('Jilla Parishad Income &amp; Expendi'!I256, ",", "")))</f>
        <v>0</v>
      </c>
      <c r="J256" s="2">
        <f>IF('Jilla Parishad Income &amp; Expendi'!J256="", "", VALUE(SUBSTITUTE('Jilla Parishad Income &amp; Expendi'!J256, ",", "")))</f>
        <v>7040.48</v>
      </c>
      <c r="K256" s="2">
        <f t="shared" si="0"/>
        <v>141897.34</v>
      </c>
      <c r="L256" s="2">
        <f>IF('Jilla Parishad Income &amp; Expendi'!K256="", "", VALUE(SUBSTITUTE('Jilla Parishad Income &amp; Expendi'!K256, ",", "")))</f>
        <v>0</v>
      </c>
      <c r="M256" s="2">
        <f>IF('Jilla Parishad Income &amp; Expendi'!L256="", "", VALUE(SUBSTITUTE('Jilla Parishad Income &amp; Expendi'!L256, ",", "")))</f>
        <v>421517.46</v>
      </c>
      <c r="N256" s="2">
        <f>IF('Jilla Parishad Income &amp; Expendi'!M256="", "", VALUE(SUBSTITUTE('Jilla Parishad Income &amp; Expendi'!M256, ",", "")))</f>
        <v>571100</v>
      </c>
      <c r="O256" s="2">
        <f>IF('Jilla Parishad Income &amp; Expendi'!N256="", "", VALUE(SUBSTITUTE('Jilla Parishad Income &amp; Expendi'!N256, ",", "")))</f>
        <v>619422</v>
      </c>
      <c r="P256" s="2">
        <f>IF('Jilla Parishad Income &amp; Expendi'!O256="", "", VALUE(SUBSTITUTE('Jilla Parishad Income &amp; Expendi'!O256, ",", "")))</f>
        <v>13150.94823</v>
      </c>
      <c r="Q256" s="2">
        <f>IF('Jilla Parishad Income &amp; Expendi'!P256="", "", VALUE(SUBSTITUTE('Jilla Parishad Income &amp; Expendi'!P256, ",", "")))</f>
        <v>83837.388170000006</v>
      </c>
      <c r="R256" s="2">
        <f>IF('Jilla Parishad Income &amp; Expendi'!Q256="", "", VALUE(SUBSTITUTE('Jilla Parishad Income &amp; Expendi'!Q256, ",", "")))</f>
        <v>5278.6249600000001</v>
      </c>
      <c r="S256" s="2">
        <f>IF('Jilla Parishad Income &amp; Expendi'!R256="", "", VALUE(SUBSTITUTE('Jilla Parishad Income &amp; Expendi'!R256, ",", "")))</f>
        <v>1789.0458000000001</v>
      </c>
      <c r="T256" s="2">
        <f>IF('Jilla Parishad Income &amp; Expendi'!S256="", "", VALUE(SUBSTITUTE('Jilla Parishad Income &amp; Expendi'!S256, ",", "")))</f>
        <v>850.45478000000003</v>
      </c>
      <c r="U256" s="2">
        <f>IF('Jilla Parishad Income &amp; Expendi'!T256="", "", VALUE(SUBSTITUTE('Jilla Parishad Income &amp; Expendi'!T256, ",", "")))</f>
        <v>2702.0991899999999</v>
      </c>
      <c r="V256" s="2">
        <f>IF('Jilla Parishad Income &amp; Expendi'!U256="", "", VALUE(SUBSTITUTE('Jilla Parishad Income &amp; Expendi'!U256, ",", "")))</f>
        <v>0</v>
      </c>
      <c r="W256" s="2">
        <f>IF('Jilla Parishad Income &amp; Expendi'!V256="", "", VALUE(SUBSTITUTE('Jilla Parishad Income &amp; Expendi'!V256, ",", "")))</f>
        <v>13869.23</v>
      </c>
      <c r="X256" s="2">
        <f>IF('Jilla Parishad Income &amp; Expendi'!W256="", "", VALUE(SUBSTITUTE('Jilla Parishad Income &amp; Expendi'!W256, ",", "")))</f>
        <v>4856.1976100000002</v>
      </c>
      <c r="Y256" s="2">
        <f>IF('Jilla Parishad Income &amp; Expendi'!X256="", "", VALUE(SUBSTITUTE('Jilla Parishad Income &amp; Expendi'!X256, ",", "")))</f>
        <v>26408.780050000001</v>
      </c>
      <c r="Z256" s="2">
        <f>IF('Jilla Parishad Income &amp; Expendi'!Y256="", "", VALUE(SUBSTITUTE('Jilla Parishad Income &amp; Expendi'!Y256, ",", "")))</f>
        <v>152742.76879999999</v>
      </c>
      <c r="AA256" s="2">
        <f>IF('Jilla Parishad Income &amp; Expendi'!Z256="", "", VALUE(SUBSTITUTE('Jilla Parishad Income &amp; Expendi'!Z256, ",", "")))</f>
        <v>422164.84</v>
      </c>
      <c r="AB256" s="2">
        <f>IF('Jilla Parishad Income &amp; Expendi'!AA256="", "", VALUE(SUBSTITUTE('Jilla Parishad Income &amp; Expendi'!AA256, ",", "")))</f>
        <v>574907.60880000005</v>
      </c>
      <c r="AC256" s="2" t="str">
        <f>IF('Jilla Parishad Income &amp; Expendi'!AB256="", "", VALUE(SUBSTITUTE('Jilla Parishad Income &amp; Expendi'!AB256, ",", "")))</f>
        <v/>
      </c>
      <c r="AD256" s="2" t="str">
        <f>IF('Jilla Parishad Income &amp; Expendi'!AC256="", "", VALUE(SUBSTITUTE('Jilla Parishad Income &amp; Expendi'!AC256, ",", "")))</f>
        <v/>
      </c>
    </row>
    <row r="257" spans="1:30" ht="13.2" x14ac:dyDescent="0.25">
      <c r="A257" s="3" t="s">
        <v>54</v>
      </c>
      <c r="B257" s="2">
        <f>IF('Jilla Parishad Income &amp; Expendi'!B257="", "", VALUE(SUBSTITUTE('Jilla Parishad Income &amp; Expendi'!B257, ",", "")))</f>
        <v>2016</v>
      </c>
      <c r="C257" s="2">
        <f>IF('Jilla Parishad Income &amp; Expendi'!C257="", "", VALUE(SUBSTITUTE('Jilla Parishad Income &amp; Expendi'!C257, ",", "")))</f>
        <v>44514.82</v>
      </c>
      <c r="D257" s="2">
        <f>IF('Jilla Parishad Income &amp; Expendi'!D257="", "", VALUE(SUBSTITUTE('Jilla Parishad Income &amp; Expendi'!D257, ",", "")))</f>
        <v>26057.96</v>
      </c>
      <c r="E257" s="2" t="str">
        <f>IF('Jilla Parishad Income &amp; Expendi'!E257="", "", VALUE(SUBSTITUTE('Jilla Parishad Income &amp; Expendi'!E257, ",", "")))</f>
        <v/>
      </c>
      <c r="F257" s="2">
        <f>IF('Jilla Parishad Income &amp; Expendi'!F257="", "", VALUE(SUBSTITUTE('Jilla Parishad Income &amp; Expendi'!F257, ",", "")))</f>
        <v>106189.91</v>
      </c>
      <c r="G257" s="2">
        <f>IF('Jilla Parishad Income &amp; Expendi'!G257="", "", VALUE(SUBSTITUTE('Jilla Parishad Income &amp; Expendi'!G257, ",", "")))</f>
        <v>0</v>
      </c>
      <c r="H257" s="2">
        <f>IF('Jilla Parishad Income &amp; Expendi'!H257="", "", VALUE(SUBSTITUTE('Jilla Parishad Income &amp; Expendi'!H257, ",", "")))</f>
        <v>28748.21</v>
      </c>
      <c r="I257" s="2">
        <f>IF('Jilla Parishad Income &amp; Expendi'!I257="", "", VALUE(SUBSTITUTE('Jilla Parishad Income &amp; Expendi'!I257, ",", "")))</f>
        <v>0</v>
      </c>
      <c r="J257" s="2">
        <f>IF('Jilla Parishad Income &amp; Expendi'!J257="", "", VALUE(SUBSTITUTE('Jilla Parishad Income &amp; Expendi'!J257, ",", "")))</f>
        <v>13204.92</v>
      </c>
      <c r="K257" s="2">
        <f t="shared" ref="K257:K339" si="1">SUM(F257:J257)</f>
        <v>148143.04000000001</v>
      </c>
      <c r="L257" s="2">
        <f>IF('Jilla Parishad Income &amp; Expendi'!K257="", "", VALUE(SUBSTITUTE('Jilla Parishad Income &amp; Expendi'!K257, ",", "")))</f>
        <v>0</v>
      </c>
      <c r="M257" s="2">
        <f>IF('Jilla Parishad Income &amp; Expendi'!L257="", "", VALUE(SUBSTITUTE('Jilla Parishad Income &amp; Expendi'!L257, ",", "")))</f>
        <v>891605.33</v>
      </c>
      <c r="N257" s="2">
        <f>IF('Jilla Parishad Income &amp; Expendi'!M257="", "", VALUE(SUBSTITUTE('Jilla Parishad Income &amp; Expendi'!M257, ",", "")))</f>
        <v>1065806</v>
      </c>
      <c r="O257" s="2">
        <f>IF('Jilla Parishad Income &amp; Expendi'!N257="", "", VALUE(SUBSTITUTE('Jilla Parishad Income &amp; Expendi'!N257, ",", "")))</f>
        <v>1110321</v>
      </c>
      <c r="P257" s="2">
        <f>IF('Jilla Parishad Income &amp; Expendi'!O257="", "", VALUE(SUBSTITUTE('Jilla Parishad Income &amp; Expendi'!O257, ",", "")))</f>
        <v>10858.52</v>
      </c>
      <c r="Q257" s="2">
        <f>IF('Jilla Parishad Income &amp; Expendi'!P257="", "", VALUE(SUBSTITUTE('Jilla Parishad Income &amp; Expendi'!P257, ",", "")))</f>
        <v>82600.62</v>
      </c>
      <c r="R257" s="2">
        <f>IF('Jilla Parishad Income &amp; Expendi'!Q257="", "", VALUE(SUBSTITUTE('Jilla Parishad Income &amp; Expendi'!Q257, ",", "")))</f>
        <v>4905.87</v>
      </c>
      <c r="S257" s="2">
        <f>IF('Jilla Parishad Income &amp; Expendi'!R257="", "", VALUE(SUBSTITUTE('Jilla Parishad Income &amp; Expendi'!R257, ",", "")))</f>
        <v>3033.65</v>
      </c>
      <c r="T257" s="2">
        <f>IF('Jilla Parishad Income &amp; Expendi'!S257="", "", VALUE(SUBSTITUTE('Jilla Parishad Income &amp; Expendi'!S257, ",", "")))</f>
        <v>746.51</v>
      </c>
      <c r="U257" s="2">
        <f>IF('Jilla Parishad Income &amp; Expendi'!T257="", "", VALUE(SUBSTITUTE('Jilla Parishad Income &amp; Expendi'!T257, ",", "")))</f>
        <v>2071.6799999999998</v>
      </c>
      <c r="V257" s="2">
        <f>IF('Jilla Parishad Income &amp; Expendi'!U257="", "", VALUE(SUBSTITUTE('Jilla Parishad Income &amp; Expendi'!U257, ",", "")))</f>
        <v>0</v>
      </c>
      <c r="W257" s="2">
        <f>IF('Jilla Parishad Income &amp; Expendi'!V257="", "", VALUE(SUBSTITUTE('Jilla Parishad Income &amp; Expendi'!V257, ",", "")))</f>
        <v>9226.9599999999991</v>
      </c>
      <c r="X257" s="2">
        <f>IF('Jilla Parishad Income &amp; Expendi'!W257="", "", VALUE(SUBSTITUTE('Jilla Parishad Income &amp; Expendi'!W257, ",", "")))</f>
        <v>3622.65</v>
      </c>
      <c r="Y257" s="2">
        <f>IF('Jilla Parishad Income &amp; Expendi'!X257="", "", VALUE(SUBSTITUTE('Jilla Parishad Income &amp; Expendi'!X257, ",", "")))</f>
        <v>42749.11</v>
      </c>
      <c r="Z257" s="2">
        <f>IF('Jilla Parishad Income &amp; Expendi'!Y257="", "", VALUE(SUBSTITUTE('Jilla Parishad Income &amp; Expendi'!Y257, ",", "")))</f>
        <v>159815.57</v>
      </c>
      <c r="AA257" s="2">
        <f>IF('Jilla Parishad Income &amp; Expendi'!Z257="", "", VALUE(SUBSTITUTE('Jilla Parishad Income &amp; Expendi'!Z257, ",", "")))</f>
        <v>896792.04</v>
      </c>
      <c r="AB257" s="2">
        <f>IF('Jilla Parishad Income &amp; Expendi'!AA257="", "", VALUE(SUBSTITUTE('Jilla Parishad Income &amp; Expendi'!AA257, ",", "")))</f>
        <v>1056607.6100000001</v>
      </c>
      <c r="AC257" s="2" t="str">
        <f>IF('Jilla Parishad Income &amp; Expendi'!AB257="", "", VALUE(SUBSTITUTE('Jilla Parishad Income &amp; Expendi'!AB257, ",", "")))</f>
        <v/>
      </c>
      <c r="AD257" s="2" t="str">
        <f>IF('Jilla Parishad Income &amp; Expendi'!AC257="", "", VALUE(SUBSTITUTE('Jilla Parishad Income &amp; Expendi'!AC257, ",", "")))</f>
        <v/>
      </c>
    </row>
    <row r="258" spans="1:30" ht="13.2" x14ac:dyDescent="0.25">
      <c r="A258" s="3" t="s">
        <v>54</v>
      </c>
      <c r="B258" s="2">
        <f>IF('Jilla Parishad Income &amp; Expendi'!B258="", "", VALUE(SUBSTITUTE('Jilla Parishad Income &amp; Expendi'!B258, ",", "")))</f>
        <v>2017</v>
      </c>
      <c r="C258" s="2">
        <f>IF('Jilla Parishad Income &amp; Expendi'!C258="", "", VALUE(SUBSTITUTE('Jilla Parishad Income &amp; Expendi'!C258, ",", "")))</f>
        <v>53713.55</v>
      </c>
      <c r="D258" s="2">
        <f>IF('Jilla Parishad Income &amp; Expendi'!D258="", "", VALUE(SUBSTITUTE('Jilla Parishad Income &amp; Expendi'!D258, ",", "")))</f>
        <v>12203.45</v>
      </c>
      <c r="E258" s="2" t="str">
        <f>IF('Jilla Parishad Income &amp; Expendi'!E258="", "", VALUE(SUBSTITUTE('Jilla Parishad Income &amp; Expendi'!E258, ",", "")))</f>
        <v/>
      </c>
      <c r="F258" s="2">
        <f>IF('Jilla Parishad Income &amp; Expendi'!F258="", "", VALUE(SUBSTITUTE('Jilla Parishad Income &amp; Expendi'!F258, ",", "")))</f>
        <v>119722.68</v>
      </c>
      <c r="G258" s="2">
        <f>IF('Jilla Parishad Income &amp; Expendi'!G258="", "", VALUE(SUBSTITUTE('Jilla Parishad Income &amp; Expendi'!G258, ",", "")))</f>
        <v>0</v>
      </c>
      <c r="H258" s="2">
        <f>IF('Jilla Parishad Income &amp; Expendi'!H258="", "", VALUE(SUBSTITUTE('Jilla Parishad Income &amp; Expendi'!H258, ",", "")))</f>
        <v>31413.9</v>
      </c>
      <c r="I258" s="2">
        <f>IF('Jilla Parishad Income &amp; Expendi'!I258="", "", VALUE(SUBSTITUTE('Jilla Parishad Income &amp; Expendi'!I258, ",", "")))</f>
        <v>0</v>
      </c>
      <c r="J258" s="2">
        <f>IF('Jilla Parishad Income &amp; Expendi'!J258="", "", VALUE(SUBSTITUTE('Jilla Parishad Income &amp; Expendi'!J258, ",", "")))</f>
        <v>7881.7</v>
      </c>
      <c r="K258" s="2">
        <f t="shared" si="1"/>
        <v>159018.28</v>
      </c>
      <c r="L258" s="2">
        <f>IF('Jilla Parishad Income &amp; Expendi'!K258="", "", VALUE(SUBSTITUTE('Jilla Parishad Income &amp; Expendi'!K258, ",", "")))</f>
        <v>0</v>
      </c>
      <c r="M258" s="2">
        <f>IF('Jilla Parishad Income &amp; Expendi'!L258="", "", VALUE(SUBSTITUTE('Jilla Parishad Income &amp; Expendi'!L258, ",", "")))</f>
        <v>540871.71</v>
      </c>
      <c r="N258" s="2">
        <f>IF('Jilla Parishad Income &amp; Expendi'!M258="", "", VALUE(SUBSTITUTE('Jilla Parishad Income &amp; Expendi'!M258, ",", "")))</f>
        <v>712093</v>
      </c>
      <c r="O258" s="2">
        <f>IF('Jilla Parishad Income &amp; Expendi'!N258="", "", VALUE(SUBSTITUTE('Jilla Parishad Income &amp; Expendi'!N258, ",", "")))</f>
        <v>765807</v>
      </c>
      <c r="P258" s="2">
        <f>IF('Jilla Parishad Income &amp; Expendi'!O258="", "", VALUE(SUBSTITUTE('Jilla Parishad Income &amp; Expendi'!O258, ",", "")))</f>
        <v>14714.76</v>
      </c>
      <c r="Q258" s="2">
        <f>IF('Jilla Parishad Income &amp; Expendi'!P258="", "", VALUE(SUBSTITUTE('Jilla Parishad Income &amp; Expendi'!P258, ",", "")))</f>
        <v>94040.58</v>
      </c>
      <c r="R258" s="2">
        <f>IF('Jilla Parishad Income &amp; Expendi'!Q258="", "", VALUE(SUBSTITUTE('Jilla Parishad Income &amp; Expendi'!Q258, ",", "")))</f>
        <v>14231.64</v>
      </c>
      <c r="S258" s="2">
        <f>IF('Jilla Parishad Income &amp; Expendi'!R258="", "", VALUE(SUBSTITUTE('Jilla Parishad Income &amp; Expendi'!R258, ",", "")))</f>
        <v>5052.12</v>
      </c>
      <c r="T258" s="2">
        <f>IF('Jilla Parishad Income &amp; Expendi'!S258="", "", VALUE(SUBSTITUTE('Jilla Parishad Income &amp; Expendi'!S258, ",", "")))</f>
        <v>1349.31</v>
      </c>
      <c r="U258" s="2">
        <f>IF('Jilla Parishad Income &amp; Expendi'!T258="", "", VALUE(SUBSTITUTE('Jilla Parishad Income &amp; Expendi'!T258, ",", "")))</f>
        <v>2550.4499999999998</v>
      </c>
      <c r="V258" s="2">
        <f>IF('Jilla Parishad Income &amp; Expendi'!U258="", "", VALUE(SUBSTITUTE('Jilla Parishad Income &amp; Expendi'!U258, ",", "")))</f>
        <v>0</v>
      </c>
      <c r="W258" s="2">
        <f>IF('Jilla Parishad Income &amp; Expendi'!V258="", "", VALUE(SUBSTITUTE('Jilla Parishad Income &amp; Expendi'!V258, ",", "")))</f>
        <v>10893.5</v>
      </c>
      <c r="X258" s="2">
        <f>IF('Jilla Parishad Income &amp; Expendi'!W258="", "", VALUE(SUBSTITUTE('Jilla Parishad Income &amp; Expendi'!W258, ",", "")))</f>
        <v>11335.7</v>
      </c>
      <c r="Y258" s="2">
        <f>IF('Jilla Parishad Income &amp; Expendi'!X258="", "", VALUE(SUBSTITUTE('Jilla Parishad Income &amp; Expendi'!X258, ",", "")))</f>
        <v>16410.98</v>
      </c>
      <c r="Z258" s="2">
        <f>IF('Jilla Parishad Income &amp; Expendi'!Y258="", "", VALUE(SUBSTITUTE('Jilla Parishad Income &amp; Expendi'!Y258, ",", "")))</f>
        <v>170579.04</v>
      </c>
      <c r="AA258" s="2">
        <f>IF('Jilla Parishad Income &amp; Expendi'!Z258="", "", VALUE(SUBSTITUTE('Jilla Parishad Income &amp; Expendi'!Z258, ",", "")))</f>
        <v>535268.43999999994</v>
      </c>
      <c r="AB258" s="2">
        <f>IF('Jilla Parishad Income &amp; Expendi'!AA258="", "", VALUE(SUBSTITUTE('Jilla Parishad Income &amp; Expendi'!AA258, ",", "")))</f>
        <v>705847.48</v>
      </c>
      <c r="AC258" s="2" t="str">
        <f>IF('Jilla Parishad Income &amp; Expendi'!AB258="", "", VALUE(SUBSTITUTE('Jilla Parishad Income &amp; Expendi'!AB258, ",", "")))</f>
        <v/>
      </c>
      <c r="AD258" s="2" t="str">
        <f>IF('Jilla Parishad Income &amp; Expendi'!AC258="", "", VALUE(SUBSTITUTE('Jilla Parishad Income &amp; Expendi'!AC258, ",", "")))</f>
        <v/>
      </c>
    </row>
    <row r="259" spans="1:30" ht="13.2" x14ac:dyDescent="0.25">
      <c r="A259" s="3" t="s">
        <v>54</v>
      </c>
      <c r="B259" s="2">
        <f>IF('Jilla Parishad Income &amp; Expendi'!B259="", "", VALUE(SUBSTITUTE('Jilla Parishad Income &amp; Expendi'!B259, ",", "")))</f>
        <v>2018</v>
      </c>
      <c r="C259" s="2">
        <f>IF('Jilla Parishad Income &amp; Expendi'!C259="", "", VALUE(SUBSTITUTE('Jilla Parishad Income &amp; Expendi'!C259, ",", "")))</f>
        <v>59959</v>
      </c>
      <c r="D259" s="2">
        <f>IF('Jilla Parishad Income &amp; Expendi'!D259="", "", VALUE(SUBSTITUTE('Jilla Parishad Income &amp; Expendi'!D259, ",", "")))</f>
        <v>32396.77</v>
      </c>
      <c r="E259" s="2" t="str">
        <f>IF('Jilla Parishad Income &amp; Expendi'!E259="", "", VALUE(SUBSTITUTE('Jilla Parishad Income &amp; Expendi'!E259, ",", "")))</f>
        <v/>
      </c>
      <c r="F259" s="2">
        <f>IF('Jilla Parishad Income &amp; Expendi'!F259="", "", VALUE(SUBSTITUTE('Jilla Parishad Income &amp; Expendi'!F259, ",", "")))</f>
        <v>117383.48</v>
      </c>
      <c r="G259" s="2">
        <f>IF('Jilla Parishad Income &amp; Expendi'!G259="", "", VALUE(SUBSTITUTE('Jilla Parishad Income &amp; Expendi'!G259, ",", "")))</f>
        <v>0</v>
      </c>
      <c r="H259" s="2">
        <f>IF('Jilla Parishad Income &amp; Expendi'!H259="", "", VALUE(SUBSTITUTE('Jilla Parishad Income &amp; Expendi'!H259, ",", "")))</f>
        <v>33328.92</v>
      </c>
      <c r="I259" s="2">
        <f>IF('Jilla Parishad Income &amp; Expendi'!I259="", "", VALUE(SUBSTITUTE('Jilla Parishad Income &amp; Expendi'!I259, ",", "")))</f>
        <v>0</v>
      </c>
      <c r="J259" s="2">
        <f>IF('Jilla Parishad Income &amp; Expendi'!J259="", "", VALUE(SUBSTITUTE('Jilla Parishad Income &amp; Expendi'!J259, ",", "")))</f>
        <v>12897.05</v>
      </c>
      <c r="K259" s="2">
        <f t="shared" si="1"/>
        <v>163609.44999999998</v>
      </c>
      <c r="L259" s="2">
        <f>IF('Jilla Parishad Income &amp; Expendi'!K259="", "", VALUE(SUBSTITUTE('Jilla Parishad Income &amp; Expendi'!K259, ",", "")))</f>
        <v>0</v>
      </c>
      <c r="M259" s="2">
        <f>IF('Jilla Parishad Income &amp; Expendi'!L259="", "", VALUE(SUBSTITUTE('Jilla Parishad Income &amp; Expendi'!L259, ",", "")))</f>
        <v>905493.56</v>
      </c>
      <c r="N259" s="2">
        <f>IF('Jilla Parishad Income &amp; Expendi'!M259="", "", VALUE(SUBSTITUTE('Jilla Parishad Income &amp; Expendi'!M259, ",", "")))</f>
        <v>1101500</v>
      </c>
      <c r="O259" s="2">
        <f>IF('Jilla Parishad Income &amp; Expendi'!N259="", "", VALUE(SUBSTITUTE('Jilla Parishad Income &amp; Expendi'!N259, ",", "")))</f>
        <v>1161459</v>
      </c>
      <c r="P259" s="2">
        <f>IF('Jilla Parishad Income &amp; Expendi'!O259="", "", VALUE(SUBSTITUTE('Jilla Parishad Income &amp; Expendi'!O259, ",", "")))</f>
        <v>16334.75</v>
      </c>
      <c r="Q259" s="2">
        <f>IF('Jilla Parishad Income &amp; Expendi'!P259="", "", VALUE(SUBSTITUTE('Jilla Parishad Income &amp; Expendi'!P259, ",", "")))</f>
        <v>93293.4</v>
      </c>
      <c r="R259" s="2">
        <f>IF('Jilla Parishad Income &amp; Expendi'!Q259="", "", VALUE(SUBSTITUTE('Jilla Parishad Income &amp; Expendi'!Q259, ",", "")))</f>
        <v>15921.98</v>
      </c>
      <c r="S259" s="2">
        <f>IF('Jilla Parishad Income &amp; Expendi'!R259="", "", VALUE(SUBSTITUTE('Jilla Parishad Income &amp; Expendi'!R259, ",", "")))</f>
        <v>2625.51</v>
      </c>
      <c r="T259" s="2">
        <f>IF('Jilla Parishad Income &amp; Expendi'!S259="", "", VALUE(SUBSTITUTE('Jilla Parishad Income &amp; Expendi'!S259, ",", "")))</f>
        <v>1508.74</v>
      </c>
      <c r="U259" s="2">
        <f>IF('Jilla Parishad Income &amp; Expendi'!T259="", "", VALUE(SUBSTITUTE('Jilla Parishad Income &amp; Expendi'!T259, ",", "")))</f>
        <v>2969.75</v>
      </c>
      <c r="V259" s="2">
        <f>IF('Jilla Parishad Income &amp; Expendi'!U259="", "", VALUE(SUBSTITUTE('Jilla Parishad Income &amp; Expendi'!U259, ",", "")))</f>
        <v>0</v>
      </c>
      <c r="W259" s="2">
        <f>IF('Jilla Parishad Income &amp; Expendi'!V259="", "", VALUE(SUBSTITUTE('Jilla Parishad Income &amp; Expendi'!V259, ",", "")))</f>
        <v>11282.68</v>
      </c>
      <c r="X259" s="2">
        <f>IF('Jilla Parishad Income &amp; Expendi'!W259="", "", VALUE(SUBSTITUTE('Jilla Parishad Income &amp; Expendi'!W259, ",", "")))</f>
        <v>13930.42</v>
      </c>
      <c r="Y259" s="2">
        <f>IF('Jilla Parishad Income &amp; Expendi'!X259="", "", VALUE(SUBSTITUTE('Jilla Parishad Income &amp; Expendi'!X259, ",", "")))</f>
        <v>485977.57</v>
      </c>
      <c r="Z259" s="2">
        <f>IF('Jilla Parishad Income &amp; Expendi'!Y259="", "", VALUE(SUBSTITUTE('Jilla Parishad Income &amp; Expendi'!Y259, ",", "")))</f>
        <v>643844.80000000005</v>
      </c>
      <c r="AA259" s="2">
        <f>IF('Jilla Parishad Income &amp; Expendi'!Z259="", "", VALUE(SUBSTITUTE('Jilla Parishad Income &amp; Expendi'!Z259, ",", "")))</f>
        <v>444192.12</v>
      </c>
      <c r="AB259" s="2">
        <f>IF('Jilla Parishad Income &amp; Expendi'!AA259="", "", VALUE(SUBSTITUTE('Jilla Parishad Income &amp; Expendi'!AA259, ",", "")))</f>
        <v>1088036.92</v>
      </c>
      <c r="AC259" s="2" t="str">
        <f>IF('Jilla Parishad Income &amp; Expendi'!AB259="", "", VALUE(SUBSTITUTE('Jilla Parishad Income &amp; Expendi'!AB259, ",", "")))</f>
        <v/>
      </c>
      <c r="AD259" s="2" t="str">
        <f>IF('Jilla Parishad Income &amp; Expendi'!AC259="", "", VALUE(SUBSTITUTE('Jilla Parishad Income &amp; Expendi'!AC259, ",", "")))</f>
        <v/>
      </c>
    </row>
    <row r="260" spans="1:30" ht="13.2" x14ac:dyDescent="0.25">
      <c r="A260" s="3" t="s">
        <v>54</v>
      </c>
      <c r="B260" s="2">
        <f>IF('Jilla Parishad Income &amp; Expendi'!B260="", "", VALUE(SUBSTITUTE('Jilla Parishad Income &amp; Expendi'!B260, ",", "")))</f>
        <v>2019</v>
      </c>
      <c r="C260" s="2">
        <f>IF('Jilla Parishad Income &amp; Expendi'!C260="", "", VALUE(SUBSTITUTE('Jilla Parishad Income &amp; Expendi'!C260, ",", "")))</f>
        <v>73422</v>
      </c>
      <c r="D260" s="2">
        <f>IF('Jilla Parishad Income &amp; Expendi'!D260="", "", VALUE(SUBSTITUTE('Jilla Parishad Income &amp; Expendi'!D260, ",", "")))</f>
        <v>27399.55</v>
      </c>
      <c r="E260" s="2" t="str">
        <f>IF('Jilla Parishad Income &amp; Expendi'!E260="", "", VALUE(SUBSTITUTE('Jilla Parishad Income &amp; Expendi'!E260, ",", "")))</f>
        <v/>
      </c>
      <c r="F260" s="2">
        <f>IF('Jilla Parishad Income &amp; Expendi'!F260="", "", VALUE(SUBSTITUTE('Jilla Parishad Income &amp; Expendi'!F260, ",", "")))</f>
        <v>155113.67000000001</v>
      </c>
      <c r="G260" s="2">
        <f>IF('Jilla Parishad Income &amp; Expendi'!G260="", "", VALUE(SUBSTITUTE('Jilla Parishad Income &amp; Expendi'!G260, ",", "")))</f>
        <v>0</v>
      </c>
      <c r="H260" s="2">
        <f>IF('Jilla Parishad Income &amp; Expendi'!H260="", "", VALUE(SUBSTITUTE('Jilla Parishad Income &amp; Expendi'!H260, ",", "")))</f>
        <v>29724.62</v>
      </c>
      <c r="I260" s="2">
        <f>IF('Jilla Parishad Income &amp; Expendi'!I260="", "", VALUE(SUBSTITUTE('Jilla Parishad Income &amp; Expendi'!I260, ",", "")))</f>
        <v>0</v>
      </c>
      <c r="J260" s="2">
        <f>IF('Jilla Parishad Income &amp; Expendi'!J260="", "", VALUE(SUBSTITUTE('Jilla Parishad Income &amp; Expendi'!J260, ",", "")))</f>
        <v>13176.32</v>
      </c>
      <c r="K260" s="2">
        <f t="shared" si="1"/>
        <v>198014.61000000002</v>
      </c>
      <c r="L260" s="2">
        <f>IF('Jilla Parishad Income &amp; Expendi'!K260="", "", VALUE(SUBSTITUTE('Jilla Parishad Income &amp; Expendi'!K260, ",", "")))</f>
        <v>0</v>
      </c>
      <c r="M260" s="2">
        <f>IF('Jilla Parishad Income &amp; Expendi'!L260="", "", VALUE(SUBSTITUTE('Jilla Parishad Income &amp; Expendi'!L260, ",", "")))</f>
        <v>683166.59</v>
      </c>
      <c r="N260" s="2">
        <f>IF('Jilla Parishad Income &amp; Expendi'!M260="", "", VALUE(SUBSTITUTE('Jilla Parishad Income &amp; Expendi'!M260, ",", "")))</f>
        <v>908581</v>
      </c>
      <c r="O260" s="2">
        <f>IF('Jilla Parishad Income &amp; Expendi'!N260="", "", VALUE(SUBSTITUTE('Jilla Parishad Income &amp; Expendi'!N260, ",", "")))</f>
        <v>982003</v>
      </c>
      <c r="P260" s="2">
        <f>IF('Jilla Parishad Income &amp; Expendi'!O260="", "", VALUE(SUBSTITUTE('Jilla Parishad Income &amp; Expendi'!O260, ",", "")))</f>
        <v>22537.3</v>
      </c>
      <c r="Q260" s="2">
        <f>IF('Jilla Parishad Income &amp; Expendi'!P260="", "", VALUE(SUBSTITUTE('Jilla Parishad Income &amp; Expendi'!P260, ",", "")))</f>
        <v>125079.71</v>
      </c>
      <c r="R260" s="2">
        <f>IF('Jilla Parishad Income &amp; Expendi'!Q260="", "", VALUE(SUBSTITUTE('Jilla Parishad Income &amp; Expendi'!Q260, ",", "")))</f>
        <v>16309.01</v>
      </c>
      <c r="S260" s="2">
        <f>IF('Jilla Parishad Income &amp; Expendi'!R260="", "", VALUE(SUBSTITUTE('Jilla Parishad Income &amp; Expendi'!R260, ",", "")))</f>
        <v>3216.74</v>
      </c>
      <c r="T260" s="2">
        <f>IF('Jilla Parishad Income &amp; Expendi'!S260="", "", VALUE(SUBSTITUTE('Jilla Parishad Income &amp; Expendi'!S260, ",", "")))</f>
        <v>1952.25</v>
      </c>
      <c r="U260" s="2">
        <f>IF('Jilla Parishad Income &amp; Expendi'!T260="", "", VALUE(SUBSTITUTE('Jilla Parishad Income &amp; Expendi'!T260, ",", "")))</f>
        <v>3514.36</v>
      </c>
      <c r="V260" s="2">
        <f>IF('Jilla Parishad Income &amp; Expendi'!U260="", "", VALUE(SUBSTITUTE('Jilla Parishad Income &amp; Expendi'!U260, ",", "")))</f>
        <v>0</v>
      </c>
      <c r="W260" s="2">
        <f>IF('Jilla Parishad Income &amp; Expendi'!V260="", "", VALUE(SUBSTITUTE('Jilla Parishad Income &amp; Expendi'!V260, ",", "")))</f>
        <v>14601.61</v>
      </c>
      <c r="X260" s="2">
        <f>IF('Jilla Parishad Income &amp; Expendi'!W260="", "", VALUE(SUBSTITUTE('Jilla Parishad Income &amp; Expendi'!W260, ",", "")))</f>
        <v>12414.05</v>
      </c>
      <c r="Y260" s="2">
        <f>IF('Jilla Parishad Income &amp; Expendi'!X260="", "", VALUE(SUBSTITUTE('Jilla Parishad Income &amp; Expendi'!X260, ",", "")))</f>
        <v>48837.33</v>
      </c>
      <c r="Z260" s="2">
        <f>IF('Jilla Parishad Income &amp; Expendi'!Y260="", "", VALUE(SUBSTITUTE('Jilla Parishad Income &amp; Expendi'!Y260, ",", "")))</f>
        <v>248462.36</v>
      </c>
      <c r="AA260" s="2">
        <f>IF('Jilla Parishad Income &amp; Expendi'!Z260="", "", VALUE(SUBSTITUTE('Jilla Parishad Income &amp; Expendi'!Z260, ",", "")))</f>
        <v>668957.18999999994</v>
      </c>
      <c r="AB260" s="2">
        <f>IF('Jilla Parishad Income &amp; Expendi'!AA260="", "", VALUE(SUBSTITUTE('Jilla Parishad Income &amp; Expendi'!AA260, ",", "")))</f>
        <v>917419.55</v>
      </c>
      <c r="AC260" s="2" t="str">
        <f>IF('Jilla Parishad Income &amp; Expendi'!AB260="", "", VALUE(SUBSTITUTE('Jilla Parishad Income &amp; Expendi'!AB260, ",", "")))</f>
        <v/>
      </c>
      <c r="AD260" s="2" t="str">
        <f>IF('Jilla Parishad Income &amp; Expendi'!AC260="", "", VALUE(SUBSTITUTE('Jilla Parishad Income &amp; Expendi'!AC260, ",", "")))</f>
        <v/>
      </c>
    </row>
    <row r="261" spans="1:30" ht="13.2" x14ac:dyDescent="0.25">
      <c r="A261" s="3" t="s">
        <v>54</v>
      </c>
      <c r="B261" s="2">
        <f>IF('Jilla Parishad Income &amp; Expendi'!B261="", "", VALUE(SUBSTITUTE('Jilla Parishad Income &amp; Expendi'!B261, ",", "")))</f>
        <v>2020</v>
      </c>
      <c r="C261" s="2">
        <f>IF('Jilla Parishad Income &amp; Expendi'!C261="", "", VALUE(SUBSTITUTE('Jilla Parishad Income &amp; Expendi'!C261, ",", "")))</f>
        <v>64583.58</v>
      </c>
      <c r="D261" s="2">
        <f>IF('Jilla Parishad Income &amp; Expendi'!D261="", "", VALUE(SUBSTITUTE('Jilla Parishad Income &amp; Expendi'!D261, ",", "")))</f>
        <v>10288.91</v>
      </c>
      <c r="E261" s="2" t="str">
        <f>IF('Jilla Parishad Income &amp; Expendi'!E261="", "", VALUE(SUBSTITUTE('Jilla Parishad Income &amp; Expendi'!E261, ",", "")))</f>
        <v/>
      </c>
      <c r="F261" s="2">
        <f>IF('Jilla Parishad Income &amp; Expendi'!F261="", "", VALUE(SUBSTITUTE('Jilla Parishad Income &amp; Expendi'!F261, ",", "")))</f>
        <v>156701.46</v>
      </c>
      <c r="G261" s="2">
        <f>IF('Jilla Parishad Income &amp; Expendi'!G261="", "", VALUE(SUBSTITUTE('Jilla Parishad Income &amp; Expendi'!G261, ",", "")))</f>
        <v>0</v>
      </c>
      <c r="H261" s="2">
        <f>IF('Jilla Parishad Income &amp; Expendi'!H261="", "", VALUE(SUBSTITUTE('Jilla Parishad Income &amp; Expendi'!H261, ",", "")))</f>
        <v>44015.5</v>
      </c>
      <c r="I261" s="2">
        <f>IF('Jilla Parishad Income &amp; Expendi'!I261="", "", VALUE(SUBSTITUTE('Jilla Parishad Income &amp; Expendi'!I261, ",", "")))</f>
        <v>0</v>
      </c>
      <c r="J261" s="2">
        <f>IF('Jilla Parishad Income &amp; Expendi'!J261="", "", VALUE(SUBSTITUTE('Jilla Parishad Income &amp; Expendi'!J261, ",", "")))</f>
        <v>8034.47</v>
      </c>
      <c r="K261" s="2">
        <f t="shared" si="1"/>
        <v>208751.43</v>
      </c>
      <c r="L261" s="2">
        <f>IF('Jilla Parishad Income &amp; Expendi'!K261="", "", VALUE(SUBSTITUTE('Jilla Parishad Income &amp; Expendi'!K261, ",", "")))</f>
        <v>0</v>
      </c>
      <c r="M261" s="2">
        <f>IF('Jilla Parishad Income &amp; Expendi'!L261="", "", VALUE(SUBSTITUTE('Jilla Parishad Income &amp; Expendi'!L261, ",", "")))</f>
        <v>228081.79</v>
      </c>
      <c r="N261" s="2">
        <f>IF('Jilla Parishad Income &amp; Expendi'!M261="", "", VALUE(SUBSTITUTE('Jilla Parishad Income &amp; Expendi'!M261, ",", "")))</f>
        <v>447122</v>
      </c>
      <c r="O261" s="2">
        <f>IF('Jilla Parishad Income &amp; Expendi'!N261="", "", VALUE(SUBSTITUTE('Jilla Parishad Income &amp; Expendi'!N261, ",", "")))</f>
        <v>511706</v>
      </c>
      <c r="P261" s="2">
        <f>IF('Jilla Parishad Income &amp; Expendi'!O261="", "", VALUE(SUBSTITUTE('Jilla Parishad Income &amp; Expendi'!O261, ",", "")))</f>
        <v>22395.52</v>
      </c>
      <c r="Q261" s="2">
        <f>IF('Jilla Parishad Income &amp; Expendi'!P261="", "", VALUE(SUBSTITUTE('Jilla Parishad Income &amp; Expendi'!P261, ",", "")))</f>
        <v>121907.57</v>
      </c>
      <c r="R261" s="2">
        <f>IF('Jilla Parishad Income &amp; Expendi'!Q261="", "", VALUE(SUBSTITUTE('Jilla Parishad Income &amp; Expendi'!Q261, ",", "")))</f>
        <v>9418.6299999999992</v>
      </c>
      <c r="S261" s="2">
        <f>IF('Jilla Parishad Income &amp; Expendi'!R261="", "", VALUE(SUBSTITUTE('Jilla Parishad Income &amp; Expendi'!R261, ",", "")))</f>
        <v>3258.77</v>
      </c>
      <c r="T261" s="2">
        <f>IF('Jilla Parishad Income &amp; Expendi'!S261="", "", VALUE(SUBSTITUTE('Jilla Parishad Income &amp; Expendi'!S261, ",", "")))</f>
        <v>1519.5</v>
      </c>
      <c r="U261" s="2">
        <f>IF('Jilla Parishad Income &amp; Expendi'!T261="", "", VALUE(SUBSTITUTE('Jilla Parishad Income &amp; Expendi'!T261, ",", "")))</f>
        <v>2854.52</v>
      </c>
      <c r="V261" s="2">
        <f>IF('Jilla Parishad Income &amp; Expendi'!U261="", "", VALUE(SUBSTITUTE('Jilla Parishad Income &amp; Expendi'!U261, ",", "")))</f>
        <v>0</v>
      </c>
      <c r="W261" s="2">
        <f>IF('Jilla Parishad Income &amp; Expendi'!V261="", "", VALUE(SUBSTITUTE('Jilla Parishad Income &amp; Expendi'!V261, ",", "")))</f>
        <v>14480.25</v>
      </c>
      <c r="X261" s="2">
        <f>IF('Jilla Parishad Income &amp; Expendi'!W261="", "", VALUE(SUBSTITUTE('Jilla Parishad Income &amp; Expendi'!W261, ",", "")))</f>
        <v>7693.57</v>
      </c>
      <c r="Y261" s="2">
        <f>IF('Jilla Parishad Income &amp; Expendi'!X261="", "", VALUE(SUBSTITUTE('Jilla Parishad Income &amp; Expendi'!X261, ",", "")))</f>
        <v>110788.82</v>
      </c>
      <c r="Z261" s="2">
        <f>IF('Jilla Parishad Income &amp; Expendi'!Y261="", "", VALUE(SUBSTITUTE('Jilla Parishad Income &amp; Expendi'!Y261, ",", "")))</f>
        <v>294317.15000000002</v>
      </c>
      <c r="AA261" s="2">
        <f>IF('Jilla Parishad Income &amp; Expendi'!Z261="", "", VALUE(SUBSTITUTE('Jilla Parishad Income &amp; Expendi'!Z261, ",", "")))</f>
        <v>145138.48000000001</v>
      </c>
      <c r="AB261" s="2">
        <f>IF('Jilla Parishad Income &amp; Expendi'!AA261="", "", VALUE(SUBSTITUTE('Jilla Parishad Income &amp; Expendi'!AA261, ",", "")))</f>
        <v>439455.63</v>
      </c>
      <c r="AC261" s="2" t="str">
        <f>IF('Jilla Parishad Income &amp; Expendi'!AB261="", "", VALUE(SUBSTITUTE('Jilla Parishad Income &amp; Expendi'!AB261, ",", "")))</f>
        <v/>
      </c>
      <c r="AD261" s="2" t="str">
        <f>IF('Jilla Parishad Income &amp; Expendi'!AC261="", "", VALUE(SUBSTITUTE('Jilla Parishad Income &amp; Expendi'!AC261, ",", "")))</f>
        <v/>
      </c>
    </row>
    <row r="262" spans="1:30" ht="13.2" x14ac:dyDescent="0.25">
      <c r="A262" s="3" t="s">
        <v>54</v>
      </c>
      <c r="B262" s="2">
        <f>IF('Jilla Parishad Income &amp; Expendi'!B262="", "", VALUE(SUBSTITUTE('Jilla Parishad Income &amp; Expendi'!B262, ",", "")))</f>
        <v>2021</v>
      </c>
      <c r="C262" s="2">
        <f>IF('Jilla Parishad Income &amp; Expendi'!C262="", "", VALUE(SUBSTITUTE('Jilla Parishad Income &amp; Expendi'!C262, ",", "")))</f>
        <v>64583.58</v>
      </c>
      <c r="D262" s="2">
        <f>IF('Jilla Parishad Income &amp; Expendi'!D262="", "", VALUE(SUBSTITUTE('Jilla Parishad Income &amp; Expendi'!D262, ",", "")))</f>
        <v>10288.91</v>
      </c>
      <c r="E262" s="2" t="str">
        <f>IF('Jilla Parishad Income &amp; Expendi'!E262="", "", VALUE(SUBSTITUTE('Jilla Parishad Income &amp; Expendi'!E262, ",", "")))</f>
        <v/>
      </c>
      <c r="F262" s="2">
        <f>IF('Jilla Parishad Income &amp; Expendi'!F262="", "", VALUE(SUBSTITUTE('Jilla Parishad Income &amp; Expendi'!F262, ",", "")))</f>
        <v>156701.46</v>
      </c>
      <c r="G262" s="2">
        <f>IF('Jilla Parishad Income &amp; Expendi'!G262="", "", VALUE(SUBSTITUTE('Jilla Parishad Income &amp; Expendi'!G262, ",", "")))</f>
        <v>0</v>
      </c>
      <c r="H262" s="2">
        <f>IF('Jilla Parishad Income &amp; Expendi'!H262="", "", VALUE(SUBSTITUTE('Jilla Parishad Income &amp; Expendi'!H262, ",", "")))</f>
        <v>44015.5</v>
      </c>
      <c r="I262" s="2">
        <f>IF('Jilla Parishad Income &amp; Expendi'!I262="", "", VALUE(SUBSTITUTE('Jilla Parishad Income &amp; Expendi'!I262, ",", "")))</f>
        <v>0</v>
      </c>
      <c r="J262" s="2">
        <f>IF('Jilla Parishad Income &amp; Expendi'!J262="", "", VALUE(SUBSTITUTE('Jilla Parishad Income &amp; Expendi'!J262, ",", "")))</f>
        <v>8034.47</v>
      </c>
      <c r="K262" s="2">
        <f t="shared" si="1"/>
        <v>208751.43</v>
      </c>
      <c r="L262" s="2" t="str">
        <f>IF('Jilla Parishad Income &amp; Expendi'!K262="", "", VALUE(SUBSTITUTE('Jilla Parishad Income &amp; Expendi'!K262, ",", "")))</f>
        <v/>
      </c>
      <c r="M262" s="2">
        <f>IF('Jilla Parishad Income &amp; Expendi'!L262="", "", VALUE(SUBSTITUTE('Jilla Parishad Income &amp; Expendi'!L262, ",", "")))</f>
        <v>228081.79</v>
      </c>
      <c r="N262" s="2">
        <f>IF('Jilla Parishad Income &amp; Expendi'!M262="", "", VALUE(SUBSTITUTE('Jilla Parishad Income &amp; Expendi'!M262, ",", "")))</f>
        <v>447122</v>
      </c>
      <c r="O262" s="2">
        <f>IF('Jilla Parishad Income &amp; Expendi'!N262="", "", VALUE(SUBSTITUTE('Jilla Parishad Income &amp; Expendi'!N262, ",", "")))</f>
        <v>511705.71</v>
      </c>
      <c r="P262" s="2">
        <f>IF('Jilla Parishad Income &amp; Expendi'!O262="", "", VALUE(SUBSTITUTE('Jilla Parishad Income &amp; Expendi'!O262, ",", "")))</f>
        <v>22395.52</v>
      </c>
      <c r="Q262" s="2">
        <f>IF('Jilla Parishad Income &amp; Expendi'!P262="", "", VALUE(SUBSTITUTE('Jilla Parishad Income &amp; Expendi'!P262, ",", "")))</f>
        <v>121907.57</v>
      </c>
      <c r="R262" s="2">
        <f>IF('Jilla Parishad Income &amp; Expendi'!Q262="", "", VALUE(SUBSTITUTE('Jilla Parishad Income &amp; Expendi'!Q262, ",", "")))</f>
        <v>9418.6299999999992</v>
      </c>
      <c r="S262" s="2">
        <f>IF('Jilla Parishad Income &amp; Expendi'!R262="", "", VALUE(SUBSTITUTE('Jilla Parishad Income &amp; Expendi'!R262, ",", "")))</f>
        <v>3258.77</v>
      </c>
      <c r="T262" s="2">
        <f>IF('Jilla Parishad Income &amp; Expendi'!S262="", "", VALUE(SUBSTITUTE('Jilla Parishad Income &amp; Expendi'!S262, ",", "")))</f>
        <v>1519.5</v>
      </c>
      <c r="U262" s="2">
        <f>IF('Jilla Parishad Income &amp; Expendi'!T262="", "", VALUE(SUBSTITUTE('Jilla Parishad Income &amp; Expendi'!T262, ",", "")))</f>
        <v>2854.52</v>
      </c>
      <c r="V262" s="2">
        <f>IF('Jilla Parishad Income &amp; Expendi'!U262="", "", VALUE(SUBSTITUTE('Jilla Parishad Income &amp; Expendi'!U262, ",", "")))</f>
        <v>0</v>
      </c>
      <c r="W262" s="2">
        <f>IF('Jilla Parishad Income &amp; Expendi'!V262="", "", VALUE(SUBSTITUTE('Jilla Parishad Income &amp; Expendi'!V262, ",", "")))</f>
        <v>14480.25</v>
      </c>
      <c r="X262" s="2">
        <f>IF('Jilla Parishad Income &amp; Expendi'!W262="", "", VALUE(SUBSTITUTE('Jilla Parishad Income &amp; Expendi'!W262, ",", "")))</f>
        <v>7693.57</v>
      </c>
      <c r="Y262" s="2">
        <f>IF('Jilla Parishad Income &amp; Expendi'!X262="", "", VALUE(SUBSTITUTE('Jilla Parishad Income &amp; Expendi'!X262, ",", "")))</f>
        <v>110788.82</v>
      </c>
      <c r="Z262" s="2">
        <f>IF('Jilla Parishad Income &amp; Expendi'!Y262="", "", VALUE(SUBSTITUTE('Jilla Parishad Income &amp; Expendi'!Y262, ",", "")))</f>
        <v>294317.15000000002</v>
      </c>
      <c r="AA262" s="2">
        <f>IF('Jilla Parishad Income &amp; Expendi'!Z262="", "", VALUE(SUBSTITUTE('Jilla Parishad Income &amp; Expendi'!Z262, ",", "")))</f>
        <v>145138.48000000001</v>
      </c>
      <c r="AB262" s="2">
        <f>IF('Jilla Parishad Income &amp; Expendi'!AA262="", "", VALUE(SUBSTITUTE('Jilla Parishad Income &amp; Expendi'!AA262, ",", "")))</f>
        <v>439455.63</v>
      </c>
      <c r="AC262" s="2" t="str">
        <f>IF('Jilla Parishad Income &amp; Expendi'!AB262="", "", VALUE(SUBSTITUTE('Jilla Parishad Income &amp; Expendi'!AB262, ",", "")))</f>
        <v/>
      </c>
      <c r="AD262" s="2" t="str">
        <f>IF('Jilla Parishad Income &amp; Expendi'!AC262="", "", VALUE(SUBSTITUTE('Jilla Parishad Income &amp; Expendi'!AC262, ",", "")))</f>
        <v/>
      </c>
    </row>
    <row r="263" spans="1:30" ht="13.2" x14ac:dyDescent="0.25">
      <c r="A263" s="3" t="s">
        <v>43</v>
      </c>
      <c r="B263" s="2">
        <f>IF('Jilla Parishad Income &amp; Expendi'!B263="", "", VALUE(SUBSTITUTE('Jilla Parishad Income &amp; Expendi'!B263, ",", "")))</f>
        <v>2009</v>
      </c>
      <c r="C263" s="2">
        <f>IF('Jilla Parishad Income &amp; Expendi'!C263="", "", VALUE(SUBSTITUTE('Jilla Parishad Income &amp; Expendi'!C263, ",", "")))</f>
        <v>5184.51</v>
      </c>
      <c r="D263" s="2">
        <f>IF('Jilla Parishad Income &amp; Expendi'!D263="", "", VALUE(SUBSTITUTE('Jilla Parishad Income &amp; Expendi'!D263, ",", "")))</f>
        <v>1475.42</v>
      </c>
      <c r="E263" s="2" t="str">
        <f>IF('Jilla Parishad Income &amp; Expendi'!E263="", "", VALUE(SUBSTITUTE('Jilla Parishad Income &amp; Expendi'!E263, ",", "")))</f>
        <v/>
      </c>
      <c r="F263" s="2">
        <f>IF('Jilla Parishad Income &amp; Expendi'!F263="", "", VALUE(SUBSTITUTE('Jilla Parishad Income &amp; Expendi'!F263, ",", "")))</f>
        <v>1233.1199999999999</v>
      </c>
      <c r="G263" s="2">
        <f>IF('Jilla Parishad Income &amp; Expendi'!G263="", "", VALUE(SUBSTITUTE('Jilla Parishad Income &amp; Expendi'!G263, ",", "")))</f>
        <v>42871.98</v>
      </c>
      <c r="H263" s="2">
        <f>IF('Jilla Parishad Income &amp; Expendi'!H263="", "", VALUE(SUBSTITUTE('Jilla Parishad Income &amp; Expendi'!H263, ",", "")))</f>
        <v>9551.9</v>
      </c>
      <c r="I263" s="2">
        <f>IF('Jilla Parishad Income &amp; Expendi'!I263="", "", VALUE(SUBSTITUTE('Jilla Parishad Income &amp; Expendi'!I263, ",", "")))</f>
        <v>-1294.5899999999999</v>
      </c>
      <c r="J263" s="2">
        <f>IF('Jilla Parishad Income &amp; Expendi'!J263="", "", VALUE(SUBSTITUTE('Jilla Parishad Income &amp; Expendi'!J263, ",", "")))</f>
        <v>128.69999999999999</v>
      </c>
      <c r="K263" s="2">
        <f t="shared" si="1"/>
        <v>52491.110000000008</v>
      </c>
      <c r="L263" s="2">
        <f>IF('Jilla Parishad Income &amp; Expendi'!K263="", "", VALUE(SUBSTITUTE('Jilla Parishad Income &amp; Expendi'!K263, ",", "")))</f>
        <v>-1151.92</v>
      </c>
      <c r="M263" s="2">
        <f>IF('Jilla Parishad Income &amp; Expendi'!L263="", "", VALUE(SUBSTITUTE('Jilla Parishad Income &amp; Expendi'!L263, ",", "")))</f>
        <v>1014.89</v>
      </c>
      <c r="N263" s="2">
        <f>IF('Jilla Parishad Income &amp; Expendi'!M263="", "", VALUE(SUBSTITUTE('Jilla Parishad Income &amp; Expendi'!M263, ",", "")))</f>
        <v>53830</v>
      </c>
      <c r="O263" s="2">
        <f>IF('Jilla Parishad Income &amp; Expendi'!N263="", "", VALUE(SUBSTITUTE('Jilla Parishad Income &amp; Expendi'!N263, ",", "")))</f>
        <v>59014</v>
      </c>
      <c r="P263" s="2">
        <f>IF('Jilla Parishad Income &amp; Expendi'!O263="", "", VALUE(SUBSTITUTE('Jilla Parishad Income &amp; Expendi'!O263, ",", "")))</f>
        <v>5642.15</v>
      </c>
      <c r="Q263" s="2">
        <f>IF('Jilla Parishad Income &amp; Expendi'!P263="", "", VALUE(SUBSTITUTE('Jilla Parishad Income &amp; Expendi'!P263, ",", "")))</f>
        <v>33358.17</v>
      </c>
      <c r="R263" s="2">
        <f>IF('Jilla Parishad Income &amp; Expendi'!Q263="", "", VALUE(SUBSTITUTE('Jilla Parishad Income &amp; Expendi'!Q263, ",", "")))</f>
        <v>1360.51</v>
      </c>
      <c r="S263" s="2">
        <f>IF('Jilla Parishad Income &amp; Expendi'!R263="", "", VALUE(SUBSTITUTE('Jilla Parishad Income &amp; Expendi'!R263, ",", "")))</f>
        <v>1724.05</v>
      </c>
      <c r="T263" s="2">
        <f>IF('Jilla Parishad Income &amp; Expendi'!S263="", "", VALUE(SUBSTITUTE('Jilla Parishad Income &amp; Expendi'!S263, ",", "")))</f>
        <v>39.659999999999997</v>
      </c>
      <c r="U263" s="2">
        <f>IF('Jilla Parishad Income &amp; Expendi'!T263="", "", VALUE(SUBSTITUTE('Jilla Parishad Income &amp; Expendi'!T263, ",", "")))</f>
        <v>935.55</v>
      </c>
      <c r="V263" s="2">
        <f>IF('Jilla Parishad Income &amp; Expendi'!U263="", "", VALUE(SUBSTITUTE('Jilla Parishad Income &amp; Expendi'!U263, ",", "")))</f>
        <v>14.99</v>
      </c>
      <c r="W263" s="2">
        <f>IF('Jilla Parishad Income &amp; Expendi'!V263="", "", VALUE(SUBSTITUTE('Jilla Parishad Income &amp; Expendi'!V263, ",", "")))</f>
        <v>3248.88</v>
      </c>
      <c r="X263" s="2">
        <f>IF('Jilla Parishad Income &amp; Expendi'!W263="", "", VALUE(SUBSTITUTE('Jilla Parishad Income &amp; Expendi'!W263, ",", "")))</f>
        <v>1595.72</v>
      </c>
      <c r="Y263" s="2">
        <f>IF('Jilla Parishad Income &amp; Expendi'!X263="", "", VALUE(SUBSTITUTE('Jilla Parishad Income &amp; Expendi'!X263, ",", "")))</f>
        <v>4367.58</v>
      </c>
      <c r="Z263" s="2">
        <f>IF('Jilla Parishad Income &amp; Expendi'!Y263="", "", VALUE(SUBSTITUTE('Jilla Parishad Income &amp; Expendi'!Y263, ",", "")))</f>
        <v>52287.26</v>
      </c>
      <c r="AA263" s="2">
        <f>IF('Jilla Parishad Income &amp; Expendi'!Z263="", "", VALUE(SUBSTITUTE('Jilla Parishad Income &amp; Expendi'!Z263, ",", "")))</f>
        <v>979.77</v>
      </c>
      <c r="AB263" s="2">
        <f>IF('Jilla Parishad Income &amp; Expendi'!AA263="", "", VALUE(SUBSTITUTE('Jilla Parishad Income &amp; Expendi'!AA263, ",", "")))</f>
        <v>53267.03</v>
      </c>
      <c r="AC263" s="2" t="str">
        <f>IF('Jilla Parishad Income &amp; Expendi'!AB263="", "", VALUE(SUBSTITUTE('Jilla Parishad Income &amp; Expendi'!AB263, ",", "")))</f>
        <v/>
      </c>
      <c r="AD263" s="2" t="str">
        <f>IF('Jilla Parishad Income &amp; Expendi'!AC263="", "", VALUE(SUBSTITUTE('Jilla Parishad Income &amp; Expendi'!AC263, ",", "")))</f>
        <v/>
      </c>
    </row>
    <row r="264" spans="1:30" ht="13.2" x14ac:dyDescent="0.25">
      <c r="A264" s="3" t="s">
        <v>43</v>
      </c>
      <c r="B264" s="2">
        <f>IF('Jilla Parishad Income &amp; Expendi'!B264="", "", VALUE(SUBSTITUTE('Jilla Parishad Income &amp; Expendi'!B264, ",", "")))</f>
        <v>2010</v>
      </c>
      <c r="C264" s="2">
        <f>IF('Jilla Parishad Income &amp; Expendi'!C264="", "", VALUE(SUBSTITUTE('Jilla Parishad Income &amp; Expendi'!C264, ",", "")))</f>
        <v>5742.06</v>
      </c>
      <c r="D264" s="2">
        <f>IF('Jilla Parishad Income &amp; Expendi'!D264="", "", VALUE(SUBSTITUTE('Jilla Parishad Income &amp; Expendi'!D264, ",", "")))</f>
        <v>989.45</v>
      </c>
      <c r="E264" s="2" t="str">
        <f>IF('Jilla Parishad Income &amp; Expendi'!E264="", "", VALUE(SUBSTITUTE('Jilla Parishad Income &amp; Expendi'!E264, ",", "")))</f>
        <v/>
      </c>
      <c r="F264" s="2">
        <f>IF('Jilla Parishad Income &amp; Expendi'!F264="", "", VALUE(SUBSTITUTE('Jilla Parishad Income &amp; Expendi'!F264, ",", "")))</f>
        <v>2109.7199999999998</v>
      </c>
      <c r="G264" s="2">
        <f>IF('Jilla Parishad Income &amp; Expendi'!G264="", "", VALUE(SUBSTITUTE('Jilla Parishad Income &amp; Expendi'!G264, ",", "")))</f>
        <v>47825.23</v>
      </c>
      <c r="H264" s="2">
        <f>IF('Jilla Parishad Income &amp; Expendi'!H264="", "", VALUE(SUBSTITUTE('Jilla Parishad Income &amp; Expendi'!H264, ",", "")))</f>
        <v>17080.310000000001</v>
      </c>
      <c r="I264" s="2">
        <f>IF('Jilla Parishad Income &amp; Expendi'!I264="", "", VALUE(SUBSTITUTE('Jilla Parishad Income &amp; Expendi'!I264, ",", "")))</f>
        <v>0</v>
      </c>
      <c r="J264" s="2">
        <f>IF('Jilla Parishad Income &amp; Expendi'!J264="", "", VALUE(SUBSTITUTE('Jilla Parishad Income &amp; Expendi'!J264, ",", "")))</f>
        <v>117.4</v>
      </c>
      <c r="K264" s="2">
        <f t="shared" si="1"/>
        <v>67132.66</v>
      </c>
      <c r="L264" s="2">
        <f>IF('Jilla Parishad Income &amp; Expendi'!K264="", "", VALUE(SUBSTITUTE('Jilla Parishad Income &amp; Expendi'!K264, ",", "")))</f>
        <v>-1727.14</v>
      </c>
      <c r="M264" s="2">
        <f>IF('Jilla Parishad Income &amp; Expendi'!L264="", "", VALUE(SUBSTITUTE('Jilla Parishad Income &amp; Expendi'!L264, ",", "")))</f>
        <v>-72.88</v>
      </c>
      <c r="N264" s="2">
        <f>IF('Jilla Parishad Income &amp; Expendi'!M264="", "", VALUE(SUBSTITUTE('Jilla Parishad Income &amp; Expendi'!M264, ",", "")))</f>
        <v>66322</v>
      </c>
      <c r="O264" s="2">
        <f>IF('Jilla Parishad Income &amp; Expendi'!N264="", "", VALUE(SUBSTITUTE('Jilla Parishad Income &amp; Expendi'!N264, ",", "")))</f>
        <v>72064</v>
      </c>
      <c r="P264" s="2">
        <f>IF('Jilla Parishad Income &amp; Expendi'!O264="", "", VALUE(SUBSTITUTE('Jilla Parishad Income &amp; Expendi'!O264, ",", "")))</f>
        <v>6235.7</v>
      </c>
      <c r="Q264" s="2">
        <f>IF('Jilla Parishad Income &amp; Expendi'!P264="", "", VALUE(SUBSTITUTE('Jilla Parishad Income &amp; Expendi'!P264, ",", "")))</f>
        <v>37809.26</v>
      </c>
      <c r="R264" s="2">
        <f>IF('Jilla Parishad Income &amp; Expendi'!Q264="", "", VALUE(SUBSTITUTE('Jilla Parishad Income &amp; Expendi'!Q264, ",", "")))</f>
        <v>1433.94</v>
      </c>
      <c r="S264" s="2">
        <f>IF('Jilla Parishad Income &amp; Expendi'!R264="", "", VALUE(SUBSTITUTE('Jilla Parishad Income &amp; Expendi'!R264, ",", "")))</f>
        <v>519.65</v>
      </c>
      <c r="T264" s="2">
        <f>IF('Jilla Parishad Income &amp; Expendi'!S264="", "", VALUE(SUBSTITUTE('Jilla Parishad Income &amp; Expendi'!S264, ",", "")))</f>
        <v>29.14</v>
      </c>
      <c r="U264" s="2">
        <f>IF('Jilla Parishad Income &amp; Expendi'!T264="", "", VALUE(SUBSTITUTE('Jilla Parishad Income &amp; Expendi'!T264, ",", "")))</f>
        <v>844.79</v>
      </c>
      <c r="V264" s="2">
        <f>IF('Jilla Parishad Income &amp; Expendi'!U264="", "", VALUE(SUBSTITUTE('Jilla Parishad Income &amp; Expendi'!U264, ",", "")))</f>
        <v>9.8000000000000007</v>
      </c>
      <c r="W264" s="2">
        <f>IF('Jilla Parishad Income &amp; Expendi'!V264="", "", VALUE(SUBSTITUTE('Jilla Parishad Income &amp; Expendi'!V264, ",", "")))</f>
        <v>3742.55</v>
      </c>
      <c r="X264" s="2">
        <f>IF('Jilla Parishad Income &amp; Expendi'!W264="", "", VALUE(SUBSTITUTE('Jilla Parishad Income &amp; Expendi'!W264, ",", "")))</f>
        <v>1956.79</v>
      </c>
      <c r="Y264" s="2">
        <f>IF('Jilla Parishad Income &amp; Expendi'!X264="", "", VALUE(SUBSTITUTE('Jilla Parishad Income &amp; Expendi'!X264, ",", "")))</f>
        <v>4814.67</v>
      </c>
      <c r="Z264" s="2">
        <f>IF('Jilla Parishad Income &amp; Expendi'!Y264="", "", VALUE(SUBSTITUTE('Jilla Parishad Income &amp; Expendi'!Y264, ",", "")))</f>
        <v>57396.29</v>
      </c>
      <c r="AA264" s="2">
        <f>IF('Jilla Parishad Income &amp; Expendi'!Z264="", "", VALUE(SUBSTITUTE('Jilla Parishad Income &amp; Expendi'!Z264, ",", "")))</f>
        <v>943.35</v>
      </c>
      <c r="AB264" s="2">
        <f>IF('Jilla Parishad Income &amp; Expendi'!AA264="", "", VALUE(SUBSTITUTE('Jilla Parishad Income &amp; Expendi'!AA264, ",", "")))</f>
        <v>58339.64</v>
      </c>
      <c r="AC264" s="2" t="str">
        <f>IF('Jilla Parishad Income &amp; Expendi'!AB264="", "", VALUE(SUBSTITUTE('Jilla Parishad Income &amp; Expendi'!AB264, ",", "")))</f>
        <v/>
      </c>
      <c r="AD264" s="2" t="str">
        <f>IF('Jilla Parishad Income &amp; Expendi'!AC264="", "", VALUE(SUBSTITUTE('Jilla Parishad Income &amp; Expendi'!AC264, ",", "")))</f>
        <v/>
      </c>
    </row>
    <row r="265" spans="1:30" ht="13.2" x14ac:dyDescent="0.25">
      <c r="A265" s="3" t="s">
        <v>43</v>
      </c>
      <c r="B265" s="2">
        <f>IF('Jilla Parishad Income &amp; Expendi'!B265="", "", VALUE(SUBSTITUTE('Jilla Parishad Income &amp; Expendi'!B265, ",", "")))</f>
        <v>2011</v>
      </c>
      <c r="C265" s="2">
        <f>IF('Jilla Parishad Income &amp; Expendi'!C265="", "", VALUE(SUBSTITUTE('Jilla Parishad Income &amp; Expendi'!C265, ",", "")))</f>
        <v>13724.48</v>
      </c>
      <c r="D265" s="2">
        <f>IF('Jilla Parishad Income &amp; Expendi'!D265="", "", VALUE(SUBSTITUTE('Jilla Parishad Income &amp; Expendi'!D265, ",", "")))</f>
        <v>1650.64</v>
      </c>
      <c r="E265" s="2">
        <f>IF('Jilla Parishad Income &amp; Expendi'!E265="", "", VALUE(SUBSTITUTE('Jilla Parishad Income &amp; Expendi'!E265, ",", "")))</f>
        <v>67599.38</v>
      </c>
      <c r="F265" s="2">
        <f>IF('Jilla Parishad Income &amp; Expendi'!F265="", "", VALUE(SUBSTITUTE('Jilla Parishad Income &amp; Expendi'!F265, ",", "")))</f>
        <v>695.26</v>
      </c>
      <c r="G265" s="2">
        <f>IF('Jilla Parishad Income &amp; Expendi'!G265="", "", VALUE(SUBSTITUTE('Jilla Parishad Income &amp; Expendi'!G265, ",", "")))</f>
        <v>52662.54</v>
      </c>
      <c r="H265" s="2">
        <f>IF('Jilla Parishad Income &amp; Expendi'!H265="", "", VALUE(SUBSTITUTE('Jilla Parishad Income &amp; Expendi'!H265, ",", "")))</f>
        <v>13831.1</v>
      </c>
      <c r="I265" s="2">
        <f>IF('Jilla Parishad Income &amp; Expendi'!I265="", "", VALUE(SUBSTITUTE('Jilla Parishad Income &amp; Expendi'!I265, ",", "")))</f>
        <v>410.48</v>
      </c>
      <c r="J265" s="2" t="str">
        <f>IF('Jilla Parishad Income &amp; Expendi'!J265="", "", VALUE(SUBSTITUTE('Jilla Parishad Income &amp; Expendi'!J265, ",", "")))</f>
        <v/>
      </c>
      <c r="K265" s="2">
        <f t="shared" si="1"/>
        <v>67599.38</v>
      </c>
      <c r="L265" s="2" t="str">
        <f>IF('Jilla Parishad Income &amp; Expendi'!K265="", "", VALUE(SUBSTITUTE('Jilla Parishad Income &amp; Expendi'!K265, ",", "")))</f>
        <v/>
      </c>
      <c r="M265" s="2">
        <f>IF('Jilla Parishad Income &amp; Expendi'!L265="", "", VALUE(SUBSTITUTE('Jilla Parishad Income &amp; Expendi'!L265, ",", "")))</f>
        <v>1318.87</v>
      </c>
      <c r="N265" s="2">
        <f>IF('Jilla Parishad Income &amp; Expendi'!M265="", "", VALUE(SUBSTITUTE('Jilla Parishad Income &amp; Expendi'!M265, ",", "")))</f>
        <v>138168</v>
      </c>
      <c r="O265" s="2">
        <f>IF('Jilla Parishad Income &amp; Expendi'!N265="", "", VALUE(SUBSTITUTE('Jilla Parishad Income &amp; Expendi'!N265, ",", "")))</f>
        <v>151893</v>
      </c>
      <c r="P265" s="2">
        <f>IF('Jilla Parishad Income &amp; Expendi'!O265="", "", VALUE(SUBSTITUTE('Jilla Parishad Income &amp; Expendi'!O265, ",", "")))</f>
        <v>7783.6</v>
      </c>
      <c r="Q265" s="2">
        <f>IF('Jilla Parishad Income &amp; Expendi'!P265="", "", VALUE(SUBSTITUTE('Jilla Parishad Income &amp; Expendi'!P265, ",", "")))</f>
        <v>42642.41</v>
      </c>
      <c r="R265" s="2">
        <f>IF('Jilla Parishad Income &amp; Expendi'!Q265="", "", VALUE(SUBSTITUTE('Jilla Parishad Income &amp; Expendi'!Q265, ",", "")))</f>
        <v>2954.31</v>
      </c>
      <c r="S265" s="2">
        <f>IF('Jilla Parishad Income &amp; Expendi'!R265="", "", VALUE(SUBSTITUTE('Jilla Parishad Income &amp; Expendi'!R265, ",", "")))</f>
        <v>3046.41</v>
      </c>
      <c r="T265" s="2">
        <f>IF('Jilla Parishad Income &amp; Expendi'!S265="", "", VALUE(SUBSTITUTE('Jilla Parishad Income &amp; Expendi'!S265, ",", "")))</f>
        <v>51.11</v>
      </c>
      <c r="U265" s="2">
        <f>IF('Jilla Parishad Income &amp; Expendi'!T265="", "", VALUE(SUBSTITUTE('Jilla Parishad Income &amp; Expendi'!T265, ",", "")))</f>
        <v>983.11</v>
      </c>
      <c r="V265" s="2">
        <f>IF('Jilla Parishad Income &amp; Expendi'!U265="", "", VALUE(SUBSTITUTE('Jilla Parishad Income &amp; Expendi'!U265, ",", "")))</f>
        <v>9.99</v>
      </c>
      <c r="W265" s="2">
        <f>IF('Jilla Parishad Income &amp; Expendi'!V265="", "", VALUE(SUBSTITUTE('Jilla Parishad Income &amp; Expendi'!V265, ",", "")))</f>
        <v>3523.77</v>
      </c>
      <c r="X265" s="2">
        <f>IF('Jilla Parishad Income &amp; Expendi'!W265="", "", VALUE(SUBSTITUTE('Jilla Parishad Income &amp; Expendi'!W265, ",", "")))</f>
        <v>1819.71</v>
      </c>
      <c r="Y265" s="2">
        <f>IF('Jilla Parishad Income &amp; Expendi'!X265="", "", VALUE(SUBSTITUTE('Jilla Parishad Income &amp; Expendi'!X265, ",", "")))</f>
        <v>7718.44</v>
      </c>
      <c r="Z265" s="2">
        <f>IF('Jilla Parishad Income &amp; Expendi'!Y265="", "", VALUE(SUBSTITUTE('Jilla Parishad Income &amp; Expendi'!Y265, ",", "")))</f>
        <v>70532.86</v>
      </c>
      <c r="AA265" s="2">
        <f>IF('Jilla Parishad Income &amp; Expendi'!Z265="", "", VALUE(SUBSTITUTE('Jilla Parishad Income &amp; Expendi'!Z265, ",", "")))</f>
        <v>1134.97</v>
      </c>
      <c r="AB265" s="2">
        <f>IF('Jilla Parishad Income &amp; Expendi'!AA265="", "", VALUE(SUBSTITUTE('Jilla Parishad Income &amp; Expendi'!AA265, ",", "")))</f>
        <v>71667.83</v>
      </c>
      <c r="AC265" s="2" t="str">
        <f>IF('Jilla Parishad Income &amp; Expendi'!AB265="", "", VALUE(SUBSTITUTE('Jilla Parishad Income &amp; Expendi'!AB265, ",", "")))</f>
        <v/>
      </c>
      <c r="AD265" s="2" t="str">
        <f>IF('Jilla Parishad Income &amp; Expendi'!AC265="", "", VALUE(SUBSTITUTE('Jilla Parishad Income &amp; Expendi'!AC265, ",", "")))</f>
        <v/>
      </c>
    </row>
    <row r="266" spans="1:30" ht="13.2" x14ac:dyDescent="0.25">
      <c r="A266" s="3" t="s">
        <v>43</v>
      </c>
      <c r="B266" s="2">
        <f>IF('Jilla Parishad Income &amp; Expendi'!B266="", "", VALUE(SUBSTITUTE('Jilla Parishad Income &amp; Expendi'!B266, ",", "")))</f>
        <v>2012</v>
      </c>
      <c r="C266" s="2">
        <f>IF('Jilla Parishad Income &amp; Expendi'!C266="", "", VALUE(SUBSTITUTE('Jilla Parishad Income &amp; Expendi'!C266, ",", "")))</f>
        <v>7092.76</v>
      </c>
      <c r="D266" s="2">
        <f>IF('Jilla Parishad Income &amp; Expendi'!D266="", "", VALUE(SUBSTITUTE('Jilla Parishad Income &amp; Expendi'!D266, ",", "")))</f>
        <v>3252.32</v>
      </c>
      <c r="E266" s="2">
        <f>IF('Jilla Parishad Income &amp; Expendi'!E266="", "", VALUE(SUBSTITUTE('Jilla Parishad Income &amp; Expendi'!E266, ",", "")))</f>
        <v>79586.2</v>
      </c>
      <c r="F266" s="2">
        <f>IF('Jilla Parishad Income &amp; Expendi'!F266="", "", VALUE(SUBSTITUTE('Jilla Parishad Income &amp; Expendi'!F266, ",", "")))</f>
        <v>52285.89</v>
      </c>
      <c r="G266" s="2">
        <f>IF('Jilla Parishad Income &amp; Expendi'!G266="", "", VALUE(SUBSTITUTE('Jilla Parishad Income &amp; Expendi'!G266, ",", "")))</f>
        <v>15116.33</v>
      </c>
      <c r="H266" s="2">
        <f>IF('Jilla Parishad Income &amp; Expendi'!H266="", "", VALUE(SUBSTITUTE('Jilla Parishad Income &amp; Expendi'!H266, ",", "")))</f>
        <v>11908.51</v>
      </c>
      <c r="I266" s="2">
        <f>IF('Jilla Parishad Income &amp; Expendi'!I266="", "", VALUE(SUBSTITUTE('Jilla Parishad Income &amp; Expendi'!I266, ",", "")))</f>
        <v>275.45999999999998</v>
      </c>
      <c r="J266" s="2" t="str">
        <f>IF('Jilla Parishad Income &amp; Expendi'!J266="", "", VALUE(SUBSTITUTE('Jilla Parishad Income &amp; Expendi'!J266, ",", "")))</f>
        <v/>
      </c>
      <c r="K266" s="2">
        <f t="shared" si="1"/>
        <v>79586.19</v>
      </c>
      <c r="L266" s="2" t="str">
        <f>IF('Jilla Parishad Income &amp; Expendi'!K266="", "", VALUE(SUBSTITUTE('Jilla Parishad Income &amp; Expendi'!K266, ",", "")))</f>
        <v/>
      </c>
      <c r="M266" s="2">
        <f>IF('Jilla Parishad Income &amp; Expendi'!L266="", "", VALUE(SUBSTITUTE('Jilla Parishad Income &amp; Expendi'!L266, ",", "")))</f>
        <v>1278.25</v>
      </c>
      <c r="N266" s="2">
        <f>IF('Jilla Parishad Income &amp; Expendi'!M266="", "", VALUE(SUBSTITUTE('Jilla Parishad Income &amp; Expendi'!M266, ",", "")))</f>
        <v>163703</v>
      </c>
      <c r="O266" s="2">
        <f>IF('Jilla Parishad Income &amp; Expendi'!N266="", "", VALUE(SUBSTITUTE('Jilla Parishad Income &amp; Expendi'!N266, ",", "")))</f>
        <v>170796</v>
      </c>
      <c r="P266" s="2">
        <f>IF('Jilla Parishad Income &amp; Expendi'!O266="", "", VALUE(SUBSTITUTE('Jilla Parishad Income &amp; Expendi'!O266, ",", "")))</f>
        <v>8506.2000000000007</v>
      </c>
      <c r="Q266" s="2">
        <f>IF('Jilla Parishad Income &amp; Expendi'!P266="", "", VALUE(SUBSTITUTE('Jilla Parishad Income &amp; Expendi'!P266, ",", "")))</f>
        <v>52114.44</v>
      </c>
      <c r="R266" s="2">
        <f>IF('Jilla Parishad Income &amp; Expendi'!Q266="", "", VALUE(SUBSTITUTE('Jilla Parishad Income &amp; Expendi'!Q266, ",", "")))</f>
        <v>1440.31</v>
      </c>
      <c r="S266" s="2">
        <f>IF('Jilla Parishad Income &amp; Expendi'!R266="", "", VALUE(SUBSTITUTE('Jilla Parishad Income &amp; Expendi'!R266, ",", "")))</f>
        <v>932.73</v>
      </c>
      <c r="T266" s="2">
        <f>IF('Jilla Parishad Income &amp; Expendi'!S266="", "", VALUE(SUBSTITUTE('Jilla Parishad Income &amp; Expendi'!S266, ",", "")))</f>
        <v>112.11</v>
      </c>
      <c r="U266" s="2">
        <f>IF('Jilla Parishad Income &amp; Expendi'!T266="", "", VALUE(SUBSTITUTE('Jilla Parishad Income &amp; Expendi'!T266, ",", "")))</f>
        <v>1175.31</v>
      </c>
      <c r="V266" s="2">
        <f>IF('Jilla Parishad Income &amp; Expendi'!U266="", "", VALUE(SUBSTITUTE('Jilla Parishad Income &amp; Expendi'!U266, ",", "")))</f>
        <v>98.9</v>
      </c>
      <c r="W266" s="2">
        <f>IF('Jilla Parishad Income &amp; Expendi'!V266="", "", VALUE(SUBSTITUTE('Jilla Parishad Income &amp; Expendi'!V266, ",", "")))</f>
        <v>3563.62</v>
      </c>
      <c r="X266" s="2">
        <f>IF('Jilla Parishad Income &amp; Expendi'!W266="", "", VALUE(SUBSTITUTE('Jilla Parishad Income &amp; Expendi'!W266, ",", "")))</f>
        <v>2417.5100000000002</v>
      </c>
      <c r="Y266" s="2">
        <f>IF('Jilla Parishad Income &amp; Expendi'!X266="", "", VALUE(SUBSTITUTE('Jilla Parishad Income &amp; Expendi'!X266, ",", "")))</f>
        <v>8061.75</v>
      </c>
      <c r="Z266" s="2">
        <f>IF('Jilla Parishad Income &amp; Expendi'!Y266="", "", VALUE(SUBSTITUTE('Jilla Parishad Income &amp; Expendi'!Y266, ",", "")))</f>
        <v>78422.880000000005</v>
      </c>
      <c r="AA266" s="2">
        <f>IF('Jilla Parishad Income &amp; Expendi'!Z266="", "", VALUE(SUBSTITUTE('Jilla Parishad Income &amp; Expendi'!Z266, ",", "")))</f>
        <v>1207.25</v>
      </c>
      <c r="AB266" s="2">
        <f>IF('Jilla Parishad Income &amp; Expendi'!AA266="", "", VALUE(SUBSTITUTE('Jilla Parishad Income &amp; Expendi'!AA266, ",", "")))</f>
        <v>79630.13</v>
      </c>
      <c r="AC266" s="2" t="str">
        <f>IF('Jilla Parishad Income &amp; Expendi'!AB266="", "", VALUE(SUBSTITUTE('Jilla Parishad Income &amp; Expendi'!AB266, ",", "")))</f>
        <v/>
      </c>
      <c r="AD266" s="2" t="str">
        <f>IF('Jilla Parishad Income &amp; Expendi'!AC266="", "", VALUE(SUBSTITUTE('Jilla Parishad Income &amp; Expendi'!AC266, ",", "")))</f>
        <v/>
      </c>
    </row>
    <row r="267" spans="1:30" ht="13.2" x14ac:dyDescent="0.25">
      <c r="A267" s="3" t="s">
        <v>43</v>
      </c>
      <c r="B267" s="2">
        <f>IF('Jilla Parishad Income &amp; Expendi'!B267="", "", VALUE(SUBSTITUTE('Jilla Parishad Income &amp; Expendi'!B267, ",", "")))</f>
        <v>2013</v>
      </c>
      <c r="C267" s="2">
        <f>IF('Jilla Parishad Income &amp; Expendi'!C267="", "", VALUE(SUBSTITUTE('Jilla Parishad Income &amp; Expendi'!C267, ",", "")))</f>
        <v>14250.23</v>
      </c>
      <c r="D267" s="2">
        <f>IF('Jilla Parishad Income &amp; Expendi'!D267="", "", VALUE(SUBSTITUTE('Jilla Parishad Income &amp; Expendi'!D267, ",", "")))</f>
        <v>2832.99</v>
      </c>
      <c r="E267" s="2">
        <f>IF('Jilla Parishad Income &amp; Expendi'!E267="", "", VALUE(SUBSTITUTE('Jilla Parishad Income &amp; Expendi'!E267, ",", "")))</f>
        <v>85134.12</v>
      </c>
      <c r="F267" s="2">
        <f>IF('Jilla Parishad Income &amp; Expendi'!F267="", "", VALUE(SUBSTITUTE('Jilla Parishad Income &amp; Expendi'!F267, ",", "")))</f>
        <v>56373.58</v>
      </c>
      <c r="G267" s="2">
        <f>IF('Jilla Parishad Income &amp; Expendi'!G267="", "", VALUE(SUBSTITUTE('Jilla Parishad Income &amp; Expendi'!G267, ",", "")))</f>
        <v>15400.22</v>
      </c>
      <c r="H267" s="2">
        <f>IF('Jilla Parishad Income &amp; Expendi'!H267="", "", VALUE(SUBSTITUTE('Jilla Parishad Income &amp; Expendi'!H267, ",", "")))</f>
        <v>13020.19</v>
      </c>
      <c r="I267" s="2">
        <f>IF('Jilla Parishad Income &amp; Expendi'!I267="", "", VALUE(SUBSTITUTE('Jilla Parishad Income &amp; Expendi'!I267, ",", "")))</f>
        <v>340.13</v>
      </c>
      <c r="J267" s="2" t="str">
        <f>IF('Jilla Parishad Income &amp; Expendi'!J267="", "", VALUE(SUBSTITUTE('Jilla Parishad Income &amp; Expendi'!J267, ",", "")))</f>
        <v/>
      </c>
      <c r="K267" s="2">
        <f t="shared" si="1"/>
        <v>85134.12000000001</v>
      </c>
      <c r="L267" s="2" t="str">
        <f>IF('Jilla Parishad Income &amp; Expendi'!K267="", "", VALUE(SUBSTITUTE('Jilla Parishad Income &amp; Expendi'!K267, ",", "")))</f>
        <v/>
      </c>
      <c r="M267" s="2">
        <f>IF('Jilla Parishad Income &amp; Expendi'!L267="", "", VALUE(SUBSTITUTE('Jilla Parishad Income &amp; Expendi'!L267, ",", "")))</f>
        <v>1110.3900000000001</v>
      </c>
      <c r="N267" s="2">
        <f>IF('Jilla Parishad Income &amp; Expendi'!M267="", "", VALUE(SUBSTITUTE('Jilla Parishad Income &amp; Expendi'!M267, ",", "")))</f>
        <v>174212</v>
      </c>
      <c r="O267" s="2">
        <f>IF('Jilla Parishad Income &amp; Expendi'!N267="", "", VALUE(SUBSTITUTE('Jilla Parishad Income &amp; Expendi'!N267, ",", "")))</f>
        <v>188462</v>
      </c>
      <c r="P267" s="2">
        <f>IF('Jilla Parishad Income &amp; Expendi'!O267="", "", VALUE(SUBSTITUTE('Jilla Parishad Income &amp; Expendi'!O267, ",", "")))</f>
        <v>11011.5</v>
      </c>
      <c r="Q267" s="2">
        <f>IF('Jilla Parishad Income &amp; Expendi'!P267="", "", VALUE(SUBSTITUTE('Jilla Parishad Income &amp; Expendi'!P267, ",", "")))</f>
        <v>52695.05</v>
      </c>
      <c r="R267" s="2">
        <f>IF('Jilla Parishad Income &amp; Expendi'!Q267="", "", VALUE(SUBSTITUTE('Jilla Parishad Income &amp; Expendi'!Q267, ",", "")))</f>
        <v>3248.3</v>
      </c>
      <c r="S267" s="2">
        <f>IF('Jilla Parishad Income &amp; Expendi'!R267="", "", VALUE(SUBSTITUTE('Jilla Parishad Income &amp; Expendi'!R267, ",", "")))</f>
        <v>953.28</v>
      </c>
      <c r="T267" s="2">
        <f>IF('Jilla Parishad Income &amp; Expendi'!S267="", "", VALUE(SUBSTITUTE('Jilla Parishad Income &amp; Expendi'!S267, ",", "")))</f>
        <v>344.11</v>
      </c>
      <c r="U267" s="2">
        <f>IF('Jilla Parishad Income &amp; Expendi'!T267="", "", VALUE(SUBSTITUTE('Jilla Parishad Income &amp; Expendi'!T267, ",", "")))</f>
        <v>1273.3</v>
      </c>
      <c r="V267" s="2">
        <f>IF('Jilla Parishad Income &amp; Expendi'!U267="", "", VALUE(SUBSTITUTE('Jilla Parishad Income &amp; Expendi'!U267, ",", "")))</f>
        <v>9.77</v>
      </c>
      <c r="W267" s="2">
        <f>IF('Jilla Parishad Income &amp; Expendi'!V267="", "", VALUE(SUBSTITUTE('Jilla Parishad Income &amp; Expendi'!V267, ",", "")))</f>
        <v>4047.09</v>
      </c>
      <c r="X267" s="2">
        <f>IF('Jilla Parishad Income &amp; Expendi'!W267="", "", VALUE(SUBSTITUTE('Jilla Parishad Income &amp; Expendi'!W267, ",", "")))</f>
        <v>2366.0100000000002</v>
      </c>
      <c r="Y267" s="2">
        <f>IF('Jilla Parishad Income &amp; Expendi'!X267="", "", VALUE(SUBSTITUTE('Jilla Parishad Income &amp; Expendi'!X267, ",", "")))</f>
        <v>13322.65</v>
      </c>
      <c r="Z267" s="2">
        <f>IF('Jilla Parishad Income &amp; Expendi'!Y267="", "", VALUE(SUBSTITUTE('Jilla Parishad Income &amp; Expendi'!Y267, ",", "")))</f>
        <v>89271.06</v>
      </c>
      <c r="AA267" s="2">
        <f>IF('Jilla Parishad Income &amp; Expendi'!Z267="", "", VALUE(SUBSTITUTE('Jilla Parishad Income &amp; Expendi'!Z267, ",", "")))</f>
        <v>1035.45</v>
      </c>
      <c r="AB267" s="2">
        <f>IF('Jilla Parishad Income &amp; Expendi'!AA267="", "", VALUE(SUBSTITUTE('Jilla Parishad Income &amp; Expendi'!AA267, ",", "")))</f>
        <v>90306.51</v>
      </c>
      <c r="AC267" s="2" t="str">
        <f>IF('Jilla Parishad Income &amp; Expendi'!AB267="", "", VALUE(SUBSTITUTE('Jilla Parishad Income &amp; Expendi'!AB267, ",", "")))</f>
        <v/>
      </c>
      <c r="AD267" s="2" t="str">
        <f>IF('Jilla Parishad Income &amp; Expendi'!AC267="", "", VALUE(SUBSTITUTE('Jilla Parishad Income &amp; Expendi'!AC267, ",", "")))</f>
        <v/>
      </c>
    </row>
    <row r="268" spans="1:30" ht="13.2" x14ac:dyDescent="0.25">
      <c r="A268" s="3" t="s">
        <v>43</v>
      </c>
      <c r="B268" s="2">
        <f>IF('Jilla Parishad Income &amp; Expendi'!B268="", "", VALUE(SUBSTITUTE('Jilla Parishad Income &amp; Expendi'!B268, ",", "")))</f>
        <v>2014</v>
      </c>
      <c r="C268" s="2">
        <f>IF('Jilla Parishad Income &amp; Expendi'!C268="", "", VALUE(SUBSTITUTE('Jilla Parishad Income &amp; Expendi'!C268, ",", "")))</f>
        <v>14056.67</v>
      </c>
      <c r="D268" s="2">
        <f>IF('Jilla Parishad Income &amp; Expendi'!D268="", "", VALUE(SUBSTITUTE('Jilla Parishad Income &amp; Expendi'!D268, ",", "")))</f>
        <v>3907.21</v>
      </c>
      <c r="E268" s="2">
        <f>IF('Jilla Parishad Income &amp; Expendi'!E268="", "", VALUE(SUBSTITUTE('Jilla Parishad Income &amp; Expendi'!E268, ",", "")))</f>
        <v>101653.14</v>
      </c>
      <c r="F268" s="2">
        <f>IF('Jilla Parishad Income &amp; Expendi'!F268="", "", VALUE(SUBSTITUTE('Jilla Parishad Income &amp; Expendi'!F268, ",", "")))</f>
        <v>73284.42</v>
      </c>
      <c r="G268" s="2">
        <f>IF('Jilla Parishad Income &amp; Expendi'!G268="", "", VALUE(SUBSTITUTE('Jilla Parishad Income &amp; Expendi'!G268, ",", "")))</f>
        <v>12655.28</v>
      </c>
      <c r="H268" s="2">
        <f>IF('Jilla Parishad Income &amp; Expendi'!H268="", "", VALUE(SUBSTITUTE('Jilla Parishad Income &amp; Expendi'!H268, ",", "")))</f>
        <v>13476.66</v>
      </c>
      <c r="I268" s="2">
        <f>IF('Jilla Parishad Income &amp; Expendi'!I268="", "", VALUE(SUBSTITUTE('Jilla Parishad Income &amp; Expendi'!I268, ",", "")))</f>
        <v>2236.7800000000002</v>
      </c>
      <c r="J268" s="2">
        <f>IF('Jilla Parishad Income &amp; Expendi'!J268="", "", VALUE(SUBSTITUTE('Jilla Parishad Income &amp; Expendi'!J268, ",", "")))</f>
        <v>0</v>
      </c>
      <c r="K268" s="2">
        <f t="shared" si="1"/>
        <v>101653.14</v>
      </c>
      <c r="L268" s="2" t="str">
        <f>IF('Jilla Parishad Income &amp; Expendi'!K268="", "", VALUE(SUBSTITUTE('Jilla Parishad Income &amp; Expendi'!K268, ",", "")))</f>
        <v/>
      </c>
      <c r="M268" s="2">
        <f>IF('Jilla Parishad Income &amp; Expendi'!L268="", "", VALUE(SUBSTITUTE('Jilla Parishad Income &amp; Expendi'!L268, ",", "")))</f>
        <v>1053.75</v>
      </c>
      <c r="N268" s="2">
        <f>IF('Jilla Parishad Income &amp; Expendi'!M268="", "", VALUE(SUBSTITUTE('Jilla Parishad Income &amp; Expendi'!M268, ",", "")))</f>
        <v>106614</v>
      </c>
      <c r="O268" s="2">
        <f>IF('Jilla Parishad Income &amp; Expendi'!N268="", "", VALUE(SUBSTITUTE('Jilla Parishad Income &amp; Expendi'!N268, ",", "")))</f>
        <v>120671</v>
      </c>
      <c r="P268" s="2">
        <f>IF('Jilla Parishad Income &amp; Expendi'!O268="", "", VALUE(SUBSTITUTE('Jilla Parishad Income &amp; Expendi'!O268, ",", "")))</f>
        <v>11508</v>
      </c>
      <c r="Q268" s="2">
        <f>IF('Jilla Parishad Income &amp; Expendi'!P268="", "", VALUE(SUBSTITUTE('Jilla Parishad Income &amp; Expendi'!P268, ",", "")))</f>
        <v>56551.3</v>
      </c>
      <c r="R268" s="2">
        <f>IF('Jilla Parishad Income &amp; Expendi'!Q268="", "", VALUE(SUBSTITUTE('Jilla Parishad Income &amp; Expendi'!Q268, ",", "")))</f>
        <v>6055.96</v>
      </c>
      <c r="S268" s="2">
        <f>IF('Jilla Parishad Income &amp; Expendi'!R268="", "", VALUE(SUBSTITUTE('Jilla Parishad Income &amp; Expendi'!R268, ",", "")))</f>
        <v>2816.46</v>
      </c>
      <c r="T268" s="2">
        <f>IF('Jilla Parishad Income &amp; Expendi'!S268="", "", VALUE(SUBSTITUTE('Jilla Parishad Income &amp; Expendi'!S268, ",", "")))</f>
        <v>471.15</v>
      </c>
      <c r="U268" s="2">
        <f>IF('Jilla Parishad Income &amp; Expendi'!T268="", "", VALUE(SUBSTITUTE('Jilla Parishad Income &amp; Expendi'!T268, ",", "")))</f>
        <v>1605.44</v>
      </c>
      <c r="V268" s="2">
        <f>IF('Jilla Parishad Income &amp; Expendi'!U268="", "", VALUE(SUBSTITUTE('Jilla Parishad Income &amp; Expendi'!U268, ",", "")))</f>
        <v>4.96</v>
      </c>
      <c r="W268" s="2">
        <f>IF('Jilla Parishad Income &amp; Expendi'!V268="", "", VALUE(SUBSTITUTE('Jilla Parishad Income &amp; Expendi'!V268, ",", "")))</f>
        <v>5210.67</v>
      </c>
      <c r="X268" s="2">
        <f>IF('Jilla Parishad Income &amp; Expendi'!W268="", "", VALUE(SUBSTITUTE('Jilla Parishad Income &amp; Expendi'!W268, ",", "")))</f>
        <v>2117.23</v>
      </c>
      <c r="Y268" s="2">
        <f>IF('Jilla Parishad Income &amp; Expendi'!X268="", "", VALUE(SUBSTITUTE('Jilla Parishad Income &amp; Expendi'!X268, ",", "")))</f>
        <v>17334.68</v>
      </c>
      <c r="Z268" s="2">
        <f>IF('Jilla Parishad Income &amp; Expendi'!Y268="", "", VALUE(SUBSTITUTE('Jilla Parishad Income &amp; Expendi'!Y268, ",", "")))</f>
        <v>103675.85</v>
      </c>
      <c r="AA268" s="2">
        <f>IF('Jilla Parishad Income &amp; Expendi'!Z268="", "", VALUE(SUBSTITUTE('Jilla Parishad Income &amp; Expendi'!Z268, ",", "")))</f>
        <v>878.91</v>
      </c>
      <c r="AB268" s="2">
        <f>IF('Jilla Parishad Income &amp; Expendi'!AA268="", "", VALUE(SUBSTITUTE('Jilla Parishad Income &amp; Expendi'!AA268, ",", "")))</f>
        <v>104554.76</v>
      </c>
      <c r="AC268" s="2" t="str">
        <f>IF('Jilla Parishad Income &amp; Expendi'!AB268="", "", VALUE(SUBSTITUTE('Jilla Parishad Income &amp; Expendi'!AB268, ",", "")))</f>
        <v/>
      </c>
      <c r="AD268" s="2" t="str">
        <f>IF('Jilla Parishad Income &amp; Expendi'!AC268="", "", VALUE(SUBSTITUTE('Jilla Parishad Income &amp; Expendi'!AC268, ",", "")))</f>
        <v/>
      </c>
    </row>
    <row r="269" spans="1:30" ht="13.2" x14ac:dyDescent="0.25">
      <c r="A269" s="3" t="s">
        <v>43</v>
      </c>
      <c r="B269" s="2">
        <f>IF('Jilla Parishad Income &amp; Expendi'!B269="", "", VALUE(SUBSTITUTE('Jilla Parishad Income &amp; Expendi'!B269, ",", "")))</f>
        <v>2017</v>
      </c>
      <c r="C269" s="2">
        <f>IF('Jilla Parishad Income &amp; Expendi'!C269="", "", VALUE(SUBSTITUTE('Jilla Parishad Income &amp; Expendi'!C269, ",", "")))</f>
        <v>29332.17</v>
      </c>
      <c r="D269" s="2">
        <f>IF('Jilla Parishad Income &amp; Expendi'!D269="", "", VALUE(SUBSTITUTE('Jilla Parishad Income &amp; Expendi'!D269, ",", "")))</f>
        <v>3364.35</v>
      </c>
      <c r="E269" s="2" t="str">
        <f>IF('Jilla Parishad Income &amp; Expendi'!E269="", "", VALUE(SUBSTITUTE('Jilla Parishad Income &amp; Expendi'!E269, ",", "")))</f>
        <v/>
      </c>
      <c r="F269" s="2">
        <f>IF('Jilla Parishad Income &amp; Expendi'!F269="", "", VALUE(SUBSTITUTE('Jilla Parishad Income &amp; Expendi'!F269, ",", "")))</f>
        <v>1061.29</v>
      </c>
      <c r="G269" s="2">
        <f>IF('Jilla Parishad Income &amp; Expendi'!G269="", "", VALUE(SUBSTITUTE('Jilla Parishad Income &amp; Expendi'!G269, ",", "")))</f>
        <v>90201.79</v>
      </c>
      <c r="H269" s="2">
        <f>IF('Jilla Parishad Income &amp; Expendi'!H269="", "", VALUE(SUBSTITUTE('Jilla Parishad Income &amp; Expendi'!H269, ",", "")))</f>
        <v>43352.959999999999</v>
      </c>
      <c r="I269" s="2">
        <f>IF('Jilla Parishad Income &amp; Expendi'!I269="", "", VALUE(SUBSTITUTE('Jilla Parishad Income &amp; Expendi'!I269, ",", "")))</f>
        <v>27.83</v>
      </c>
      <c r="J269" s="2">
        <f>IF('Jilla Parishad Income &amp; Expendi'!J269="", "", VALUE(SUBSTITUTE('Jilla Parishad Income &amp; Expendi'!J269, ",", "")))</f>
        <v>9751.2900000000009</v>
      </c>
      <c r="K269" s="2">
        <f t="shared" si="1"/>
        <v>144395.15999999997</v>
      </c>
      <c r="L269" s="2">
        <f>IF('Jilla Parishad Income &amp; Expendi'!K269="", "", VALUE(SUBSTITUTE('Jilla Parishad Income &amp; Expendi'!K269, ",", "")))</f>
        <v>0</v>
      </c>
      <c r="M269" s="2">
        <f>IF('Jilla Parishad Income &amp; Expendi'!L269="", "", VALUE(SUBSTITUTE('Jilla Parishad Income &amp; Expendi'!L269, ",", "")))</f>
        <v>1413.23</v>
      </c>
      <c r="N269" s="2">
        <f>IF('Jilla Parishad Income &amp; Expendi'!M269="", "", VALUE(SUBSTITUTE('Jilla Parishad Income &amp; Expendi'!M269, ",", "")))</f>
        <v>149173</v>
      </c>
      <c r="O269" s="2">
        <f>IF('Jilla Parishad Income &amp; Expendi'!N269="", "", VALUE(SUBSTITUTE('Jilla Parishad Income &amp; Expendi'!N269, ",", "")))</f>
        <v>178505</v>
      </c>
      <c r="P269" s="2">
        <f>IF('Jilla Parishad Income &amp; Expendi'!O269="", "", VALUE(SUBSTITUTE('Jilla Parishad Income &amp; Expendi'!O269, ",", "")))</f>
        <v>13908.48</v>
      </c>
      <c r="Q269" s="2">
        <f>IF('Jilla Parishad Income &amp; Expendi'!P269="", "", VALUE(SUBSTITUTE('Jilla Parishad Income &amp; Expendi'!P269, ",", "")))</f>
        <v>70196.02</v>
      </c>
      <c r="R269" s="2">
        <f>IF('Jilla Parishad Income &amp; Expendi'!Q269="", "", VALUE(SUBSTITUTE('Jilla Parishad Income &amp; Expendi'!Q269, ",", "")))</f>
        <v>5397.7</v>
      </c>
      <c r="S269" s="2">
        <f>IF('Jilla Parishad Income &amp; Expendi'!R269="", "", VALUE(SUBSTITUTE('Jilla Parishad Income &amp; Expendi'!R269, ",", "")))</f>
        <v>5271.2</v>
      </c>
      <c r="T269" s="2">
        <f>IF('Jilla Parishad Income &amp; Expendi'!S269="", "", VALUE(SUBSTITUTE('Jilla Parishad Income &amp; Expendi'!S269, ",", "")))</f>
        <v>833.69</v>
      </c>
      <c r="U269" s="2">
        <f>IF('Jilla Parishad Income &amp; Expendi'!T269="", "", VALUE(SUBSTITUTE('Jilla Parishad Income &amp; Expendi'!T269, ",", "")))</f>
        <v>1727.98</v>
      </c>
      <c r="V269" s="2">
        <f>IF('Jilla Parishad Income &amp; Expendi'!U269="", "", VALUE(SUBSTITUTE('Jilla Parishad Income &amp; Expendi'!U269, ",", "")))</f>
        <v>0</v>
      </c>
      <c r="W269" s="2">
        <f>IF('Jilla Parishad Income &amp; Expendi'!V269="", "", VALUE(SUBSTITUTE('Jilla Parishad Income &amp; Expendi'!V269, ",", "")))</f>
        <v>8469.4699999999993</v>
      </c>
      <c r="X269" s="2">
        <f>IF('Jilla Parishad Income &amp; Expendi'!W269="", "", VALUE(SUBSTITUTE('Jilla Parishad Income &amp; Expendi'!W269, ",", "")))</f>
        <v>3413.34</v>
      </c>
      <c r="Y269" s="2">
        <f>IF('Jilla Parishad Income &amp; Expendi'!X269="", "", VALUE(SUBSTITUTE('Jilla Parishad Income &amp; Expendi'!X269, ",", "")))</f>
        <v>28334.74</v>
      </c>
      <c r="Z269" s="2">
        <f>IF('Jilla Parishad Income &amp; Expendi'!Y269="", "", VALUE(SUBSTITUTE('Jilla Parishad Income &amp; Expendi'!Y269, ",", "")))</f>
        <v>137552.62</v>
      </c>
      <c r="AA269" s="2">
        <f>IF('Jilla Parishad Income &amp; Expendi'!Z269="", "", VALUE(SUBSTITUTE('Jilla Parishad Income &amp; Expendi'!Z269, ",", "")))</f>
        <v>969.82</v>
      </c>
      <c r="AB269" s="2">
        <f>IF('Jilla Parishad Income &amp; Expendi'!AA269="", "", VALUE(SUBSTITUTE('Jilla Parishad Income &amp; Expendi'!AA269, ",", "")))</f>
        <v>138522.44</v>
      </c>
      <c r="AC269" s="2" t="str">
        <f>IF('Jilla Parishad Income &amp; Expendi'!AB269="", "", VALUE(SUBSTITUTE('Jilla Parishad Income &amp; Expendi'!AB269, ",", "")))</f>
        <v/>
      </c>
      <c r="AD269" s="2" t="str">
        <f>IF('Jilla Parishad Income &amp; Expendi'!AC269="", "", VALUE(SUBSTITUTE('Jilla Parishad Income &amp; Expendi'!AC269, ",", "")))</f>
        <v/>
      </c>
    </row>
    <row r="270" spans="1:30" ht="13.2" x14ac:dyDescent="0.25">
      <c r="A270" s="3" t="s">
        <v>43</v>
      </c>
      <c r="B270" s="2">
        <f>IF('Jilla Parishad Income &amp; Expendi'!B270="", "", VALUE(SUBSTITUTE('Jilla Parishad Income &amp; Expendi'!B270, ",", "")))</f>
        <v>2018</v>
      </c>
      <c r="C270" s="2">
        <f>IF('Jilla Parishad Income &amp; Expendi'!C270="", "", VALUE(SUBSTITUTE('Jilla Parishad Income &amp; Expendi'!C270, ",", "")))</f>
        <v>39982.47</v>
      </c>
      <c r="D270" s="2">
        <f>IF('Jilla Parishad Income &amp; Expendi'!D270="", "", VALUE(SUBSTITUTE('Jilla Parishad Income &amp; Expendi'!D270, ",", "")))</f>
        <v>3792.72</v>
      </c>
      <c r="E270" s="2" t="str">
        <f>IF('Jilla Parishad Income &amp; Expendi'!E270="", "", VALUE(SUBSTITUTE('Jilla Parishad Income &amp; Expendi'!E270, ",", "")))</f>
        <v/>
      </c>
      <c r="F270" s="2">
        <f>IF('Jilla Parishad Income &amp; Expendi'!F270="", "", VALUE(SUBSTITUTE('Jilla Parishad Income &amp; Expendi'!F270, ",", "")))</f>
        <v>1748.11</v>
      </c>
      <c r="G270" s="2">
        <f>IF('Jilla Parishad Income &amp; Expendi'!G270="", "", VALUE(SUBSTITUTE('Jilla Parishad Income &amp; Expendi'!G270, ",", "")))</f>
        <v>96468.96</v>
      </c>
      <c r="H270" s="2">
        <f>IF('Jilla Parishad Income &amp; Expendi'!H270="", "", VALUE(SUBSTITUTE('Jilla Parishad Income &amp; Expendi'!H270, ",", "")))</f>
        <v>44666.51</v>
      </c>
      <c r="I270" s="2">
        <f>IF('Jilla Parishad Income &amp; Expendi'!I270="", "", VALUE(SUBSTITUTE('Jilla Parishad Income &amp; Expendi'!I270, ",", "")))</f>
        <v>365.25</v>
      </c>
      <c r="J270" s="2">
        <f>IF('Jilla Parishad Income &amp; Expendi'!J270="", "", VALUE(SUBSTITUTE('Jilla Parishad Income &amp; Expendi'!J270, ",", "")))</f>
        <v>6870.2</v>
      </c>
      <c r="K270" s="2">
        <f t="shared" si="1"/>
        <v>150119.03000000003</v>
      </c>
      <c r="L270" s="2">
        <f>IF('Jilla Parishad Income &amp; Expendi'!K270="", "", VALUE(SUBSTITUTE('Jilla Parishad Income &amp; Expendi'!K270, ",", "")))</f>
        <v>0</v>
      </c>
      <c r="M270" s="2">
        <f>IF('Jilla Parishad Income &amp; Expendi'!L270="", "", VALUE(SUBSTITUTE('Jilla Parishad Income &amp; Expendi'!L270, ",", "")))</f>
        <v>1671.53</v>
      </c>
      <c r="N270" s="2">
        <f>IF('Jilla Parishad Income &amp; Expendi'!M270="", "", VALUE(SUBSTITUTE('Jilla Parishad Income &amp; Expendi'!M270, ",", "")))</f>
        <v>155583</v>
      </c>
      <c r="O270" s="2">
        <f>IF('Jilla Parishad Income &amp; Expendi'!N270="", "", VALUE(SUBSTITUTE('Jilla Parishad Income &amp; Expendi'!N270, ",", "")))</f>
        <v>195566</v>
      </c>
      <c r="P270" s="2">
        <f>IF('Jilla Parishad Income &amp; Expendi'!O270="", "", VALUE(SUBSTITUTE('Jilla Parishad Income &amp; Expendi'!O270, ",", "")))</f>
        <v>15533.6</v>
      </c>
      <c r="Q270" s="2">
        <f>IF('Jilla Parishad Income &amp; Expendi'!P270="", "", VALUE(SUBSTITUTE('Jilla Parishad Income &amp; Expendi'!P270, ",", "")))</f>
        <v>67858.23</v>
      </c>
      <c r="R270" s="2">
        <f>IF('Jilla Parishad Income &amp; Expendi'!Q270="", "", VALUE(SUBSTITUTE('Jilla Parishad Income &amp; Expendi'!Q270, ",", "")))</f>
        <v>9206.4599999999991</v>
      </c>
      <c r="S270" s="2">
        <f>IF('Jilla Parishad Income &amp; Expendi'!R270="", "", VALUE(SUBSTITUTE('Jilla Parishad Income &amp; Expendi'!R270, ",", "")))</f>
        <v>5429.94</v>
      </c>
      <c r="T270" s="2">
        <f>IF('Jilla Parishad Income &amp; Expendi'!S270="", "", VALUE(SUBSTITUTE('Jilla Parishad Income &amp; Expendi'!S270, ",", "")))</f>
        <v>1469.68</v>
      </c>
      <c r="U270" s="2">
        <f>IF('Jilla Parishad Income &amp; Expendi'!T270="", "", VALUE(SUBSTITUTE('Jilla Parishad Income &amp; Expendi'!T270, ",", "")))</f>
        <v>1630.3</v>
      </c>
      <c r="V270" s="2">
        <f>IF('Jilla Parishad Income &amp; Expendi'!U270="", "", VALUE(SUBSTITUTE('Jilla Parishad Income &amp; Expendi'!U270, ",", "")))</f>
        <v>0</v>
      </c>
      <c r="W270" s="2">
        <f>IF('Jilla Parishad Income &amp; Expendi'!V270="", "", VALUE(SUBSTITUTE('Jilla Parishad Income &amp; Expendi'!V270, ",", "")))</f>
        <v>7781.15</v>
      </c>
      <c r="X270" s="2">
        <f>IF('Jilla Parishad Income &amp; Expendi'!W270="", "", VALUE(SUBSTITUTE('Jilla Parishad Income &amp; Expendi'!W270, ",", "")))</f>
        <v>8639</v>
      </c>
      <c r="Y270" s="2">
        <f>IF('Jilla Parishad Income &amp; Expendi'!X270="", "", VALUE(SUBSTITUTE('Jilla Parishad Income &amp; Expendi'!X270, ",", "")))</f>
        <v>34173.660000000003</v>
      </c>
      <c r="Z270" s="2">
        <f>IF('Jilla Parishad Income &amp; Expendi'!Y270="", "", VALUE(SUBSTITUTE('Jilla Parishad Income &amp; Expendi'!Y270, ",", "")))</f>
        <v>151722.01999999999</v>
      </c>
      <c r="AA270" s="2">
        <f>IF('Jilla Parishad Income &amp; Expendi'!Z270="", "", VALUE(SUBSTITUTE('Jilla Parishad Income &amp; Expendi'!Z270, ",", "")))</f>
        <v>1194.73</v>
      </c>
      <c r="AB270" s="2">
        <f>IF('Jilla Parishad Income &amp; Expendi'!AA270="", "", VALUE(SUBSTITUTE('Jilla Parishad Income &amp; Expendi'!AA270, ",", "")))</f>
        <v>152916.75</v>
      </c>
      <c r="AC270" s="2" t="str">
        <f>IF('Jilla Parishad Income &amp; Expendi'!AB270="", "", VALUE(SUBSTITUTE('Jilla Parishad Income &amp; Expendi'!AB270, ",", "")))</f>
        <v/>
      </c>
      <c r="AD270" s="2" t="str">
        <f>IF('Jilla Parishad Income &amp; Expendi'!AC270="", "", VALUE(SUBSTITUTE('Jilla Parishad Income &amp; Expendi'!AC270, ",", "")))</f>
        <v/>
      </c>
    </row>
    <row r="271" spans="1:30" ht="13.2" x14ac:dyDescent="0.25">
      <c r="A271" s="3" t="s">
        <v>43</v>
      </c>
      <c r="B271" s="2">
        <f>IF('Jilla Parishad Income &amp; Expendi'!B271="", "", VALUE(SUBSTITUTE('Jilla Parishad Income &amp; Expendi'!B271, ",", "")))</f>
        <v>2019</v>
      </c>
      <c r="C271" s="2">
        <f>IF('Jilla Parishad Income &amp; Expendi'!C271="", "", VALUE(SUBSTITUTE('Jilla Parishad Income &amp; Expendi'!C271, ",", "")))</f>
        <v>40641.519999999997</v>
      </c>
      <c r="D271" s="2">
        <f>IF('Jilla Parishad Income &amp; Expendi'!D271="", "", VALUE(SUBSTITUTE('Jilla Parishad Income &amp; Expendi'!D271, ",", "")))</f>
        <v>2384.65</v>
      </c>
      <c r="E271" s="2" t="str">
        <f>IF('Jilla Parishad Income &amp; Expendi'!E271="", "", VALUE(SUBSTITUTE('Jilla Parishad Income &amp; Expendi'!E271, ",", "")))</f>
        <v/>
      </c>
      <c r="F271" s="2">
        <f>IF('Jilla Parishad Income &amp; Expendi'!F271="", "", VALUE(SUBSTITUTE('Jilla Parishad Income &amp; Expendi'!F271, ",", "")))</f>
        <v>2570.5100000000002</v>
      </c>
      <c r="G271" s="2">
        <f>IF('Jilla Parishad Income &amp; Expendi'!G271="", "", VALUE(SUBSTITUTE('Jilla Parishad Income &amp; Expendi'!G271, ",", "")))</f>
        <v>128302.21</v>
      </c>
      <c r="H271" s="2">
        <f>IF('Jilla Parishad Income &amp; Expendi'!H271="", "", VALUE(SUBSTITUTE('Jilla Parishad Income &amp; Expendi'!H271, ",", "")))</f>
        <v>24157.63</v>
      </c>
      <c r="I271" s="2">
        <f>IF('Jilla Parishad Income &amp; Expendi'!I271="", "", VALUE(SUBSTITUTE('Jilla Parishad Income &amp; Expendi'!I271, ",", "")))</f>
        <v>133.21</v>
      </c>
      <c r="J271" s="2">
        <f>IF('Jilla Parishad Income &amp; Expendi'!J271="", "", VALUE(SUBSTITUTE('Jilla Parishad Income &amp; Expendi'!J271, ",", "")))</f>
        <v>3102.6</v>
      </c>
      <c r="K271" s="2">
        <f t="shared" si="1"/>
        <v>158266.16</v>
      </c>
      <c r="L271" s="2">
        <f>IF('Jilla Parishad Income &amp; Expendi'!K271="", "", VALUE(SUBSTITUTE('Jilla Parishad Income &amp; Expendi'!K271, ",", "")))</f>
        <v>0</v>
      </c>
      <c r="M271" s="2">
        <f>IF('Jilla Parishad Income &amp; Expendi'!L271="", "", VALUE(SUBSTITUTE('Jilla Parishad Income &amp; Expendi'!L271, ",", "")))</f>
        <v>13712.6</v>
      </c>
      <c r="N271" s="2">
        <f>IF('Jilla Parishad Income &amp; Expendi'!M271="", "", VALUE(SUBSTITUTE('Jilla Parishad Income &amp; Expendi'!M271, ",", "")))</f>
        <v>174363</v>
      </c>
      <c r="O271" s="2">
        <f>IF('Jilla Parishad Income &amp; Expendi'!N271="", "", VALUE(SUBSTITUTE('Jilla Parishad Income &amp; Expendi'!N271, ",", "")))</f>
        <v>209018</v>
      </c>
      <c r="P271" s="2">
        <f>IF('Jilla Parishad Income &amp; Expendi'!O271="", "", VALUE(SUBSTITUTE('Jilla Parishad Income &amp; Expendi'!O271, ",", "")))</f>
        <v>20752.05</v>
      </c>
      <c r="Q271" s="2">
        <f>IF('Jilla Parishad Income &amp; Expendi'!P271="", "", VALUE(SUBSTITUTE('Jilla Parishad Income &amp; Expendi'!P271, ",", "")))</f>
        <v>87044.46</v>
      </c>
      <c r="R271" s="2">
        <f>IF('Jilla Parishad Income &amp; Expendi'!Q271="", "", VALUE(SUBSTITUTE('Jilla Parishad Income &amp; Expendi'!Q271, ",", "")))</f>
        <v>5816.69</v>
      </c>
      <c r="S271" s="2">
        <f>IF('Jilla Parishad Income &amp; Expendi'!R271="", "", VALUE(SUBSTITUTE('Jilla Parishad Income &amp; Expendi'!R271, ",", "")))</f>
        <v>1028.57</v>
      </c>
      <c r="T271" s="2">
        <f>IF('Jilla Parishad Income &amp; Expendi'!S271="", "", VALUE(SUBSTITUTE('Jilla Parishad Income &amp; Expendi'!S271, ",", "")))</f>
        <v>1551.93</v>
      </c>
      <c r="U271" s="2">
        <f>IF('Jilla Parishad Income &amp; Expendi'!T271="", "", VALUE(SUBSTITUTE('Jilla Parishad Income &amp; Expendi'!T271, ",", "")))</f>
        <v>2068.4899999999998</v>
      </c>
      <c r="V271" s="2">
        <f>IF('Jilla Parishad Income &amp; Expendi'!U271="", "", VALUE(SUBSTITUTE('Jilla Parishad Income &amp; Expendi'!U271, ",", "")))</f>
        <v>0</v>
      </c>
      <c r="W271" s="2">
        <f>IF('Jilla Parishad Income &amp; Expendi'!V271="", "", VALUE(SUBSTITUTE('Jilla Parishad Income &amp; Expendi'!V271, ",", "")))</f>
        <v>9985.5</v>
      </c>
      <c r="X271" s="2">
        <f>IF('Jilla Parishad Income &amp; Expendi'!W271="", "", VALUE(SUBSTITUTE('Jilla Parishad Income &amp; Expendi'!W271, ",", "")))</f>
        <v>5093.88</v>
      </c>
      <c r="Y271" s="2">
        <f>IF('Jilla Parishad Income &amp; Expendi'!X271="", "", VALUE(SUBSTITUTE('Jilla Parishad Income &amp; Expendi'!X271, ",", "")))</f>
        <v>23559.85</v>
      </c>
      <c r="Z271" s="2">
        <f>IF('Jilla Parishad Income &amp; Expendi'!Y271="", "", VALUE(SUBSTITUTE('Jilla Parishad Income &amp; Expendi'!Y271, ",", "")))</f>
        <v>156901.42000000001</v>
      </c>
      <c r="AA271" s="2">
        <f>IF('Jilla Parishad Income &amp; Expendi'!Z271="", "", VALUE(SUBSTITUTE('Jilla Parishad Income &amp; Expendi'!Z271, ",", "")))</f>
        <v>8589.74</v>
      </c>
      <c r="AB271" s="2">
        <f>IF('Jilla Parishad Income &amp; Expendi'!AA271="", "", VALUE(SUBSTITUTE('Jilla Parishad Income &amp; Expendi'!AA271, ",", "")))</f>
        <v>165491.16</v>
      </c>
      <c r="AC271" s="2" t="str">
        <f>IF('Jilla Parishad Income &amp; Expendi'!AB271="", "", VALUE(SUBSTITUTE('Jilla Parishad Income &amp; Expendi'!AB271, ",", "")))</f>
        <v/>
      </c>
      <c r="AD271" s="2" t="str">
        <f>IF('Jilla Parishad Income &amp; Expendi'!AC271="", "", VALUE(SUBSTITUTE('Jilla Parishad Income &amp; Expendi'!AC271, ",", "")))</f>
        <v/>
      </c>
    </row>
    <row r="272" spans="1:30" ht="13.2" x14ac:dyDescent="0.25">
      <c r="A272" s="3" t="s">
        <v>43</v>
      </c>
      <c r="B272" s="2">
        <f>IF('Jilla Parishad Income &amp; Expendi'!B272="", "", VALUE(SUBSTITUTE('Jilla Parishad Income &amp; Expendi'!B272, ",", "")))</f>
        <v>2020</v>
      </c>
      <c r="C272" s="2">
        <f>IF('Jilla Parishad Income &amp; Expendi'!C272="", "", VALUE(SUBSTITUTE('Jilla Parishad Income &amp; Expendi'!C272, ",", "")))</f>
        <v>43527.11</v>
      </c>
      <c r="D272" s="2">
        <f>IF('Jilla Parishad Income &amp; Expendi'!D272="", "", VALUE(SUBSTITUTE('Jilla Parishad Income &amp; Expendi'!D272, ",", "")))</f>
        <v>1527.57</v>
      </c>
      <c r="E272" s="2" t="str">
        <f>IF('Jilla Parishad Income &amp; Expendi'!E272="", "", VALUE(SUBSTITUTE('Jilla Parishad Income &amp; Expendi'!E272, ",", "")))</f>
        <v/>
      </c>
      <c r="F272" s="2">
        <f>IF('Jilla Parishad Income &amp; Expendi'!F272="", "", VALUE(SUBSTITUTE('Jilla Parishad Income &amp; Expendi'!F272, ",", "")))</f>
        <v>249.89</v>
      </c>
      <c r="G272" s="2">
        <f>IF('Jilla Parishad Income &amp; Expendi'!G272="", "", VALUE(SUBSTITUTE('Jilla Parishad Income &amp; Expendi'!G272, ",", "")))</f>
        <v>105407.58</v>
      </c>
      <c r="H272" s="2">
        <f>IF('Jilla Parishad Income &amp; Expendi'!H272="", "", VALUE(SUBSTITUTE('Jilla Parishad Income &amp; Expendi'!H272, ",", "")))</f>
        <v>23797.59</v>
      </c>
      <c r="I272" s="2">
        <f>IF('Jilla Parishad Income &amp; Expendi'!I272="", "", VALUE(SUBSTITUTE('Jilla Parishad Income &amp; Expendi'!I272, ",", "")))</f>
        <v>501.58</v>
      </c>
      <c r="J272" s="2">
        <f>IF('Jilla Parishad Income &amp; Expendi'!J272="", "", VALUE(SUBSTITUTE('Jilla Parishad Income &amp; Expendi'!J272, ",", "")))</f>
        <v>507.85</v>
      </c>
      <c r="K272" s="2">
        <f t="shared" si="1"/>
        <v>130464.49</v>
      </c>
      <c r="L272" s="2">
        <f>IF('Jilla Parishad Income &amp; Expendi'!K272="", "", VALUE(SUBSTITUTE('Jilla Parishad Income &amp; Expendi'!K272, ",", "")))</f>
        <v>14812.86</v>
      </c>
      <c r="M272" s="2">
        <f>IF('Jilla Parishad Income &amp; Expendi'!L272="", "", VALUE(SUBSTITUTE('Jilla Parishad Income &amp; Expendi'!L272, ",", "")))</f>
        <v>12156.57</v>
      </c>
      <c r="N272" s="2">
        <f>IF('Jilla Parishad Income &amp; Expendi'!M272="", "", VALUE(SUBSTITUTE('Jilla Parishad Income &amp; Expendi'!M272, ",", "")))</f>
        <v>158961</v>
      </c>
      <c r="O272" s="2">
        <f>IF('Jilla Parishad Income &amp; Expendi'!N272="", "", VALUE(SUBSTITUTE('Jilla Parishad Income &amp; Expendi'!N272, ",", "")))</f>
        <v>195010</v>
      </c>
      <c r="P272" s="2">
        <f>IF('Jilla Parishad Income &amp; Expendi'!O272="", "", VALUE(SUBSTITUTE('Jilla Parishad Income &amp; Expendi'!O272, ",", "")))</f>
        <v>21071.99</v>
      </c>
      <c r="Q272" s="2">
        <f>IF('Jilla Parishad Income &amp; Expendi'!P272="", "", VALUE(SUBSTITUTE('Jilla Parishad Income &amp; Expendi'!P272, ",", "")))</f>
        <v>78200.06</v>
      </c>
      <c r="R272" s="2">
        <f>IF('Jilla Parishad Income &amp; Expendi'!Q272="", "", VALUE(SUBSTITUTE('Jilla Parishad Income &amp; Expendi'!Q272, ",", "")))</f>
        <v>3976.64</v>
      </c>
      <c r="S272" s="2">
        <f>IF('Jilla Parishad Income &amp; Expendi'!R272="", "", VALUE(SUBSTITUTE('Jilla Parishad Income &amp; Expendi'!R272, ",", "")))</f>
        <v>1514.92</v>
      </c>
      <c r="T272" s="2">
        <f>IF('Jilla Parishad Income &amp; Expendi'!S272="", "", VALUE(SUBSTITUTE('Jilla Parishad Income &amp; Expendi'!S272, ",", "")))</f>
        <v>1033.45</v>
      </c>
      <c r="U272" s="2">
        <f>IF('Jilla Parishad Income &amp; Expendi'!T272="", "", VALUE(SUBSTITUTE('Jilla Parishad Income &amp; Expendi'!T272, ",", "")))</f>
        <v>1376.06</v>
      </c>
      <c r="V272" s="2">
        <f>IF('Jilla Parishad Income &amp; Expendi'!U272="", "", VALUE(SUBSTITUTE('Jilla Parishad Income &amp; Expendi'!U272, ",", "")))</f>
        <v>0</v>
      </c>
      <c r="W272" s="2">
        <f>IF('Jilla Parishad Income &amp; Expendi'!V272="", "", VALUE(SUBSTITUTE('Jilla Parishad Income &amp; Expendi'!V272, ",", "")))</f>
        <v>9656.4599999999991</v>
      </c>
      <c r="X272" s="2">
        <f>IF('Jilla Parishad Income &amp; Expendi'!W272="", "", VALUE(SUBSTITUTE('Jilla Parishad Income &amp; Expendi'!W272, ",", "")))</f>
        <v>5998.38</v>
      </c>
      <c r="Y272" s="2">
        <f>IF('Jilla Parishad Income &amp; Expendi'!X272="", "", VALUE(SUBSTITUTE('Jilla Parishad Income &amp; Expendi'!X272, ",", "")))</f>
        <v>19199.57</v>
      </c>
      <c r="Z272" s="2">
        <f>IF('Jilla Parishad Income &amp; Expendi'!Y272="", "", VALUE(SUBSTITUTE('Jilla Parishad Income &amp; Expendi'!Y272, ",", "")))</f>
        <v>142027.53</v>
      </c>
      <c r="AA272" s="2">
        <f>IF('Jilla Parishad Income &amp; Expendi'!Z272="", "", VALUE(SUBSTITUTE('Jilla Parishad Income &amp; Expendi'!Z272, ",", "")))</f>
        <v>9408.23</v>
      </c>
      <c r="AB272" s="2">
        <f>IF('Jilla Parishad Income &amp; Expendi'!AA272="", "", VALUE(SUBSTITUTE('Jilla Parishad Income &amp; Expendi'!AA272, ",", "")))</f>
        <v>151435.76</v>
      </c>
      <c r="AC272" s="2" t="str">
        <f>IF('Jilla Parishad Income &amp; Expendi'!AB272="", "", VALUE(SUBSTITUTE('Jilla Parishad Income &amp; Expendi'!AB272, ",", "")))</f>
        <v/>
      </c>
      <c r="AD272" s="2" t="str">
        <f>IF('Jilla Parishad Income &amp; Expendi'!AC272="", "", VALUE(SUBSTITUTE('Jilla Parishad Income &amp; Expendi'!AC272, ",", "")))</f>
        <v/>
      </c>
    </row>
    <row r="273" spans="1:30" ht="13.2" x14ac:dyDescent="0.25">
      <c r="A273" s="3" t="s">
        <v>58</v>
      </c>
      <c r="B273" s="2">
        <f>IF('Jilla Parishad Income &amp; Expendi'!B273="", "", VALUE(SUBSTITUTE('Jilla Parishad Income &amp; Expendi'!B273, ",", "")))</f>
        <v>2014</v>
      </c>
      <c r="C273" s="2">
        <f>IF('Jilla Parishad Income &amp; Expendi'!C273="", "", VALUE(SUBSTITUTE('Jilla Parishad Income &amp; Expendi'!C273, ",", "")))</f>
        <v>25319.95</v>
      </c>
      <c r="D273" s="2">
        <f>IF('Jilla Parishad Income &amp; Expendi'!D273="", "", VALUE(SUBSTITUTE('Jilla Parishad Income &amp; Expendi'!D273, ",", "")))</f>
        <v>7460.72</v>
      </c>
      <c r="E273" s="2" t="str">
        <f>IF('Jilla Parishad Income &amp; Expendi'!E273="", "", VALUE(SUBSTITUTE('Jilla Parishad Income &amp; Expendi'!E273, ",", "")))</f>
        <v/>
      </c>
      <c r="F273" s="2">
        <f>IF('Jilla Parishad Income &amp; Expendi'!F273="", "", VALUE(SUBSTITUTE('Jilla Parishad Income &amp; Expendi'!F273, ",", "")))</f>
        <v>65061.78</v>
      </c>
      <c r="G273" s="2">
        <f>IF('Jilla Parishad Income &amp; Expendi'!G273="", "", VALUE(SUBSTITUTE('Jilla Parishad Income &amp; Expendi'!G273, ",", "")))</f>
        <v>12837.21</v>
      </c>
      <c r="H273" s="2">
        <f>IF('Jilla Parishad Income &amp; Expendi'!H273="", "", VALUE(SUBSTITUTE('Jilla Parishad Income &amp; Expendi'!H273, ",", "")))</f>
        <v>22900.11</v>
      </c>
      <c r="I273" s="2">
        <f>IF('Jilla Parishad Income &amp; Expendi'!I273="", "", VALUE(SUBSTITUTE('Jilla Parishad Income &amp; Expendi'!I273, ",", "")))</f>
        <v>5516.16</v>
      </c>
      <c r="J273" s="2">
        <f>IF('Jilla Parishad Income &amp; Expendi'!J273="", "", VALUE(SUBSTITUTE('Jilla Parishad Income &amp; Expendi'!J273, ",", "")))</f>
        <v>7457.99</v>
      </c>
      <c r="K273" s="2">
        <f t="shared" si="1"/>
        <v>113773.25</v>
      </c>
      <c r="L273" s="2">
        <f>IF('Jilla Parishad Income &amp; Expendi'!K273="", "", VALUE(SUBSTITUTE('Jilla Parishad Income &amp; Expendi'!K273, ",", "")))</f>
        <v>624.84</v>
      </c>
      <c r="M273" s="2">
        <f>IF('Jilla Parishad Income &amp; Expendi'!L273="", "", VALUE(SUBSTITUTE('Jilla Parishad Income &amp; Expendi'!L273, ",", "")))</f>
        <v>86327.83</v>
      </c>
      <c r="N273" s="2">
        <f>IF('Jilla Parishad Income &amp; Expendi'!M273="", "", VALUE(SUBSTITUTE('Jilla Parishad Income &amp; Expendi'!M273, ",", "")))</f>
        <v>208187</v>
      </c>
      <c r="O273" s="2">
        <f>IF('Jilla Parishad Income &amp; Expendi'!N273="", "", VALUE(SUBSTITUTE('Jilla Parishad Income &amp; Expendi'!N273, ",", "")))</f>
        <v>233507</v>
      </c>
      <c r="P273" s="2">
        <f>IF('Jilla Parishad Income &amp; Expendi'!O273="", "", VALUE(SUBSTITUTE('Jilla Parishad Income &amp; Expendi'!O273, ",", "")))</f>
        <v>5009.3</v>
      </c>
      <c r="Q273" s="2">
        <f>IF('Jilla Parishad Income &amp; Expendi'!P273="", "", VALUE(SUBSTITUTE('Jilla Parishad Income &amp; Expendi'!P273, ",", "")))</f>
        <v>44476.49</v>
      </c>
      <c r="R273" s="2">
        <f>IF('Jilla Parishad Income &amp; Expendi'!Q273="", "", VALUE(SUBSTITUTE('Jilla Parishad Income &amp; Expendi'!Q273, ",", "")))</f>
        <v>15831.01</v>
      </c>
      <c r="S273" s="2">
        <f>IF('Jilla Parishad Income &amp; Expendi'!R273="", "", VALUE(SUBSTITUTE('Jilla Parishad Income &amp; Expendi'!R273, ",", "")))</f>
        <v>2086.7399999999998</v>
      </c>
      <c r="T273" s="2">
        <f>IF('Jilla Parishad Income &amp; Expendi'!S273="", "", VALUE(SUBSTITUTE('Jilla Parishad Income &amp; Expendi'!S273, ",", "")))</f>
        <v>953.65</v>
      </c>
      <c r="U273" s="2">
        <f>IF('Jilla Parishad Income &amp; Expendi'!T273="", "", VALUE(SUBSTITUTE('Jilla Parishad Income &amp; Expendi'!T273, ",", "")))</f>
        <v>1632.62</v>
      </c>
      <c r="V273" s="2">
        <f>IF('Jilla Parishad Income &amp; Expendi'!U273="", "", VALUE(SUBSTITUTE('Jilla Parishad Income &amp; Expendi'!U273, ",", "")))</f>
        <v>1.86</v>
      </c>
      <c r="W273" s="2">
        <f>IF('Jilla Parishad Income &amp; Expendi'!V273="", "", VALUE(SUBSTITUTE('Jilla Parishad Income &amp; Expendi'!V273, ",", "")))</f>
        <v>5526.44</v>
      </c>
      <c r="X273" s="2">
        <f>IF('Jilla Parishad Income &amp; Expendi'!W273="", "", VALUE(SUBSTITUTE('Jilla Parishad Income &amp; Expendi'!W273, ",", "")))</f>
        <v>1839.59</v>
      </c>
      <c r="Y273" s="2">
        <f>IF('Jilla Parishad Income &amp; Expendi'!X273="", "", VALUE(SUBSTITUTE('Jilla Parishad Income &amp; Expendi'!X273, ",", "")))</f>
        <v>37590.339999999997</v>
      </c>
      <c r="Z273" s="2">
        <f>IF('Jilla Parishad Income &amp; Expendi'!Y273="", "", VALUE(SUBSTITUTE('Jilla Parishad Income &amp; Expendi'!Y273, ",", "")))</f>
        <v>114948.04</v>
      </c>
      <c r="AA273" s="2">
        <f>IF('Jilla Parishad Income &amp; Expendi'!Z273="", "", VALUE(SUBSTITUTE('Jilla Parishad Income &amp; Expendi'!Z273, ",", "")))</f>
        <v>85234.02</v>
      </c>
      <c r="AB273" s="2">
        <f>IF('Jilla Parishad Income &amp; Expendi'!AA273="", "", VALUE(SUBSTITUTE('Jilla Parishad Income &amp; Expendi'!AA273, ",", "")))</f>
        <v>200182.06</v>
      </c>
      <c r="AC273" s="2" t="str">
        <f>IF('Jilla Parishad Income &amp; Expendi'!AB273="", "", VALUE(SUBSTITUTE('Jilla Parishad Income &amp; Expendi'!AB273, ",", "")))</f>
        <v/>
      </c>
      <c r="AD273" s="2" t="str">
        <f>IF('Jilla Parishad Income &amp; Expendi'!AC273="", "", VALUE(SUBSTITUTE('Jilla Parishad Income &amp; Expendi'!AC273, ",", "")))</f>
        <v/>
      </c>
    </row>
    <row r="274" spans="1:30" ht="13.2" x14ac:dyDescent="0.25">
      <c r="A274" s="3" t="s">
        <v>58</v>
      </c>
      <c r="B274" s="2">
        <f>IF('Jilla Parishad Income &amp; Expendi'!B274="", "", VALUE(SUBSTITUTE('Jilla Parishad Income &amp; Expendi'!B274, ",", "")))</f>
        <v>2015</v>
      </c>
      <c r="C274" s="2">
        <f>IF('Jilla Parishad Income &amp; Expendi'!C274="", "", VALUE(SUBSTITUTE('Jilla Parishad Income &amp; Expendi'!C274, ",", "")))</f>
        <v>33324.53</v>
      </c>
      <c r="D274" s="2">
        <f>IF('Jilla Parishad Income &amp; Expendi'!D274="", "", VALUE(SUBSTITUTE('Jilla Parishad Income &amp; Expendi'!D274, ",", "")))</f>
        <v>3476.48</v>
      </c>
      <c r="E274" s="2" t="str">
        <f>IF('Jilla Parishad Income &amp; Expendi'!E274="", "", VALUE(SUBSTITUTE('Jilla Parishad Income &amp; Expendi'!E274, ",", "")))</f>
        <v/>
      </c>
      <c r="F274" s="2">
        <f>IF('Jilla Parishad Income &amp; Expendi'!F274="", "", VALUE(SUBSTITUTE('Jilla Parishad Income &amp; Expendi'!F274, ",", "")))</f>
        <v>49495</v>
      </c>
      <c r="G274" s="2">
        <f>IF('Jilla Parishad Income &amp; Expendi'!G274="", "", VALUE(SUBSTITUTE('Jilla Parishad Income &amp; Expendi'!G274, ",", "")))</f>
        <v>13825.21</v>
      </c>
      <c r="H274" s="2">
        <f>IF('Jilla Parishad Income &amp; Expendi'!H274="", "", VALUE(SUBSTITUTE('Jilla Parishad Income &amp; Expendi'!H274, ",", "")))</f>
        <v>15784.4</v>
      </c>
      <c r="I274" s="2">
        <f>IF('Jilla Parishad Income &amp; Expendi'!I274="", "", VALUE(SUBSTITUTE('Jilla Parishad Income &amp; Expendi'!I274, ",", "")))</f>
        <v>5362.89</v>
      </c>
      <c r="J274" s="2">
        <f>IF('Jilla Parishad Income &amp; Expendi'!J274="", "", VALUE(SUBSTITUTE('Jilla Parishad Income &amp; Expendi'!J274, ",", "")))</f>
        <v>7179.31</v>
      </c>
      <c r="K274" s="2">
        <f t="shared" si="1"/>
        <v>91646.81</v>
      </c>
      <c r="L274" s="2">
        <f>IF('Jilla Parishad Income &amp; Expendi'!K274="", "", VALUE(SUBSTITUTE('Jilla Parishad Income &amp; Expendi'!K274, ",", "")))</f>
        <v>1973.02</v>
      </c>
      <c r="M274" s="2">
        <f>IF('Jilla Parishad Income &amp; Expendi'!L274="", "", VALUE(SUBSTITUTE('Jilla Parishad Income &amp; Expendi'!L274, ",", "")))</f>
        <v>49962.2</v>
      </c>
      <c r="N274" s="2">
        <f>IF('Jilla Parishad Income &amp; Expendi'!M274="", "", VALUE(SUBSTITUTE('Jilla Parishad Income &amp; Expendi'!M274, ",", "")))</f>
        <v>147059</v>
      </c>
      <c r="O274" s="2">
        <f>IF('Jilla Parishad Income &amp; Expendi'!N274="", "", VALUE(SUBSTITUTE('Jilla Parishad Income &amp; Expendi'!N274, ",", "")))</f>
        <v>180383</v>
      </c>
      <c r="P274" s="2">
        <f>IF('Jilla Parishad Income &amp; Expendi'!O274="", "", VALUE(SUBSTITUTE('Jilla Parishad Income &amp; Expendi'!O274, ",", "")))</f>
        <v>5354.52</v>
      </c>
      <c r="Q274" s="2">
        <f>IF('Jilla Parishad Income &amp; Expendi'!P274="", "", VALUE(SUBSTITUTE('Jilla Parishad Income &amp; Expendi'!P274, ",", "")))</f>
        <v>27751.7</v>
      </c>
      <c r="R274" s="2">
        <f>IF('Jilla Parishad Income &amp; Expendi'!Q274="", "", VALUE(SUBSTITUTE('Jilla Parishad Income &amp; Expendi'!Q274, ",", "")))</f>
        <v>13664.88</v>
      </c>
      <c r="S274" s="2">
        <f>IF('Jilla Parishad Income &amp; Expendi'!R274="", "", VALUE(SUBSTITUTE('Jilla Parishad Income &amp; Expendi'!R274, ",", "")))</f>
        <v>2610.8200000000002</v>
      </c>
      <c r="T274" s="2">
        <f>IF('Jilla Parishad Income &amp; Expendi'!S274="", "", VALUE(SUBSTITUTE('Jilla Parishad Income &amp; Expendi'!S274, ",", "")))</f>
        <v>816.7</v>
      </c>
      <c r="U274" s="2">
        <f>IF('Jilla Parishad Income &amp; Expendi'!T274="", "", VALUE(SUBSTITUTE('Jilla Parishad Income &amp; Expendi'!T274, ",", "")))</f>
        <v>1909.02</v>
      </c>
      <c r="V274" s="2">
        <f>IF('Jilla Parishad Income &amp; Expendi'!U274="", "", VALUE(SUBSTITUTE('Jilla Parishad Income &amp; Expendi'!U274, ",", "")))</f>
        <v>6.51</v>
      </c>
      <c r="W274" s="2">
        <f>IF('Jilla Parishad Income &amp; Expendi'!V274="", "", VALUE(SUBSTITUTE('Jilla Parishad Income &amp; Expendi'!V274, ",", "")))</f>
        <v>6481.04</v>
      </c>
      <c r="X274" s="2">
        <f>IF('Jilla Parishad Income &amp; Expendi'!W274="", "", VALUE(SUBSTITUTE('Jilla Parishad Income &amp; Expendi'!W274, ",", "")))</f>
        <v>1929.48</v>
      </c>
      <c r="Y274" s="2">
        <f>IF('Jilla Parishad Income &amp; Expendi'!X274="", "", VALUE(SUBSTITUTE('Jilla Parishad Income &amp; Expendi'!X274, ",", "")))</f>
        <v>44121.98</v>
      </c>
      <c r="Z274" s="2">
        <f>IF('Jilla Parishad Income &amp; Expendi'!Y274="", "", VALUE(SUBSTITUTE('Jilla Parishad Income &amp; Expendi'!Y274, ",", "")))</f>
        <v>104646.65</v>
      </c>
      <c r="AA274" s="2">
        <f>IF('Jilla Parishad Income &amp; Expendi'!Z274="", "", VALUE(SUBSTITUTE('Jilla Parishad Income &amp; Expendi'!Z274, ",", "")))</f>
        <v>49484.4</v>
      </c>
      <c r="AB274" s="2">
        <f>IF('Jilla Parishad Income &amp; Expendi'!AA274="", "", VALUE(SUBSTITUTE('Jilla Parishad Income &amp; Expendi'!AA274, ",", "")))</f>
        <v>154131.04999999999</v>
      </c>
      <c r="AC274" s="2" t="str">
        <f>IF('Jilla Parishad Income &amp; Expendi'!AB274="", "", VALUE(SUBSTITUTE('Jilla Parishad Income &amp; Expendi'!AB274, ",", "")))</f>
        <v/>
      </c>
      <c r="AD274" s="2" t="str">
        <f>IF('Jilla Parishad Income &amp; Expendi'!AC274="", "", VALUE(SUBSTITUTE('Jilla Parishad Income &amp; Expendi'!AC274, ",", "")))</f>
        <v/>
      </c>
    </row>
    <row r="275" spans="1:30" ht="13.2" x14ac:dyDescent="0.25">
      <c r="A275" s="3" t="s">
        <v>58</v>
      </c>
      <c r="B275" s="2">
        <f>IF('Jilla Parishad Income &amp; Expendi'!B275="", "", VALUE(SUBSTITUTE('Jilla Parishad Income &amp; Expendi'!B275, ",", "")))</f>
        <v>2016</v>
      </c>
      <c r="C275" s="2">
        <f>IF('Jilla Parishad Income &amp; Expendi'!C275="", "", VALUE(SUBSTITUTE('Jilla Parishad Income &amp; Expendi'!C275, ",", "")))</f>
        <v>26964.5</v>
      </c>
      <c r="D275" s="2">
        <f>IF('Jilla Parishad Income &amp; Expendi'!D275="", "", VALUE(SUBSTITUTE('Jilla Parishad Income &amp; Expendi'!D275, ",", "")))</f>
        <v>5317.28</v>
      </c>
      <c r="E275" s="2" t="str">
        <f>IF('Jilla Parishad Income &amp; Expendi'!E275="", "", VALUE(SUBSTITUTE('Jilla Parishad Income &amp; Expendi'!E275, ",", "")))</f>
        <v/>
      </c>
      <c r="F275" s="2">
        <f>IF('Jilla Parishad Income &amp; Expendi'!F275="", "", VALUE(SUBSTITUTE('Jilla Parishad Income &amp; Expendi'!F275, ",", "")))</f>
        <v>25748.63</v>
      </c>
      <c r="G275" s="2">
        <f>IF('Jilla Parishad Income &amp; Expendi'!G275="", "", VALUE(SUBSTITUTE('Jilla Parishad Income &amp; Expendi'!G275, ",", "")))</f>
        <v>67344.89</v>
      </c>
      <c r="H275" s="2">
        <f>IF('Jilla Parishad Income &amp; Expendi'!H275="", "", VALUE(SUBSTITUTE('Jilla Parishad Income &amp; Expendi'!H275, ",", "")))</f>
        <v>3923.95</v>
      </c>
      <c r="I275" s="2">
        <f>IF('Jilla Parishad Income &amp; Expendi'!I275="", "", VALUE(SUBSTITUTE('Jilla Parishad Income &amp; Expendi'!I275, ",", "")))</f>
        <v>22139.21</v>
      </c>
      <c r="J275" s="2">
        <f>IF('Jilla Parishad Income &amp; Expendi'!J275="", "", VALUE(SUBSTITUTE('Jilla Parishad Income &amp; Expendi'!J275, ",", "")))</f>
        <v>4834.46</v>
      </c>
      <c r="K275" s="2">
        <f t="shared" si="1"/>
        <v>123991.14</v>
      </c>
      <c r="L275" s="2">
        <f>IF('Jilla Parishad Income &amp; Expendi'!K275="", "", VALUE(SUBSTITUTE('Jilla Parishad Income &amp; Expendi'!K275, ",", "")))</f>
        <v>1275.46</v>
      </c>
      <c r="M275" s="2">
        <f>IF('Jilla Parishad Income &amp; Expendi'!L275="", "", VALUE(SUBSTITUTE('Jilla Parishad Income &amp; Expendi'!L275, ",", "")))</f>
        <v>87360.66</v>
      </c>
      <c r="N275" s="2">
        <f>IF('Jilla Parishad Income &amp; Expendi'!M275="", "", VALUE(SUBSTITUTE('Jilla Parishad Income &amp; Expendi'!M275, ",", "")))</f>
        <v>217945</v>
      </c>
      <c r="O275" s="2">
        <f>IF('Jilla Parishad Income &amp; Expendi'!N275="", "", VALUE(SUBSTITUTE('Jilla Parishad Income &amp; Expendi'!N275, ",", "")))</f>
        <v>244909</v>
      </c>
      <c r="P275" s="2">
        <f>IF('Jilla Parishad Income &amp; Expendi'!O275="", "", VALUE(SUBSTITUTE('Jilla Parishad Income &amp; Expendi'!O275, ",", "")))</f>
        <v>6789.8</v>
      </c>
      <c r="Q275" s="2">
        <f>IF('Jilla Parishad Income &amp; Expendi'!P275="", "", VALUE(SUBSTITUTE('Jilla Parishad Income &amp; Expendi'!P275, ",", "")))</f>
        <v>52930.65</v>
      </c>
      <c r="R275" s="2">
        <f>IF('Jilla Parishad Income &amp; Expendi'!Q275="", "", VALUE(SUBSTITUTE('Jilla Parishad Income &amp; Expendi'!Q275, ",", "")))</f>
        <v>12235.32</v>
      </c>
      <c r="S275" s="2">
        <f>IF('Jilla Parishad Income &amp; Expendi'!R275="", "", VALUE(SUBSTITUTE('Jilla Parishad Income &amp; Expendi'!R275, ",", "")))</f>
        <v>2960.14</v>
      </c>
      <c r="T275" s="2">
        <f>IF('Jilla Parishad Income &amp; Expendi'!S275="", "", VALUE(SUBSTITUTE('Jilla Parishad Income &amp; Expendi'!S275, ",", "")))</f>
        <v>555.02</v>
      </c>
      <c r="U275" s="2">
        <f>IF('Jilla Parishad Income &amp; Expendi'!T275="", "", VALUE(SUBSTITUTE('Jilla Parishad Income &amp; Expendi'!T275, ",", "")))</f>
        <v>1977.52</v>
      </c>
      <c r="V275" s="2">
        <f>IF('Jilla Parishad Income &amp; Expendi'!U275="", "", VALUE(SUBSTITUTE('Jilla Parishad Income &amp; Expendi'!U275, ",", "")))</f>
        <v>5</v>
      </c>
      <c r="W275" s="2">
        <f>IF('Jilla Parishad Income &amp; Expendi'!V275="", "", VALUE(SUBSTITUTE('Jilla Parishad Income &amp; Expendi'!V275, ",", "")))</f>
        <v>6784.74</v>
      </c>
      <c r="X275" s="2">
        <f>IF('Jilla Parishad Income &amp; Expendi'!W275="", "", VALUE(SUBSTITUTE('Jilla Parishad Income &amp; Expendi'!W275, ",", "")))</f>
        <v>2196.64</v>
      </c>
      <c r="Y275" s="2">
        <f>IF('Jilla Parishad Income &amp; Expendi'!X275="", "", VALUE(SUBSTITUTE('Jilla Parishad Income &amp; Expendi'!X275, ",", "")))</f>
        <v>43890.55</v>
      </c>
      <c r="Z275" s="2">
        <f>IF('Jilla Parishad Income &amp; Expendi'!Y275="", "", VALUE(SUBSTITUTE('Jilla Parishad Income &amp; Expendi'!Y275, ",", "")))</f>
        <v>130325.38</v>
      </c>
      <c r="AA275" s="2">
        <f>IF('Jilla Parishad Income &amp; Expendi'!Z275="", "", VALUE(SUBSTITUTE('Jilla Parishad Income &amp; Expendi'!Z275, ",", "")))</f>
        <v>86886.31</v>
      </c>
      <c r="AB275" s="2">
        <f>IF('Jilla Parishad Income &amp; Expendi'!AA275="", "", VALUE(SUBSTITUTE('Jilla Parishad Income &amp; Expendi'!AA275, ",", "")))</f>
        <v>217211.69</v>
      </c>
      <c r="AC275" s="2" t="str">
        <f>IF('Jilla Parishad Income &amp; Expendi'!AB275="", "", VALUE(SUBSTITUTE('Jilla Parishad Income &amp; Expendi'!AB275, ",", "")))</f>
        <v/>
      </c>
      <c r="AD275" s="2" t="str">
        <f>IF('Jilla Parishad Income &amp; Expendi'!AC275="", "", VALUE(SUBSTITUTE('Jilla Parishad Income &amp; Expendi'!AC275, ",", "")))</f>
        <v/>
      </c>
    </row>
    <row r="276" spans="1:30" ht="13.2" x14ac:dyDescent="0.25">
      <c r="A276" s="3" t="s">
        <v>58</v>
      </c>
      <c r="B276" s="2">
        <f>IF('Jilla Parishad Income &amp; Expendi'!B276="", "", VALUE(SUBSTITUTE('Jilla Parishad Income &amp; Expendi'!B276, ",", "")))</f>
        <v>2017</v>
      </c>
      <c r="C276" s="2">
        <f>IF('Jilla Parishad Income &amp; Expendi'!C276="", "", VALUE(SUBSTITUTE('Jilla Parishad Income &amp; Expendi'!C276, ",", "")))</f>
        <v>27697.35</v>
      </c>
      <c r="D276" s="2">
        <f>IF('Jilla Parishad Income &amp; Expendi'!D276="", "", VALUE(SUBSTITUTE('Jilla Parishad Income &amp; Expendi'!D276, ",", "")))</f>
        <v>5279.86</v>
      </c>
      <c r="E276" s="2" t="str">
        <f>IF('Jilla Parishad Income &amp; Expendi'!E276="", "", VALUE(SUBSTITUTE('Jilla Parishad Income &amp; Expendi'!E276, ",", "")))</f>
        <v/>
      </c>
      <c r="F276" s="2">
        <f>IF('Jilla Parishad Income &amp; Expendi'!F276="", "", VALUE(SUBSTITUTE('Jilla Parishad Income &amp; Expendi'!F276, ",", "")))</f>
        <v>30152.12</v>
      </c>
      <c r="G276" s="2">
        <f>IF('Jilla Parishad Income &amp; Expendi'!G276="", "", VALUE(SUBSTITUTE('Jilla Parishad Income &amp; Expendi'!G276, ",", "")))</f>
        <v>59724.38</v>
      </c>
      <c r="H276" s="2">
        <f>IF('Jilla Parishad Income &amp; Expendi'!H276="", "", VALUE(SUBSTITUTE('Jilla Parishad Income &amp; Expendi'!H276, ",", "")))</f>
        <v>32892.79</v>
      </c>
      <c r="I276" s="2">
        <f>IF('Jilla Parishad Income &amp; Expendi'!I276="", "", VALUE(SUBSTITUTE('Jilla Parishad Income &amp; Expendi'!I276, ",", "")))</f>
        <v>232.41</v>
      </c>
      <c r="J276" s="2">
        <f>IF('Jilla Parishad Income &amp; Expendi'!J276="", "", VALUE(SUBSTITUTE('Jilla Parishad Income &amp; Expendi'!J276, ",", "")))</f>
        <v>5443.36</v>
      </c>
      <c r="K276" s="2">
        <f t="shared" si="1"/>
        <v>128445.06000000001</v>
      </c>
      <c r="L276" s="2">
        <f>IF('Jilla Parishad Income &amp; Expendi'!K276="", "", VALUE(SUBSTITUTE('Jilla Parishad Income &amp; Expendi'!K276, ",", "")))</f>
        <v>1022.11</v>
      </c>
      <c r="M276" s="2">
        <f>IF('Jilla Parishad Income &amp; Expendi'!L276="", "", VALUE(SUBSTITUTE('Jilla Parishad Income &amp; Expendi'!L276, ",", "")))</f>
        <v>44212.47</v>
      </c>
      <c r="N276" s="2">
        <f>IF('Jilla Parishad Income &amp; Expendi'!M276="", "", VALUE(SUBSTITUTE('Jilla Parishad Income &amp; Expendi'!M276, ",", "")))</f>
        <v>178960</v>
      </c>
      <c r="O276" s="2">
        <f>IF('Jilla Parishad Income &amp; Expendi'!N276="", "", VALUE(SUBSTITUTE('Jilla Parishad Income &amp; Expendi'!N276, ",", "")))</f>
        <v>206657</v>
      </c>
      <c r="P276" s="2">
        <f>IF('Jilla Parishad Income &amp; Expendi'!O276="", "", VALUE(SUBSTITUTE('Jilla Parishad Income &amp; Expendi'!O276, ",", "")))</f>
        <v>18009.240000000002</v>
      </c>
      <c r="Q276" s="2">
        <f>IF('Jilla Parishad Income &amp; Expendi'!P276="", "", VALUE(SUBSTITUTE('Jilla Parishad Income &amp; Expendi'!P276, ",", "")))</f>
        <v>67092.570000000007</v>
      </c>
      <c r="R276" s="2">
        <f>IF('Jilla Parishad Income &amp; Expendi'!Q276="", "", VALUE(SUBSTITUTE('Jilla Parishad Income &amp; Expendi'!Q276, ",", "")))</f>
        <v>7395.28</v>
      </c>
      <c r="S276" s="2">
        <f>IF('Jilla Parishad Income &amp; Expendi'!R276="", "", VALUE(SUBSTITUTE('Jilla Parishad Income &amp; Expendi'!R276, ",", "")))</f>
        <v>3287.26</v>
      </c>
      <c r="T276" s="2">
        <f>IF('Jilla Parishad Income &amp; Expendi'!S276="", "", VALUE(SUBSTITUTE('Jilla Parishad Income &amp; Expendi'!S276, ",", "")))</f>
        <v>487.06</v>
      </c>
      <c r="U276" s="2">
        <f>IF('Jilla Parishad Income &amp; Expendi'!T276="", "", VALUE(SUBSTITUTE('Jilla Parishad Income &amp; Expendi'!T276, ",", "")))</f>
        <v>789.83</v>
      </c>
      <c r="V276" s="2">
        <f>IF('Jilla Parishad Income &amp; Expendi'!U276="", "", VALUE(SUBSTITUTE('Jilla Parishad Income &amp; Expendi'!U276, ",", "")))</f>
        <v>0</v>
      </c>
      <c r="W276" s="2">
        <f>IF('Jilla Parishad Income &amp; Expendi'!V276="", "", VALUE(SUBSTITUTE('Jilla Parishad Income &amp; Expendi'!V276, ",", "")))</f>
        <v>3726.71</v>
      </c>
      <c r="X276" s="2">
        <f>IF('Jilla Parishad Income &amp; Expendi'!W276="", "", VALUE(SUBSTITUTE('Jilla Parishad Income &amp; Expendi'!W276, ",", "")))</f>
        <v>2915</v>
      </c>
      <c r="Y276" s="2">
        <f>IF('Jilla Parishad Income &amp; Expendi'!X276="", "", VALUE(SUBSTITUTE('Jilla Parishad Income &amp; Expendi'!X276, ",", "")))</f>
        <v>24745.45</v>
      </c>
      <c r="Z276" s="2">
        <f>IF('Jilla Parishad Income &amp; Expendi'!Y276="", "", VALUE(SUBSTITUTE('Jilla Parishad Income &amp; Expendi'!Y276, ",", "")))</f>
        <v>128448.4</v>
      </c>
      <c r="AA276" s="2">
        <f>IF('Jilla Parishad Income &amp; Expendi'!Z276="", "", VALUE(SUBSTITUTE('Jilla Parishad Income &amp; Expendi'!Z276, ",", "")))</f>
        <v>43504.15</v>
      </c>
      <c r="AB276" s="2">
        <f>IF('Jilla Parishad Income &amp; Expendi'!AA276="", "", VALUE(SUBSTITUTE('Jilla Parishad Income &amp; Expendi'!AA276, ",", "")))</f>
        <v>171952.55</v>
      </c>
      <c r="AC276" s="2" t="str">
        <f>IF('Jilla Parishad Income &amp; Expendi'!AB276="", "", VALUE(SUBSTITUTE('Jilla Parishad Income &amp; Expendi'!AB276, ",", "")))</f>
        <v/>
      </c>
      <c r="AD276" s="2" t="str">
        <f>IF('Jilla Parishad Income &amp; Expendi'!AC276="", "", VALUE(SUBSTITUTE('Jilla Parishad Income &amp; Expendi'!AC276, ",", "")))</f>
        <v/>
      </c>
    </row>
    <row r="277" spans="1:30" ht="13.2" x14ac:dyDescent="0.25">
      <c r="A277" s="3" t="s">
        <v>58</v>
      </c>
      <c r="B277" s="2">
        <f>IF('Jilla Parishad Income &amp; Expendi'!B277="", "", VALUE(SUBSTITUTE('Jilla Parishad Income &amp; Expendi'!B277, ",", "")))</f>
        <v>2018</v>
      </c>
      <c r="C277" s="2">
        <f>IF('Jilla Parishad Income &amp; Expendi'!C277="", "", VALUE(SUBSTITUTE('Jilla Parishad Income &amp; Expendi'!C277, ",", "")))</f>
        <v>34704.300000000003</v>
      </c>
      <c r="D277" s="2">
        <f>IF('Jilla Parishad Income &amp; Expendi'!D277="", "", VALUE(SUBSTITUTE('Jilla Parishad Income &amp; Expendi'!D277, ",", "")))</f>
        <v>3652.83</v>
      </c>
      <c r="E277" s="2" t="str">
        <f>IF('Jilla Parishad Income &amp; Expendi'!E277="", "", VALUE(SUBSTITUTE('Jilla Parishad Income &amp; Expendi'!E277, ",", "")))</f>
        <v/>
      </c>
      <c r="F277" s="2">
        <f>IF('Jilla Parishad Income &amp; Expendi'!F277="", "", VALUE(SUBSTITUTE('Jilla Parishad Income &amp; Expendi'!F277, ",", "")))</f>
        <v>80550.59</v>
      </c>
      <c r="G277" s="2">
        <f>IF('Jilla Parishad Income &amp; Expendi'!G277="", "", VALUE(SUBSTITUTE('Jilla Parishad Income &amp; Expendi'!G277, ",", "")))</f>
        <v>17825.32</v>
      </c>
      <c r="H277" s="2">
        <f>IF('Jilla Parishad Income &amp; Expendi'!H277="", "", VALUE(SUBSTITUTE('Jilla Parishad Income &amp; Expendi'!H277, ",", "")))</f>
        <v>110221.12</v>
      </c>
      <c r="I277" s="2">
        <f>IF('Jilla Parishad Income &amp; Expendi'!I277="", "", VALUE(SUBSTITUTE('Jilla Parishad Income &amp; Expendi'!I277, ",", "")))</f>
        <v>31.02</v>
      </c>
      <c r="J277" s="2">
        <f>IF('Jilla Parishad Income &amp; Expendi'!J277="", "", VALUE(SUBSTITUTE('Jilla Parishad Income &amp; Expendi'!J277, ",", "")))</f>
        <v>2076.4299999999998</v>
      </c>
      <c r="K277" s="2">
        <f t="shared" si="1"/>
        <v>210704.47999999998</v>
      </c>
      <c r="L277" s="2">
        <f>IF('Jilla Parishad Income &amp; Expendi'!K277="", "", VALUE(SUBSTITUTE('Jilla Parishad Income &amp; Expendi'!K277, ",", "")))</f>
        <v>3137.08</v>
      </c>
      <c r="M277" s="2">
        <f>IF('Jilla Parishad Income &amp; Expendi'!L277="", "", VALUE(SUBSTITUTE('Jilla Parishad Income &amp; Expendi'!L277, ",", "")))</f>
        <v>2985.45</v>
      </c>
      <c r="N277" s="2">
        <f>IF('Jilla Parishad Income &amp; Expendi'!M277="", "", VALUE(SUBSTITUTE('Jilla Parishad Income &amp; Expendi'!M277, ",", "")))</f>
        <v>220480</v>
      </c>
      <c r="O277" s="2">
        <f>IF('Jilla Parishad Income &amp; Expendi'!N277="", "", VALUE(SUBSTITUTE('Jilla Parishad Income &amp; Expendi'!N277, ",", "")))</f>
        <v>255184</v>
      </c>
      <c r="P277" s="2">
        <f>IF('Jilla Parishad Income &amp; Expendi'!O277="", "", VALUE(SUBSTITUTE('Jilla Parishad Income &amp; Expendi'!O277, ",", "")))</f>
        <v>18651.02</v>
      </c>
      <c r="Q277" s="2">
        <f>IF('Jilla Parishad Income &amp; Expendi'!P277="", "", VALUE(SUBSTITUTE('Jilla Parishad Income &amp; Expendi'!P277, ",", "")))</f>
        <v>73491.64</v>
      </c>
      <c r="R277" s="2">
        <f>IF('Jilla Parishad Income &amp; Expendi'!Q277="", "", VALUE(SUBSTITUTE('Jilla Parishad Income &amp; Expendi'!Q277, ",", "")))</f>
        <v>9856.2099999999991</v>
      </c>
      <c r="S277" s="2">
        <f>IF('Jilla Parishad Income &amp; Expendi'!R277="", "", VALUE(SUBSTITUTE('Jilla Parishad Income &amp; Expendi'!R277, ",", "")))</f>
        <v>5798.21</v>
      </c>
      <c r="T277" s="2">
        <f>IF('Jilla Parishad Income &amp; Expendi'!S277="", "", VALUE(SUBSTITUTE('Jilla Parishad Income &amp; Expendi'!S277, ",", "")))</f>
        <v>1892.89</v>
      </c>
      <c r="U277" s="2">
        <f>IF('Jilla Parishad Income &amp; Expendi'!T277="", "", VALUE(SUBSTITUTE('Jilla Parishad Income &amp; Expendi'!T277, ",", "")))</f>
        <v>1215.1199999999999</v>
      </c>
      <c r="V277" s="2">
        <f>IF('Jilla Parishad Income &amp; Expendi'!U277="", "", VALUE(SUBSTITUTE('Jilla Parishad Income &amp; Expendi'!U277, ",", "")))</f>
        <v>0</v>
      </c>
      <c r="W277" s="2">
        <f>IF('Jilla Parishad Income &amp; Expendi'!V277="", "", VALUE(SUBSTITUTE('Jilla Parishad Income &amp; Expendi'!V277, ",", "")))</f>
        <v>6399.35</v>
      </c>
      <c r="X277" s="2">
        <f>IF('Jilla Parishad Income &amp; Expendi'!W277="", "", VALUE(SUBSTITUTE('Jilla Parishad Income &amp; Expendi'!W277, ",", "")))</f>
        <v>4115.25</v>
      </c>
      <c r="Y277" s="2">
        <f>IF('Jilla Parishad Income &amp; Expendi'!X277="", "", VALUE(SUBSTITUTE('Jilla Parishad Income &amp; Expendi'!X277, ",", "")))</f>
        <v>41197.360000000001</v>
      </c>
      <c r="Z277" s="2">
        <f>IF('Jilla Parishad Income &amp; Expendi'!Y277="", "", VALUE(SUBSTITUTE('Jilla Parishad Income &amp; Expendi'!Y277, ",", "")))</f>
        <v>162617.07</v>
      </c>
      <c r="AA277" s="2">
        <f>IF('Jilla Parishad Income &amp; Expendi'!Z277="", "", VALUE(SUBSTITUTE('Jilla Parishad Income &amp; Expendi'!Z277, ",", "")))</f>
        <v>59985.443780000001</v>
      </c>
      <c r="AB277" s="2">
        <f>IF('Jilla Parishad Income &amp; Expendi'!AA277="", "", VALUE(SUBSTITUTE('Jilla Parishad Income &amp; Expendi'!AA277, ",", "")))</f>
        <v>222602.51</v>
      </c>
      <c r="AC277" s="2" t="str">
        <f>IF('Jilla Parishad Income &amp; Expendi'!AB277="", "", VALUE(SUBSTITUTE('Jilla Parishad Income &amp; Expendi'!AB277, ",", "")))</f>
        <v/>
      </c>
      <c r="AD277" s="2" t="str">
        <f>IF('Jilla Parishad Income &amp; Expendi'!AC277="", "", VALUE(SUBSTITUTE('Jilla Parishad Income &amp; Expendi'!AC277, ",", "")))</f>
        <v/>
      </c>
    </row>
    <row r="278" spans="1:30" ht="13.2" x14ac:dyDescent="0.25">
      <c r="A278" s="3" t="s">
        <v>58</v>
      </c>
      <c r="B278" s="2">
        <f>IF('Jilla Parishad Income &amp; Expendi'!B278="", "", VALUE(SUBSTITUTE('Jilla Parishad Income &amp; Expendi'!B278, ",", "")))</f>
        <v>2019</v>
      </c>
      <c r="C278" s="2">
        <f>IF('Jilla Parishad Income &amp; Expendi'!C278="", "", VALUE(SUBSTITUTE('Jilla Parishad Income &amp; Expendi'!C278, ",", "")))</f>
        <v>32581.64</v>
      </c>
      <c r="D278" s="2">
        <f>IF('Jilla Parishad Income &amp; Expendi'!D278="", "", VALUE(SUBSTITUTE('Jilla Parishad Income &amp; Expendi'!D278, ",", "")))</f>
        <v>5824.46</v>
      </c>
      <c r="E278" s="2" t="str">
        <f>IF('Jilla Parishad Income &amp; Expendi'!E278="", "", VALUE(SUBSTITUTE('Jilla Parishad Income &amp; Expendi'!E278, ",", "")))</f>
        <v/>
      </c>
      <c r="F278" s="2">
        <f>IF('Jilla Parishad Income &amp; Expendi'!F278="", "", VALUE(SUBSTITUTE('Jilla Parishad Income &amp; Expendi'!F278, ",", "")))</f>
        <v>89074.25</v>
      </c>
      <c r="G278" s="2">
        <f>IF('Jilla Parishad Income &amp; Expendi'!G278="", "", VALUE(SUBSTITUTE('Jilla Parishad Income &amp; Expendi'!G278, ",", "")))</f>
        <v>30591.61</v>
      </c>
      <c r="H278" s="2">
        <f>IF('Jilla Parishad Income &amp; Expendi'!H278="", "", VALUE(SUBSTITUTE('Jilla Parishad Income &amp; Expendi'!H278, ",", "")))</f>
        <v>29075.95</v>
      </c>
      <c r="I278" s="2">
        <f>IF('Jilla Parishad Income &amp; Expendi'!I278="", "", VALUE(SUBSTITUTE('Jilla Parishad Income &amp; Expendi'!I278, ",", "")))</f>
        <v>0</v>
      </c>
      <c r="J278" s="2">
        <f>IF('Jilla Parishad Income &amp; Expendi'!J278="", "", VALUE(SUBSTITUTE('Jilla Parishad Income &amp; Expendi'!J278, ",", "")))</f>
        <v>7558.47</v>
      </c>
      <c r="K278" s="2">
        <f t="shared" si="1"/>
        <v>156300.28</v>
      </c>
      <c r="L278" s="2">
        <f>IF('Jilla Parishad Income &amp; Expendi'!K278="", "", VALUE(SUBSTITUTE('Jilla Parishad Income &amp; Expendi'!K278, ",", "")))</f>
        <v>0.03</v>
      </c>
      <c r="M278" s="2">
        <f>IF('Jilla Parishad Income &amp; Expendi'!L278="", "", VALUE(SUBSTITUTE('Jilla Parishad Income &amp; Expendi'!L278, ",", "")))</f>
        <v>1989.73</v>
      </c>
      <c r="N278" s="2">
        <f>IF('Jilla Parishad Income &amp; Expendi'!M278="", "", VALUE(SUBSTITUTE('Jilla Parishad Income &amp; Expendi'!M278, ",", "")))</f>
        <v>164115</v>
      </c>
      <c r="O278" s="2">
        <f>IF('Jilla Parishad Income &amp; Expendi'!N278="", "", VALUE(SUBSTITUTE('Jilla Parishad Income &amp; Expendi'!N278, ",", "")))</f>
        <v>196696</v>
      </c>
      <c r="P278" s="2">
        <f>IF('Jilla Parishad Income &amp; Expendi'!O278="", "", VALUE(SUBSTITUTE('Jilla Parishad Income &amp; Expendi'!O278, ",", "")))</f>
        <v>21278.59</v>
      </c>
      <c r="Q278" s="2">
        <f>IF('Jilla Parishad Income &amp; Expendi'!P278="", "", VALUE(SUBSTITUTE('Jilla Parishad Income &amp; Expendi'!P278, ",", "")))</f>
        <v>87837.29</v>
      </c>
      <c r="R278" s="2">
        <f>IF('Jilla Parishad Income &amp; Expendi'!Q278="", "", VALUE(SUBSTITUTE('Jilla Parishad Income &amp; Expendi'!Q278, ",", "")))</f>
        <v>10041.1</v>
      </c>
      <c r="S278" s="2">
        <f>IF('Jilla Parishad Income &amp; Expendi'!R278="", "", VALUE(SUBSTITUTE('Jilla Parishad Income &amp; Expendi'!R278, ",", "")))</f>
        <v>8266.3700000000008</v>
      </c>
      <c r="T278" s="2">
        <f>IF('Jilla Parishad Income &amp; Expendi'!S278="", "", VALUE(SUBSTITUTE('Jilla Parishad Income &amp; Expendi'!S278, ",", "")))</f>
        <v>2035.94</v>
      </c>
      <c r="U278" s="2">
        <f>IF('Jilla Parishad Income &amp; Expendi'!T278="", "", VALUE(SUBSTITUTE('Jilla Parishad Income &amp; Expendi'!T278, ",", "")))</f>
        <v>2811.91</v>
      </c>
      <c r="V278" s="2">
        <f>IF('Jilla Parishad Income &amp; Expendi'!U278="", "", VALUE(SUBSTITUTE('Jilla Parishad Income &amp; Expendi'!U278, ",", "")))</f>
        <v>0</v>
      </c>
      <c r="W278" s="2">
        <f>IF('Jilla Parishad Income &amp; Expendi'!V278="", "", VALUE(SUBSTITUTE('Jilla Parishad Income &amp; Expendi'!V278, ",", "")))</f>
        <v>10971.88</v>
      </c>
      <c r="X278" s="2">
        <f>IF('Jilla Parishad Income &amp; Expendi'!W278="", "", VALUE(SUBSTITUTE('Jilla Parishad Income &amp; Expendi'!W278, ",", "")))</f>
        <v>4764.8599999999997</v>
      </c>
      <c r="Y278" s="2">
        <f>IF('Jilla Parishad Income &amp; Expendi'!X278="", "", VALUE(SUBSTITUTE('Jilla Parishad Income &amp; Expendi'!X278, ",", "")))</f>
        <v>17001.8</v>
      </c>
      <c r="Z278" s="2">
        <f>IF('Jilla Parishad Income &amp; Expendi'!Y278="", "", VALUE(SUBSTITUTE('Jilla Parishad Income &amp; Expendi'!Y278, ",", "")))</f>
        <v>165009.74</v>
      </c>
      <c r="AA278" s="2">
        <f>IF('Jilla Parishad Income &amp; Expendi'!Z278="", "", VALUE(SUBSTITUTE('Jilla Parishad Income &amp; Expendi'!Z278, ",", "")))</f>
        <v>1640.33</v>
      </c>
      <c r="AB278" s="2">
        <f>IF('Jilla Parishad Income &amp; Expendi'!AA278="", "", VALUE(SUBSTITUTE('Jilla Parishad Income &amp; Expendi'!AA278, ",", "")))</f>
        <v>166650.07</v>
      </c>
      <c r="AC278" s="2" t="str">
        <f>IF('Jilla Parishad Income &amp; Expendi'!AB278="", "", VALUE(SUBSTITUTE('Jilla Parishad Income &amp; Expendi'!AB278, ",", "")))</f>
        <v/>
      </c>
      <c r="AD278" s="2" t="str">
        <f>IF('Jilla Parishad Income &amp; Expendi'!AC278="", "", VALUE(SUBSTITUTE('Jilla Parishad Income &amp; Expendi'!AC278, ",", "")))</f>
        <v/>
      </c>
    </row>
    <row r="279" spans="1:30" ht="13.2" x14ac:dyDescent="0.25">
      <c r="A279" s="3" t="s">
        <v>58</v>
      </c>
      <c r="B279" s="2">
        <f>IF('Jilla Parishad Income &amp; Expendi'!B279="", "", VALUE(SUBSTITUTE('Jilla Parishad Income &amp; Expendi'!B279, ",", "")))</f>
        <v>2020</v>
      </c>
      <c r="C279" s="2">
        <f>IF('Jilla Parishad Income &amp; Expendi'!C279="", "", VALUE(SUBSTITUTE('Jilla Parishad Income &amp; Expendi'!C279, ",", "")))</f>
        <v>30046.07</v>
      </c>
      <c r="D279" s="2">
        <f>IF('Jilla Parishad Income &amp; Expendi'!D279="", "", VALUE(SUBSTITUTE('Jilla Parishad Income &amp; Expendi'!D279, ",", "")))</f>
        <v>3529.06</v>
      </c>
      <c r="E279" s="2" t="str">
        <f>IF('Jilla Parishad Income &amp; Expendi'!E279="", "", VALUE(SUBSTITUTE('Jilla Parishad Income &amp; Expendi'!E279, ",", "")))</f>
        <v/>
      </c>
      <c r="F279" s="2">
        <f>IF('Jilla Parishad Income &amp; Expendi'!F279="", "", VALUE(SUBSTITUTE('Jilla Parishad Income &amp; Expendi'!F279, ",", "")))</f>
        <v>22975.42</v>
      </c>
      <c r="G279" s="2">
        <f>IF('Jilla Parishad Income &amp; Expendi'!G279="", "", VALUE(SUBSTITUTE('Jilla Parishad Income &amp; Expendi'!G279, ",", "")))</f>
        <v>123139.2</v>
      </c>
      <c r="H279" s="2">
        <f>IF('Jilla Parishad Income &amp; Expendi'!H279="", "", VALUE(SUBSTITUTE('Jilla Parishad Income &amp; Expendi'!H279, ",", "")))</f>
        <v>19363.77</v>
      </c>
      <c r="I279" s="2">
        <f>IF('Jilla Parishad Income &amp; Expendi'!I279="", "", VALUE(SUBSTITUTE('Jilla Parishad Income &amp; Expendi'!I279, ",", "")))</f>
        <v>0</v>
      </c>
      <c r="J279" s="2">
        <f>IF('Jilla Parishad Income &amp; Expendi'!J279="", "", VALUE(SUBSTITUTE('Jilla Parishad Income &amp; Expendi'!J279, ",", "")))</f>
        <v>7988.92</v>
      </c>
      <c r="K279" s="2">
        <f t="shared" si="1"/>
        <v>173467.31</v>
      </c>
      <c r="L279" s="2" t="str">
        <f>IF('Jilla Parishad Income &amp; Expendi'!K279="", "", VALUE(SUBSTITUTE('Jilla Parishad Income &amp; Expendi'!K279, ",", "")))</f>
        <v/>
      </c>
      <c r="M279" s="2">
        <f>IF('Jilla Parishad Income &amp; Expendi'!L279="", "", VALUE(SUBSTITUTE('Jilla Parishad Income &amp; Expendi'!L279, ",", "")))</f>
        <v>1516.83</v>
      </c>
      <c r="N279" s="2">
        <f>IF('Jilla Parishad Income &amp; Expendi'!M279="", "", VALUE(SUBSTITUTE('Jilla Parishad Income &amp; Expendi'!M279, ",", "")))</f>
        <v>178513</v>
      </c>
      <c r="O279" s="2">
        <f>IF('Jilla Parishad Income &amp; Expendi'!N279="", "", VALUE(SUBSTITUTE('Jilla Parishad Income &amp; Expendi'!N279, ",", "")))</f>
        <v>208559</v>
      </c>
      <c r="P279" s="2">
        <f>IF('Jilla Parishad Income &amp; Expendi'!O279="", "", VALUE(SUBSTITUTE('Jilla Parishad Income &amp; Expendi'!O279, ",", "")))</f>
        <v>19898.34</v>
      </c>
      <c r="Q279" s="2">
        <f>IF('Jilla Parishad Income &amp; Expendi'!P279="", "", VALUE(SUBSTITUTE('Jilla Parishad Income &amp; Expendi'!P279, ",", "")))</f>
        <v>93945.67</v>
      </c>
      <c r="R279" s="2">
        <f>IF('Jilla Parishad Income &amp; Expendi'!Q279="", "", VALUE(SUBSTITUTE('Jilla Parishad Income &amp; Expendi'!Q279, ",", "")))</f>
        <v>8174.91</v>
      </c>
      <c r="S279" s="2">
        <f>IF('Jilla Parishad Income &amp; Expendi'!R279="", "", VALUE(SUBSTITUTE('Jilla Parishad Income &amp; Expendi'!R279, ",", "")))</f>
        <v>1886.78</v>
      </c>
      <c r="T279" s="2">
        <f>IF('Jilla Parishad Income &amp; Expendi'!S279="", "", VALUE(SUBSTITUTE('Jilla Parishad Income &amp; Expendi'!S279, ",", "")))</f>
        <v>433.4</v>
      </c>
      <c r="U279" s="2">
        <f>IF('Jilla Parishad Income &amp; Expendi'!T279="", "", VALUE(SUBSTITUTE('Jilla Parishad Income &amp; Expendi'!T279, ",", "")))</f>
        <v>1976.15</v>
      </c>
      <c r="V279" s="2">
        <f>IF('Jilla Parishad Income &amp; Expendi'!U279="", "", VALUE(SUBSTITUTE('Jilla Parishad Income &amp; Expendi'!U279, ",", "")))</f>
        <v>0</v>
      </c>
      <c r="W279" s="2">
        <f>IF('Jilla Parishad Income &amp; Expendi'!V279="", "", VALUE(SUBSTITUTE('Jilla Parishad Income &amp; Expendi'!V279, ",", "")))</f>
        <v>8626.7000000000007</v>
      </c>
      <c r="X279" s="2">
        <f>IF('Jilla Parishad Income &amp; Expendi'!W279="", "", VALUE(SUBSTITUTE('Jilla Parishad Income &amp; Expendi'!W279, ",", "")))</f>
        <v>844.51</v>
      </c>
      <c r="Y279" s="2">
        <f>IF('Jilla Parishad Income &amp; Expendi'!X279="", "", VALUE(SUBSTITUTE('Jilla Parishad Income &amp; Expendi'!X279, ",", "")))</f>
        <v>29133.87</v>
      </c>
      <c r="Z279" s="2">
        <f>IF('Jilla Parishad Income &amp; Expendi'!Y279="", "", VALUE(SUBSTITUTE('Jilla Parishad Income &amp; Expendi'!Y279, ",", "")))</f>
        <v>164920.32999999999</v>
      </c>
      <c r="AA279" s="2">
        <f>IF('Jilla Parishad Income &amp; Expendi'!Z279="", "", VALUE(SUBSTITUTE('Jilla Parishad Income &amp; Expendi'!Z279, ",", "")))</f>
        <v>2308.14</v>
      </c>
      <c r="AB279" s="2">
        <f>IF('Jilla Parishad Income &amp; Expendi'!AA279="", "", VALUE(SUBSTITUTE('Jilla Parishad Income &amp; Expendi'!AA279, ",", "")))</f>
        <v>167228.47</v>
      </c>
      <c r="AC279" s="2" t="str">
        <f>IF('Jilla Parishad Income &amp; Expendi'!AB279="", "", VALUE(SUBSTITUTE('Jilla Parishad Income &amp; Expendi'!AB279, ",", "")))</f>
        <v/>
      </c>
      <c r="AD279" s="2" t="str">
        <f>IF('Jilla Parishad Income &amp; Expendi'!AC279="", "", VALUE(SUBSTITUTE('Jilla Parishad Income &amp; Expendi'!AC279, ",", "")))</f>
        <v/>
      </c>
    </row>
    <row r="280" spans="1:30" ht="13.2" x14ac:dyDescent="0.25">
      <c r="A280" s="3" t="s">
        <v>58</v>
      </c>
      <c r="B280" s="2">
        <f>IF('Jilla Parishad Income &amp; Expendi'!B280="", "", VALUE(SUBSTITUTE('Jilla Parishad Income &amp; Expendi'!B280, ",", "")))</f>
        <v>2021</v>
      </c>
      <c r="C280" s="2">
        <f>IF('Jilla Parishad Income &amp; Expendi'!C280="", "", VALUE(SUBSTITUTE('Jilla Parishad Income &amp; Expendi'!C280, ",", "")))</f>
        <v>41330.800000000003</v>
      </c>
      <c r="D280" s="2">
        <f>IF('Jilla Parishad Income &amp; Expendi'!D280="", "", VALUE(SUBSTITUTE('Jilla Parishad Income &amp; Expendi'!D280, ",", "")))</f>
        <v>4280.1400000000003</v>
      </c>
      <c r="E280" s="2" t="str">
        <f>IF('Jilla Parishad Income &amp; Expendi'!E280="", "", VALUE(SUBSTITUTE('Jilla Parishad Income &amp; Expendi'!E280, ",", "")))</f>
        <v/>
      </c>
      <c r="F280" s="2">
        <f>IF('Jilla Parishad Income &amp; Expendi'!F280="", "", VALUE(SUBSTITUTE('Jilla Parishad Income &amp; Expendi'!F280, ",", "")))</f>
        <v>27865.23</v>
      </c>
      <c r="G280" s="2">
        <f>IF('Jilla Parishad Income &amp; Expendi'!G280="", "", VALUE(SUBSTITUTE('Jilla Parishad Income &amp; Expendi'!G280, ",", "")))</f>
        <v>149346.67000000001</v>
      </c>
      <c r="H280" s="2">
        <f>IF('Jilla Parishad Income &amp; Expendi'!H280="", "", VALUE(SUBSTITUTE('Jilla Parishad Income &amp; Expendi'!H280, ",", "")))</f>
        <v>23484.92</v>
      </c>
      <c r="I280" s="2">
        <f>IF('Jilla Parishad Income &amp; Expendi'!I280="", "", VALUE(SUBSTITUTE('Jilla Parishad Income &amp; Expendi'!I280, ",", "")))</f>
        <v>0</v>
      </c>
      <c r="J280" s="2">
        <f>IF('Jilla Parishad Income &amp; Expendi'!J280="", "", VALUE(SUBSTITUTE('Jilla Parishad Income &amp; Expendi'!J280, ",", "")))</f>
        <v>9689.19</v>
      </c>
      <c r="K280" s="2">
        <f t="shared" si="1"/>
        <v>210386.01</v>
      </c>
      <c r="L280" s="2" t="str">
        <f>IF('Jilla Parishad Income &amp; Expendi'!K280="", "", VALUE(SUBSTITUTE('Jilla Parishad Income &amp; Expendi'!K280, ",", "")))</f>
        <v/>
      </c>
      <c r="M280" s="2">
        <f>IF('Jilla Parishad Income &amp; Expendi'!L280="", "", VALUE(SUBSTITUTE('Jilla Parishad Income &amp; Expendi'!L280, ",", "")))</f>
        <v>1839.65</v>
      </c>
      <c r="N280" s="2">
        <f>IF('Jilla Parishad Income &amp; Expendi'!M280="", "", VALUE(SUBSTITUTE('Jilla Parishad Income &amp; Expendi'!M280, ",", "")))</f>
        <v>216506</v>
      </c>
      <c r="O280" s="2">
        <f>IF('Jilla Parishad Income &amp; Expendi'!N280="", "", VALUE(SUBSTITUTE('Jilla Parishad Income &amp; Expendi'!N280, ",", "")))</f>
        <v>257837</v>
      </c>
      <c r="P280" s="2">
        <f>IF('Jilla Parishad Income &amp; Expendi'!O280="", "", VALUE(SUBSTITUTE('Jilla Parishad Income &amp; Expendi'!O280, ",", "")))</f>
        <v>26156.94</v>
      </c>
      <c r="Q280" s="2">
        <f>IF('Jilla Parishad Income &amp; Expendi'!P280="", "", VALUE(SUBSTITUTE('Jilla Parishad Income &amp; Expendi'!P280, ",", "")))</f>
        <v>123494.26</v>
      </c>
      <c r="R280" s="2">
        <f>IF('Jilla Parishad Income &amp; Expendi'!Q280="", "", VALUE(SUBSTITUTE('Jilla Parishad Income &amp; Expendi'!Q280, ",", "")))</f>
        <v>10746.15</v>
      </c>
      <c r="S280" s="2">
        <f>IF('Jilla Parishad Income &amp; Expendi'!R280="", "", VALUE(SUBSTITUTE('Jilla Parishad Income &amp; Expendi'!R280, ",", "")))</f>
        <v>2480.23</v>
      </c>
      <c r="T280" s="2">
        <f>IF('Jilla Parishad Income &amp; Expendi'!S280="", "", VALUE(SUBSTITUTE('Jilla Parishad Income &amp; Expendi'!S280, ",", "")))</f>
        <v>569.72</v>
      </c>
      <c r="U280" s="2">
        <f>IF('Jilla Parishad Income &amp; Expendi'!T280="", "", VALUE(SUBSTITUTE('Jilla Parishad Income &amp; Expendi'!T280, ",", "")))</f>
        <v>2597.71</v>
      </c>
      <c r="V280" s="2">
        <f>IF('Jilla Parishad Income &amp; Expendi'!U280="", "", VALUE(SUBSTITUTE('Jilla Parishad Income &amp; Expendi'!U280, ",", "")))</f>
        <v>0</v>
      </c>
      <c r="W280" s="2">
        <f>IF('Jilla Parishad Income &amp; Expendi'!V280="", "", VALUE(SUBSTITUTE('Jilla Parishad Income &amp; Expendi'!V280, ",", "")))</f>
        <v>11340.04</v>
      </c>
      <c r="X280" s="2">
        <f>IF('Jilla Parishad Income &amp; Expendi'!W280="", "", VALUE(SUBSTITUTE('Jilla Parishad Income &amp; Expendi'!W280, ",", "")))</f>
        <v>1110.1300000000001</v>
      </c>
      <c r="Y280" s="2">
        <f>IF('Jilla Parishad Income &amp; Expendi'!X280="", "", VALUE(SUBSTITUTE('Jilla Parishad Income &amp; Expendi'!X280, ",", "")))</f>
        <v>38297.300000000003</v>
      </c>
      <c r="Z280" s="2">
        <f>IF('Jilla Parishad Income &amp; Expendi'!Y280="", "", VALUE(SUBSTITUTE('Jilla Parishad Income &amp; Expendi'!Y280, ",", "")))</f>
        <v>216792.47</v>
      </c>
      <c r="AA280" s="2">
        <f>IF('Jilla Parishad Income &amp; Expendi'!Z280="", "", VALUE(SUBSTITUTE('Jilla Parishad Income &amp; Expendi'!Z280, ",", "")))</f>
        <v>3034.12</v>
      </c>
      <c r="AB280" s="2">
        <f>IF('Jilla Parishad Income &amp; Expendi'!AA280="", "", VALUE(SUBSTITUTE('Jilla Parishad Income &amp; Expendi'!AA280, ",", "")))</f>
        <v>219826.59</v>
      </c>
      <c r="AC280" s="2" t="str">
        <f>IF('Jilla Parishad Income &amp; Expendi'!AB280="", "", VALUE(SUBSTITUTE('Jilla Parishad Income &amp; Expendi'!AB280, ",", "")))</f>
        <v/>
      </c>
      <c r="AD280" s="2" t="str">
        <f>IF('Jilla Parishad Income &amp; Expendi'!AC280="", "", VALUE(SUBSTITUTE('Jilla Parishad Income &amp; Expendi'!AC280, ",", "")))</f>
        <v/>
      </c>
    </row>
    <row r="281" spans="1:30" ht="13.2" x14ac:dyDescent="0.25">
      <c r="A281" s="3" t="s">
        <v>57</v>
      </c>
      <c r="B281" s="2">
        <f>IF('Jilla Parishad Income &amp; Expendi'!B281="", "", VALUE(SUBSTITUTE('Jilla Parishad Income &amp; Expendi'!B281, ",", "")))</f>
        <v>2012</v>
      </c>
      <c r="C281" s="2">
        <f>IF('Jilla Parishad Income &amp; Expendi'!C281="", "", VALUE(SUBSTITUTE('Jilla Parishad Income &amp; Expendi'!C281, ",", "")))</f>
        <v>11669.2</v>
      </c>
      <c r="D281" s="2">
        <f>IF('Jilla Parishad Income &amp; Expendi'!D281="", "", VALUE(SUBSTITUTE('Jilla Parishad Income &amp; Expendi'!D281, ",", "")))</f>
        <v>3049.44</v>
      </c>
      <c r="E281" s="2" t="str">
        <f>IF('Jilla Parishad Income &amp; Expendi'!E281="", "", VALUE(SUBSTITUTE('Jilla Parishad Income &amp; Expendi'!E281, ",", "")))</f>
        <v/>
      </c>
      <c r="F281" s="2">
        <f>IF('Jilla Parishad Income &amp; Expendi'!F281="", "", VALUE(SUBSTITUTE('Jilla Parishad Income &amp; Expendi'!F281, ",", "")))</f>
        <v>335.52</v>
      </c>
      <c r="G281" s="2">
        <f>IF('Jilla Parishad Income &amp; Expendi'!G281="", "", VALUE(SUBSTITUTE('Jilla Parishad Income &amp; Expendi'!G281, ",", "")))</f>
        <v>49404.87</v>
      </c>
      <c r="H281" s="2">
        <f>IF('Jilla Parishad Income &amp; Expendi'!H281="", "", VALUE(SUBSTITUTE('Jilla Parishad Income &amp; Expendi'!H281, ",", "")))</f>
        <v>12553.51</v>
      </c>
      <c r="I281" s="2">
        <f>IF('Jilla Parishad Income &amp; Expendi'!I281="", "", VALUE(SUBSTITUTE('Jilla Parishad Income &amp; Expendi'!I281, ",", "")))</f>
        <v>6239.06</v>
      </c>
      <c r="J281" s="2">
        <f>IF('Jilla Parishad Income &amp; Expendi'!J281="", "", VALUE(SUBSTITUTE('Jilla Parishad Income &amp; Expendi'!J281, ",", "")))</f>
        <v>10274.41</v>
      </c>
      <c r="K281" s="2">
        <f t="shared" si="1"/>
        <v>78807.37000000001</v>
      </c>
      <c r="L281" s="2">
        <f>IF('Jilla Parishad Income &amp; Expendi'!K281="", "", VALUE(SUBSTITUTE('Jilla Parishad Income &amp; Expendi'!K281, ",", "")))</f>
        <v>0</v>
      </c>
      <c r="M281" s="2">
        <f>IF('Jilla Parishad Income &amp; Expendi'!L281="", "", VALUE(SUBSTITUTE('Jilla Parishad Income &amp; Expendi'!L281, ",", "")))</f>
        <v>17901.57</v>
      </c>
      <c r="N281" s="2">
        <f>IF('Jilla Parishad Income &amp; Expendi'!M281="", "", VALUE(SUBSTITUTE('Jilla Parishad Income &amp; Expendi'!M281, ",", "")))</f>
        <v>99758</v>
      </c>
      <c r="O281" s="2">
        <f>IF('Jilla Parishad Income &amp; Expendi'!N281="", "", VALUE(SUBSTITUTE('Jilla Parishad Income &amp; Expendi'!N281, ",", "")))</f>
        <v>111428</v>
      </c>
      <c r="P281" s="2">
        <f>IF('Jilla Parishad Income &amp; Expendi'!O281="", "", VALUE(SUBSTITUTE('Jilla Parishad Income &amp; Expendi'!O281, ",", "")))</f>
        <v>5025.45</v>
      </c>
      <c r="Q281" s="2">
        <f>IF('Jilla Parishad Income &amp; Expendi'!P281="", "", VALUE(SUBSTITUTE('Jilla Parishad Income &amp; Expendi'!P281, ",", "")))</f>
        <v>27545.19</v>
      </c>
      <c r="R281" s="2">
        <f>IF('Jilla Parishad Income &amp; Expendi'!Q281="", "", VALUE(SUBSTITUTE('Jilla Parishad Income &amp; Expendi'!Q281, ",", "")))</f>
        <v>4664.47</v>
      </c>
      <c r="S281" s="2">
        <f>IF('Jilla Parishad Income &amp; Expendi'!R281="", "", VALUE(SUBSTITUTE('Jilla Parishad Income &amp; Expendi'!R281, ",", "")))</f>
        <v>3516.16</v>
      </c>
      <c r="T281" s="2">
        <f>IF('Jilla Parishad Income &amp; Expendi'!S281="", "", VALUE(SUBSTITUTE('Jilla Parishad Income &amp; Expendi'!S281, ",", "")))</f>
        <v>903.28</v>
      </c>
      <c r="U281" s="2">
        <f>IF('Jilla Parishad Income &amp; Expendi'!T281="", "", VALUE(SUBSTITUTE('Jilla Parishad Income &amp; Expendi'!T281, ",", "")))</f>
        <v>1032.1099999999999</v>
      </c>
      <c r="V281" s="2" t="str">
        <f>IF('Jilla Parishad Income &amp; Expendi'!U281="", "", VALUE(SUBSTITUTE('Jilla Parishad Income &amp; Expendi'!U281, ",", "")))</f>
        <v/>
      </c>
      <c r="W281" s="2">
        <f>IF('Jilla Parishad Income &amp; Expendi'!V281="", "", VALUE(SUBSTITUTE('Jilla Parishad Income &amp; Expendi'!V281, ",", "")))</f>
        <v>4297.58</v>
      </c>
      <c r="X281" s="2">
        <f>IF('Jilla Parishad Income &amp; Expendi'!W281="", "", VALUE(SUBSTITUTE('Jilla Parishad Income &amp; Expendi'!W281, ",", "")))</f>
        <v>1232.19</v>
      </c>
      <c r="Y281" s="2">
        <f>IF('Jilla Parishad Income &amp; Expendi'!X281="", "", VALUE(SUBSTITUTE('Jilla Parishad Income &amp; Expendi'!X281, ",", "")))</f>
        <v>31458.29</v>
      </c>
      <c r="Z281" s="2">
        <f>IF('Jilla Parishad Income &amp; Expendi'!Y281="", "", VALUE(SUBSTITUTE('Jilla Parishad Income &amp; Expendi'!Y281, ",", "")))</f>
        <v>79674.720000000001</v>
      </c>
      <c r="AA281" s="2" t="str">
        <f>IF('Jilla Parishad Income &amp; Expendi'!Z281="", "", VALUE(SUBSTITUTE('Jilla Parishad Income &amp; Expendi'!Z281, ",", "")))</f>
        <v/>
      </c>
      <c r="AB281" s="2">
        <f>IF('Jilla Parishad Income &amp; Expendi'!AA281="", "", VALUE(SUBSTITUTE('Jilla Parishad Income &amp; Expendi'!AA281, ",", "")))</f>
        <v>79674.720000000001</v>
      </c>
      <c r="AC281" s="2" t="str">
        <f>IF('Jilla Parishad Income &amp; Expendi'!AB281="", "", VALUE(SUBSTITUTE('Jilla Parishad Income &amp; Expendi'!AB281, ",", "")))</f>
        <v/>
      </c>
      <c r="AD281" s="2" t="str">
        <f>IF('Jilla Parishad Income &amp; Expendi'!AC281="", "", VALUE(SUBSTITUTE('Jilla Parishad Income &amp; Expendi'!AC281, ",", "")))</f>
        <v/>
      </c>
    </row>
    <row r="282" spans="1:30" ht="13.2" x14ac:dyDescent="0.25">
      <c r="A282" s="3" t="s">
        <v>57</v>
      </c>
      <c r="B282" s="2">
        <f>IF('Jilla Parishad Income &amp; Expendi'!B282="", "", VALUE(SUBSTITUTE('Jilla Parishad Income &amp; Expendi'!B282, ",", "")))</f>
        <v>2013</v>
      </c>
      <c r="C282" s="2">
        <f>IF('Jilla Parishad Income &amp; Expendi'!C282="", "", VALUE(SUBSTITUTE('Jilla Parishad Income &amp; Expendi'!C282, ",", "")))</f>
        <v>13794.23</v>
      </c>
      <c r="D282" s="2">
        <f>IF('Jilla Parishad Income &amp; Expendi'!D282="", "", VALUE(SUBSTITUTE('Jilla Parishad Income &amp; Expendi'!D282, ",", "")))</f>
        <v>2554.4499999999998</v>
      </c>
      <c r="E282" s="2" t="str">
        <f>IF('Jilla Parishad Income &amp; Expendi'!E282="", "", VALUE(SUBSTITUTE('Jilla Parishad Income &amp; Expendi'!E282, ",", "")))</f>
        <v/>
      </c>
      <c r="F282" s="2">
        <f>IF('Jilla Parishad Income &amp; Expendi'!F282="", "", VALUE(SUBSTITUTE('Jilla Parishad Income &amp; Expendi'!F282, ",", "")))</f>
        <v>6537.13</v>
      </c>
      <c r="G282" s="2">
        <f>IF('Jilla Parishad Income &amp; Expendi'!G282="", "", VALUE(SUBSTITUTE('Jilla Parishad Income &amp; Expendi'!G282, ",", "")))</f>
        <v>51179.33</v>
      </c>
      <c r="H282" s="2">
        <f>IF('Jilla Parishad Income &amp; Expendi'!H282="", "", VALUE(SUBSTITUTE('Jilla Parishad Income &amp; Expendi'!H282, ",", "")))</f>
        <v>10873.69</v>
      </c>
      <c r="I282" s="2">
        <f>IF('Jilla Parishad Income &amp; Expendi'!I282="", "", VALUE(SUBSTITUTE('Jilla Parishad Income &amp; Expendi'!I282, ",", "")))</f>
        <v>3782.33</v>
      </c>
      <c r="J282" s="2">
        <f>IF('Jilla Parishad Income &amp; Expendi'!J282="", "", VALUE(SUBSTITUTE('Jilla Parishad Income &amp; Expendi'!J282, ",", "")))</f>
        <v>9339.11</v>
      </c>
      <c r="K282" s="2">
        <f t="shared" si="1"/>
        <v>81711.59</v>
      </c>
      <c r="L282" s="2">
        <f>IF('Jilla Parishad Income &amp; Expendi'!K282="", "", VALUE(SUBSTITUTE('Jilla Parishad Income &amp; Expendi'!K282, ",", "")))</f>
        <v>1681.31</v>
      </c>
      <c r="M282" s="2">
        <f>IF('Jilla Parishad Income &amp; Expendi'!L282="", "", VALUE(SUBSTITUTE('Jilla Parishad Income &amp; Expendi'!L282, ",", "")))</f>
        <v>16280.02</v>
      </c>
      <c r="N282" s="2">
        <f>IF('Jilla Parishad Income &amp; Expendi'!M282="", "", VALUE(SUBSTITUTE('Jilla Parishad Income &amp; Expendi'!M282, ",", "")))</f>
        <v>102227</v>
      </c>
      <c r="O282" s="2">
        <f>IF('Jilla Parishad Income &amp; Expendi'!N282="", "", VALUE(SUBSTITUTE('Jilla Parishad Income &amp; Expendi'!N282, ",", "")))</f>
        <v>116022</v>
      </c>
      <c r="P282" s="2">
        <f>IF('Jilla Parishad Income &amp; Expendi'!O282="", "", VALUE(SUBSTITUTE('Jilla Parishad Income &amp; Expendi'!O282, ",", "")))</f>
        <v>6649.29</v>
      </c>
      <c r="Q282" s="2">
        <f>IF('Jilla Parishad Income &amp; Expendi'!P282="", "", VALUE(SUBSTITUTE('Jilla Parishad Income &amp; Expendi'!P282, ",", "")))</f>
        <v>42187.35</v>
      </c>
      <c r="R282" s="2">
        <f>IF('Jilla Parishad Income &amp; Expendi'!Q282="", "", VALUE(SUBSTITUTE('Jilla Parishad Income &amp; Expendi'!Q282, ",", "")))</f>
        <v>4455.18</v>
      </c>
      <c r="S282" s="2">
        <f>IF('Jilla Parishad Income &amp; Expendi'!R282="", "", VALUE(SUBSTITUTE('Jilla Parishad Income &amp; Expendi'!R282, ",", "")))</f>
        <v>1288.3699999999999</v>
      </c>
      <c r="T282" s="2">
        <f>IF('Jilla Parishad Income &amp; Expendi'!S282="", "", VALUE(SUBSTITUTE('Jilla Parishad Income &amp; Expendi'!S282, ",", "")))</f>
        <v>1795.21</v>
      </c>
      <c r="U282" s="2">
        <f>IF('Jilla Parishad Income &amp; Expendi'!T282="", "", VALUE(SUBSTITUTE('Jilla Parishad Income &amp; Expendi'!T282, ",", "")))</f>
        <v>1505.83</v>
      </c>
      <c r="V282" s="2">
        <f>IF('Jilla Parishad Income &amp; Expendi'!U282="", "", VALUE(SUBSTITUTE('Jilla Parishad Income &amp; Expendi'!U282, ",", "")))</f>
        <v>5112.42</v>
      </c>
      <c r="W282" s="2">
        <f>IF('Jilla Parishad Income &amp; Expendi'!V282="", "", VALUE(SUBSTITUTE('Jilla Parishad Income &amp; Expendi'!V282, ",", "")))</f>
        <v>2224.56</v>
      </c>
      <c r="X282" s="2">
        <f>IF('Jilla Parishad Income &amp; Expendi'!W282="", "", VALUE(SUBSTITUTE('Jilla Parishad Income &amp; Expendi'!W282, ",", "")))</f>
        <v>19847.52</v>
      </c>
      <c r="Y282" s="2">
        <f>IF('Jilla Parishad Income &amp; Expendi'!X282="", "", VALUE(SUBSTITUTE('Jilla Parishad Income &amp; Expendi'!X282, ",", "")))</f>
        <v>85065.73</v>
      </c>
      <c r="Z282" s="2">
        <f>IF('Jilla Parishad Income &amp; Expendi'!Y282="", "", VALUE(SUBSTITUTE('Jilla Parishad Income &amp; Expendi'!Y282, ",", "")))</f>
        <v>170131.46</v>
      </c>
      <c r="AA282" s="2" t="str">
        <f>IF('Jilla Parishad Income &amp; Expendi'!Z282="", "", VALUE(SUBSTITUTE('Jilla Parishad Income &amp; Expendi'!Z282, ",", "")))</f>
        <v/>
      </c>
      <c r="AB282" s="2">
        <f>IF('Jilla Parishad Income &amp; Expendi'!AA282="", "", VALUE(SUBSTITUTE('Jilla Parishad Income &amp; Expendi'!AA282, ",", "")))</f>
        <v>170131.46</v>
      </c>
      <c r="AC282" s="2" t="str">
        <f>IF('Jilla Parishad Income &amp; Expendi'!AB282="", "", VALUE(SUBSTITUTE('Jilla Parishad Income &amp; Expendi'!AB282, ",", "")))</f>
        <v/>
      </c>
      <c r="AD282" s="2" t="str">
        <f>IF('Jilla Parishad Income &amp; Expendi'!AC282="", "", VALUE(SUBSTITUTE('Jilla Parishad Income &amp; Expendi'!AC282, ",", "")))</f>
        <v/>
      </c>
    </row>
    <row r="283" spans="1:30" ht="13.2" x14ac:dyDescent="0.25">
      <c r="A283" s="3" t="s">
        <v>57</v>
      </c>
      <c r="B283" s="2">
        <f>IF('Jilla Parishad Income &amp; Expendi'!B283="", "", VALUE(SUBSTITUTE('Jilla Parishad Income &amp; Expendi'!B283, ",", "")))</f>
        <v>2014</v>
      </c>
      <c r="C283" s="2">
        <f>IF('Jilla Parishad Income &amp; Expendi'!C283="", "", VALUE(SUBSTITUTE('Jilla Parishad Income &amp; Expendi'!C283, ",", "")))</f>
        <v>15148.75</v>
      </c>
      <c r="D283" s="2">
        <f>IF('Jilla Parishad Income &amp; Expendi'!D283="", "", VALUE(SUBSTITUTE('Jilla Parishad Income &amp; Expendi'!D283, ",", "")))</f>
        <v>3500.19</v>
      </c>
      <c r="E283" s="2" t="str">
        <f>IF('Jilla Parishad Income &amp; Expendi'!E283="", "", VALUE(SUBSTITUTE('Jilla Parishad Income &amp; Expendi'!E283, ",", "")))</f>
        <v/>
      </c>
      <c r="F283" s="2">
        <f>IF('Jilla Parishad Income &amp; Expendi'!F283="", "", VALUE(SUBSTITUTE('Jilla Parishad Income &amp; Expendi'!F283, ",", "")))</f>
        <v>12775.65</v>
      </c>
      <c r="G283" s="2">
        <f>IF('Jilla Parishad Income &amp; Expendi'!G283="", "", VALUE(SUBSTITUTE('Jilla Parishad Income &amp; Expendi'!G283, ",", "")))</f>
        <v>55583.12</v>
      </c>
      <c r="H283" s="2">
        <f>IF('Jilla Parishad Income &amp; Expendi'!H283="", "", VALUE(SUBSTITUTE('Jilla Parishad Income &amp; Expendi'!H283, ",", "")))</f>
        <v>6964.33</v>
      </c>
      <c r="I283" s="2">
        <f>IF('Jilla Parishad Income &amp; Expendi'!I283="", "", VALUE(SUBSTITUTE('Jilla Parishad Income &amp; Expendi'!I283, ",", "")))</f>
        <v>699.45</v>
      </c>
      <c r="J283" s="2">
        <f>IF('Jilla Parishad Income &amp; Expendi'!J283="", "", VALUE(SUBSTITUTE('Jilla Parishad Income &amp; Expendi'!J283, ",", "")))</f>
        <v>6561.58</v>
      </c>
      <c r="K283" s="2">
        <f t="shared" si="1"/>
        <v>82584.13</v>
      </c>
      <c r="L283" s="2">
        <f>IF('Jilla Parishad Income &amp; Expendi'!K283="", "", VALUE(SUBSTITUTE('Jilla Parishad Income &amp; Expendi'!K283, ",", "")))</f>
        <v>1464.56</v>
      </c>
      <c r="M283" s="2">
        <f>IF('Jilla Parishad Income &amp; Expendi'!L283="", "", VALUE(SUBSTITUTE('Jilla Parishad Income &amp; Expendi'!L283, ",", "")))</f>
        <v>6818.58</v>
      </c>
      <c r="N283" s="2">
        <f>IF('Jilla Parishad Income &amp; Expendi'!M283="", "", VALUE(SUBSTITUTE('Jilla Parishad Income &amp; Expendi'!M283, ",", "")))</f>
        <v>94367</v>
      </c>
      <c r="O283" s="2">
        <f>IF('Jilla Parishad Income &amp; Expendi'!N283="", "", VALUE(SUBSTITUTE('Jilla Parishad Income &amp; Expendi'!N283, ",", "")))</f>
        <v>109516</v>
      </c>
      <c r="P283" s="2">
        <f>IF('Jilla Parishad Income &amp; Expendi'!O283="", "", VALUE(SUBSTITUTE('Jilla Parishad Income &amp; Expendi'!O283, ",", "")))</f>
        <v>6888.37</v>
      </c>
      <c r="Q283" s="2">
        <f>IF('Jilla Parishad Income &amp; Expendi'!P283="", "", VALUE(SUBSTITUTE('Jilla Parishad Income &amp; Expendi'!P283, ",", "")))</f>
        <v>44870.49</v>
      </c>
      <c r="R283" s="2">
        <f>IF('Jilla Parishad Income &amp; Expendi'!Q283="", "", VALUE(SUBSTITUTE('Jilla Parishad Income &amp; Expendi'!Q283, ",", "")))</f>
        <v>4683.1899999999996</v>
      </c>
      <c r="S283" s="2">
        <f>IF('Jilla Parishad Income &amp; Expendi'!R283="", "", VALUE(SUBSTITUTE('Jilla Parishad Income &amp; Expendi'!R283, ",", "")))</f>
        <v>549.45000000000005</v>
      </c>
      <c r="T283" s="2">
        <f>IF('Jilla Parishad Income &amp; Expendi'!S283="", "", VALUE(SUBSTITUTE('Jilla Parishad Income &amp; Expendi'!S283, ",", "")))</f>
        <v>1131.21</v>
      </c>
      <c r="U283" s="2">
        <f>IF('Jilla Parishad Income &amp; Expendi'!T283="", "", VALUE(SUBSTITUTE('Jilla Parishad Income &amp; Expendi'!T283, ",", "")))</f>
        <v>887.12</v>
      </c>
      <c r="V283" s="2">
        <f>IF('Jilla Parishad Income &amp; Expendi'!U283="", "", VALUE(SUBSTITUTE('Jilla Parishad Income &amp; Expendi'!U283, ",", "")))</f>
        <v>0</v>
      </c>
      <c r="W283" s="2">
        <f>IF('Jilla Parishad Income &amp; Expendi'!V283="", "", VALUE(SUBSTITUTE('Jilla Parishad Income &amp; Expendi'!V283, ",", "")))</f>
        <v>4584.24</v>
      </c>
      <c r="X283" s="2">
        <f>IF('Jilla Parishad Income &amp; Expendi'!W283="", "", VALUE(SUBSTITUTE('Jilla Parishad Income &amp; Expendi'!W283, ",", "")))</f>
        <v>1933.03</v>
      </c>
      <c r="Y283" s="2">
        <f>IF('Jilla Parishad Income &amp; Expendi'!X283="", "", VALUE(SUBSTITUTE('Jilla Parishad Income &amp; Expendi'!X283, ",", "")))</f>
        <v>15204.34</v>
      </c>
      <c r="Z283" s="2">
        <f>IF('Jilla Parishad Income &amp; Expendi'!Y283="", "", VALUE(SUBSTITUTE('Jilla Parishad Income &amp; Expendi'!Y283, ",", "")))</f>
        <v>80731.44</v>
      </c>
      <c r="AA283" s="2" t="str">
        <f>IF('Jilla Parishad Income &amp; Expendi'!Z283="", "", VALUE(SUBSTITUTE('Jilla Parishad Income &amp; Expendi'!Z283, ",", "")))</f>
        <v/>
      </c>
      <c r="AB283" s="2">
        <f>IF('Jilla Parishad Income &amp; Expendi'!AA283="", "", VALUE(SUBSTITUTE('Jilla Parishad Income &amp; Expendi'!AA283, ",", "")))</f>
        <v>80731.44</v>
      </c>
      <c r="AC283" s="2" t="str">
        <f>IF('Jilla Parishad Income &amp; Expendi'!AB283="", "", VALUE(SUBSTITUTE('Jilla Parishad Income &amp; Expendi'!AB283, ",", "")))</f>
        <v/>
      </c>
      <c r="AD283" s="2" t="str">
        <f>IF('Jilla Parishad Income &amp; Expendi'!AC283="", "", VALUE(SUBSTITUTE('Jilla Parishad Income &amp; Expendi'!AC283, ",", "")))</f>
        <v/>
      </c>
    </row>
    <row r="284" spans="1:30" ht="13.2" x14ac:dyDescent="0.25">
      <c r="A284" s="3" t="s">
        <v>57</v>
      </c>
      <c r="B284" s="2">
        <f>IF('Jilla Parishad Income &amp; Expendi'!B284="", "", VALUE(SUBSTITUTE('Jilla Parishad Income &amp; Expendi'!B284, ",", "")))</f>
        <v>2015</v>
      </c>
      <c r="C284" s="2">
        <f>IF('Jilla Parishad Income &amp; Expendi'!C284="", "", VALUE(SUBSTITUTE('Jilla Parishad Income &amp; Expendi'!C284, ",", "")))</f>
        <v>20945.669999999998</v>
      </c>
      <c r="D284" s="2">
        <f>IF('Jilla Parishad Income &amp; Expendi'!D284="", "", VALUE(SUBSTITUTE('Jilla Parishad Income &amp; Expendi'!D284, ",", "")))</f>
        <v>8516.3799999999992</v>
      </c>
      <c r="E284" s="2" t="str">
        <f>IF('Jilla Parishad Income &amp; Expendi'!E284="", "", VALUE(SUBSTITUTE('Jilla Parishad Income &amp; Expendi'!E284, ",", "")))</f>
        <v/>
      </c>
      <c r="F284" s="2">
        <f>IF('Jilla Parishad Income &amp; Expendi'!F284="", "", VALUE(SUBSTITUTE('Jilla Parishad Income &amp; Expendi'!F284, ",", "")))</f>
        <v>6492.43</v>
      </c>
      <c r="G284" s="2">
        <f>IF('Jilla Parishad Income &amp; Expendi'!G284="", "", VALUE(SUBSTITUTE('Jilla Parishad Income &amp; Expendi'!G284, ",", "")))</f>
        <v>59111.92</v>
      </c>
      <c r="H284" s="2">
        <f>IF('Jilla Parishad Income &amp; Expendi'!H284="", "", VALUE(SUBSTITUTE('Jilla Parishad Income &amp; Expendi'!H284, ",", "")))</f>
        <v>12773.19</v>
      </c>
      <c r="I284" s="2">
        <f>IF('Jilla Parishad Income &amp; Expendi'!I284="", "", VALUE(SUBSTITUTE('Jilla Parishad Income &amp; Expendi'!I284, ",", "")))</f>
        <v>165.3</v>
      </c>
      <c r="J284" s="2">
        <f>IF('Jilla Parishad Income &amp; Expendi'!J284="", "", VALUE(SUBSTITUTE('Jilla Parishad Income &amp; Expendi'!J284, ",", "")))</f>
        <v>3834.45</v>
      </c>
      <c r="K284" s="2">
        <f t="shared" si="1"/>
        <v>82377.290000000008</v>
      </c>
      <c r="L284" s="2">
        <f>IF('Jilla Parishad Income &amp; Expendi'!K284="", "", VALUE(SUBSTITUTE('Jilla Parishad Income &amp; Expendi'!K284, ",", "")))</f>
        <v>0</v>
      </c>
      <c r="M284" s="2">
        <f>IF('Jilla Parishad Income &amp; Expendi'!L284="", "", VALUE(SUBSTITUTE('Jilla Parishad Income &amp; Expendi'!L284, ",", "")))</f>
        <v>23557.95</v>
      </c>
      <c r="N284" s="2">
        <f>IF('Jilla Parishad Income &amp; Expendi'!M284="", "", VALUE(SUBSTITUTE('Jilla Parishad Income &amp; Expendi'!M284, ",", "")))</f>
        <v>114452</v>
      </c>
      <c r="O284" s="2">
        <f>IF('Jilla Parishad Income &amp; Expendi'!N284="", "", VALUE(SUBSTITUTE('Jilla Parishad Income &amp; Expendi'!N284, ",", "")))</f>
        <v>135397</v>
      </c>
      <c r="P284" s="2">
        <f>IF('Jilla Parishad Income &amp; Expendi'!O284="", "", VALUE(SUBSTITUTE('Jilla Parishad Income &amp; Expendi'!O284, ",", "")))</f>
        <v>10367.08</v>
      </c>
      <c r="Q284" s="2">
        <f>IF('Jilla Parishad Income &amp; Expendi'!P284="", "", VALUE(SUBSTITUTE('Jilla Parishad Income &amp; Expendi'!P284, ",", "")))</f>
        <v>48839.94</v>
      </c>
      <c r="R284" s="2">
        <f>IF('Jilla Parishad Income &amp; Expendi'!Q284="", "", VALUE(SUBSTITUTE('Jilla Parishad Income &amp; Expendi'!Q284, ",", "")))</f>
        <v>5494.98</v>
      </c>
      <c r="S284" s="2">
        <f>IF('Jilla Parishad Income &amp; Expendi'!R284="", "", VALUE(SUBSTITUTE('Jilla Parishad Income &amp; Expendi'!R284, ",", "")))</f>
        <v>566.37</v>
      </c>
      <c r="T284" s="2">
        <f>IF('Jilla Parishad Income &amp; Expendi'!S284="", "", VALUE(SUBSTITUTE('Jilla Parishad Income &amp; Expendi'!S284, ",", "")))</f>
        <v>1462.73</v>
      </c>
      <c r="U284" s="2">
        <f>IF('Jilla Parishad Income &amp; Expendi'!T284="", "", VALUE(SUBSTITUTE('Jilla Parishad Income &amp; Expendi'!T284, ",", "")))</f>
        <v>1218.54</v>
      </c>
      <c r="V284" s="2">
        <f>IF('Jilla Parishad Income &amp; Expendi'!U284="", "", VALUE(SUBSTITUTE('Jilla Parishad Income &amp; Expendi'!U284, ",", "")))</f>
        <v>0</v>
      </c>
      <c r="W284" s="2">
        <f>IF('Jilla Parishad Income &amp; Expendi'!V284="", "", VALUE(SUBSTITUTE('Jilla Parishad Income &amp; Expendi'!V284, ",", "")))</f>
        <v>5667.92</v>
      </c>
      <c r="X284" s="2">
        <f>IF('Jilla Parishad Income &amp; Expendi'!W284="", "", VALUE(SUBSTITUTE('Jilla Parishad Income &amp; Expendi'!W284, ",", "")))</f>
        <v>3181.02</v>
      </c>
      <c r="Y284" s="2">
        <f>IF('Jilla Parishad Income &amp; Expendi'!X284="", "", VALUE(SUBSTITUTE('Jilla Parishad Income &amp; Expendi'!X284, ",", "")))</f>
        <v>12142.33</v>
      </c>
      <c r="Z284" s="2">
        <f>IF('Jilla Parishad Income &amp; Expendi'!Y284="", "", VALUE(SUBSTITUTE('Jilla Parishad Income &amp; Expendi'!Y284, ",", "")))</f>
        <v>88940.91</v>
      </c>
      <c r="AA284" s="2" t="str">
        <f>IF('Jilla Parishad Income &amp; Expendi'!Z284="", "", VALUE(SUBSTITUTE('Jilla Parishad Income &amp; Expendi'!Z284, ",", "")))</f>
        <v/>
      </c>
      <c r="AB284" s="2">
        <f>IF('Jilla Parishad Income &amp; Expendi'!AA284="", "", VALUE(SUBSTITUTE('Jilla Parishad Income &amp; Expendi'!AA284, ",", "")))</f>
        <v>88940.91</v>
      </c>
      <c r="AC284" s="2" t="str">
        <f>IF('Jilla Parishad Income &amp; Expendi'!AB284="", "", VALUE(SUBSTITUTE('Jilla Parishad Income &amp; Expendi'!AB284, ",", "")))</f>
        <v/>
      </c>
      <c r="AD284" s="2" t="str">
        <f>IF('Jilla Parishad Income &amp; Expendi'!AC284="", "", VALUE(SUBSTITUTE('Jilla Parishad Income &amp; Expendi'!AC284, ",", "")))</f>
        <v/>
      </c>
    </row>
    <row r="285" spans="1:30" ht="13.2" x14ac:dyDescent="0.25">
      <c r="A285" s="3" t="s">
        <v>57</v>
      </c>
      <c r="B285" s="2">
        <f>IF('Jilla Parishad Income &amp; Expendi'!B285="", "", VALUE(SUBSTITUTE('Jilla Parishad Income &amp; Expendi'!B285, ",", "")))</f>
        <v>2016</v>
      </c>
      <c r="C285" s="2">
        <f>IF('Jilla Parishad Income &amp; Expendi'!C285="", "", VALUE(SUBSTITUTE('Jilla Parishad Income &amp; Expendi'!C285, ",", "")))</f>
        <v>19329.13</v>
      </c>
      <c r="D285" s="2">
        <f>IF('Jilla Parishad Income &amp; Expendi'!D285="", "", VALUE(SUBSTITUTE('Jilla Parishad Income &amp; Expendi'!D285, ",", "")))</f>
        <v>2422.46</v>
      </c>
      <c r="E285" s="2" t="str">
        <f>IF('Jilla Parishad Income &amp; Expendi'!E285="", "", VALUE(SUBSTITUTE('Jilla Parishad Income &amp; Expendi'!E285, ",", "")))</f>
        <v/>
      </c>
      <c r="F285" s="2">
        <f>IF('Jilla Parishad Income &amp; Expendi'!F285="", "", VALUE(SUBSTITUTE('Jilla Parishad Income &amp; Expendi'!F285, ",", "")))</f>
        <v>12769.29</v>
      </c>
      <c r="G285" s="2">
        <f>IF('Jilla Parishad Income &amp; Expendi'!G285="", "", VALUE(SUBSTITUTE('Jilla Parishad Income &amp; Expendi'!G285, ",", "")))</f>
        <v>62935.11</v>
      </c>
      <c r="H285" s="2">
        <f>IF('Jilla Parishad Income &amp; Expendi'!H285="", "", VALUE(SUBSTITUTE('Jilla Parishad Income &amp; Expendi'!H285, ",", "")))</f>
        <v>8667.81</v>
      </c>
      <c r="I285" s="2">
        <f>IF('Jilla Parishad Income &amp; Expendi'!I285="", "", VALUE(SUBSTITUTE('Jilla Parishad Income &amp; Expendi'!I285, ",", "")))</f>
        <v>449.66</v>
      </c>
      <c r="J285" s="2">
        <f>IF('Jilla Parishad Income &amp; Expendi'!J285="", "", VALUE(SUBSTITUTE('Jilla Parishad Income &amp; Expendi'!J285, ",", "")))</f>
        <v>4660.7</v>
      </c>
      <c r="K285" s="2">
        <f t="shared" si="1"/>
        <v>89482.569999999992</v>
      </c>
      <c r="L285" s="2">
        <f>IF('Jilla Parishad Income &amp; Expendi'!K285="", "", VALUE(SUBSTITUTE('Jilla Parishad Income &amp; Expendi'!K285, ",", "")))</f>
        <v>0</v>
      </c>
      <c r="M285" s="2">
        <f>IF('Jilla Parishad Income &amp; Expendi'!L285="", "", VALUE(SUBSTITUTE('Jilla Parishad Income &amp; Expendi'!L285, ",", "")))</f>
        <v>32835.29</v>
      </c>
      <c r="N285" s="2">
        <f>IF('Jilla Parishad Income &amp; Expendi'!M285="", "", VALUE(SUBSTITUTE('Jilla Parishad Income &amp; Expendi'!M285, ",", "")))</f>
        <v>124740</v>
      </c>
      <c r="O285" s="2">
        <f>IF('Jilla Parishad Income &amp; Expendi'!N285="", "", VALUE(SUBSTITUTE('Jilla Parishad Income &amp; Expendi'!N285, ",", "")))</f>
        <v>144069</v>
      </c>
      <c r="P285" s="2">
        <f>IF('Jilla Parishad Income &amp; Expendi'!O285="", "", VALUE(SUBSTITUTE('Jilla Parishad Income &amp; Expendi'!O285, ",", "")))</f>
        <v>8648.31</v>
      </c>
      <c r="Q285" s="2">
        <f>IF('Jilla Parishad Income &amp; Expendi'!P285="", "", VALUE(SUBSTITUTE('Jilla Parishad Income &amp; Expendi'!P285, ",", "")))</f>
        <v>20900.41</v>
      </c>
      <c r="R285" s="2">
        <f>IF('Jilla Parishad Income &amp; Expendi'!Q285="", "", VALUE(SUBSTITUTE('Jilla Parishad Income &amp; Expendi'!Q285, ",", "")))</f>
        <v>3665.41</v>
      </c>
      <c r="S285" s="2">
        <f>IF('Jilla Parishad Income &amp; Expendi'!R285="", "", VALUE(SUBSTITUTE('Jilla Parishad Income &amp; Expendi'!R285, ",", "")))</f>
        <v>513.72</v>
      </c>
      <c r="T285" s="2">
        <f>IF('Jilla Parishad Income &amp; Expendi'!S285="", "", VALUE(SUBSTITUTE('Jilla Parishad Income &amp; Expendi'!S285, ",", "")))</f>
        <v>813.74</v>
      </c>
      <c r="U285" s="2">
        <f>IF('Jilla Parishad Income &amp; Expendi'!T285="", "", VALUE(SUBSTITUTE('Jilla Parishad Income &amp; Expendi'!T285, ",", "")))</f>
        <v>1238.48</v>
      </c>
      <c r="V285" s="2">
        <f>IF('Jilla Parishad Income &amp; Expendi'!U285="", "", VALUE(SUBSTITUTE('Jilla Parishad Income &amp; Expendi'!U285, ",", "")))</f>
        <v>0</v>
      </c>
      <c r="W285" s="2">
        <f>IF('Jilla Parishad Income &amp; Expendi'!V285="", "", VALUE(SUBSTITUTE('Jilla Parishad Income &amp; Expendi'!V285, ",", "")))</f>
        <v>5486.31</v>
      </c>
      <c r="X285" s="2">
        <f>IF('Jilla Parishad Income &amp; Expendi'!W285="", "", VALUE(SUBSTITUTE('Jilla Parishad Income &amp; Expendi'!W285, ",", "")))</f>
        <v>3109.78</v>
      </c>
      <c r="Y285" s="2">
        <f>IF('Jilla Parishad Income &amp; Expendi'!X285="", "", VALUE(SUBSTITUTE('Jilla Parishad Income &amp; Expendi'!X285, ",", "")))</f>
        <v>16989.71</v>
      </c>
      <c r="Z285" s="2">
        <f>IF('Jilla Parishad Income &amp; Expendi'!Y285="", "", VALUE(SUBSTITUTE('Jilla Parishad Income &amp; Expendi'!Y285, ",", "")))</f>
        <v>61365.87</v>
      </c>
      <c r="AA285" s="2" t="str">
        <f>IF('Jilla Parishad Income &amp; Expendi'!Z285="", "", VALUE(SUBSTITUTE('Jilla Parishad Income &amp; Expendi'!Z285, ",", "")))</f>
        <v/>
      </c>
      <c r="AB285" s="2">
        <f>IF('Jilla Parishad Income &amp; Expendi'!AA285="", "", VALUE(SUBSTITUTE('Jilla Parishad Income &amp; Expendi'!AA285, ",", "")))</f>
        <v>61365.87</v>
      </c>
      <c r="AC285" s="2" t="str">
        <f>IF('Jilla Parishad Income &amp; Expendi'!AB285="", "", VALUE(SUBSTITUTE('Jilla Parishad Income &amp; Expendi'!AB285, ",", "")))</f>
        <v/>
      </c>
      <c r="AD285" s="2" t="str">
        <f>IF('Jilla Parishad Income &amp; Expendi'!AC285="", "", VALUE(SUBSTITUTE('Jilla Parishad Income &amp; Expendi'!AC285, ",", "")))</f>
        <v/>
      </c>
    </row>
    <row r="286" spans="1:30" ht="13.2" x14ac:dyDescent="0.25">
      <c r="A286" s="3" t="s">
        <v>57</v>
      </c>
      <c r="B286" s="2">
        <f>IF('Jilla Parishad Income &amp; Expendi'!B286="", "", VALUE(SUBSTITUTE('Jilla Parishad Income &amp; Expendi'!B286, ",", "")))</f>
        <v>2017</v>
      </c>
      <c r="C286" s="2">
        <f>IF('Jilla Parishad Income &amp; Expendi'!C286="", "", VALUE(SUBSTITUTE('Jilla Parishad Income &amp; Expendi'!C286, ",", "")))</f>
        <v>20487.41</v>
      </c>
      <c r="D286" s="2">
        <f>IF('Jilla Parishad Income &amp; Expendi'!D286="", "", VALUE(SUBSTITUTE('Jilla Parishad Income &amp; Expendi'!D286, ",", "")))</f>
        <v>2485.1799999999998</v>
      </c>
      <c r="E286" s="2" t="str">
        <f>IF('Jilla Parishad Income &amp; Expendi'!E286="", "", VALUE(SUBSTITUTE('Jilla Parishad Income &amp; Expendi'!E286, ",", "")))</f>
        <v/>
      </c>
      <c r="F286" s="2">
        <f>IF('Jilla Parishad Income &amp; Expendi'!F286="", "", VALUE(SUBSTITUTE('Jilla Parishad Income &amp; Expendi'!F286, ",", "")))</f>
        <v>0</v>
      </c>
      <c r="G286" s="2">
        <f>IF('Jilla Parishad Income &amp; Expendi'!G286="", "", VALUE(SUBSTITUTE('Jilla Parishad Income &amp; Expendi'!G286, ",", "")))</f>
        <v>64981.82</v>
      </c>
      <c r="H286" s="2">
        <f>IF('Jilla Parishad Income &amp; Expendi'!H286="", "", VALUE(SUBSTITUTE('Jilla Parishad Income &amp; Expendi'!H286, ",", "")))</f>
        <v>21571.34</v>
      </c>
      <c r="I286" s="2">
        <f>IF('Jilla Parishad Income &amp; Expendi'!I286="", "", VALUE(SUBSTITUTE('Jilla Parishad Income &amp; Expendi'!I286, ",", "")))</f>
        <v>167.42</v>
      </c>
      <c r="J286" s="2">
        <f>IF('Jilla Parishad Income &amp; Expendi'!J286="", "", VALUE(SUBSTITUTE('Jilla Parishad Income &amp; Expendi'!J286, ",", "")))</f>
        <v>4839.1899999999996</v>
      </c>
      <c r="K286" s="2">
        <f t="shared" si="1"/>
        <v>91559.77</v>
      </c>
      <c r="L286" s="2">
        <f>IF('Jilla Parishad Income &amp; Expendi'!K286="", "", VALUE(SUBSTITUTE('Jilla Parishad Income &amp; Expendi'!K286, ",", "")))</f>
        <v>0</v>
      </c>
      <c r="M286" s="2">
        <f>IF('Jilla Parishad Income &amp; Expendi'!L286="", "", VALUE(SUBSTITUTE('Jilla Parishad Income &amp; Expendi'!L286, ",", "")))</f>
        <v>53189.29</v>
      </c>
      <c r="N286" s="2">
        <f>IF('Jilla Parishad Income &amp; Expendi'!M286="", "", VALUE(SUBSTITUTE('Jilla Parishad Income &amp; Expendi'!M286, ",", "")))</f>
        <v>147234</v>
      </c>
      <c r="O286" s="2">
        <f>IF('Jilla Parishad Income &amp; Expendi'!N286="", "", VALUE(SUBSTITUTE('Jilla Parishad Income &amp; Expendi'!N286, ",", "")))</f>
        <v>167722</v>
      </c>
      <c r="P286" s="2">
        <f>IF('Jilla Parishad Income &amp; Expendi'!O286="", "", VALUE(SUBSTITUTE('Jilla Parishad Income &amp; Expendi'!O286, ",", "")))</f>
        <v>9025</v>
      </c>
      <c r="Q286" s="2">
        <f>IF('Jilla Parishad Income &amp; Expendi'!P286="", "", VALUE(SUBSTITUTE('Jilla Parishad Income &amp; Expendi'!P286, ",", "")))</f>
        <v>52567.81</v>
      </c>
      <c r="R286" s="2">
        <f>IF('Jilla Parishad Income &amp; Expendi'!Q286="", "", VALUE(SUBSTITUTE('Jilla Parishad Income &amp; Expendi'!Q286, ",", "")))</f>
        <v>1895.38</v>
      </c>
      <c r="S286" s="2">
        <f>IF('Jilla Parishad Income &amp; Expendi'!R286="", "", VALUE(SUBSTITUTE('Jilla Parishad Income &amp; Expendi'!R286, ",", "")))</f>
        <v>493.97</v>
      </c>
      <c r="T286" s="2">
        <f>IF('Jilla Parishad Income &amp; Expendi'!S286="", "", VALUE(SUBSTITUTE('Jilla Parishad Income &amp; Expendi'!S286, ",", "")))</f>
        <v>815.26</v>
      </c>
      <c r="U286" s="2">
        <f>IF('Jilla Parishad Income &amp; Expendi'!T286="", "", VALUE(SUBSTITUTE('Jilla Parishad Income &amp; Expendi'!T286, ",", "")))</f>
        <v>1237.52</v>
      </c>
      <c r="V286" s="2">
        <f>IF('Jilla Parishad Income &amp; Expendi'!U286="", "", VALUE(SUBSTITUTE('Jilla Parishad Income &amp; Expendi'!U286, ",", "")))</f>
        <v>0</v>
      </c>
      <c r="W286" s="2">
        <f>IF('Jilla Parishad Income &amp; Expendi'!V286="", "", VALUE(SUBSTITUTE('Jilla Parishad Income &amp; Expendi'!V286, ",", "")))</f>
        <v>5659.48</v>
      </c>
      <c r="X286" s="2">
        <f>IF('Jilla Parishad Income &amp; Expendi'!W286="", "", VALUE(SUBSTITUTE('Jilla Parishad Income &amp; Expendi'!W286, ",", "")))</f>
        <v>530.76</v>
      </c>
      <c r="Y286" s="2">
        <f>IF('Jilla Parishad Income &amp; Expendi'!X286="", "", VALUE(SUBSTITUTE('Jilla Parishad Income &amp; Expendi'!X286, ",", "")))</f>
        <v>22489.68</v>
      </c>
      <c r="Z286" s="2">
        <f>IF('Jilla Parishad Income &amp; Expendi'!Y286="", "", VALUE(SUBSTITUTE('Jilla Parishad Income &amp; Expendi'!Y286, ",", "")))</f>
        <v>94714.86</v>
      </c>
      <c r="AA286" s="2" t="str">
        <f>IF('Jilla Parishad Income &amp; Expendi'!Z286="", "", VALUE(SUBSTITUTE('Jilla Parishad Income &amp; Expendi'!Z286, ",", "")))</f>
        <v/>
      </c>
      <c r="AB286" s="2">
        <f>IF('Jilla Parishad Income &amp; Expendi'!AA286="", "", VALUE(SUBSTITUTE('Jilla Parishad Income &amp; Expendi'!AA286, ",", "")))</f>
        <v>94714.86</v>
      </c>
      <c r="AC286" s="2" t="str">
        <f>IF('Jilla Parishad Income &amp; Expendi'!AB286="", "", VALUE(SUBSTITUTE('Jilla Parishad Income &amp; Expendi'!AB286, ",", "")))</f>
        <v/>
      </c>
      <c r="AD286" s="2" t="str">
        <f>IF('Jilla Parishad Income &amp; Expendi'!AC286="", "", VALUE(SUBSTITUTE('Jilla Parishad Income &amp; Expendi'!AC286, ",", "")))</f>
        <v/>
      </c>
    </row>
    <row r="287" spans="1:30" ht="13.2" x14ac:dyDescent="0.25">
      <c r="A287" s="3" t="s">
        <v>57</v>
      </c>
      <c r="B287" s="2">
        <f>IF('Jilla Parishad Income &amp; Expendi'!B287="", "", VALUE(SUBSTITUTE('Jilla Parishad Income &amp; Expendi'!B287, ",", "")))</f>
        <v>2018</v>
      </c>
      <c r="C287" s="2">
        <f>IF('Jilla Parishad Income &amp; Expendi'!C287="", "", VALUE(SUBSTITUTE('Jilla Parishad Income &amp; Expendi'!C287, ",", "")))</f>
        <v>21137.63</v>
      </c>
      <c r="D287" s="2">
        <f>IF('Jilla Parishad Income &amp; Expendi'!D287="", "", VALUE(SUBSTITUTE('Jilla Parishad Income &amp; Expendi'!D287, ",", "")))</f>
        <v>9953.93</v>
      </c>
      <c r="E287" s="2" t="str">
        <f>IF('Jilla Parishad Income &amp; Expendi'!E287="", "", VALUE(SUBSTITUTE('Jilla Parishad Income &amp; Expendi'!E287, ",", "")))</f>
        <v/>
      </c>
      <c r="F287" s="2">
        <f>IF('Jilla Parishad Income &amp; Expendi'!F287="", "", VALUE(SUBSTITUTE('Jilla Parishad Income &amp; Expendi'!F287, ",", "")))</f>
        <v>0</v>
      </c>
      <c r="G287" s="2">
        <f>IF('Jilla Parishad Income &amp; Expendi'!G287="", "", VALUE(SUBSTITUTE('Jilla Parishad Income &amp; Expendi'!G287, ",", "")))</f>
        <v>71479.17</v>
      </c>
      <c r="H287" s="2">
        <f>IF('Jilla Parishad Income &amp; Expendi'!H287="", "", VALUE(SUBSTITUTE('Jilla Parishad Income &amp; Expendi'!H287, ",", "")))</f>
        <v>19744.18</v>
      </c>
      <c r="I287" s="2">
        <f>IF('Jilla Parishad Income &amp; Expendi'!I287="", "", VALUE(SUBSTITUTE('Jilla Parishad Income &amp; Expendi'!I287, ",", "")))</f>
        <v>225.06</v>
      </c>
      <c r="J287" s="2">
        <f>IF('Jilla Parishad Income &amp; Expendi'!J287="", "", VALUE(SUBSTITUTE('Jilla Parishad Income &amp; Expendi'!J287, ",", "")))</f>
        <v>2605.94</v>
      </c>
      <c r="K287" s="2">
        <f t="shared" si="1"/>
        <v>94054.35</v>
      </c>
      <c r="L287" s="2" t="str">
        <f>IF('Jilla Parishad Income &amp; Expendi'!K287="", "", VALUE(SUBSTITUTE('Jilla Parishad Income &amp; Expendi'!K287, ",", "")))</f>
        <v/>
      </c>
      <c r="M287" s="2">
        <f>IF('Jilla Parishad Income &amp; Expendi'!L287="", "", VALUE(SUBSTITUTE('Jilla Parishad Income &amp; Expendi'!L287, ",", "")))</f>
        <v>33991.56</v>
      </c>
      <c r="N287" s="2">
        <f>IF('Jilla Parishad Income &amp; Expendi'!M287="", "", VALUE(SUBSTITUTE('Jilla Parishad Income &amp; Expendi'!M287, ",", "")))</f>
        <v>138000</v>
      </c>
      <c r="O287" s="2">
        <f>IF('Jilla Parishad Income &amp; Expendi'!N287="", "", VALUE(SUBSTITUTE('Jilla Parishad Income &amp; Expendi'!N287, ",", "")))</f>
        <v>159137</v>
      </c>
      <c r="P287" s="2">
        <f>IF('Jilla Parishad Income &amp; Expendi'!O287="", "", VALUE(SUBSTITUTE('Jilla Parishad Income &amp; Expendi'!O287, ",", "")))</f>
        <v>9025.77</v>
      </c>
      <c r="Q287" s="2">
        <f>IF('Jilla Parishad Income &amp; Expendi'!P287="", "", VALUE(SUBSTITUTE('Jilla Parishad Income &amp; Expendi'!P287, ",", "")))</f>
        <v>52567.81</v>
      </c>
      <c r="R287" s="2">
        <f>IF('Jilla Parishad Income &amp; Expendi'!Q287="", "", VALUE(SUBSTITUTE('Jilla Parishad Income &amp; Expendi'!Q287, ",", "")))</f>
        <v>1895.38</v>
      </c>
      <c r="S287" s="2">
        <f>IF('Jilla Parishad Income &amp; Expendi'!R287="", "", VALUE(SUBSTITUTE('Jilla Parishad Income &amp; Expendi'!R287, ",", "")))</f>
        <v>493.97</v>
      </c>
      <c r="T287" s="2">
        <f>IF('Jilla Parishad Income &amp; Expendi'!S287="", "", VALUE(SUBSTITUTE('Jilla Parishad Income &amp; Expendi'!S287, ",", "")))</f>
        <v>815.26</v>
      </c>
      <c r="U287" s="2">
        <f>IF('Jilla Parishad Income &amp; Expendi'!T287="", "", VALUE(SUBSTITUTE('Jilla Parishad Income &amp; Expendi'!T287, ",", "")))</f>
        <v>1237.52</v>
      </c>
      <c r="V287" s="2">
        <f>IF('Jilla Parishad Income &amp; Expendi'!U287="", "", VALUE(SUBSTITUTE('Jilla Parishad Income &amp; Expendi'!U287, ",", "")))</f>
        <v>0</v>
      </c>
      <c r="W287" s="2">
        <f>IF('Jilla Parishad Income &amp; Expendi'!V287="", "", VALUE(SUBSTITUTE('Jilla Parishad Income &amp; Expendi'!V287, ",", "")))</f>
        <v>5659.48</v>
      </c>
      <c r="X287" s="2">
        <f>IF('Jilla Parishad Income &amp; Expendi'!W287="", "", VALUE(SUBSTITUTE('Jilla Parishad Income &amp; Expendi'!W287, ",", "")))</f>
        <v>530.76</v>
      </c>
      <c r="Y287" s="2">
        <f>IF('Jilla Parishad Income &amp; Expendi'!X287="", "", VALUE(SUBSTITUTE('Jilla Parishad Income &amp; Expendi'!X287, ",", "")))</f>
        <v>22489.68</v>
      </c>
      <c r="Z287" s="2">
        <f>IF('Jilla Parishad Income &amp; Expendi'!Y287="", "", VALUE(SUBSTITUTE('Jilla Parishad Income &amp; Expendi'!Y287, ",", "")))</f>
        <v>94715.63</v>
      </c>
      <c r="AA287" s="2" t="str">
        <f>IF('Jilla Parishad Income &amp; Expendi'!Z287="", "", VALUE(SUBSTITUTE('Jilla Parishad Income &amp; Expendi'!Z287, ",", "")))</f>
        <v/>
      </c>
      <c r="AB287" s="2">
        <f>IF('Jilla Parishad Income &amp; Expendi'!AA287="", "", VALUE(SUBSTITUTE('Jilla Parishad Income &amp; Expendi'!AA287, ",", "")))</f>
        <v>94715.63</v>
      </c>
      <c r="AC287" s="2" t="str">
        <f>IF('Jilla Parishad Income &amp; Expendi'!AB287="", "", VALUE(SUBSTITUTE('Jilla Parishad Income &amp; Expendi'!AB287, ",", "")))</f>
        <v/>
      </c>
      <c r="AD287" s="2" t="str">
        <f>IF('Jilla Parishad Income &amp; Expendi'!AC287="", "", VALUE(SUBSTITUTE('Jilla Parishad Income &amp; Expendi'!AC287, ",", "")))</f>
        <v/>
      </c>
    </row>
    <row r="288" spans="1:30" ht="13.2" x14ac:dyDescent="0.25">
      <c r="A288" s="3" t="s">
        <v>57</v>
      </c>
      <c r="B288" s="2">
        <f>IF('Jilla Parishad Income &amp; Expendi'!B288="", "", VALUE(SUBSTITUTE('Jilla Parishad Income &amp; Expendi'!B288, ",", "")))</f>
        <v>2019</v>
      </c>
      <c r="C288" s="2">
        <f>IF('Jilla Parishad Income &amp; Expendi'!C288="", "", VALUE(SUBSTITUTE('Jilla Parishad Income &amp; Expendi'!C288, ",", "")))</f>
        <v>21137.63</v>
      </c>
      <c r="D288" s="2">
        <f>IF('Jilla Parishad Income &amp; Expendi'!D288="", "", VALUE(SUBSTITUTE('Jilla Parishad Income &amp; Expendi'!D288, ",", "")))</f>
        <v>9953.93</v>
      </c>
      <c r="E288" s="2" t="str">
        <f>IF('Jilla Parishad Income &amp; Expendi'!E288="", "", VALUE(SUBSTITUTE('Jilla Parishad Income &amp; Expendi'!E288, ",", "")))</f>
        <v/>
      </c>
      <c r="F288" s="2">
        <f>IF('Jilla Parishad Income &amp; Expendi'!F288="", "", VALUE(SUBSTITUTE('Jilla Parishad Income &amp; Expendi'!F288, ",", "")))</f>
        <v>0</v>
      </c>
      <c r="G288" s="2">
        <f>IF('Jilla Parishad Income &amp; Expendi'!G288="", "", VALUE(SUBSTITUTE('Jilla Parishad Income &amp; Expendi'!G288, ",", "")))</f>
        <v>71479.17</v>
      </c>
      <c r="H288" s="2">
        <f>IF('Jilla Parishad Income &amp; Expendi'!H288="", "", VALUE(SUBSTITUTE('Jilla Parishad Income &amp; Expendi'!H288, ",", "")))</f>
        <v>19744.18</v>
      </c>
      <c r="I288" s="2">
        <f>IF('Jilla Parishad Income &amp; Expendi'!I288="", "", VALUE(SUBSTITUTE('Jilla Parishad Income &amp; Expendi'!I288, ",", "")))</f>
        <v>225.06</v>
      </c>
      <c r="J288" s="2">
        <f>IF('Jilla Parishad Income &amp; Expendi'!J288="", "", VALUE(SUBSTITUTE('Jilla Parishad Income &amp; Expendi'!J288, ",", "")))</f>
        <v>2605.94</v>
      </c>
      <c r="K288" s="2">
        <f t="shared" si="1"/>
        <v>94054.35</v>
      </c>
      <c r="L288" s="2">
        <f>IF('Jilla Parishad Income &amp; Expendi'!K288="", "", VALUE(SUBSTITUTE('Jilla Parishad Income &amp; Expendi'!K288, ",", "")))</f>
        <v>0</v>
      </c>
      <c r="M288" s="2">
        <f>IF('Jilla Parishad Income &amp; Expendi'!L288="", "", VALUE(SUBSTITUTE('Jilla Parishad Income &amp; Expendi'!L288, ",", "")))</f>
        <v>33991.56</v>
      </c>
      <c r="N288" s="2">
        <f>IF('Jilla Parishad Income &amp; Expendi'!M288="", "", VALUE(SUBSTITUTE('Jilla Parishad Income &amp; Expendi'!M288, ",", "")))</f>
        <v>138000</v>
      </c>
      <c r="O288" s="2">
        <f>IF('Jilla Parishad Income &amp; Expendi'!N288="", "", VALUE(SUBSTITUTE('Jilla Parishad Income &amp; Expendi'!N288, ",", "")))</f>
        <v>159137</v>
      </c>
      <c r="P288" s="2">
        <f>IF('Jilla Parishad Income &amp; Expendi'!O288="", "", VALUE(SUBSTITUTE('Jilla Parishad Income &amp; Expendi'!O288, ",", "")))</f>
        <v>10175.969999999999</v>
      </c>
      <c r="Q288" s="2">
        <f>IF('Jilla Parishad Income &amp; Expendi'!P288="", "", VALUE(SUBSTITUTE('Jilla Parishad Income &amp; Expendi'!P288, ",", "")))</f>
        <v>52893.63</v>
      </c>
      <c r="R288" s="2">
        <f>IF('Jilla Parishad Income &amp; Expendi'!Q288="", "", VALUE(SUBSTITUTE('Jilla Parishad Income &amp; Expendi'!Q288, ",", "")))</f>
        <v>5236.9799999999996</v>
      </c>
      <c r="S288" s="2">
        <f>IF('Jilla Parishad Income &amp; Expendi'!R288="", "", VALUE(SUBSTITUTE('Jilla Parishad Income &amp; Expendi'!R288, ",", "")))</f>
        <v>628.89</v>
      </c>
      <c r="T288" s="2">
        <f>IF('Jilla Parishad Income &amp; Expendi'!S288="", "", VALUE(SUBSTITUTE('Jilla Parishad Income &amp; Expendi'!S288, ",", "")))</f>
        <v>852.01</v>
      </c>
      <c r="U288" s="2">
        <f>IF('Jilla Parishad Income &amp; Expendi'!T288="", "", VALUE(SUBSTITUTE('Jilla Parishad Income &amp; Expendi'!T288, ",", "")))</f>
        <v>1197.77</v>
      </c>
      <c r="V288" s="2">
        <f>IF('Jilla Parishad Income &amp; Expendi'!U288="", "", VALUE(SUBSTITUTE('Jilla Parishad Income &amp; Expendi'!U288, ",", "")))</f>
        <v>0</v>
      </c>
      <c r="W288" s="2">
        <f>IF('Jilla Parishad Income &amp; Expendi'!V288="", "", VALUE(SUBSTITUTE('Jilla Parishad Income &amp; Expendi'!V288, ",", "")))</f>
        <v>7353.66</v>
      </c>
      <c r="X288" s="2">
        <f>IF('Jilla Parishad Income &amp; Expendi'!W288="", "", VALUE(SUBSTITUTE('Jilla Parishad Income &amp; Expendi'!W288, ",", "")))</f>
        <v>3754.46</v>
      </c>
      <c r="Y288" s="2">
        <f>IF('Jilla Parishad Income &amp; Expendi'!X288="", "", VALUE(SUBSTITUTE('Jilla Parishad Income &amp; Expendi'!X288, ",", "")))</f>
        <v>12163.89</v>
      </c>
      <c r="Z288" s="2">
        <f>IF('Jilla Parishad Income &amp; Expendi'!Y288="", "", VALUE(SUBSTITUTE('Jilla Parishad Income &amp; Expendi'!Y288, ",", "")))</f>
        <v>94257.26</v>
      </c>
      <c r="AA288" s="2" t="str">
        <f>IF('Jilla Parishad Income &amp; Expendi'!Z288="", "", VALUE(SUBSTITUTE('Jilla Parishad Income &amp; Expendi'!Z288, ",", "")))</f>
        <v/>
      </c>
      <c r="AB288" s="2">
        <f>IF('Jilla Parishad Income &amp; Expendi'!AA288="", "", VALUE(SUBSTITUTE('Jilla Parishad Income &amp; Expendi'!AA288, ",", "")))</f>
        <v>94257.26</v>
      </c>
      <c r="AC288" s="2" t="str">
        <f>IF('Jilla Parishad Income &amp; Expendi'!AB288="", "", VALUE(SUBSTITUTE('Jilla Parishad Income &amp; Expendi'!AB288, ",", "")))</f>
        <v/>
      </c>
      <c r="AD288" s="2" t="str">
        <f>IF('Jilla Parishad Income &amp; Expendi'!AC288="", "", VALUE(SUBSTITUTE('Jilla Parishad Income &amp; Expendi'!AC288, ",", "")))</f>
        <v/>
      </c>
    </row>
    <row r="289" spans="1:30" ht="13.2" x14ac:dyDescent="0.25">
      <c r="A289" s="3" t="s">
        <v>57</v>
      </c>
      <c r="B289" s="2">
        <f>IF('Jilla Parishad Income &amp; Expendi'!B289="", "", VALUE(SUBSTITUTE('Jilla Parishad Income &amp; Expendi'!B289, ",", "")))</f>
        <v>2020</v>
      </c>
      <c r="C289" s="2">
        <f>IF('Jilla Parishad Income &amp; Expendi'!C289="", "", VALUE(SUBSTITUTE('Jilla Parishad Income &amp; Expendi'!C289, ",", "")))</f>
        <v>23547.85</v>
      </c>
      <c r="D289" s="2">
        <f>IF('Jilla Parishad Income &amp; Expendi'!D289="", "", VALUE(SUBSTITUTE('Jilla Parishad Income &amp; Expendi'!D289, ",", "")))</f>
        <v>2637.22</v>
      </c>
      <c r="E289" s="2" t="str">
        <f>IF('Jilla Parishad Income &amp; Expendi'!E289="", "", VALUE(SUBSTITUTE('Jilla Parishad Income &amp; Expendi'!E289, ",", "")))</f>
        <v/>
      </c>
      <c r="F289" s="2">
        <f>IF('Jilla Parishad Income &amp; Expendi'!F289="", "", VALUE(SUBSTITUTE('Jilla Parishad Income &amp; Expendi'!F289, ",", "")))</f>
        <v>0</v>
      </c>
      <c r="G289" s="2">
        <f>IF('Jilla Parishad Income &amp; Expendi'!G289="", "", VALUE(SUBSTITUTE('Jilla Parishad Income &amp; Expendi'!G289, ",", "")))</f>
        <v>93684.73</v>
      </c>
      <c r="H289" s="2">
        <f>IF('Jilla Parishad Income &amp; Expendi'!H289="", "", VALUE(SUBSTITUTE('Jilla Parishad Income &amp; Expendi'!H289, ",", "")))</f>
        <v>24032.29</v>
      </c>
      <c r="I289" s="2">
        <f>IF('Jilla Parishad Income &amp; Expendi'!I289="", "", VALUE(SUBSTITUTE('Jilla Parishad Income &amp; Expendi'!I289, ",", "")))</f>
        <v>467.61</v>
      </c>
      <c r="J289" s="2">
        <f>IF('Jilla Parishad Income &amp; Expendi'!J289="", "", VALUE(SUBSTITUTE('Jilla Parishad Income &amp; Expendi'!J289, ",", "")))</f>
        <v>4978.0600000000004</v>
      </c>
      <c r="K289" s="2">
        <f t="shared" si="1"/>
        <v>123162.68999999999</v>
      </c>
      <c r="L289" s="2">
        <f>IF('Jilla Parishad Income &amp; Expendi'!K289="", "", VALUE(SUBSTITUTE('Jilla Parishad Income &amp; Expendi'!K289, ",", "")))</f>
        <v>0</v>
      </c>
      <c r="M289" s="2">
        <f>IF('Jilla Parishad Income &amp; Expendi'!L289="", "", VALUE(SUBSTITUTE('Jilla Parishad Income &amp; Expendi'!L289, ",", "")))</f>
        <v>68489.61</v>
      </c>
      <c r="N289" s="2">
        <f>IF('Jilla Parishad Income &amp; Expendi'!M289="", "", VALUE(SUBSTITUTE('Jilla Parishad Income &amp; Expendi'!M289, ",", "")))</f>
        <v>194290</v>
      </c>
      <c r="O289" s="2">
        <f>IF('Jilla Parishad Income &amp; Expendi'!N289="", "", VALUE(SUBSTITUTE('Jilla Parishad Income &amp; Expendi'!N289, ",", "")))</f>
        <v>217837</v>
      </c>
      <c r="P289" s="2">
        <f>IF('Jilla Parishad Income &amp; Expendi'!O289="", "", VALUE(SUBSTITUTE('Jilla Parishad Income &amp; Expendi'!O289, ",", "")))</f>
        <v>14879.3</v>
      </c>
      <c r="Q289" s="2">
        <f>IF('Jilla Parishad Income &amp; Expendi'!P289="", "", VALUE(SUBSTITUTE('Jilla Parishad Income &amp; Expendi'!P289, ",", "")))</f>
        <v>68389.45</v>
      </c>
      <c r="R289" s="2">
        <f>IF('Jilla Parishad Income &amp; Expendi'!Q289="", "", VALUE(SUBSTITUTE('Jilla Parishad Income &amp; Expendi'!Q289, ",", "")))</f>
        <v>5618.63</v>
      </c>
      <c r="S289" s="2">
        <f>IF('Jilla Parishad Income &amp; Expendi'!R289="", "", VALUE(SUBSTITUTE('Jilla Parishad Income &amp; Expendi'!R289, ",", "")))</f>
        <v>657.73</v>
      </c>
      <c r="T289" s="2">
        <f>IF('Jilla Parishad Income &amp; Expendi'!S289="", "", VALUE(SUBSTITUTE('Jilla Parishad Income &amp; Expendi'!S289, ",", "")))</f>
        <v>770.8</v>
      </c>
      <c r="U289" s="2">
        <f>IF('Jilla Parishad Income &amp; Expendi'!T289="", "", VALUE(SUBSTITUTE('Jilla Parishad Income &amp; Expendi'!T289, ",", "")))</f>
        <v>1444.16</v>
      </c>
      <c r="V289" s="2">
        <f>IF('Jilla Parishad Income &amp; Expendi'!U289="", "", VALUE(SUBSTITUTE('Jilla Parishad Income &amp; Expendi'!U289, ",", "")))</f>
        <v>0</v>
      </c>
      <c r="W289" s="2">
        <f>IF('Jilla Parishad Income &amp; Expendi'!V289="", "", VALUE(SUBSTITUTE('Jilla Parishad Income &amp; Expendi'!V289, ",", "")))</f>
        <v>8900.14</v>
      </c>
      <c r="X289" s="2">
        <f>IF('Jilla Parishad Income &amp; Expendi'!W289="", "", VALUE(SUBSTITUTE('Jilla Parishad Income &amp; Expendi'!W289, ",", "")))</f>
        <v>4420.67</v>
      </c>
      <c r="Y289" s="2">
        <f>IF('Jilla Parishad Income &amp; Expendi'!X289="", "", VALUE(SUBSTITUTE('Jilla Parishad Income &amp; Expendi'!X289, ",", "")))</f>
        <v>17235.78</v>
      </c>
      <c r="Z289" s="2">
        <f>IF('Jilla Parishad Income &amp; Expendi'!Y289="", "", VALUE(SUBSTITUTE('Jilla Parishad Income &amp; Expendi'!Y289, ",", "")))</f>
        <v>122316.66</v>
      </c>
      <c r="AA289" s="2" t="str">
        <f>IF('Jilla Parishad Income &amp; Expendi'!Z289="", "", VALUE(SUBSTITUTE('Jilla Parishad Income &amp; Expendi'!Z289, ",", "")))</f>
        <v/>
      </c>
      <c r="AB289" s="2">
        <f>IF('Jilla Parishad Income &amp; Expendi'!AA289="", "", VALUE(SUBSTITUTE('Jilla Parishad Income &amp; Expendi'!AA289, ",", "")))</f>
        <v>122316.66</v>
      </c>
      <c r="AC289" s="2" t="str">
        <f>IF('Jilla Parishad Income &amp; Expendi'!AB289="", "", VALUE(SUBSTITUTE('Jilla Parishad Income &amp; Expendi'!AB289, ",", "")))</f>
        <v/>
      </c>
      <c r="AD289" s="2" t="str">
        <f>IF('Jilla Parishad Income &amp; Expendi'!AC289="", "", VALUE(SUBSTITUTE('Jilla Parishad Income &amp; Expendi'!AC289, ",", "")))</f>
        <v/>
      </c>
    </row>
    <row r="290" spans="1:30" ht="13.2" x14ac:dyDescent="0.25">
      <c r="A290" s="3" t="s">
        <v>57</v>
      </c>
      <c r="B290" s="2">
        <f>IF('Jilla Parishad Income &amp; Expendi'!B290="", "", VALUE(SUBSTITUTE('Jilla Parishad Income &amp; Expendi'!B290, ",", "")))</f>
        <v>2021</v>
      </c>
      <c r="C290" s="2">
        <f>IF('Jilla Parishad Income &amp; Expendi'!C290="", "", VALUE(SUBSTITUTE('Jilla Parishad Income &amp; Expendi'!C290, ",", "")))</f>
        <v>30267.86</v>
      </c>
      <c r="D290" s="2">
        <f>IF('Jilla Parishad Income &amp; Expendi'!D290="", "", VALUE(SUBSTITUTE('Jilla Parishad Income &amp; Expendi'!D290, ",", "")))</f>
        <v>4906.84</v>
      </c>
      <c r="E290" s="2" t="str">
        <f>IF('Jilla Parishad Income &amp; Expendi'!E290="", "", VALUE(SUBSTITUTE('Jilla Parishad Income &amp; Expendi'!E290, ",", "")))</f>
        <v/>
      </c>
      <c r="F290" s="2">
        <f>IF('Jilla Parishad Income &amp; Expendi'!F290="", "", VALUE(SUBSTITUTE('Jilla Parishad Income &amp; Expendi'!F290, ",", "")))</f>
        <v>0</v>
      </c>
      <c r="G290" s="2">
        <f>IF('Jilla Parishad Income &amp; Expendi'!G290="", "", VALUE(SUBSTITUTE('Jilla Parishad Income &amp; Expendi'!G290, ",", "")))</f>
        <v>93626.92</v>
      </c>
      <c r="H290" s="2">
        <f>IF('Jilla Parishad Income &amp; Expendi'!H290="", "", VALUE(SUBSTITUTE('Jilla Parishad Income &amp; Expendi'!H290, ",", "")))</f>
        <v>45308.800000000003</v>
      </c>
      <c r="I290" s="2">
        <f>IF('Jilla Parishad Income &amp; Expendi'!I290="", "", VALUE(SUBSTITUTE('Jilla Parishad Income &amp; Expendi'!I290, ",", "")))</f>
        <v>718.35</v>
      </c>
      <c r="J290" s="2">
        <f>IF('Jilla Parishad Income &amp; Expendi'!J290="", "", VALUE(SUBSTITUTE('Jilla Parishad Income &amp; Expendi'!J290, ",", "")))</f>
        <v>692.31</v>
      </c>
      <c r="K290" s="2">
        <f t="shared" si="1"/>
        <v>140346.38</v>
      </c>
      <c r="L290" s="2">
        <f>IF('Jilla Parishad Income &amp; Expendi'!K290="", "", VALUE(SUBSTITUTE('Jilla Parishad Income &amp; Expendi'!K290, ",", "")))</f>
        <v>0</v>
      </c>
      <c r="M290" s="2">
        <f>IF('Jilla Parishad Income &amp; Expendi'!L290="", "", VALUE(SUBSTITUTE('Jilla Parishad Income &amp; Expendi'!L290, ",", "")))</f>
        <v>83137.98</v>
      </c>
      <c r="N290" s="2">
        <f>IF('Jilla Parishad Income &amp; Expendi'!M290="", "", VALUE(SUBSTITUTE('Jilla Parishad Income &amp; Expendi'!M290, ",", "")))</f>
        <v>228391</v>
      </c>
      <c r="O290" s="2">
        <f>IF('Jilla Parishad Income &amp; Expendi'!N290="", "", VALUE(SUBSTITUTE('Jilla Parishad Income &amp; Expendi'!N290, ",", "")))</f>
        <v>258659</v>
      </c>
      <c r="P290" s="2">
        <f>IF('Jilla Parishad Income &amp; Expendi'!O290="", "", VALUE(SUBSTITUTE('Jilla Parishad Income &amp; Expendi'!O290, ",", "")))</f>
        <v>16549.93</v>
      </c>
      <c r="Q290" s="2">
        <f>IF('Jilla Parishad Income &amp; Expendi'!P290="", "", VALUE(SUBSTITUTE('Jilla Parishad Income &amp; Expendi'!P290, ",", "")))</f>
        <v>74398.36</v>
      </c>
      <c r="R290" s="2">
        <f>IF('Jilla Parishad Income &amp; Expendi'!Q290="", "", VALUE(SUBSTITUTE('Jilla Parishad Income &amp; Expendi'!Q290, ",", "")))</f>
        <v>2989.96</v>
      </c>
      <c r="S290" s="2">
        <f>IF('Jilla Parishad Income &amp; Expendi'!R290="", "", VALUE(SUBSTITUTE('Jilla Parishad Income &amp; Expendi'!R290, ",", "")))</f>
        <v>725.61</v>
      </c>
      <c r="T290" s="2">
        <f>IF('Jilla Parishad Income &amp; Expendi'!S290="", "", VALUE(SUBSTITUTE('Jilla Parishad Income &amp; Expendi'!S290, ",", "")))</f>
        <v>1058.79</v>
      </c>
      <c r="U290" s="2">
        <f>IF('Jilla Parishad Income &amp; Expendi'!T290="", "", VALUE(SUBSTITUTE('Jilla Parishad Income &amp; Expendi'!T290, ",", "")))</f>
        <v>1652.77</v>
      </c>
      <c r="V290" s="2">
        <f>IF('Jilla Parishad Income &amp; Expendi'!U290="", "", VALUE(SUBSTITUTE('Jilla Parishad Income &amp; Expendi'!U290, ",", "")))</f>
        <v>0</v>
      </c>
      <c r="W290" s="2">
        <f>IF('Jilla Parishad Income &amp; Expendi'!V290="", "", VALUE(SUBSTITUTE('Jilla Parishad Income &amp; Expendi'!V290, ",", "")))</f>
        <v>10431.959999999999</v>
      </c>
      <c r="X290" s="2">
        <f>IF('Jilla Parishad Income &amp; Expendi'!W290="", "", VALUE(SUBSTITUTE('Jilla Parishad Income &amp; Expendi'!W290, ",", "")))</f>
        <v>5415.66</v>
      </c>
      <c r="Y290" s="2">
        <f>IF('Jilla Parishad Income &amp; Expendi'!X290="", "", VALUE(SUBSTITUTE('Jilla Parishad Income &amp; Expendi'!X290, ",", "")))</f>
        <v>26810.99</v>
      </c>
      <c r="Z290" s="2">
        <f>IF('Jilla Parishad Income &amp; Expendi'!Y290="", "", VALUE(SUBSTITUTE('Jilla Parishad Income &amp; Expendi'!Y290, ",", "")))</f>
        <v>140034.03</v>
      </c>
      <c r="AA290" s="2" t="str">
        <f>IF('Jilla Parishad Income &amp; Expendi'!Z290="", "", VALUE(SUBSTITUTE('Jilla Parishad Income &amp; Expendi'!Z290, ",", "")))</f>
        <v/>
      </c>
      <c r="AB290" s="2">
        <f>IF('Jilla Parishad Income &amp; Expendi'!AA290="", "", VALUE(SUBSTITUTE('Jilla Parishad Income &amp; Expendi'!AA290, ",", "")))</f>
        <v>140034.03</v>
      </c>
      <c r="AC290" s="2" t="str">
        <f>IF('Jilla Parishad Income &amp; Expendi'!AB290="", "", VALUE(SUBSTITUTE('Jilla Parishad Income &amp; Expendi'!AB290, ",", "")))</f>
        <v/>
      </c>
      <c r="AD290" s="2" t="str">
        <f>IF('Jilla Parishad Income &amp; Expendi'!AC290="", "", VALUE(SUBSTITUTE('Jilla Parishad Income &amp; Expendi'!AC290, ",", "")))</f>
        <v/>
      </c>
    </row>
    <row r="291" spans="1:30" ht="13.2" x14ac:dyDescent="0.25">
      <c r="A291" s="3" t="s">
        <v>60</v>
      </c>
      <c r="B291" s="2">
        <f>IF('Jilla Parishad Income &amp; Expendi'!B291="", "", VALUE(SUBSTITUTE('Jilla Parishad Income &amp; Expendi'!B291, ",", "")))</f>
        <v>2014</v>
      </c>
      <c r="C291" s="2">
        <f>IF('Jilla Parishad Income &amp; Expendi'!C291="", "", VALUE(SUBSTITUTE('Jilla Parishad Income &amp; Expendi'!C291, ",", "")))</f>
        <v>13758.38</v>
      </c>
      <c r="D291" s="2">
        <f>IF('Jilla Parishad Income &amp; Expendi'!D291="", "", VALUE(SUBSTITUTE('Jilla Parishad Income &amp; Expendi'!D291, ",", "")))</f>
        <v>0</v>
      </c>
      <c r="E291" s="2">
        <f>IF('Jilla Parishad Income &amp; Expendi'!E291="", "", VALUE(SUBSTITUTE('Jilla Parishad Income &amp; Expendi'!E291, ",", "")))</f>
        <v>103127.39</v>
      </c>
      <c r="F291" s="2" t="str">
        <f>IF('Jilla Parishad Income &amp; Expendi'!F291="", "", VALUE(SUBSTITUTE('Jilla Parishad Income &amp; Expendi'!F291, ",", "")))</f>
        <v/>
      </c>
      <c r="G291" s="2">
        <f>IF('Jilla Parishad Income &amp; Expendi'!G291="", "", VALUE(SUBSTITUTE('Jilla Parishad Income &amp; Expendi'!G291, ",", "")))</f>
        <v>0</v>
      </c>
      <c r="H291" s="2">
        <f>IF('Jilla Parishad Income &amp; Expendi'!H291="", "", VALUE(SUBSTITUTE('Jilla Parishad Income &amp; Expendi'!H291, ",", "")))</f>
        <v>0</v>
      </c>
      <c r="I291" s="2">
        <f>IF('Jilla Parishad Income &amp; Expendi'!I291="", "", VALUE(SUBSTITUTE('Jilla Parishad Income &amp; Expendi'!I291, ",", "")))</f>
        <v>0</v>
      </c>
      <c r="J291" s="2">
        <f>IF('Jilla Parishad Income &amp; Expendi'!J291="", "", VALUE(SUBSTITUTE('Jilla Parishad Income &amp; Expendi'!J291, ",", "")))</f>
        <v>7991.82</v>
      </c>
      <c r="K291" s="2">
        <f t="shared" si="1"/>
        <v>7991.82</v>
      </c>
      <c r="L291" s="2">
        <f>IF('Jilla Parishad Income &amp; Expendi'!K291="", "", VALUE(SUBSTITUTE('Jilla Parishad Income &amp; Expendi'!K291, ",", "")))</f>
        <v>0</v>
      </c>
      <c r="M291" s="2">
        <f>IF('Jilla Parishad Income &amp; Expendi'!L291="", "", VALUE(SUBSTITUTE('Jilla Parishad Income &amp; Expendi'!L291, ",", "")))</f>
        <v>119844.73</v>
      </c>
      <c r="N291" s="2">
        <f>IF('Jilla Parishad Income &amp; Expendi'!M291="", "", VALUE(SUBSTITUTE('Jilla Parishad Income &amp; Expendi'!M291, ",", "")))</f>
        <v>230964</v>
      </c>
      <c r="O291" s="2">
        <f>IF('Jilla Parishad Income &amp; Expendi'!N291="", "", VALUE(SUBSTITUTE('Jilla Parishad Income &amp; Expendi'!N291, ",", "")))</f>
        <v>244722</v>
      </c>
      <c r="P291" s="2">
        <f>IF('Jilla Parishad Income &amp; Expendi'!O291="", "", VALUE(SUBSTITUTE('Jilla Parishad Income &amp; Expendi'!O291, ",", "")))</f>
        <v>14228.91</v>
      </c>
      <c r="Q291" s="2">
        <f>IF('Jilla Parishad Income &amp; Expendi'!P291="", "", VALUE(SUBSTITUTE('Jilla Parishad Income &amp; Expendi'!P291, ",", "")))</f>
        <v>65361.43</v>
      </c>
      <c r="R291" s="2">
        <f>IF('Jilla Parishad Income &amp; Expendi'!Q291="", "", VALUE(SUBSTITUTE('Jilla Parishad Income &amp; Expendi'!Q291, ",", "")))</f>
        <v>7553.52</v>
      </c>
      <c r="S291" s="2">
        <f>IF('Jilla Parishad Income &amp; Expendi'!R291="", "", VALUE(SUBSTITUTE('Jilla Parishad Income &amp; Expendi'!R291, ",", "")))</f>
        <v>3709.46</v>
      </c>
      <c r="T291" s="2">
        <f>IF('Jilla Parishad Income &amp; Expendi'!S291="", "", VALUE(SUBSTITUTE('Jilla Parishad Income &amp; Expendi'!S291, ",", "")))</f>
        <v>1298.58</v>
      </c>
      <c r="U291" s="2">
        <f>IF('Jilla Parishad Income &amp; Expendi'!T291="", "", VALUE(SUBSTITUTE('Jilla Parishad Income &amp; Expendi'!T291, ",", "")))</f>
        <v>2266.0700000000002</v>
      </c>
      <c r="V291" s="2">
        <f>IF('Jilla Parishad Income &amp; Expendi'!U291="", "", VALUE(SUBSTITUTE('Jilla Parishad Income &amp; Expendi'!U291, ",", "")))</f>
        <v>0</v>
      </c>
      <c r="W291" s="2">
        <f>IF('Jilla Parishad Income &amp; Expendi'!V291="", "", VALUE(SUBSTITUTE('Jilla Parishad Income &amp; Expendi'!V291, ",", "")))</f>
        <v>5681.8</v>
      </c>
      <c r="X291" s="2">
        <f>IF('Jilla Parishad Income &amp; Expendi'!W291="", "", VALUE(SUBSTITUTE('Jilla Parishad Income &amp; Expendi'!W291, ",", "")))</f>
        <v>6688.06</v>
      </c>
      <c r="Y291" s="2">
        <f>IF('Jilla Parishad Income &amp; Expendi'!X291="", "", VALUE(SUBSTITUTE('Jilla Parishad Income &amp; Expendi'!X291, ",", "")))</f>
        <v>125250.67</v>
      </c>
      <c r="Z291" s="2">
        <f>IF('Jilla Parishad Income &amp; Expendi'!Y291="", "", VALUE(SUBSTITUTE('Jilla Parishad Income &amp; Expendi'!Y291, ",", "")))</f>
        <v>232038.5</v>
      </c>
      <c r="AA291" s="2">
        <f>IF('Jilla Parishad Income &amp; Expendi'!Z291="", "", VALUE(SUBSTITUTE('Jilla Parishad Income &amp; Expendi'!Z291, ",", "")))</f>
        <v>7470.2</v>
      </c>
      <c r="AB291" s="2">
        <f>IF('Jilla Parishad Income &amp; Expendi'!AA291="", "", VALUE(SUBSTITUTE('Jilla Parishad Income &amp; Expendi'!AA291, ",", "")))</f>
        <v>239508.7</v>
      </c>
      <c r="AC291" s="2" t="str">
        <f>IF('Jilla Parishad Income &amp; Expendi'!AB291="", "", VALUE(SUBSTITUTE('Jilla Parishad Income &amp; Expendi'!AB291, ",", "")))</f>
        <v/>
      </c>
      <c r="AD291" s="2" t="str">
        <f>IF('Jilla Parishad Income &amp; Expendi'!AC291="", "", VALUE(SUBSTITUTE('Jilla Parishad Income &amp; Expendi'!AC291, ",", "")))</f>
        <v/>
      </c>
    </row>
    <row r="292" spans="1:30" ht="13.2" x14ac:dyDescent="0.25">
      <c r="A292" s="3" t="s">
        <v>60</v>
      </c>
      <c r="B292" s="2">
        <f>IF('Jilla Parishad Income &amp; Expendi'!B292="", "", VALUE(SUBSTITUTE('Jilla Parishad Income &amp; Expendi'!B292, ",", "")))</f>
        <v>2015</v>
      </c>
      <c r="C292" s="2">
        <f>IF('Jilla Parishad Income &amp; Expendi'!C292="", "", VALUE(SUBSTITUTE('Jilla Parishad Income &amp; Expendi'!C292, ",", "")))</f>
        <v>34550</v>
      </c>
      <c r="D292" s="2">
        <f>IF('Jilla Parishad Income &amp; Expendi'!D292="", "", VALUE(SUBSTITUTE('Jilla Parishad Income &amp; Expendi'!D292, ",", "")))</f>
        <v>0</v>
      </c>
      <c r="E292" s="2">
        <f>IF('Jilla Parishad Income &amp; Expendi'!E292="", "", VALUE(SUBSTITUTE('Jilla Parishad Income &amp; Expendi'!E292, ",", "")))</f>
        <v>210792.3</v>
      </c>
      <c r="F292" s="2" t="str">
        <f>IF('Jilla Parishad Income &amp; Expendi'!F292="", "", VALUE(SUBSTITUTE('Jilla Parishad Income &amp; Expendi'!F292, ",", "")))</f>
        <v/>
      </c>
      <c r="G292" s="2">
        <f>IF('Jilla Parishad Income &amp; Expendi'!G292="", "", VALUE(SUBSTITUTE('Jilla Parishad Income &amp; Expendi'!G292, ",", "")))</f>
        <v>0</v>
      </c>
      <c r="H292" s="2">
        <f>IF('Jilla Parishad Income &amp; Expendi'!H292="", "", VALUE(SUBSTITUTE('Jilla Parishad Income &amp; Expendi'!H292, ",", "")))</f>
        <v>0</v>
      </c>
      <c r="I292" s="2">
        <f>IF('Jilla Parishad Income &amp; Expendi'!I292="", "", VALUE(SUBSTITUTE('Jilla Parishad Income &amp; Expendi'!I292, ",", "")))</f>
        <v>0</v>
      </c>
      <c r="J292" s="2">
        <f>IF('Jilla Parishad Income &amp; Expendi'!J292="", "", VALUE(SUBSTITUTE('Jilla Parishad Income &amp; Expendi'!J292, ",", "")))</f>
        <v>8622</v>
      </c>
      <c r="K292" s="2">
        <f t="shared" si="1"/>
        <v>8622</v>
      </c>
      <c r="L292" s="2">
        <f>IF('Jilla Parishad Income &amp; Expendi'!K292="", "", VALUE(SUBSTITUTE('Jilla Parishad Income &amp; Expendi'!K292, ",", "")))</f>
        <v>0</v>
      </c>
      <c r="M292" s="2">
        <f>IF('Jilla Parishad Income &amp; Expendi'!L292="", "", VALUE(SUBSTITUTE('Jilla Parishad Income &amp; Expendi'!L292, ",", "")))</f>
        <v>19430.95</v>
      </c>
      <c r="N292" s="2">
        <f>IF('Jilla Parishad Income &amp; Expendi'!M292="", "", VALUE(SUBSTITUTE('Jilla Parishad Income &amp; Expendi'!M292, ",", "")))</f>
        <v>238845</v>
      </c>
      <c r="O292" s="2">
        <f>IF('Jilla Parishad Income &amp; Expendi'!N292="", "", VALUE(SUBSTITUTE('Jilla Parishad Income &amp; Expendi'!N292, ",", "")))</f>
        <v>273395</v>
      </c>
      <c r="P292" s="2">
        <f>IF('Jilla Parishad Income &amp; Expendi'!O292="", "", VALUE(SUBSTITUTE('Jilla Parishad Income &amp; Expendi'!O292, ",", "")))</f>
        <v>10303.58</v>
      </c>
      <c r="Q292" s="2">
        <f>IF('Jilla Parishad Income &amp; Expendi'!P292="", "", VALUE(SUBSTITUTE('Jilla Parishad Income &amp; Expendi'!P292, ",", "")))</f>
        <v>71950.929999999993</v>
      </c>
      <c r="R292" s="2">
        <f>IF('Jilla Parishad Income &amp; Expendi'!Q292="", "", VALUE(SUBSTITUTE('Jilla Parishad Income &amp; Expendi'!Q292, ",", "")))</f>
        <v>5697.67</v>
      </c>
      <c r="S292" s="2">
        <f>IF('Jilla Parishad Income &amp; Expendi'!R292="", "", VALUE(SUBSTITUTE('Jilla Parishad Income &amp; Expendi'!R292, ",", "")))</f>
        <v>1569.57</v>
      </c>
      <c r="T292" s="2">
        <f>IF('Jilla Parishad Income &amp; Expendi'!S292="", "", VALUE(SUBSTITUTE('Jilla Parishad Income &amp; Expendi'!S292, ",", "")))</f>
        <v>1619.54</v>
      </c>
      <c r="U292" s="2">
        <f>IF('Jilla Parishad Income &amp; Expendi'!T292="", "", VALUE(SUBSTITUTE('Jilla Parishad Income &amp; Expendi'!T292, ",", "")))</f>
        <v>2128.4699999999998</v>
      </c>
      <c r="V292" s="2">
        <f>IF('Jilla Parishad Income &amp; Expendi'!U292="", "", VALUE(SUBSTITUTE('Jilla Parishad Income &amp; Expendi'!U292, ",", "")))</f>
        <v>0</v>
      </c>
      <c r="W292" s="2">
        <f>IF('Jilla Parishad Income &amp; Expendi'!V292="", "", VALUE(SUBSTITUTE('Jilla Parishad Income &amp; Expendi'!V292, ",", "")))</f>
        <v>6555.63</v>
      </c>
      <c r="X292" s="2">
        <f>IF('Jilla Parishad Income &amp; Expendi'!W292="", "", VALUE(SUBSTITUTE('Jilla Parishad Income &amp; Expendi'!W292, ",", "")))</f>
        <v>3860.02</v>
      </c>
      <c r="Y292" s="2">
        <f>IF('Jilla Parishad Income &amp; Expendi'!X292="", "", VALUE(SUBSTITUTE('Jilla Parishad Income &amp; Expendi'!X292, ",", "")))</f>
        <v>105811.52</v>
      </c>
      <c r="Z292" s="2">
        <f>IF('Jilla Parishad Income &amp; Expendi'!Y292="", "", VALUE(SUBSTITUTE('Jilla Parishad Income &amp; Expendi'!Y292, ",", "")))</f>
        <v>209496.93</v>
      </c>
      <c r="AA292" s="2">
        <f>IF('Jilla Parishad Income &amp; Expendi'!Z292="", "", VALUE(SUBSTITUTE('Jilla Parishad Income &amp; Expendi'!Z292, ",", "")))</f>
        <v>30284.83</v>
      </c>
      <c r="AB292" s="2">
        <f>IF('Jilla Parishad Income &amp; Expendi'!AA292="", "", VALUE(SUBSTITUTE('Jilla Parishad Income &amp; Expendi'!AA292, ",", "")))</f>
        <v>239781.76000000001</v>
      </c>
      <c r="AC292" s="2" t="str">
        <f>IF('Jilla Parishad Income &amp; Expendi'!AB292="", "", VALUE(SUBSTITUTE('Jilla Parishad Income &amp; Expendi'!AB292, ",", "")))</f>
        <v/>
      </c>
      <c r="AD292" s="2" t="str">
        <f>IF('Jilla Parishad Income &amp; Expendi'!AC292="", "", VALUE(SUBSTITUTE('Jilla Parishad Income &amp; Expendi'!AC292, ",", "")))</f>
        <v/>
      </c>
    </row>
    <row r="293" spans="1:30" ht="13.2" x14ac:dyDescent="0.25">
      <c r="A293" s="3" t="s">
        <v>60</v>
      </c>
      <c r="B293" s="2">
        <f>IF('Jilla Parishad Income &amp; Expendi'!B293="", "", VALUE(SUBSTITUTE('Jilla Parishad Income &amp; Expendi'!B293, ",", "")))</f>
        <v>2017</v>
      </c>
      <c r="C293" s="2" t="str">
        <f>IF('Jilla Parishad Income &amp; Expendi'!C293="", "", VALUE(SUBSTITUTE('Jilla Parishad Income &amp; Expendi'!C293, ",", "")))</f>
        <v/>
      </c>
      <c r="D293" s="2">
        <f>IF('Jilla Parishad Income &amp; Expendi'!D293="", "", VALUE(SUBSTITUTE('Jilla Parishad Income &amp; Expendi'!D293, ",", "")))</f>
        <v>0</v>
      </c>
      <c r="E293" s="2">
        <f>IF('Jilla Parishad Income &amp; Expendi'!E293="", "", VALUE(SUBSTITUTE('Jilla Parishad Income &amp; Expendi'!E293, ",", "")))</f>
        <v>208929.41</v>
      </c>
      <c r="F293" s="2" t="str">
        <f>IF('Jilla Parishad Income &amp; Expendi'!F293="", "", VALUE(SUBSTITUTE('Jilla Parishad Income &amp; Expendi'!F293, ",", "")))</f>
        <v/>
      </c>
      <c r="G293" s="2">
        <f>IF('Jilla Parishad Income &amp; Expendi'!G293="", "", VALUE(SUBSTITUTE('Jilla Parishad Income &amp; Expendi'!G293, ",", "")))</f>
        <v>0</v>
      </c>
      <c r="H293" s="2">
        <f>IF('Jilla Parishad Income &amp; Expendi'!H293="", "", VALUE(SUBSTITUTE('Jilla Parishad Income &amp; Expendi'!H293, ",", "")))</f>
        <v>0</v>
      </c>
      <c r="I293" s="2">
        <f>IF('Jilla Parishad Income &amp; Expendi'!I293="", "", VALUE(SUBSTITUTE('Jilla Parishad Income &amp; Expendi'!I293, ",", "")))</f>
        <v>0</v>
      </c>
      <c r="J293" s="2">
        <f>IF('Jilla Parishad Income &amp; Expendi'!J293="", "", VALUE(SUBSTITUTE('Jilla Parishad Income &amp; Expendi'!J293, ",", "")))</f>
        <v>5241.9399999999996</v>
      </c>
      <c r="K293" s="2">
        <f t="shared" si="1"/>
        <v>5241.9399999999996</v>
      </c>
      <c r="L293" s="2">
        <f>IF('Jilla Parishad Income &amp; Expendi'!K293="", "", VALUE(SUBSTITUTE('Jilla Parishad Income &amp; Expendi'!K293, ",", "")))</f>
        <v>0</v>
      </c>
      <c r="M293" s="2">
        <f>IF('Jilla Parishad Income &amp; Expendi'!L293="", "", VALUE(SUBSTITUTE('Jilla Parishad Income &amp; Expendi'!L293, ",", "")))</f>
        <v>22113.1</v>
      </c>
      <c r="N293" s="2">
        <f>IF('Jilla Parishad Income &amp; Expendi'!M293="", "", VALUE(SUBSTITUTE('Jilla Parishad Income &amp; Expendi'!M293, ",", "")))</f>
        <v>236284</v>
      </c>
      <c r="O293" s="2">
        <f>IF('Jilla Parishad Income &amp; Expendi'!N293="", "", VALUE(SUBSTITUTE('Jilla Parishad Income &amp; Expendi'!N293, ",", "")))</f>
        <v>236284</v>
      </c>
      <c r="P293" s="2">
        <f>IF('Jilla Parishad Income &amp; Expendi'!O293="", "", VALUE(SUBSTITUTE('Jilla Parishad Income &amp; Expendi'!O293, ",", "")))</f>
        <v>12544.24</v>
      </c>
      <c r="Q293" s="2">
        <f>IF('Jilla Parishad Income &amp; Expendi'!P293="", "", VALUE(SUBSTITUTE('Jilla Parishad Income &amp; Expendi'!P293, ",", "")))</f>
        <v>77711.47</v>
      </c>
      <c r="R293" s="2">
        <f>IF('Jilla Parishad Income &amp; Expendi'!Q293="", "", VALUE(SUBSTITUTE('Jilla Parishad Income &amp; Expendi'!Q293, ",", "")))</f>
        <v>12330.84</v>
      </c>
      <c r="S293" s="2">
        <f>IF('Jilla Parishad Income &amp; Expendi'!R293="", "", VALUE(SUBSTITUTE('Jilla Parishad Income &amp; Expendi'!R293, ",", "")))</f>
        <v>611.15</v>
      </c>
      <c r="T293" s="2">
        <f>IF('Jilla Parishad Income &amp; Expendi'!S293="", "", VALUE(SUBSTITUTE('Jilla Parishad Income &amp; Expendi'!S293, ",", "")))</f>
        <v>926.35</v>
      </c>
      <c r="U293" s="2">
        <f>IF('Jilla Parishad Income &amp; Expendi'!T293="", "", VALUE(SUBSTITUTE('Jilla Parishad Income &amp; Expendi'!T293, ",", "")))</f>
        <v>1790.24</v>
      </c>
      <c r="V293" s="2">
        <f>IF('Jilla Parishad Income &amp; Expendi'!U293="", "", VALUE(SUBSTITUTE('Jilla Parishad Income &amp; Expendi'!U293, ",", "")))</f>
        <v>0</v>
      </c>
      <c r="W293" s="2">
        <f>IF('Jilla Parishad Income &amp; Expendi'!V293="", "", VALUE(SUBSTITUTE('Jilla Parishad Income &amp; Expendi'!V293, ",", "")))</f>
        <v>6153.04</v>
      </c>
      <c r="X293" s="2">
        <f>IF('Jilla Parishad Income &amp; Expendi'!W293="", "", VALUE(SUBSTITUTE('Jilla Parishad Income &amp; Expendi'!W293, ",", "")))</f>
        <v>6204.78</v>
      </c>
      <c r="Y293" s="2">
        <f>IF('Jilla Parishad Income &amp; Expendi'!X293="", "", VALUE(SUBSTITUTE('Jilla Parishad Income &amp; Expendi'!X293, ",", "")))</f>
        <v>97014.15</v>
      </c>
      <c r="Z293" s="2">
        <f>IF('Jilla Parishad Income &amp; Expendi'!Y293="", "", VALUE(SUBSTITUTE('Jilla Parishad Income &amp; Expendi'!Y293, ",", "")))</f>
        <v>215286.26</v>
      </c>
      <c r="AA293" s="2">
        <f>IF('Jilla Parishad Income &amp; Expendi'!Z293="", "", VALUE(SUBSTITUTE('Jilla Parishad Income &amp; Expendi'!Z293, ",", "")))</f>
        <v>20308.22</v>
      </c>
      <c r="AB293" s="2">
        <f>IF('Jilla Parishad Income &amp; Expendi'!AA293="", "", VALUE(SUBSTITUTE('Jilla Parishad Income &amp; Expendi'!AA293, ",", "")))</f>
        <v>235594.48</v>
      </c>
      <c r="AC293" s="2" t="str">
        <f>IF('Jilla Parishad Income &amp; Expendi'!AB293="", "", VALUE(SUBSTITUTE('Jilla Parishad Income &amp; Expendi'!AB293, ",", "")))</f>
        <v/>
      </c>
      <c r="AD293" s="2" t="str">
        <f>IF('Jilla Parishad Income &amp; Expendi'!AC293="", "", VALUE(SUBSTITUTE('Jilla Parishad Income &amp; Expendi'!AC293, ",", "")))</f>
        <v/>
      </c>
    </row>
    <row r="294" spans="1:30" ht="13.2" x14ac:dyDescent="0.25">
      <c r="A294" s="3" t="s">
        <v>60</v>
      </c>
      <c r="B294" s="2">
        <f>IF('Jilla Parishad Income &amp; Expendi'!B294="", "", VALUE(SUBSTITUTE('Jilla Parishad Income &amp; Expendi'!B294, ",", "")))</f>
        <v>2018</v>
      </c>
      <c r="C294" s="2" t="str">
        <f>IF('Jilla Parishad Income &amp; Expendi'!C294="", "", VALUE(SUBSTITUTE('Jilla Parishad Income &amp; Expendi'!C294, ",", "")))</f>
        <v/>
      </c>
      <c r="D294" s="2">
        <f>IF('Jilla Parishad Income &amp; Expendi'!D294="", "", VALUE(SUBSTITUTE('Jilla Parishad Income &amp; Expendi'!D294, ",", "")))</f>
        <v>0</v>
      </c>
      <c r="E294" s="2">
        <f>IF('Jilla Parishad Income &amp; Expendi'!E294="", "", VALUE(SUBSTITUTE('Jilla Parishad Income &amp; Expendi'!E294, ",", "")))</f>
        <v>157925.12</v>
      </c>
      <c r="F294" s="2" t="str">
        <f>IF('Jilla Parishad Income &amp; Expendi'!F294="", "", VALUE(SUBSTITUTE('Jilla Parishad Income &amp; Expendi'!F294, ",", "")))</f>
        <v/>
      </c>
      <c r="G294" s="2">
        <f>IF('Jilla Parishad Income &amp; Expendi'!G294="", "", VALUE(SUBSTITUTE('Jilla Parishad Income &amp; Expendi'!G294, ",", "")))</f>
        <v>0</v>
      </c>
      <c r="H294" s="2">
        <f>IF('Jilla Parishad Income &amp; Expendi'!H294="", "", VALUE(SUBSTITUTE('Jilla Parishad Income &amp; Expendi'!H294, ",", "")))</f>
        <v>0</v>
      </c>
      <c r="I294" s="2">
        <f>IF('Jilla Parishad Income &amp; Expendi'!I294="", "", VALUE(SUBSTITUTE('Jilla Parishad Income &amp; Expendi'!I294, ",", "")))</f>
        <v>0</v>
      </c>
      <c r="J294" s="2">
        <f>IF('Jilla Parishad Income &amp; Expendi'!J294="", "", VALUE(SUBSTITUTE('Jilla Parishad Income &amp; Expendi'!J294, ",", "")))</f>
        <v>9465.17</v>
      </c>
      <c r="K294" s="2">
        <f t="shared" si="1"/>
        <v>9465.17</v>
      </c>
      <c r="L294" s="2">
        <f>IF('Jilla Parishad Income &amp; Expendi'!K294="", "", VALUE(SUBSTITUTE('Jilla Parishad Income &amp; Expendi'!K294, ",", "")))</f>
        <v>0</v>
      </c>
      <c r="M294" s="2">
        <f>IF('Jilla Parishad Income &amp; Expendi'!L294="", "", VALUE(SUBSTITUTE('Jilla Parishad Income &amp; Expendi'!L294, ",", "")))</f>
        <v>136506.19</v>
      </c>
      <c r="N294" s="2">
        <f>IF('Jilla Parishad Income &amp; Expendi'!M294="", "", VALUE(SUBSTITUTE('Jilla Parishad Income &amp; Expendi'!M294, ",", "")))</f>
        <v>303896</v>
      </c>
      <c r="O294" s="2">
        <f>IF('Jilla Parishad Income &amp; Expendi'!N294="", "", VALUE(SUBSTITUTE('Jilla Parishad Income &amp; Expendi'!N294, ",", "")))</f>
        <v>303896</v>
      </c>
      <c r="P294" s="2">
        <f>IF('Jilla Parishad Income &amp; Expendi'!O294="", "", VALUE(SUBSTITUTE('Jilla Parishad Income &amp; Expendi'!O294, ",", "")))</f>
        <v>13953.85</v>
      </c>
      <c r="Q294" s="2">
        <f>IF('Jilla Parishad Income &amp; Expendi'!P294="", "", VALUE(SUBSTITUTE('Jilla Parishad Income &amp; Expendi'!P294, ",", "")))</f>
        <v>81829.94</v>
      </c>
      <c r="R294" s="2">
        <f>IF('Jilla Parishad Income &amp; Expendi'!Q294="", "", VALUE(SUBSTITUTE('Jilla Parishad Income &amp; Expendi'!Q294, ",", "")))</f>
        <v>2982.92</v>
      </c>
      <c r="S294" s="2">
        <f>IF('Jilla Parishad Income &amp; Expendi'!R294="", "", VALUE(SUBSTITUTE('Jilla Parishad Income &amp; Expendi'!R294, ",", "")))</f>
        <v>2163.09</v>
      </c>
      <c r="T294" s="2">
        <f>IF('Jilla Parishad Income &amp; Expendi'!S294="", "", VALUE(SUBSTITUTE('Jilla Parishad Income &amp; Expendi'!S294, ",", "")))</f>
        <v>1553.52</v>
      </c>
      <c r="U294" s="2">
        <f>IF('Jilla Parishad Income &amp; Expendi'!T294="", "", VALUE(SUBSTITUTE('Jilla Parishad Income &amp; Expendi'!T294, ",", "")))</f>
        <v>2171.9899999999998</v>
      </c>
      <c r="V294" s="2">
        <f>IF('Jilla Parishad Income &amp; Expendi'!U294="", "", VALUE(SUBSTITUTE('Jilla Parishad Income &amp; Expendi'!U294, ",", "")))</f>
        <v>0</v>
      </c>
      <c r="W294" s="2">
        <f>IF('Jilla Parishad Income &amp; Expendi'!V294="", "", VALUE(SUBSTITUTE('Jilla Parishad Income &amp; Expendi'!V294, ",", "")))</f>
        <v>6999.1</v>
      </c>
      <c r="X294" s="2">
        <f>IF('Jilla Parishad Income &amp; Expendi'!W294="", "", VALUE(SUBSTITUTE('Jilla Parishad Income &amp; Expendi'!W294, ",", "")))</f>
        <v>6547.85</v>
      </c>
      <c r="Y294" s="2">
        <f>IF('Jilla Parishad Income &amp; Expendi'!X294="", "", VALUE(SUBSTITUTE('Jilla Parishad Income &amp; Expendi'!X294, ",", "")))</f>
        <v>104856.77</v>
      </c>
      <c r="Z294" s="2">
        <f>IF('Jilla Parishad Income &amp; Expendi'!Y294="", "", VALUE(SUBSTITUTE('Jilla Parishad Income &amp; Expendi'!Y294, ",", "")))</f>
        <v>223059.03</v>
      </c>
      <c r="AA294" s="2">
        <f>IF('Jilla Parishad Income &amp; Expendi'!Z294="", "", VALUE(SUBSTITUTE('Jilla Parishad Income &amp; Expendi'!Z294, ",", "")))</f>
        <v>101975.71</v>
      </c>
      <c r="AB294" s="2">
        <f>IF('Jilla Parishad Income &amp; Expendi'!AA294="", "", VALUE(SUBSTITUTE('Jilla Parishad Income &amp; Expendi'!AA294, ",", "")))</f>
        <v>325034.74</v>
      </c>
      <c r="AC294" s="2" t="str">
        <f>IF('Jilla Parishad Income &amp; Expendi'!AB294="", "", VALUE(SUBSTITUTE('Jilla Parishad Income &amp; Expendi'!AB294, ",", "")))</f>
        <v/>
      </c>
      <c r="AD294" s="2" t="str">
        <f>IF('Jilla Parishad Income &amp; Expendi'!AC294="", "", VALUE(SUBSTITUTE('Jilla Parishad Income &amp; Expendi'!AC294, ",", "")))</f>
        <v/>
      </c>
    </row>
    <row r="295" spans="1:30" ht="13.2" x14ac:dyDescent="0.25">
      <c r="A295" s="3" t="s">
        <v>60</v>
      </c>
      <c r="B295" s="2">
        <f>IF('Jilla Parishad Income &amp; Expendi'!B295="", "", VALUE(SUBSTITUTE('Jilla Parishad Income &amp; Expendi'!B295, ",", "")))</f>
        <v>2019</v>
      </c>
      <c r="C295" s="2" t="str">
        <f>IF('Jilla Parishad Income &amp; Expendi'!C295="", "", VALUE(SUBSTITUTE('Jilla Parishad Income &amp; Expendi'!C295, ",", "")))</f>
        <v/>
      </c>
      <c r="D295" s="2">
        <f>IF('Jilla Parishad Income &amp; Expendi'!D295="", "", VALUE(SUBSTITUTE('Jilla Parishad Income &amp; Expendi'!D295, ",", "")))</f>
        <v>0</v>
      </c>
      <c r="E295" s="2">
        <f>IF('Jilla Parishad Income &amp; Expendi'!E295="", "", VALUE(SUBSTITUTE('Jilla Parishad Income &amp; Expendi'!E295, ",", "")))</f>
        <v>287697.65999999997</v>
      </c>
      <c r="F295" s="2" t="str">
        <f>IF('Jilla Parishad Income &amp; Expendi'!F295="", "", VALUE(SUBSTITUTE('Jilla Parishad Income &amp; Expendi'!F295, ",", "")))</f>
        <v/>
      </c>
      <c r="G295" s="2">
        <f>IF('Jilla Parishad Income &amp; Expendi'!G295="", "", VALUE(SUBSTITUTE('Jilla Parishad Income &amp; Expendi'!G295, ",", "")))</f>
        <v>0</v>
      </c>
      <c r="H295" s="2">
        <f>IF('Jilla Parishad Income &amp; Expendi'!H295="", "", VALUE(SUBSTITUTE('Jilla Parishad Income &amp; Expendi'!H295, ",", "")))</f>
        <v>0</v>
      </c>
      <c r="I295" s="2">
        <f>IF('Jilla Parishad Income &amp; Expendi'!I295="", "", VALUE(SUBSTITUTE('Jilla Parishad Income &amp; Expendi'!I295, ",", "")))</f>
        <v>0</v>
      </c>
      <c r="J295" s="2">
        <f>IF('Jilla Parishad Income &amp; Expendi'!J295="", "", VALUE(SUBSTITUTE('Jilla Parishad Income &amp; Expendi'!J295, ",", "")))</f>
        <v>11274.25</v>
      </c>
      <c r="K295" s="2">
        <f t="shared" si="1"/>
        <v>11274.25</v>
      </c>
      <c r="L295" s="2">
        <f>IF('Jilla Parishad Income &amp; Expendi'!K295="", "", VALUE(SUBSTITUTE('Jilla Parishad Income &amp; Expendi'!K295, ",", "")))</f>
        <v>0</v>
      </c>
      <c r="M295" s="2">
        <f>IF('Jilla Parishad Income &amp; Expendi'!L295="", "", VALUE(SUBSTITUTE('Jilla Parishad Income &amp; Expendi'!L295, ",", "")))</f>
        <v>27173.77</v>
      </c>
      <c r="N295" s="2">
        <f>IF('Jilla Parishad Income &amp; Expendi'!M295="", "", VALUE(SUBSTITUTE('Jilla Parishad Income &amp; Expendi'!M295, ",", "")))</f>
        <v>326146</v>
      </c>
      <c r="O295" s="2">
        <f>IF('Jilla Parishad Income &amp; Expendi'!N295="", "", VALUE(SUBSTITUTE('Jilla Parishad Income &amp; Expendi'!N295, ",", "")))</f>
        <v>326146</v>
      </c>
      <c r="P295" s="2">
        <f>IF('Jilla Parishad Income &amp; Expendi'!O295="", "", VALUE(SUBSTITUTE('Jilla Parishad Income &amp; Expendi'!O295, ",", "")))</f>
        <v>19227.61</v>
      </c>
      <c r="Q295" s="2">
        <f>IF('Jilla Parishad Income &amp; Expendi'!P295="", "", VALUE(SUBSTITUTE('Jilla Parishad Income &amp; Expendi'!P295, ",", "")))</f>
        <v>106333.79</v>
      </c>
      <c r="R295" s="2">
        <f>IF('Jilla Parishad Income &amp; Expendi'!Q295="", "", VALUE(SUBSTITUTE('Jilla Parishad Income &amp; Expendi'!Q295, ",", "")))</f>
        <v>8333.89</v>
      </c>
      <c r="S295" s="2">
        <f>IF('Jilla Parishad Income &amp; Expendi'!R295="", "", VALUE(SUBSTITUTE('Jilla Parishad Income &amp; Expendi'!R295, ",", "")))</f>
        <v>746.49</v>
      </c>
      <c r="T295" s="2">
        <f>IF('Jilla Parishad Income &amp; Expendi'!S295="", "", VALUE(SUBSTITUTE('Jilla Parishad Income &amp; Expendi'!S295, ",", "")))</f>
        <v>1107.6199999999999</v>
      </c>
      <c r="U295" s="2">
        <f>IF('Jilla Parishad Income &amp; Expendi'!T295="", "", VALUE(SUBSTITUTE('Jilla Parishad Income &amp; Expendi'!T295, ",", "")))</f>
        <v>2358.85</v>
      </c>
      <c r="V295" s="2">
        <f>IF('Jilla Parishad Income &amp; Expendi'!U295="", "", VALUE(SUBSTITUTE('Jilla Parishad Income &amp; Expendi'!U295, ",", "")))</f>
        <v>0</v>
      </c>
      <c r="W295" s="2">
        <f>IF('Jilla Parishad Income &amp; Expendi'!V295="", "", VALUE(SUBSTITUTE('Jilla Parishad Income &amp; Expendi'!V295, ",", "")))</f>
        <v>9355.27</v>
      </c>
      <c r="X295" s="2">
        <f>IF('Jilla Parishad Income &amp; Expendi'!W295="", "", VALUE(SUBSTITUTE('Jilla Parishad Income &amp; Expendi'!W295, ",", "")))</f>
        <v>13991.18</v>
      </c>
      <c r="Y295" s="2">
        <f>IF('Jilla Parishad Income &amp; Expendi'!X295="", "", VALUE(SUBSTITUTE('Jilla Parishad Income &amp; Expendi'!X295, ",", "")))</f>
        <v>154383.63</v>
      </c>
      <c r="Z295" s="2">
        <f>IF('Jilla Parishad Income &amp; Expendi'!Y295="", "", VALUE(SUBSTITUTE('Jilla Parishad Income &amp; Expendi'!Y295, ",", "")))</f>
        <v>315838.33</v>
      </c>
      <c r="AA295" s="2">
        <f>IF('Jilla Parishad Income &amp; Expendi'!Z295="", "", VALUE(SUBSTITUTE('Jilla Parishad Income &amp; Expendi'!Z295, ",", "")))</f>
        <v>15137.06</v>
      </c>
      <c r="AB295" s="2">
        <f>IF('Jilla Parishad Income &amp; Expendi'!AA295="", "", VALUE(SUBSTITUTE('Jilla Parishad Income &amp; Expendi'!AA295, ",", "")))</f>
        <v>330975.39</v>
      </c>
      <c r="AC295" s="2" t="str">
        <f>IF('Jilla Parishad Income &amp; Expendi'!AB295="", "", VALUE(SUBSTITUTE('Jilla Parishad Income &amp; Expendi'!AB295, ",", "")))</f>
        <v/>
      </c>
      <c r="AD295" s="2" t="str">
        <f>IF('Jilla Parishad Income &amp; Expendi'!AC295="", "", VALUE(SUBSTITUTE('Jilla Parishad Income &amp; Expendi'!AC295, ",", "")))</f>
        <v/>
      </c>
    </row>
    <row r="296" spans="1:30" ht="13.2" x14ac:dyDescent="0.25">
      <c r="A296" s="3" t="s">
        <v>60</v>
      </c>
      <c r="B296" s="2">
        <f>IF('Jilla Parishad Income &amp; Expendi'!B296="", "", VALUE(SUBSTITUTE('Jilla Parishad Income &amp; Expendi'!B296, ",", "")))</f>
        <v>2020</v>
      </c>
      <c r="C296" s="2">
        <f>IF('Jilla Parishad Income &amp; Expendi'!C296="", "", VALUE(SUBSTITUTE('Jilla Parishad Income &amp; Expendi'!C296, ",", "")))</f>
        <v>36145.06</v>
      </c>
      <c r="D296" s="2">
        <f>IF('Jilla Parishad Income &amp; Expendi'!D296="", "", VALUE(SUBSTITUTE('Jilla Parishad Income &amp; Expendi'!D296, ",", "")))</f>
        <v>0</v>
      </c>
      <c r="E296" s="2">
        <f>IF('Jilla Parishad Income &amp; Expendi'!E296="", "", VALUE(SUBSTITUTE('Jilla Parishad Income &amp; Expendi'!E296, ",", "")))</f>
        <v>0</v>
      </c>
      <c r="F296" s="2" t="str">
        <f>IF('Jilla Parishad Income &amp; Expendi'!F296="", "", VALUE(SUBSTITUTE('Jilla Parishad Income &amp; Expendi'!F296, ",", "")))</f>
        <v/>
      </c>
      <c r="G296" s="2">
        <f>IF('Jilla Parishad Income &amp; Expendi'!G296="", "", VALUE(SUBSTITUTE('Jilla Parishad Income &amp; Expendi'!G296, ",", "")))</f>
        <v>189140.27</v>
      </c>
      <c r="H296" s="2">
        <f>IF('Jilla Parishad Income &amp; Expendi'!H296="", "", VALUE(SUBSTITUTE('Jilla Parishad Income &amp; Expendi'!H296, ",", "")))</f>
        <v>101842.61</v>
      </c>
      <c r="I296" s="2">
        <f>IF('Jilla Parishad Income &amp; Expendi'!I296="", "", VALUE(SUBSTITUTE('Jilla Parishad Income &amp; Expendi'!I296, ",", "")))</f>
        <v>0</v>
      </c>
      <c r="J296" s="2">
        <f>IF('Jilla Parishad Income &amp; Expendi'!J296="", "", VALUE(SUBSTITUTE('Jilla Parishad Income &amp; Expendi'!J296, ",", "")))</f>
        <v>10784.78</v>
      </c>
      <c r="K296" s="2">
        <f t="shared" si="1"/>
        <v>301767.66000000003</v>
      </c>
      <c r="L296" s="2">
        <f>IF('Jilla Parishad Income &amp; Expendi'!K296="", "", VALUE(SUBSTITUTE('Jilla Parishad Income &amp; Expendi'!K296, ",", "")))</f>
        <v>0</v>
      </c>
      <c r="M296" s="2">
        <f>IF('Jilla Parishad Income &amp; Expendi'!L296="", "", VALUE(SUBSTITUTE('Jilla Parishad Income &amp; Expendi'!L296, ",", "")))</f>
        <v>29329.24</v>
      </c>
      <c r="N296" s="2">
        <f>IF('Jilla Parishad Income &amp; Expendi'!M296="", "", VALUE(SUBSTITUTE('Jilla Parishad Income &amp; Expendi'!M296, ",", "")))</f>
        <v>331097</v>
      </c>
      <c r="O296" s="2">
        <f>IF('Jilla Parishad Income &amp; Expendi'!N296="", "", VALUE(SUBSTITUTE('Jilla Parishad Income &amp; Expendi'!N296, ",", "")))</f>
        <v>367242</v>
      </c>
      <c r="P296" s="2">
        <f>IF('Jilla Parishad Income &amp; Expendi'!O296="", "", VALUE(SUBSTITUTE('Jilla Parishad Income &amp; Expendi'!O296, ",", "")))</f>
        <v>11229.36</v>
      </c>
      <c r="Q296" s="2">
        <f>IF('Jilla Parishad Income &amp; Expendi'!P296="", "", VALUE(SUBSTITUTE('Jilla Parishad Income &amp; Expendi'!P296, ",", "")))</f>
        <v>107436.84</v>
      </c>
      <c r="R296" s="2">
        <f>IF('Jilla Parishad Income &amp; Expendi'!Q296="", "", VALUE(SUBSTITUTE('Jilla Parishad Income &amp; Expendi'!Q296, ",", "")))</f>
        <v>6254.24</v>
      </c>
      <c r="S296" s="2">
        <f>IF('Jilla Parishad Income &amp; Expendi'!R296="", "", VALUE(SUBSTITUTE('Jilla Parishad Income &amp; Expendi'!R296, ",", "")))</f>
        <v>626.17999999999995</v>
      </c>
      <c r="T296" s="2">
        <f>IF('Jilla Parishad Income &amp; Expendi'!S296="", "", VALUE(SUBSTITUTE('Jilla Parishad Income &amp; Expendi'!S296, ",", "")))</f>
        <v>1009.32</v>
      </c>
      <c r="U296" s="2">
        <f>IF('Jilla Parishad Income &amp; Expendi'!T296="", "", VALUE(SUBSTITUTE('Jilla Parishad Income &amp; Expendi'!T296, ",", "")))</f>
        <v>2223.56</v>
      </c>
      <c r="V296" s="2">
        <f>IF('Jilla Parishad Income &amp; Expendi'!U296="", "", VALUE(SUBSTITUTE('Jilla Parishad Income &amp; Expendi'!U296, ",", "")))</f>
        <v>0</v>
      </c>
      <c r="W296" s="2">
        <f>IF('Jilla Parishad Income &amp; Expendi'!V296="", "", VALUE(SUBSTITUTE('Jilla Parishad Income &amp; Expendi'!V296, ",", "")))</f>
        <v>9266.27</v>
      </c>
      <c r="X296" s="2">
        <f>IF('Jilla Parishad Income &amp; Expendi'!W296="", "", VALUE(SUBSTITUTE('Jilla Parishad Income &amp; Expendi'!W296, ",", "")))</f>
        <v>9663.35</v>
      </c>
      <c r="Y296" s="2">
        <f>IF('Jilla Parishad Income &amp; Expendi'!X296="", "", VALUE(SUBSTITUTE('Jilla Parishad Income &amp; Expendi'!X296, ",", "")))</f>
        <v>165641.59</v>
      </c>
      <c r="Z296" s="2">
        <f>IF('Jilla Parishad Income &amp; Expendi'!Y296="", "", VALUE(SUBSTITUTE('Jilla Parishad Income &amp; Expendi'!Y296, ",", "")))</f>
        <v>313350.71000000002</v>
      </c>
      <c r="AA296" s="2">
        <f>IF('Jilla Parishad Income &amp; Expendi'!Z296="", "", VALUE(SUBSTITUTE('Jilla Parishad Income &amp; Expendi'!Z296, ",", "")))</f>
        <v>16207.21</v>
      </c>
      <c r="AB296" s="2">
        <f>IF('Jilla Parishad Income &amp; Expendi'!AA296="", "", VALUE(SUBSTITUTE('Jilla Parishad Income &amp; Expendi'!AA296, ",", "")))</f>
        <v>329557.92</v>
      </c>
      <c r="AC296" s="2" t="str">
        <f>IF('Jilla Parishad Income &amp; Expendi'!AB296="", "", VALUE(SUBSTITUTE('Jilla Parishad Income &amp; Expendi'!AB296, ",", "")))</f>
        <v/>
      </c>
      <c r="AD296" s="2" t="str">
        <f>IF('Jilla Parishad Income &amp; Expendi'!AC296="", "", VALUE(SUBSTITUTE('Jilla Parishad Income &amp; Expendi'!AC296, ",", "")))</f>
        <v/>
      </c>
    </row>
    <row r="297" spans="1:30" ht="13.2" x14ac:dyDescent="0.25">
      <c r="A297" s="3" t="s">
        <v>60</v>
      </c>
      <c r="B297" s="2">
        <f>IF('Jilla Parishad Income &amp; Expendi'!B297="", "", VALUE(SUBSTITUTE('Jilla Parishad Income &amp; Expendi'!B297, ",", "")))</f>
        <v>2021</v>
      </c>
      <c r="C297" s="2">
        <f>IF('Jilla Parishad Income &amp; Expendi'!C297="", "", VALUE(SUBSTITUTE('Jilla Parishad Income &amp; Expendi'!C297, ",", "")))</f>
        <v>32854.339999999997</v>
      </c>
      <c r="D297" s="2">
        <f>IF('Jilla Parishad Income &amp; Expendi'!D297="", "", VALUE(SUBSTITUTE('Jilla Parishad Income &amp; Expendi'!D297, ",", "")))</f>
        <v>0</v>
      </c>
      <c r="E297" s="2">
        <f>IF('Jilla Parishad Income &amp; Expendi'!E297="", "", VALUE(SUBSTITUTE('Jilla Parishad Income &amp; Expendi'!E297, ",", "")))</f>
        <v>0</v>
      </c>
      <c r="F297" s="2">
        <f>IF('Jilla Parishad Income &amp; Expendi'!F297="", "", VALUE(SUBSTITUTE('Jilla Parishad Income &amp; Expendi'!F297, ",", "")))</f>
        <v>0</v>
      </c>
      <c r="G297" s="2">
        <f>IF('Jilla Parishad Income &amp; Expendi'!G297="", "", VALUE(SUBSTITUTE('Jilla Parishad Income &amp; Expendi'!G297, ",", "")))</f>
        <v>148057.87</v>
      </c>
      <c r="H297" s="2">
        <f>IF('Jilla Parishad Income &amp; Expendi'!H297="", "", VALUE(SUBSTITUTE('Jilla Parishad Income &amp; Expendi'!H297, ",", "")))</f>
        <v>39545.06</v>
      </c>
      <c r="I297" s="2">
        <f>IF('Jilla Parishad Income &amp; Expendi'!I297="", "", VALUE(SUBSTITUTE('Jilla Parishad Income &amp; Expendi'!I297, ",", "")))</f>
        <v>0</v>
      </c>
      <c r="J297" s="2">
        <f>IF('Jilla Parishad Income &amp; Expendi'!J297="", "", VALUE(SUBSTITUTE('Jilla Parishad Income &amp; Expendi'!J297, ",", "")))</f>
        <v>3885.99</v>
      </c>
      <c r="K297" s="2">
        <f t="shared" si="1"/>
        <v>191488.91999999998</v>
      </c>
      <c r="L297" s="2">
        <f>IF('Jilla Parishad Income &amp; Expendi'!K297="", "", VALUE(SUBSTITUTE('Jilla Parishad Income &amp; Expendi'!K297, ",", "")))</f>
        <v>0</v>
      </c>
      <c r="M297" s="2">
        <f>IF('Jilla Parishad Income &amp; Expendi'!L297="", "", VALUE(SUBSTITUTE('Jilla Parishad Income &amp; Expendi'!L297, ",", "")))</f>
        <v>10062.9</v>
      </c>
      <c r="N297" s="2">
        <f>IF('Jilla Parishad Income &amp; Expendi'!M297="", "", VALUE(SUBSTITUTE('Jilla Parishad Income &amp; Expendi'!M297, ",", "")))</f>
        <v>201552</v>
      </c>
      <c r="O297" s="2">
        <f>IF('Jilla Parishad Income &amp; Expendi'!N297="", "", VALUE(SUBSTITUTE('Jilla Parishad Income &amp; Expendi'!N297, ",", "")))</f>
        <v>234406</v>
      </c>
      <c r="P297" s="2">
        <f>IF('Jilla Parishad Income &amp; Expendi'!O297="", "", VALUE(SUBSTITUTE('Jilla Parishad Income &amp; Expendi'!O297, ",", "")))</f>
        <v>20108.310000000001</v>
      </c>
      <c r="Q297" s="2">
        <f>IF('Jilla Parishad Income &amp; Expendi'!P297="", "", VALUE(SUBSTITUTE('Jilla Parishad Income &amp; Expendi'!P297, ",", "")))</f>
        <v>101392.43</v>
      </c>
      <c r="R297" s="2">
        <f>IF('Jilla Parishad Income &amp; Expendi'!Q297="", "", VALUE(SUBSTITUTE('Jilla Parishad Income &amp; Expendi'!Q297, ",", "")))</f>
        <v>15859.11</v>
      </c>
      <c r="S297" s="2">
        <f>IF('Jilla Parishad Income &amp; Expendi'!R297="", "", VALUE(SUBSTITUTE('Jilla Parishad Income &amp; Expendi'!R297, ",", "")))</f>
        <v>3047.73</v>
      </c>
      <c r="T297" s="2">
        <f>IF('Jilla Parishad Income &amp; Expendi'!S297="", "", VALUE(SUBSTITUTE('Jilla Parishad Income &amp; Expendi'!S297, ",", "")))</f>
        <v>148.83000000000001</v>
      </c>
      <c r="U297" s="2">
        <f>IF('Jilla Parishad Income &amp; Expendi'!T297="", "", VALUE(SUBSTITUTE('Jilla Parishad Income &amp; Expendi'!T297, ",", "")))</f>
        <v>2422.4899999999998</v>
      </c>
      <c r="V297" s="2">
        <f>IF('Jilla Parishad Income &amp; Expendi'!U297="", "", VALUE(SUBSTITUTE('Jilla Parishad Income &amp; Expendi'!U297, ",", "")))</f>
        <v>0</v>
      </c>
      <c r="W297" s="2">
        <f>IF('Jilla Parishad Income &amp; Expendi'!V297="", "", VALUE(SUBSTITUTE('Jilla Parishad Income &amp; Expendi'!V297, ",", "")))</f>
        <v>11770.05</v>
      </c>
      <c r="X297" s="2">
        <f>IF('Jilla Parishad Income &amp; Expendi'!W297="", "", VALUE(SUBSTITUTE('Jilla Parishad Income &amp; Expendi'!W297, ",", "")))</f>
        <v>7606.65</v>
      </c>
      <c r="Y297" s="2">
        <f>IF('Jilla Parishad Income &amp; Expendi'!X297="", "", VALUE(SUBSTITUTE('Jilla Parishad Income &amp; Expendi'!X297, ",", "")))</f>
        <v>35328.629999999997</v>
      </c>
      <c r="Z297" s="2">
        <f>IF('Jilla Parishad Income &amp; Expendi'!Y297="", "", VALUE(SUBSTITUTE('Jilla Parishad Income &amp; Expendi'!Y297, ",", "")))</f>
        <v>197684.23</v>
      </c>
      <c r="AA297" s="2">
        <f>IF('Jilla Parishad Income &amp; Expendi'!Z297="", "", VALUE(SUBSTITUTE('Jilla Parishad Income &amp; Expendi'!Z297, ",", "")))</f>
        <v>0</v>
      </c>
      <c r="AB297" s="2">
        <f>IF('Jilla Parishad Income &amp; Expendi'!AA297="", "", VALUE(SUBSTITUTE('Jilla Parishad Income &amp; Expendi'!AA297, ",", "")))</f>
        <v>197684.23</v>
      </c>
      <c r="AC297" s="2" t="str">
        <f>IF('Jilla Parishad Income &amp; Expendi'!AB297="", "", VALUE(SUBSTITUTE('Jilla Parishad Income &amp; Expendi'!AB297, ",", "")))</f>
        <v/>
      </c>
      <c r="AD297" s="2" t="str">
        <f>IF('Jilla Parishad Income &amp; Expendi'!AC297="", "", VALUE(SUBSTITUTE('Jilla Parishad Income &amp; Expendi'!AC297, ",", "")))</f>
        <v/>
      </c>
    </row>
    <row r="298" spans="1:30" ht="13.2" x14ac:dyDescent="0.25">
      <c r="A298" s="3" t="s">
        <v>34</v>
      </c>
      <c r="B298" s="2">
        <f>IF('Jilla Parishad Income &amp; Expendi'!B298="", "", VALUE(SUBSTITUTE('Jilla Parishad Income &amp; Expendi'!B298, ",", "")))</f>
        <v>2012</v>
      </c>
      <c r="C298" s="2">
        <f>IF('Jilla Parishad Income &amp; Expendi'!C298="", "", VALUE(SUBSTITUTE('Jilla Parishad Income &amp; Expendi'!C298, ",", "")))</f>
        <v>25053.26</v>
      </c>
      <c r="D298" s="2">
        <f>IF('Jilla Parishad Income &amp; Expendi'!D298="", "", VALUE(SUBSTITUTE('Jilla Parishad Income &amp; Expendi'!D298, ",", "")))</f>
        <v>2102.0500000000002</v>
      </c>
      <c r="E298" s="2" t="str">
        <f>IF('Jilla Parishad Income &amp; Expendi'!E298="", "", VALUE(SUBSTITUTE('Jilla Parishad Income &amp; Expendi'!E298, ",", "")))</f>
        <v/>
      </c>
      <c r="F298" s="2">
        <f>IF('Jilla Parishad Income &amp; Expendi'!F298="", "", VALUE(SUBSTITUTE('Jilla Parishad Income &amp; Expendi'!F298, ",", "")))</f>
        <v>51071.55</v>
      </c>
      <c r="G298" s="2">
        <f>IF('Jilla Parishad Income &amp; Expendi'!G298="", "", VALUE(SUBSTITUTE('Jilla Parishad Income &amp; Expendi'!G298, ",", "")))</f>
        <v>8046.86</v>
      </c>
      <c r="H298" s="2">
        <f>IF('Jilla Parishad Income &amp; Expendi'!H298="", "", VALUE(SUBSTITUTE('Jilla Parishad Income &amp; Expendi'!H298, ",", "")))</f>
        <v>11822.35</v>
      </c>
      <c r="I298" s="2">
        <f>IF('Jilla Parishad Income &amp; Expendi'!I298="", "", VALUE(SUBSTITUTE('Jilla Parishad Income &amp; Expendi'!I298, ",", "")))</f>
        <v>0</v>
      </c>
      <c r="J298" s="3">
        <v>-2222.86</v>
      </c>
      <c r="K298" s="2">
        <f t="shared" si="1"/>
        <v>68717.900000000009</v>
      </c>
      <c r="L298" s="2">
        <f>IF('Jilla Parishad Income &amp; Expendi'!K298="", "", VALUE(SUBSTITUTE('Jilla Parishad Income &amp; Expendi'!K298, ",", "")))</f>
        <v>8554.93</v>
      </c>
      <c r="M298" s="2">
        <f>IF('Jilla Parishad Income &amp; Expendi'!L298="", "", VALUE(SUBSTITUTE('Jilla Parishad Income &amp; Expendi'!L298, ",", "")))</f>
        <v>100</v>
      </c>
      <c r="N298" s="2">
        <f>IF('Jilla Parishad Income &amp; Expendi'!M298="", "", VALUE(SUBSTITUTE('Jilla Parishad Income &amp; Expendi'!M298, ",", "")))</f>
        <v>90426</v>
      </c>
      <c r="O298" s="2">
        <f>IF('Jilla Parishad Income &amp; Expendi'!N298="", "", VALUE(SUBSTITUTE('Jilla Parishad Income &amp; Expendi'!N298, ",", "")))</f>
        <v>115480</v>
      </c>
      <c r="P298" s="2">
        <f>IF('Jilla Parishad Income &amp; Expendi'!O298="", "", VALUE(SUBSTITUTE('Jilla Parishad Income &amp; Expendi'!O298, ",", "")))</f>
        <v>3365.26</v>
      </c>
      <c r="Q298" s="2">
        <f>IF('Jilla Parishad Income &amp; Expendi'!P298="", "", VALUE(SUBSTITUTE('Jilla Parishad Income &amp; Expendi'!P298, ",", "")))</f>
        <v>43302.89</v>
      </c>
      <c r="R298" s="2">
        <f>IF('Jilla Parishad Income &amp; Expendi'!Q298="", "", VALUE(SUBSTITUTE('Jilla Parishad Income &amp; Expendi'!Q298, ",", "")))</f>
        <v>3536.09</v>
      </c>
      <c r="S298" s="2">
        <f>IF('Jilla Parishad Income &amp; Expendi'!R298="", "", VALUE(SUBSTITUTE('Jilla Parishad Income &amp; Expendi'!R298, ",", "")))</f>
        <v>2272.0100000000002</v>
      </c>
      <c r="T298" s="2">
        <f>IF('Jilla Parishad Income &amp; Expendi'!S298="", "", VALUE(SUBSTITUTE('Jilla Parishad Income &amp; Expendi'!S298, ",", "")))</f>
        <v>970.96</v>
      </c>
      <c r="U298" s="2">
        <f>IF('Jilla Parishad Income &amp; Expendi'!T298="", "", VALUE(SUBSTITUTE('Jilla Parishad Income &amp; Expendi'!T298, ",", "")))</f>
        <v>951.94</v>
      </c>
      <c r="V298" s="2">
        <f>IF('Jilla Parishad Income &amp; Expendi'!U298="", "", VALUE(SUBSTITUTE('Jilla Parishad Income &amp; Expendi'!U298, ",", "")))</f>
        <v>0</v>
      </c>
      <c r="W298" s="2">
        <f>IF('Jilla Parishad Income &amp; Expendi'!V298="", "", VALUE(SUBSTITUTE('Jilla Parishad Income &amp; Expendi'!V298, ",", "")))</f>
        <v>3600.59</v>
      </c>
      <c r="X298" s="2">
        <f>IF('Jilla Parishad Income &amp; Expendi'!W298="", "", VALUE(SUBSTITUTE('Jilla Parishad Income &amp; Expendi'!W298, ",", "")))</f>
        <v>2390.0300000000002</v>
      </c>
      <c r="Y298" s="2">
        <f>IF('Jilla Parishad Income &amp; Expendi'!X298="", "", VALUE(SUBSTITUTE('Jilla Parishad Income &amp; Expendi'!X298, ",", "")))</f>
        <v>17543.939999999999</v>
      </c>
      <c r="Z298" s="2">
        <f>IF('Jilla Parishad Income &amp; Expendi'!Y298="", "", VALUE(SUBSTITUTE('Jilla Parishad Income &amp; Expendi'!Y298, ",", "")))</f>
        <v>77933.710000000006</v>
      </c>
      <c r="AA298" s="2">
        <f>IF('Jilla Parishad Income &amp; Expendi'!Z298="", "", VALUE(SUBSTITUTE('Jilla Parishad Income &amp; Expendi'!Z298, ",", "")))</f>
        <v>12872.93</v>
      </c>
      <c r="AB298" s="2">
        <f>IF('Jilla Parishad Income &amp; Expendi'!AA298="", "", VALUE(SUBSTITUTE('Jilla Parishad Income &amp; Expendi'!AA298, ",", "")))</f>
        <v>90806.64</v>
      </c>
      <c r="AC298" s="2" t="str">
        <f>IF('Jilla Parishad Income &amp; Expendi'!AB298="", "", VALUE(SUBSTITUTE('Jilla Parishad Income &amp; Expendi'!AB298, ",", "")))</f>
        <v/>
      </c>
      <c r="AD298" s="2" t="str">
        <f>IF('Jilla Parishad Income &amp; Expendi'!AC298="", "", VALUE(SUBSTITUTE('Jilla Parishad Income &amp; Expendi'!AC298, ",", "")))</f>
        <v/>
      </c>
    </row>
    <row r="299" spans="1:30" ht="13.2" x14ac:dyDescent="0.25">
      <c r="A299" s="3" t="s">
        <v>34</v>
      </c>
      <c r="B299" s="2">
        <f>IF('Jilla Parishad Income &amp; Expendi'!B299="", "", VALUE(SUBSTITUTE('Jilla Parishad Income &amp; Expendi'!B299, ",", "")))</f>
        <v>2013</v>
      </c>
      <c r="C299" s="2">
        <f>IF('Jilla Parishad Income &amp; Expendi'!C299="", "", VALUE(SUBSTITUTE('Jilla Parishad Income &amp; Expendi'!C299, ",", "")))</f>
        <v>25867.56</v>
      </c>
      <c r="D299" s="2">
        <f>IF('Jilla Parishad Income &amp; Expendi'!D299="", "", VALUE(SUBSTITUTE('Jilla Parishad Income &amp; Expendi'!D299, ",", "")))</f>
        <v>2216.4299999999998</v>
      </c>
      <c r="E299" s="2" t="str">
        <f>IF('Jilla Parishad Income &amp; Expendi'!E299="", "", VALUE(SUBSTITUTE('Jilla Parishad Income &amp; Expendi'!E299, ",", "")))</f>
        <v/>
      </c>
      <c r="F299" s="2">
        <f>IF('Jilla Parishad Income &amp; Expendi'!F299="", "", VALUE(SUBSTITUTE('Jilla Parishad Income &amp; Expendi'!F299, ",", "")))</f>
        <v>55962.87</v>
      </c>
      <c r="G299" s="2">
        <f>IF('Jilla Parishad Income &amp; Expendi'!G299="", "", VALUE(SUBSTITUTE('Jilla Parishad Income &amp; Expendi'!G299, ",", "")))</f>
        <v>8977.81</v>
      </c>
      <c r="H299" s="2">
        <f>IF('Jilla Parishad Income &amp; Expendi'!H299="", "", VALUE(SUBSTITUTE('Jilla Parishad Income &amp; Expendi'!H299, ",", "")))</f>
        <v>18696.78</v>
      </c>
      <c r="I299" s="2">
        <f>IF('Jilla Parishad Income &amp; Expendi'!I299="", "", VALUE(SUBSTITUTE('Jilla Parishad Income &amp; Expendi'!I299, ",", "")))</f>
        <v>0</v>
      </c>
      <c r="J299" s="3">
        <v>-2424.27</v>
      </c>
      <c r="K299" s="2">
        <f t="shared" si="1"/>
        <v>81213.189999999988</v>
      </c>
      <c r="L299" s="2">
        <f>IF('Jilla Parishad Income &amp; Expendi'!K299="", "", VALUE(SUBSTITUTE('Jilla Parishad Income &amp; Expendi'!K299, ",", "")))</f>
        <v>0</v>
      </c>
      <c r="M299" s="2">
        <f>IF('Jilla Parishad Income &amp; Expendi'!L299="", "", VALUE(SUBSTITUTE('Jilla Parishad Income &amp; Expendi'!L299, ",", "")))</f>
        <v>88</v>
      </c>
      <c r="N299" s="2">
        <f>IF('Jilla Parishad Income &amp; Expendi'!M299="", "", VALUE(SUBSTITUTE('Jilla Parishad Income &amp; Expendi'!M299, ",", "")))</f>
        <v>113599</v>
      </c>
      <c r="O299" s="2">
        <f>IF('Jilla Parishad Income &amp; Expendi'!N299="", "", VALUE(SUBSTITUTE('Jilla Parishad Income &amp; Expendi'!N299, ",", "")))</f>
        <v>113599</v>
      </c>
      <c r="P299" s="2">
        <f>IF('Jilla Parishad Income &amp; Expendi'!O299="", "", VALUE(SUBSTITUTE('Jilla Parishad Income &amp; Expendi'!O299, ",", "")))</f>
        <v>6517.27</v>
      </c>
      <c r="Q299" s="2">
        <f>IF('Jilla Parishad Income &amp; Expendi'!P299="", "", VALUE(SUBSTITUTE('Jilla Parishad Income &amp; Expendi'!P299, ",", "")))</f>
        <v>45886.25</v>
      </c>
      <c r="R299" s="2">
        <f>IF('Jilla Parishad Income &amp; Expendi'!Q299="", "", VALUE(SUBSTITUTE('Jilla Parishad Income &amp; Expendi'!Q299, ",", "")))</f>
        <v>913.86</v>
      </c>
      <c r="S299" s="2">
        <f>IF('Jilla Parishad Income &amp; Expendi'!R299="", "", VALUE(SUBSTITUTE('Jilla Parishad Income &amp; Expendi'!R299, ",", "")))</f>
        <v>949.31</v>
      </c>
      <c r="T299" s="2">
        <f>IF('Jilla Parishad Income &amp; Expendi'!S299="", "", VALUE(SUBSTITUTE('Jilla Parishad Income &amp; Expendi'!S299, ",", "")))</f>
        <v>713.86</v>
      </c>
      <c r="U299" s="2">
        <f>IF('Jilla Parishad Income &amp; Expendi'!T299="", "", VALUE(SUBSTITUTE('Jilla Parishad Income &amp; Expendi'!T299, ",", "")))</f>
        <v>1023.43</v>
      </c>
      <c r="V299" s="2">
        <f>IF('Jilla Parishad Income &amp; Expendi'!U299="", "", VALUE(SUBSTITUTE('Jilla Parishad Income &amp; Expendi'!U299, ",", "")))</f>
        <v>0</v>
      </c>
      <c r="W299" s="2">
        <f>IF('Jilla Parishad Income &amp; Expendi'!V299="", "", VALUE(SUBSTITUTE('Jilla Parishad Income &amp; Expendi'!V299, ",", "")))</f>
        <v>3584.35</v>
      </c>
      <c r="X299" s="2">
        <f>IF('Jilla Parishad Income &amp; Expendi'!W299="", "", VALUE(SUBSTITUTE('Jilla Parishad Income &amp; Expendi'!W299, ",", "")))</f>
        <v>1553.7</v>
      </c>
      <c r="Y299" s="2">
        <f>IF('Jilla Parishad Income &amp; Expendi'!X299="", "", VALUE(SUBSTITUTE('Jilla Parishad Income &amp; Expendi'!X299, ",", "")))</f>
        <v>10294.620000000001</v>
      </c>
      <c r="Z299" s="2">
        <f>IF('Jilla Parishad Income &amp; Expendi'!Y299="", "", VALUE(SUBSTITUTE('Jilla Parishad Income &amp; Expendi'!Y299, ",", "")))</f>
        <v>71436.649999999994</v>
      </c>
      <c r="AA299" s="2">
        <f>IF('Jilla Parishad Income &amp; Expendi'!Z299="", "", VALUE(SUBSTITUTE('Jilla Parishad Income &amp; Expendi'!Z299, ",", "")))</f>
        <v>13252.65</v>
      </c>
      <c r="AB299" s="2">
        <f>IF('Jilla Parishad Income &amp; Expendi'!AA299="", "", VALUE(SUBSTITUTE('Jilla Parishad Income &amp; Expendi'!AA299, ",", "")))</f>
        <v>84689.3</v>
      </c>
      <c r="AC299" s="2" t="str">
        <f>IF('Jilla Parishad Income &amp; Expendi'!AB299="", "", VALUE(SUBSTITUTE('Jilla Parishad Income &amp; Expendi'!AB299, ",", "")))</f>
        <v/>
      </c>
      <c r="AD299" s="2" t="str">
        <f>IF('Jilla Parishad Income &amp; Expendi'!AC299="", "", VALUE(SUBSTITUTE('Jilla Parishad Income &amp; Expendi'!AC299, ",", "")))</f>
        <v/>
      </c>
    </row>
    <row r="300" spans="1:30" ht="13.2" x14ac:dyDescent="0.25">
      <c r="A300" s="3" t="s">
        <v>34</v>
      </c>
      <c r="B300" s="2">
        <f>IF('Jilla Parishad Income &amp; Expendi'!B300="", "", VALUE(SUBSTITUTE('Jilla Parishad Income &amp; Expendi'!B300, ",", "")))</f>
        <v>2014</v>
      </c>
      <c r="C300" s="2">
        <f>IF('Jilla Parishad Income &amp; Expendi'!C300="", "", VALUE(SUBSTITUTE('Jilla Parishad Income &amp; Expendi'!C300, ",", "")))</f>
        <v>28909.84</v>
      </c>
      <c r="D300" s="2">
        <f>IF('Jilla Parishad Income &amp; Expendi'!D300="", "", VALUE(SUBSTITUTE('Jilla Parishad Income &amp; Expendi'!D300, ",", "")))</f>
        <v>2079.87</v>
      </c>
      <c r="E300" s="2" t="str">
        <f>IF('Jilla Parishad Income &amp; Expendi'!E300="", "", VALUE(SUBSTITUTE('Jilla Parishad Income &amp; Expendi'!E300, ",", "")))</f>
        <v/>
      </c>
      <c r="F300" s="2">
        <f>IF('Jilla Parishad Income &amp; Expendi'!F300="", "", VALUE(SUBSTITUTE('Jilla Parishad Income &amp; Expendi'!F300, ",", "")))</f>
        <v>58992.29</v>
      </c>
      <c r="G300" s="2">
        <f>IF('Jilla Parishad Income &amp; Expendi'!G300="", "", VALUE(SUBSTITUTE('Jilla Parishad Income &amp; Expendi'!G300, ",", "")))</f>
        <v>12397.76</v>
      </c>
      <c r="H300" s="2">
        <f>IF('Jilla Parishad Income &amp; Expendi'!H300="", "", VALUE(SUBSTITUTE('Jilla Parishad Income &amp; Expendi'!H300, ",", "")))</f>
        <v>14406.19</v>
      </c>
      <c r="I300" s="2">
        <f>IF('Jilla Parishad Income &amp; Expendi'!I300="", "", VALUE(SUBSTITUTE('Jilla Parishad Income &amp; Expendi'!I300, ",", "")))</f>
        <v>0</v>
      </c>
      <c r="J300" s="2">
        <f>IF('Jilla Parishad Income &amp; Expendi'!J300="", "", VALUE(SUBSTITUTE('Jilla Parishad Income &amp; Expendi'!J300, ",", "")))</f>
        <v>-671.23</v>
      </c>
      <c r="K300" s="2">
        <f t="shared" si="1"/>
        <v>85125.010000000009</v>
      </c>
      <c r="L300" s="2">
        <f>IF('Jilla Parishad Income &amp; Expendi'!K300="", "", VALUE(SUBSTITUTE('Jilla Parishad Income &amp; Expendi'!K300, ",", "")))</f>
        <v>7758.54</v>
      </c>
      <c r="M300" s="2">
        <f>IF('Jilla Parishad Income &amp; Expendi'!L300="", "", VALUE(SUBSTITUTE('Jilla Parishad Income &amp; Expendi'!L300, ",", "")))</f>
        <v>94</v>
      </c>
      <c r="N300" s="2">
        <f>IF('Jilla Parishad Income &amp; Expendi'!M300="", "", VALUE(SUBSTITUTE('Jilla Parishad Income &amp; Expendi'!M300, ",", "")))</f>
        <v>127926</v>
      </c>
      <c r="O300" s="2">
        <f>IF('Jilla Parishad Income &amp; Expendi'!N300="", "", VALUE(SUBSTITUTE('Jilla Parishad Income &amp; Expendi'!N300, ",", "")))</f>
        <v>127926</v>
      </c>
      <c r="P300" s="2">
        <f>IF('Jilla Parishad Income &amp; Expendi'!O300="", "", VALUE(SUBSTITUTE('Jilla Parishad Income &amp; Expendi'!O300, ",", "")))</f>
        <v>7410.68</v>
      </c>
      <c r="Q300" s="2">
        <f>IF('Jilla Parishad Income &amp; Expendi'!P300="", "", VALUE(SUBSTITUTE('Jilla Parishad Income &amp; Expendi'!P300, ",", "")))</f>
        <v>51635.54</v>
      </c>
      <c r="R300" s="2">
        <f>IF('Jilla Parishad Income &amp; Expendi'!Q300="", "", VALUE(SUBSTITUTE('Jilla Parishad Income &amp; Expendi'!Q300, ",", "")))</f>
        <v>4243.63</v>
      </c>
      <c r="S300" s="2">
        <f>IF('Jilla Parishad Income &amp; Expendi'!R300="", "", VALUE(SUBSTITUTE('Jilla Parishad Income &amp; Expendi'!R300, ",", "")))</f>
        <v>874.78</v>
      </c>
      <c r="T300" s="2">
        <f>IF('Jilla Parishad Income &amp; Expendi'!S300="", "", VALUE(SUBSTITUTE('Jilla Parishad Income &amp; Expendi'!S300, ",", "")))</f>
        <v>874.64</v>
      </c>
      <c r="U300" s="2">
        <f>IF('Jilla Parishad Income &amp; Expendi'!T300="", "", VALUE(SUBSTITUTE('Jilla Parishad Income &amp; Expendi'!T300, ",", "")))</f>
        <v>945.6</v>
      </c>
      <c r="V300" s="2">
        <f>IF('Jilla Parishad Income &amp; Expendi'!U300="", "", VALUE(SUBSTITUTE('Jilla Parishad Income &amp; Expendi'!U300, ",", "")))</f>
        <v>0</v>
      </c>
      <c r="W300" s="2">
        <f>IF('Jilla Parishad Income &amp; Expendi'!V300="", "", VALUE(SUBSTITUTE('Jilla Parishad Income &amp; Expendi'!V300, ",", "")))</f>
        <v>3727.84</v>
      </c>
      <c r="X300" s="2">
        <f>IF('Jilla Parishad Income &amp; Expendi'!W300="", "", VALUE(SUBSTITUTE('Jilla Parishad Income &amp; Expendi'!W300, ",", "")))</f>
        <v>979.01</v>
      </c>
      <c r="Y300" s="2">
        <f>IF('Jilla Parishad Income &amp; Expendi'!X300="", "", VALUE(SUBSTITUTE('Jilla Parishad Income &amp; Expendi'!X300, ",", "")))</f>
        <v>7394.28</v>
      </c>
      <c r="Z300" s="2">
        <f>IF('Jilla Parishad Income &amp; Expendi'!Y300="", "", VALUE(SUBSTITUTE('Jilla Parishad Income &amp; Expendi'!Y300, ",", "")))</f>
        <v>78086</v>
      </c>
      <c r="AA300" s="2">
        <f>IF('Jilla Parishad Income &amp; Expendi'!Z300="", "", VALUE(SUBSTITUTE('Jilla Parishad Income &amp; Expendi'!Z300, ",", "")))</f>
        <v>14015.75</v>
      </c>
      <c r="AB300" s="2">
        <f>IF('Jilla Parishad Income &amp; Expendi'!AA300="", "", VALUE(SUBSTITUTE('Jilla Parishad Income &amp; Expendi'!AA300, ",", "")))</f>
        <v>92101.75</v>
      </c>
      <c r="AC300" s="2" t="str">
        <f>IF('Jilla Parishad Income &amp; Expendi'!AB300="", "", VALUE(SUBSTITUTE('Jilla Parishad Income &amp; Expendi'!AB300, ",", "")))</f>
        <v/>
      </c>
      <c r="AD300" s="2" t="str">
        <f>IF('Jilla Parishad Income &amp; Expendi'!AC300="", "", VALUE(SUBSTITUTE('Jilla Parishad Income &amp; Expendi'!AC300, ",", "")))</f>
        <v/>
      </c>
    </row>
    <row r="301" spans="1:30" ht="13.2" x14ac:dyDescent="0.25">
      <c r="A301" s="3" t="s">
        <v>34</v>
      </c>
      <c r="B301" s="2">
        <f>IF('Jilla Parishad Income &amp; Expendi'!B301="", "", VALUE(SUBSTITUTE('Jilla Parishad Income &amp; Expendi'!B301, ",", "")))</f>
        <v>2015</v>
      </c>
      <c r="C301" s="2">
        <f>IF('Jilla Parishad Income &amp; Expendi'!C301="", "", VALUE(SUBSTITUTE('Jilla Parishad Income &amp; Expendi'!C301, ",", "")))</f>
        <v>35824.28</v>
      </c>
      <c r="D301" s="2">
        <f>IF('Jilla Parishad Income &amp; Expendi'!D301="", "", VALUE(SUBSTITUTE('Jilla Parishad Income &amp; Expendi'!D301, ",", "")))</f>
        <v>3196.05</v>
      </c>
      <c r="E301" s="2" t="str">
        <f>IF('Jilla Parishad Income &amp; Expendi'!E301="", "", VALUE(SUBSTITUTE('Jilla Parishad Income &amp; Expendi'!E301, ",", "")))</f>
        <v/>
      </c>
      <c r="F301" s="2">
        <f>IF('Jilla Parishad Income &amp; Expendi'!F301="", "", VALUE(SUBSTITUTE('Jilla Parishad Income &amp; Expendi'!F301, ",", "")))</f>
        <v>7119.6</v>
      </c>
      <c r="G301" s="2">
        <f>IF('Jilla Parishad Income &amp; Expendi'!G301="", "", VALUE(SUBSTITUTE('Jilla Parishad Income &amp; Expendi'!G301, ",", "")))</f>
        <v>13975.76</v>
      </c>
      <c r="H301" s="2">
        <f>IF('Jilla Parishad Income &amp; Expendi'!H301="", "", VALUE(SUBSTITUTE('Jilla Parishad Income &amp; Expendi'!H301, ",", "")))</f>
        <v>64581.27</v>
      </c>
      <c r="I301" s="2">
        <f>IF('Jilla Parishad Income &amp; Expendi'!I301="", "", VALUE(SUBSTITUTE('Jilla Parishad Income &amp; Expendi'!I301, ",", "")))</f>
        <v>0</v>
      </c>
      <c r="J301" s="2">
        <f>IF('Jilla Parishad Income &amp; Expendi'!J301="", "", VALUE(SUBSTITUTE('Jilla Parishad Income &amp; Expendi'!J301, ",", "")))</f>
        <v>-5034.47</v>
      </c>
      <c r="K301" s="2">
        <f t="shared" si="1"/>
        <v>80642.16</v>
      </c>
      <c r="L301" s="2">
        <f>IF('Jilla Parishad Income &amp; Expendi'!K301="", "", VALUE(SUBSTITUTE('Jilla Parishad Income &amp; Expendi'!K301, ",", "")))</f>
        <v>9497.2900000000009</v>
      </c>
      <c r="M301" s="2">
        <f>IF('Jilla Parishad Income &amp; Expendi'!L301="", "", VALUE(SUBSTITUTE('Jilla Parishad Income &amp; Expendi'!L301, ",", "")))</f>
        <v>185</v>
      </c>
      <c r="N301" s="2">
        <f>IF('Jilla Parishad Income &amp; Expendi'!M301="", "", VALUE(SUBSTITUTE('Jilla Parishad Income &amp; Expendi'!M301, ",", "")))</f>
        <v>134207</v>
      </c>
      <c r="O301" s="2">
        <f>IF('Jilla Parishad Income &amp; Expendi'!N301="", "", VALUE(SUBSTITUTE('Jilla Parishad Income &amp; Expendi'!N301, ",", "")))</f>
        <v>134207</v>
      </c>
      <c r="P301" s="2">
        <f>IF('Jilla Parishad Income &amp; Expendi'!O301="", "", VALUE(SUBSTITUTE('Jilla Parishad Income &amp; Expendi'!O301, ",", "")))</f>
        <v>10928.24</v>
      </c>
      <c r="Q301" s="2">
        <f>IF('Jilla Parishad Income &amp; Expendi'!P301="", "", VALUE(SUBSTITUTE('Jilla Parishad Income &amp; Expendi'!P301, ",", "")))</f>
        <v>56526.35</v>
      </c>
      <c r="R301" s="2">
        <f>IF('Jilla Parishad Income &amp; Expendi'!Q301="", "", VALUE(SUBSTITUTE('Jilla Parishad Income &amp; Expendi'!Q301, ",", "")))</f>
        <v>1102.8900000000001</v>
      </c>
      <c r="S301" s="2">
        <f>IF('Jilla Parishad Income &amp; Expendi'!R301="", "", VALUE(SUBSTITUTE('Jilla Parishad Income &amp; Expendi'!R301, ",", "")))</f>
        <v>627.46</v>
      </c>
      <c r="T301" s="2">
        <f>IF('Jilla Parishad Income &amp; Expendi'!S301="", "", VALUE(SUBSTITUTE('Jilla Parishad Income &amp; Expendi'!S301, ",", "")))</f>
        <v>1139.82</v>
      </c>
      <c r="U301" s="2">
        <f>IF('Jilla Parishad Income &amp; Expendi'!T301="", "", VALUE(SUBSTITUTE('Jilla Parishad Income &amp; Expendi'!T301, ",", "")))</f>
        <v>1196.1400000000001</v>
      </c>
      <c r="V301" s="2">
        <f>IF('Jilla Parishad Income &amp; Expendi'!U301="", "", VALUE(SUBSTITUTE('Jilla Parishad Income &amp; Expendi'!U301, ",", "")))</f>
        <v>0</v>
      </c>
      <c r="W301" s="2">
        <f>IF('Jilla Parishad Income &amp; Expendi'!V301="", "", VALUE(SUBSTITUTE('Jilla Parishad Income &amp; Expendi'!V301, ",", "")))</f>
        <v>3975.34</v>
      </c>
      <c r="X301" s="2">
        <f>IF('Jilla Parishad Income &amp; Expendi'!W301="", "", VALUE(SUBSTITUTE('Jilla Parishad Income &amp; Expendi'!W301, ",", "")))</f>
        <v>1156.49</v>
      </c>
      <c r="Y301" s="2">
        <f>IF('Jilla Parishad Income &amp; Expendi'!X301="", "", VALUE(SUBSTITUTE('Jilla Parishad Income &amp; Expendi'!X301, ",", "")))</f>
        <v>9116.0499999999993</v>
      </c>
      <c r="Z301" s="2">
        <f>IF('Jilla Parishad Income &amp; Expendi'!Y301="", "", VALUE(SUBSTITUTE('Jilla Parishad Income &amp; Expendi'!Y301, ",", "")))</f>
        <v>85768.78</v>
      </c>
      <c r="AA301" s="2">
        <f>IF('Jilla Parishad Income &amp; Expendi'!Z301="", "", VALUE(SUBSTITUTE('Jilla Parishad Income &amp; Expendi'!Z301, ",", "")))</f>
        <v>15054.43</v>
      </c>
      <c r="AB301" s="2">
        <f>IF('Jilla Parishad Income &amp; Expendi'!AA301="", "", VALUE(SUBSTITUTE('Jilla Parishad Income &amp; Expendi'!AA301, ",", "")))</f>
        <v>100823.21</v>
      </c>
      <c r="AC301" s="2" t="str">
        <f>IF('Jilla Parishad Income &amp; Expendi'!AB301="", "", VALUE(SUBSTITUTE('Jilla Parishad Income &amp; Expendi'!AB301, ",", "")))</f>
        <v/>
      </c>
      <c r="AD301" s="2" t="str">
        <f>IF('Jilla Parishad Income &amp; Expendi'!AC301="", "", VALUE(SUBSTITUTE('Jilla Parishad Income &amp; Expendi'!AC301, ",", "")))</f>
        <v/>
      </c>
    </row>
    <row r="302" spans="1:30" ht="13.2" x14ac:dyDescent="0.25">
      <c r="A302" s="3" t="s">
        <v>34</v>
      </c>
      <c r="B302" s="2">
        <f>IF('Jilla Parishad Income &amp; Expendi'!B302="", "", VALUE(SUBSTITUTE('Jilla Parishad Income &amp; Expendi'!B302, ",", "")))</f>
        <v>2016</v>
      </c>
      <c r="C302" s="2">
        <f>IF('Jilla Parishad Income &amp; Expendi'!C302="", "", VALUE(SUBSTITUTE('Jilla Parishad Income &amp; Expendi'!C302, ",", "")))</f>
        <v>33244</v>
      </c>
      <c r="D302" s="2">
        <f>IF('Jilla Parishad Income &amp; Expendi'!D302="", "", VALUE(SUBSTITUTE('Jilla Parishad Income &amp; Expendi'!D302, ",", "")))</f>
        <v>2811.76</v>
      </c>
      <c r="E302" s="2" t="str">
        <f>IF('Jilla Parishad Income &amp; Expendi'!E302="", "", VALUE(SUBSTITUTE('Jilla Parishad Income &amp; Expendi'!E302, ",", "")))</f>
        <v/>
      </c>
      <c r="F302" s="2">
        <f>IF('Jilla Parishad Income &amp; Expendi'!F302="", "", VALUE(SUBSTITUTE('Jilla Parishad Income &amp; Expendi'!F302, ",", "")))</f>
        <v>1993.86</v>
      </c>
      <c r="G302" s="2">
        <f>IF('Jilla Parishad Income &amp; Expendi'!G302="", "", VALUE(SUBSTITUTE('Jilla Parishad Income &amp; Expendi'!G302, ",", "")))</f>
        <v>14191.27</v>
      </c>
      <c r="H302" s="2">
        <f>IF('Jilla Parishad Income &amp; Expendi'!H302="", "", VALUE(SUBSTITUTE('Jilla Parishad Income &amp; Expendi'!H302, ",", "")))</f>
        <v>76344.58</v>
      </c>
      <c r="I302" s="2">
        <f>IF('Jilla Parishad Income &amp; Expendi'!I302="", "", VALUE(SUBSTITUTE('Jilla Parishad Income &amp; Expendi'!I302, ",", "")))</f>
        <v>-1854.81</v>
      </c>
      <c r="J302" s="2">
        <f>IF('Jilla Parishad Income &amp; Expendi'!J302="", "", VALUE(SUBSTITUTE('Jilla Parishad Income &amp; Expendi'!J302, ",", "")))</f>
        <v>12485.61</v>
      </c>
      <c r="K302" s="2">
        <f t="shared" si="1"/>
        <v>103160.51000000001</v>
      </c>
      <c r="L302" s="2">
        <f>IF('Jilla Parishad Income &amp; Expendi'!K302="", "", VALUE(SUBSTITUTE('Jilla Parishad Income &amp; Expendi'!K302, ",", "")))</f>
        <v>156.97</v>
      </c>
      <c r="M302" s="2">
        <f>IF('Jilla Parishad Income &amp; Expendi'!L302="", "", VALUE(SUBSTITUTE('Jilla Parishad Income &amp; Expendi'!L302, ",", "")))</f>
        <v>3230.01</v>
      </c>
      <c r="N302" s="2">
        <f>IF('Jilla Parishad Income &amp; Expendi'!M302="", "", VALUE(SUBSTITUTE('Jilla Parishad Income &amp; Expendi'!M302, ",", "")))</f>
        <v>109359</v>
      </c>
      <c r="O302" s="2">
        <f>IF('Jilla Parishad Income &amp; Expendi'!N302="", "", VALUE(SUBSTITUTE('Jilla Parishad Income &amp; Expendi'!N302, ",", "")))</f>
        <v>142603</v>
      </c>
      <c r="P302" s="2">
        <f>IF('Jilla Parishad Income &amp; Expendi'!O302="", "", VALUE(SUBSTITUTE('Jilla Parishad Income &amp; Expendi'!O302, ",", "")))</f>
        <v>8537.17</v>
      </c>
      <c r="Q302" s="2">
        <f>IF('Jilla Parishad Income &amp; Expendi'!P302="", "", VALUE(SUBSTITUTE('Jilla Parishad Income &amp; Expendi'!P302, ",", "")))</f>
        <v>58395.92</v>
      </c>
      <c r="R302" s="2">
        <f>IF('Jilla Parishad Income &amp; Expendi'!Q302="", "", VALUE(SUBSTITUTE('Jilla Parishad Income &amp; Expendi'!Q302, ",", "")))</f>
        <v>2832.63</v>
      </c>
      <c r="S302" s="2">
        <f>IF('Jilla Parishad Income &amp; Expendi'!R302="", "", VALUE(SUBSTITUTE('Jilla Parishad Income &amp; Expendi'!R302, ",", "")))</f>
        <v>650.51</v>
      </c>
      <c r="T302" s="2">
        <f>IF('Jilla Parishad Income &amp; Expendi'!S302="", "", VALUE(SUBSTITUTE('Jilla Parishad Income &amp; Expendi'!S302, ",", "")))</f>
        <v>1443.24</v>
      </c>
      <c r="U302" s="2">
        <f>IF('Jilla Parishad Income &amp; Expendi'!T302="", "", VALUE(SUBSTITUTE('Jilla Parishad Income &amp; Expendi'!T302, ",", "")))</f>
        <v>945.08</v>
      </c>
      <c r="V302" s="2">
        <f>IF('Jilla Parishad Income &amp; Expendi'!U302="", "", VALUE(SUBSTITUTE('Jilla Parishad Income &amp; Expendi'!U302, ",", "")))</f>
        <v>0</v>
      </c>
      <c r="W302" s="2">
        <f>IF('Jilla Parishad Income &amp; Expendi'!V302="", "", VALUE(SUBSTITUTE('Jilla Parishad Income &amp; Expendi'!V302, ",", "")))</f>
        <v>12339.63</v>
      </c>
      <c r="X302" s="2">
        <f>IF('Jilla Parishad Income &amp; Expendi'!W302="", "", VALUE(SUBSTITUTE('Jilla Parishad Income &amp; Expendi'!W302, ",", "")))</f>
        <v>1634.01</v>
      </c>
      <c r="Y302" s="2">
        <f>IF('Jilla Parishad Income &amp; Expendi'!X302="", "", VALUE(SUBSTITUTE('Jilla Parishad Income &amp; Expendi'!X302, ",", "")))</f>
        <v>3686.73</v>
      </c>
      <c r="Z302" s="2">
        <f>IF('Jilla Parishad Income &amp; Expendi'!Y302="", "", VALUE(SUBSTITUTE('Jilla Parishad Income &amp; Expendi'!Y302, ",", "")))</f>
        <v>90464.92</v>
      </c>
      <c r="AA302" s="2">
        <f>IF('Jilla Parishad Income &amp; Expendi'!Z302="", "", VALUE(SUBSTITUTE('Jilla Parishad Income &amp; Expendi'!Z302, ",", "")))</f>
        <v>16450.43</v>
      </c>
      <c r="AB302" s="2">
        <f>IF('Jilla Parishad Income &amp; Expendi'!AA302="", "", VALUE(SUBSTITUTE('Jilla Parishad Income &amp; Expendi'!AA302, ",", "")))</f>
        <v>106915.35</v>
      </c>
      <c r="AC302" s="2" t="str">
        <f>IF('Jilla Parishad Income &amp; Expendi'!AB302="", "", VALUE(SUBSTITUTE('Jilla Parishad Income &amp; Expendi'!AB302, ",", "")))</f>
        <v/>
      </c>
      <c r="AD302" s="2" t="str">
        <f>IF('Jilla Parishad Income &amp; Expendi'!AC302="", "", VALUE(SUBSTITUTE('Jilla Parishad Income &amp; Expendi'!AC302, ",", "")))</f>
        <v/>
      </c>
    </row>
    <row r="303" spans="1:30" ht="13.2" x14ac:dyDescent="0.25">
      <c r="A303" s="3" t="s">
        <v>34</v>
      </c>
      <c r="B303" s="2">
        <f>IF('Jilla Parishad Income &amp; Expendi'!B303="", "", VALUE(SUBSTITUTE('Jilla Parishad Income &amp; Expendi'!B303, ",", "")))</f>
        <v>2017</v>
      </c>
      <c r="C303" s="2">
        <f>IF('Jilla Parishad Income &amp; Expendi'!C303="", "", VALUE(SUBSTITUTE('Jilla Parishad Income &amp; Expendi'!C303, ",", "")))</f>
        <v>38187.89</v>
      </c>
      <c r="D303" s="2">
        <f>IF('Jilla Parishad Income &amp; Expendi'!D303="", "", VALUE(SUBSTITUTE('Jilla Parishad Income &amp; Expendi'!D303, ",", "")))</f>
        <v>3032.02</v>
      </c>
      <c r="E303" s="2" t="str">
        <f>IF('Jilla Parishad Income &amp; Expendi'!E303="", "", VALUE(SUBSTITUTE('Jilla Parishad Income &amp; Expendi'!E303, ",", "")))</f>
        <v/>
      </c>
      <c r="F303" s="2">
        <f>IF('Jilla Parishad Income &amp; Expendi'!F303="", "", VALUE(SUBSTITUTE('Jilla Parishad Income &amp; Expendi'!F303, ",", "")))</f>
        <v>10282.43</v>
      </c>
      <c r="G303" s="2">
        <f>IF('Jilla Parishad Income &amp; Expendi'!G303="", "", VALUE(SUBSTITUTE('Jilla Parishad Income &amp; Expendi'!G303, ",", "")))</f>
        <v>14742.03</v>
      </c>
      <c r="H303" s="2">
        <f>IF('Jilla Parishad Income &amp; Expendi'!H303="", "", VALUE(SUBSTITUTE('Jilla Parishad Income &amp; Expendi'!H303, ",", "")))</f>
        <v>64727.62</v>
      </c>
      <c r="I303" s="2">
        <f>IF('Jilla Parishad Income &amp; Expendi'!I303="", "", VALUE(SUBSTITUTE('Jilla Parishad Income &amp; Expendi'!I303, ",", "")))</f>
        <v>0</v>
      </c>
      <c r="J303" s="2">
        <f>IF('Jilla Parishad Income &amp; Expendi'!J303="", "", VALUE(SUBSTITUTE('Jilla Parishad Income &amp; Expendi'!J303, ",", "")))</f>
        <v>7517.09</v>
      </c>
      <c r="K303" s="2">
        <f t="shared" si="1"/>
        <v>97269.17</v>
      </c>
      <c r="L303" s="2">
        <f>IF('Jilla Parishad Income &amp; Expendi'!K303="", "", VALUE(SUBSTITUTE('Jilla Parishad Income &amp; Expendi'!K303, ",", "")))</f>
        <v>135.41999999999999</v>
      </c>
      <c r="M303" s="2">
        <f>IF('Jilla Parishad Income &amp; Expendi'!L303="", "", VALUE(SUBSTITUTE('Jilla Parishad Income &amp; Expendi'!L303, ",", "")))</f>
        <v>3542.68</v>
      </c>
      <c r="N303" s="2">
        <f>IF('Jilla Parishad Income &amp; Expendi'!M303="", "", VALUE(SUBSTITUTE('Jilla Parishad Income &amp; Expendi'!M303, ",", "")))</f>
        <v>103979</v>
      </c>
      <c r="O303" s="2">
        <f>IF('Jilla Parishad Income &amp; Expendi'!N303="", "", VALUE(SUBSTITUTE('Jilla Parishad Income &amp; Expendi'!N303, ",", "")))</f>
        <v>142167</v>
      </c>
      <c r="P303" s="2">
        <f>IF('Jilla Parishad Income &amp; Expendi'!O303="", "", VALUE(SUBSTITUTE('Jilla Parishad Income &amp; Expendi'!O303, ",", "")))</f>
        <v>9086.73</v>
      </c>
      <c r="Q303" s="2">
        <f>IF('Jilla Parishad Income &amp; Expendi'!P303="", "", VALUE(SUBSTITUTE('Jilla Parishad Income &amp; Expendi'!P303, ",", "")))</f>
        <v>60871.19</v>
      </c>
      <c r="R303" s="2">
        <f>IF('Jilla Parishad Income &amp; Expendi'!Q303="", "", VALUE(SUBSTITUTE('Jilla Parishad Income &amp; Expendi'!Q303, ",", "")))</f>
        <v>2656.8</v>
      </c>
      <c r="S303" s="2">
        <f>IF('Jilla Parishad Income &amp; Expendi'!R303="", "", VALUE(SUBSTITUTE('Jilla Parishad Income &amp; Expendi'!R303, ",", "")))</f>
        <v>882.16</v>
      </c>
      <c r="T303" s="2">
        <f>IF('Jilla Parishad Income &amp; Expendi'!S303="", "", VALUE(SUBSTITUTE('Jilla Parishad Income &amp; Expendi'!S303, ",", "")))</f>
        <v>1498.01</v>
      </c>
      <c r="U303" s="2">
        <f>IF('Jilla Parishad Income &amp; Expendi'!T303="", "", VALUE(SUBSTITUTE('Jilla Parishad Income &amp; Expendi'!T303, ",", "")))</f>
        <v>1133.1600000000001</v>
      </c>
      <c r="V303" s="2">
        <f>IF('Jilla Parishad Income &amp; Expendi'!U303="", "", VALUE(SUBSTITUTE('Jilla Parishad Income &amp; Expendi'!U303, ",", "")))</f>
        <v>0</v>
      </c>
      <c r="W303" s="2">
        <f>IF('Jilla Parishad Income &amp; Expendi'!V303="", "", VALUE(SUBSTITUTE('Jilla Parishad Income &amp; Expendi'!V303, ",", "")))</f>
        <v>4058.65</v>
      </c>
      <c r="X303" s="2">
        <f>IF('Jilla Parishad Income &amp; Expendi'!W303="", "", VALUE(SUBSTITUTE('Jilla Parishad Income &amp; Expendi'!W303, ",", "")))</f>
        <v>910.6</v>
      </c>
      <c r="Y303" s="2">
        <f>IF('Jilla Parishad Income &amp; Expendi'!X303="", "", VALUE(SUBSTITUTE('Jilla Parishad Income &amp; Expendi'!X303, ",", "")))</f>
        <v>18224.18</v>
      </c>
      <c r="Z303" s="2">
        <f>IF('Jilla Parishad Income &amp; Expendi'!Y303="", "", VALUE(SUBSTITUTE('Jilla Parishad Income &amp; Expendi'!Y303, ",", "")))</f>
        <v>99321.48</v>
      </c>
      <c r="AA303" s="2">
        <f>IF('Jilla Parishad Income &amp; Expendi'!Z303="", "", VALUE(SUBSTITUTE('Jilla Parishad Income &amp; Expendi'!Z303, ",", "")))</f>
        <v>4369.54</v>
      </c>
      <c r="AB303" s="2">
        <f>IF('Jilla Parishad Income &amp; Expendi'!AA303="", "", VALUE(SUBSTITUTE('Jilla Parishad Income &amp; Expendi'!AA303, ",", "")))</f>
        <v>103691.02</v>
      </c>
      <c r="AC303" s="2" t="str">
        <f>IF('Jilla Parishad Income &amp; Expendi'!AB303="", "", VALUE(SUBSTITUTE('Jilla Parishad Income &amp; Expendi'!AB303, ",", "")))</f>
        <v/>
      </c>
      <c r="AD303" s="2" t="str">
        <f>IF('Jilla Parishad Income &amp; Expendi'!AC303="", "", VALUE(SUBSTITUTE('Jilla Parishad Income &amp; Expendi'!AC303, ",", "")))</f>
        <v/>
      </c>
    </row>
    <row r="304" spans="1:30" ht="13.2" x14ac:dyDescent="0.25">
      <c r="A304" s="3" t="s">
        <v>34</v>
      </c>
      <c r="B304" s="2">
        <f>IF('Jilla Parishad Income &amp; Expendi'!B304="", "", VALUE(SUBSTITUTE('Jilla Parishad Income &amp; Expendi'!B304, ",", "")))</f>
        <v>2018</v>
      </c>
      <c r="C304" s="2">
        <f>IF('Jilla Parishad Income &amp; Expendi'!C304="", "", VALUE(SUBSTITUTE('Jilla Parishad Income &amp; Expendi'!C304, ",", "")))</f>
        <v>398102.35</v>
      </c>
      <c r="D304" s="2">
        <f>IF('Jilla Parishad Income &amp; Expendi'!D304="", "", VALUE(SUBSTITUTE('Jilla Parishad Income &amp; Expendi'!D304, ",", "")))</f>
        <v>4240.34</v>
      </c>
      <c r="E304" s="2" t="str">
        <f>IF('Jilla Parishad Income &amp; Expendi'!E304="", "", VALUE(SUBSTITUTE('Jilla Parishad Income &amp; Expendi'!E304, ",", "")))</f>
        <v/>
      </c>
      <c r="F304" s="2">
        <f>IF('Jilla Parishad Income &amp; Expendi'!F304="", "", VALUE(SUBSTITUTE('Jilla Parishad Income &amp; Expendi'!F304, ",", "")))</f>
        <v>28948.21</v>
      </c>
      <c r="G304" s="2">
        <f>IF('Jilla Parishad Income &amp; Expendi'!G304="", "", VALUE(SUBSTITUTE('Jilla Parishad Income &amp; Expendi'!G304, ",", "")))</f>
        <v>15529.86</v>
      </c>
      <c r="H304" s="2">
        <f>IF('Jilla Parishad Income &amp; Expendi'!H304="", "", VALUE(SUBSTITUTE('Jilla Parishad Income &amp; Expendi'!H304, ",", "")))</f>
        <v>70403.789999999994</v>
      </c>
      <c r="I304" s="2">
        <f>IF('Jilla Parishad Income &amp; Expendi'!I304="", "", VALUE(SUBSTITUTE('Jilla Parishad Income &amp; Expendi'!I304, ",", "")))</f>
        <v>0</v>
      </c>
      <c r="J304" s="2">
        <f>IF('Jilla Parishad Income &amp; Expendi'!J304="", "", VALUE(SUBSTITUTE('Jilla Parishad Income &amp; Expendi'!J304, ",", "")))</f>
        <v>19686.38</v>
      </c>
      <c r="K304" s="2">
        <f t="shared" si="1"/>
        <v>134568.24</v>
      </c>
      <c r="L304" s="2">
        <f>IF('Jilla Parishad Income &amp; Expendi'!K304="", "", VALUE(SUBSTITUTE('Jilla Parishad Income &amp; Expendi'!K304, ",", "")))</f>
        <v>114.42</v>
      </c>
      <c r="M304" s="2">
        <f>IF('Jilla Parishad Income &amp; Expendi'!L304="", "", VALUE(SUBSTITUTE('Jilla Parishad Income &amp; Expendi'!L304, ",", "")))</f>
        <v>3700.72</v>
      </c>
      <c r="N304" s="2">
        <f>IF('Jilla Parishad Income &amp; Expendi'!M304="", "", VALUE(SUBSTITUTE('Jilla Parishad Income &amp; Expendi'!M304, ",", "")))</f>
        <v>142624</v>
      </c>
      <c r="O304" s="2">
        <f>IF('Jilla Parishad Income &amp; Expendi'!N304="", "", VALUE(SUBSTITUTE('Jilla Parishad Income &amp; Expendi'!N304, ",", "")))</f>
        <v>540726</v>
      </c>
      <c r="P304" s="2">
        <f>IF('Jilla Parishad Income &amp; Expendi'!O304="", "", VALUE(SUBSTITUTE('Jilla Parishad Income &amp; Expendi'!O304, ",", "")))</f>
        <v>9771.74</v>
      </c>
      <c r="Q304" s="2">
        <f>IF('Jilla Parishad Income &amp; Expendi'!P304="", "", VALUE(SUBSTITUTE('Jilla Parishad Income &amp; Expendi'!P304, ",", "")))</f>
        <v>62838.27</v>
      </c>
      <c r="R304" s="2">
        <f>IF('Jilla Parishad Income &amp; Expendi'!Q304="", "", VALUE(SUBSTITUTE('Jilla Parishad Income &amp; Expendi'!Q304, ",", "")))</f>
        <v>1027.04</v>
      </c>
      <c r="S304" s="2">
        <f>IF('Jilla Parishad Income &amp; Expendi'!R304="", "", VALUE(SUBSTITUTE('Jilla Parishad Income &amp; Expendi'!R304, ",", "")))</f>
        <v>481.78</v>
      </c>
      <c r="T304" s="2">
        <f>IF('Jilla Parishad Income &amp; Expendi'!S304="", "", VALUE(SUBSTITUTE('Jilla Parishad Income &amp; Expendi'!S304, ",", "")))</f>
        <v>2088.3200000000002</v>
      </c>
      <c r="U304" s="2">
        <f>IF('Jilla Parishad Income &amp; Expendi'!T304="", "", VALUE(SUBSTITUTE('Jilla Parishad Income &amp; Expendi'!T304, ",", "")))</f>
        <v>1060.01</v>
      </c>
      <c r="V304" s="2">
        <f>IF('Jilla Parishad Income &amp; Expendi'!U304="", "", VALUE(SUBSTITUTE('Jilla Parishad Income &amp; Expendi'!U304, ",", "")))</f>
        <v>0</v>
      </c>
      <c r="W304" s="2">
        <f>IF('Jilla Parishad Income &amp; Expendi'!V304="", "", VALUE(SUBSTITUTE('Jilla Parishad Income &amp; Expendi'!V304, ",", "")))</f>
        <v>4294.08</v>
      </c>
      <c r="X304" s="2">
        <f>IF('Jilla Parishad Income &amp; Expendi'!W304="", "", VALUE(SUBSTITUTE('Jilla Parishad Income &amp; Expendi'!W304, ",", "")))</f>
        <v>2051.2199999999998</v>
      </c>
      <c r="Y304" s="2">
        <f>IF('Jilla Parishad Income &amp; Expendi'!X304="", "", VALUE(SUBSTITUTE('Jilla Parishad Income &amp; Expendi'!X304, ",", "")))</f>
        <v>11258</v>
      </c>
      <c r="Z304" s="2">
        <f>IF('Jilla Parishad Income &amp; Expendi'!Y304="", "", VALUE(SUBSTITUTE('Jilla Parishad Income &amp; Expendi'!Y304, ",", "")))</f>
        <v>94870.46</v>
      </c>
      <c r="AA304" s="2">
        <f>IF('Jilla Parishad Income &amp; Expendi'!Z304="", "", VALUE(SUBSTITUTE('Jilla Parishad Income &amp; Expendi'!Z304, ",", "")))</f>
        <v>11708.96</v>
      </c>
      <c r="AB304" s="2">
        <f>IF('Jilla Parishad Income &amp; Expendi'!AA304="", "", VALUE(SUBSTITUTE('Jilla Parishad Income &amp; Expendi'!AA304, ",", "")))</f>
        <v>106579.42</v>
      </c>
      <c r="AC304" s="2" t="str">
        <f>IF('Jilla Parishad Income &amp; Expendi'!AB304="", "", VALUE(SUBSTITUTE('Jilla Parishad Income &amp; Expendi'!AB304, ",", "")))</f>
        <v/>
      </c>
      <c r="AD304" s="2" t="str">
        <f>IF('Jilla Parishad Income &amp; Expendi'!AC304="", "", VALUE(SUBSTITUTE('Jilla Parishad Income &amp; Expendi'!AC304, ",", "")))</f>
        <v/>
      </c>
    </row>
    <row r="305" spans="1:30" ht="13.2" x14ac:dyDescent="0.25">
      <c r="A305" s="3" t="s">
        <v>34</v>
      </c>
      <c r="B305" s="2">
        <f>IF('Jilla Parishad Income &amp; Expendi'!B305="", "", VALUE(SUBSTITUTE('Jilla Parishad Income &amp; Expendi'!B305, ",", "")))</f>
        <v>2019</v>
      </c>
      <c r="C305" s="2">
        <f>IF('Jilla Parishad Income &amp; Expendi'!C305="", "", VALUE(SUBSTITUTE('Jilla Parishad Income &amp; Expendi'!C305, ",", "")))</f>
        <v>434146.65</v>
      </c>
      <c r="D305" s="2">
        <f>IF('Jilla Parishad Income &amp; Expendi'!D305="", "", VALUE(SUBSTITUTE('Jilla Parishad Income &amp; Expendi'!D305, ",", "")))</f>
        <v>5313.25</v>
      </c>
      <c r="E305" s="2" t="str">
        <f>IF('Jilla Parishad Income &amp; Expendi'!E305="", "", VALUE(SUBSTITUTE('Jilla Parishad Income &amp; Expendi'!E305, ",", "")))</f>
        <v/>
      </c>
      <c r="F305" s="2">
        <f>IF('Jilla Parishad Income &amp; Expendi'!F305="", "", VALUE(SUBSTITUTE('Jilla Parishad Income &amp; Expendi'!F305, ",", "")))</f>
        <v>18213.259999999998</v>
      </c>
      <c r="G305" s="2" t="str">
        <f>IF('Jilla Parishad Income &amp; Expendi'!G305="", "", VALUE(SUBSTITUTE('Jilla Parishad Income &amp; Expendi'!G305, ",", "")))</f>
        <v/>
      </c>
      <c r="H305" s="2" t="str">
        <f>IF('Jilla Parishad Income &amp; Expendi'!H305="", "", VALUE(SUBSTITUTE('Jilla Parishad Income &amp; Expendi'!H305, ",", "")))</f>
        <v/>
      </c>
      <c r="I305" s="2">
        <f>IF('Jilla Parishad Income &amp; Expendi'!I305="", "", VALUE(SUBSTITUTE('Jilla Parishad Income &amp; Expendi'!I305, ",", "")))</f>
        <v>0</v>
      </c>
      <c r="J305" s="2">
        <f>IF('Jilla Parishad Income &amp; Expendi'!J305="", "", VALUE(SUBSTITUTE('Jilla Parishad Income &amp; Expendi'!J305, ",", "")))</f>
        <v>5313.25</v>
      </c>
      <c r="K305" s="2">
        <f t="shared" si="1"/>
        <v>23526.51</v>
      </c>
      <c r="L305" s="2" t="str">
        <f>IF('Jilla Parishad Income &amp; Expendi'!K305="", "", VALUE(SUBSTITUTE('Jilla Parishad Income &amp; Expendi'!K305, ",", "")))</f>
        <v/>
      </c>
      <c r="M305" s="2" t="str">
        <f>IF('Jilla Parishad Income &amp; Expendi'!L305="", "", VALUE(SUBSTITUTE('Jilla Parishad Income &amp; Expendi'!L305, ",", "")))</f>
        <v/>
      </c>
      <c r="N305" s="2">
        <f>IF('Jilla Parishad Income &amp; Expendi'!M305="", "", VALUE(SUBSTITUTE('Jilla Parishad Income &amp; Expendi'!M305, ",", "")))</f>
        <v>28840</v>
      </c>
      <c r="O305" s="2">
        <f>IF('Jilla Parishad Income &amp; Expendi'!N305="", "", VALUE(SUBSTITUTE('Jilla Parishad Income &amp; Expendi'!N305, ",", "")))</f>
        <v>462986</v>
      </c>
      <c r="P305" s="2">
        <f>IF('Jilla Parishad Income &amp; Expendi'!O305="", "", VALUE(SUBSTITUTE('Jilla Parishad Income &amp; Expendi'!O305, ",", "")))</f>
        <v>23690.13</v>
      </c>
      <c r="Q305" s="2">
        <f>IF('Jilla Parishad Income &amp; Expendi'!P305="", "", VALUE(SUBSTITUTE('Jilla Parishad Income &amp; Expendi'!P305, ",", "")))</f>
        <v>86538.48</v>
      </c>
      <c r="R305" s="2">
        <f>IF('Jilla Parishad Income &amp; Expendi'!Q305="", "", VALUE(SUBSTITUTE('Jilla Parishad Income &amp; Expendi'!Q305, ",", "")))</f>
        <v>1778.45</v>
      </c>
      <c r="S305" s="2">
        <f>IF('Jilla Parishad Income &amp; Expendi'!R305="", "", VALUE(SUBSTITUTE('Jilla Parishad Income &amp; Expendi'!R305, ",", "")))</f>
        <v>3452.17</v>
      </c>
      <c r="T305" s="2">
        <f>IF('Jilla Parishad Income &amp; Expendi'!S305="", "", VALUE(SUBSTITUTE('Jilla Parishad Income &amp; Expendi'!S305, ",", "")))</f>
        <v>3102.18</v>
      </c>
      <c r="U305" s="2">
        <f>IF('Jilla Parishad Income &amp; Expendi'!T305="", "", VALUE(SUBSTITUTE('Jilla Parishad Income &amp; Expendi'!T305, ",", "")))</f>
        <v>3086.94</v>
      </c>
      <c r="V305" s="2">
        <f>IF('Jilla Parishad Income &amp; Expendi'!U305="", "", VALUE(SUBSTITUTE('Jilla Parishad Income &amp; Expendi'!U305, ",", "")))</f>
        <v>0</v>
      </c>
      <c r="W305" s="2">
        <f>IF('Jilla Parishad Income &amp; Expendi'!V305="", "", VALUE(SUBSTITUTE('Jilla Parishad Income &amp; Expendi'!V305, ",", "")))</f>
        <v>9701.81</v>
      </c>
      <c r="X305" s="2">
        <f>IF('Jilla Parishad Income &amp; Expendi'!W305="", "", VALUE(SUBSTITUTE('Jilla Parishad Income &amp; Expendi'!W305, ",", "")))</f>
        <v>6135.97</v>
      </c>
      <c r="Y305" s="2">
        <f>IF('Jilla Parishad Income &amp; Expendi'!X305="", "", VALUE(SUBSTITUTE('Jilla Parishad Income &amp; Expendi'!X305, ",", "")))</f>
        <v>0</v>
      </c>
      <c r="Z305" s="2">
        <f>IF('Jilla Parishad Income &amp; Expendi'!Y305="", "", VALUE(SUBSTITUTE('Jilla Parishad Income &amp; Expendi'!Y305, ",", "")))</f>
        <v>137486.13</v>
      </c>
      <c r="AA305" s="2" t="str">
        <f>IF('Jilla Parishad Income &amp; Expendi'!Z305="", "", VALUE(SUBSTITUTE('Jilla Parishad Income &amp; Expendi'!Z305, ",", "")))</f>
        <v/>
      </c>
      <c r="AB305" s="2">
        <f>IF('Jilla Parishad Income &amp; Expendi'!AA305="", "", VALUE(SUBSTITUTE('Jilla Parishad Income &amp; Expendi'!AA305, ",", "")))</f>
        <v>137486.13</v>
      </c>
      <c r="AC305" s="2" t="str">
        <f>IF('Jilla Parishad Income &amp; Expendi'!AB305="", "", VALUE(SUBSTITUTE('Jilla Parishad Income &amp; Expendi'!AB305, ",", "")))</f>
        <v/>
      </c>
      <c r="AD305" s="2" t="str">
        <f>IF('Jilla Parishad Income &amp; Expendi'!AC305="", "", VALUE(SUBSTITUTE('Jilla Parishad Income &amp; Expendi'!AC305, ",", "")))</f>
        <v/>
      </c>
    </row>
    <row r="306" spans="1:30" ht="13.2" x14ac:dyDescent="0.25">
      <c r="A306" s="3" t="s">
        <v>34</v>
      </c>
      <c r="B306" s="2">
        <f>IF('Jilla Parishad Income &amp; Expendi'!B306="", "", VALUE(SUBSTITUTE('Jilla Parishad Income &amp; Expendi'!B306, ",", "")))</f>
        <v>2020</v>
      </c>
      <c r="C306" s="2">
        <f>IF('Jilla Parishad Income &amp; Expendi'!C306="", "", VALUE(SUBSTITUTE('Jilla Parishad Income &amp; Expendi'!C306, ",", "")))</f>
        <v>325500.28000000003</v>
      </c>
      <c r="D306" s="2">
        <f>IF('Jilla Parishad Income &amp; Expendi'!D306="", "", VALUE(SUBSTITUTE('Jilla Parishad Income &amp; Expendi'!D306, ",", "")))</f>
        <v>1077.1199999999999</v>
      </c>
      <c r="E306" s="2">
        <f>IF('Jilla Parishad Income &amp; Expendi'!E306="", "", VALUE(SUBSTITUTE('Jilla Parishad Income &amp; Expendi'!E306, ",", "")))</f>
        <v>74278</v>
      </c>
      <c r="F306" s="2">
        <f>IF('Jilla Parishad Income &amp; Expendi'!F306="", "", VALUE(SUBSTITUTE('Jilla Parishad Income &amp; Expendi'!F306, ",", "")))</f>
        <v>0</v>
      </c>
      <c r="G306" s="2">
        <f>IF('Jilla Parishad Income &amp; Expendi'!G306="", "", VALUE(SUBSTITUTE('Jilla Parishad Income &amp; Expendi'!G306, ",", "")))</f>
        <v>0</v>
      </c>
      <c r="H306" s="2">
        <f>IF('Jilla Parishad Income &amp; Expendi'!H306="", "", VALUE(SUBSTITUTE('Jilla Parishad Income &amp; Expendi'!H306, ",", "")))</f>
        <v>0</v>
      </c>
      <c r="I306" s="2">
        <f>IF('Jilla Parishad Income &amp; Expendi'!I306="", "", VALUE(SUBSTITUTE('Jilla Parishad Income &amp; Expendi'!I306, ",", "")))</f>
        <v>0</v>
      </c>
      <c r="J306" s="2">
        <f>IF('Jilla Parishad Income &amp; Expendi'!J306="", "", VALUE(SUBSTITUTE('Jilla Parishad Income &amp; Expendi'!J306, ",", "")))</f>
        <v>7076.17</v>
      </c>
      <c r="K306" s="2">
        <f t="shared" si="1"/>
        <v>7076.17</v>
      </c>
      <c r="L306" s="2">
        <f>IF('Jilla Parishad Income &amp; Expendi'!K306="", "", VALUE(SUBSTITUTE('Jilla Parishad Income &amp; Expendi'!K306, ",", "")))</f>
        <v>2882.84</v>
      </c>
      <c r="M306" s="2">
        <f>IF('Jilla Parishad Income &amp; Expendi'!L306="", "", VALUE(SUBSTITUTE('Jilla Parishad Income &amp; Expendi'!L306, ",", "")))</f>
        <v>133171</v>
      </c>
      <c r="N306" s="2">
        <f>IF('Jilla Parishad Income &amp; Expendi'!M306="", "", VALUE(SUBSTITUTE('Jilla Parishad Income &amp; Expendi'!M306, ",", "")))</f>
        <v>218485</v>
      </c>
      <c r="O306" s="2">
        <f>IF('Jilla Parishad Income &amp; Expendi'!N306="", "", VALUE(SUBSTITUTE('Jilla Parishad Income &amp; Expendi'!N306, ",", "")))</f>
        <v>543985</v>
      </c>
      <c r="P306" s="2">
        <f>IF('Jilla Parishad Income &amp; Expendi'!O306="", "", VALUE(SUBSTITUTE('Jilla Parishad Income &amp; Expendi'!O306, ",", "")))</f>
        <v>6456.97</v>
      </c>
      <c r="Q306" s="2">
        <f>IF('Jilla Parishad Income &amp; Expendi'!P306="", "", VALUE(SUBSTITUTE('Jilla Parishad Income &amp; Expendi'!P306, ",", "")))</f>
        <v>57627.74</v>
      </c>
      <c r="R306" s="2">
        <f>IF('Jilla Parishad Income &amp; Expendi'!Q306="", "", VALUE(SUBSTITUTE('Jilla Parishad Income &amp; Expendi'!Q306, ",", "")))</f>
        <v>794.15</v>
      </c>
      <c r="S306" s="2">
        <f>IF('Jilla Parishad Income &amp; Expendi'!R306="", "", VALUE(SUBSTITUTE('Jilla Parishad Income &amp; Expendi'!R306, ",", "")))</f>
        <v>834.63</v>
      </c>
      <c r="T306" s="2">
        <f>IF('Jilla Parishad Income &amp; Expendi'!S306="", "", VALUE(SUBSTITUTE('Jilla Parishad Income &amp; Expendi'!S306, ",", "")))</f>
        <v>431.78</v>
      </c>
      <c r="U306" s="2">
        <f>IF('Jilla Parishad Income &amp; Expendi'!T306="", "", VALUE(SUBSTITUTE('Jilla Parishad Income &amp; Expendi'!T306, ",", "")))</f>
        <v>281.7</v>
      </c>
      <c r="V306" s="2">
        <f>IF('Jilla Parishad Income &amp; Expendi'!U306="", "", VALUE(SUBSTITUTE('Jilla Parishad Income &amp; Expendi'!U306, ",", "")))</f>
        <v>0</v>
      </c>
      <c r="W306" s="2">
        <f>IF('Jilla Parishad Income &amp; Expendi'!V306="", "", VALUE(SUBSTITUTE('Jilla Parishad Income &amp; Expendi'!V306, ",", "")))</f>
        <v>117.64</v>
      </c>
      <c r="X306" s="2">
        <f>IF('Jilla Parishad Income &amp; Expendi'!W306="", "", VALUE(SUBSTITUTE('Jilla Parishad Income &amp; Expendi'!W306, ",", "")))</f>
        <v>499.11</v>
      </c>
      <c r="Y306" s="2">
        <f>IF('Jilla Parishad Income &amp; Expendi'!X306="", "", VALUE(SUBSTITUTE('Jilla Parishad Income &amp; Expendi'!X306, ",", "")))</f>
        <v>3119.28</v>
      </c>
      <c r="Z306" s="2">
        <f>IF('Jilla Parishad Income &amp; Expendi'!Y306="", "", VALUE(SUBSTITUTE('Jilla Parishad Income &amp; Expendi'!Y306, ",", "")))</f>
        <v>70163</v>
      </c>
      <c r="AA306" s="2">
        <f>IF('Jilla Parishad Income &amp; Expendi'!Z306="", "", VALUE(SUBSTITUTE('Jilla Parishad Income &amp; Expendi'!Z306, ",", "")))</f>
        <v>0</v>
      </c>
      <c r="AB306" s="2">
        <f>IF('Jilla Parishad Income &amp; Expendi'!AA306="", "", VALUE(SUBSTITUTE('Jilla Parishad Income &amp; Expendi'!AA306, ",", "")))</f>
        <v>70163</v>
      </c>
      <c r="AC306" s="2" t="str">
        <f>IF('Jilla Parishad Income &amp; Expendi'!AB306="", "", VALUE(SUBSTITUTE('Jilla Parishad Income &amp; Expendi'!AB306, ",", "")))</f>
        <v/>
      </c>
      <c r="AD306" s="2" t="str">
        <f>IF('Jilla Parishad Income &amp; Expendi'!AC306="", "", VALUE(SUBSTITUTE('Jilla Parishad Income &amp; Expendi'!AC306, ",", "")))</f>
        <v/>
      </c>
    </row>
    <row r="307" spans="1:30" ht="13.2" x14ac:dyDescent="0.25">
      <c r="A307" s="3" t="s">
        <v>34</v>
      </c>
      <c r="B307" s="2">
        <f>IF('Jilla Parishad Income &amp; Expendi'!B307="", "", VALUE(SUBSTITUTE('Jilla Parishad Income &amp; Expendi'!B307, ",", "")))</f>
        <v>2021</v>
      </c>
      <c r="C307" s="2">
        <f>IF('Jilla Parishad Income &amp; Expendi'!C307="", "", VALUE(SUBSTITUTE('Jilla Parishad Income &amp; Expendi'!C307, ",", "")))</f>
        <v>473822.41</v>
      </c>
      <c r="D307" s="2">
        <f>IF('Jilla Parishad Income &amp; Expendi'!D307="", "", VALUE(SUBSTITUTE('Jilla Parishad Income &amp; Expendi'!D307, ",", "")))</f>
        <v>1532.1</v>
      </c>
      <c r="E307" s="2" t="str">
        <f>IF('Jilla Parishad Income &amp; Expendi'!E307="", "", VALUE(SUBSTITUTE('Jilla Parishad Income &amp; Expendi'!E307, ",", "")))</f>
        <v/>
      </c>
      <c r="F307" s="2">
        <f>IF('Jilla Parishad Income &amp; Expendi'!F307="", "", VALUE(SUBSTITUTE('Jilla Parishad Income &amp; Expendi'!F307, ",", "")))</f>
        <v>96789.8</v>
      </c>
      <c r="G307" s="2">
        <f>IF('Jilla Parishad Income &amp; Expendi'!G307="", "", VALUE(SUBSTITUTE('Jilla Parishad Income &amp; Expendi'!G307, ",", "")))</f>
        <v>20981.16</v>
      </c>
      <c r="H307" s="2">
        <f>IF('Jilla Parishad Income &amp; Expendi'!H307="", "", VALUE(SUBSTITUTE('Jilla Parishad Income &amp; Expendi'!H307, ",", "")))</f>
        <v>7143.17</v>
      </c>
      <c r="I307" s="2">
        <f>IF('Jilla Parishad Income &amp; Expendi'!I307="", "", VALUE(SUBSTITUTE('Jilla Parishad Income &amp; Expendi'!I307, ",", "")))</f>
        <v>0</v>
      </c>
      <c r="J307" s="2">
        <f>IF('Jilla Parishad Income &amp; Expendi'!J307="", "", VALUE(SUBSTITUTE('Jilla Parishad Income &amp; Expendi'!J307, ",", "")))</f>
        <v>8692.4500000000007</v>
      </c>
      <c r="K307" s="2">
        <f t="shared" si="1"/>
        <v>133606.58000000002</v>
      </c>
      <c r="L307" s="2">
        <f>IF('Jilla Parishad Income &amp; Expendi'!K307="", "", VALUE(SUBSTITUTE('Jilla Parishad Income &amp; Expendi'!K307, ",", "")))</f>
        <v>0</v>
      </c>
      <c r="M307" s="2">
        <f>IF('Jilla Parishad Income &amp; Expendi'!L307="", "", VALUE(SUBSTITUTE('Jilla Parishad Income &amp; Expendi'!L307, ",", "")))</f>
        <v>23211.06</v>
      </c>
      <c r="N307" s="2">
        <f>IF('Jilla Parishad Income &amp; Expendi'!M307="", "", VALUE(SUBSTITUTE('Jilla Parishad Income &amp; Expendi'!M307, ",", "")))</f>
        <v>158350</v>
      </c>
      <c r="O307" s="2">
        <f>IF('Jilla Parishad Income &amp; Expendi'!N307="", "", VALUE(SUBSTITUTE('Jilla Parishad Income &amp; Expendi'!N307, ",", "")))</f>
        <v>632172</v>
      </c>
      <c r="P307" s="2">
        <f>IF('Jilla Parishad Income &amp; Expendi'!O307="", "", VALUE(SUBSTITUTE('Jilla Parishad Income &amp; Expendi'!O307, ",", "")))</f>
        <v>16089.24</v>
      </c>
      <c r="Q307" s="2">
        <f>IF('Jilla Parishad Income &amp; Expendi'!P307="", "", VALUE(SUBSTITUTE('Jilla Parishad Income &amp; Expendi'!P307, ",", "")))</f>
        <v>59965.19</v>
      </c>
      <c r="R307" s="2">
        <f>IF('Jilla Parishad Income &amp; Expendi'!Q307="", "", VALUE(SUBSTITUTE('Jilla Parishad Income &amp; Expendi'!Q307, ",", "")))</f>
        <v>2822.1</v>
      </c>
      <c r="S307" s="2">
        <f>IF('Jilla Parishad Income &amp; Expendi'!R307="", "", VALUE(SUBSTITUTE('Jilla Parishad Income &amp; Expendi'!R307, ",", "")))</f>
        <v>550.29</v>
      </c>
      <c r="T307" s="2">
        <f>IF('Jilla Parishad Income &amp; Expendi'!S307="", "", VALUE(SUBSTITUTE('Jilla Parishad Income &amp; Expendi'!S307, ",", "")))</f>
        <v>635.63</v>
      </c>
      <c r="U307" s="2">
        <f>IF('Jilla Parishad Income &amp; Expendi'!T307="", "", VALUE(SUBSTITUTE('Jilla Parishad Income &amp; Expendi'!T307, ",", "")))</f>
        <v>1036.6500000000001</v>
      </c>
      <c r="V307" s="2">
        <f>IF('Jilla Parishad Income &amp; Expendi'!U307="", "", VALUE(SUBSTITUTE('Jilla Parishad Income &amp; Expendi'!U307, ",", "")))</f>
        <v>0</v>
      </c>
      <c r="W307" s="2">
        <f>IF('Jilla Parishad Income &amp; Expendi'!V307="", "", VALUE(SUBSTITUTE('Jilla Parishad Income &amp; Expendi'!V307, ",", "")))</f>
        <v>4331.34</v>
      </c>
      <c r="X307" s="2">
        <f>IF('Jilla Parishad Income &amp; Expendi'!W307="", "", VALUE(SUBSTITUTE('Jilla Parishad Income &amp; Expendi'!W307, ",", "")))</f>
        <v>2027.22</v>
      </c>
      <c r="Y307" s="2">
        <f>IF('Jilla Parishad Income &amp; Expendi'!X307="", "", VALUE(SUBSTITUTE('Jilla Parishad Income &amp; Expendi'!X307, ",", "")))</f>
        <v>9552.5400000000009</v>
      </c>
      <c r="Z307" s="2">
        <f>IF('Jilla Parishad Income &amp; Expendi'!Y307="", "", VALUE(SUBSTITUTE('Jilla Parishad Income &amp; Expendi'!Y307, ",", "")))</f>
        <v>97010.2</v>
      </c>
      <c r="AA307" s="2">
        <f>IF('Jilla Parishad Income &amp; Expendi'!Z307="", "", VALUE(SUBSTITUTE('Jilla Parishad Income &amp; Expendi'!Z307, ",", "")))</f>
        <v>9624.85</v>
      </c>
      <c r="AB307" s="2">
        <f>IF('Jilla Parishad Income &amp; Expendi'!AA307="", "", VALUE(SUBSTITUTE('Jilla Parishad Income &amp; Expendi'!AA307, ",", "")))</f>
        <v>106635.05</v>
      </c>
      <c r="AC307" s="2" t="str">
        <f>IF('Jilla Parishad Income &amp; Expendi'!AB307="", "", VALUE(SUBSTITUTE('Jilla Parishad Income &amp; Expendi'!AB307, ",", "")))</f>
        <v/>
      </c>
      <c r="AD307" s="2" t="str">
        <f>IF('Jilla Parishad Income &amp; Expendi'!AC307="", "", VALUE(SUBSTITUTE('Jilla Parishad Income &amp; Expendi'!AC307, ",", "")))</f>
        <v/>
      </c>
    </row>
    <row r="308" spans="1:30" ht="13.2" x14ac:dyDescent="0.25">
      <c r="A308" s="3" t="s">
        <v>35</v>
      </c>
      <c r="B308" s="2">
        <f>IF('Jilla Parishad Income &amp; Expendi'!B308="", "", VALUE(SUBSTITUTE('Jilla Parishad Income &amp; Expendi'!B308, ",", "")))</f>
        <v>2013</v>
      </c>
      <c r="C308" s="2">
        <f>IF('Jilla Parishad Income &amp; Expendi'!C308="", "", VALUE(SUBSTITUTE('Jilla Parishad Income &amp; Expendi'!C308, ",", "")))</f>
        <v>22.64</v>
      </c>
      <c r="D308" s="2">
        <f>IF('Jilla Parishad Income &amp; Expendi'!D308="", "", VALUE(SUBSTITUTE('Jilla Parishad Income &amp; Expendi'!D308, ",", "")))</f>
        <v>2234.14</v>
      </c>
      <c r="E308" s="2" t="str">
        <f>IF('Jilla Parishad Income &amp; Expendi'!E308="", "", VALUE(SUBSTITUTE('Jilla Parishad Income &amp; Expendi'!E308, ",", "")))</f>
        <v/>
      </c>
      <c r="F308" s="2" t="str">
        <f>IF('Jilla Parishad Income &amp; Expendi'!F308="", "", VALUE(SUBSTITUTE('Jilla Parishad Income &amp; Expendi'!F308, ",", "")))</f>
        <v/>
      </c>
      <c r="G308" s="2">
        <f>IF('Jilla Parishad Income &amp; Expendi'!G308="", "", VALUE(SUBSTITUTE('Jilla Parishad Income &amp; Expendi'!G308, ",", "")))</f>
        <v>0</v>
      </c>
      <c r="H308" s="2">
        <f>IF('Jilla Parishad Income &amp; Expendi'!H308="", "", VALUE(SUBSTITUTE('Jilla Parishad Income &amp; Expendi'!H308, ",", "")))</f>
        <v>0</v>
      </c>
      <c r="I308" s="2">
        <f>IF('Jilla Parishad Income &amp; Expendi'!I308="", "", VALUE(SUBSTITUTE('Jilla Parishad Income &amp; Expendi'!I308, ",", "")))</f>
        <v>169.97</v>
      </c>
      <c r="J308" s="2">
        <f>IF('Jilla Parishad Income &amp; Expendi'!J308="", "", VALUE(SUBSTITUTE('Jilla Parishad Income &amp; Expendi'!J308, ",", "")))</f>
        <v>0</v>
      </c>
      <c r="K308" s="2">
        <f t="shared" si="1"/>
        <v>169.97</v>
      </c>
      <c r="L308" s="2">
        <f>IF('Jilla Parishad Income &amp; Expendi'!K308="", "", VALUE(SUBSTITUTE('Jilla Parishad Income &amp; Expendi'!K308, ",", "")))</f>
        <v>181.72</v>
      </c>
      <c r="M308" s="2">
        <f>IF('Jilla Parishad Income &amp; Expendi'!L308="", "", VALUE(SUBSTITUTE('Jilla Parishad Income &amp; Expendi'!L308, ",", "")))</f>
        <v>680.72</v>
      </c>
      <c r="N308" s="2">
        <f>IF('Jilla Parishad Income &amp; Expendi'!M308="", "", VALUE(SUBSTITUTE('Jilla Parishad Income &amp; Expendi'!M308, ",", "")))</f>
        <v>3267</v>
      </c>
      <c r="O308" s="2">
        <f>IF('Jilla Parishad Income &amp; Expendi'!N308="", "", VALUE(SUBSTITUTE('Jilla Parishad Income &amp; Expendi'!N308, ",", "")))</f>
        <v>3289</v>
      </c>
      <c r="P308" s="2">
        <f>IF('Jilla Parishad Income &amp; Expendi'!O308="", "", VALUE(SUBSTITUTE('Jilla Parishad Income &amp; Expendi'!O308, ",", "")))</f>
        <v>321.33</v>
      </c>
      <c r="Q308" s="2">
        <f>IF('Jilla Parishad Income &amp; Expendi'!P308="", "", VALUE(SUBSTITUTE('Jilla Parishad Income &amp; Expendi'!P308, ",", "")))</f>
        <v>216.79</v>
      </c>
      <c r="R308" s="2">
        <f>IF('Jilla Parishad Income &amp; Expendi'!Q308="", "", VALUE(SUBSTITUTE('Jilla Parishad Income &amp; Expendi'!Q308, ",", "")))</f>
        <v>923.37</v>
      </c>
      <c r="S308" s="2">
        <f>IF('Jilla Parishad Income &amp; Expendi'!R308="", "", VALUE(SUBSTITUTE('Jilla Parishad Income &amp; Expendi'!R308, ",", "")))</f>
        <v>55</v>
      </c>
      <c r="T308" s="2">
        <f>IF('Jilla Parishad Income &amp; Expendi'!S308="", "", VALUE(SUBSTITUTE('Jilla Parishad Income &amp; Expendi'!S308, ",", "")))</f>
        <v>5.7</v>
      </c>
      <c r="U308" s="2">
        <f>IF('Jilla Parishad Income &amp; Expendi'!T308="", "", VALUE(SUBSTITUTE('Jilla Parishad Income &amp; Expendi'!T308, ",", "")))</f>
        <v>26</v>
      </c>
      <c r="V308" s="2">
        <f>IF('Jilla Parishad Income &amp; Expendi'!U308="", "", VALUE(SUBSTITUTE('Jilla Parishad Income &amp; Expendi'!U308, ",", "")))</f>
        <v>0.4</v>
      </c>
      <c r="W308" s="2">
        <f>IF('Jilla Parishad Income &amp; Expendi'!V308="", "", VALUE(SUBSTITUTE('Jilla Parishad Income &amp; Expendi'!V308, ",", "")))</f>
        <v>188.54</v>
      </c>
      <c r="X308" s="2">
        <f>IF('Jilla Parishad Income &amp; Expendi'!W308="", "", VALUE(SUBSTITUTE('Jilla Parishad Income &amp; Expendi'!W308, ",", "")))</f>
        <v>439.75</v>
      </c>
      <c r="Y308" s="2">
        <f>IF('Jilla Parishad Income &amp; Expendi'!X308="", "", VALUE(SUBSTITUTE('Jilla Parishad Income &amp; Expendi'!X308, ",", "")))</f>
        <v>408.93</v>
      </c>
      <c r="Z308" s="2">
        <f>IF('Jilla Parishad Income &amp; Expendi'!Y308="", "", VALUE(SUBSTITUTE('Jilla Parishad Income &amp; Expendi'!Y308, ",", "")))</f>
        <v>2585.81</v>
      </c>
      <c r="AA308" s="2">
        <f>IF('Jilla Parishad Income &amp; Expendi'!Z308="", "", VALUE(SUBSTITUTE('Jilla Parishad Income &amp; Expendi'!Z308, ",", "")))</f>
        <v>680.72</v>
      </c>
      <c r="AB308" s="2">
        <f>IF('Jilla Parishad Income &amp; Expendi'!AA308="", "", VALUE(SUBSTITUTE('Jilla Parishad Income &amp; Expendi'!AA308, ",", "")))</f>
        <v>3266.53</v>
      </c>
      <c r="AC308" s="2" t="str">
        <f>IF('Jilla Parishad Income &amp; Expendi'!AB308="", "", VALUE(SUBSTITUTE('Jilla Parishad Income &amp; Expendi'!AB308, ",", "")))</f>
        <v/>
      </c>
      <c r="AD308" s="2" t="str">
        <f>IF('Jilla Parishad Income &amp; Expendi'!AC308="", "", VALUE(SUBSTITUTE('Jilla Parishad Income &amp; Expendi'!AC308, ",", "")))</f>
        <v/>
      </c>
    </row>
    <row r="309" spans="1:30" ht="13.2" x14ac:dyDescent="0.25">
      <c r="A309" s="3" t="s">
        <v>35</v>
      </c>
      <c r="B309" s="2">
        <f>IF('Jilla Parishad Income &amp; Expendi'!B309="", "", VALUE(SUBSTITUTE('Jilla Parishad Income &amp; Expendi'!B309, ",", "")))</f>
        <v>2014</v>
      </c>
      <c r="C309" s="2">
        <f>IF('Jilla Parishad Income &amp; Expendi'!C309="", "", VALUE(SUBSTITUTE('Jilla Parishad Income &amp; Expendi'!C309, ",", "")))</f>
        <v>47031.56</v>
      </c>
      <c r="D309" s="2">
        <f>IF('Jilla Parishad Income &amp; Expendi'!D309="", "", VALUE(SUBSTITUTE('Jilla Parishad Income &amp; Expendi'!D309, ",", "")))</f>
        <v>0</v>
      </c>
      <c r="E309" s="2" t="str">
        <f>IF('Jilla Parishad Income &amp; Expendi'!E309="", "", VALUE(SUBSTITUTE('Jilla Parishad Income &amp; Expendi'!E309, ",", "")))</f>
        <v/>
      </c>
      <c r="F309" s="2">
        <f>IF('Jilla Parishad Income &amp; Expendi'!F309="", "", VALUE(SUBSTITUTE('Jilla Parishad Income &amp; Expendi'!F309, ",", "")))</f>
        <v>0</v>
      </c>
      <c r="G309" s="2">
        <f>IF('Jilla Parishad Income &amp; Expendi'!G309="", "", VALUE(SUBSTITUTE('Jilla Parishad Income &amp; Expendi'!G309, ",", "")))</f>
        <v>38925.22</v>
      </c>
      <c r="H309" s="2">
        <f>IF('Jilla Parishad Income &amp; Expendi'!H309="", "", VALUE(SUBSTITUTE('Jilla Parishad Income &amp; Expendi'!H309, ",", "")))</f>
        <v>43734.32</v>
      </c>
      <c r="I309" s="2">
        <f>IF('Jilla Parishad Income &amp; Expendi'!I309="", "", VALUE(SUBSTITUTE('Jilla Parishad Income &amp; Expendi'!I309, ",", "")))</f>
        <v>2124.9</v>
      </c>
      <c r="J309" s="2">
        <f>IF('Jilla Parishad Income &amp; Expendi'!J309="", "", VALUE(SUBSTITUTE('Jilla Parishad Income &amp; Expendi'!J309, ",", "")))</f>
        <v>7206.58</v>
      </c>
      <c r="K309" s="2">
        <f t="shared" si="1"/>
        <v>91991.02</v>
      </c>
      <c r="L309" s="2">
        <f>IF('Jilla Parishad Income &amp; Expendi'!K309="", "", VALUE(SUBSTITUTE('Jilla Parishad Income &amp; Expendi'!K309, ",", "")))</f>
        <v>69896.490000000005</v>
      </c>
      <c r="M309" s="2">
        <f>IF('Jilla Parishad Income &amp; Expendi'!L309="", "", VALUE(SUBSTITUTE('Jilla Parishad Income &amp; Expendi'!L309, ",", "")))</f>
        <v>2046.92</v>
      </c>
      <c r="N309" s="2">
        <f>IF('Jilla Parishad Income &amp; Expendi'!M309="", "", VALUE(SUBSTITUTE('Jilla Parishad Income &amp; Expendi'!M309, ",", "")))</f>
        <v>163934</v>
      </c>
      <c r="O309" s="2">
        <f>IF('Jilla Parishad Income &amp; Expendi'!N309="", "", VALUE(SUBSTITUTE('Jilla Parishad Income &amp; Expendi'!N309, ",", "")))</f>
        <v>210966</v>
      </c>
      <c r="P309" s="2">
        <f>IF('Jilla Parishad Income &amp; Expendi'!O309="", "", VALUE(SUBSTITUTE('Jilla Parishad Income &amp; Expendi'!O309, ",", "")))</f>
        <v>8526.27</v>
      </c>
      <c r="Q309" s="2">
        <f>IF('Jilla Parishad Income &amp; Expendi'!P309="", "", VALUE(SUBSTITUTE('Jilla Parishad Income &amp; Expendi'!P309, ",", "")))</f>
        <v>48716.63</v>
      </c>
      <c r="R309" s="2">
        <f>IF('Jilla Parishad Income &amp; Expendi'!Q309="", "", VALUE(SUBSTITUTE('Jilla Parishad Income &amp; Expendi'!Q309, ",", "")))</f>
        <v>7382.33</v>
      </c>
      <c r="S309" s="2">
        <f>IF('Jilla Parishad Income &amp; Expendi'!R309="", "", VALUE(SUBSTITUTE('Jilla Parishad Income &amp; Expendi'!R309, ",", "")))</f>
        <v>2299.13</v>
      </c>
      <c r="T309" s="2">
        <f>IF('Jilla Parishad Income &amp; Expendi'!S309="", "", VALUE(SUBSTITUTE('Jilla Parishad Income &amp; Expendi'!S309, ",", "")))</f>
        <v>837.57</v>
      </c>
      <c r="U309" s="2">
        <f>IF('Jilla Parishad Income &amp; Expendi'!T309="", "", VALUE(SUBSTITUTE('Jilla Parishad Income &amp; Expendi'!T309, ",", "")))</f>
        <v>1223.45</v>
      </c>
      <c r="V309" s="2">
        <f>IF('Jilla Parishad Income &amp; Expendi'!U309="", "", VALUE(SUBSTITUTE('Jilla Parishad Income &amp; Expendi'!U309, ",", "")))</f>
        <v>0</v>
      </c>
      <c r="W309" s="2">
        <f>IF('Jilla Parishad Income &amp; Expendi'!V309="", "", VALUE(SUBSTITUTE('Jilla Parishad Income &amp; Expendi'!V309, ",", "")))</f>
        <v>3498.21</v>
      </c>
      <c r="X309" s="2">
        <f>IF('Jilla Parishad Income &amp; Expendi'!W309="", "", VALUE(SUBSTITUTE('Jilla Parishad Income &amp; Expendi'!W309, ",", "")))</f>
        <v>3497.18</v>
      </c>
      <c r="Y309" s="2">
        <f>IF('Jilla Parishad Income &amp; Expendi'!X309="", "", VALUE(SUBSTITUTE('Jilla Parishad Income &amp; Expendi'!X309, ",", "")))</f>
        <v>87627.16</v>
      </c>
      <c r="Z309" s="2">
        <f>IF('Jilla Parishad Income &amp; Expendi'!Y309="", "", VALUE(SUBSTITUTE('Jilla Parishad Income &amp; Expendi'!Y309, ",", "")))</f>
        <v>163607.93</v>
      </c>
      <c r="AA309" s="2">
        <f>IF('Jilla Parishad Income &amp; Expendi'!Z309="", "", VALUE(SUBSTITUTE('Jilla Parishad Income &amp; Expendi'!Z309, ",", "")))</f>
        <v>1534.41</v>
      </c>
      <c r="AB309" s="2">
        <f>IF('Jilla Parishad Income &amp; Expendi'!AA309="", "", VALUE(SUBSTITUTE('Jilla Parishad Income &amp; Expendi'!AA309, ",", "")))</f>
        <v>165142.34</v>
      </c>
      <c r="AC309" s="2" t="str">
        <f>IF('Jilla Parishad Income &amp; Expendi'!AB309="", "", VALUE(SUBSTITUTE('Jilla Parishad Income &amp; Expendi'!AB309, ",", "")))</f>
        <v/>
      </c>
      <c r="AD309" s="2" t="str">
        <f>IF('Jilla Parishad Income &amp; Expendi'!AC309="", "", VALUE(SUBSTITUTE('Jilla Parishad Income &amp; Expendi'!AC309, ",", "")))</f>
        <v/>
      </c>
    </row>
    <row r="310" spans="1:30" ht="13.2" x14ac:dyDescent="0.25">
      <c r="A310" s="3" t="s">
        <v>35</v>
      </c>
      <c r="B310" s="2">
        <f>IF('Jilla Parishad Income &amp; Expendi'!B310="", "", VALUE(SUBSTITUTE('Jilla Parishad Income &amp; Expendi'!B310, ",", "")))</f>
        <v>2015</v>
      </c>
      <c r="C310" s="2">
        <f>IF('Jilla Parishad Income &amp; Expendi'!C310="", "", VALUE(SUBSTITUTE('Jilla Parishad Income &amp; Expendi'!C310, ",", "")))</f>
        <v>45824</v>
      </c>
      <c r="D310" s="2">
        <f>IF('Jilla Parishad Income &amp; Expendi'!D310="", "", VALUE(SUBSTITUTE('Jilla Parishad Income &amp; Expendi'!D310, ",", "")))</f>
        <v>925</v>
      </c>
      <c r="E310" s="2" t="str">
        <f>IF('Jilla Parishad Income &amp; Expendi'!E310="", "", VALUE(SUBSTITUTE('Jilla Parishad Income &amp; Expendi'!E310, ",", "")))</f>
        <v/>
      </c>
      <c r="F310" s="2">
        <f>IF('Jilla Parishad Income &amp; Expendi'!F310="", "", VALUE(SUBSTITUTE('Jilla Parishad Income &amp; Expendi'!F310, ",", "")))</f>
        <v>0</v>
      </c>
      <c r="G310" s="2">
        <f>IF('Jilla Parishad Income &amp; Expendi'!G310="", "", VALUE(SUBSTITUTE('Jilla Parishad Income &amp; Expendi'!G310, ",", "")))</f>
        <v>57060</v>
      </c>
      <c r="H310" s="2">
        <f>IF('Jilla Parishad Income &amp; Expendi'!H310="", "", VALUE(SUBSTITUTE('Jilla Parishad Income &amp; Expendi'!H310, ",", "")))</f>
        <v>14265</v>
      </c>
      <c r="I310" s="2">
        <f>IF('Jilla Parishad Income &amp; Expendi'!I310="", "", VALUE(SUBSTITUTE('Jilla Parishad Income &amp; Expendi'!I310, ",", "")))</f>
        <v>39302</v>
      </c>
      <c r="J310" s="2">
        <f>IF('Jilla Parishad Income &amp; Expendi'!J310="", "", VALUE(SUBSTITUTE('Jilla Parishad Income &amp; Expendi'!J310, ",", "")))</f>
        <v>20727</v>
      </c>
      <c r="K310" s="2">
        <f t="shared" si="1"/>
        <v>131354</v>
      </c>
      <c r="L310" s="2">
        <f>IF('Jilla Parishad Income &amp; Expendi'!K310="", "", VALUE(SUBSTITUTE('Jilla Parishad Income &amp; Expendi'!K310, ",", "")))</f>
        <v>1075</v>
      </c>
      <c r="M310" s="2">
        <f>IF('Jilla Parishad Income &amp; Expendi'!L310="", "", VALUE(SUBSTITUTE('Jilla Parishad Income &amp; Expendi'!L310, ",", "")))</f>
        <v>1923</v>
      </c>
      <c r="N310" s="2">
        <f>IF('Jilla Parishad Income &amp; Expendi'!M310="", "", VALUE(SUBSTITUTE('Jilla Parishad Income &amp; Expendi'!M310, ",", "")))</f>
        <v>146689</v>
      </c>
      <c r="O310" s="2">
        <f>IF('Jilla Parishad Income &amp; Expendi'!N310="", "", VALUE(SUBSTITUTE('Jilla Parishad Income &amp; Expendi'!N310, ",", "")))</f>
        <v>192513</v>
      </c>
      <c r="P310" s="2">
        <f>IF('Jilla Parishad Income &amp; Expendi'!O310="", "", VALUE(SUBSTITUTE('Jilla Parishad Income &amp; Expendi'!O310, ",", "")))</f>
        <v>8761</v>
      </c>
      <c r="Q310" s="2">
        <f>IF('Jilla Parishad Income &amp; Expendi'!P310="", "", VALUE(SUBSTITUTE('Jilla Parishad Income &amp; Expendi'!P310, ",", "")))</f>
        <v>54361</v>
      </c>
      <c r="R310" s="2">
        <f>IF('Jilla Parishad Income &amp; Expendi'!Q310="", "", VALUE(SUBSTITUTE('Jilla Parishad Income &amp; Expendi'!Q310, ",", "")))</f>
        <v>2664</v>
      </c>
      <c r="S310" s="2">
        <f>IF('Jilla Parishad Income &amp; Expendi'!R310="", "", VALUE(SUBSTITUTE('Jilla Parishad Income &amp; Expendi'!R310, ",", "")))</f>
        <v>1814</v>
      </c>
      <c r="T310" s="2">
        <f>IF('Jilla Parishad Income &amp; Expendi'!S310="", "", VALUE(SUBSTITUTE('Jilla Parishad Income &amp; Expendi'!S310, ",", "")))</f>
        <v>235</v>
      </c>
      <c r="U310" s="2">
        <f>IF('Jilla Parishad Income &amp; Expendi'!T310="", "", VALUE(SUBSTITUTE('Jilla Parishad Income &amp; Expendi'!T310, ",", "")))</f>
        <v>1190</v>
      </c>
      <c r="V310" s="2">
        <f>IF('Jilla Parishad Income &amp; Expendi'!U310="", "", VALUE(SUBSTITUTE('Jilla Parishad Income &amp; Expendi'!U310, ",", "")))</f>
        <v>0</v>
      </c>
      <c r="W310" s="2">
        <f>IF('Jilla Parishad Income &amp; Expendi'!V310="", "", VALUE(SUBSTITUTE('Jilla Parishad Income &amp; Expendi'!V310, ",", "")))</f>
        <v>10877</v>
      </c>
      <c r="X310" s="2">
        <f>IF('Jilla Parishad Income &amp; Expendi'!W310="", "", VALUE(SUBSTITUTE('Jilla Parishad Income &amp; Expendi'!W310, ",", "")))</f>
        <v>0</v>
      </c>
      <c r="Y310" s="2">
        <f>IF('Jilla Parishad Income &amp; Expendi'!X310="", "", VALUE(SUBSTITUTE('Jilla Parishad Income &amp; Expendi'!X310, ",", "")))</f>
        <v>102013</v>
      </c>
      <c r="Z310" s="2">
        <f>IF('Jilla Parishad Income &amp; Expendi'!Y310="", "", VALUE(SUBSTITUTE('Jilla Parishad Income &amp; Expendi'!Y310, ",", "")))</f>
        <v>181915</v>
      </c>
      <c r="AA310" s="2">
        <f>IF('Jilla Parishad Income &amp; Expendi'!Z310="", "", VALUE(SUBSTITUTE('Jilla Parishad Income &amp; Expendi'!Z310, ",", "")))</f>
        <v>1135</v>
      </c>
      <c r="AB310" s="2">
        <f>IF('Jilla Parishad Income &amp; Expendi'!AA310="", "", VALUE(SUBSTITUTE('Jilla Parishad Income &amp; Expendi'!AA310, ",", "")))</f>
        <v>183050</v>
      </c>
      <c r="AC310" s="2" t="str">
        <f>IF('Jilla Parishad Income &amp; Expendi'!AB310="", "", VALUE(SUBSTITUTE('Jilla Parishad Income &amp; Expendi'!AB310, ",", "")))</f>
        <v/>
      </c>
      <c r="AD310" s="2" t="str">
        <f>IF('Jilla Parishad Income &amp; Expendi'!AC310="", "", VALUE(SUBSTITUTE('Jilla Parishad Income &amp; Expendi'!AC310, ",", "")))</f>
        <v/>
      </c>
    </row>
    <row r="311" spans="1:30" ht="13.2" x14ac:dyDescent="0.25">
      <c r="A311" s="3" t="s">
        <v>35</v>
      </c>
      <c r="B311" s="2">
        <f>IF('Jilla Parishad Income &amp; Expendi'!B311="", "", VALUE(SUBSTITUTE('Jilla Parishad Income &amp; Expendi'!B311, ",", "")))</f>
        <v>2016</v>
      </c>
      <c r="C311" s="2">
        <f>IF('Jilla Parishad Income &amp; Expendi'!C311="", "", VALUE(SUBSTITUTE('Jilla Parishad Income &amp; Expendi'!C311, ",", "")))</f>
        <v>55286</v>
      </c>
      <c r="D311" s="2">
        <f>IF('Jilla Parishad Income &amp; Expendi'!D311="", "", VALUE(SUBSTITUTE('Jilla Parishad Income &amp; Expendi'!D311, ",", "")))</f>
        <v>83</v>
      </c>
      <c r="E311" s="2" t="str">
        <f>IF('Jilla Parishad Income &amp; Expendi'!E311="", "", VALUE(SUBSTITUTE('Jilla Parishad Income &amp; Expendi'!E311, ",", "")))</f>
        <v/>
      </c>
      <c r="F311" s="2">
        <f>IF('Jilla Parishad Income &amp; Expendi'!F311="", "", VALUE(SUBSTITUTE('Jilla Parishad Income &amp; Expendi'!F311, ",", "")))</f>
        <v>0</v>
      </c>
      <c r="G311" s="2">
        <f>IF('Jilla Parishad Income &amp; Expendi'!G311="", "", VALUE(SUBSTITUTE('Jilla Parishad Income &amp; Expendi'!G311, ",", "")))</f>
        <v>60006</v>
      </c>
      <c r="H311" s="2">
        <f>IF('Jilla Parishad Income &amp; Expendi'!H311="", "", VALUE(SUBSTITUTE('Jilla Parishad Income &amp; Expendi'!H311, ",", "")))</f>
        <v>13200</v>
      </c>
      <c r="I311" s="2">
        <f>IF('Jilla Parishad Income &amp; Expendi'!I311="", "", VALUE(SUBSTITUTE('Jilla Parishad Income &amp; Expendi'!I311, ",", "")))</f>
        <v>2273</v>
      </c>
      <c r="J311" s="2">
        <f>IF('Jilla Parishad Income &amp; Expendi'!J311="", "", VALUE(SUBSTITUTE('Jilla Parishad Income &amp; Expendi'!J311, ",", "")))</f>
        <v>21763</v>
      </c>
      <c r="K311" s="2">
        <f t="shared" si="1"/>
        <v>97242</v>
      </c>
      <c r="L311" s="2">
        <f>IF('Jilla Parishad Income &amp; Expendi'!K311="", "", VALUE(SUBSTITUTE('Jilla Parishad Income &amp; Expendi'!K311, ",", "")))</f>
        <v>1090</v>
      </c>
      <c r="M311" s="2">
        <f>IF('Jilla Parishad Income &amp; Expendi'!L311="", "", VALUE(SUBSTITUTE('Jilla Parishad Income &amp; Expendi'!L311, ",", "")))</f>
        <v>84104</v>
      </c>
      <c r="N311" s="2">
        <f>IF('Jilla Parishad Income &amp; Expendi'!M311="", "", VALUE(SUBSTITUTE('Jilla Parishad Income &amp; Expendi'!M311, ",", "")))</f>
        <v>187088</v>
      </c>
      <c r="O311" s="2">
        <f>IF('Jilla Parishad Income &amp; Expendi'!N311="", "", VALUE(SUBSTITUTE('Jilla Parishad Income &amp; Expendi'!N311, ",", "")))</f>
        <v>242374</v>
      </c>
      <c r="P311" s="2">
        <f>IF('Jilla Parishad Income &amp; Expendi'!O311="", "", VALUE(SUBSTITUTE('Jilla Parishad Income &amp; Expendi'!O311, ",", "")))</f>
        <v>8090</v>
      </c>
      <c r="Q311" s="2">
        <f>IF('Jilla Parishad Income &amp; Expendi'!P311="", "", VALUE(SUBSTITUTE('Jilla Parishad Income &amp; Expendi'!P311, ",", "")))</f>
        <v>55672</v>
      </c>
      <c r="R311" s="2">
        <f>IF('Jilla Parishad Income &amp; Expendi'!Q311="", "", VALUE(SUBSTITUTE('Jilla Parishad Income &amp; Expendi'!Q311, ",", "")))</f>
        <v>2081</v>
      </c>
      <c r="S311" s="2">
        <f>IF('Jilla Parishad Income &amp; Expendi'!R311="", "", VALUE(SUBSTITUTE('Jilla Parishad Income &amp; Expendi'!R311, ",", "")))</f>
        <v>4053</v>
      </c>
      <c r="T311" s="2">
        <f>IF('Jilla Parishad Income &amp; Expendi'!S311="", "", VALUE(SUBSTITUTE('Jilla Parishad Income &amp; Expendi'!S311, ",", "")))</f>
        <v>152</v>
      </c>
      <c r="U311" s="2">
        <f>IF('Jilla Parishad Income &amp; Expendi'!T311="", "", VALUE(SUBSTITUTE('Jilla Parishad Income &amp; Expendi'!T311, ",", "")))</f>
        <v>1232</v>
      </c>
      <c r="V311" s="2">
        <f>IF('Jilla Parishad Income &amp; Expendi'!U311="", "", VALUE(SUBSTITUTE('Jilla Parishad Income &amp; Expendi'!U311, ",", "")))</f>
        <v>0</v>
      </c>
      <c r="W311" s="2">
        <f>IF('Jilla Parishad Income &amp; Expendi'!V311="", "", VALUE(SUBSTITUTE('Jilla Parishad Income &amp; Expendi'!V311, ",", "")))</f>
        <v>8993</v>
      </c>
      <c r="X311" s="2">
        <f>IF('Jilla Parishad Income &amp; Expendi'!W311="", "", VALUE(SUBSTITUTE('Jilla Parishad Income &amp; Expendi'!W311, ",", "")))</f>
        <v>0</v>
      </c>
      <c r="Y311" s="2">
        <f>IF('Jilla Parishad Income &amp; Expendi'!X311="", "", VALUE(SUBSTITUTE('Jilla Parishad Income &amp; Expendi'!X311, ",", "")))</f>
        <v>11488</v>
      </c>
      <c r="Z311" s="2">
        <f>IF('Jilla Parishad Income &amp; Expendi'!Y311="", "", VALUE(SUBSTITUTE('Jilla Parishad Income &amp; Expendi'!Y311, ",", "")))</f>
        <v>91761</v>
      </c>
      <c r="AA311" s="2">
        <f>IF('Jilla Parishad Income &amp; Expendi'!Z311="", "", VALUE(SUBSTITUTE('Jilla Parishad Income &amp; Expendi'!Z311, ",", "")))</f>
        <v>84073</v>
      </c>
      <c r="AB311" s="2">
        <f>IF('Jilla Parishad Income &amp; Expendi'!AA311="", "", VALUE(SUBSTITUTE('Jilla Parishad Income &amp; Expendi'!AA311, ",", "")))</f>
        <v>175834</v>
      </c>
      <c r="AC311" s="2" t="str">
        <f>IF('Jilla Parishad Income &amp; Expendi'!AB311="", "", VALUE(SUBSTITUTE('Jilla Parishad Income &amp; Expendi'!AB311, ",", "")))</f>
        <v/>
      </c>
      <c r="AD311" s="2" t="str">
        <f>IF('Jilla Parishad Income &amp; Expendi'!AC311="", "", VALUE(SUBSTITUTE('Jilla Parishad Income &amp; Expendi'!AC311, ",", "")))</f>
        <v/>
      </c>
    </row>
    <row r="312" spans="1:30" ht="13.2" x14ac:dyDescent="0.25">
      <c r="A312" s="3" t="s">
        <v>35</v>
      </c>
      <c r="B312" s="2">
        <f>IF('Jilla Parishad Income &amp; Expendi'!B312="", "", VALUE(SUBSTITUTE('Jilla Parishad Income &amp; Expendi'!B312, ",", "")))</f>
        <v>2017</v>
      </c>
      <c r="C312" s="2">
        <f>IF('Jilla Parishad Income &amp; Expendi'!C312="", "", VALUE(SUBSTITUTE('Jilla Parishad Income &amp; Expendi'!C312, ",", "")))</f>
        <v>67153</v>
      </c>
      <c r="D312" s="2">
        <f>IF('Jilla Parishad Income &amp; Expendi'!D312="", "", VALUE(SUBSTITUTE('Jilla Parishad Income &amp; Expendi'!D312, ",", "")))</f>
        <v>936</v>
      </c>
      <c r="E312" s="2" t="str">
        <f>IF('Jilla Parishad Income &amp; Expendi'!E312="", "", VALUE(SUBSTITUTE('Jilla Parishad Income &amp; Expendi'!E312, ",", "")))</f>
        <v/>
      </c>
      <c r="F312" s="2">
        <f>IF('Jilla Parishad Income &amp; Expendi'!F312="", "", VALUE(SUBSTITUTE('Jilla Parishad Income &amp; Expendi'!F312, ",", "")))</f>
        <v>0</v>
      </c>
      <c r="G312" s="2">
        <f>IF('Jilla Parishad Income &amp; Expendi'!G312="", "", VALUE(SUBSTITUTE('Jilla Parishad Income &amp; Expendi'!G312, ",", "")))</f>
        <v>68750</v>
      </c>
      <c r="H312" s="2">
        <f>IF('Jilla Parishad Income &amp; Expendi'!H312="", "", VALUE(SUBSTITUTE('Jilla Parishad Income &amp; Expendi'!H312, ",", "")))</f>
        <v>17085</v>
      </c>
      <c r="I312" s="2">
        <f>IF('Jilla Parishad Income &amp; Expendi'!I312="", "", VALUE(SUBSTITUTE('Jilla Parishad Income &amp; Expendi'!I312, ",", "")))</f>
        <v>1317</v>
      </c>
      <c r="J312" s="2">
        <f>IF('Jilla Parishad Income &amp; Expendi'!J312="", "", VALUE(SUBSTITUTE('Jilla Parishad Income &amp; Expendi'!J312, ",", "")))</f>
        <v>5012</v>
      </c>
      <c r="K312" s="2">
        <f t="shared" si="1"/>
        <v>92164</v>
      </c>
      <c r="L312" s="2">
        <f>IF('Jilla Parishad Income &amp; Expendi'!K312="", "", VALUE(SUBSTITUTE('Jilla Parishad Income &amp; Expendi'!K312, ",", "")))</f>
        <v>1454</v>
      </c>
      <c r="M312" s="2">
        <f>IF('Jilla Parishad Income &amp; Expendi'!L312="", "", VALUE(SUBSTITUTE('Jilla Parishad Income &amp; Expendi'!L312, ",", "")))</f>
        <v>91978</v>
      </c>
      <c r="N312" s="2">
        <f>IF('Jilla Parishad Income &amp; Expendi'!M312="", "", VALUE(SUBSTITUTE('Jilla Parishad Income &amp; Expendi'!M312, ",", "")))</f>
        <v>191050</v>
      </c>
      <c r="O312" s="2">
        <f>IF('Jilla Parishad Income &amp; Expendi'!N312="", "", VALUE(SUBSTITUTE('Jilla Parishad Income &amp; Expendi'!N312, ",", "")))</f>
        <v>258203</v>
      </c>
      <c r="P312" s="2">
        <f>IF('Jilla Parishad Income &amp; Expendi'!O312="", "", VALUE(SUBSTITUTE('Jilla Parishad Income &amp; Expendi'!O312, ",", "")))</f>
        <v>6415</v>
      </c>
      <c r="Q312" s="2">
        <f>IF('Jilla Parishad Income &amp; Expendi'!P312="", "", VALUE(SUBSTITUTE('Jilla Parishad Income &amp; Expendi'!P312, ",", "")))</f>
        <v>60206</v>
      </c>
      <c r="R312" s="2">
        <f>IF('Jilla Parishad Income &amp; Expendi'!Q312="", "", VALUE(SUBSTITUTE('Jilla Parishad Income &amp; Expendi'!Q312, ",", "")))</f>
        <v>3422</v>
      </c>
      <c r="S312" s="2">
        <f>IF('Jilla Parishad Income &amp; Expendi'!R312="", "", VALUE(SUBSTITUTE('Jilla Parishad Income &amp; Expendi'!R312, ",", "")))</f>
        <v>1762</v>
      </c>
      <c r="T312" s="2">
        <f>IF('Jilla Parishad Income &amp; Expendi'!S312="", "", VALUE(SUBSTITUTE('Jilla Parishad Income &amp; Expendi'!S312, ",", "")))</f>
        <v>29</v>
      </c>
      <c r="U312" s="2">
        <f>IF('Jilla Parishad Income &amp; Expendi'!T312="", "", VALUE(SUBSTITUTE('Jilla Parishad Income &amp; Expendi'!T312, ",", "")))</f>
        <v>389</v>
      </c>
      <c r="V312" s="2">
        <f>IF('Jilla Parishad Income &amp; Expendi'!U312="", "", VALUE(SUBSTITUTE('Jilla Parishad Income &amp; Expendi'!U312, ",", "")))</f>
        <v>0</v>
      </c>
      <c r="W312" s="2">
        <f>IF('Jilla Parishad Income &amp; Expendi'!V312="", "", VALUE(SUBSTITUTE('Jilla Parishad Income &amp; Expendi'!V312, ",", "")))</f>
        <v>624</v>
      </c>
      <c r="X312" s="2">
        <f>IF('Jilla Parishad Income &amp; Expendi'!W312="", "", VALUE(SUBSTITUTE('Jilla Parishad Income &amp; Expendi'!W312, ",", "")))</f>
        <v>7485</v>
      </c>
      <c r="Y312" s="2">
        <f>IF('Jilla Parishad Income &amp; Expendi'!X312="", "", VALUE(SUBSTITUTE('Jilla Parishad Income &amp; Expendi'!X312, ",", "")))</f>
        <v>1833</v>
      </c>
      <c r="Z312" s="2">
        <f>IF('Jilla Parishad Income &amp; Expendi'!Y312="", "", VALUE(SUBSTITUTE('Jilla Parishad Income &amp; Expendi'!Y312, ",", "")))</f>
        <v>82165</v>
      </c>
      <c r="AA312" s="2">
        <f>IF('Jilla Parishad Income &amp; Expendi'!Z312="", "", VALUE(SUBSTITUTE('Jilla Parishad Income &amp; Expendi'!Z312, ",", "")))</f>
        <v>96355</v>
      </c>
      <c r="AB312" s="2">
        <f>IF('Jilla Parishad Income &amp; Expendi'!AA312="", "", VALUE(SUBSTITUTE('Jilla Parishad Income &amp; Expendi'!AA312, ",", "")))</f>
        <v>178520</v>
      </c>
      <c r="AC312" s="2" t="str">
        <f>IF('Jilla Parishad Income &amp; Expendi'!AB312="", "", VALUE(SUBSTITUTE('Jilla Parishad Income &amp; Expendi'!AB312, ",", "")))</f>
        <v/>
      </c>
      <c r="AD312" s="2" t="str">
        <f>IF('Jilla Parishad Income &amp; Expendi'!AC312="", "", VALUE(SUBSTITUTE('Jilla Parishad Income &amp; Expendi'!AC312, ",", "")))</f>
        <v/>
      </c>
    </row>
    <row r="313" spans="1:30" ht="13.2" x14ac:dyDescent="0.25">
      <c r="A313" s="3" t="s">
        <v>35</v>
      </c>
      <c r="B313" s="2">
        <f>IF('Jilla Parishad Income &amp; Expendi'!B313="", "", VALUE(SUBSTITUTE('Jilla Parishad Income &amp; Expendi'!B313, ",", "")))</f>
        <v>2018</v>
      </c>
      <c r="C313" s="2">
        <f>IF('Jilla Parishad Income &amp; Expendi'!C313="", "", VALUE(SUBSTITUTE('Jilla Parishad Income &amp; Expendi'!C313, ",", "")))</f>
        <v>76645</v>
      </c>
      <c r="D313" s="2">
        <f>IF('Jilla Parishad Income &amp; Expendi'!D313="", "", VALUE(SUBSTITUTE('Jilla Parishad Income &amp; Expendi'!D313, ",", "")))</f>
        <v>1476</v>
      </c>
      <c r="E313" s="2">
        <f>IF('Jilla Parishad Income &amp; Expendi'!E313="", "", VALUE(SUBSTITUTE('Jilla Parishad Income &amp; Expendi'!E313, ",", "")))</f>
        <v>0</v>
      </c>
      <c r="F313" s="2">
        <f>IF('Jilla Parishad Income &amp; Expendi'!F313="", "", VALUE(SUBSTITUTE('Jilla Parishad Income &amp; Expendi'!F313, ",", "")))</f>
        <v>0</v>
      </c>
      <c r="G313" s="2">
        <f>IF('Jilla Parishad Income &amp; Expendi'!G313="", "", VALUE(SUBSTITUTE('Jilla Parishad Income &amp; Expendi'!G313, ",", "")))</f>
        <v>91884</v>
      </c>
      <c r="H313" s="2">
        <f>IF('Jilla Parishad Income &amp; Expendi'!H313="", "", VALUE(SUBSTITUTE('Jilla Parishad Income &amp; Expendi'!H313, ",", "")))</f>
        <v>34764</v>
      </c>
      <c r="I313" s="2">
        <f>IF('Jilla Parishad Income &amp; Expendi'!I313="", "", VALUE(SUBSTITUTE('Jilla Parishad Income &amp; Expendi'!I313, ",", "")))</f>
        <v>0</v>
      </c>
      <c r="J313" s="2">
        <f>IF('Jilla Parishad Income &amp; Expendi'!J313="", "", VALUE(SUBSTITUTE('Jilla Parishad Income &amp; Expendi'!J313, ",", "")))</f>
        <v>19238</v>
      </c>
      <c r="K313" s="2">
        <f t="shared" si="1"/>
        <v>145886</v>
      </c>
      <c r="L313" s="2">
        <f>IF('Jilla Parishad Income &amp; Expendi'!K313="", "", VALUE(SUBSTITUTE('Jilla Parishad Income &amp; Expendi'!K313, ",", "")))</f>
        <v>550</v>
      </c>
      <c r="M313" s="2">
        <f>IF('Jilla Parishad Income &amp; Expendi'!L313="", "", VALUE(SUBSTITUTE('Jilla Parishad Income &amp; Expendi'!L313, ",", "")))</f>
        <v>94358</v>
      </c>
      <c r="N313" s="2">
        <f>IF('Jilla Parishad Income &amp; Expendi'!M313="", "", VALUE(SUBSTITUTE('Jilla Parishad Income &amp; Expendi'!M313, ",", "")))</f>
        <v>243058</v>
      </c>
      <c r="O313" s="2">
        <f>IF('Jilla Parishad Income &amp; Expendi'!N313="", "", VALUE(SUBSTITUTE('Jilla Parishad Income &amp; Expendi'!N313, ",", "")))</f>
        <v>319703</v>
      </c>
      <c r="P313" s="2">
        <f>IF('Jilla Parishad Income &amp; Expendi'!O313="", "", VALUE(SUBSTITUTE('Jilla Parishad Income &amp; Expendi'!O313, ",", "")))</f>
        <v>10393</v>
      </c>
      <c r="Q313" s="2">
        <f>IF('Jilla Parishad Income &amp; Expendi'!P313="", "", VALUE(SUBSTITUTE('Jilla Parishad Income &amp; Expendi'!P313, ",", "")))</f>
        <v>79367</v>
      </c>
      <c r="R313" s="2">
        <f>IF('Jilla Parishad Income &amp; Expendi'!Q313="", "", VALUE(SUBSTITUTE('Jilla Parishad Income &amp; Expendi'!Q313, ",", "")))</f>
        <v>4713</v>
      </c>
      <c r="S313" s="2">
        <f>IF('Jilla Parishad Income &amp; Expendi'!R313="", "", VALUE(SUBSTITUTE('Jilla Parishad Income &amp; Expendi'!R313, ",", "")))</f>
        <v>2266</v>
      </c>
      <c r="T313" s="2">
        <f>IF('Jilla Parishad Income &amp; Expendi'!S313="", "", VALUE(SUBSTITUTE('Jilla Parishad Income &amp; Expendi'!S313, ",", "")))</f>
        <v>15</v>
      </c>
      <c r="U313" s="2">
        <f>IF('Jilla Parishad Income &amp; Expendi'!T313="", "", VALUE(SUBSTITUTE('Jilla Parishad Income &amp; Expendi'!T313, ",", "")))</f>
        <v>509</v>
      </c>
      <c r="V313" s="2">
        <f>IF('Jilla Parishad Income &amp; Expendi'!U313="", "", VALUE(SUBSTITUTE('Jilla Parishad Income &amp; Expendi'!U313, ",", "")))</f>
        <v>0</v>
      </c>
      <c r="W313" s="2">
        <f>IF('Jilla Parishad Income &amp; Expendi'!V313="", "", VALUE(SUBSTITUTE('Jilla Parishad Income &amp; Expendi'!V313, ",", "")))</f>
        <v>1414</v>
      </c>
      <c r="X313" s="2">
        <f>IF('Jilla Parishad Income &amp; Expendi'!W313="", "", VALUE(SUBSTITUTE('Jilla Parishad Income &amp; Expendi'!W313, ",", "")))</f>
        <v>5421</v>
      </c>
      <c r="Y313" s="2">
        <f>IF('Jilla Parishad Income &amp; Expendi'!X313="", "", VALUE(SUBSTITUTE('Jilla Parishad Income &amp; Expendi'!X313, ",", "")))</f>
        <v>48596</v>
      </c>
      <c r="Z313" s="2">
        <f>IF('Jilla Parishad Income &amp; Expendi'!Y313="", "", VALUE(SUBSTITUTE('Jilla Parishad Income &amp; Expendi'!Y313, ",", "")))</f>
        <v>152694</v>
      </c>
      <c r="AA313" s="2">
        <f>IF('Jilla Parishad Income &amp; Expendi'!Z313="", "", VALUE(SUBSTITUTE('Jilla Parishad Income &amp; Expendi'!Z313, ",", "")))</f>
        <v>97870</v>
      </c>
      <c r="AB313" s="2">
        <f>IF('Jilla Parishad Income &amp; Expendi'!AA313="", "", VALUE(SUBSTITUTE('Jilla Parishad Income &amp; Expendi'!AA313, ",", "")))</f>
        <v>250564</v>
      </c>
      <c r="AC313" s="2" t="str">
        <f>IF('Jilla Parishad Income &amp; Expendi'!AB313="", "", VALUE(SUBSTITUTE('Jilla Parishad Income &amp; Expendi'!AB313, ",", "")))</f>
        <v/>
      </c>
      <c r="AD313" s="2" t="str">
        <f>IF('Jilla Parishad Income &amp; Expendi'!AC313="", "", VALUE(SUBSTITUTE('Jilla Parishad Income &amp; Expendi'!AC313, ",", "")))</f>
        <v/>
      </c>
    </row>
    <row r="314" spans="1:30" ht="13.2" x14ac:dyDescent="0.25">
      <c r="A314" s="3" t="s">
        <v>35</v>
      </c>
      <c r="B314" s="2">
        <f>IF('Jilla Parishad Income &amp; Expendi'!B314="", "", VALUE(SUBSTITUTE('Jilla Parishad Income &amp; Expendi'!B314, ",", "")))</f>
        <v>2019</v>
      </c>
      <c r="C314" s="2">
        <f>IF('Jilla Parishad Income &amp; Expendi'!C314="", "", VALUE(SUBSTITUTE('Jilla Parishad Income &amp; Expendi'!C314, ",", "")))</f>
        <v>69139</v>
      </c>
      <c r="D314" s="2">
        <f>IF('Jilla Parishad Income &amp; Expendi'!D314="", "", VALUE(SUBSTITUTE('Jilla Parishad Income &amp; Expendi'!D314, ",", "")))</f>
        <v>952</v>
      </c>
      <c r="E314" s="2" t="str">
        <f>IF('Jilla Parishad Income &amp; Expendi'!E314="", "", VALUE(SUBSTITUTE('Jilla Parishad Income &amp; Expendi'!E314, ",", "")))</f>
        <v/>
      </c>
      <c r="F314" s="2" t="str">
        <f>IF('Jilla Parishad Income &amp; Expendi'!F314="", "", VALUE(SUBSTITUTE('Jilla Parishad Income &amp; Expendi'!F314, ",", "")))</f>
        <v/>
      </c>
      <c r="G314" s="2">
        <f>IF('Jilla Parishad Income &amp; Expendi'!G314="", "", VALUE(SUBSTITUTE('Jilla Parishad Income &amp; Expendi'!G314, ",", "")))</f>
        <v>16249</v>
      </c>
      <c r="H314" s="2">
        <f>IF('Jilla Parishad Income &amp; Expendi'!H314="", "", VALUE(SUBSTITUTE('Jilla Parishad Income &amp; Expendi'!H314, ",", "")))</f>
        <v>44393</v>
      </c>
      <c r="I314" s="2">
        <f>IF('Jilla Parishad Income &amp; Expendi'!I314="", "", VALUE(SUBSTITUTE('Jilla Parishad Income &amp; Expendi'!I314, ",", "")))</f>
        <v>0</v>
      </c>
      <c r="J314" s="2">
        <f>IF('Jilla Parishad Income &amp; Expendi'!J314="", "", VALUE(SUBSTITUTE('Jilla Parishad Income &amp; Expendi'!J314, ",", "")))</f>
        <v>109238</v>
      </c>
      <c r="K314" s="2">
        <f t="shared" si="1"/>
        <v>169880</v>
      </c>
      <c r="L314" s="2">
        <f>IF('Jilla Parishad Income &amp; Expendi'!K314="", "", VALUE(SUBSTITUTE('Jilla Parishad Income &amp; Expendi'!K314, ",", "")))</f>
        <v>935</v>
      </c>
      <c r="M314" s="2">
        <f>IF('Jilla Parishad Income &amp; Expendi'!L314="", "", VALUE(SUBSTITUTE('Jilla Parishad Income &amp; Expendi'!L314, ",", "")))</f>
        <v>69958</v>
      </c>
      <c r="N314" s="2">
        <f>IF('Jilla Parishad Income &amp; Expendi'!M314="", "", VALUE(SUBSTITUTE('Jilla Parishad Income &amp; Expendi'!M314, ",", "")))</f>
        <v>243058</v>
      </c>
      <c r="O314" s="2">
        <f>IF('Jilla Parishad Income &amp; Expendi'!N314="", "", VALUE(SUBSTITUTE('Jilla Parishad Income &amp; Expendi'!N314, ",", "")))</f>
        <v>312197</v>
      </c>
      <c r="P314" s="2">
        <f>IF('Jilla Parishad Income &amp; Expendi'!O314="", "", VALUE(SUBSTITUTE('Jilla Parishad Income &amp; Expendi'!O314, ",", "")))</f>
        <v>34149</v>
      </c>
      <c r="Q314" s="2">
        <f>IF('Jilla Parishad Income &amp; Expendi'!P314="", "", VALUE(SUBSTITUTE('Jilla Parishad Income &amp; Expendi'!P314, ",", "")))</f>
        <v>50145</v>
      </c>
      <c r="R314" s="2">
        <f>IF('Jilla Parishad Income &amp; Expendi'!Q314="", "", VALUE(SUBSTITUTE('Jilla Parishad Income &amp; Expendi'!Q314, ",", "")))</f>
        <v>6526</v>
      </c>
      <c r="S314" s="2">
        <f>IF('Jilla Parishad Income &amp; Expendi'!R314="", "", VALUE(SUBSTITUTE('Jilla Parishad Income &amp; Expendi'!R314, ",", "")))</f>
        <v>1530</v>
      </c>
      <c r="T314" s="2">
        <f>IF('Jilla Parishad Income &amp; Expendi'!S314="", "", VALUE(SUBSTITUTE('Jilla Parishad Income &amp; Expendi'!S314, ",", "")))</f>
        <v>213</v>
      </c>
      <c r="U314" s="2">
        <f>IF('Jilla Parishad Income &amp; Expendi'!T314="", "", VALUE(SUBSTITUTE('Jilla Parishad Income &amp; Expendi'!T314, ",", "")))</f>
        <v>409</v>
      </c>
      <c r="V314" s="2">
        <f>IF('Jilla Parishad Income &amp; Expendi'!U314="", "", VALUE(SUBSTITUTE('Jilla Parishad Income &amp; Expendi'!U314, ",", "")))</f>
        <v>0</v>
      </c>
      <c r="W314" s="2">
        <f>IF('Jilla Parishad Income &amp; Expendi'!V314="", "", VALUE(SUBSTITUTE('Jilla Parishad Income &amp; Expendi'!V314, ",", "")))</f>
        <v>7532</v>
      </c>
      <c r="X314" s="2">
        <f>IF('Jilla Parishad Income &amp; Expendi'!W314="", "", VALUE(SUBSTITUTE('Jilla Parishad Income &amp; Expendi'!W314, ",", "")))</f>
        <v>4530</v>
      </c>
      <c r="Y314" s="2">
        <f>IF('Jilla Parishad Income &amp; Expendi'!X314="", "", VALUE(SUBSTITUTE('Jilla Parishad Income &amp; Expendi'!X314, ",", "")))</f>
        <v>48596</v>
      </c>
      <c r="Z314" s="2">
        <f>IF('Jilla Parishad Income &amp; Expendi'!Y314="", "", VALUE(SUBSTITUTE('Jilla Parishad Income &amp; Expendi'!Y314, ",", "")))</f>
        <v>153630</v>
      </c>
      <c r="AA314" s="2">
        <f>IF('Jilla Parishad Income &amp; Expendi'!Z314="", "", VALUE(SUBSTITUTE('Jilla Parishad Income &amp; Expendi'!Z314, ",", "")))</f>
        <v>96934</v>
      </c>
      <c r="AB314" s="2">
        <f>IF('Jilla Parishad Income &amp; Expendi'!AA314="", "", VALUE(SUBSTITUTE('Jilla Parishad Income &amp; Expendi'!AA314, ",", "")))</f>
        <v>250564</v>
      </c>
      <c r="AC314" s="2" t="str">
        <f>IF('Jilla Parishad Income &amp; Expendi'!AB314="", "", VALUE(SUBSTITUTE('Jilla Parishad Income &amp; Expendi'!AB314, ",", "")))</f>
        <v/>
      </c>
      <c r="AD314" s="2" t="str">
        <f>IF('Jilla Parishad Income &amp; Expendi'!AC314="", "", VALUE(SUBSTITUTE('Jilla Parishad Income &amp; Expendi'!AC314, ",", "")))</f>
        <v/>
      </c>
    </row>
    <row r="315" spans="1:30" ht="13.2" x14ac:dyDescent="0.25">
      <c r="A315" s="3" t="s">
        <v>35</v>
      </c>
      <c r="B315" s="2">
        <f>IF('Jilla Parishad Income &amp; Expendi'!B315="", "", VALUE(SUBSTITUTE('Jilla Parishad Income &amp; Expendi'!B315, ",", "")))</f>
        <v>2020</v>
      </c>
      <c r="C315" s="2">
        <f>IF('Jilla Parishad Income &amp; Expendi'!C315="", "", VALUE(SUBSTITUTE('Jilla Parishad Income &amp; Expendi'!C315, ",", "")))</f>
        <v>61633</v>
      </c>
      <c r="D315" s="2">
        <f>IF('Jilla Parishad Income &amp; Expendi'!D315="", "", VALUE(SUBSTITUTE('Jilla Parishad Income &amp; Expendi'!D315, ",", "")))</f>
        <v>880</v>
      </c>
      <c r="E315" s="2" t="str">
        <f>IF('Jilla Parishad Income &amp; Expendi'!E315="", "", VALUE(SUBSTITUTE('Jilla Parishad Income &amp; Expendi'!E315, ",", "")))</f>
        <v/>
      </c>
      <c r="F315" s="2" t="str">
        <f>IF('Jilla Parishad Income &amp; Expendi'!F315="", "", VALUE(SUBSTITUTE('Jilla Parishad Income &amp; Expendi'!F315, ",", "")))</f>
        <v/>
      </c>
      <c r="G315" s="2">
        <f>IF('Jilla Parishad Income &amp; Expendi'!G315="", "", VALUE(SUBSTITUTE('Jilla Parishad Income &amp; Expendi'!G315, ",", "")))</f>
        <v>211394</v>
      </c>
      <c r="H315" s="2">
        <f>IF('Jilla Parishad Income &amp; Expendi'!H315="", "", VALUE(SUBSTITUTE('Jilla Parishad Income &amp; Expendi'!H315, ",", "")))</f>
        <v>0</v>
      </c>
      <c r="I315" s="2">
        <f>IF('Jilla Parishad Income &amp; Expendi'!I315="", "", VALUE(SUBSTITUTE('Jilla Parishad Income &amp; Expendi'!I315, ",", "")))</f>
        <v>0</v>
      </c>
      <c r="J315" s="2">
        <f>IF('Jilla Parishad Income &amp; Expendi'!J315="", "", VALUE(SUBSTITUTE('Jilla Parishad Income &amp; Expendi'!J315, ",", "")))</f>
        <v>13884</v>
      </c>
      <c r="K315" s="2">
        <f t="shared" si="1"/>
        <v>225278</v>
      </c>
      <c r="L315" s="2">
        <f>IF('Jilla Parishad Income &amp; Expendi'!K315="", "", VALUE(SUBSTITUTE('Jilla Parishad Income &amp; Expendi'!K315, ",", "")))</f>
        <v>0</v>
      </c>
      <c r="M315" s="2">
        <f>IF('Jilla Parishad Income &amp; Expendi'!L315="", "", VALUE(SUBSTITUTE('Jilla Parishad Income &amp; Expendi'!L315, ",", "")))</f>
        <v>484</v>
      </c>
      <c r="N315" s="2">
        <f>IF('Jilla Parishad Income &amp; Expendi'!M315="", "", VALUE(SUBSTITUTE('Jilla Parishad Income &amp; Expendi'!M315, ",", "")))</f>
        <v>236039</v>
      </c>
      <c r="O315" s="2">
        <f>IF('Jilla Parishad Income &amp; Expendi'!N315="", "", VALUE(SUBSTITUTE('Jilla Parishad Income &amp; Expendi'!N315, ",", "")))</f>
        <v>297672</v>
      </c>
      <c r="P315" s="2">
        <f>IF('Jilla Parishad Income &amp; Expendi'!O315="", "", VALUE(SUBSTITUTE('Jilla Parishad Income &amp; Expendi'!O315, ",", "")))</f>
        <v>10620</v>
      </c>
      <c r="Q315" s="2">
        <f>IF('Jilla Parishad Income &amp; Expendi'!P315="", "", VALUE(SUBSTITUTE('Jilla Parishad Income &amp; Expendi'!P315, ",", "")))</f>
        <v>79456</v>
      </c>
      <c r="R315" s="2">
        <f>IF('Jilla Parishad Income &amp; Expendi'!Q315="", "", VALUE(SUBSTITUTE('Jilla Parishad Income &amp; Expendi'!Q315, ",", "")))</f>
        <v>17592</v>
      </c>
      <c r="S315" s="2">
        <f>IF('Jilla Parishad Income &amp; Expendi'!R315="", "", VALUE(SUBSTITUTE('Jilla Parishad Income &amp; Expendi'!R315, ",", "")))</f>
        <v>1022</v>
      </c>
      <c r="T315" s="2">
        <f>IF('Jilla Parishad Income &amp; Expendi'!S315="", "", VALUE(SUBSTITUTE('Jilla Parishad Income &amp; Expendi'!S315, ",", "")))</f>
        <v>0.2</v>
      </c>
      <c r="U315" s="2">
        <f>IF('Jilla Parishad Income &amp; Expendi'!T315="", "", VALUE(SUBSTITUTE('Jilla Parishad Income &amp; Expendi'!T315, ",", "")))</f>
        <v>862</v>
      </c>
      <c r="V315" s="2">
        <f>IF('Jilla Parishad Income &amp; Expendi'!U315="", "", VALUE(SUBSTITUTE('Jilla Parishad Income &amp; Expendi'!U315, ",", "")))</f>
        <v>0</v>
      </c>
      <c r="W315" s="2">
        <f>IF('Jilla Parishad Income &amp; Expendi'!V315="", "", VALUE(SUBSTITUTE('Jilla Parishad Income &amp; Expendi'!V315, ",", "")))</f>
        <v>973</v>
      </c>
      <c r="X315" s="2">
        <f>IF('Jilla Parishad Income &amp; Expendi'!W315="", "", VALUE(SUBSTITUTE('Jilla Parishad Income &amp; Expendi'!W315, ",", "")))</f>
        <v>1536</v>
      </c>
      <c r="Y315" s="2">
        <f>IF('Jilla Parishad Income &amp; Expendi'!X315="", "", VALUE(SUBSTITUTE('Jilla Parishad Income &amp; Expendi'!X315, ",", "")))</f>
        <v>24227</v>
      </c>
      <c r="Z315" s="2">
        <f>IF('Jilla Parishad Income &amp; Expendi'!Y315="", "", VALUE(SUBSTITUTE('Jilla Parishad Income &amp; Expendi'!Y315, ",", "")))</f>
        <v>136288.20000000001</v>
      </c>
      <c r="AA315" s="2">
        <f>IF('Jilla Parishad Income &amp; Expendi'!Z315="", "", VALUE(SUBSTITUTE('Jilla Parishad Income &amp; Expendi'!Z315, ",", "")))</f>
        <v>95336</v>
      </c>
      <c r="AB315" s="2">
        <f>IF('Jilla Parishad Income &amp; Expendi'!AA315="", "", VALUE(SUBSTITUTE('Jilla Parishad Income &amp; Expendi'!AA315, ",", "")))</f>
        <v>231624.2</v>
      </c>
      <c r="AC315" s="2" t="str">
        <f>IF('Jilla Parishad Income &amp; Expendi'!AB315="", "", VALUE(SUBSTITUTE('Jilla Parishad Income &amp; Expendi'!AB315, ",", "")))</f>
        <v/>
      </c>
      <c r="AD315" s="2" t="str">
        <f>IF('Jilla Parishad Income &amp; Expendi'!AC315="", "", VALUE(SUBSTITUTE('Jilla Parishad Income &amp; Expendi'!AC315, ",", "")))</f>
        <v/>
      </c>
    </row>
    <row r="316" spans="1:30" ht="13.2" x14ac:dyDescent="0.25">
      <c r="A316" s="3" t="s">
        <v>35</v>
      </c>
      <c r="B316" s="2">
        <f>IF('Jilla Parishad Income &amp; Expendi'!B316="", "", VALUE(SUBSTITUTE('Jilla Parishad Income &amp; Expendi'!B316, ",", "")))</f>
        <v>2021</v>
      </c>
      <c r="C316" s="2">
        <f>IF('Jilla Parishad Income &amp; Expendi'!C316="", "", VALUE(SUBSTITUTE('Jilla Parishad Income &amp; Expendi'!C316, ",", "")))</f>
        <v>-888</v>
      </c>
      <c r="D316" s="2">
        <f>IF('Jilla Parishad Income &amp; Expendi'!D316="", "", VALUE(SUBSTITUTE('Jilla Parishad Income &amp; Expendi'!D316, ",", "")))</f>
        <v>340</v>
      </c>
      <c r="E316" s="2" t="str">
        <f>IF('Jilla Parishad Income &amp; Expendi'!E316="", "", VALUE(SUBSTITUTE('Jilla Parishad Income &amp; Expendi'!E316, ",", "")))</f>
        <v/>
      </c>
      <c r="F316" s="2">
        <f>IF('Jilla Parishad Income &amp; Expendi'!F316="", "", VALUE(SUBSTITUTE('Jilla Parishad Income &amp; Expendi'!F316, ",", "")))</f>
        <v>0</v>
      </c>
      <c r="G316" s="2" t="str">
        <f>IF('Jilla Parishad Income &amp; Expendi'!G316="", "", VALUE(SUBSTITUTE('Jilla Parishad Income &amp; Expendi'!G316, ",", "")))</f>
        <v/>
      </c>
      <c r="H316" s="2">
        <f>IF('Jilla Parishad Income &amp; Expendi'!H316="", "", VALUE(SUBSTITUTE('Jilla Parishad Income &amp; Expendi'!H316, ",", "")))</f>
        <v>0</v>
      </c>
      <c r="I316" s="2">
        <f>IF('Jilla Parishad Income &amp; Expendi'!I316="", "", VALUE(SUBSTITUTE('Jilla Parishad Income &amp; Expendi'!I316, ",", "")))</f>
        <v>29</v>
      </c>
      <c r="J316" s="2">
        <f>IF('Jilla Parishad Income &amp; Expendi'!J316="", "", VALUE(SUBSTITUTE('Jilla Parishad Income &amp; Expendi'!J316, ",", "")))</f>
        <v>952</v>
      </c>
      <c r="K316" s="2">
        <f t="shared" si="1"/>
        <v>981</v>
      </c>
      <c r="L316" s="2" t="str">
        <f>IF('Jilla Parishad Income &amp; Expendi'!K316="", "", VALUE(SUBSTITUTE('Jilla Parishad Income &amp; Expendi'!K316, ",", "")))</f>
        <v/>
      </c>
      <c r="M316" s="2">
        <f>IF('Jilla Parishad Income &amp; Expendi'!L316="", "", VALUE(SUBSTITUTE('Jilla Parishad Income &amp; Expendi'!L316, ",", "")))</f>
        <v>1194</v>
      </c>
      <c r="N316" s="2">
        <f>IF('Jilla Parishad Income &amp; Expendi'!M316="", "", VALUE(SUBSTITUTE('Jilla Parishad Income &amp; Expendi'!M316, ",", "")))</f>
        <v>2515</v>
      </c>
      <c r="O316" s="2">
        <f>IF('Jilla Parishad Income &amp; Expendi'!N316="", "", VALUE(SUBSTITUTE('Jilla Parishad Income &amp; Expendi'!N316, ",", "")))</f>
        <v>1627</v>
      </c>
      <c r="P316" s="2">
        <f>IF('Jilla Parishad Income &amp; Expendi'!O316="", "", VALUE(SUBSTITUTE('Jilla Parishad Income &amp; Expendi'!O316, ",", "")))</f>
        <v>427</v>
      </c>
      <c r="Q316" s="2">
        <f>IF('Jilla Parishad Income &amp; Expendi'!P316="", "", VALUE(SUBSTITUTE('Jilla Parishad Income &amp; Expendi'!P316, ",", "")))</f>
        <v>165</v>
      </c>
      <c r="R316" s="2">
        <f>IF('Jilla Parishad Income &amp; Expendi'!Q316="", "", VALUE(SUBSTITUTE('Jilla Parishad Income &amp; Expendi'!Q316, ",", "")))</f>
        <v>131</v>
      </c>
      <c r="S316" s="2">
        <f>IF('Jilla Parishad Income &amp; Expendi'!R316="", "", VALUE(SUBSTITUTE('Jilla Parishad Income &amp; Expendi'!R316, ",", "")))</f>
        <v>0</v>
      </c>
      <c r="T316" s="2">
        <f>IF('Jilla Parishad Income &amp; Expendi'!S316="", "", VALUE(SUBSTITUTE('Jilla Parishad Income &amp; Expendi'!S316, ",", "")))</f>
        <v>55</v>
      </c>
      <c r="U316" s="2">
        <f>IF('Jilla Parishad Income &amp; Expendi'!T316="", "", VALUE(SUBSTITUTE('Jilla Parishad Income &amp; Expendi'!T316, ",", "")))</f>
        <v>53</v>
      </c>
      <c r="V316" s="2">
        <f>IF('Jilla Parishad Income &amp; Expendi'!U316="", "", VALUE(SUBSTITUTE('Jilla Parishad Income &amp; Expendi'!U316, ",", "")))</f>
        <v>0</v>
      </c>
      <c r="W316" s="2">
        <f>IF('Jilla Parishad Income &amp; Expendi'!V316="", "", VALUE(SUBSTITUTE('Jilla Parishad Income &amp; Expendi'!V316, ",", "")))</f>
        <v>37</v>
      </c>
      <c r="X316" s="2">
        <f>IF('Jilla Parishad Income &amp; Expendi'!W316="", "", VALUE(SUBSTITUTE('Jilla Parishad Income &amp; Expendi'!W316, ",", "")))</f>
        <v>352</v>
      </c>
      <c r="Y316" s="2">
        <f>IF('Jilla Parishad Income &amp; Expendi'!X316="", "", VALUE(SUBSTITUTE('Jilla Parishad Income &amp; Expendi'!X316, ",", "")))</f>
        <v>101</v>
      </c>
      <c r="Z316" s="2">
        <f>IF('Jilla Parishad Income &amp; Expendi'!Y316="", "", VALUE(SUBSTITUTE('Jilla Parishad Income &amp; Expendi'!Y316, ",", "")))</f>
        <v>1321</v>
      </c>
      <c r="AA316" s="2">
        <f>IF('Jilla Parishad Income &amp; Expendi'!Z316="", "", VALUE(SUBSTITUTE('Jilla Parishad Income &amp; Expendi'!Z316, ",", "")))</f>
        <v>1193</v>
      </c>
      <c r="AB316" s="2">
        <f>IF('Jilla Parishad Income &amp; Expendi'!AA316="", "", VALUE(SUBSTITUTE('Jilla Parishad Income &amp; Expendi'!AA316, ",", "")))</f>
        <v>2514</v>
      </c>
      <c r="AC316" s="2" t="str">
        <f>IF('Jilla Parishad Income &amp; Expendi'!AB316="", "", VALUE(SUBSTITUTE('Jilla Parishad Income &amp; Expendi'!AB316, ",", "")))</f>
        <v/>
      </c>
      <c r="AD316" s="2" t="str">
        <f>IF('Jilla Parishad Income &amp; Expendi'!AC316="", "", VALUE(SUBSTITUTE('Jilla Parishad Income &amp; Expendi'!AC316, ",", "")))</f>
        <v/>
      </c>
    </row>
    <row r="317" spans="1:30" ht="13.2" x14ac:dyDescent="0.25">
      <c r="A317" s="3" t="s">
        <v>63</v>
      </c>
      <c r="B317" s="2">
        <f>IF('Jilla Parishad Income &amp; Expendi'!B317="", "", VALUE(SUBSTITUTE('Jilla Parishad Income &amp; Expendi'!B317, ",", "")))</f>
        <v>2008</v>
      </c>
      <c r="C317" s="2">
        <f>IF('Jilla Parishad Income &amp; Expendi'!C317="", "", VALUE(SUBSTITUTE('Jilla Parishad Income &amp; Expendi'!C317, ",", "")))</f>
        <v>4749.8100000000004</v>
      </c>
      <c r="D317" s="2">
        <f>IF('Jilla Parishad Income &amp; Expendi'!D317="", "", VALUE(SUBSTITUTE('Jilla Parishad Income &amp; Expendi'!D317, ",", "")))</f>
        <v>86.04</v>
      </c>
      <c r="E317" s="2" t="str">
        <f>IF('Jilla Parishad Income &amp; Expendi'!E317="", "", VALUE(SUBSTITUTE('Jilla Parishad Income &amp; Expendi'!E317, ",", "")))</f>
        <v/>
      </c>
      <c r="F317" s="2">
        <f>IF('Jilla Parishad Income &amp; Expendi'!F317="", "", VALUE(SUBSTITUTE('Jilla Parishad Income &amp; Expendi'!F317, ",", "")))</f>
        <v>9609.2800000000007</v>
      </c>
      <c r="G317" s="2">
        <f>IF('Jilla Parishad Income &amp; Expendi'!G317="", "", VALUE(SUBSTITUTE('Jilla Parishad Income &amp; Expendi'!G317, ",", "")))</f>
        <v>7392.73</v>
      </c>
      <c r="H317" s="2" t="str">
        <f>IF('Jilla Parishad Income &amp; Expendi'!H317="", "", VALUE(SUBSTITUTE('Jilla Parishad Income &amp; Expendi'!H317, ",", "")))</f>
        <v/>
      </c>
      <c r="I317" s="2" t="str">
        <f>IF('Jilla Parishad Income &amp; Expendi'!I317="", "", VALUE(SUBSTITUTE('Jilla Parishad Income &amp; Expendi'!I317, ",", "")))</f>
        <v/>
      </c>
      <c r="J317" s="2" t="str">
        <f>IF('Jilla Parishad Income &amp; Expendi'!J317="", "", VALUE(SUBSTITUTE('Jilla Parishad Income &amp; Expendi'!J317, ",", "")))</f>
        <v/>
      </c>
      <c r="K317" s="2">
        <f t="shared" si="1"/>
        <v>17002.010000000002</v>
      </c>
      <c r="L317" s="2">
        <f>IF('Jilla Parishad Income &amp; Expendi'!K317="", "", VALUE(SUBSTITUTE('Jilla Parishad Income &amp; Expendi'!K317, ",", "")))</f>
        <v>16137.78</v>
      </c>
      <c r="M317" s="2">
        <f>IF('Jilla Parishad Income &amp; Expendi'!L317="", "", VALUE(SUBSTITUTE('Jilla Parishad Income &amp; Expendi'!L317, ",", "")))</f>
        <v>783.04</v>
      </c>
      <c r="N317" s="2">
        <f>IF('Jilla Parishad Income &amp; Expendi'!M317="", "", VALUE(SUBSTITUTE('Jilla Parishad Income &amp; Expendi'!M317, ",", "")))</f>
        <v>34009</v>
      </c>
      <c r="O317" s="2">
        <f>IF('Jilla Parishad Income &amp; Expendi'!N317="", "", VALUE(SUBSTITUTE('Jilla Parishad Income &amp; Expendi'!N317, ",", "")))</f>
        <v>38759</v>
      </c>
      <c r="P317" s="2">
        <f>IF('Jilla Parishad Income &amp; Expendi'!O317="", "", VALUE(SUBSTITUTE('Jilla Parishad Income &amp; Expendi'!O317, ",", "")))</f>
        <v>203.87</v>
      </c>
      <c r="Q317" s="2">
        <f>IF('Jilla Parishad Income &amp; Expendi'!P317="", "", VALUE(SUBSTITUTE('Jilla Parishad Income &amp; Expendi'!P317, ",", "")))</f>
        <v>1.79</v>
      </c>
      <c r="R317" s="2">
        <f>IF('Jilla Parishad Income &amp; Expendi'!Q317="", "", VALUE(SUBSTITUTE('Jilla Parishad Income &amp; Expendi'!Q317, ",", "")))</f>
        <v>850.69</v>
      </c>
      <c r="S317" s="2">
        <f>IF('Jilla Parishad Income &amp; Expendi'!R317="", "", VALUE(SUBSTITUTE('Jilla Parishad Income &amp; Expendi'!R317, ",", "")))</f>
        <v>789.07</v>
      </c>
      <c r="T317" s="2">
        <f>IF('Jilla Parishad Income &amp; Expendi'!S317="", "", VALUE(SUBSTITUTE('Jilla Parishad Income &amp; Expendi'!S317, ",", "")))</f>
        <v>367.6</v>
      </c>
      <c r="U317" s="2">
        <f>IF('Jilla Parishad Income &amp; Expendi'!T317="", "", VALUE(SUBSTITUTE('Jilla Parishad Income &amp; Expendi'!T317, ",", "")))</f>
        <v>189.42</v>
      </c>
      <c r="V317" s="2" t="str">
        <f>IF('Jilla Parishad Income &amp; Expendi'!U317="", "", VALUE(SUBSTITUTE('Jilla Parishad Income &amp; Expendi'!U317, ",", "")))</f>
        <v/>
      </c>
      <c r="W317" s="2">
        <f>IF('Jilla Parishad Income &amp; Expendi'!V317="", "", VALUE(SUBSTITUTE('Jilla Parishad Income &amp; Expendi'!V317, ",", "")))</f>
        <v>2243.7199999999998</v>
      </c>
      <c r="X317" s="2">
        <f>IF('Jilla Parishad Income &amp; Expendi'!W317="", "", VALUE(SUBSTITUTE('Jilla Parishad Income &amp; Expendi'!W317, ",", "")))</f>
        <v>242.17</v>
      </c>
      <c r="Y317" s="2">
        <f>IF('Jilla Parishad Income &amp; Expendi'!X317="", "", VALUE(SUBSTITUTE('Jilla Parishad Income &amp; Expendi'!X317, ",", "")))</f>
        <v>25080.97</v>
      </c>
      <c r="Z317" s="2">
        <f>IF('Jilla Parishad Income &amp; Expendi'!Y317="", "", VALUE(SUBSTITUTE('Jilla Parishad Income &amp; Expendi'!Y317, ",", "")))</f>
        <v>29969.3</v>
      </c>
      <c r="AA317" s="2">
        <f>IF('Jilla Parishad Income &amp; Expendi'!Z317="", "", VALUE(SUBSTITUTE('Jilla Parishad Income &amp; Expendi'!Z317, ",", "")))</f>
        <v>369.7</v>
      </c>
      <c r="AB317" s="2">
        <f>IF('Jilla Parishad Income &amp; Expendi'!AA317="", "", VALUE(SUBSTITUTE('Jilla Parishad Income &amp; Expendi'!AA317, ",", "")))</f>
        <v>30339</v>
      </c>
      <c r="AC317" s="2" t="str">
        <f>IF('Jilla Parishad Income &amp; Expendi'!AB317="", "", VALUE(SUBSTITUTE('Jilla Parishad Income &amp; Expendi'!AB317, ",", "")))</f>
        <v/>
      </c>
      <c r="AD317" s="2" t="str">
        <f>IF('Jilla Parishad Income &amp; Expendi'!AC317="", "", VALUE(SUBSTITUTE('Jilla Parishad Income &amp; Expendi'!AC317, ",", "")))</f>
        <v/>
      </c>
    </row>
    <row r="318" spans="1:30" ht="13.2" x14ac:dyDescent="0.25">
      <c r="A318" s="3" t="s">
        <v>63</v>
      </c>
      <c r="B318" s="2">
        <f>IF('Jilla Parishad Income &amp; Expendi'!B318="", "", VALUE(SUBSTITUTE('Jilla Parishad Income &amp; Expendi'!B318, ",", "")))</f>
        <v>2009</v>
      </c>
      <c r="C318" s="2">
        <f>IF('Jilla Parishad Income &amp; Expendi'!C318="", "", VALUE(SUBSTITUTE('Jilla Parishad Income &amp; Expendi'!C318, ",", "")))</f>
        <v>5812.27</v>
      </c>
      <c r="D318" s="2">
        <f>IF('Jilla Parishad Income &amp; Expendi'!D318="", "", VALUE(SUBSTITUTE('Jilla Parishad Income &amp; Expendi'!D318, ",", "")))</f>
        <v>156.22999999999999</v>
      </c>
      <c r="E318" s="2" t="str">
        <f>IF('Jilla Parishad Income &amp; Expendi'!E318="", "", VALUE(SUBSTITUTE('Jilla Parishad Income &amp; Expendi'!E318, ",", "")))</f>
        <v/>
      </c>
      <c r="F318" s="2">
        <f>IF('Jilla Parishad Income &amp; Expendi'!F318="", "", VALUE(SUBSTITUTE('Jilla Parishad Income &amp; Expendi'!F318, ",", "")))</f>
        <v>7236.03</v>
      </c>
      <c r="G318" s="2">
        <f>IF('Jilla Parishad Income &amp; Expendi'!G318="", "", VALUE(SUBSTITUTE('Jilla Parishad Income &amp; Expendi'!G318, ",", "")))</f>
        <v>16221.15</v>
      </c>
      <c r="H318" s="2" t="str">
        <f>IF('Jilla Parishad Income &amp; Expendi'!H318="", "", VALUE(SUBSTITUTE('Jilla Parishad Income &amp; Expendi'!H318, ",", "")))</f>
        <v/>
      </c>
      <c r="I318" s="2" t="str">
        <f>IF('Jilla Parishad Income &amp; Expendi'!I318="", "", VALUE(SUBSTITUTE('Jilla Parishad Income &amp; Expendi'!I318, ",", "")))</f>
        <v/>
      </c>
      <c r="J318" s="2" t="str">
        <f>IF('Jilla Parishad Income &amp; Expendi'!J318="", "", VALUE(SUBSTITUTE('Jilla Parishad Income &amp; Expendi'!J318, ",", "")))</f>
        <v/>
      </c>
      <c r="K318" s="2">
        <f t="shared" si="1"/>
        <v>23457.18</v>
      </c>
      <c r="L318" s="2">
        <f>IF('Jilla Parishad Income &amp; Expendi'!K318="", "", VALUE(SUBSTITUTE('Jilla Parishad Income &amp; Expendi'!K318, ",", "")))</f>
        <v>19503.36</v>
      </c>
      <c r="M318" s="2">
        <f>IF('Jilla Parishad Income &amp; Expendi'!L318="", "", VALUE(SUBSTITUTE('Jilla Parishad Income &amp; Expendi'!L318, ",", "")))</f>
        <v>1859.12</v>
      </c>
      <c r="N318" s="2">
        <f>IF('Jilla Parishad Income &amp; Expendi'!M318="", "", VALUE(SUBSTITUTE('Jilla Parishad Income &amp; Expendi'!M318, ",", "")))</f>
        <v>44976</v>
      </c>
      <c r="O318" s="2">
        <f>IF('Jilla Parishad Income &amp; Expendi'!N318="", "", VALUE(SUBSTITUTE('Jilla Parishad Income &amp; Expendi'!N318, ",", "")))</f>
        <v>50788</v>
      </c>
      <c r="P318" s="2">
        <f>IF('Jilla Parishad Income &amp; Expendi'!O318="", "", VALUE(SUBSTITUTE('Jilla Parishad Income &amp; Expendi'!O318, ",", "")))</f>
        <v>1615</v>
      </c>
      <c r="Q318" s="2">
        <f>IF('Jilla Parishad Income &amp; Expendi'!P318="", "", VALUE(SUBSTITUTE('Jilla Parishad Income &amp; Expendi'!P318, ",", "")))</f>
        <v>12725.79</v>
      </c>
      <c r="R318" s="2">
        <f>IF('Jilla Parishad Income &amp; Expendi'!Q318="", "", VALUE(SUBSTITUTE('Jilla Parishad Income &amp; Expendi'!Q318, ",", "")))</f>
        <v>1138.1600000000001</v>
      </c>
      <c r="S318" s="2">
        <f>IF('Jilla Parishad Income &amp; Expendi'!R318="", "", VALUE(SUBSTITUTE('Jilla Parishad Income &amp; Expendi'!R318, ",", "")))</f>
        <v>1117.69</v>
      </c>
      <c r="T318" s="2">
        <f>IF('Jilla Parishad Income &amp; Expendi'!S318="", "", VALUE(SUBSTITUTE('Jilla Parishad Income &amp; Expendi'!S318, ",", "")))</f>
        <v>503.82</v>
      </c>
      <c r="U318" s="2">
        <f>IF('Jilla Parishad Income &amp; Expendi'!T318="", "", VALUE(SUBSTITUTE('Jilla Parishad Income &amp; Expendi'!T318, ",", "")))</f>
        <v>396.63</v>
      </c>
      <c r="V318" s="2" t="str">
        <f>IF('Jilla Parishad Income &amp; Expendi'!U318="", "", VALUE(SUBSTITUTE('Jilla Parishad Income &amp; Expendi'!U318, ",", "")))</f>
        <v/>
      </c>
      <c r="W318" s="2">
        <f>IF('Jilla Parishad Income &amp; Expendi'!V318="", "", VALUE(SUBSTITUTE('Jilla Parishad Income &amp; Expendi'!V318, ",", "")))</f>
        <v>3464.62</v>
      </c>
      <c r="X318" s="2">
        <f>IF('Jilla Parishad Income &amp; Expendi'!W318="", "", VALUE(SUBSTITUTE('Jilla Parishad Income &amp; Expendi'!W318, ",", "")))</f>
        <v>1566.73</v>
      </c>
      <c r="Y318" s="2">
        <f>IF('Jilla Parishad Income &amp; Expendi'!X318="", "", VALUE(SUBSTITUTE('Jilla Parishad Income &amp; Expendi'!X318, ",", "")))</f>
        <v>21422.52</v>
      </c>
      <c r="Z318" s="2">
        <f>IF('Jilla Parishad Income &amp; Expendi'!Y318="", "", VALUE(SUBSTITUTE('Jilla Parishad Income &amp; Expendi'!Y318, ",", "")))</f>
        <v>43950.96</v>
      </c>
      <c r="AA318" s="2">
        <f>IF('Jilla Parishad Income &amp; Expendi'!Z318="", "", VALUE(SUBSTITUTE('Jilla Parishad Income &amp; Expendi'!Z318, ",", "")))</f>
        <v>468.71</v>
      </c>
      <c r="AB318" s="2">
        <f>IF('Jilla Parishad Income &amp; Expendi'!AA318="", "", VALUE(SUBSTITUTE('Jilla Parishad Income &amp; Expendi'!AA318, ",", "")))</f>
        <v>44419.67</v>
      </c>
      <c r="AC318" s="2" t="str">
        <f>IF('Jilla Parishad Income &amp; Expendi'!AB318="", "", VALUE(SUBSTITUTE('Jilla Parishad Income &amp; Expendi'!AB318, ",", "")))</f>
        <v/>
      </c>
      <c r="AD318" s="2" t="str">
        <f>IF('Jilla Parishad Income &amp; Expendi'!AC318="", "", VALUE(SUBSTITUTE('Jilla Parishad Income &amp; Expendi'!AC318, ",", "")))</f>
        <v/>
      </c>
    </row>
    <row r="319" spans="1:30" ht="13.2" x14ac:dyDescent="0.25">
      <c r="A319" s="3" t="s">
        <v>63</v>
      </c>
      <c r="B319" s="2">
        <f>IF('Jilla Parishad Income &amp; Expendi'!B319="", "", VALUE(SUBSTITUTE('Jilla Parishad Income &amp; Expendi'!B319, ",", "")))</f>
        <v>2010</v>
      </c>
      <c r="C319" s="2">
        <f>IF('Jilla Parishad Income &amp; Expendi'!C319="", "", VALUE(SUBSTITUTE('Jilla Parishad Income &amp; Expendi'!C319, ",", "")))</f>
        <v>6368.5</v>
      </c>
      <c r="D319" s="2">
        <f>IF('Jilla Parishad Income &amp; Expendi'!D319="", "", VALUE(SUBSTITUTE('Jilla Parishad Income &amp; Expendi'!D319, ",", "")))</f>
        <v>291.41000000000003</v>
      </c>
      <c r="E319" s="2" t="str">
        <f>IF('Jilla Parishad Income &amp; Expendi'!E319="", "", VALUE(SUBSTITUTE('Jilla Parishad Income &amp; Expendi'!E319, ",", "")))</f>
        <v/>
      </c>
      <c r="F319" s="2">
        <f>IF('Jilla Parishad Income &amp; Expendi'!F319="", "", VALUE(SUBSTITUTE('Jilla Parishad Income &amp; Expendi'!F319, ",", "")))</f>
        <v>7109.46</v>
      </c>
      <c r="G319" s="2">
        <f>IF('Jilla Parishad Income &amp; Expendi'!G319="", "", VALUE(SUBSTITUTE('Jilla Parishad Income &amp; Expendi'!G319, ",", "")))</f>
        <v>17946.39</v>
      </c>
      <c r="H319" s="2" t="str">
        <f>IF('Jilla Parishad Income &amp; Expendi'!H319="", "", VALUE(SUBSTITUTE('Jilla Parishad Income &amp; Expendi'!H319, ",", "")))</f>
        <v/>
      </c>
      <c r="I319" s="2" t="str">
        <f>IF('Jilla Parishad Income &amp; Expendi'!I319="", "", VALUE(SUBSTITUTE('Jilla Parishad Income &amp; Expendi'!I319, ",", "")))</f>
        <v/>
      </c>
      <c r="J319" s="2">
        <f>IF('Jilla Parishad Income &amp; Expendi'!J319="", "", VALUE(SUBSTITUTE('Jilla Parishad Income &amp; Expendi'!J319, ",", "")))</f>
        <v>0</v>
      </c>
      <c r="K319" s="2">
        <f t="shared" si="1"/>
        <v>25055.85</v>
      </c>
      <c r="L319" s="2">
        <f>IF('Jilla Parishad Income &amp; Expendi'!K319="", "", VALUE(SUBSTITUTE('Jilla Parishad Income &amp; Expendi'!K319, ",", "")))</f>
        <v>358.19</v>
      </c>
      <c r="M319" s="2">
        <f>IF('Jilla Parishad Income &amp; Expendi'!L319="", "", VALUE(SUBSTITUTE('Jilla Parishad Income &amp; Expendi'!L319, ",", "")))</f>
        <v>25705.45</v>
      </c>
      <c r="N319" s="2">
        <f>IF('Jilla Parishad Income &amp; Expendi'!M319="", "", VALUE(SUBSTITUTE('Jilla Parishad Income &amp; Expendi'!M319, ",", "")))</f>
        <v>51411</v>
      </c>
      <c r="O319" s="2">
        <f>IF('Jilla Parishad Income &amp; Expendi'!N319="", "", VALUE(SUBSTITUTE('Jilla Parishad Income &amp; Expendi'!N319, ",", "")))</f>
        <v>57779</v>
      </c>
      <c r="P319" s="2">
        <f>IF('Jilla Parishad Income &amp; Expendi'!O319="", "", VALUE(SUBSTITUTE('Jilla Parishad Income &amp; Expendi'!O319, ",", "")))</f>
        <v>1331.5</v>
      </c>
      <c r="Q319" s="2">
        <f>IF('Jilla Parishad Income &amp; Expendi'!P319="", "", VALUE(SUBSTITUTE('Jilla Parishad Income &amp; Expendi'!P319, ",", "")))</f>
        <v>12490.69</v>
      </c>
      <c r="R319" s="2">
        <f>IF('Jilla Parishad Income &amp; Expendi'!Q319="", "", VALUE(SUBSTITUTE('Jilla Parishad Income &amp; Expendi'!Q319, ",", "")))</f>
        <v>773.48</v>
      </c>
      <c r="S319" s="2">
        <f>IF('Jilla Parishad Income &amp; Expendi'!R319="", "", VALUE(SUBSTITUTE('Jilla Parishad Income &amp; Expendi'!R319, ",", "")))</f>
        <v>1711.78</v>
      </c>
      <c r="T319" s="2">
        <f>IF('Jilla Parishad Income &amp; Expendi'!S319="", "", VALUE(SUBSTITUTE('Jilla Parishad Income &amp; Expendi'!S319, ",", "")))</f>
        <v>65.38</v>
      </c>
      <c r="U319" s="2" t="str">
        <f>IF('Jilla Parishad Income &amp; Expendi'!T319="", "", VALUE(SUBSTITUTE('Jilla Parishad Income &amp; Expendi'!T319, ",", "")))</f>
        <v/>
      </c>
      <c r="V319" s="2">
        <f>IF('Jilla Parishad Income &amp; Expendi'!U319="", "", VALUE(SUBSTITUTE('Jilla Parishad Income &amp; Expendi'!U319, ",", "")))</f>
        <v>282.95999999999998</v>
      </c>
      <c r="W319" s="2">
        <f>IF('Jilla Parishad Income &amp; Expendi'!V319="", "", VALUE(SUBSTITUTE('Jilla Parishad Income &amp; Expendi'!V319, ",", "")))</f>
        <v>1580.75</v>
      </c>
      <c r="X319" s="2">
        <f>IF('Jilla Parishad Income &amp; Expendi'!W319="", "", VALUE(SUBSTITUTE('Jilla Parishad Income &amp; Expendi'!W319, ",", "")))</f>
        <v>886.64</v>
      </c>
      <c r="Y319" s="2">
        <f>IF('Jilla Parishad Income &amp; Expendi'!X319="", "", VALUE(SUBSTITUTE('Jilla Parishad Income &amp; Expendi'!X319, ",", "")))</f>
        <v>4278.24</v>
      </c>
      <c r="Z319" s="2">
        <f>IF('Jilla Parishad Income &amp; Expendi'!Y319="", "", VALUE(SUBSTITUTE('Jilla Parishad Income &amp; Expendi'!Y319, ",", "")))</f>
        <v>23401.42</v>
      </c>
      <c r="AA319" s="2">
        <f>IF('Jilla Parishad Income &amp; Expendi'!Z319="", "", VALUE(SUBSTITUTE('Jilla Parishad Income &amp; Expendi'!Z319, ",", "")))</f>
        <v>229.43</v>
      </c>
      <c r="AB319" s="2">
        <f>IF('Jilla Parishad Income &amp; Expendi'!AA319="", "", VALUE(SUBSTITUTE('Jilla Parishad Income &amp; Expendi'!AA319, ",", "")))</f>
        <v>23630.85</v>
      </c>
      <c r="AC319" s="2" t="str">
        <f>IF('Jilla Parishad Income &amp; Expendi'!AB319="", "", VALUE(SUBSTITUTE('Jilla Parishad Income &amp; Expendi'!AB319, ",", "")))</f>
        <v/>
      </c>
      <c r="AD319" s="2" t="str">
        <f>IF('Jilla Parishad Income &amp; Expendi'!AC319="", "", VALUE(SUBSTITUTE('Jilla Parishad Income &amp; Expendi'!AC319, ",", "")))</f>
        <v/>
      </c>
    </row>
    <row r="320" spans="1:30" ht="13.2" x14ac:dyDescent="0.25">
      <c r="A320" s="3" t="s">
        <v>63</v>
      </c>
      <c r="B320" s="2">
        <f>IF('Jilla Parishad Income &amp; Expendi'!B320="", "", VALUE(SUBSTITUTE('Jilla Parishad Income &amp; Expendi'!B320, ",", "")))</f>
        <v>2011</v>
      </c>
      <c r="C320" s="2">
        <f>IF('Jilla Parishad Income &amp; Expendi'!C320="", "", VALUE(SUBSTITUTE('Jilla Parishad Income &amp; Expendi'!C320, ",", "")))</f>
        <v>8199.83</v>
      </c>
      <c r="D320" s="2">
        <f>IF('Jilla Parishad Income &amp; Expendi'!D320="", "", VALUE(SUBSTITUTE('Jilla Parishad Income &amp; Expendi'!D320, ",", "")))</f>
        <v>436.09</v>
      </c>
      <c r="E320" s="2" t="str">
        <f>IF('Jilla Parishad Income &amp; Expendi'!E320="", "", VALUE(SUBSTITUTE('Jilla Parishad Income &amp; Expendi'!E320, ",", "")))</f>
        <v/>
      </c>
      <c r="F320" s="2">
        <f>IF('Jilla Parishad Income &amp; Expendi'!F320="", "", VALUE(SUBSTITUTE('Jilla Parishad Income &amp; Expendi'!F320, ",", "")))</f>
        <v>8843.7800000000007</v>
      </c>
      <c r="G320" s="2">
        <f>IF('Jilla Parishad Income &amp; Expendi'!G320="", "", VALUE(SUBSTITUTE('Jilla Parishad Income &amp; Expendi'!G320, ",", "")))</f>
        <v>19062.37</v>
      </c>
      <c r="H320" s="2">
        <f>IF('Jilla Parishad Income &amp; Expendi'!H320="", "", VALUE(SUBSTITUTE('Jilla Parishad Income &amp; Expendi'!H320, ",", "")))</f>
        <v>0</v>
      </c>
      <c r="I320" s="2">
        <f>IF('Jilla Parishad Income &amp; Expendi'!I320="", "", VALUE(SUBSTITUTE('Jilla Parishad Income &amp; Expendi'!I320, ",", "")))</f>
        <v>0</v>
      </c>
      <c r="J320" s="2">
        <f>IF('Jilla Parishad Income &amp; Expendi'!J320="", "", VALUE(SUBSTITUTE('Jilla Parishad Income &amp; Expendi'!J320, ",", "")))</f>
        <v>0</v>
      </c>
      <c r="K320" s="2">
        <f t="shared" si="1"/>
        <v>27906.15</v>
      </c>
      <c r="L320" s="2">
        <f>IF('Jilla Parishad Income &amp; Expendi'!K320="", "", VALUE(SUBSTITUTE('Jilla Parishad Income &amp; Expendi'!K320, ",", "")))</f>
        <v>291.16000000000003</v>
      </c>
      <c r="M320" s="2">
        <f>IF('Jilla Parishad Income &amp; Expendi'!L320="", "", VALUE(SUBSTITUTE('Jilla Parishad Income &amp; Expendi'!L320, ",", "")))</f>
        <v>22267.91</v>
      </c>
      <c r="N320" s="2">
        <f>IF('Jilla Parishad Income &amp; Expendi'!M320="", "", VALUE(SUBSTITUTE('Jilla Parishad Income &amp; Expendi'!M320, ",", "")))</f>
        <v>50901</v>
      </c>
      <c r="O320" s="2">
        <f>IF('Jilla Parishad Income &amp; Expendi'!N320="", "", VALUE(SUBSTITUTE('Jilla Parishad Income &amp; Expendi'!N320, ",", "")))</f>
        <v>59101</v>
      </c>
      <c r="P320" s="2">
        <f>IF('Jilla Parishad Income &amp; Expendi'!O320="", "", VALUE(SUBSTITUTE('Jilla Parishad Income &amp; Expendi'!O320, ",", "")))</f>
        <v>1869.39</v>
      </c>
      <c r="Q320" s="2">
        <f>IF('Jilla Parishad Income &amp; Expendi'!P320="", "", VALUE(SUBSTITUTE('Jilla Parishad Income &amp; Expendi'!P320, ",", "")))</f>
        <v>14170.33</v>
      </c>
      <c r="R320" s="2">
        <f>IF('Jilla Parishad Income &amp; Expendi'!Q320="", "", VALUE(SUBSTITUTE('Jilla Parishad Income &amp; Expendi'!Q320, ",", "")))</f>
        <v>1655.95</v>
      </c>
      <c r="S320" s="2">
        <f>IF('Jilla Parishad Income &amp; Expendi'!R320="", "", VALUE(SUBSTITUTE('Jilla Parishad Income &amp; Expendi'!R320, ",", "")))</f>
        <v>988.93</v>
      </c>
      <c r="T320" s="2">
        <f>IF('Jilla Parishad Income &amp; Expendi'!S320="", "", VALUE(SUBSTITUTE('Jilla Parishad Income &amp; Expendi'!S320, ",", "")))</f>
        <v>598.64</v>
      </c>
      <c r="U320" s="2">
        <f>IF('Jilla Parishad Income &amp; Expendi'!T320="", "", VALUE(SUBSTITUTE('Jilla Parishad Income &amp; Expendi'!T320, ",", "")))</f>
        <v>304.67</v>
      </c>
      <c r="V320" s="2">
        <f>IF('Jilla Parishad Income &amp; Expendi'!U320="", "", VALUE(SUBSTITUTE('Jilla Parishad Income &amp; Expendi'!U320, ",", "")))</f>
        <v>0</v>
      </c>
      <c r="W320" s="2">
        <f>IF('Jilla Parishad Income &amp; Expendi'!V320="", "", VALUE(SUBSTITUTE('Jilla Parishad Income &amp; Expendi'!V320, ",", "")))</f>
        <v>1884.28</v>
      </c>
      <c r="X320" s="2">
        <f>IF('Jilla Parishad Income &amp; Expendi'!W320="", "", VALUE(SUBSTITUTE('Jilla Parishad Income &amp; Expendi'!W320, ",", "")))</f>
        <v>1183.93</v>
      </c>
      <c r="Y320" s="2">
        <f>IF('Jilla Parishad Income &amp; Expendi'!X320="", "", VALUE(SUBSTITUTE('Jilla Parishad Income &amp; Expendi'!X320, ",", "")))</f>
        <v>4266.0200000000004</v>
      </c>
      <c r="Z320" s="2">
        <f>IF('Jilla Parishad Income &amp; Expendi'!Y320="", "", VALUE(SUBSTITUTE('Jilla Parishad Income &amp; Expendi'!Y320, ",", "")))</f>
        <v>26922.14</v>
      </c>
      <c r="AA320" s="2">
        <f>IF('Jilla Parishad Income &amp; Expendi'!Z320="", "", VALUE(SUBSTITUTE('Jilla Parishad Income &amp; Expendi'!Z320, ",", "")))</f>
        <v>22785.01</v>
      </c>
      <c r="AB320" s="2">
        <f>IF('Jilla Parishad Income &amp; Expendi'!AA320="", "", VALUE(SUBSTITUTE('Jilla Parishad Income &amp; Expendi'!AA320, ",", "")))</f>
        <v>49707.15</v>
      </c>
      <c r="AC320" s="2" t="str">
        <f>IF('Jilla Parishad Income &amp; Expendi'!AB320="", "", VALUE(SUBSTITUTE('Jilla Parishad Income &amp; Expendi'!AB320, ",", "")))</f>
        <v/>
      </c>
      <c r="AD320" s="2" t="str">
        <f>IF('Jilla Parishad Income &amp; Expendi'!AC320="", "", VALUE(SUBSTITUTE('Jilla Parishad Income &amp; Expendi'!AC320, ",", "")))</f>
        <v/>
      </c>
    </row>
    <row r="321" spans="1:30" ht="13.2" x14ac:dyDescent="0.25">
      <c r="A321" s="3" t="s">
        <v>63</v>
      </c>
      <c r="B321" s="2">
        <f>IF('Jilla Parishad Income &amp; Expendi'!B321="", "", VALUE(SUBSTITUTE('Jilla Parishad Income &amp; Expendi'!B321, ",", "")))</f>
        <v>2012</v>
      </c>
      <c r="C321" s="2">
        <f>IF('Jilla Parishad Income &amp; Expendi'!C321="", "", VALUE(SUBSTITUTE('Jilla Parishad Income &amp; Expendi'!C321, ",", "")))</f>
        <v>9394.7900000000009</v>
      </c>
      <c r="D321" s="2">
        <f>IF('Jilla Parishad Income &amp; Expendi'!D321="", "", VALUE(SUBSTITUTE('Jilla Parishad Income &amp; Expendi'!D321, ",", "")))</f>
        <v>314.37</v>
      </c>
      <c r="E321" s="2" t="str">
        <f>IF('Jilla Parishad Income &amp; Expendi'!E321="", "", VALUE(SUBSTITUTE('Jilla Parishad Income &amp; Expendi'!E321, ",", "")))</f>
        <v/>
      </c>
      <c r="F321" s="2">
        <f>IF('Jilla Parishad Income &amp; Expendi'!F321="", "", VALUE(SUBSTITUTE('Jilla Parishad Income &amp; Expendi'!F321, ",", "")))</f>
        <v>10890.91</v>
      </c>
      <c r="G321" s="2">
        <f>IF('Jilla Parishad Income &amp; Expendi'!G321="", "", VALUE(SUBSTITUTE('Jilla Parishad Income &amp; Expendi'!G321, ",", "")))</f>
        <v>22619.73</v>
      </c>
      <c r="H321" s="2">
        <f>IF('Jilla Parishad Income &amp; Expendi'!H321="", "", VALUE(SUBSTITUTE('Jilla Parishad Income &amp; Expendi'!H321, ",", "")))</f>
        <v>0</v>
      </c>
      <c r="I321" s="2">
        <f>IF('Jilla Parishad Income &amp; Expendi'!I321="", "", VALUE(SUBSTITUTE('Jilla Parishad Income &amp; Expendi'!I321, ",", "")))</f>
        <v>0</v>
      </c>
      <c r="J321" s="2">
        <f>IF('Jilla Parishad Income &amp; Expendi'!J321="", "", VALUE(SUBSTITUTE('Jilla Parishad Income &amp; Expendi'!J321, ",", "")))</f>
        <v>0</v>
      </c>
      <c r="K321" s="2">
        <f t="shared" si="1"/>
        <v>33510.639999999999</v>
      </c>
      <c r="L321" s="2">
        <f>IF('Jilla Parishad Income &amp; Expendi'!K321="", "", VALUE(SUBSTITUTE('Jilla Parishad Income &amp; Expendi'!K321, ",", "")))</f>
        <v>582</v>
      </c>
      <c r="M321" s="2">
        <f>IF('Jilla Parishad Income &amp; Expendi'!L321="", "", VALUE(SUBSTITUTE('Jilla Parishad Income &amp; Expendi'!L321, ",", "")))</f>
        <v>26492.44</v>
      </c>
      <c r="N321" s="2">
        <f>IF('Jilla Parishad Income &amp; Expendi'!M321="", "", VALUE(SUBSTITUTE('Jilla Parishad Income &amp; Expendi'!M321, ",", "")))</f>
        <v>60899</v>
      </c>
      <c r="O321" s="2">
        <f>IF('Jilla Parishad Income &amp; Expendi'!N321="", "", VALUE(SUBSTITUTE('Jilla Parishad Income &amp; Expendi'!N321, ",", "")))</f>
        <v>70294</v>
      </c>
      <c r="P321" s="2">
        <f>IF('Jilla Parishad Income &amp; Expendi'!O321="", "", VALUE(SUBSTITUTE('Jilla Parishad Income &amp; Expendi'!O321, ",", "")))</f>
        <v>2916.26</v>
      </c>
      <c r="Q321" s="2">
        <f>IF('Jilla Parishad Income &amp; Expendi'!P321="", "", VALUE(SUBSTITUTE('Jilla Parishad Income &amp; Expendi'!P321, ",", "")))</f>
        <v>17949.16</v>
      </c>
      <c r="R321" s="2">
        <f>IF('Jilla Parishad Income &amp; Expendi'!Q321="", "", VALUE(SUBSTITUTE('Jilla Parishad Income &amp; Expendi'!Q321, ",", "")))</f>
        <v>1805.7</v>
      </c>
      <c r="S321" s="2">
        <f>IF('Jilla Parishad Income &amp; Expendi'!R321="", "", VALUE(SUBSTITUTE('Jilla Parishad Income &amp; Expendi'!R321, ",", "")))</f>
        <v>632.46</v>
      </c>
      <c r="T321" s="2">
        <f>IF('Jilla Parishad Income &amp; Expendi'!S321="", "", VALUE(SUBSTITUTE('Jilla Parishad Income &amp; Expendi'!S321, ",", "")))</f>
        <v>558.36</v>
      </c>
      <c r="U321" s="2">
        <f>IF('Jilla Parishad Income &amp; Expendi'!T321="", "", VALUE(SUBSTITUTE('Jilla Parishad Income &amp; Expendi'!T321, ",", "")))</f>
        <v>429.16</v>
      </c>
      <c r="V321" s="2">
        <f>IF('Jilla Parishad Income &amp; Expendi'!U321="", "", VALUE(SUBSTITUTE('Jilla Parishad Income &amp; Expendi'!U321, ",", "")))</f>
        <v>0</v>
      </c>
      <c r="W321" s="2">
        <f>IF('Jilla Parishad Income &amp; Expendi'!V321="", "", VALUE(SUBSTITUTE('Jilla Parishad Income &amp; Expendi'!V321, ",", "")))</f>
        <v>2351.83</v>
      </c>
      <c r="X321" s="2">
        <f>IF('Jilla Parishad Income &amp; Expendi'!W321="", "", VALUE(SUBSTITUTE('Jilla Parishad Income &amp; Expendi'!W321, ",", "")))</f>
        <v>1326.95</v>
      </c>
      <c r="Y321" s="2">
        <f>IF('Jilla Parishad Income &amp; Expendi'!X321="", "", VALUE(SUBSTITUTE('Jilla Parishad Income &amp; Expendi'!X321, ",", "")))</f>
        <v>4414.84</v>
      </c>
      <c r="Z321" s="2">
        <f>IF('Jilla Parishad Income &amp; Expendi'!Y321="", "", VALUE(SUBSTITUTE('Jilla Parishad Income &amp; Expendi'!Y321, ",", "")))</f>
        <v>32384.720000000001</v>
      </c>
      <c r="AA321" s="2">
        <f>IF('Jilla Parishad Income &amp; Expendi'!Z321="", "", VALUE(SUBSTITUTE('Jilla Parishad Income &amp; Expendi'!Z321, ",", "")))</f>
        <v>26711.73</v>
      </c>
      <c r="AB321" s="2">
        <f>IF('Jilla Parishad Income &amp; Expendi'!AA321="", "", VALUE(SUBSTITUTE('Jilla Parishad Income &amp; Expendi'!AA321, ",", "")))</f>
        <v>59096.45</v>
      </c>
      <c r="AC321" s="2" t="str">
        <f>IF('Jilla Parishad Income &amp; Expendi'!AB321="", "", VALUE(SUBSTITUTE('Jilla Parishad Income &amp; Expendi'!AB321, ",", "")))</f>
        <v/>
      </c>
      <c r="AD321" s="2" t="str">
        <f>IF('Jilla Parishad Income &amp; Expendi'!AC321="", "", VALUE(SUBSTITUTE('Jilla Parishad Income &amp; Expendi'!AC321, ",", "")))</f>
        <v/>
      </c>
    </row>
    <row r="322" spans="1:30" ht="13.2" x14ac:dyDescent="0.25">
      <c r="A322" s="3" t="s">
        <v>63</v>
      </c>
      <c r="B322" s="2">
        <f>IF('Jilla Parishad Income &amp; Expendi'!B322="", "", VALUE(SUBSTITUTE('Jilla Parishad Income &amp; Expendi'!B322, ",", "")))</f>
        <v>2013</v>
      </c>
      <c r="C322" s="2">
        <f>IF('Jilla Parishad Income &amp; Expendi'!C322="", "", VALUE(SUBSTITUTE('Jilla Parishad Income &amp; Expendi'!C322, ",", "")))</f>
        <v>11204.89</v>
      </c>
      <c r="D322" s="2">
        <f>IF('Jilla Parishad Income &amp; Expendi'!D322="", "", VALUE(SUBSTITUTE('Jilla Parishad Income &amp; Expendi'!D322, ",", "")))</f>
        <v>1109.44</v>
      </c>
      <c r="E322" s="2" t="str">
        <f>IF('Jilla Parishad Income &amp; Expendi'!E322="", "", VALUE(SUBSTITUTE('Jilla Parishad Income &amp; Expendi'!E322, ",", "")))</f>
        <v/>
      </c>
      <c r="F322" s="2">
        <f>IF('Jilla Parishad Income &amp; Expendi'!F322="", "", VALUE(SUBSTITUTE('Jilla Parishad Income &amp; Expendi'!F322, ",", "")))</f>
        <v>6469.94</v>
      </c>
      <c r="G322" s="2">
        <f>IF('Jilla Parishad Income &amp; Expendi'!G322="", "", VALUE(SUBSTITUTE('Jilla Parishad Income &amp; Expendi'!G322, ",", "")))</f>
        <v>25597.46</v>
      </c>
      <c r="H322" s="2" t="str">
        <f>IF('Jilla Parishad Income &amp; Expendi'!H322="", "", VALUE(SUBSTITUTE('Jilla Parishad Income &amp; Expendi'!H322, ",", "")))</f>
        <v/>
      </c>
      <c r="I322" s="2" t="str">
        <f>IF('Jilla Parishad Income &amp; Expendi'!I322="", "", VALUE(SUBSTITUTE('Jilla Parishad Income &amp; Expendi'!I322, ",", "")))</f>
        <v/>
      </c>
      <c r="J322" s="2">
        <f>IF('Jilla Parishad Income &amp; Expendi'!J322="", "", VALUE(SUBSTITUTE('Jilla Parishad Income &amp; Expendi'!J322, ",", "")))</f>
        <v>1135.08</v>
      </c>
      <c r="K322" s="2">
        <f t="shared" si="1"/>
        <v>33202.479999999996</v>
      </c>
      <c r="L322" s="2">
        <f>IF('Jilla Parishad Income &amp; Expendi'!K322="", "", VALUE(SUBSTITUTE('Jilla Parishad Income &amp; Expendi'!K322, ",", "")))</f>
        <v>1400.72</v>
      </c>
      <c r="M322" s="2">
        <f>IF('Jilla Parishad Income &amp; Expendi'!L322="", "", VALUE(SUBSTITUTE('Jilla Parishad Income &amp; Expendi'!L322, ",", "")))</f>
        <v>1548.07</v>
      </c>
      <c r="N322" s="2">
        <f>IF('Jilla Parishad Income &amp; Expendi'!M322="", "", VALUE(SUBSTITUTE('Jilla Parishad Income &amp; Expendi'!M322, ",", "")))</f>
        <v>37261</v>
      </c>
      <c r="O322" s="2">
        <f>IF('Jilla Parishad Income &amp; Expendi'!N322="", "", VALUE(SUBSTITUTE('Jilla Parishad Income &amp; Expendi'!N322, ",", "")))</f>
        <v>48466</v>
      </c>
      <c r="P322" s="2">
        <f>IF('Jilla Parishad Income &amp; Expendi'!O322="", "", VALUE(SUBSTITUTE('Jilla Parishad Income &amp; Expendi'!O322, ",", "")))</f>
        <v>4013.1</v>
      </c>
      <c r="Q322" s="2">
        <f>IF('Jilla Parishad Income &amp; Expendi'!P322="", "", VALUE(SUBSTITUTE('Jilla Parishad Income &amp; Expendi'!P322, ",", "")))</f>
        <v>18794.2</v>
      </c>
      <c r="R322" s="2">
        <f>IF('Jilla Parishad Income &amp; Expendi'!Q322="", "", VALUE(SUBSTITUTE('Jilla Parishad Income &amp; Expendi'!Q322, ",", "")))</f>
        <v>1318.55</v>
      </c>
      <c r="S322" s="2">
        <f>IF('Jilla Parishad Income &amp; Expendi'!R322="", "", VALUE(SUBSTITUTE('Jilla Parishad Income &amp; Expendi'!R322, ",", "")))</f>
        <v>330.56</v>
      </c>
      <c r="T322" s="2">
        <f>IF('Jilla Parishad Income &amp; Expendi'!S322="", "", VALUE(SUBSTITUTE('Jilla Parishad Income &amp; Expendi'!S322, ",", "")))</f>
        <v>978.05</v>
      </c>
      <c r="U322" s="2">
        <f>IF('Jilla Parishad Income &amp; Expendi'!T322="", "", VALUE(SUBSTITUTE('Jilla Parishad Income &amp; Expendi'!T322, ",", "")))</f>
        <v>614.66999999999996</v>
      </c>
      <c r="V322" s="2">
        <f>IF('Jilla Parishad Income &amp; Expendi'!U322="", "", VALUE(SUBSTITUTE('Jilla Parishad Income &amp; Expendi'!U322, ",", "")))</f>
        <v>0</v>
      </c>
      <c r="W322" s="2">
        <f>IF('Jilla Parishad Income &amp; Expendi'!V322="", "", VALUE(SUBSTITUTE('Jilla Parishad Income &amp; Expendi'!V322, ",", "")))</f>
        <v>1931.72</v>
      </c>
      <c r="X322" s="2">
        <f>IF('Jilla Parishad Income &amp; Expendi'!W322="", "", VALUE(SUBSTITUTE('Jilla Parishad Income &amp; Expendi'!W322, ",", "")))</f>
        <v>1772.16</v>
      </c>
      <c r="Y322" s="2">
        <f>IF('Jilla Parishad Income &amp; Expendi'!X322="", "", VALUE(SUBSTITUTE('Jilla Parishad Income &amp; Expendi'!X322, ",", "")))</f>
        <v>3955.51</v>
      </c>
      <c r="Z322" s="2">
        <f>IF('Jilla Parishad Income &amp; Expendi'!Y322="", "", VALUE(SUBSTITUTE('Jilla Parishad Income &amp; Expendi'!Y322, ",", "")))</f>
        <v>33708.519999999997</v>
      </c>
      <c r="AA322" s="2">
        <f>IF('Jilla Parishad Income &amp; Expendi'!Z322="", "", VALUE(SUBSTITUTE('Jilla Parishad Income &amp; Expendi'!Z322, ",", "")))</f>
        <v>4124.1499999999996</v>
      </c>
      <c r="AB322" s="2">
        <f>IF('Jilla Parishad Income &amp; Expendi'!AA322="", "", VALUE(SUBSTITUTE('Jilla Parishad Income &amp; Expendi'!AA322, ",", "")))</f>
        <v>37832.67</v>
      </c>
      <c r="AC322" s="2" t="str">
        <f>IF('Jilla Parishad Income &amp; Expendi'!AB322="", "", VALUE(SUBSTITUTE('Jilla Parishad Income &amp; Expendi'!AB322, ",", "")))</f>
        <v/>
      </c>
      <c r="AD322" s="2" t="str">
        <f>IF('Jilla Parishad Income &amp; Expendi'!AC322="", "", VALUE(SUBSTITUTE('Jilla Parishad Income &amp; Expendi'!AC322, ",", "")))</f>
        <v/>
      </c>
    </row>
    <row r="323" spans="1:30" ht="13.2" x14ac:dyDescent="0.25">
      <c r="A323" s="3" t="s">
        <v>63</v>
      </c>
      <c r="B323" s="2">
        <f>IF('Jilla Parishad Income &amp; Expendi'!B323="", "", VALUE(SUBSTITUTE('Jilla Parishad Income &amp; Expendi'!B323, ",", "")))</f>
        <v>2014</v>
      </c>
      <c r="C323" s="2">
        <f>IF('Jilla Parishad Income &amp; Expendi'!C323="", "", VALUE(SUBSTITUTE('Jilla Parishad Income &amp; Expendi'!C323, ",", "")))</f>
        <v>10632.56</v>
      </c>
      <c r="D323" s="2">
        <f>IF('Jilla Parishad Income &amp; Expendi'!D323="", "", VALUE(SUBSTITUTE('Jilla Parishad Income &amp; Expendi'!D323, ",", "")))</f>
        <v>1555.04</v>
      </c>
      <c r="E323" s="2" t="str">
        <f>IF('Jilla Parishad Income &amp; Expendi'!E323="", "", VALUE(SUBSTITUTE('Jilla Parishad Income &amp; Expendi'!E323, ",", "")))</f>
        <v/>
      </c>
      <c r="F323" s="2">
        <f>IF('Jilla Parishad Income &amp; Expendi'!F323="", "", VALUE(SUBSTITUTE('Jilla Parishad Income &amp; Expendi'!F323, ",", "")))</f>
        <v>0</v>
      </c>
      <c r="G323" s="2">
        <f>IF('Jilla Parishad Income &amp; Expendi'!G323="", "", VALUE(SUBSTITUTE('Jilla Parishad Income &amp; Expendi'!G323, ",", "")))</f>
        <v>25985.91</v>
      </c>
      <c r="H323" s="2">
        <f>IF('Jilla Parishad Income &amp; Expendi'!H323="", "", VALUE(SUBSTITUTE('Jilla Parishad Income &amp; Expendi'!H323, ",", "")))</f>
        <v>0</v>
      </c>
      <c r="I323" s="2">
        <f>IF('Jilla Parishad Income &amp; Expendi'!I323="", "", VALUE(SUBSTITUTE('Jilla Parishad Income &amp; Expendi'!I323, ",", "")))</f>
        <v>0</v>
      </c>
      <c r="J323" s="2">
        <f>IF('Jilla Parishad Income &amp; Expendi'!J323="", "", VALUE(SUBSTITUTE('Jilla Parishad Income &amp; Expendi'!J323, ",", "")))</f>
        <v>2068.65</v>
      </c>
      <c r="K323" s="2">
        <f t="shared" si="1"/>
        <v>28054.560000000001</v>
      </c>
      <c r="L323" s="2">
        <f>IF('Jilla Parishad Income &amp; Expendi'!K323="", "", VALUE(SUBSTITUTE('Jilla Parishad Income &amp; Expendi'!K323, ",", "")))</f>
        <v>8209.48</v>
      </c>
      <c r="M323" s="2">
        <f>IF('Jilla Parishad Income &amp; Expendi'!L323="", "", VALUE(SUBSTITUTE('Jilla Parishad Income &amp; Expendi'!L323, ",", "")))</f>
        <v>7811.34</v>
      </c>
      <c r="N323" s="2">
        <f>IF('Jilla Parishad Income &amp; Expendi'!M323="", "", VALUE(SUBSTITUTE('Jilla Parishad Income &amp; Expendi'!M323, ",", "")))</f>
        <v>45630</v>
      </c>
      <c r="O323" s="2">
        <f>IF('Jilla Parishad Income &amp; Expendi'!N323="", "", VALUE(SUBSTITUTE('Jilla Parishad Income &amp; Expendi'!N323, ",", "")))</f>
        <v>56263</v>
      </c>
      <c r="P323" s="2">
        <f>IF('Jilla Parishad Income &amp; Expendi'!O323="", "", VALUE(SUBSTITUTE('Jilla Parishad Income &amp; Expendi'!O323, ",", "")))</f>
        <v>4327.33</v>
      </c>
      <c r="Q323" s="2">
        <f>IF('Jilla Parishad Income &amp; Expendi'!P323="", "", VALUE(SUBSTITUTE('Jilla Parishad Income &amp; Expendi'!P323, ",", "")))</f>
        <v>20237.2</v>
      </c>
      <c r="R323" s="2">
        <f>IF('Jilla Parishad Income &amp; Expendi'!Q323="", "", VALUE(SUBSTITUTE('Jilla Parishad Income &amp; Expendi'!Q323, ",", "")))</f>
        <v>255.53</v>
      </c>
      <c r="S323" s="2">
        <f>IF('Jilla Parishad Income &amp; Expendi'!R323="", "", VALUE(SUBSTITUTE('Jilla Parishad Income &amp; Expendi'!R323, ",", "")))</f>
        <v>1218.97</v>
      </c>
      <c r="T323" s="2">
        <f>IF('Jilla Parishad Income &amp; Expendi'!S323="", "", VALUE(SUBSTITUTE('Jilla Parishad Income &amp; Expendi'!S323, ",", "")))</f>
        <v>117.59</v>
      </c>
      <c r="U323" s="2">
        <f>IF('Jilla Parishad Income &amp; Expendi'!T323="", "", VALUE(SUBSTITUTE('Jilla Parishad Income &amp; Expendi'!T323, ",", "")))</f>
        <v>971.7</v>
      </c>
      <c r="V323" s="2">
        <f>IF('Jilla Parishad Income &amp; Expendi'!U323="", "", VALUE(SUBSTITUTE('Jilla Parishad Income &amp; Expendi'!U323, ",", "")))</f>
        <v>0</v>
      </c>
      <c r="W323" s="2">
        <f>IF('Jilla Parishad Income &amp; Expendi'!V323="", "", VALUE(SUBSTITUTE('Jilla Parishad Income &amp; Expendi'!V323, ",", "")))</f>
        <v>2425.5500000000002</v>
      </c>
      <c r="X323" s="2">
        <f>IF('Jilla Parishad Income &amp; Expendi'!W323="", "", VALUE(SUBSTITUTE('Jilla Parishad Income &amp; Expendi'!W323, ",", "")))</f>
        <v>1774.18</v>
      </c>
      <c r="Y323" s="2">
        <f>IF('Jilla Parishad Income &amp; Expendi'!X323="", "", VALUE(SUBSTITUTE('Jilla Parishad Income &amp; Expendi'!X323, ",", "")))</f>
        <v>17061.490000000002</v>
      </c>
      <c r="Z323" s="2">
        <f>IF('Jilla Parishad Income &amp; Expendi'!Y323="", "", VALUE(SUBSTITUTE('Jilla Parishad Income &amp; Expendi'!Y323, ",", "")))</f>
        <v>48389.54</v>
      </c>
      <c r="AA323" s="2">
        <f>IF('Jilla Parishad Income &amp; Expendi'!Z323="", "", VALUE(SUBSTITUTE('Jilla Parishad Income &amp; Expendi'!Z323, ",", "")))</f>
        <v>6946.93</v>
      </c>
      <c r="AB323" s="2">
        <f>IF('Jilla Parishad Income &amp; Expendi'!AA323="", "", VALUE(SUBSTITUTE('Jilla Parishad Income &amp; Expendi'!AA323, ",", "")))</f>
        <v>55336.47</v>
      </c>
      <c r="AC323" s="2" t="str">
        <f>IF('Jilla Parishad Income &amp; Expendi'!AB323="", "", VALUE(SUBSTITUTE('Jilla Parishad Income &amp; Expendi'!AB323, ",", "")))</f>
        <v/>
      </c>
      <c r="AD323" s="2" t="str">
        <f>IF('Jilla Parishad Income &amp; Expendi'!AC323="", "", VALUE(SUBSTITUTE('Jilla Parishad Income &amp; Expendi'!AC323, ",", "")))</f>
        <v/>
      </c>
    </row>
    <row r="324" spans="1:30" ht="13.2" x14ac:dyDescent="0.25">
      <c r="A324" s="3" t="s">
        <v>63</v>
      </c>
      <c r="B324" s="2">
        <f>IF('Jilla Parishad Income &amp; Expendi'!B324="", "", VALUE(SUBSTITUTE('Jilla Parishad Income &amp; Expendi'!B324, ",", "")))</f>
        <v>2015</v>
      </c>
      <c r="C324" s="2">
        <f>IF('Jilla Parishad Income &amp; Expendi'!C324="", "", VALUE(SUBSTITUTE('Jilla Parishad Income &amp; Expendi'!C324, ",", "")))</f>
        <v>10632.56</v>
      </c>
      <c r="D324" s="2">
        <f>IF('Jilla Parishad Income &amp; Expendi'!D324="", "", VALUE(SUBSTITUTE('Jilla Parishad Income &amp; Expendi'!D324, ",", "")))</f>
        <v>1555.04</v>
      </c>
      <c r="E324" s="2" t="str">
        <f>IF('Jilla Parishad Income &amp; Expendi'!E324="", "", VALUE(SUBSTITUTE('Jilla Parishad Income &amp; Expendi'!E324, ",", "")))</f>
        <v/>
      </c>
      <c r="F324" s="2">
        <f>IF('Jilla Parishad Income &amp; Expendi'!F324="", "", VALUE(SUBSTITUTE('Jilla Parishad Income &amp; Expendi'!F324, ",", "")))</f>
        <v>0</v>
      </c>
      <c r="G324" s="2">
        <f>IF('Jilla Parishad Income &amp; Expendi'!G324="", "", VALUE(SUBSTITUTE('Jilla Parishad Income &amp; Expendi'!G324, ",", "")))</f>
        <v>25985.91</v>
      </c>
      <c r="H324" s="2">
        <f>IF('Jilla Parishad Income &amp; Expendi'!H324="", "", VALUE(SUBSTITUTE('Jilla Parishad Income &amp; Expendi'!H324, ",", "")))</f>
        <v>0</v>
      </c>
      <c r="I324" s="2">
        <f>IF('Jilla Parishad Income &amp; Expendi'!I324="", "", VALUE(SUBSTITUTE('Jilla Parishad Income &amp; Expendi'!I324, ",", "")))</f>
        <v>0</v>
      </c>
      <c r="J324" s="2">
        <f>IF('Jilla Parishad Income &amp; Expendi'!J324="", "", VALUE(SUBSTITUTE('Jilla Parishad Income &amp; Expendi'!J324, ",", "")))</f>
        <v>2068.65</v>
      </c>
      <c r="K324" s="2">
        <f t="shared" si="1"/>
        <v>28054.560000000001</v>
      </c>
      <c r="L324" s="2">
        <f>IF('Jilla Parishad Income &amp; Expendi'!K324="", "", VALUE(SUBSTITUTE('Jilla Parishad Income &amp; Expendi'!K324, ",", "")))</f>
        <v>8209.48</v>
      </c>
      <c r="M324" s="2">
        <f>IF('Jilla Parishad Income &amp; Expendi'!L324="", "", VALUE(SUBSTITUTE('Jilla Parishad Income &amp; Expendi'!L324, ",", "")))</f>
        <v>7811.34</v>
      </c>
      <c r="N324" s="2">
        <f>IF('Jilla Parishad Income &amp; Expendi'!M324="", "", VALUE(SUBSTITUTE('Jilla Parishad Income &amp; Expendi'!M324, ",", "")))</f>
        <v>45630</v>
      </c>
      <c r="O324" s="2">
        <f>IF('Jilla Parishad Income &amp; Expendi'!N324="", "", VALUE(SUBSTITUTE('Jilla Parishad Income &amp; Expendi'!N324, ",", "")))</f>
        <v>56263</v>
      </c>
      <c r="P324" s="2">
        <f>IF('Jilla Parishad Income &amp; Expendi'!O324="", "", VALUE(SUBSTITUTE('Jilla Parishad Income &amp; Expendi'!O324, ",", "")))</f>
        <v>4327.33</v>
      </c>
      <c r="Q324" s="2">
        <f>IF('Jilla Parishad Income &amp; Expendi'!P324="", "", VALUE(SUBSTITUTE('Jilla Parishad Income &amp; Expendi'!P324, ",", "")))</f>
        <v>20237.2</v>
      </c>
      <c r="R324" s="2">
        <f>IF('Jilla Parishad Income &amp; Expendi'!Q324="", "", VALUE(SUBSTITUTE('Jilla Parishad Income &amp; Expendi'!Q324, ",", "")))</f>
        <v>255.53</v>
      </c>
      <c r="S324" s="2">
        <f>IF('Jilla Parishad Income &amp; Expendi'!R324="", "", VALUE(SUBSTITUTE('Jilla Parishad Income &amp; Expendi'!R324, ",", "")))</f>
        <v>1218.97</v>
      </c>
      <c r="T324" s="2">
        <f>IF('Jilla Parishad Income &amp; Expendi'!S324="", "", VALUE(SUBSTITUTE('Jilla Parishad Income &amp; Expendi'!S324, ",", "")))</f>
        <v>117.59</v>
      </c>
      <c r="U324" s="2">
        <f>IF('Jilla Parishad Income &amp; Expendi'!T324="", "", VALUE(SUBSTITUTE('Jilla Parishad Income &amp; Expendi'!T324, ",", "")))</f>
        <v>971.7</v>
      </c>
      <c r="V324" s="2">
        <f>IF('Jilla Parishad Income &amp; Expendi'!U324="", "", VALUE(SUBSTITUTE('Jilla Parishad Income &amp; Expendi'!U324, ",", "")))</f>
        <v>0</v>
      </c>
      <c r="W324" s="2">
        <f>IF('Jilla Parishad Income &amp; Expendi'!V324="", "", VALUE(SUBSTITUTE('Jilla Parishad Income &amp; Expendi'!V324, ",", "")))</f>
        <v>2425.5500000000002</v>
      </c>
      <c r="X324" s="2">
        <f>IF('Jilla Parishad Income &amp; Expendi'!W324="", "", VALUE(SUBSTITUTE('Jilla Parishad Income &amp; Expendi'!W324, ",", "")))</f>
        <v>1774.18</v>
      </c>
      <c r="Y324" s="2">
        <f>IF('Jilla Parishad Income &amp; Expendi'!X324="", "", VALUE(SUBSTITUTE('Jilla Parishad Income &amp; Expendi'!X324, ",", "")))</f>
        <v>17061.490000000002</v>
      </c>
      <c r="Z324" s="2">
        <f>IF('Jilla Parishad Income &amp; Expendi'!Y324="", "", VALUE(SUBSTITUTE('Jilla Parishad Income &amp; Expendi'!Y324, ",", "")))</f>
        <v>48389.54</v>
      </c>
      <c r="AA324" s="2">
        <f>IF('Jilla Parishad Income &amp; Expendi'!Z324="", "", VALUE(SUBSTITUTE('Jilla Parishad Income &amp; Expendi'!Z324, ",", "")))</f>
        <v>6946.93</v>
      </c>
      <c r="AB324" s="2">
        <f>IF('Jilla Parishad Income &amp; Expendi'!AA324="", "", VALUE(SUBSTITUTE('Jilla Parishad Income &amp; Expendi'!AA324, ",", "")))</f>
        <v>55336.47</v>
      </c>
      <c r="AC324" s="2" t="str">
        <f>IF('Jilla Parishad Income &amp; Expendi'!AB324="", "", VALUE(SUBSTITUTE('Jilla Parishad Income &amp; Expendi'!AB324, ",", "")))</f>
        <v/>
      </c>
      <c r="AD324" s="2" t="str">
        <f>IF('Jilla Parishad Income &amp; Expendi'!AC324="", "", VALUE(SUBSTITUTE('Jilla Parishad Income &amp; Expendi'!AC324, ",", "")))</f>
        <v/>
      </c>
    </row>
    <row r="325" spans="1:30" ht="13.2" x14ac:dyDescent="0.25">
      <c r="A325" s="3" t="s">
        <v>63</v>
      </c>
      <c r="B325" s="2">
        <f>IF('Jilla Parishad Income &amp; Expendi'!B325="", "", VALUE(SUBSTITUTE('Jilla Parishad Income &amp; Expendi'!B325, ",", "")))</f>
        <v>2016</v>
      </c>
      <c r="C325" s="2">
        <f>IF('Jilla Parishad Income &amp; Expendi'!C325="", "", VALUE(SUBSTITUTE('Jilla Parishad Income &amp; Expendi'!C325, ",", "")))</f>
        <v>12526.46</v>
      </c>
      <c r="D325" s="2">
        <f>IF('Jilla Parishad Income &amp; Expendi'!D325="", "", VALUE(SUBSTITUTE('Jilla Parishad Income &amp; Expendi'!D325, ",", "")))</f>
        <v>2186.92</v>
      </c>
      <c r="E325" s="2" t="str">
        <f>IF('Jilla Parishad Income &amp; Expendi'!E325="", "", VALUE(SUBSTITUTE('Jilla Parishad Income &amp; Expendi'!E325, ",", "")))</f>
        <v/>
      </c>
      <c r="F325" s="2">
        <f>IF('Jilla Parishad Income &amp; Expendi'!F325="", "", VALUE(SUBSTITUTE('Jilla Parishad Income &amp; Expendi'!F325, ",", "")))</f>
        <v>0</v>
      </c>
      <c r="G325" s="2">
        <f>IF('Jilla Parishad Income &amp; Expendi'!G325="", "", VALUE(SUBSTITUTE('Jilla Parishad Income &amp; Expendi'!G325, ",", "")))</f>
        <v>50282.400000000001</v>
      </c>
      <c r="H325" s="2">
        <f>IF('Jilla Parishad Income &amp; Expendi'!H325="", "", VALUE(SUBSTITUTE('Jilla Parishad Income &amp; Expendi'!H325, ",", "")))</f>
        <v>0</v>
      </c>
      <c r="I325" s="2">
        <f>IF('Jilla Parishad Income &amp; Expendi'!I325="", "", VALUE(SUBSTITUTE('Jilla Parishad Income &amp; Expendi'!I325, ",", "")))</f>
        <v>0</v>
      </c>
      <c r="J325" s="2">
        <f>IF('Jilla Parishad Income &amp; Expendi'!J325="", "", VALUE(SUBSTITUTE('Jilla Parishad Income &amp; Expendi'!J325, ",", "")))</f>
        <v>2055.09</v>
      </c>
      <c r="K325" s="2">
        <f t="shared" si="1"/>
        <v>52337.490000000005</v>
      </c>
      <c r="L325" s="2">
        <f>IF('Jilla Parishad Income &amp; Expendi'!K325="", "", VALUE(SUBSTITUTE('Jilla Parishad Income &amp; Expendi'!K325, ",", "")))</f>
        <v>11080.94</v>
      </c>
      <c r="M325" s="2">
        <f>IF('Jilla Parishad Income &amp; Expendi'!L325="", "", VALUE(SUBSTITUTE('Jilla Parishad Income &amp; Expendi'!L325, ",", "")))</f>
        <v>8222.57</v>
      </c>
      <c r="N325" s="2">
        <f>IF('Jilla Parishad Income &amp; Expendi'!M325="", "", VALUE(SUBSTITUTE('Jilla Parishad Income &amp; Expendi'!M325, ",", "")))</f>
        <v>73828</v>
      </c>
      <c r="O325" s="2">
        <f>IF('Jilla Parishad Income &amp; Expendi'!N325="", "", VALUE(SUBSTITUTE('Jilla Parishad Income &amp; Expendi'!N325, ",", "")))</f>
        <v>86354</v>
      </c>
      <c r="P325" s="2">
        <f>IF('Jilla Parishad Income &amp; Expendi'!O325="", "", VALUE(SUBSTITUTE('Jilla Parishad Income &amp; Expendi'!O325, ",", "")))</f>
        <v>4163.3900000000003</v>
      </c>
      <c r="Q325" s="2">
        <f>IF('Jilla Parishad Income &amp; Expendi'!P325="", "", VALUE(SUBSTITUTE('Jilla Parishad Income &amp; Expendi'!P325, ",", "")))</f>
        <v>20406.32</v>
      </c>
      <c r="R325" s="2">
        <f>IF('Jilla Parishad Income &amp; Expendi'!Q325="", "", VALUE(SUBSTITUTE('Jilla Parishad Income &amp; Expendi'!Q325, ",", "")))</f>
        <v>166.08</v>
      </c>
      <c r="S325" s="2">
        <f>IF('Jilla Parishad Income &amp; Expendi'!R325="", "", VALUE(SUBSTITUTE('Jilla Parishad Income &amp; Expendi'!R325, ",", "")))</f>
        <v>1906.18</v>
      </c>
      <c r="T325" s="2">
        <f>IF('Jilla Parishad Income &amp; Expendi'!S325="", "", VALUE(SUBSTITUTE('Jilla Parishad Income &amp; Expendi'!S325, ",", "")))</f>
        <v>63.71</v>
      </c>
      <c r="U325" s="2">
        <f>IF('Jilla Parishad Income &amp; Expendi'!T325="", "", VALUE(SUBSTITUTE('Jilla Parishad Income &amp; Expendi'!T325, ",", "")))</f>
        <v>506.17</v>
      </c>
      <c r="V325" s="2">
        <f>IF('Jilla Parishad Income &amp; Expendi'!U325="", "", VALUE(SUBSTITUTE('Jilla Parishad Income &amp; Expendi'!U325, ",", "")))</f>
        <v>0</v>
      </c>
      <c r="W325" s="2">
        <f>IF('Jilla Parishad Income &amp; Expendi'!V325="", "", VALUE(SUBSTITUTE('Jilla Parishad Income &amp; Expendi'!V325, ",", "")))</f>
        <v>1133.46</v>
      </c>
      <c r="X325" s="2">
        <f>IF('Jilla Parishad Income &amp; Expendi'!W325="", "", VALUE(SUBSTITUTE('Jilla Parishad Income &amp; Expendi'!W325, ",", "")))</f>
        <v>2246.84</v>
      </c>
      <c r="Y325" s="2">
        <f>IF('Jilla Parishad Income &amp; Expendi'!X325="", "", VALUE(SUBSTITUTE('Jilla Parishad Income &amp; Expendi'!X325, ",", "")))</f>
        <v>10372.94</v>
      </c>
      <c r="Z325" s="2">
        <f>IF('Jilla Parishad Income &amp; Expendi'!Y325="", "", VALUE(SUBSTITUTE('Jilla Parishad Income &amp; Expendi'!Y325, ",", "")))</f>
        <v>40965.089999999997</v>
      </c>
      <c r="AA325" s="2">
        <f>IF('Jilla Parishad Income &amp; Expendi'!Z325="", "", VALUE(SUBSTITUTE('Jilla Parishad Income &amp; Expendi'!Z325, ",", "")))</f>
        <v>14010.29</v>
      </c>
      <c r="AB325" s="2">
        <f>IF('Jilla Parishad Income &amp; Expendi'!AA325="", "", VALUE(SUBSTITUTE('Jilla Parishad Income &amp; Expendi'!AA325, ",", "")))</f>
        <v>54975.38</v>
      </c>
      <c r="AC325" s="2" t="str">
        <f>IF('Jilla Parishad Income &amp; Expendi'!AB325="", "", VALUE(SUBSTITUTE('Jilla Parishad Income &amp; Expendi'!AB325, ",", "")))</f>
        <v/>
      </c>
      <c r="AD325" s="2" t="str">
        <f>IF('Jilla Parishad Income &amp; Expendi'!AC325="", "", VALUE(SUBSTITUTE('Jilla Parishad Income &amp; Expendi'!AC325, ",", "")))</f>
        <v/>
      </c>
    </row>
    <row r="326" spans="1:30" ht="13.2" x14ac:dyDescent="0.25">
      <c r="A326" s="3" t="s">
        <v>63</v>
      </c>
      <c r="B326" s="2">
        <f>IF('Jilla Parishad Income &amp; Expendi'!B326="", "", VALUE(SUBSTITUTE('Jilla Parishad Income &amp; Expendi'!B326, ",", "")))</f>
        <v>2017</v>
      </c>
      <c r="C326" s="2">
        <f>IF('Jilla Parishad Income &amp; Expendi'!C326="", "", VALUE(SUBSTITUTE('Jilla Parishad Income &amp; Expendi'!C326, ",", "")))</f>
        <v>14933.86</v>
      </c>
      <c r="D326" s="2">
        <f>IF('Jilla Parishad Income &amp; Expendi'!D326="", "", VALUE(SUBSTITUTE('Jilla Parishad Income &amp; Expendi'!D326, ",", "")))</f>
        <v>106.5</v>
      </c>
      <c r="E326" s="2" t="str">
        <f>IF('Jilla Parishad Income &amp; Expendi'!E326="", "", VALUE(SUBSTITUTE('Jilla Parishad Income &amp; Expendi'!E326, ",", "")))</f>
        <v/>
      </c>
      <c r="F326" s="2">
        <f>IF('Jilla Parishad Income &amp; Expendi'!F326="", "", VALUE(SUBSTITUTE('Jilla Parishad Income &amp; Expendi'!F326, ",", "")))</f>
        <v>0</v>
      </c>
      <c r="G326" s="2">
        <f>IF('Jilla Parishad Income &amp; Expendi'!G326="", "", VALUE(SUBSTITUTE('Jilla Parishad Income &amp; Expendi'!G326, ",", "")))</f>
        <v>26875.97</v>
      </c>
      <c r="H326" s="2">
        <f>IF('Jilla Parishad Income &amp; Expendi'!H326="", "", VALUE(SUBSTITUTE('Jilla Parishad Income &amp; Expendi'!H326, ",", "")))</f>
        <v>0</v>
      </c>
      <c r="I326" s="2">
        <f>IF('Jilla Parishad Income &amp; Expendi'!I326="", "", VALUE(SUBSTITUTE('Jilla Parishad Income &amp; Expendi'!I326, ",", "")))</f>
        <v>0</v>
      </c>
      <c r="J326" s="2">
        <f>IF('Jilla Parishad Income &amp; Expendi'!J326="", "", VALUE(SUBSTITUTE('Jilla Parishad Income &amp; Expendi'!J326, ",", "")))</f>
        <v>2889.8</v>
      </c>
      <c r="K326" s="2">
        <f t="shared" si="1"/>
        <v>29765.77</v>
      </c>
      <c r="L326" s="2">
        <f>IF('Jilla Parishad Income &amp; Expendi'!K326="", "", VALUE(SUBSTITUTE('Jilla Parishad Income &amp; Expendi'!K326, ",", "")))</f>
        <v>14858.39</v>
      </c>
      <c r="M326" s="2">
        <f>IF('Jilla Parishad Income &amp; Expendi'!L326="", "", VALUE(SUBSTITUTE('Jilla Parishad Income &amp; Expendi'!L326, ",", "")))</f>
        <v>10371.299999999999</v>
      </c>
      <c r="N326" s="2">
        <f>IF('Jilla Parishad Income &amp; Expendi'!M326="", "", VALUE(SUBSTITUTE('Jilla Parishad Income &amp; Expendi'!M326, ",", "")))</f>
        <v>55102</v>
      </c>
      <c r="O326" s="2">
        <f>IF('Jilla Parishad Income &amp; Expendi'!N326="", "", VALUE(SUBSTITUTE('Jilla Parishad Income &amp; Expendi'!N326, ",", "")))</f>
        <v>70036</v>
      </c>
      <c r="P326" s="2">
        <f>IF('Jilla Parishad Income &amp; Expendi'!O326="", "", VALUE(SUBSTITUTE('Jilla Parishad Income &amp; Expendi'!O326, ",", "")))</f>
        <v>2521.65</v>
      </c>
      <c r="Q326" s="2">
        <f>IF('Jilla Parishad Income &amp; Expendi'!P326="", "", VALUE(SUBSTITUTE('Jilla Parishad Income &amp; Expendi'!P326, ",", "")))</f>
        <v>10521.45</v>
      </c>
      <c r="R326" s="2">
        <f>IF('Jilla Parishad Income &amp; Expendi'!Q326="", "", VALUE(SUBSTITUTE('Jilla Parishad Income &amp; Expendi'!Q326, ",", "")))</f>
        <v>3015.79</v>
      </c>
      <c r="S326" s="2">
        <f>IF('Jilla Parishad Income &amp; Expendi'!R326="", "", VALUE(SUBSTITUTE('Jilla Parishad Income &amp; Expendi'!R326, ",", "")))</f>
        <v>699.85</v>
      </c>
      <c r="T326" s="2">
        <f>IF('Jilla Parishad Income &amp; Expendi'!S326="", "", VALUE(SUBSTITUTE('Jilla Parishad Income &amp; Expendi'!S326, ",", "")))</f>
        <v>1456.02</v>
      </c>
      <c r="U326" s="2">
        <f>IF('Jilla Parishad Income &amp; Expendi'!T326="", "", VALUE(SUBSTITUTE('Jilla Parishad Income &amp; Expendi'!T326, ",", "")))</f>
        <v>227.42</v>
      </c>
      <c r="V326" s="2">
        <f>IF('Jilla Parishad Income &amp; Expendi'!U326="", "", VALUE(SUBSTITUTE('Jilla Parishad Income &amp; Expendi'!U326, ",", "")))</f>
        <v>0</v>
      </c>
      <c r="W326" s="2">
        <f>IF('Jilla Parishad Income &amp; Expendi'!V326="", "", VALUE(SUBSTITUTE('Jilla Parishad Income &amp; Expendi'!V326, ",", "")))</f>
        <v>755.66</v>
      </c>
      <c r="X326" s="2">
        <f>IF('Jilla Parishad Income &amp; Expendi'!W326="", "", VALUE(SUBSTITUTE('Jilla Parishad Income &amp; Expendi'!W326, ",", "")))</f>
        <v>1904.53</v>
      </c>
      <c r="Y326" s="2">
        <f>IF('Jilla Parishad Income &amp; Expendi'!X326="", "", VALUE(SUBSTITUTE('Jilla Parishad Income &amp; Expendi'!X326, ",", "")))</f>
        <v>6129.43</v>
      </c>
      <c r="Z326" s="2">
        <f>IF('Jilla Parishad Income &amp; Expendi'!Y326="", "", VALUE(SUBSTITUTE('Jilla Parishad Income &amp; Expendi'!Y326, ",", "")))</f>
        <v>27231.8</v>
      </c>
      <c r="AA326" s="2">
        <f>IF('Jilla Parishad Income &amp; Expendi'!Z326="", "", VALUE(SUBSTITUTE('Jilla Parishad Income &amp; Expendi'!Z326, ",", "")))</f>
        <v>6945.86</v>
      </c>
      <c r="AB326" s="2">
        <f>IF('Jilla Parishad Income &amp; Expendi'!AA326="", "", VALUE(SUBSTITUTE('Jilla Parishad Income &amp; Expendi'!AA326, ",", "")))</f>
        <v>34177.660000000003</v>
      </c>
      <c r="AC326" s="2" t="str">
        <f>IF('Jilla Parishad Income &amp; Expendi'!AB326="", "", VALUE(SUBSTITUTE('Jilla Parishad Income &amp; Expendi'!AB326, ",", "")))</f>
        <v/>
      </c>
      <c r="AD326" s="2" t="str">
        <f>IF('Jilla Parishad Income &amp; Expendi'!AC326="", "", VALUE(SUBSTITUTE('Jilla Parishad Income &amp; Expendi'!AC326, ",", "")))</f>
        <v/>
      </c>
    </row>
    <row r="327" spans="1:30" ht="13.2" x14ac:dyDescent="0.25">
      <c r="A327" s="3" t="s">
        <v>63</v>
      </c>
      <c r="B327" s="2">
        <f>IF('Jilla Parishad Income &amp; Expendi'!B327="", "", VALUE(SUBSTITUTE('Jilla Parishad Income &amp; Expendi'!B327, ",", "")))</f>
        <v>2018</v>
      </c>
      <c r="C327" s="2" t="str">
        <f>IF('Jilla Parishad Income &amp; Expendi'!C327="", "", VALUE(SUBSTITUTE('Jilla Parishad Income &amp; Expendi'!C327, ",", "")))</f>
        <v/>
      </c>
      <c r="D327" s="2" t="str">
        <f>IF('Jilla Parishad Income &amp; Expendi'!D327="", "", VALUE(SUBSTITUTE('Jilla Parishad Income &amp; Expendi'!D327, ",", "")))</f>
        <v/>
      </c>
      <c r="E327" s="2" t="str">
        <f>IF('Jilla Parishad Income &amp; Expendi'!E327="", "", VALUE(SUBSTITUTE('Jilla Parishad Income &amp; Expendi'!E327, ",", "")))</f>
        <v/>
      </c>
      <c r="F327" s="2" t="str">
        <f>IF('Jilla Parishad Income &amp; Expendi'!F327="", "", VALUE(SUBSTITUTE('Jilla Parishad Income &amp; Expendi'!F327, ",", "")))</f>
        <v/>
      </c>
      <c r="G327" s="2" t="str">
        <f>IF('Jilla Parishad Income &amp; Expendi'!G327="", "", VALUE(SUBSTITUTE('Jilla Parishad Income &amp; Expendi'!G327, ",", "")))</f>
        <v/>
      </c>
      <c r="H327" s="2" t="str">
        <f>IF('Jilla Parishad Income &amp; Expendi'!H327="", "", VALUE(SUBSTITUTE('Jilla Parishad Income &amp; Expendi'!H327, ",", "")))</f>
        <v/>
      </c>
      <c r="I327" s="2" t="str">
        <f>IF('Jilla Parishad Income &amp; Expendi'!I327="", "", VALUE(SUBSTITUTE('Jilla Parishad Income &amp; Expendi'!I327, ",", "")))</f>
        <v/>
      </c>
      <c r="J327" s="2" t="str">
        <f>IF('Jilla Parishad Income &amp; Expendi'!J327="", "", VALUE(SUBSTITUTE('Jilla Parishad Income &amp; Expendi'!J327, ",", "")))</f>
        <v/>
      </c>
      <c r="K327" s="2">
        <f t="shared" si="1"/>
        <v>0</v>
      </c>
      <c r="L327" s="2" t="str">
        <f>IF('Jilla Parishad Income &amp; Expendi'!K327="", "", VALUE(SUBSTITUTE('Jilla Parishad Income &amp; Expendi'!K327, ",", "")))</f>
        <v/>
      </c>
      <c r="M327" s="2" t="str">
        <f>IF('Jilla Parishad Income &amp; Expendi'!L327="", "", VALUE(SUBSTITUTE('Jilla Parishad Income &amp; Expendi'!L327, ",", "")))</f>
        <v/>
      </c>
      <c r="N327" s="2" t="str">
        <f>IF('Jilla Parishad Income &amp; Expendi'!M327="", "", VALUE(SUBSTITUTE('Jilla Parishad Income &amp; Expendi'!M327, ",", "")))</f>
        <v/>
      </c>
      <c r="O327" s="2" t="str">
        <f>IF('Jilla Parishad Income &amp; Expendi'!N327="", "", VALUE(SUBSTITUTE('Jilla Parishad Income &amp; Expendi'!N327, ",", "")))</f>
        <v/>
      </c>
      <c r="P327" s="2" t="str">
        <f>IF('Jilla Parishad Income &amp; Expendi'!O327="", "", VALUE(SUBSTITUTE('Jilla Parishad Income &amp; Expendi'!O327, ",", "")))</f>
        <v/>
      </c>
      <c r="Q327" s="2" t="str">
        <f>IF('Jilla Parishad Income &amp; Expendi'!P327="", "", VALUE(SUBSTITUTE('Jilla Parishad Income &amp; Expendi'!P327, ",", "")))</f>
        <v/>
      </c>
      <c r="R327" s="2" t="str">
        <f>IF('Jilla Parishad Income &amp; Expendi'!Q327="", "", VALUE(SUBSTITUTE('Jilla Parishad Income &amp; Expendi'!Q327, ",", "")))</f>
        <v/>
      </c>
      <c r="S327" s="2" t="str">
        <f>IF('Jilla Parishad Income &amp; Expendi'!R327="", "", VALUE(SUBSTITUTE('Jilla Parishad Income &amp; Expendi'!R327, ",", "")))</f>
        <v/>
      </c>
      <c r="T327" s="2" t="str">
        <f>IF('Jilla Parishad Income &amp; Expendi'!S327="", "", VALUE(SUBSTITUTE('Jilla Parishad Income &amp; Expendi'!S327, ",", "")))</f>
        <v/>
      </c>
      <c r="U327" s="2" t="str">
        <f>IF('Jilla Parishad Income &amp; Expendi'!T327="", "", VALUE(SUBSTITUTE('Jilla Parishad Income &amp; Expendi'!T327, ",", "")))</f>
        <v/>
      </c>
      <c r="V327" s="2" t="str">
        <f>IF('Jilla Parishad Income &amp; Expendi'!U327="", "", VALUE(SUBSTITUTE('Jilla Parishad Income &amp; Expendi'!U327, ",", "")))</f>
        <v/>
      </c>
      <c r="W327" s="2" t="str">
        <f>IF('Jilla Parishad Income &amp; Expendi'!V327="", "", VALUE(SUBSTITUTE('Jilla Parishad Income &amp; Expendi'!V327, ",", "")))</f>
        <v/>
      </c>
      <c r="X327" s="2" t="str">
        <f>IF('Jilla Parishad Income &amp; Expendi'!W327="", "", VALUE(SUBSTITUTE('Jilla Parishad Income &amp; Expendi'!W327, ",", "")))</f>
        <v/>
      </c>
      <c r="Y327" s="2" t="str">
        <f>IF('Jilla Parishad Income &amp; Expendi'!X327="", "", VALUE(SUBSTITUTE('Jilla Parishad Income &amp; Expendi'!X327, ",", "")))</f>
        <v/>
      </c>
      <c r="Z327" s="2" t="str">
        <f>IF('Jilla Parishad Income &amp; Expendi'!Y327="", "", VALUE(SUBSTITUTE('Jilla Parishad Income &amp; Expendi'!Y327, ",", "")))</f>
        <v/>
      </c>
      <c r="AA327" s="2" t="str">
        <f>IF('Jilla Parishad Income &amp; Expendi'!Z327="", "", VALUE(SUBSTITUTE('Jilla Parishad Income &amp; Expendi'!Z327, ",", "")))</f>
        <v/>
      </c>
      <c r="AB327" s="2" t="str">
        <f>IF('Jilla Parishad Income &amp; Expendi'!AA327="", "", VALUE(SUBSTITUTE('Jilla Parishad Income &amp; Expendi'!AA327, ",", "")))</f>
        <v/>
      </c>
      <c r="AC327" s="2" t="str">
        <f>IF('Jilla Parishad Income &amp; Expendi'!AB327="", "", VALUE(SUBSTITUTE('Jilla Parishad Income &amp; Expendi'!AB327, ",", "")))</f>
        <v/>
      </c>
      <c r="AD327" s="2" t="str">
        <f>IF('Jilla Parishad Income &amp; Expendi'!AC327="", "", VALUE(SUBSTITUTE('Jilla Parishad Income &amp; Expendi'!AC327, ",", "")))</f>
        <v/>
      </c>
    </row>
    <row r="328" spans="1:30" ht="13.2" x14ac:dyDescent="0.25">
      <c r="A328" s="3" t="s">
        <v>63</v>
      </c>
      <c r="B328" s="2">
        <f>IF('Jilla Parishad Income &amp; Expendi'!B328="", "", VALUE(SUBSTITUTE('Jilla Parishad Income &amp; Expendi'!B328, ",", "")))</f>
        <v>2019</v>
      </c>
      <c r="C328" s="2">
        <f>IF('Jilla Parishad Income &amp; Expendi'!C328="", "", VALUE(SUBSTITUTE('Jilla Parishad Income &amp; Expendi'!C328, ",", "")))</f>
        <v>9897.7000000000007</v>
      </c>
      <c r="D328" s="2">
        <f>IF('Jilla Parishad Income &amp; Expendi'!D328="", "", VALUE(SUBSTITUTE('Jilla Parishad Income &amp; Expendi'!D328, ",", "")))</f>
        <v>1010.72</v>
      </c>
      <c r="E328" s="2" t="str">
        <f>IF('Jilla Parishad Income &amp; Expendi'!E328="", "", VALUE(SUBSTITUTE('Jilla Parishad Income &amp; Expendi'!E328, ",", "")))</f>
        <v/>
      </c>
      <c r="F328" s="2">
        <f>IF('Jilla Parishad Income &amp; Expendi'!F328="", "", VALUE(SUBSTITUTE('Jilla Parishad Income &amp; Expendi'!F328, ",", "")))</f>
        <v>0</v>
      </c>
      <c r="G328" s="2">
        <f>IF('Jilla Parishad Income &amp; Expendi'!G328="", "", VALUE(SUBSTITUTE('Jilla Parishad Income &amp; Expendi'!G328, ",", "")))</f>
        <v>58197.96</v>
      </c>
      <c r="H328" s="2">
        <f>IF('Jilla Parishad Income &amp; Expendi'!H328="", "", VALUE(SUBSTITUTE('Jilla Parishad Income &amp; Expendi'!H328, ",", "")))</f>
        <v>0</v>
      </c>
      <c r="I328" s="2">
        <f>IF('Jilla Parishad Income &amp; Expendi'!I328="", "", VALUE(SUBSTITUTE('Jilla Parishad Income &amp; Expendi'!I328, ",", "")))</f>
        <v>0</v>
      </c>
      <c r="J328" s="2">
        <f>IF('Jilla Parishad Income &amp; Expendi'!J328="", "", VALUE(SUBSTITUTE('Jilla Parishad Income &amp; Expendi'!J328, ",", "")))</f>
        <v>3651.12</v>
      </c>
      <c r="K328" s="2">
        <f t="shared" si="1"/>
        <v>61849.08</v>
      </c>
      <c r="L328" s="2">
        <f>IF('Jilla Parishad Income &amp; Expendi'!K328="", "", VALUE(SUBSTITUTE('Jilla Parishad Income &amp; Expendi'!K328, ",", "")))</f>
        <v>29884</v>
      </c>
      <c r="M328" s="2">
        <f>IF('Jilla Parishad Income &amp; Expendi'!L328="", "", VALUE(SUBSTITUTE('Jilla Parishad Income &amp; Expendi'!L328, ",", "")))</f>
        <v>10158.32</v>
      </c>
      <c r="N328" s="2">
        <f>IF('Jilla Parishad Income &amp; Expendi'!M328="", "", VALUE(SUBSTITUTE('Jilla Parishad Income &amp; Expendi'!M328, ",", "")))</f>
        <v>102902</v>
      </c>
      <c r="O328" s="2">
        <f>IF('Jilla Parishad Income &amp; Expendi'!N328="", "", VALUE(SUBSTITUTE('Jilla Parishad Income &amp; Expendi'!N328, ",", "")))</f>
        <v>112800</v>
      </c>
      <c r="P328" s="2">
        <f>IF('Jilla Parishad Income &amp; Expendi'!O328="", "", VALUE(SUBSTITUTE('Jilla Parishad Income &amp; Expendi'!O328, ",", "")))</f>
        <v>3856.18</v>
      </c>
      <c r="Q328" s="2">
        <f>IF('Jilla Parishad Income &amp; Expendi'!P328="", "", VALUE(SUBSTITUTE('Jilla Parishad Income &amp; Expendi'!P328, ",", "")))</f>
        <v>30159.95</v>
      </c>
      <c r="R328" s="2">
        <f>IF('Jilla Parishad Income &amp; Expendi'!Q328="", "", VALUE(SUBSTITUTE('Jilla Parishad Income &amp; Expendi'!Q328, ",", "")))</f>
        <v>26.03</v>
      </c>
      <c r="S328" s="2">
        <f>IF('Jilla Parishad Income &amp; Expendi'!R328="", "", VALUE(SUBSTITUTE('Jilla Parishad Income &amp; Expendi'!R328, ",", "")))</f>
        <v>2872.02</v>
      </c>
      <c r="T328" s="2">
        <f>IF('Jilla Parishad Income &amp; Expendi'!S328="", "", VALUE(SUBSTITUTE('Jilla Parishad Income &amp; Expendi'!S328, ",", "")))</f>
        <v>15.16</v>
      </c>
      <c r="U328" s="2">
        <f>IF('Jilla Parishad Income &amp; Expendi'!T328="", "", VALUE(SUBSTITUTE('Jilla Parishad Income &amp; Expendi'!T328, ",", "")))</f>
        <v>162.72</v>
      </c>
      <c r="V328" s="2">
        <f>IF('Jilla Parishad Income &amp; Expendi'!U328="", "", VALUE(SUBSTITUTE('Jilla Parishad Income &amp; Expendi'!U328, ",", "")))</f>
        <v>0</v>
      </c>
      <c r="W328" s="2">
        <f>IF('Jilla Parishad Income &amp; Expendi'!V328="", "", VALUE(SUBSTITUTE('Jilla Parishad Income &amp; Expendi'!V328, ",", "")))</f>
        <v>207.71</v>
      </c>
      <c r="X328" s="2">
        <f>IF('Jilla Parishad Income &amp; Expendi'!W328="", "", VALUE(SUBSTITUTE('Jilla Parishad Income &amp; Expendi'!W328, ",", "")))</f>
        <v>1960.31</v>
      </c>
      <c r="Y328" s="2">
        <f>IF('Jilla Parishad Income &amp; Expendi'!X328="", "", VALUE(SUBSTITUTE('Jilla Parishad Income &amp; Expendi'!X328, ",", "")))</f>
        <v>13326.18</v>
      </c>
      <c r="Z328" s="2">
        <f>IF('Jilla Parishad Income &amp; Expendi'!Y328="", "", VALUE(SUBSTITUTE('Jilla Parishad Income &amp; Expendi'!Y328, ",", "")))</f>
        <v>52586.26</v>
      </c>
      <c r="AA328" s="2">
        <f>IF('Jilla Parishad Income &amp; Expendi'!Z328="", "", VALUE(SUBSTITUTE('Jilla Parishad Income &amp; Expendi'!Z328, ",", "")))</f>
        <v>8666.75</v>
      </c>
      <c r="AB328" s="2">
        <f>IF('Jilla Parishad Income &amp; Expendi'!AA328="", "", VALUE(SUBSTITUTE('Jilla Parishad Income &amp; Expendi'!AA328, ",", "")))</f>
        <v>61253.01</v>
      </c>
      <c r="AC328" s="2" t="str">
        <f>IF('Jilla Parishad Income &amp; Expendi'!AB328="", "", VALUE(SUBSTITUTE('Jilla Parishad Income &amp; Expendi'!AB328, ",", "")))</f>
        <v/>
      </c>
      <c r="AD328" s="2" t="str">
        <f>IF('Jilla Parishad Income &amp; Expendi'!AC328="", "", VALUE(SUBSTITUTE('Jilla Parishad Income &amp; Expendi'!AC328, ",", "")))</f>
        <v/>
      </c>
    </row>
    <row r="329" spans="1:30" ht="13.2" x14ac:dyDescent="0.25">
      <c r="A329" s="3" t="s">
        <v>63</v>
      </c>
      <c r="B329" s="2">
        <f>IF('Jilla Parishad Income &amp; Expendi'!B329="", "", VALUE(SUBSTITUTE('Jilla Parishad Income &amp; Expendi'!B329, ",", "")))</f>
        <v>2020</v>
      </c>
      <c r="C329" s="2">
        <f>IF('Jilla Parishad Income &amp; Expendi'!C329="", "", VALUE(SUBSTITUTE('Jilla Parishad Income &amp; Expendi'!C329, ",", "")))</f>
        <v>51546.81</v>
      </c>
      <c r="D329" s="2">
        <f>IF('Jilla Parishad Income &amp; Expendi'!D329="", "", VALUE(SUBSTITUTE('Jilla Parishad Income &amp; Expendi'!D329, ",", "")))</f>
        <v>2415.4299999999998</v>
      </c>
      <c r="E329" s="2" t="str">
        <f>IF('Jilla Parishad Income &amp; Expendi'!E329="", "", VALUE(SUBSTITUTE('Jilla Parishad Income &amp; Expendi'!E329, ",", "")))</f>
        <v/>
      </c>
      <c r="F329" s="2">
        <f>IF('Jilla Parishad Income &amp; Expendi'!F329="", "", VALUE(SUBSTITUTE('Jilla Parishad Income &amp; Expendi'!F329, ",", "")))</f>
        <v>0</v>
      </c>
      <c r="G329" s="2">
        <f>IF('Jilla Parishad Income &amp; Expendi'!G329="", "", VALUE(SUBSTITUTE('Jilla Parishad Income &amp; Expendi'!G329, ",", "")))</f>
        <v>63732.82</v>
      </c>
      <c r="H329" s="2">
        <f>IF('Jilla Parishad Income &amp; Expendi'!H329="", "", VALUE(SUBSTITUTE('Jilla Parishad Income &amp; Expendi'!H329, ",", "")))</f>
        <v>0</v>
      </c>
      <c r="I329" s="2">
        <f>IF('Jilla Parishad Income &amp; Expendi'!I329="", "", VALUE(SUBSTITUTE('Jilla Parishad Income &amp; Expendi'!I329, ",", "")))</f>
        <v>5920.48</v>
      </c>
      <c r="J329" s="2">
        <f>IF('Jilla Parishad Income &amp; Expendi'!J329="", "", VALUE(SUBSTITUTE('Jilla Parishad Income &amp; Expendi'!J329, ",", "")))</f>
        <v>2195.11</v>
      </c>
      <c r="K329" s="2">
        <f t="shared" si="1"/>
        <v>71848.41</v>
      </c>
      <c r="L329" s="2">
        <f>IF('Jilla Parishad Income &amp; Expendi'!K329="", "", VALUE(SUBSTITUTE('Jilla Parishad Income &amp; Expendi'!K329, ",", "")))</f>
        <v>0</v>
      </c>
      <c r="M329" s="2">
        <f>IF('Jilla Parishad Income &amp; Expendi'!L329="", "", VALUE(SUBSTITUTE('Jilla Parishad Income &amp; Expendi'!L329, ",", "")))</f>
        <v>2689.77</v>
      </c>
      <c r="N329" s="2">
        <f>IF('Jilla Parishad Income &amp; Expendi'!M329="", "", VALUE(SUBSTITUTE('Jilla Parishad Income &amp; Expendi'!M329, ",", "")))</f>
        <v>76954</v>
      </c>
      <c r="O329" s="2">
        <f>IF('Jilla Parishad Income &amp; Expendi'!N329="", "", VALUE(SUBSTITUTE('Jilla Parishad Income &amp; Expendi'!N329, ",", "")))</f>
        <v>128500</v>
      </c>
      <c r="P329" s="2">
        <f>IF('Jilla Parishad Income &amp; Expendi'!O329="", "", VALUE(SUBSTITUTE('Jilla Parishad Income &amp; Expendi'!O329, ",", "")))</f>
        <v>4786.21</v>
      </c>
      <c r="Q329" s="2">
        <f>IF('Jilla Parishad Income &amp; Expendi'!P329="", "", VALUE(SUBSTITUTE('Jilla Parishad Income &amp; Expendi'!P329, ",", "")))</f>
        <v>27579.37</v>
      </c>
      <c r="R329" s="2">
        <f>IF('Jilla Parishad Income &amp; Expendi'!Q329="", "", VALUE(SUBSTITUTE('Jilla Parishad Income &amp; Expendi'!Q329, ",", "")))</f>
        <v>1939.37</v>
      </c>
      <c r="S329" s="2">
        <f>IF('Jilla Parishad Income &amp; Expendi'!R329="", "", VALUE(SUBSTITUTE('Jilla Parishad Income &amp; Expendi'!R329, ",", "")))</f>
        <v>1444.7</v>
      </c>
      <c r="T329" s="2">
        <f>IF('Jilla Parishad Income &amp; Expendi'!S329="", "", VALUE(SUBSTITUTE('Jilla Parishad Income &amp; Expendi'!S329, ",", "")))</f>
        <v>2176.2600000000002</v>
      </c>
      <c r="U329" s="2">
        <f>IF('Jilla Parishad Income &amp; Expendi'!T329="", "", VALUE(SUBSTITUTE('Jilla Parishad Income &amp; Expendi'!T329, ",", "")))</f>
        <v>503.63</v>
      </c>
      <c r="V329" s="2">
        <f>IF('Jilla Parishad Income &amp; Expendi'!U329="", "", VALUE(SUBSTITUTE('Jilla Parishad Income &amp; Expendi'!U329, ",", "")))</f>
        <v>0</v>
      </c>
      <c r="W329" s="2">
        <f>IF('Jilla Parishad Income &amp; Expendi'!V329="", "", VALUE(SUBSTITUTE('Jilla Parishad Income &amp; Expendi'!V329, ",", "")))</f>
        <v>2279.15</v>
      </c>
      <c r="X329" s="2">
        <f>IF('Jilla Parishad Income &amp; Expendi'!W329="", "", VALUE(SUBSTITUTE('Jilla Parishad Income &amp; Expendi'!W329, ",", "")))</f>
        <v>1625.11</v>
      </c>
      <c r="Y329" s="2">
        <f>IF('Jilla Parishad Income &amp; Expendi'!X329="", "", VALUE(SUBSTITUTE('Jilla Parishad Income &amp; Expendi'!X329, ",", "")))</f>
        <v>52916.27</v>
      </c>
      <c r="Z329" s="2">
        <f>IF('Jilla Parishad Income &amp; Expendi'!Y329="", "", VALUE(SUBSTITUTE('Jilla Parishad Income &amp; Expendi'!Y329, ",", "")))</f>
        <v>95250.07</v>
      </c>
      <c r="AA329" s="2">
        <f>IF('Jilla Parishad Income &amp; Expendi'!Z329="", "", VALUE(SUBSTITUTE('Jilla Parishad Income &amp; Expendi'!Z329, ",", "")))</f>
        <v>13118.18</v>
      </c>
      <c r="AB329" s="2">
        <f>IF('Jilla Parishad Income &amp; Expendi'!AA329="", "", VALUE(SUBSTITUTE('Jilla Parishad Income &amp; Expendi'!AA329, ",", "")))</f>
        <v>108368.25</v>
      </c>
      <c r="AC329" s="2" t="str">
        <f>IF('Jilla Parishad Income &amp; Expendi'!AB329="", "", VALUE(SUBSTITUTE('Jilla Parishad Income &amp; Expendi'!AB329, ",", "")))</f>
        <v/>
      </c>
      <c r="AD329" s="2" t="str">
        <f>IF('Jilla Parishad Income &amp; Expendi'!AC329="", "", VALUE(SUBSTITUTE('Jilla Parishad Income &amp; Expendi'!AC329, ",", "")))</f>
        <v/>
      </c>
    </row>
    <row r="330" spans="1:30" ht="13.2" x14ac:dyDescent="0.25">
      <c r="A330" s="3" t="s">
        <v>63</v>
      </c>
      <c r="B330" s="2">
        <f>IF('Jilla Parishad Income &amp; Expendi'!B330="", "", VALUE(SUBSTITUTE('Jilla Parishad Income &amp; Expendi'!B330, ",", "")))</f>
        <v>2021</v>
      </c>
      <c r="C330" s="2">
        <f>IF('Jilla Parishad Income &amp; Expendi'!C330="", "", VALUE(SUBSTITUTE('Jilla Parishad Income &amp; Expendi'!C330, ",", "")))</f>
        <v>20132.169999999998</v>
      </c>
      <c r="D330" s="2">
        <f>IF('Jilla Parishad Income &amp; Expendi'!D330="", "", VALUE(SUBSTITUTE('Jilla Parishad Income &amp; Expendi'!D330, ",", "")))</f>
        <v>3869.26</v>
      </c>
      <c r="E330" s="2" t="str">
        <f>IF('Jilla Parishad Income &amp; Expendi'!E330="", "", VALUE(SUBSTITUTE('Jilla Parishad Income &amp; Expendi'!E330, ",", "")))</f>
        <v/>
      </c>
      <c r="F330" s="2">
        <f>IF('Jilla Parishad Income &amp; Expendi'!F330="", "", VALUE(SUBSTITUTE('Jilla Parishad Income &amp; Expendi'!F330, ",", "")))</f>
        <v>0</v>
      </c>
      <c r="G330" s="2">
        <f>IF('Jilla Parishad Income &amp; Expendi'!G330="", "", VALUE(SUBSTITUTE('Jilla Parishad Income &amp; Expendi'!G330, ",", "")))</f>
        <v>36580.39</v>
      </c>
      <c r="H330" s="2">
        <f>IF('Jilla Parishad Income &amp; Expendi'!H330="", "", VALUE(SUBSTITUTE('Jilla Parishad Income &amp; Expendi'!H330, ",", "")))</f>
        <v>24495.3</v>
      </c>
      <c r="I330" s="2">
        <f>IF('Jilla Parishad Income &amp; Expendi'!I330="", "", VALUE(SUBSTITUTE('Jilla Parishad Income &amp; Expendi'!I330, ",", "")))</f>
        <v>0</v>
      </c>
      <c r="J330" s="2">
        <f>IF('Jilla Parishad Income &amp; Expendi'!J330="", "", VALUE(SUBSTITUTE('Jilla Parishad Income &amp; Expendi'!J330, ",", "")))</f>
        <v>2323.4899999999998</v>
      </c>
      <c r="K330" s="2">
        <f t="shared" si="1"/>
        <v>63399.18</v>
      </c>
      <c r="L330" s="2">
        <f>IF('Jilla Parishad Income &amp; Expendi'!K330="", "", VALUE(SUBSTITUTE('Jilla Parishad Income &amp; Expendi'!K330, ",", "")))</f>
        <v>0</v>
      </c>
      <c r="M330" s="2">
        <f>IF('Jilla Parishad Income &amp; Expendi'!L330="", "", VALUE(SUBSTITUTE('Jilla Parishad Income &amp; Expendi'!L330, ",", "")))</f>
        <v>2805.73</v>
      </c>
      <c r="N330" s="2">
        <f>IF('Jilla Parishad Income &amp; Expendi'!M330="", "", VALUE(SUBSTITUTE('Jilla Parishad Income &amp; Expendi'!M330, ",", "")))</f>
        <v>70074</v>
      </c>
      <c r="O330" s="2">
        <f>IF('Jilla Parishad Income &amp; Expendi'!N330="", "", VALUE(SUBSTITUTE('Jilla Parishad Income &amp; Expendi'!N330, ",", "")))</f>
        <v>90206</v>
      </c>
      <c r="P330" s="2">
        <f>IF('Jilla Parishad Income &amp; Expendi'!O330="", "", VALUE(SUBSTITUTE('Jilla Parishad Income &amp; Expendi'!O330, ",", "")))</f>
        <v>9355.69</v>
      </c>
      <c r="Q330" s="2">
        <f>IF('Jilla Parishad Income &amp; Expendi'!P330="", "", VALUE(SUBSTITUTE('Jilla Parishad Income &amp; Expendi'!P330, ",", "")))</f>
        <v>30891.27</v>
      </c>
      <c r="R330" s="2">
        <f>IF('Jilla Parishad Income &amp; Expendi'!Q330="", "", VALUE(SUBSTITUTE('Jilla Parishad Income &amp; Expendi'!Q330, ",", "")))</f>
        <v>7341.67</v>
      </c>
      <c r="S330" s="2">
        <f>IF('Jilla Parishad Income &amp; Expendi'!R330="", "", VALUE(SUBSTITUTE('Jilla Parishad Income &amp; Expendi'!R330, ",", "")))</f>
        <v>2523.9899999999998</v>
      </c>
      <c r="T330" s="2">
        <f>IF('Jilla Parishad Income &amp; Expendi'!S330="", "", VALUE(SUBSTITUTE('Jilla Parishad Income &amp; Expendi'!S330, ",", "")))</f>
        <v>78.13</v>
      </c>
      <c r="U330" s="2">
        <f>IF('Jilla Parishad Income &amp; Expendi'!T330="", "", VALUE(SUBSTITUTE('Jilla Parishad Income &amp; Expendi'!T330, ",", "")))</f>
        <v>662.55</v>
      </c>
      <c r="V330" s="2">
        <f>IF('Jilla Parishad Income &amp; Expendi'!U330="", "", VALUE(SUBSTITUTE('Jilla Parishad Income &amp; Expendi'!U330, ",", "")))</f>
        <v>0</v>
      </c>
      <c r="W330" s="2">
        <f>IF('Jilla Parishad Income &amp; Expendi'!V330="", "", VALUE(SUBSTITUTE('Jilla Parishad Income &amp; Expendi'!V330, ",", "")))</f>
        <v>808.25</v>
      </c>
      <c r="X330" s="2">
        <f>IF('Jilla Parishad Income &amp; Expendi'!W330="", "", VALUE(SUBSTITUTE('Jilla Parishad Income &amp; Expendi'!W330, ",", "")))</f>
        <v>2634.45</v>
      </c>
      <c r="Y330" s="2">
        <f>IF('Jilla Parishad Income &amp; Expendi'!X330="", "", VALUE(SUBSTITUTE('Jilla Parishad Income &amp; Expendi'!X330, ",", "")))</f>
        <v>26930.27</v>
      </c>
      <c r="Z330" s="2">
        <f>IF('Jilla Parishad Income &amp; Expendi'!Y330="", "", VALUE(SUBSTITUTE('Jilla Parishad Income &amp; Expendi'!Y330, ",", "")))</f>
        <v>81226.27</v>
      </c>
      <c r="AA330" s="2">
        <f>IF('Jilla Parishad Income &amp; Expendi'!Z330="", "", VALUE(SUBSTITUTE('Jilla Parishad Income &amp; Expendi'!Z330, ",", "")))</f>
        <v>243.26</v>
      </c>
      <c r="AB330" s="2">
        <f>IF('Jilla Parishad Income &amp; Expendi'!AA330="", "", VALUE(SUBSTITUTE('Jilla Parishad Income &amp; Expendi'!AA330, ",", "")))</f>
        <v>81469.53</v>
      </c>
      <c r="AC330" s="2" t="str">
        <f>IF('Jilla Parishad Income &amp; Expendi'!AB330="", "", VALUE(SUBSTITUTE('Jilla Parishad Income &amp; Expendi'!AB330, ",", "")))</f>
        <v/>
      </c>
      <c r="AD330" s="2" t="str">
        <f>IF('Jilla Parishad Income &amp; Expendi'!AC330="", "", VALUE(SUBSTITUTE('Jilla Parishad Income &amp; Expendi'!AC330, ",", "")))</f>
        <v/>
      </c>
    </row>
    <row r="331" spans="1:30" ht="13.2" x14ac:dyDescent="0.25">
      <c r="A331" s="3" t="s">
        <v>45</v>
      </c>
      <c r="B331" s="2">
        <f>IF('Jilla Parishad Income &amp; Expendi'!B331="", "", VALUE(SUBSTITUTE('Jilla Parishad Income &amp; Expendi'!B331, ",", "")))</f>
        <v>2012</v>
      </c>
      <c r="C331" s="2">
        <f>IF('Jilla Parishad Income &amp; Expendi'!C331="", "", VALUE(SUBSTITUTE('Jilla Parishad Income &amp; Expendi'!C331, ",", "")))</f>
        <v>8597</v>
      </c>
      <c r="D331" s="2">
        <f>IF('Jilla Parishad Income &amp; Expendi'!D331="", "", VALUE(SUBSTITUTE('Jilla Parishad Income &amp; Expendi'!D331, ",", "")))</f>
        <v>1359</v>
      </c>
      <c r="E331" s="2" t="str">
        <f>IF('Jilla Parishad Income &amp; Expendi'!E331="", "", VALUE(SUBSTITUTE('Jilla Parishad Income &amp; Expendi'!E331, ",", "")))</f>
        <v/>
      </c>
      <c r="F331" s="2">
        <f>IF('Jilla Parishad Income &amp; Expendi'!F331="", "", VALUE(SUBSTITUTE('Jilla Parishad Income &amp; Expendi'!F331, ",", "")))</f>
        <v>58561</v>
      </c>
      <c r="G331" s="2">
        <f>IF('Jilla Parishad Income &amp; Expendi'!G331="", "", VALUE(SUBSTITUTE('Jilla Parishad Income &amp; Expendi'!G331, ",", "")))</f>
        <v>9042</v>
      </c>
      <c r="H331" s="2">
        <f>IF('Jilla Parishad Income &amp; Expendi'!H331="", "", VALUE(SUBSTITUTE('Jilla Parishad Income &amp; Expendi'!H331, ",", "")))</f>
        <v>17350</v>
      </c>
      <c r="I331" s="2">
        <f>IF('Jilla Parishad Income &amp; Expendi'!I331="", "", VALUE(SUBSTITUTE('Jilla Parishad Income &amp; Expendi'!I331, ",", "")))</f>
        <v>1301</v>
      </c>
      <c r="J331" s="2">
        <f>IF('Jilla Parishad Income &amp; Expendi'!J331="", "", VALUE(SUBSTITUTE('Jilla Parishad Income &amp; Expendi'!J331, ",", "")))</f>
        <v>5851</v>
      </c>
      <c r="K331" s="2">
        <f t="shared" si="1"/>
        <v>92105</v>
      </c>
      <c r="L331" s="2">
        <f>IF('Jilla Parishad Income &amp; Expendi'!K331="", "", VALUE(SUBSTITUTE('Jilla Parishad Income &amp; Expendi'!K331, ",", "")))</f>
        <v>1285</v>
      </c>
      <c r="M331" s="2">
        <f>IF('Jilla Parishad Income &amp; Expendi'!L331="", "", VALUE(SUBSTITUTE('Jilla Parishad Income &amp; Expendi'!L331, ",", "")))</f>
        <v>72291</v>
      </c>
      <c r="N331" s="2">
        <f>IF('Jilla Parishad Income &amp; Expendi'!M331="", "", VALUE(SUBSTITUTE('Jilla Parishad Income &amp; Expendi'!M331, ",", "")))</f>
        <v>167040</v>
      </c>
      <c r="O331" s="2">
        <f>IF('Jilla Parishad Income &amp; Expendi'!N331="", "", VALUE(SUBSTITUTE('Jilla Parishad Income &amp; Expendi'!N331, ",", "")))</f>
        <v>175637</v>
      </c>
      <c r="P331" s="2">
        <f>IF('Jilla Parishad Income &amp; Expendi'!O331="", "", VALUE(SUBSTITUTE('Jilla Parishad Income &amp; Expendi'!O331, ",", "")))</f>
        <v>4255</v>
      </c>
      <c r="Q331" s="2">
        <f>IF('Jilla Parishad Income &amp; Expendi'!P331="", "", VALUE(SUBSTITUTE('Jilla Parishad Income &amp; Expendi'!P331, ",", "")))</f>
        <v>42284</v>
      </c>
      <c r="R331" s="2">
        <f>IF('Jilla Parishad Income &amp; Expendi'!Q331="", "", VALUE(SUBSTITUTE('Jilla Parishad Income &amp; Expendi'!Q331, ",", "")))</f>
        <v>6126</v>
      </c>
      <c r="S331" s="2">
        <f>IF('Jilla Parishad Income &amp; Expendi'!R331="", "", VALUE(SUBSTITUTE('Jilla Parishad Income &amp; Expendi'!R331, ",", "")))</f>
        <v>499</v>
      </c>
      <c r="T331" s="2">
        <f>IF('Jilla Parishad Income &amp; Expendi'!S331="", "", VALUE(SUBSTITUTE('Jilla Parishad Income &amp; Expendi'!S331, ",", "")))</f>
        <v>1606</v>
      </c>
      <c r="U331" s="2">
        <f>IF('Jilla Parishad Income &amp; Expendi'!T331="", "", VALUE(SUBSTITUTE('Jilla Parishad Income &amp; Expendi'!T331, ",", "")))</f>
        <v>1183</v>
      </c>
      <c r="V331" s="2">
        <f>IF('Jilla Parishad Income &amp; Expendi'!U331="", "", VALUE(SUBSTITUTE('Jilla Parishad Income &amp; Expendi'!U331, ",", "")))</f>
        <v>10</v>
      </c>
      <c r="W331" s="2">
        <f>IF('Jilla Parishad Income &amp; Expendi'!V331="", "", VALUE(SUBSTITUTE('Jilla Parishad Income &amp; Expendi'!V331, ",", "")))</f>
        <v>6718</v>
      </c>
      <c r="X331" s="2">
        <f>IF('Jilla Parishad Income &amp; Expendi'!W331="", "", VALUE(SUBSTITUTE('Jilla Parishad Income &amp; Expendi'!W331, ",", "")))</f>
        <v>2207</v>
      </c>
      <c r="Y331" s="2">
        <f>IF('Jilla Parishad Income &amp; Expendi'!X331="", "", VALUE(SUBSTITUTE('Jilla Parishad Income &amp; Expendi'!X331, ",", "")))</f>
        <v>22949</v>
      </c>
      <c r="Z331" s="2">
        <f>IF('Jilla Parishad Income &amp; Expendi'!Y331="", "", VALUE(SUBSTITUTE('Jilla Parishad Income &amp; Expendi'!Y331, ",", "")))</f>
        <v>87838</v>
      </c>
      <c r="AA331" s="2">
        <f>IF('Jilla Parishad Income &amp; Expendi'!Z331="", "", VALUE(SUBSTITUTE('Jilla Parishad Income &amp; Expendi'!Z331, ",", "")))</f>
        <v>72125</v>
      </c>
      <c r="AB331" s="2">
        <f>IF('Jilla Parishad Income &amp; Expendi'!AA331="", "", VALUE(SUBSTITUTE('Jilla Parishad Income &amp; Expendi'!AA331, ",", "")))</f>
        <v>159963</v>
      </c>
      <c r="AC331" s="2" t="str">
        <f>IF('Jilla Parishad Income &amp; Expendi'!AB331="", "", VALUE(SUBSTITUTE('Jilla Parishad Income &amp; Expendi'!AB331, ",", "")))</f>
        <v/>
      </c>
      <c r="AD331" s="2" t="str">
        <f>IF('Jilla Parishad Income &amp; Expendi'!AC331="", "", VALUE(SUBSTITUTE('Jilla Parishad Income &amp; Expendi'!AC331, ",", "")))</f>
        <v/>
      </c>
    </row>
    <row r="332" spans="1:30" ht="13.2" x14ac:dyDescent="0.25">
      <c r="A332" s="3" t="s">
        <v>45</v>
      </c>
      <c r="B332" s="2">
        <f>IF('Jilla Parishad Income &amp; Expendi'!B332="", "", VALUE(SUBSTITUTE('Jilla Parishad Income &amp; Expendi'!B332, ",", "")))</f>
        <v>2013</v>
      </c>
      <c r="C332" s="2">
        <f>IF('Jilla Parishad Income &amp; Expendi'!C332="", "", VALUE(SUBSTITUTE('Jilla Parishad Income &amp; Expendi'!C332, ",", "")))</f>
        <v>15674</v>
      </c>
      <c r="D332" s="2">
        <f>IF('Jilla Parishad Income &amp; Expendi'!D332="", "", VALUE(SUBSTITUTE('Jilla Parishad Income &amp; Expendi'!D332, ",", "")))</f>
        <v>5602</v>
      </c>
      <c r="E332" s="2" t="str">
        <f>IF('Jilla Parishad Income &amp; Expendi'!E332="", "", VALUE(SUBSTITUTE('Jilla Parishad Income &amp; Expendi'!E332, ",", "")))</f>
        <v/>
      </c>
      <c r="F332" s="2">
        <f>IF('Jilla Parishad Income &amp; Expendi'!F332="", "", VALUE(SUBSTITUTE('Jilla Parishad Income &amp; Expendi'!F332, ",", "")))</f>
        <v>5304</v>
      </c>
      <c r="G332" s="2">
        <f>IF('Jilla Parishad Income &amp; Expendi'!G332="", "", VALUE(SUBSTITUTE('Jilla Parishad Income &amp; Expendi'!G332, ",", "")))</f>
        <v>65542</v>
      </c>
      <c r="H332" s="2">
        <f>IF('Jilla Parishad Income &amp; Expendi'!H332="", "", VALUE(SUBSTITUTE('Jilla Parishad Income &amp; Expendi'!H332, ",", "")))</f>
        <v>19070</v>
      </c>
      <c r="I332" s="2">
        <f>IF('Jilla Parishad Income &amp; Expendi'!I332="", "", VALUE(SUBSTITUTE('Jilla Parishad Income &amp; Expendi'!I332, ",", "")))</f>
        <v>1508</v>
      </c>
      <c r="J332" s="2">
        <f>IF('Jilla Parishad Income &amp; Expendi'!J332="", "", VALUE(SUBSTITUTE('Jilla Parishad Income &amp; Expendi'!J332, ",", "")))</f>
        <v>5769</v>
      </c>
      <c r="K332" s="2">
        <f t="shared" si="1"/>
        <v>97193</v>
      </c>
      <c r="L332" s="2">
        <f>IF('Jilla Parishad Income &amp; Expendi'!K332="", "", VALUE(SUBSTITUTE('Jilla Parishad Income &amp; Expendi'!K332, ",", "")))</f>
        <v>670</v>
      </c>
      <c r="M332" s="2">
        <f>IF('Jilla Parishad Income &amp; Expendi'!L332="", "", VALUE(SUBSTITUTE('Jilla Parishad Income &amp; Expendi'!L332, ",", "")))</f>
        <v>80705</v>
      </c>
      <c r="N332" s="2">
        <f>IF('Jilla Parishad Income &amp; Expendi'!M332="", "", VALUE(SUBSTITUTE('Jilla Parishad Income &amp; Expendi'!M332, ",", "")))</f>
        <v>184170</v>
      </c>
      <c r="O332" s="2">
        <f>IF('Jilla Parishad Income &amp; Expendi'!N332="", "", VALUE(SUBSTITUTE('Jilla Parishad Income &amp; Expendi'!N332, ",", "")))</f>
        <v>199844</v>
      </c>
      <c r="P332" s="2">
        <f>IF('Jilla Parishad Income &amp; Expendi'!O332="", "", VALUE(SUBSTITUTE('Jilla Parishad Income &amp; Expendi'!O332, ",", "")))</f>
        <v>4993</v>
      </c>
      <c r="Q332" s="2">
        <f>IF('Jilla Parishad Income &amp; Expendi'!P332="", "", VALUE(SUBSTITUTE('Jilla Parishad Income &amp; Expendi'!P332, ",", "")))</f>
        <v>46952</v>
      </c>
      <c r="R332" s="2">
        <f>IF('Jilla Parishad Income &amp; Expendi'!Q332="", "", VALUE(SUBSTITUTE('Jilla Parishad Income &amp; Expendi'!Q332, ",", "")))</f>
        <v>6780</v>
      </c>
      <c r="S332" s="2">
        <f>IF('Jilla Parishad Income &amp; Expendi'!R332="", "", VALUE(SUBSTITUTE('Jilla Parishad Income &amp; Expendi'!R332, ",", "")))</f>
        <v>446</v>
      </c>
      <c r="T332" s="2">
        <f>IF('Jilla Parishad Income &amp; Expendi'!S332="", "", VALUE(SUBSTITUTE('Jilla Parishad Income &amp; Expendi'!S332, ",", "")))</f>
        <v>1419</v>
      </c>
      <c r="U332" s="2">
        <f>IF('Jilla Parishad Income &amp; Expendi'!T332="", "", VALUE(SUBSTITUTE('Jilla Parishad Income &amp; Expendi'!T332, ",", "")))</f>
        <v>1564</v>
      </c>
      <c r="V332" s="2">
        <f>IF('Jilla Parishad Income &amp; Expendi'!U332="", "", VALUE(SUBSTITUTE('Jilla Parishad Income &amp; Expendi'!U332, ",", "")))</f>
        <v>9</v>
      </c>
      <c r="W332" s="2">
        <f>IF('Jilla Parishad Income &amp; Expendi'!V332="", "", VALUE(SUBSTITUTE('Jilla Parishad Income &amp; Expendi'!V332, ",", "")))</f>
        <v>7603</v>
      </c>
      <c r="X332" s="2">
        <f>IF('Jilla Parishad Income &amp; Expendi'!W332="", "", VALUE(SUBSTITUTE('Jilla Parishad Income &amp; Expendi'!W332, ",", "")))</f>
        <v>2126</v>
      </c>
      <c r="Y332" s="2">
        <f>IF('Jilla Parishad Income &amp; Expendi'!X332="", "", VALUE(SUBSTITUTE('Jilla Parishad Income &amp; Expendi'!X332, ",", "")))</f>
        <v>26209</v>
      </c>
      <c r="Z332" s="2">
        <f>IF('Jilla Parishad Income &amp; Expendi'!Y332="", "", VALUE(SUBSTITUTE('Jilla Parishad Income &amp; Expendi'!Y332, ",", "")))</f>
        <v>98099</v>
      </c>
      <c r="AA332" s="2">
        <f>IF('Jilla Parishad Income &amp; Expendi'!Z332="", "", VALUE(SUBSTITUTE('Jilla Parishad Income &amp; Expendi'!Z332, ",", "")))</f>
        <v>80456</v>
      </c>
      <c r="AB332" s="2">
        <f>IF('Jilla Parishad Income &amp; Expendi'!AA332="", "", VALUE(SUBSTITUTE('Jilla Parishad Income &amp; Expendi'!AA332, ",", "")))</f>
        <v>178555</v>
      </c>
      <c r="AC332" s="2" t="str">
        <f>IF('Jilla Parishad Income &amp; Expendi'!AB332="", "", VALUE(SUBSTITUTE('Jilla Parishad Income &amp; Expendi'!AB332, ",", "")))</f>
        <v/>
      </c>
      <c r="AD332" s="2" t="str">
        <f>IF('Jilla Parishad Income &amp; Expendi'!AC332="", "", VALUE(SUBSTITUTE('Jilla Parishad Income &amp; Expendi'!AC332, ",", "")))</f>
        <v/>
      </c>
    </row>
    <row r="333" spans="1:30" ht="13.2" x14ac:dyDescent="0.25">
      <c r="A333" s="3" t="s">
        <v>45</v>
      </c>
      <c r="B333" s="2">
        <f>IF('Jilla Parishad Income &amp; Expendi'!B333="", "", VALUE(SUBSTITUTE('Jilla Parishad Income &amp; Expendi'!B333, ",", "")))</f>
        <v>2014</v>
      </c>
      <c r="C333" s="2">
        <f>IF('Jilla Parishad Income &amp; Expendi'!C333="", "", VALUE(SUBSTITUTE('Jilla Parishad Income &amp; Expendi'!C333, ",", "")))</f>
        <v>21289</v>
      </c>
      <c r="D333" s="2">
        <f>IF('Jilla Parishad Income &amp; Expendi'!D333="", "", VALUE(SUBSTITUTE('Jilla Parishad Income &amp; Expendi'!D333, ",", "")))</f>
        <v>5685</v>
      </c>
      <c r="E333" s="2" t="str">
        <f>IF('Jilla Parishad Income &amp; Expendi'!E333="", "", VALUE(SUBSTITUTE('Jilla Parishad Income &amp; Expendi'!E333, ",", "")))</f>
        <v/>
      </c>
      <c r="F333" s="2">
        <f>IF('Jilla Parishad Income &amp; Expendi'!F333="", "", VALUE(SUBSTITUTE('Jilla Parishad Income &amp; Expendi'!F333, ",", "")))</f>
        <v>68236</v>
      </c>
      <c r="G333" s="2">
        <f>IF('Jilla Parishad Income &amp; Expendi'!G333="", "", VALUE(SUBSTITUTE('Jilla Parishad Income &amp; Expendi'!G333, ",", "")))</f>
        <v>11433</v>
      </c>
      <c r="H333" s="2">
        <f>IF('Jilla Parishad Income &amp; Expendi'!H333="", "", VALUE(SUBSTITUTE('Jilla Parishad Income &amp; Expendi'!H333, ",", "")))</f>
        <v>18219</v>
      </c>
      <c r="I333" s="2">
        <f>IF('Jilla Parishad Income &amp; Expendi'!I333="", "", VALUE(SUBSTITUTE('Jilla Parishad Income &amp; Expendi'!I333, ",", "")))</f>
        <v>1737</v>
      </c>
      <c r="J333" s="2">
        <f>IF('Jilla Parishad Income &amp; Expendi'!J333="", "", VALUE(SUBSTITUTE('Jilla Parishad Income &amp; Expendi'!J333, ",", "")))</f>
        <v>5589</v>
      </c>
      <c r="K333" s="2">
        <f t="shared" si="1"/>
        <v>105214</v>
      </c>
      <c r="L333" s="2">
        <f>IF('Jilla Parishad Income &amp; Expendi'!K333="", "", VALUE(SUBSTITUTE('Jilla Parishad Income &amp; Expendi'!K333, ",", "")))</f>
        <v>1171</v>
      </c>
      <c r="M333" s="2">
        <f>IF('Jilla Parishad Income &amp; Expendi'!L333="", "", VALUE(SUBSTITUTE('Jilla Parishad Income &amp; Expendi'!L333, ",", "")))</f>
        <v>87037</v>
      </c>
      <c r="N333" s="2">
        <f>IF('Jilla Parishad Income &amp; Expendi'!M333="", "", VALUE(SUBSTITUTE('Jilla Parishad Income &amp; Expendi'!M333, ",", "")))</f>
        <v>199107</v>
      </c>
      <c r="O333" s="2">
        <f>IF('Jilla Parishad Income &amp; Expendi'!N333="", "", VALUE(SUBSTITUTE('Jilla Parishad Income &amp; Expendi'!N333, ",", "")))</f>
        <v>220397</v>
      </c>
      <c r="P333" s="2">
        <f>IF('Jilla Parishad Income &amp; Expendi'!O333="", "", VALUE(SUBSTITUTE('Jilla Parishad Income &amp; Expendi'!O333, ",", "")))</f>
        <v>5783</v>
      </c>
      <c r="Q333" s="2">
        <f>IF('Jilla Parishad Income &amp; Expendi'!P333="", "", VALUE(SUBSTITUTE('Jilla Parishad Income &amp; Expendi'!P333, ",", "")))</f>
        <v>51561</v>
      </c>
      <c r="R333" s="2">
        <f>IF('Jilla Parishad Income &amp; Expendi'!Q333="", "", VALUE(SUBSTITUTE('Jilla Parishad Income &amp; Expendi'!Q333, ",", "")))</f>
        <v>7251</v>
      </c>
      <c r="S333" s="2">
        <f>IF('Jilla Parishad Income &amp; Expendi'!R333="", "", VALUE(SUBSTITUTE('Jilla Parishad Income &amp; Expendi'!R333, ",", "")))</f>
        <v>462</v>
      </c>
      <c r="T333" s="2">
        <f>IF('Jilla Parishad Income &amp; Expendi'!S333="", "", VALUE(SUBSTITUTE('Jilla Parishad Income &amp; Expendi'!S333, ",", "")))</f>
        <v>1615</v>
      </c>
      <c r="U333" s="2">
        <f>IF('Jilla Parishad Income &amp; Expendi'!T333="", "", VALUE(SUBSTITUTE('Jilla Parishad Income &amp; Expendi'!T333, ",", "")))</f>
        <v>1557</v>
      </c>
      <c r="V333" s="2">
        <f>IF('Jilla Parishad Income &amp; Expendi'!U333="", "", VALUE(SUBSTITUTE('Jilla Parishad Income &amp; Expendi'!U333, ",", "")))</f>
        <v>9</v>
      </c>
      <c r="W333" s="2">
        <f>IF('Jilla Parishad Income &amp; Expendi'!V333="", "", VALUE(SUBSTITUTE('Jilla Parishad Income &amp; Expendi'!V333, ",", "")))</f>
        <v>7970</v>
      </c>
      <c r="X333" s="2">
        <f>IF('Jilla Parishad Income &amp; Expendi'!W333="", "", VALUE(SUBSTITUTE('Jilla Parishad Income &amp; Expendi'!W333, ",", "")))</f>
        <v>3374</v>
      </c>
      <c r="Y333" s="2">
        <f>IF('Jilla Parishad Income &amp; Expendi'!X333="", "", VALUE(SUBSTITUTE('Jilla Parishad Income &amp; Expendi'!X333, ",", "")))</f>
        <v>30787</v>
      </c>
      <c r="Z333" s="2">
        <f>IF('Jilla Parishad Income &amp; Expendi'!Y333="", "", VALUE(SUBSTITUTE('Jilla Parishad Income &amp; Expendi'!Y333, ",", "")))</f>
        <v>110370</v>
      </c>
      <c r="AA333" s="2">
        <f>IF('Jilla Parishad Income &amp; Expendi'!Z333="", "", VALUE(SUBSTITUTE('Jilla Parishad Income &amp; Expendi'!Z333, ",", "")))</f>
        <v>85483</v>
      </c>
      <c r="AB333" s="2">
        <f>IF('Jilla Parishad Income &amp; Expendi'!AA333="", "", VALUE(SUBSTITUTE('Jilla Parishad Income &amp; Expendi'!AA333, ",", "")))</f>
        <v>195852</v>
      </c>
      <c r="AC333" s="2" t="str">
        <f>IF('Jilla Parishad Income &amp; Expendi'!AB333="", "", VALUE(SUBSTITUTE('Jilla Parishad Income &amp; Expendi'!AB333, ",", "")))</f>
        <v/>
      </c>
      <c r="AD333" s="2" t="str">
        <f>IF('Jilla Parishad Income &amp; Expendi'!AC333="", "", VALUE(SUBSTITUTE('Jilla Parishad Income &amp; Expendi'!AC333, ",", "")))</f>
        <v/>
      </c>
    </row>
    <row r="334" spans="1:30" ht="13.2" x14ac:dyDescent="0.25">
      <c r="A334" s="3" t="s">
        <v>45</v>
      </c>
      <c r="B334" s="2">
        <f>IF('Jilla Parishad Income &amp; Expendi'!B334="", "", VALUE(SUBSTITUTE('Jilla Parishad Income &amp; Expendi'!B334, ",", "")))</f>
        <v>2015</v>
      </c>
      <c r="C334" s="2">
        <f>IF('Jilla Parishad Income &amp; Expendi'!C334="", "", VALUE(SUBSTITUTE('Jilla Parishad Income &amp; Expendi'!C334, ",", "")))</f>
        <v>24544</v>
      </c>
      <c r="D334" s="2">
        <f>IF('Jilla Parishad Income &amp; Expendi'!D334="", "", VALUE(SUBSTITUTE('Jilla Parishad Income &amp; Expendi'!D334, ",", "")))</f>
        <v>3144</v>
      </c>
      <c r="E334" s="2" t="str">
        <f>IF('Jilla Parishad Income &amp; Expendi'!E334="", "", VALUE(SUBSTITUTE('Jilla Parishad Income &amp; Expendi'!E334, ",", "")))</f>
        <v/>
      </c>
      <c r="F334" s="2">
        <f>IF('Jilla Parishad Income &amp; Expendi'!F334="", "", VALUE(SUBSTITUTE('Jilla Parishad Income &amp; Expendi'!F334, ",", "")))</f>
        <v>73143</v>
      </c>
      <c r="G334" s="2">
        <f>IF('Jilla Parishad Income &amp; Expendi'!G334="", "", VALUE(SUBSTITUTE('Jilla Parishad Income &amp; Expendi'!G334, ",", "")))</f>
        <v>14062</v>
      </c>
      <c r="H334" s="2">
        <f>IF('Jilla Parishad Income &amp; Expendi'!H334="", "", VALUE(SUBSTITUTE('Jilla Parishad Income &amp; Expendi'!H334, ",", "")))</f>
        <v>14181</v>
      </c>
      <c r="I334" s="2">
        <f>IF('Jilla Parishad Income &amp; Expendi'!I334="", "", VALUE(SUBSTITUTE('Jilla Parishad Income &amp; Expendi'!I334, ",", "")))</f>
        <v>1170</v>
      </c>
      <c r="J334" s="2">
        <f>IF('Jilla Parishad Income &amp; Expendi'!J334="", "", VALUE(SUBSTITUTE('Jilla Parishad Income &amp; Expendi'!J334, ",", "")))</f>
        <v>3161</v>
      </c>
      <c r="K334" s="2">
        <f t="shared" si="1"/>
        <v>105717</v>
      </c>
      <c r="L334" s="2">
        <f>IF('Jilla Parishad Income &amp; Expendi'!K334="", "", VALUE(SUBSTITUTE('Jilla Parishad Income &amp; Expendi'!K334, ",", "")))</f>
        <v>583</v>
      </c>
      <c r="M334" s="2">
        <f>IF('Jilla Parishad Income &amp; Expendi'!L334="", "", VALUE(SUBSTITUTE('Jilla Parishad Income &amp; Expendi'!L334, ",", "")))</f>
        <v>78874</v>
      </c>
      <c r="N334" s="2">
        <f>IF('Jilla Parishad Income &amp; Expendi'!M334="", "", VALUE(SUBSTITUTE('Jilla Parishad Income &amp; Expendi'!M334, ",", "")))</f>
        <v>188318</v>
      </c>
      <c r="O334" s="2">
        <f>IF('Jilla Parishad Income &amp; Expendi'!N334="", "", VALUE(SUBSTITUTE('Jilla Parishad Income &amp; Expendi'!N334, ",", "")))</f>
        <v>212862</v>
      </c>
      <c r="P334" s="2">
        <f>IF('Jilla Parishad Income &amp; Expendi'!O334="", "", VALUE(SUBSTITUTE('Jilla Parishad Income &amp; Expendi'!O334, ",", "")))</f>
        <v>10459</v>
      </c>
      <c r="Q334" s="2">
        <f>IF('Jilla Parishad Income &amp; Expendi'!P334="", "", VALUE(SUBSTITUTE('Jilla Parishad Income &amp; Expendi'!P334, ",", "")))</f>
        <v>64818</v>
      </c>
      <c r="R334" s="2">
        <f>IF('Jilla Parishad Income &amp; Expendi'!Q334="", "", VALUE(SUBSTITUTE('Jilla Parishad Income &amp; Expendi'!Q334, ",", "")))</f>
        <v>6719</v>
      </c>
      <c r="S334" s="2">
        <f>IF('Jilla Parishad Income &amp; Expendi'!R334="", "", VALUE(SUBSTITUTE('Jilla Parishad Income &amp; Expendi'!R334, ",", "")))</f>
        <v>500</v>
      </c>
      <c r="T334" s="2">
        <f>IF('Jilla Parishad Income &amp; Expendi'!S334="", "", VALUE(SUBSTITUTE('Jilla Parishad Income &amp; Expendi'!S334, ",", "")))</f>
        <v>1901</v>
      </c>
      <c r="U334" s="2">
        <f>IF('Jilla Parishad Income &amp; Expendi'!T334="", "", VALUE(SUBSTITUTE('Jilla Parishad Income &amp; Expendi'!T334, ",", "")))</f>
        <v>1880</v>
      </c>
      <c r="V334" s="2">
        <f>IF('Jilla Parishad Income &amp; Expendi'!U334="", "", VALUE(SUBSTITUTE('Jilla Parishad Income &amp; Expendi'!U334, ",", "")))</f>
        <v>8</v>
      </c>
      <c r="W334" s="2">
        <f>IF('Jilla Parishad Income &amp; Expendi'!V334="", "", VALUE(SUBSTITUTE('Jilla Parishad Income &amp; Expendi'!V334, ",", "")))</f>
        <v>6892</v>
      </c>
      <c r="X334" s="2">
        <f>IF('Jilla Parishad Income &amp; Expendi'!W334="", "", VALUE(SUBSTITUTE('Jilla Parishad Income &amp; Expendi'!W334, ",", "")))</f>
        <v>2691</v>
      </c>
      <c r="Y334" s="2">
        <f>IF('Jilla Parishad Income &amp; Expendi'!X334="", "", VALUE(SUBSTITUTE('Jilla Parishad Income &amp; Expendi'!X334, ",", "")))</f>
        <v>12152</v>
      </c>
      <c r="Z334" s="2">
        <f>IF('Jilla Parishad Income &amp; Expendi'!Y334="", "", VALUE(SUBSTITUTE('Jilla Parishad Income &amp; Expendi'!Y334, ",", "")))</f>
        <v>108020</v>
      </c>
      <c r="AA334" s="2">
        <f>IF('Jilla Parishad Income &amp; Expendi'!Z334="", "", VALUE(SUBSTITUTE('Jilla Parishad Income &amp; Expendi'!Z334, ",", "")))</f>
        <v>84367</v>
      </c>
      <c r="AB334" s="2">
        <f>IF('Jilla Parishad Income &amp; Expendi'!AA334="", "", VALUE(SUBSTITUTE('Jilla Parishad Income &amp; Expendi'!AA334, ",", "")))</f>
        <v>192387</v>
      </c>
      <c r="AC334" s="2" t="str">
        <f>IF('Jilla Parishad Income &amp; Expendi'!AB334="", "", VALUE(SUBSTITUTE('Jilla Parishad Income &amp; Expendi'!AB334, ",", "")))</f>
        <v/>
      </c>
      <c r="AD334" s="2" t="str">
        <f>IF('Jilla Parishad Income &amp; Expendi'!AC334="", "", VALUE(SUBSTITUTE('Jilla Parishad Income &amp; Expendi'!AC334, ",", "")))</f>
        <v/>
      </c>
    </row>
    <row r="335" spans="1:30" ht="13.2" x14ac:dyDescent="0.25">
      <c r="A335" s="3" t="s">
        <v>45</v>
      </c>
      <c r="B335" s="2">
        <f>IF('Jilla Parishad Income &amp; Expendi'!B335="", "", VALUE(SUBSTITUTE('Jilla Parishad Income &amp; Expendi'!B335, ",", "")))</f>
        <v>2016</v>
      </c>
      <c r="C335" s="2">
        <f>IF('Jilla Parishad Income &amp; Expendi'!C335="", "", VALUE(SUBSTITUTE('Jilla Parishad Income &amp; Expendi'!C335, ",", "")))</f>
        <v>20475</v>
      </c>
      <c r="D335" s="2">
        <f>IF('Jilla Parishad Income &amp; Expendi'!D335="", "", VALUE(SUBSTITUTE('Jilla Parishad Income &amp; Expendi'!D335, ",", "")))</f>
        <v>3328</v>
      </c>
      <c r="E335" s="2" t="str">
        <f>IF('Jilla Parishad Income &amp; Expendi'!E335="", "", VALUE(SUBSTITUTE('Jilla Parishad Income &amp; Expendi'!E335, ",", "")))</f>
        <v/>
      </c>
      <c r="F335" s="2">
        <f>IF('Jilla Parishad Income &amp; Expendi'!F335="", "", VALUE(SUBSTITUTE('Jilla Parishad Income &amp; Expendi'!F335, ",", "")))</f>
        <v>69314</v>
      </c>
      <c r="G335" s="2">
        <f>IF('Jilla Parishad Income &amp; Expendi'!G335="", "", VALUE(SUBSTITUTE('Jilla Parishad Income &amp; Expendi'!G335, ",", "")))</f>
        <v>15287</v>
      </c>
      <c r="H335" s="2">
        <f>IF('Jilla Parishad Income &amp; Expendi'!H335="", "", VALUE(SUBSTITUTE('Jilla Parishad Income &amp; Expendi'!H335, ",", "")))</f>
        <v>24448</v>
      </c>
      <c r="I335" s="2">
        <f>IF('Jilla Parishad Income &amp; Expendi'!I335="", "", VALUE(SUBSTITUTE('Jilla Parishad Income &amp; Expendi'!I335, ",", "")))</f>
        <v>612</v>
      </c>
      <c r="J335" s="2">
        <f>IF('Jilla Parishad Income &amp; Expendi'!J335="", "", VALUE(SUBSTITUTE('Jilla Parishad Income &amp; Expendi'!J335, ",", "")))</f>
        <v>5183</v>
      </c>
      <c r="K335" s="2">
        <f t="shared" si="1"/>
        <v>114844</v>
      </c>
      <c r="L335" s="2">
        <f>IF('Jilla Parishad Income &amp; Expendi'!K335="", "", VALUE(SUBSTITUTE('Jilla Parishad Income &amp; Expendi'!K335, ",", "")))</f>
        <v>729</v>
      </c>
      <c r="M335" s="2">
        <f>IF('Jilla Parishad Income &amp; Expendi'!L335="", "", VALUE(SUBSTITUTE('Jilla Parishad Income &amp; Expendi'!L335, ",", "")))</f>
        <v>80760</v>
      </c>
      <c r="N335" s="2">
        <f>IF('Jilla Parishad Income &amp; Expendi'!M335="", "", VALUE(SUBSTITUTE('Jilla Parishad Income &amp; Expendi'!M335, ",", "")))</f>
        <v>199661</v>
      </c>
      <c r="O335" s="2">
        <f>IF('Jilla Parishad Income &amp; Expendi'!N335="", "", VALUE(SUBSTITUTE('Jilla Parishad Income &amp; Expendi'!N335, ",", "")))</f>
        <v>220136</v>
      </c>
      <c r="P335" s="2">
        <f>IF('Jilla Parishad Income &amp; Expendi'!O335="", "", VALUE(SUBSTITUTE('Jilla Parishad Income &amp; Expendi'!O335, ",", "")))</f>
        <v>11044</v>
      </c>
      <c r="Q335" s="2">
        <f>IF('Jilla Parishad Income &amp; Expendi'!P335="", "", VALUE(SUBSTITUTE('Jilla Parishad Income &amp; Expendi'!P335, ",", "")))</f>
        <v>69563</v>
      </c>
      <c r="R335" s="2">
        <f>IF('Jilla Parishad Income &amp; Expendi'!Q335="", "", VALUE(SUBSTITUTE('Jilla Parishad Income &amp; Expendi'!Q335, ",", "")))</f>
        <v>2558</v>
      </c>
      <c r="S335" s="2">
        <f>IF('Jilla Parishad Income &amp; Expendi'!R335="", "", VALUE(SUBSTITUTE('Jilla Parishad Income &amp; Expendi'!R335, ",", "")))</f>
        <v>2924</v>
      </c>
      <c r="T335" s="2">
        <f>IF('Jilla Parishad Income &amp; Expendi'!S335="", "", VALUE(SUBSTITUTE('Jilla Parishad Income &amp; Expendi'!S335, ",", "")))</f>
        <v>1748</v>
      </c>
      <c r="U335" s="2">
        <f>IF('Jilla Parishad Income &amp; Expendi'!T335="", "", VALUE(SUBSTITUTE('Jilla Parishad Income &amp; Expendi'!T335, ",", "")))</f>
        <v>1793</v>
      </c>
      <c r="V335" s="2">
        <f>IF('Jilla Parishad Income &amp; Expendi'!U335="", "", VALUE(SUBSTITUTE('Jilla Parishad Income &amp; Expendi'!U335, ",", "")))</f>
        <v>8</v>
      </c>
      <c r="W335" s="2">
        <f>IF('Jilla Parishad Income &amp; Expendi'!V335="", "", VALUE(SUBSTITUTE('Jilla Parishad Income &amp; Expendi'!V335, ",", "")))</f>
        <v>7227</v>
      </c>
      <c r="X335" s="2">
        <f>IF('Jilla Parishad Income &amp; Expendi'!W335="", "", VALUE(SUBSTITUTE('Jilla Parishad Income &amp; Expendi'!W335, ",", "")))</f>
        <v>2873</v>
      </c>
      <c r="Y335" s="2">
        <f>IF('Jilla Parishad Income &amp; Expendi'!X335="", "", VALUE(SUBSTITUTE('Jilla Parishad Income &amp; Expendi'!X335, ",", "")))</f>
        <v>18624</v>
      </c>
      <c r="Z335" s="2">
        <f>IF('Jilla Parishad Income &amp; Expendi'!Y335="", "", VALUE(SUBSTITUTE('Jilla Parishad Income &amp; Expendi'!Y335, ",", "")))</f>
        <v>118362</v>
      </c>
      <c r="AA335" s="2">
        <f>IF('Jilla Parishad Income &amp; Expendi'!Z335="", "", VALUE(SUBSTITUTE('Jilla Parishad Income &amp; Expendi'!Z335, ",", "")))</f>
        <v>80839</v>
      </c>
      <c r="AB335" s="2">
        <f>IF('Jilla Parishad Income &amp; Expendi'!AA335="", "", VALUE(SUBSTITUTE('Jilla Parishad Income &amp; Expendi'!AA335, ",", "")))</f>
        <v>199201</v>
      </c>
      <c r="AC335" s="2" t="str">
        <f>IF('Jilla Parishad Income &amp; Expendi'!AB335="", "", VALUE(SUBSTITUTE('Jilla Parishad Income &amp; Expendi'!AB335, ",", "")))</f>
        <v/>
      </c>
      <c r="AD335" s="2" t="str">
        <f>IF('Jilla Parishad Income &amp; Expendi'!AC335="", "", VALUE(SUBSTITUTE('Jilla Parishad Income &amp; Expendi'!AC335, ",", "")))</f>
        <v/>
      </c>
    </row>
    <row r="336" spans="1:30" ht="13.2" x14ac:dyDescent="0.25">
      <c r="A336" s="3" t="s">
        <v>45</v>
      </c>
      <c r="B336" s="2">
        <f>IF('Jilla Parishad Income &amp; Expendi'!B336="", "", VALUE(SUBSTITUTE('Jilla Parishad Income &amp; Expendi'!B336, ",", "")))</f>
        <v>2017</v>
      </c>
      <c r="C336" s="2">
        <f>IF('Jilla Parishad Income &amp; Expendi'!C336="", "", VALUE(SUBSTITUTE('Jilla Parishad Income &amp; Expendi'!C336, ",", "")))</f>
        <v>20935</v>
      </c>
      <c r="D336" s="2">
        <f>IF('Jilla Parishad Income &amp; Expendi'!D336="", "", VALUE(SUBSTITUTE('Jilla Parishad Income &amp; Expendi'!D336, ",", "")))</f>
        <v>2363</v>
      </c>
      <c r="E336" s="2" t="str">
        <f>IF('Jilla Parishad Income &amp; Expendi'!E336="", "", VALUE(SUBSTITUTE('Jilla Parishad Income &amp; Expendi'!E336, ",", "")))</f>
        <v/>
      </c>
      <c r="F336" s="2">
        <f>IF('Jilla Parishad Income &amp; Expendi'!F336="", "", VALUE(SUBSTITUTE('Jilla Parishad Income &amp; Expendi'!F336, ",", "")))</f>
        <v>73739</v>
      </c>
      <c r="G336" s="2">
        <f>IF('Jilla Parishad Income &amp; Expendi'!G336="", "", VALUE(SUBSTITUTE('Jilla Parishad Income &amp; Expendi'!G336, ",", "")))</f>
        <v>16992</v>
      </c>
      <c r="H336" s="2">
        <f>IF('Jilla Parishad Income &amp; Expendi'!H336="", "", VALUE(SUBSTITUTE('Jilla Parishad Income &amp; Expendi'!H336, ",", "")))</f>
        <v>20156</v>
      </c>
      <c r="I336" s="2">
        <f>IF('Jilla Parishad Income &amp; Expendi'!I336="", "", VALUE(SUBSTITUTE('Jilla Parishad Income &amp; Expendi'!I336, ",", "")))</f>
        <v>10</v>
      </c>
      <c r="J336" s="2">
        <f>IF('Jilla Parishad Income &amp; Expendi'!J336="", "", VALUE(SUBSTITUTE('Jilla Parishad Income &amp; Expendi'!J336, ",", "")))</f>
        <v>4645</v>
      </c>
      <c r="K336" s="2">
        <f t="shared" si="1"/>
        <v>115542</v>
      </c>
      <c r="L336" s="2">
        <f>IF('Jilla Parishad Income &amp; Expendi'!K336="", "", VALUE(SUBSTITUTE('Jilla Parishad Income &amp; Expendi'!K336, ",", "")))</f>
        <v>3279</v>
      </c>
      <c r="M336" s="2">
        <f>IF('Jilla Parishad Income &amp; Expendi'!L336="", "", VALUE(SUBSTITUTE('Jilla Parishad Income &amp; Expendi'!L336, ",", "")))</f>
        <v>82776</v>
      </c>
      <c r="N336" s="2">
        <f>IF('Jilla Parishad Income &amp; Expendi'!M336="", "", VALUE(SUBSTITUTE('Jilla Parishad Income &amp; Expendi'!M336, ",", "")))</f>
        <v>203960</v>
      </c>
      <c r="O336" s="2">
        <f>IF('Jilla Parishad Income &amp; Expendi'!N336="", "", VALUE(SUBSTITUTE('Jilla Parishad Income &amp; Expendi'!N336, ",", "")))</f>
        <v>224895</v>
      </c>
      <c r="P336" s="2">
        <f>IF('Jilla Parishad Income &amp; Expendi'!O336="", "", VALUE(SUBSTITUTE('Jilla Parishad Income &amp; Expendi'!O336, ",", "")))</f>
        <v>11427</v>
      </c>
      <c r="Q336" s="2">
        <f>IF('Jilla Parishad Income &amp; Expendi'!P336="", "", VALUE(SUBSTITUTE('Jilla Parishad Income &amp; Expendi'!P336, ",", "")))</f>
        <v>71934</v>
      </c>
      <c r="R336" s="2">
        <f>IF('Jilla Parishad Income &amp; Expendi'!Q336="", "", VALUE(SUBSTITUTE('Jilla Parishad Income &amp; Expendi'!Q336, ",", "")))</f>
        <v>2263</v>
      </c>
      <c r="S336" s="2">
        <f>IF('Jilla Parishad Income &amp; Expendi'!R336="", "", VALUE(SUBSTITUTE('Jilla Parishad Income &amp; Expendi'!R336, ",", "")))</f>
        <v>1566</v>
      </c>
      <c r="T336" s="2">
        <f>IF('Jilla Parishad Income &amp; Expendi'!S336="", "", VALUE(SUBSTITUTE('Jilla Parishad Income &amp; Expendi'!S336, ",", "")))</f>
        <v>861</v>
      </c>
      <c r="U336" s="2">
        <f>IF('Jilla Parishad Income &amp; Expendi'!T336="", "", VALUE(SUBSTITUTE('Jilla Parishad Income &amp; Expendi'!T336, ",", "")))</f>
        <v>1711</v>
      </c>
      <c r="V336" s="2">
        <f>IF('Jilla Parishad Income &amp; Expendi'!U336="", "", VALUE(SUBSTITUTE('Jilla Parishad Income &amp; Expendi'!U336, ",", "")))</f>
        <v>10</v>
      </c>
      <c r="W336" s="2">
        <f>IF('Jilla Parishad Income &amp; Expendi'!V336="", "", VALUE(SUBSTITUTE('Jilla Parishad Income &amp; Expendi'!V336, ",", "")))</f>
        <v>7296</v>
      </c>
      <c r="X336" s="2">
        <f>IF('Jilla Parishad Income &amp; Expendi'!W336="", "", VALUE(SUBSTITUTE('Jilla Parishad Income &amp; Expendi'!W336, ",", "")))</f>
        <v>4329</v>
      </c>
      <c r="Y336" s="2">
        <f>IF('Jilla Parishad Income &amp; Expendi'!X336="", "", VALUE(SUBSTITUTE('Jilla Parishad Income &amp; Expendi'!X336, ",", "")))</f>
        <v>15940</v>
      </c>
      <c r="Z336" s="2">
        <f>IF('Jilla Parishad Income &amp; Expendi'!Y336="", "", VALUE(SUBSTITUTE('Jilla Parishad Income &amp; Expendi'!Y336, ",", "")))</f>
        <v>117337</v>
      </c>
      <c r="AA336" s="2">
        <f>IF('Jilla Parishad Income &amp; Expendi'!Z336="", "", VALUE(SUBSTITUTE('Jilla Parishad Income &amp; Expendi'!Z336, ",", "")))</f>
        <v>81218</v>
      </c>
      <c r="AB336" s="2">
        <f>IF('Jilla Parishad Income &amp; Expendi'!AA336="", "", VALUE(SUBSTITUTE('Jilla Parishad Income &amp; Expendi'!AA336, ",", "")))</f>
        <v>198555</v>
      </c>
      <c r="AC336" s="2" t="str">
        <f>IF('Jilla Parishad Income &amp; Expendi'!AB336="", "", VALUE(SUBSTITUTE('Jilla Parishad Income &amp; Expendi'!AB336, ",", "")))</f>
        <v/>
      </c>
      <c r="AD336" s="2" t="str">
        <f>IF('Jilla Parishad Income &amp; Expendi'!AC336="", "", VALUE(SUBSTITUTE('Jilla Parishad Income &amp; Expendi'!AC336, ",", "")))</f>
        <v/>
      </c>
    </row>
    <row r="337" spans="1:30" ht="13.2" x14ac:dyDescent="0.25">
      <c r="A337" s="3" t="s">
        <v>45</v>
      </c>
      <c r="B337" s="2">
        <f>IF('Jilla Parishad Income &amp; Expendi'!B337="", "", VALUE(SUBSTITUTE('Jilla Parishad Income &amp; Expendi'!B337, ",", "")))</f>
        <v>2018</v>
      </c>
      <c r="C337" s="2">
        <f>IF('Jilla Parishad Income &amp; Expendi'!C337="", "", VALUE(SUBSTITUTE('Jilla Parishad Income &amp; Expendi'!C337, ",", "")))</f>
        <v>26339</v>
      </c>
      <c r="D337" s="2">
        <f>IF('Jilla Parishad Income &amp; Expendi'!D337="", "", VALUE(SUBSTITUTE('Jilla Parishad Income &amp; Expendi'!D337, ",", "")))</f>
        <v>5076</v>
      </c>
      <c r="E337" s="2" t="str">
        <f>IF('Jilla Parishad Income &amp; Expendi'!E337="", "", VALUE(SUBSTITUTE('Jilla Parishad Income &amp; Expendi'!E337, ",", "")))</f>
        <v/>
      </c>
      <c r="F337" s="2">
        <f>IF('Jilla Parishad Income &amp; Expendi'!F337="", "", VALUE(SUBSTITUTE('Jilla Parishad Income &amp; Expendi'!F337, ",", "")))</f>
        <v>77029</v>
      </c>
      <c r="G337" s="2">
        <f>IF('Jilla Parishad Income &amp; Expendi'!G337="", "", VALUE(SUBSTITUTE('Jilla Parishad Income &amp; Expendi'!G337, ",", "")))</f>
        <v>20061</v>
      </c>
      <c r="H337" s="2">
        <f>IF('Jilla Parishad Income &amp; Expendi'!H337="", "", VALUE(SUBSTITUTE('Jilla Parishad Income &amp; Expendi'!H337, ",", "")))</f>
        <v>18611</v>
      </c>
      <c r="I337" s="2">
        <f>IF('Jilla Parishad Income &amp; Expendi'!I337="", "", VALUE(SUBSTITUTE('Jilla Parishad Income &amp; Expendi'!I337, ",", "")))</f>
        <v>284</v>
      </c>
      <c r="J337" s="2">
        <f>IF('Jilla Parishad Income &amp; Expendi'!J337="", "", VALUE(SUBSTITUTE('Jilla Parishad Income &amp; Expendi'!J337, ",", "")))</f>
        <v>4479</v>
      </c>
      <c r="K337" s="2">
        <f t="shared" si="1"/>
        <v>120464</v>
      </c>
      <c r="L337" s="2">
        <f>IF('Jilla Parishad Income &amp; Expendi'!K337="", "", VALUE(SUBSTITUTE('Jilla Parishad Income &amp; Expendi'!K337, ",", "")))</f>
        <v>789</v>
      </c>
      <c r="M337" s="2">
        <f>IF('Jilla Parishad Income &amp; Expendi'!L337="", "", VALUE(SUBSTITUTE('Jilla Parishad Income &amp; Expendi'!L337, ",", "")))</f>
        <v>11033</v>
      </c>
      <c r="N337" s="2">
        <f>IF('Jilla Parishad Income &amp; Expendi'!M337="", "", VALUE(SUBSTITUTE('Jilla Parishad Income &amp; Expendi'!M337, ",", "")))</f>
        <v>137362</v>
      </c>
      <c r="O337" s="2">
        <f>IF('Jilla Parishad Income &amp; Expendi'!N337="", "", VALUE(SUBSTITUTE('Jilla Parishad Income &amp; Expendi'!N337, ",", "")))</f>
        <v>163701</v>
      </c>
      <c r="P337" s="2">
        <f>IF('Jilla Parishad Income &amp; Expendi'!O337="", "", VALUE(SUBSTITUTE('Jilla Parishad Income &amp; Expendi'!O337, ",", "")))</f>
        <v>72031</v>
      </c>
      <c r="Q337" s="2">
        <f>IF('Jilla Parishad Income &amp; Expendi'!P337="", "", VALUE(SUBSTITUTE('Jilla Parishad Income &amp; Expendi'!P337, ",", "")))</f>
        <v>2920</v>
      </c>
      <c r="R337" s="2">
        <f>IF('Jilla Parishad Income &amp; Expendi'!Q337="", "", VALUE(SUBSTITUTE('Jilla Parishad Income &amp; Expendi'!Q337, ",", "")))</f>
        <v>1730</v>
      </c>
      <c r="S337" s="2">
        <f>IF('Jilla Parishad Income &amp; Expendi'!R337="", "", VALUE(SUBSTITUTE('Jilla Parishad Income &amp; Expendi'!R337, ",", "")))</f>
        <v>1071</v>
      </c>
      <c r="T337" s="2">
        <f>IF('Jilla Parishad Income &amp; Expendi'!S337="", "", VALUE(SUBSTITUTE('Jilla Parishad Income &amp; Expendi'!S337, ",", "")))</f>
        <v>1716</v>
      </c>
      <c r="U337" s="2">
        <f>IF('Jilla Parishad Income &amp; Expendi'!T337="", "", VALUE(SUBSTITUTE('Jilla Parishad Income &amp; Expendi'!T337, ",", "")))</f>
        <v>10</v>
      </c>
      <c r="V337" s="2">
        <f>IF('Jilla Parishad Income &amp; Expendi'!U337="", "", VALUE(SUBSTITUTE('Jilla Parishad Income &amp; Expendi'!U337, ",", "")))</f>
        <v>7632</v>
      </c>
      <c r="W337" s="2">
        <f>IF('Jilla Parishad Income &amp; Expendi'!V337="", "", VALUE(SUBSTITUTE('Jilla Parishad Income &amp; Expendi'!V337, ",", "")))</f>
        <v>2606</v>
      </c>
      <c r="X337" s="2">
        <f>IF('Jilla Parishad Income &amp; Expendi'!W337="", "", VALUE(SUBSTITUTE('Jilla Parishad Income &amp; Expendi'!W337, ",", "")))</f>
        <v>13712</v>
      </c>
      <c r="Y337" s="2">
        <f>IF('Jilla Parishad Income &amp; Expendi'!X337="", "", VALUE(SUBSTITUTE('Jilla Parishad Income &amp; Expendi'!X337, ",", "")))</f>
        <v>117026</v>
      </c>
      <c r="Z337" s="2">
        <f>IF('Jilla Parishad Income &amp; Expendi'!Y337="", "", VALUE(SUBSTITUTE('Jilla Parishad Income &amp; Expendi'!Y337, ",", "")))</f>
        <v>220454</v>
      </c>
      <c r="AA337" s="2">
        <f>IF('Jilla Parishad Income &amp; Expendi'!Z337="", "", VALUE(SUBSTITUTE('Jilla Parishad Income &amp; Expendi'!Z337, ",", "")))</f>
        <v>127090</v>
      </c>
      <c r="AB337" s="2">
        <f>IF('Jilla Parishad Income &amp; Expendi'!AA337="", "", VALUE(SUBSTITUTE('Jilla Parishad Income &amp; Expendi'!AA337, ",", "")))</f>
        <v>347544</v>
      </c>
      <c r="AC337" s="2" t="str">
        <f>IF('Jilla Parishad Income &amp; Expendi'!AB337="", "", VALUE(SUBSTITUTE('Jilla Parishad Income &amp; Expendi'!AB337, ",", "")))</f>
        <v/>
      </c>
      <c r="AD337" s="2" t="str">
        <f>IF('Jilla Parishad Income &amp; Expendi'!AC337="", "", VALUE(SUBSTITUTE('Jilla Parishad Income &amp; Expendi'!AC337, ",", "")))</f>
        <v/>
      </c>
    </row>
    <row r="338" spans="1:30" ht="13.2" x14ac:dyDescent="0.25">
      <c r="A338" s="3" t="s">
        <v>45</v>
      </c>
      <c r="B338" s="2">
        <f>IF('Jilla Parishad Income &amp; Expendi'!B338="", "", VALUE(SUBSTITUTE('Jilla Parishad Income &amp; Expendi'!B338, ",", "")))</f>
        <v>2019</v>
      </c>
      <c r="C338" s="2">
        <f>IF('Jilla Parishad Income &amp; Expendi'!C338="", "", VALUE(SUBSTITUTE('Jilla Parishad Income &amp; Expendi'!C338, ",", "")))</f>
        <v>36610</v>
      </c>
      <c r="D338" s="2">
        <f>IF('Jilla Parishad Income &amp; Expendi'!D338="", "", VALUE(SUBSTITUTE('Jilla Parishad Income &amp; Expendi'!D338, ",", "")))</f>
        <v>6582</v>
      </c>
      <c r="E338" s="2" t="str">
        <f>IF('Jilla Parishad Income &amp; Expendi'!E338="", "", VALUE(SUBSTITUTE('Jilla Parishad Income &amp; Expendi'!E338, ",", "")))</f>
        <v/>
      </c>
      <c r="F338" s="2">
        <f>IF('Jilla Parishad Income &amp; Expendi'!F338="", "", VALUE(SUBSTITUTE('Jilla Parishad Income &amp; Expendi'!F338, ",", "")))</f>
        <v>102439</v>
      </c>
      <c r="G338" s="2">
        <f>IF('Jilla Parishad Income &amp; Expendi'!G338="", "", VALUE(SUBSTITUTE('Jilla Parishad Income &amp; Expendi'!G338, ",", "")))</f>
        <v>24689</v>
      </c>
      <c r="H338" s="2">
        <f>IF('Jilla Parishad Income &amp; Expendi'!H338="", "", VALUE(SUBSTITUTE('Jilla Parishad Income &amp; Expendi'!H338, ",", "")))</f>
        <v>18226</v>
      </c>
      <c r="I338" s="2">
        <f>IF('Jilla Parishad Income &amp; Expendi'!I338="", "", VALUE(SUBSTITUTE('Jilla Parishad Income &amp; Expendi'!I338, ",", "")))</f>
        <v>789</v>
      </c>
      <c r="J338" s="2">
        <f>IF('Jilla Parishad Income &amp; Expendi'!J338="", "", VALUE(SUBSTITUTE('Jilla Parishad Income &amp; Expendi'!J338, ",", "")))</f>
        <v>4905</v>
      </c>
      <c r="K338" s="2">
        <f t="shared" si="1"/>
        <v>151048</v>
      </c>
      <c r="L338" s="2">
        <f>IF('Jilla Parishad Income &amp; Expendi'!K338="", "", VALUE(SUBSTITUTE('Jilla Parishad Income &amp; Expendi'!K338, ",", "")))</f>
        <v>0</v>
      </c>
      <c r="M338" s="2">
        <f>IF('Jilla Parishad Income &amp; Expendi'!L338="", "", VALUE(SUBSTITUTE('Jilla Parishad Income &amp; Expendi'!L338, ",", "")))</f>
        <v>15748</v>
      </c>
      <c r="N338" s="2">
        <f>IF('Jilla Parishad Income &amp; Expendi'!M338="", "", VALUE(SUBSTITUTE('Jilla Parishad Income &amp; Expendi'!M338, ",", "")))</f>
        <v>173378</v>
      </c>
      <c r="O338" s="2">
        <f>IF('Jilla Parishad Income &amp; Expendi'!N338="", "", VALUE(SUBSTITUTE('Jilla Parishad Income &amp; Expendi'!N338, ",", "")))</f>
        <v>209988</v>
      </c>
      <c r="P338" s="2">
        <f>IF('Jilla Parishad Income &amp; Expendi'!O338="", "", VALUE(SUBSTITUTE('Jilla Parishad Income &amp; Expendi'!O338, ",", "")))</f>
        <v>97511</v>
      </c>
      <c r="Q338" s="2">
        <f>IF('Jilla Parishad Income &amp; Expendi'!P338="", "", VALUE(SUBSTITUTE('Jilla Parishad Income &amp; Expendi'!P338, ",", "")))</f>
        <v>4015</v>
      </c>
      <c r="R338" s="2">
        <f>IF('Jilla Parishad Income &amp; Expendi'!Q338="", "", VALUE(SUBSTITUTE('Jilla Parishad Income &amp; Expendi'!Q338, ",", "")))</f>
        <v>1783</v>
      </c>
      <c r="S338" s="2">
        <f>IF('Jilla Parishad Income &amp; Expendi'!R338="", "", VALUE(SUBSTITUTE('Jilla Parishad Income &amp; Expendi'!R338, ",", "")))</f>
        <v>890</v>
      </c>
      <c r="T338" s="2">
        <f>IF('Jilla Parishad Income &amp; Expendi'!S338="", "", VALUE(SUBSTITUTE('Jilla Parishad Income &amp; Expendi'!S338, ",", "")))</f>
        <v>2231</v>
      </c>
      <c r="U338" s="2">
        <f>IF('Jilla Parishad Income &amp; Expendi'!T338="", "", VALUE(SUBSTITUTE('Jilla Parishad Income &amp; Expendi'!T338, ",", "")))</f>
        <v>10</v>
      </c>
      <c r="V338" s="2">
        <f>IF('Jilla Parishad Income &amp; Expendi'!U338="", "", VALUE(SUBSTITUTE('Jilla Parishad Income &amp; Expendi'!U338, ",", "")))</f>
        <v>10901</v>
      </c>
      <c r="W338" s="2">
        <f>IF('Jilla Parishad Income &amp; Expendi'!V338="", "", VALUE(SUBSTITUTE('Jilla Parishad Income &amp; Expendi'!V338, ",", "")))</f>
        <v>5441</v>
      </c>
      <c r="X338" s="2">
        <f>IF('Jilla Parishad Income &amp; Expendi'!W338="", "", VALUE(SUBSTITUTE('Jilla Parishad Income &amp; Expendi'!W338, ",", "")))</f>
        <v>16929</v>
      </c>
      <c r="Y338" s="2">
        <f>IF('Jilla Parishad Income &amp; Expendi'!X338="", "", VALUE(SUBSTITUTE('Jilla Parishad Income &amp; Expendi'!X338, ",", "")))</f>
        <v>160696</v>
      </c>
      <c r="Z338" s="2">
        <f>IF('Jilla Parishad Income &amp; Expendi'!Y338="", "", VALUE(SUBSTITUTE('Jilla Parishad Income &amp; Expendi'!Y338, ",", "")))</f>
        <v>300407</v>
      </c>
      <c r="AA338" s="2">
        <f>IF('Jilla Parishad Income &amp; Expendi'!Z338="", "", VALUE(SUBSTITUTE('Jilla Parishad Income &amp; Expendi'!Z338, ",", "")))</f>
        <v>177082</v>
      </c>
      <c r="AB338" s="2">
        <f>IF('Jilla Parishad Income &amp; Expendi'!AA338="", "", VALUE(SUBSTITUTE('Jilla Parishad Income &amp; Expendi'!AA338, ",", "")))</f>
        <v>477489</v>
      </c>
      <c r="AC338" s="2" t="str">
        <f>IF('Jilla Parishad Income &amp; Expendi'!AB338="", "", VALUE(SUBSTITUTE('Jilla Parishad Income &amp; Expendi'!AB338, ",", "")))</f>
        <v/>
      </c>
      <c r="AD338" s="2" t="str">
        <f>IF('Jilla Parishad Income &amp; Expendi'!AC338="", "", VALUE(SUBSTITUTE('Jilla Parishad Income &amp; Expendi'!AC338, ",", "")))</f>
        <v/>
      </c>
    </row>
    <row r="339" spans="1:30" ht="13.2" x14ac:dyDescent="0.25">
      <c r="A339" s="3" t="s">
        <v>45</v>
      </c>
      <c r="B339" s="2">
        <f>IF('Jilla Parishad Income &amp; Expendi'!B339="", "", VALUE(SUBSTITUTE('Jilla Parishad Income &amp; Expendi'!B339, ",", "")))</f>
        <v>2020</v>
      </c>
      <c r="C339" s="2">
        <f>IF('Jilla Parishad Income &amp; Expendi'!C339="", "", VALUE(SUBSTITUTE('Jilla Parishad Income &amp; Expendi'!C339, ",", "")))</f>
        <v>32906</v>
      </c>
      <c r="D339" s="2">
        <f>IF('Jilla Parishad Income &amp; Expendi'!D339="", "", VALUE(SUBSTITUTE('Jilla Parishad Income &amp; Expendi'!D339, ",", "")))</f>
        <v>2673</v>
      </c>
      <c r="E339" s="2" t="str">
        <f>IF('Jilla Parishad Income &amp; Expendi'!E339="", "", VALUE(SUBSTITUTE('Jilla Parishad Income &amp; Expendi'!E339, ",", "")))</f>
        <v/>
      </c>
      <c r="F339" s="2">
        <f>IF('Jilla Parishad Income &amp; Expendi'!F339="", "", VALUE(SUBSTITUTE('Jilla Parishad Income &amp; Expendi'!F339, ",", "")))</f>
        <v>223481</v>
      </c>
      <c r="G339" s="2">
        <f>IF('Jilla Parishad Income &amp; Expendi'!G339="", "", VALUE(SUBSTITUTE('Jilla Parishad Income &amp; Expendi'!G339, ",", "")))</f>
        <v>20579</v>
      </c>
      <c r="H339" s="2">
        <f>IF('Jilla Parishad Income &amp; Expendi'!H339="", "", VALUE(SUBSTITUTE('Jilla Parishad Income &amp; Expendi'!H339, ",", "")))</f>
        <v>8700</v>
      </c>
      <c r="I339" s="2">
        <f>IF('Jilla Parishad Income &amp; Expendi'!I339="", "", VALUE(SUBSTITUTE('Jilla Parishad Income &amp; Expendi'!I339, ",", "")))</f>
        <v>868</v>
      </c>
      <c r="J339" s="2">
        <f>IF('Jilla Parishad Income &amp; Expendi'!J339="", "", VALUE(SUBSTITUTE('Jilla Parishad Income &amp; Expendi'!J339, ",", "")))</f>
        <v>3315</v>
      </c>
      <c r="K339" s="2">
        <f t="shared" si="1"/>
        <v>256943</v>
      </c>
      <c r="L339" s="2">
        <f>IF('Jilla Parishad Income &amp; Expendi'!K339="", "", VALUE(SUBSTITUTE('Jilla Parishad Income &amp; Expendi'!K339, ",", "")))</f>
        <v>0</v>
      </c>
      <c r="M339" s="2">
        <f>IF('Jilla Parishad Income &amp; Expendi'!L339="", "", VALUE(SUBSTITUTE('Jilla Parishad Income &amp; Expendi'!L339, ",", "")))</f>
        <v>29777</v>
      </c>
      <c r="N339" s="2">
        <f>IF('Jilla Parishad Income &amp; Expendi'!M339="", "", VALUE(SUBSTITUTE('Jilla Parishad Income &amp; Expendi'!M339, ",", "")))</f>
        <v>289393</v>
      </c>
      <c r="O339" s="2">
        <f>IF('Jilla Parishad Income &amp; Expendi'!N339="", "", VALUE(SUBSTITUTE('Jilla Parishad Income &amp; Expendi'!N339, ",", "")))</f>
        <v>322299</v>
      </c>
      <c r="P339" s="2">
        <f>IF('Jilla Parishad Income &amp; Expendi'!O339="", "", VALUE(SUBSTITUTE('Jilla Parishad Income &amp; Expendi'!O339, ",", "")))</f>
        <v>93616</v>
      </c>
      <c r="Q339" s="2">
        <f>IF('Jilla Parishad Income &amp; Expendi'!P339="", "", VALUE(SUBSTITUTE('Jilla Parishad Income &amp; Expendi'!P339, ",", "")))</f>
        <v>3387</v>
      </c>
      <c r="R339" s="2">
        <f>IF('Jilla Parishad Income &amp; Expendi'!Q339="", "", VALUE(SUBSTITUTE('Jilla Parishad Income &amp; Expendi'!Q339, ",", "")))</f>
        <v>1486</v>
      </c>
      <c r="S339" s="2">
        <f>IF('Jilla Parishad Income &amp; Expendi'!R339="", "", VALUE(SUBSTITUTE('Jilla Parishad Income &amp; Expendi'!R339, ",", "")))</f>
        <v>900</v>
      </c>
      <c r="T339" s="2">
        <f>IF('Jilla Parishad Income &amp; Expendi'!S339="", "", VALUE(SUBSTITUTE('Jilla Parishad Income &amp; Expendi'!S339, ",", "")))</f>
        <v>2451</v>
      </c>
      <c r="U339" s="2">
        <f>IF('Jilla Parishad Income &amp; Expendi'!T339="", "", VALUE(SUBSTITUTE('Jilla Parishad Income &amp; Expendi'!T339, ",", "")))</f>
        <v>3</v>
      </c>
      <c r="V339" s="2">
        <f>IF('Jilla Parishad Income &amp; Expendi'!U339="", "", VALUE(SUBSTITUTE('Jilla Parishad Income &amp; Expendi'!U339, ",", "")))</f>
        <v>12812</v>
      </c>
      <c r="W339" s="2">
        <f>IF('Jilla Parishad Income &amp; Expendi'!V339="", "", VALUE(SUBSTITUTE('Jilla Parishad Income &amp; Expendi'!V339, ",", "")))</f>
        <v>1734</v>
      </c>
      <c r="X339" s="2">
        <f>IF('Jilla Parishad Income &amp; Expendi'!W339="", "", VALUE(SUBSTITUTE('Jilla Parishad Income &amp; Expendi'!W339, ",", "")))</f>
        <v>114072</v>
      </c>
      <c r="Y339" s="2">
        <f>IF('Jilla Parishad Income &amp; Expendi'!X339="", "", VALUE(SUBSTITUTE('Jilla Parishad Income &amp; Expendi'!X339, ",", "")))</f>
        <v>249088</v>
      </c>
      <c r="Z339" s="2">
        <f>IF('Jilla Parishad Income &amp; Expendi'!Y339="", "", VALUE(SUBSTITUTE('Jilla Parishad Income &amp; Expendi'!Y339, ",", "")))</f>
        <v>479549</v>
      </c>
      <c r="AA339" s="2">
        <f>IF('Jilla Parishad Income &amp; Expendi'!Z339="", "", VALUE(SUBSTITUTE('Jilla Parishad Income &amp; Expendi'!Z339, ",", "")))</f>
        <v>271932</v>
      </c>
      <c r="AB339" s="2">
        <f>IF('Jilla Parishad Income &amp; Expendi'!AA339="", "", VALUE(SUBSTITUTE('Jilla Parishad Income &amp; Expendi'!AA339, ",", "")))</f>
        <v>751481</v>
      </c>
      <c r="AC339" s="2" t="str">
        <f>IF('Jilla Parishad Income &amp; Expendi'!AB339="", "", VALUE(SUBSTITUTE('Jilla Parishad Income &amp; Expendi'!AB339, ",", "")))</f>
        <v/>
      </c>
      <c r="AD339" s="2" t="str">
        <f>IF('Jilla Parishad Income &amp; Expendi'!AC339="", "", VALUE(SUBSTITUTE('Jilla Parishad Income &amp; Expendi'!AC339, ",", "")))</f>
        <v/>
      </c>
    </row>
    <row r="340" spans="1:30" ht="13.2" x14ac:dyDescent="0.25">
      <c r="A340" s="3"/>
      <c r="B340" s="2" t="str">
        <f>IF('Jilla Parishad Income &amp; Expendi'!B340="", "", VALUE(SUBSTITUTE('Jilla Parishad Income &amp; Expendi'!B340, ",", "")))</f>
        <v/>
      </c>
      <c r="C340" s="2" t="str">
        <f>IF('Jilla Parishad Income &amp; Expendi'!C340="", "", VALUE(SUBSTITUTE('Jilla Parishad Income &amp; Expendi'!C340, ",", "")))</f>
        <v/>
      </c>
      <c r="D340" s="2" t="str">
        <f>IF('Jilla Parishad Income &amp; Expendi'!D340="", "", VALUE(SUBSTITUTE('Jilla Parishad Income &amp; Expendi'!D340, ",", "")))</f>
        <v/>
      </c>
      <c r="E340" s="2" t="str">
        <f>IF('Jilla Parishad Income &amp; Expendi'!E340="", "", VALUE(SUBSTITUTE('Jilla Parishad Income &amp; Expendi'!E340, ",", "")))</f>
        <v/>
      </c>
      <c r="F340" s="2" t="str">
        <f>IF('Jilla Parishad Income &amp; Expendi'!F340="", "", VALUE(SUBSTITUTE('Jilla Parishad Income &amp; Expendi'!F340, ",", "")))</f>
        <v/>
      </c>
      <c r="G340" s="2" t="str">
        <f>IF('Jilla Parishad Income &amp; Expendi'!G340="", "", VALUE(SUBSTITUTE('Jilla Parishad Income &amp; Expendi'!G340, ",", "")))</f>
        <v/>
      </c>
      <c r="H340" s="2" t="str">
        <f>IF('Jilla Parishad Income &amp; Expendi'!H340="", "", VALUE(SUBSTITUTE('Jilla Parishad Income &amp; Expendi'!H340, ",", "")))</f>
        <v/>
      </c>
      <c r="I340" s="2" t="str">
        <f>IF('Jilla Parishad Income &amp; Expendi'!I340="", "", VALUE(SUBSTITUTE('Jilla Parishad Income &amp; Expendi'!I340, ",", "")))</f>
        <v/>
      </c>
      <c r="J340" s="2" t="str">
        <f>IF('Jilla Parishad Income &amp; Expendi'!J340="", "", VALUE(SUBSTITUTE('Jilla Parishad Income &amp; Expendi'!J340, ",", "")))</f>
        <v/>
      </c>
      <c r="L340" s="2" t="str">
        <f>IF('Jilla Parishad Income &amp; Expendi'!K340="", "", VALUE(SUBSTITUTE('Jilla Parishad Income &amp; Expendi'!K340, ",", "")))</f>
        <v/>
      </c>
      <c r="M340" s="2" t="str">
        <f>IF('Jilla Parishad Income &amp; Expendi'!L340="", "", VALUE(SUBSTITUTE('Jilla Parishad Income &amp; Expendi'!L340, ",", "")))</f>
        <v/>
      </c>
      <c r="N340" s="2" t="str">
        <f>IF('Jilla Parishad Income &amp; Expendi'!M340="", "", VALUE(SUBSTITUTE('Jilla Parishad Income &amp; Expendi'!M340, ",", "")))</f>
        <v/>
      </c>
      <c r="O340" s="2" t="str">
        <f>IF('Jilla Parishad Income &amp; Expendi'!N340="", "", VALUE(SUBSTITUTE('Jilla Parishad Income &amp; Expendi'!N340, ",", "")))</f>
        <v/>
      </c>
      <c r="P340" s="2" t="str">
        <f>IF('Jilla Parishad Income &amp; Expendi'!O340="", "", VALUE(SUBSTITUTE('Jilla Parishad Income &amp; Expendi'!O340, ",", "")))</f>
        <v/>
      </c>
      <c r="Q340" s="2" t="str">
        <f>IF('Jilla Parishad Income &amp; Expendi'!P340="", "", VALUE(SUBSTITUTE('Jilla Parishad Income &amp; Expendi'!P340, ",", "")))</f>
        <v/>
      </c>
      <c r="R340" s="2" t="str">
        <f>IF('Jilla Parishad Income &amp; Expendi'!Q340="", "", VALUE(SUBSTITUTE('Jilla Parishad Income &amp; Expendi'!Q340, ",", "")))</f>
        <v/>
      </c>
      <c r="S340" s="2" t="str">
        <f>IF('Jilla Parishad Income &amp; Expendi'!R340="", "", VALUE(SUBSTITUTE('Jilla Parishad Income &amp; Expendi'!R340, ",", "")))</f>
        <v/>
      </c>
      <c r="T340" s="2" t="str">
        <f>IF('Jilla Parishad Income &amp; Expendi'!S340="", "", VALUE(SUBSTITUTE('Jilla Parishad Income &amp; Expendi'!S340, ",", "")))</f>
        <v/>
      </c>
      <c r="U340" s="2" t="str">
        <f>IF('Jilla Parishad Income &amp; Expendi'!T340="", "", VALUE(SUBSTITUTE('Jilla Parishad Income &amp; Expendi'!T340, ",", "")))</f>
        <v/>
      </c>
      <c r="V340" s="2" t="str">
        <f>IF('Jilla Parishad Income &amp; Expendi'!U340="", "", VALUE(SUBSTITUTE('Jilla Parishad Income &amp; Expendi'!U340, ",", "")))</f>
        <v/>
      </c>
      <c r="W340" s="2" t="str">
        <f>IF('Jilla Parishad Income &amp; Expendi'!V340="", "", VALUE(SUBSTITUTE('Jilla Parishad Income &amp; Expendi'!V340, ",", "")))</f>
        <v/>
      </c>
      <c r="X340" s="2" t="str">
        <f>IF('Jilla Parishad Income &amp; Expendi'!W340="", "", VALUE(SUBSTITUTE('Jilla Parishad Income &amp; Expendi'!W340, ",", "")))</f>
        <v/>
      </c>
      <c r="Y340" s="2" t="str">
        <f>IF('Jilla Parishad Income &amp; Expendi'!X340="", "", VALUE(SUBSTITUTE('Jilla Parishad Income &amp; Expendi'!X340, ",", "")))</f>
        <v/>
      </c>
      <c r="Z340" s="2" t="str">
        <f>IF('Jilla Parishad Income &amp; Expendi'!Y340="", "", VALUE(SUBSTITUTE('Jilla Parishad Income &amp; Expendi'!Y340, ",", "")))</f>
        <v/>
      </c>
      <c r="AA340" s="2" t="str">
        <f>IF('Jilla Parishad Income &amp; Expendi'!Z340="", "", VALUE(SUBSTITUTE('Jilla Parishad Income &amp; Expendi'!Z340, ",", "")))</f>
        <v/>
      </c>
      <c r="AB340" s="2" t="str">
        <f>IF('Jilla Parishad Income &amp; Expendi'!AA340="", "", VALUE(SUBSTITUTE('Jilla Parishad Income &amp; Expendi'!AA340, ",", "")))</f>
        <v/>
      </c>
      <c r="AC340" s="2" t="str">
        <f>IF('Jilla Parishad Income &amp; Expendi'!AB340="", "", VALUE(SUBSTITUTE('Jilla Parishad Income &amp; Expendi'!AB340, ",", "")))</f>
        <v/>
      </c>
      <c r="AD340" s="2" t="str">
        <f>IF('Jilla Parishad Income &amp; Expendi'!AC340="", "", VALUE(SUBSTITUTE('Jilla Parishad Income &amp; Expendi'!AC340, ",", "")))</f>
        <v/>
      </c>
    </row>
    <row r="341" spans="1:30" ht="13.2" x14ac:dyDescent="0.25">
      <c r="A341" s="3"/>
      <c r="B341" s="2" t="str">
        <f>IF('Jilla Parishad Income &amp; Expendi'!B341="", "", VALUE(SUBSTITUTE('Jilla Parishad Income &amp; Expendi'!B341, ",", "")))</f>
        <v/>
      </c>
      <c r="C341" s="2" t="str">
        <f>IF('Jilla Parishad Income &amp; Expendi'!C341="", "", VALUE(SUBSTITUTE('Jilla Parishad Income &amp; Expendi'!C341, ",", "")))</f>
        <v/>
      </c>
      <c r="D341" s="2" t="str">
        <f>IF('Jilla Parishad Income &amp; Expendi'!D341="", "", VALUE(SUBSTITUTE('Jilla Parishad Income &amp; Expendi'!D341, ",", "")))</f>
        <v/>
      </c>
      <c r="E341" s="2" t="str">
        <f>IF('Jilla Parishad Income &amp; Expendi'!E341="", "", VALUE(SUBSTITUTE('Jilla Parishad Income &amp; Expendi'!E341, ",", "")))</f>
        <v/>
      </c>
      <c r="F341" s="2" t="str">
        <f>IF('Jilla Parishad Income &amp; Expendi'!F341="", "", VALUE(SUBSTITUTE('Jilla Parishad Income &amp; Expendi'!F341, ",", "")))</f>
        <v/>
      </c>
      <c r="G341" s="2" t="str">
        <f>IF('Jilla Parishad Income &amp; Expendi'!G341="", "", VALUE(SUBSTITUTE('Jilla Parishad Income &amp; Expendi'!G341, ",", "")))</f>
        <v/>
      </c>
      <c r="H341" s="2" t="str">
        <f>IF('Jilla Parishad Income &amp; Expendi'!H341="", "", VALUE(SUBSTITUTE('Jilla Parishad Income &amp; Expendi'!H341, ",", "")))</f>
        <v/>
      </c>
      <c r="I341" s="2" t="str">
        <f>IF('Jilla Parishad Income &amp; Expendi'!I341="", "", VALUE(SUBSTITUTE('Jilla Parishad Income &amp; Expendi'!I341, ",", "")))</f>
        <v/>
      </c>
      <c r="J341" s="2" t="str">
        <f>IF('Jilla Parishad Income &amp; Expendi'!J341="", "", VALUE(SUBSTITUTE('Jilla Parishad Income &amp; Expendi'!J341, ",", "")))</f>
        <v/>
      </c>
      <c r="L341" s="2" t="str">
        <f>IF('Jilla Parishad Income &amp; Expendi'!K341="", "", VALUE(SUBSTITUTE('Jilla Parishad Income &amp; Expendi'!K341, ",", "")))</f>
        <v/>
      </c>
      <c r="M341" s="2" t="str">
        <f>IF('Jilla Parishad Income &amp; Expendi'!L341="", "", VALUE(SUBSTITUTE('Jilla Parishad Income &amp; Expendi'!L341, ",", "")))</f>
        <v/>
      </c>
      <c r="N341" s="2" t="str">
        <f>IF('Jilla Parishad Income &amp; Expendi'!M341="", "", VALUE(SUBSTITUTE('Jilla Parishad Income &amp; Expendi'!M341, ",", "")))</f>
        <v/>
      </c>
      <c r="O341" s="2" t="str">
        <f>IF('Jilla Parishad Income &amp; Expendi'!N341="", "", VALUE(SUBSTITUTE('Jilla Parishad Income &amp; Expendi'!N341, ",", "")))</f>
        <v/>
      </c>
      <c r="P341" s="2" t="str">
        <f>IF('Jilla Parishad Income &amp; Expendi'!O341="", "", VALUE(SUBSTITUTE('Jilla Parishad Income &amp; Expendi'!O341, ",", "")))</f>
        <v/>
      </c>
      <c r="Q341" s="2" t="str">
        <f>IF('Jilla Parishad Income &amp; Expendi'!P341="", "", VALUE(SUBSTITUTE('Jilla Parishad Income &amp; Expendi'!P341, ",", "")))</f>
        <v/>
      </c>
      <c r="R341" s="2" t="str">
        <f>IF('Jilla Parishad Income &amp; Expendi'!Q341="", "", VALUE(SUBSTITUTE('Jilla Parishad Income &amp; Expendi'!Q341, ",", "")))</f>
        <v/>
      </c>
      <c r="S341" s="2" t="str">
        <f>IF('Jilla Parishad Income &amp; Expendi'!R341="", "", VALUE(SUBSTITUTE('Jilla Parishad Income &amp; Expendi'!R341, ",", "")))</f>
        <v/>
      </c>
      <c r="T341" s="2" t="str">
        <f>IF('Jilla Parishad Income &amp; Expendi'!S341="", "", VALUE(SUBSTITUTE('Jilla Parishad Income &amp; Expendi'!S341, ",", "")))</f>
        <v/>
      </c>
      <c r="U341" s="2" t="str">
        <f>IF('Jilla Parishad Income &amp; Expendi'!T341="", "", VALUE(SUBSTITUTE('Jilla Parishad Income &amp; Expendi'!T341, ",", "")))</f>
        <v/>
      </c>
      <c r="V341" s="2" t="str">
        <f>IF('Jilla Parishad Income &amp; Expendi'!U341="", "", VALUE(SUBSTITUTE('Jilla Parishad Income &amp; Expendi'!U341, ",", "")))</f>
        <v/>
      </c>
      <c r="W341" s="2" t="str">
        <f>IF('Jilla Parishad Income &amp; Expendi'!V341="", "", VALUE(SUBSTITUTE('Jilla Parishad Income &amp; Expendi'!V341, ",", "")))</f>
        <v/>
      </c>
      <c r="X341" s="2" t="str">
        <f>IF('Jilla Parishad Income &amp; Expendi'!W341="", "", VALUE(SUBSTITUTE('Jilla Parishad Income &amp; Expendi'!W341, ",", "")))</f>
        <v/>
      </c>
      <c r="Y341" s="2" t="str">
        <f>IF('Jilla Parishad Income &amp; Expendi'!X341="", "", VALUE(SUBSTITUTE('Jilla Parishad Income &amp; Expendi'!X341, ",", "")))</f>
        <v/>
      </c>
      <c r="Z341" s="2" t="str">
        <f>IF('Jilla Parishad Income &amp; Expendi'!Y341="", "", VALUE(SUBSTITUTE('Jilla Parishad Income &amp; Expendi'!Y341, ",", "")))</f>
        <v/>
      </c>
      <c r="AA341" s="2" t="str">
        <f>IF('Jilla Parishad Income &amp; Expendi'!Z341="", "", VALUE(SUBSTITUTE('Jilla Parishad Income &amp; Expendi'!Z341, ",", "")))</f>
        <v/>
      </c>
      <c r="AB341" s="2" t="str">
        <f>IF('Jilla Parishad Income &amp; Expendi'!AA341="", "", VALUE(SUBSTITUTE('Jilla Parishad Income &amp; Expendi'!AA341, ",", "")))</f>
        <v/>
      </c>
      <c r="AC341" s="2" t="str">
        <f>IF('Jilla Parishad Income &amp; Expendi'!AB341="", "", VALUE(SUBSTITUTE('Jilla Parishad Income &amp; Expendi'!AB341, ",", "")))</f>
        <v/>
      </c>
      <c r="AD341" s="2" t="str">
        <f>IF('Jilla Parishad Income &amp; Expendi'!AC341="", "", VALUE(SUBSTITUTE('Jilla Parishad Income &amp; Expendi'!AC341, ",", "")))</f>
        <v/>
      </c>
    </row>
    <row r="342" spans="1:30" ht="13.2" x14ac:dyDescent="0.25">
      <c r="A342" s="3"/>
      <c r="B342" s="2" t="str">
        <f>IF('Jilla Parishad Income &amp; Expendi'!B342="", "", VALUE(SUBSTITUTE('Jilla Parishad Income &amp; Expendi'!B342, ",", "")))</f>
        <v/>
      </c>
      <c r="C342" s="2" t="str">
        <f>IF('Jilla Parishad Income &amp; Expendi'!C342="", "", VALUE(SUBSTITUTE('Jilla Parishad Income &amp; Expendi'!C342, ",", "")))</f>
        <v/>
      </c>
      <c r="D342" s="2" t="str">
        <f>IF('Jilla Parishad Income &amp; Expendi'!D342="", "", VALUE(SUBSTITUTE('Jilla Parishad Income &amp; Expendi'!D342, ",", "")))</f>
        <v/>
      </c>
      <c r="E342" s="2" t="str">
        <f>IF('Jilla Parishad Income &amp; Expendi'!E342="", "", VALUE(SUBSTITUTE('Jilla Parishad Income &amp; Expendi'!E342, ",", "")))</f>
        <v/>
      </c>
      <c r="F342" s="2" t="str">
        <f>IF('Jilla Parishad Income &amp; Expendi'!F342="", "", VALUE(SUBSTITUTE('Jilla Parishad Income &amp; Expendi'!F342, ",", "")))</f>
        <v/>
      </c>
      <c r="G342" s="2" t="str">
        <f>IF('Jilla Parishad Income &amp; Expendi'!G342="", "", VALUE(SUBSTITUTE('Jilla Parishad Income &amp; Expendi'!G342, ",", "")))</f>
        <v/>
      </c>
      <c r="H342" s="2" t="str">
        <f>IF('Jilla Parishad Income &amp; Expendi'!H342="", "", VALUE(SUBSTITUTE('Jilla Parishad Income &amp; Expendi'!H342, ",", "")))</f>
        <v/>
      </c>
      <c r="I342" s="2" t="str">
        <f>IF('Jilla Parishad Income &amp; Expendi'!I342="", "", VALUE(SUBSTITUTE('Jilla Parishad Income &amp; Expendi'!I342, ",", "")))</f>
        <v/>
      </c>
      <c r="J342" s="2" t="str">
        <f>IF('Jilla Parishad Income &amp; Expendi'!J342="", "", VALUE(SUBSTITUTE('Jilla Parishad Income &amp; Expendi'!J342, ",", "")))</f>
        <v/>
      </c>
      <c r="L342" s="2" t="str">
        <f>IF('Jilla Parishad Income &amp; Expendi'!K342="", "", VALUE(SUBSTITUTE('Jilla Parishad Income &amp; Expendi'!K342, ",", "")))</f>
        <v/>
      </c>
      <c r="M342" s="2" t="str">
        <f>IF('Jilla Parishad Income &amp; Expendi'!L342="", "", VALUE(SUBSTITUTE('Jilla Parishad Income &amp; Expendi'!L342, ",", "")))</f>
        <v/>
      </c>
      <c r="N342" s="2" t="str">
        <f>IF('Jilla Parishad Income &amp; Expendi'!M342="", "", VALUE(SUBSTITUTE('Jilla Parishad Income &amp; Expendi'!M342, ",", "")))</f>
        <v/>
      </c>
      <c r="O342" s="2" t="str">
        <f>IF('Jilla Parishad Income &amp; Expendi'!N342="", "", VALUE(SUBSTITUTE('Jilla Parishad Income &amp; Expendi'!N342, ",", "")))</f>
        <v/>
      </c>
      <c r="P342" s="2" t="str">
        <f>IF('Jilla Parishad Income &amp; Expendi'!O342="", "", VALUE(SUBSTITUTE('Jilla Parishad Income &amp; Expendi'!O342, ",", "")))</f>
        <v/>
      </c>
      <c r="Q342" s="2" t="str">
        <f>IF('Jilla Parishad Income &amp; Expendi'!P342="", "", VALUE(SUBSTITUTE('Jilla Parishad Income &amp; Expendi'!P342, ",", "")))</f>
        <v/>
      </c>
      <c r="R342" s="2" t="str">
        <f>IF('Jilla Parishad Income &amp; Expendi'!Q342="", "", VALUE(SUBSTITUTE('Jilla Parishad Income &amp; Expendi'!Q342, ",", "")))</f>
        <v/>
      </c>
      <c r="S342" s="2" t="str">
        <f>IF('Jilla Parishad Income &amp; Expendi'!R342="", "", VALUE(SUBSTITUTE('Jilla Parishad Income &amp; Expendi'!R342, ",", "")))</f>
        <v/>
      </c>
      <c r="T342" s="2" t="str">
        <f>IF('Jilla Parishad Income &amp; Expendi'!S342="", "", VALUE(SUBSTITUTE('Jilla Parishad Income &amp; Expendi'!S342, ",", "")))</f>
        <v/>
      </c>
      <c r="U342" s="2" t="str">
        <f>IF('Jilla Parishad Income &amp; Expendi'!T342="", "", VALUE(SUBSTITUTE('Jilla Parishad Income &amp; Expendi'!T342, ",", "")))</f>
        <v/>
      </c>
      <c r="V342" s="2" t="str">
        <f>IF('Jilla Parishad Income &amp; Expendi'!U342="", "", VALUE(SUBSTITUTE('Jilla Parishad Income &amp; Expendi'!U342, ",", "")))</f>
        <v/>
      </c>
      <c r="W342" s="2" t="str">
        <f>IF('Jilla Parishad Income &amp; Expendi'!V342="", "", VALUE(SUBSTITUTE('Jilla Parishad Income &amp; Expendi'!V342, ",", "")))</f>
        <v/>
      </c>
      <c r="X342" s="2" t="str">
        <f>IF('Jilla Parishad Income &amp; Expendi'!W342="", "", VALUE(SUBSTITUTE('Jilla Parishad Income &amp; Expendi'!W342, ",", "")))</f>
        <v/>
      </c>
      <c r="Y342" s="2" t="str">
        <f>IF('Jilla Parishad Income &amp; Expendi'!X342="", "", VALUE(SUBSTITUTE('Jilla Parishad Income &amp; Expendi'!X342, ",", "")))</f>
        <v/>
      </c>
      <c r="Z342" s="2" t="str">
        <f>IF('Jilla Parishad Income &amp; Expendi'!Y342="", "", VALUE(SUBSTITUTE('Jilla Parishad Income &amp; Expendi'!Y342, ",", "")))</f>
        <v/>
      </c>
      <c r="AA342" s="2" t="str">
        <f>IF('Jilla Parishad Income &amp; Expendi'!Z342="", "", VALUE(SUBSTITUTE('Jilla Parishad Income &amp; Expendi'!Z342, ",", "")))</f>
        <v/>
      </c>
      <c r="AB342" s="2" t="str">
        <f>IF('Jilla Parishad Income &amp; Expendi'!AA342="", "", VALUE(SUBSTITUTE('Jilla Parishad Income &amp; Expendi'!AA342, ",", "")))</f>
        <v/>
      </c>
      <c r="AC342" s="2" t="str">
        <f>IF('Jilla Parishad Income &amp; Expendi'!AB342="", "", VALUE(SUBSTITUTE('Jilla Parishad Income &amp; Expendi'!AB342, ",", "")))</f>
        <v/>
      </c>
      <c r="AD342" s="2" t="str">
        <f>IF('Jilla Parishad Income &amp; Expendi'!AC342="", "", VALUE(SUBSTITUTE('Jilla Parishad Income &amp; Expendi'!AC342, ",", "")))</f>
        <v/>
      </c>
    </row>
    <row r="343" spans="1:30" ht="13.2" x14ac:dyDescent="0.25">
      <c r="A343" s="3"/>
      <c r="B343" s="2" t="str">
        <f>IF('Jilla Parishad Income &amp; Expendi'!B343="", "", VALUE(SUBSTITUTE('Jilla Parishad Income &amp; Expendi'!B343, ",", "")))</f>
        <v/>
      </c>
      <c r="C343" s="2" t="str">
        <f>IF('Jilla Parishad Income &amp; Expendi'!C343="", "", VALUE(SUBSTITUTE('Jilla Parishad Income &amp; Expendi'!C343, ",", "")))</f>
        <v/>
      </c>
      <c r="D343" s="2" t="str">
        <f>IF('Jilla Parishad Income &amp; Expendi'!D343="", "", VALUE(SUBSTITUTE('Jilla Parishad Income &amp; Expendi'!D343, ",", "")))</f>
        <v/>
      </c>
      <c r="E343" s="2" t="str">
        <f>IF('Jilla Parishad Income &amp; Expendi'!E343="", "", VALUE(SUBSTITUTE('Jilla Parishad Income &amp; Expendi'!E343, ",", "")))</f>
        <v/>
      </c>
      <c r="F343" s="2" t="str">
        <f>IF('Jilla Parishad Income &amp; Expendi'!F343="", "", VALUE(SUBSTITUTE('Jilla Parishad Income &amp; Expendi'!F343, ",", "")))</f>
        <v/>
      </c>
      <c r="G343" s="2" t="str">
        <f>IF('Jilla Parishad Income &amp; Expendi'!G343="", "", VALUE(SUBSTITUTE('Jilla Parishad Income &amp; Expendi'!G343, ",", "")))</f>
        <v/>
      </c>
      <c r="H343" s="2" t="str">
        <f>IF('Jilla Parishad Income &amp; Expendi'!H343="", "", VALUE(SUBSTITUTE('Jilla Parishad Income &amp; Expendi'!H343, ",", "")))</f>
        <v/>
      </c>
      <c r="I343" s="2" t="str">
        <f>IF('Jilla Parishad Income &amp; Expendi'!I343="", "", VALUE(SUBSTITUTE('Jilla Parishad Income &amp; Expendi'!I343, ",", "")))</f>
        <v/>
      </c>
      <c r="J343" s="2" t="str">
        <f>IF('Jilla Parishad Income &amp; Expendi'!J343="", "", VALUE(SUBSTITUTE('Jilla Parishad Income &amp; Expendi'!J343, ",", "")))</f>
        <v/>
      </c>
      <c r="L343" s="2" t="str">
        <f>IF('Jilla Parishad Income &amp; Expendi'!K343="", "", VALUE(SUBSTITUTE('Jilla Parishad Income &amp; Expendi'!K343, ",", "")))</f>
        <v/>
      </c>
      <c r="M343" s="2" t="str">
        <f>IF('Jilla Parishad Income &amp; Expendi'!L343="", "", VALUE(SUBSTITUTE('Jilla Parishad Income &amp; Expendi'!L343, ",", "")))</f>
        <v/>
      </c>
      <c r="N343" s="2" t="str">
        <f>IF('Jilla Parishad Income &amp; Expendi'!M343="", "", VALUE(SUBSTITUTE('Jilla Parishad Income &amp; Expendi'!M343, ",", "")))</f>
        <v/>
      </c>
      <c r="O343" s="2" t="str">
        <f>IF('Jilla Parishad Income &amp; Expendi'!N343="", "", VALUE(SUBSTITUTE('Jilla Parishad Income &amp; Expendi'!N343, ",", "")))</f>
        <v/>
      </c>
      <c r="P343" s="2" t="str">
        <f>IF('Jilla Parishad Income &amp; Expendi'!O343="", "", VALUE(SUBSTITUTE('Jilla Parishad Income &amp; Expendi'!O343, ",", "")))</f>
        <v/>
      </c>
      <c r="Q343" s="2" t="str">
        <f>IF('Jilla Parishad Income &amp; Expendi'!P343="", "", VALUE(SUBSTITUTE('Jilla Parishad Income &amp; Expendi'!P343, ",", "")))</f>
        <v/>
      </c>
      <c r="R343" s="2" t="str">
        <f>IF('Jilla Parishad Income &amp; Expendi'!Q343="", "", VALUE(SUBSTITUTE('Jilla Parishad Income &amp; Expendi'!Q343, ",", "")))</f>
        <v/>
      </c>
      <c r="S343" s="2" t="str">
        <f>IF('Jilla Parishad Income &amp; Expendi'!R343="", "", VALUE(SUBSTITUTE('Jilla Parishad Income &amp; Expendi'!R343, ",", "")))</f>
        <v/>
      </c>
      <c r="T343" s="2" t="str">
        <f>IF('Jilla Parishad Income &amp; Expendi'!S343="", "", VALUE(SUBSTITUTE('Jilla Parishad Income &amp; Expendi'!S343, ",", "")))</f>
        <v/>
      </c>
      <c r="U343" s="2" t="str">
        <f>IF('Jilla Parishad Income &amp; Expendi'!T343="", "", VALUE(SUBSTITUTE('Jilla Parishad Income &amp; Expendi'!T343, ",", "")))</f>
        <v/>
      </c>
      <c r="V343" s="2" t="str">
        <f>IF('Jilla Parishad Income &amp; Expendi'!U343="", "", VALUE(SUBSTITUTE('Jilla Parishad Income &amp; Expendi'!U343, ",", "")))</f>
        <v/>
      </c>
      <c r="W343" s="2" t="str">
        <f>IF('Jilla Parishad Income &amp; Expendi'!V343="", "", VALUE(SUBSTITUTE('Jilla Parishad Income &amp; Expendi'!V343, ",", "")))</f>
        <v/>
      </c>
      <c r="X343" s="2" t="str">
        <f>IF('Jilla Parishad Income &amp; Expendi'!W343="", "", VALUE(SUBSTITUTE('Jilla Parishad Income &amp; Expendi'!W343, ",", "")))</f>
        <v/>
      </c>
      <c r="Y343" s="2" t="str">
        <f>IF('Jilla Parishad Income &amp; Expendi'!X343="", "", VALUE(SUBSTITUTE('Jilla Parishad Income &amp; Expendi'!X343, ",", "")))</f>
        <v/>
      </c>
      <c r="Z343" s="2" t="str">
        <f>IF('Jilla Parishad Income &amp; Expendi'!Y343="", "", VALUE(SUBSTITUTE('Jilla Parishad Income &amp; Expendi'!Y343, ",", "")))</f>
        <v/>
      </c>
      <c r="AA343" s="2" t="str">
        <f>IF('Jilla Parishad Income &amp; Expendi'!Z343="", "", VALUE(SUBSTITUTE('Jilla Parishad Income &amp; Expendi'!Z343, ",", "")))</f>
        <v/>
      </c>
      <c r="AB343" s="2" t="str">
        <f>IF('Jilla Parishad Income &amp; Expendi'!AA343="", "", VALUE(SUBSTITUTE('Jilla Parishad Income &amp; Expendi'!AA343, ",", "")))</f>
        <v/>
      </c>
      <c r="AC343" s="2" t="str">
        <f>IF('Jilla Parishad Income &amp; Expendi'!AB343="", "", VALUE(SUBSTITUTE('Jilla Parishad Income &amp; Expendi'!AB343, ",", "")))</f>
        <v/>
      </c>
      <c r="AD343" s="2" t="str">
        <f>IF('Jilla Parishad Income &amp; Expendi'!AC343="", "", VALUE(SUBSTITUTE('Jilla Parishad Income &amp; Expendi'!AC343, ",", "")))</f>
        <v/>
      </c>
    </row>
    <row r="344" spans="1:30" ht="13.2" x14ac:dyDescent="0.25">
      <c r="A344" s="3"/>
      <c r="B344" s="2" t="str">
        <f>IF('Jilla Parishad Income &amp; Expendi'!B344="", "", VALUE(SUBSTITUTE('Jilla Parishad Income &amp; Expendi'!B344, ",", "")))</f>
        <v/>
      </c>
      <c r="C344" s="2" t="str">
        <f>IF('Jilla Parishad Income &amp; Expendi'!C344="", "", VALUE(SUBSTITUTE('Jilla Parishad Income &amp; Expendi'!C344, ",", "")))</f>
        <v/>
      </c>
      <c r="D344" s="2" t="str">
        <f>IF('Jilla Parishad Income &amp; Expendi'!D344="", "", VALUE(SUBSTITUTE('Jilla Parishad Income &amp; Expendi'!D344, ",", "")))</f>
        <v/>
      </c>
      <c r="E344" s="2" t="str">
        <f>IF('Jilla Parishad Income &amp; Expendi'!E344="", "", VALUE(SUBSTITUTE('Jilla Parishad Income &amp; Expendi'!E344, ",", "")))</f>
        <v/>
      </c>
      <c r="F344" s="2" t="str">
        <f>IF('Jilla Parishad Income &amp; Expendi'!F344="", "", VALUE(SUBSTITUTE('Jilla Parishad Income &amp; Expendi'!F344, ",", "")))</f>
        <v/>
      </c>
      <c r="G344" s="2" t="str">
        <f>IF('Jilla Parishad Income &amp; Expendi'!G344="", "", VALUE(SUBSTITUTE('Jilla Parishad Income &amp; Expendi'!G344, ",", "")))</f>
        <v/>
      </c>
      <c r="H344" s="2" t="str">
        <f>IF('Jilla Parishad Income &amp; Expendi'!H344="", "", VALUE(SUBSTITUTE('Jilla Parishad Income &amp; Expendi'!H344, ",", "")))</f>
        <v/>
      </c>
      <c r="I344" s="2" t="str">
        <f>IF('Jilla Parishad Income &amp; Expendi'!I344="", "", VALUE(SUBSTITUTE('Jilla Parishad Income &amp; Expendi'!I344, ",", "")))</f>
        <v/>
      </c>
      <c r="J344" s="2" t="str">
        <f>IF('Jilla Parishad Income &amp; Expendi'!J344="", "", VALUE(SUBSTITUTE('Jilla Parishad Income &amp; Expendi'!J344, ",", "")))</f>
        <v/>
      </c>
      <c r="L344" s="2" t="str">
        <f>IF('Jilla Parishad Income &amp; Expendi'!K344="", "", VALUE(SUBSTITUTE('Jilla Parishad Income &amp; Expendi'!K344, ",", "")))</f>
        <v/>
      </c>
      <c r="M344" s="2" t="str">
        <f>IF('Jilla Parishad Income &amp; Expendi'!L344="", "", VALUE(SUBSTITUTE('Jilla Parishad Income &amp; Expendi'!L344, ",", "")))</f>
        <v/>
      </c>
      <c r="N344" s="2" t="str">
        <f>IF('Jilla Parishad Income &amp; Expendi'!M344="", "", VALUE(SUBSTITUTE('Jilla Parishad Income &amp; Expendi'!M344, ",", "")))</f>
        <v/>
      </c>
      <c r="O344" s="2" t="str">
        <f>IF('Jilla Parishad Income &amp; Expendi'!N344="", "", VALUE(SUBSTITUTE('Jilla Parishad Income &amp; Expendi'!N344, ",", "")))</f>
        <v/>
      </c>
      <c r="P344" s="2" t="str">
        <f>IF('Jilla Parishad Income &amp; Expendi'!O344="", "", VALUE(SUBSTITUTE('Jilla Parishad Income &amp; Expendi'!O344, ",", "")))</f>
        <v/>
      </c>
      <c r="Q344" s="2" t="str">
        <f>IF('Jilla Parishad Income &amp; Expendi'!P344="", "", VALUE(SUBSTITUTE('Jilla Parishad Income &amp; Expendi'!P344, ",", "")))</f>
        <v/>
      </c>
      <c r="R344" s="2" t="str">
        <f>IF('Jilla Parishad Income &amp; Expendi'!Q344="", "", VALUE(SUBSTITUTE('Jilla Parishad Income &amp; Expendi'!Q344, ",", "")))</f>
        <v/>
      </c>
      <c r="S344" s="2" t="str">
        <f>IF('Jilla Parishad Income &amp; Expendi'!R344="", "", VALUE(SUBSTITUTE('Jilla Parishad Income &amp; Expendi'!R344, ",", "")))</f>
        <v/>
      </c>
      <c r="T344" s="2" t="str">
        <f>IF('Jilla Parishad Income &amp; Expendi'!S344="", "", VALUE(SUBSTITUTE('Jilla Parishad Income &amp; Expendi'!S344, ",", "")))</f>
        <v/>
      </c>
      <c r="U344" s="2" t="str">
        <f>IF('Jilla Parishad Income &amp; Expendi'!T344="", "", VALUE(SUBSTITUTE('Jilla Parishad Income &amp; Expendi'!T344, ",", "")))</f>
        <v/>
      </c>
      <c r="V344" s="2" t="str">
        <f>IF('Jilla Parishad Income &amp; Expendi'!U344="", "", VALUE(SUBSTITUTE('Jilla Parishad Income &amp; Expendi'!U344, ",", "")))</f>
        <v/>
      </c>
      <c r="W344" s="2" t="str">
        <f>IF('Jilla Parishad Income &amp; Expendi'!V344="", "", VALUE(SUBSTITUTE('Jilla Parishad Income &amp; Expendi'!V344, ",", "")))</f>
        <v/>
      </c>
      <c r="X344" s="2" t="str">
        <f>IF('Jilla Parishad Income &amp; Expendi'!W344="", "", VALUE(SUBSTITUTE('Jilla Parishad Income &amp; Expendi'!W344, ",", "")))</f>
        <v/>
      </c>
      <c r="Y344" s="2" t="str">
        <f>IF('Jilla Parishad Income &amp; Expendi'!X344="", "", VALUE(SUBSTITUTE('Jilla Parishad Income &amp; Expendi'!X344, ",", "")))</f>
        <v/>
      </c>
      <c r="Z344" s="2" t="str">
        <f>IF('Jilla Parishad Income &amp; Expendi'!Y344="", "", VALUE(SUBSTITUTE('Jilla Parishad Income &amp; Expendi'!Y344, ",", "")))</f>
        <v/>
      </c>
      <c r="AA344" s="2" t="str">
        <f>IF('Jilla Parishad Income &amp; Expendi'!Z344="", "", VALUE(SUBSTITUTE('Jilla Parishad Income &amp; Expendi'!Z344, ",", "")))</f>
        <v/>
      </c>
      <c r="AB344" s="2" t="str">
        <f>IF('Jilla Parishad Income &amp; Expendi'!AA344="", "", VALUE(SUBSTITUTE('Jilla Parishad Income &amp; Expendi'!AA344, ",", "")))</f>
        <v/>
      </c>
      <c r="AC344" s="2" t="str">
        <f>IF('Jilla Parishad Income &amp; Expendi'!AB344="", "", VALUE(SUBSTITUTE('Jilla Parishad Income &amp; Expendi'!AB344, ",", "")))</f>
        <v/>
      </c>
      <c r="AD344" s="2" t="str">
        <f>IF('Jilla Parishad Income &amp; Expendi'!AC344="", "", VALUE(SUBSTITUTE('Jilla Parishad Income &amp; Expendi'!AC344, ",", "")))</f>
        <v/>
      </c>
    </row>
    <row r="345" spans="1:30" ht="13.2" x14ac:dyDescent="0.25">
      <c r="A345" s="3"/>
      <c r="B345" s="2" t="str">
        <f>IF('Jilla Parishad Income &amp; Expendi'!B345="", "", VALUE(SUBSTITUTE('Jilla Parishad Income &amp; Expendi'!B345, ",", "")))</f>
        <v/>
      </c>
      <c r="C345" s="2" t="str">
        <f>IF('Jilla Parishad Income &amp; Expendi'!C345="", "", VALUE(SUBSTITUTE('Jilla Parishad Income &amp; Expendi'!C345, ",", "")))</f>
        <v/>
      </c>
      <c r="D345" s="2" t="str">
        <f>IF('Jilla Parishad Income &amp; Expendi'!D345="", "", VALUE(SUBSTITUTE('Jilla Parishad Income &amp; Expendi'!D345, ",", "")))</f>
        <v/>
      </c>
      <c r="E345" s="2" t="str">
        <f>IF('Jilla Parishad Income &amp; Expendi'!E345="", "", VALUE(SUBSTITUTE('Jilla Parishad Income &amp; Expendi'!E345, ",", "")))</f>
        <v/>
      </c>
      <c r="F345" s="2" t="str">
        <f>IF('Jilla Parishad Income &amp; Expendi'!F345="", "", VALUE(SUBSTITUTE('Jilla Parishad Income &amp; Expendi'!F345, ",", "")))</f>
        <v/>
      </c>
      <c r="G345" s="2" t="str">
        <f>IF('Jilla Parishad Income &amp; Expendi'!G345="", "", VALUE(SUBSTITUTE('Jilla Parishad Income &amp; Expendi'!G345, ",", "")))</f>
        <v/>
      </c>
      <c r="H345" s="2" t="str">
        <f>IF('Jilla Parishad Income &amp; Expendi'!H345="", "", VALUE(SUBSTITUTE('Jilla Parishad Income &amp; Expendi'!H345, ",", "")))</f>
        <v/>
      </c>
      <c r="I345" s="2" t="str">
        <f>IF('Jilla Parishad Income &amp; Expendi'!I345="", "", VALUE(SUBSTITUTE('Jilla Parishad Income &amp; Expendi'!I345, ",", "")))</f>
        <v/>
      </c>
      <c r="J345" s="2" t="str">
        <f>IF('Jilla Parishad Income &amp; Expendi'!J345="", "", VALUE(SUBSTITUTE('Jilla Parishad Income &amp; Expendi'!J345, ",", "")))</f>
        <v/>
      </c>
      <c r="L345" s="2" t="str">
        <f>IF('Jilla Parishad Income &amp; Expendi'!K345="", "", VALUE(SUBSTITUTE('Jilla Parishad Income &amp; Expendi'!K345, ",", "")))</f>
        <v/>
      </c>
      <c r="M345" s="2" t="str">
        <f>IF('Jilla Parishad Income &amp; Expendi'!L345="", "", VALUE(SUBSTITUTE('Jilla Parishad Income &amp; Expendi'!L345, ",", "")))</f>
        <v/>
      </c>
      <c r="N345" s="2" t="str">
        <f>IF('Jilla Parishad Income &amp; Expendi'!M345="", "", VALUE(SUBSTITUTE('Jilla Parishad Income &amp; Expendi'!M345, ",", "")))</f>
        <v/>
      </c>
      <c r="O345" s="2" t="str">
        <f>IF('Jilla Parishad Income &amp; Expendi'!N345="", "", VALUE(SUBSTITUTE('Jilla Parishad Income &amp; Expendi'!N345, ",", "")))</f>
        <v/>
      </c>
      <c r="P345" s="2" t="str">
        <f>IF('Jilla Parishad Income &amp; Expendi'!O345="", "", VALUE(SUBSTITUTE('Jilla Parishad Income &amp; Expendi'!O345, ",", "")))</f>
        <v/>
      </c>
      <c r="Q345" s="2" t="str">
        <f>IF('Jilla Parishad Income &amp; Expendi'!P345="", "", VALUE(SUBSTITUTE('Jilla Parishad Income &amp; Expendi'!P345, ",", "")))</f>
        <v/>
      </c>
      <c r="R345" s="2" t="str">
        <f>IF('Jilla Parishad Income &amp; Expendi'!Q345="", "", VALUE(SUBSTITUTE('Jilla Parishad Income &amp; Expendi'!Q345, ",", "")))</f>
        <v/>
      </c>
      <c r="S345" s="2" t="str">
        <f>IF('Jilla Parishad Income &amp; Expendi'!R345="", "", VALUE(SUBSTITUTE('Jilla Parishad Income &amp; Expendi'!R345, ",", "")))</f>
        <v/>
      </c>
      <c r="T345" s="2" t="str">
        <f>IF('Jilla Parishad Income &amp; Expendi'!S345="", "", VALUE(SUBSTITUTE('Jilla Parishad Income &amp; Expendi'!S345, ",", "")))</f>
        <v/>
      </c>
      <c r="U345" s="2" t="str">
        <f>IF('Jilla Parishad Income &amp; Expendi'!T345="", "", VALUE(SUBSTITUTE('Jilla Parishad Income &amp; Expendi'!T345, ",", "")))</f>
        <v/>
      </c>
      <c r="V345" s="2" t="str">
        <f>IF('Jilla Parishad Income &amp; Expendi'!U345="", "", VALUE(SUBSTITUTE('Jilla Parishad Income &amp; Expendi'!U345, ",", "")))</f>
        <v/>
      </c>
      <c r="W345" s="2" t="str">
        <f>IF('Jilla Parishad Income &amp; Expendi'!V345="", "", VALUE(SUBSTITUTE('Jilla Parishad Income &amp; Expendi'!V345, ",", "")))</f>
        <v/>
      </c>
      <c r="X345" s="2" t="str">
        <f>IF('Jilla Parishad Income &amp; Expendi'!W345="", "", VALUE(SUBSTITUTE('Jilla Parishad Income &amp; Expendi'!W345, ",", "")))</f>
        <v/>
      </c>
      <c r="Y345" s="2" t="str">
        <f>IF('Jilla Parishad Income &amp; Expendi'!X345="", "", VALUE(SUBSTITUTE('Jilla Parishad Income &amp; Expendi'!X345, ",", "")))</f>
        <v/>
      </c>
      <c r="Z345" s="2" t="str">
        <f>IF('Jilla Parishad Income &amp; Expendi'!Y345="", "", VALUE(SUBSTITUTE('Jilla Parishad Income &amp; Expendi'!Y345, ",", "")))</f>
        <v/>
      </c>
      <c r="AA345" s="2" t="str">
        <f>IF('Jilla Parishad Income &amp; Expendi'!Z345="", "", VALUE(SUBSTITUTE('Jilla Parishad Income &amp; Expendi'!Z345, ",", "")))</f>
        <v/>
      </c>
      <c r="AB345" s="2" t="str">
        <f>IF('Jilla Parishad Income &amp; Expendi'!AA345="", "", VALUE(SUBSTITUTE('Jilla Parishad Income &amp; Expendi'!AA345, ",", "")))</f>
        <v/>
      </c>
      <c r="AC345" s="2" t="str">
        <f>IF('Jilla Parishad Income &amp; Expendi'!AB345="", "", VALUE(SUBSTITUTE('Jilla Parishad Income &amp; Expendi'!AB345, ",", "")))</f>
        <v/>
      </c>
      <c r="AD345" s="2" t="str">
        <f>IF('Jilla Parishad Income &amp; Expendi'!AC345="", "", VALUE(SUBSTITUTE('Jilla Parishad Income &amp; Expendi'!AC345, ",", "")))</f>
        <v/>
      </c>
    </row>
    <row r="346" spans="1:30" ht="13.2" x14ac:dyDescent="0.25">
      <c r="A346" s="3"/>
      <c r="B346" s="2" t="str">
        <f>IF('Jilla Parishad Income &amp; Expendi'!B346="", "", VALUE(SUBSTITUTE('Jilla Parishad Income &amp; Expendi'!B346, ",", "")))</f>
        <v/>
      </c>
      <c r="C346" s="2" t="str">
        <f>IF('Jilla Parishad Income &amp; Expendi'!C346="", "", VALUE(SUBSTITUTE('Jilla Parishad Income &amp; Expendi'!C346, ",", "")))</f>
        <v/>
      </c>
      <c r="D346" s="2" t="str">
        <f>IF('Jilla Parishad Income &amp; Expendi'!D346="", "", VALUE(SUBSTITUTE('Jilla Parishad Income &amp; Expendi'!D346, ",", "")))</f>
        <v/>
      </c>
      <c r="E346" s="2" t="str">
        <f>IF('Jilla Parishad Income &amp; Expendi'!E346="", "", VALUE(SUBSTITUTE('Jilla Parishad Income &amp; Expendi'!E346, ",", "")))</f>
        <v/>
      </c>
      <c r="F346" s="2" t="str">
        <f>IF('Jilla Parishad Income &amp; Expendi'!F346="", "", VALUE(SUBSTITUTE('Jilla Parishad Income &amp; Expendi'!F346, ",", "")))</f>
        <v/>
      </c>
      <c r="G346" s="2" t="str">
        <f>IF('Jilla Parishad Income &amp; Expendi'!G346="", "", VALUE(SUBSTITUTE('Jilla Parishad Income &amp; Expendi'!G346, ",", "")))</f>
        <v/>
      </c>
      <c r="H346" s="2" t="str">
        <f>IF('Jilla Parishad Income &amp; Expendi'!H346="", "", VALUE(SUBSTITUTE('Jilla Parishad Income &amp; Expendi'!H346, ",", "")))</f>
        <v/>
      </c>
      <c r="I346" s="2" t="str">
        <f>IF('Jilla Parishad Income &amp; Expendi'!I346="", "", VALUE(SUBSTITUTE('Jilla Parishad Income &amp; Expendi'!I346, ",", "")))</f>
        <v/>
      </c>
      <c r="J346" s="2" t="str">
        <f>IF('Jilla Parishad Income &amp; Expendi'!J346="", "", VALUE(SUBSTITUTE('Jilla Parishad Income &amp; Expendi'!J346, ",", "")))</f>
        <v/>
      </c>
      <c r="L346" s="2" t="str">
        <f>IF('Jilla Parishad Income &amp; Expendi'!K346="", "", VALUE(SUBSTITUTE('Jilla Parishad Income &amp; Expendi'!K346, ",", "")))</f>
        <v/>
      </c>
      <c r="M346" s="2" t="str">
        <f>IF('Jilla Parishad Income &amp; Expendi'!L346="", "", VALUE(SUBSTITUTE('Jilla Parishad Income &amp; Expendi'!L346, ",", "")))</f>
        <v/>
      </c>
      <c r="N346" s="2" t="str">
        <f>IF('Jilla Parishad Income &amp; Expendi'!M346="", "", VALUE(SUBSTITUTE('Jilla Parishad Income &amp; Expendi'!M346, ",", "")))</f>
        <v/>
      </c>
      <c r="O346" s="2" t="str">
        <f>IF('Jilla Parishad Income &amp; Expendi'!N346="", "", VALUE(SUBSTITUTE('Jilla Parishad Income &amp; Expendi'!N346, ",", "")))</f>
        <v/>
      </c>
      <c r="P346" s="2" t="str">
        <f>IF('Jilla Parishad Income &amp; Expendi'!O346="", "", VALUE(SUBSTITUTE('Jilla Parishad Income &amp; Expendi'!O346, ",", "")))</f>
        <v/>
      </c>
      <c r="Q346" s="2" t="str">
        <f>IF('Jilla Parishad Income &amp; Expendi'!P346="", "", VALUE(SUBSTITUTE('Jilla Parishad Income &amp; Expendi'!P346, ",", "")))</f>
        <v/>
      </c>
      <c r="R346" s="2" t="str">
        <f>IF('Jilla Parishad Income &amp; Expendi'!Q346="", "", VALUE(SUBSTITUTE('Jilla Parishad Income &amp; Expendi'!Q346, ",", "")))</f>
        <v/>
      </c>
      <c r="S346" s="2" t="str">
        <f>IF('Jilla Parishad Income &amp; Expendi'!R346="", "", VALUE(SUBSTITUTE('Jilla Parishad Income &amp; Expendi'!R346, ",", "")))</f>
        <v/>
      </c>
      <c r="T346" s="2" t="str">
        <f>IF('Jilla Parishad Income &amp; Expendi'!S346="", "", VALUE(SUBSTITUTE('Jilla Parishad Income &amp; Expendi'!S346, ",", "")))</f>
        <v/>
      </c>
      <c r="U346" s="2" t="str">
        <f>IF('Jilla Parishad Income &amp; Expendi'!T346="", "", VALUE(SUBSTITUTE('Jilla Parishad Income &amp; Expendi'!T346, ",", "")))</f>
        <v/>
      </c>
      <c r="V346" s="2" t="str">
        <f>IF('Jilla Parishad Income &amp; Expendi'!U346="", "", VALUE(SUBSTITUTE('Jilla Parishad Income &amp; Expendi'!U346, ",", "")))</f>
        <v/>
      </c>
      <c r="W346" s="2" t="str">
        <f>IF('Jilla Parishad Income &amp; Expendi'!V346="", "", VALUE(SUBSTITUTE('Jilla Parishad Income &amp; Expendi'!V346, ",", "")))</f>
        <v/>
      </c>
      <c r="X346" s="2" t="str">
        <f>IF('Jilla Parishad Income &amp; Expendi'!W346="", "", VALUE(SUBSTITUTE('Jilla Parishad Income &amp; Expendi'!W346, ",", "")))</f>
        <v/>
      </c>
      <c r="Y346" s="2" t="str">
        <f>IF('Jilla Parishad Income &amp; Expendi'!X346="", "", VALUE(SUBSTITUTE('Jilla Parishad Income &amp; Expendi'!X346, ",", "")))</f>
        <v/>
      </c>
      <c r="Z346" s="2" t="str">
        <f>IF('Jilla Parishad Income &amp; Expendi'!Y346="", "", VALUE(SUBSTITUTE('Jilla Parishad Income &amp; Expendi'!Y346, ",", "")))</f>
        <v/>
      </c>
      <c r="AA346" s="2" t="str">
        <f>IF('Jilla Parishad Income &amp; Expendi'!Z346="", "", VALUE(SUBSTITUTE('Jilla Parishad Income &amp; Expendi'!Z346, ",", "")))</f>
        <v/>
      </c>
      <c r="AB346" s="2" t="str">
        <f>IF('Jilla Parishad Income &amp; Expendi'!AA346="", "", VALUE(SUBSTITUTE('Jilla Parishad Income &amp; Expendi'!AA346, ",", "")))</f>
        <v/>
      </c>
      <c r="AC346" s="2" t="str">
        <f>IF('Jilla Parishad Income &amp; Expendi'!AB346="", "", VALUE(SUBSTITUTE('Jilla Parishad Income &amp; Expendi'!AB346, ",", "")))</f>
        <v/>
      </c>
      <c r="AD346" s="2" t="str">
        <f>IF('Jilla Parishad Income &amp; Expendi'!AC346="", "", VALUE(SUBSTITUTE('Jilla Parishad Income &amp; Expendi'!AC346, ",", "")))</f>
        <v/>
      </c>
    </row>
    <row r="347" spans="1:30" ht="13.2" x14ac:dyDescent="0.25">
      <c r="A347" s="3"/>
      <c r="B347" s="2" t="str">
        <f>IF('Jilla Parishad Income &amp; Expendi'!B347="", "", VALUE(SUBSTITUTE('Jilla Parishad Income &amp; Expendi'!B347, ",", "")))</f>
        <v/>
      </c>
      <c r="C347" s="2" t="str">
        <f>IF('Jilla Parishad Income &amp; Expendi'!C347="", "", VALUE(SUBSTITUTE('Jilla Parishad Income &amp; Expendi'!C347, ",", "")))</f>
        <v/>
      </c>
      <c r="D347" s="2" t="str">
        <f>IF('Jilla Parishad Income &amp; Expendi'!D347="", "", VALUE(SUBSTITUTE('Jilla Parishad Income &amp; Expendi'!D347, ",", "")))</f>
        <v/>
      </c>
      <c r="E347" s="2" t="str">
        <f>IF('Jilla Parishad Income &amp; Expendi'!E347="", "", VALUE(SUBSTITUTE('Jilla Parishad Income &amp; Expendi'!E347, ",", "")))</f>
        <v/>
      </c>
      <c r="F347" s="2" t="str">
        <f>IF('Jilla Parishad Income &amp; Expendi'!F347="", "", VALUE(SUBSTITUTE('Jilla Parishad Income &amp; Expendi'!F347, ",", "")))</f>
        <v/>
      </c>
      <c r="G347" s="2" t="str">
        <f>IF('Jilla Parishad Income &amp; Expendi'!G347="", "", VALUE(SUBSTITUTE('Jilla Parishad Income &amp; Expendi'!G347, ",", "")))</f>
        <v/>
      </c>
      <c r="H347" s="2" t="str">
        <f>IF('Jilla Parishad Income &amp; Expendi'!H347="", "", VALUE(SUBSTITUTE('Jilla Parishad Income &amp; Expendi'!H347, ",", "")))</f>
        <v/>
      </c>
      <c r="I347" s="2" t="str">
        <f>IF('Jilla Parishad Income &amp; Expendi'!I347="", "", VALUE(SUBSTITUTE('Jilla Parishad Income &amp; Expendi'!I347, ",", "")))</f>
        <v/>
      </c>
      <c r="J347" s="2" t="str">
        <f>IF('Jilla Parishad Income &amp; Expendi'!J347="", "", VALUE(SUBSTITUTE('Jilla Parishad Income &amp; Expendi'!J347, ",", "")))</f>
        <v/>
      </c>
      <c r="L347" s="2" t="str">
        <f>IF('Jilla Parishad Income &amp; Expendi'!K347="", "", VALUE(SUBSTITUTE('Jilla Parishad Income &amp; Expendi'!K347, ",", "")))</f>
        <v/>
      </c>
      <c r="M347" s="2" t="str">
        <f>IF('Jilla Parishad Income &amp; Expendi'!L347="", "", VALUE(SUBSTITUTE('Jilla Parishad Income &amp; Expendi'!L347, ",", "")))</f>
        <v/>
      </c>
      <c r="N347" s="2" t="str">
        <f>IF('Jilla Parishad Income &amp; Expendi'!M347="", "", VALUE(SUBSTITUTE('Jilla Parishad Income &amp; Expendi'!M347, ",", "")))</f>
        <v/>
      </c>
      <c r="O347" s="2" t="str">
        <f>IF('Jilla Parishad Income &amp; Expendi'!N347="", "", VALUE(SUBSTITUTE('Jilla Parishad Income &amp; Expendi'!N347, ",", "")))</f>
        <v/>
      </c>
      <c r="P347" s="2" t="str">
        <f>IF('Jilla Parishad Income &amp; Expendi'!O347="", "", VALUE(SUBSTITUTE('Jilla Parishad Income &amp; Expendi'!O347, ",", "")))</f>
        <v/>
      </c>
      <c r="Q347" s="2" t="str">
        <f>IF('Jilla Parishad Income &amp; Expendi'!P347="", "", VALUE(SUBSTITUTE('Jilla Parishad Income &amp; Expendi'!P347, ",", "")))</f>
        <v/>
      </c>
      <c r="R347" s="2" t="str">
        <f>IF('Jilla Parishad Income &amp; Expendi'!Q347="", "", VALUE(SUBSTITUTE('Jilla Parishad Income &amp; Expendi'!Q347, ",", "")))</f>
        <v/>
      </c>
      <c r="S347" s="2" t="str">
        <f>IF('Jilla Parishad Income &amp; Expendi'!R347="", "", VALUE(SUBSTITUTE('Jilla Parishad Income &amp; Expendi'!R347, ",", "")))</f>
        <v/>
      </c>
      <c r="T347" s="2" t="str">
        <f>IF('Jilla Parishad Income &amp; Expendi'!S347="", "", VALUE(SUBSTITUTE('Jilla Parishad Income &amp; Expendi'!S347, ",", "")))</f>
        <v/>
      </c>
      <c r="U347" s="2" t="str">
        <f>IF('Jilla Parishad Income &amp; Expendi'!T347="", "", VALUE(SUBSTITUTE('Jilla Parishad Income &amp; Expendi'!T347, ",", "")))</f>
        <v/>
      </c>
      <c r="V347" s="2" t="str">
        <f>IF('Jilla Parishad Income &amp; Expendi'!U347="", "", VALUE(SUBSTITUTE('Jilla Parishad Income &amp; Expendi'!U347, ",", "")))</f>
        <v/>
      </c>
      <c r="W347" s="2" t="str">
        <f>IF('Jilla Parishad Income &amp; Expendi'!V347="", "", VALUE(SUBSTITUTE('Jilla Parishad Income &amp; Expendi'!V347, ",", "")))</f>
        <v/>
      </c>
      <c r="X347" s="2" t="str">
        <f>IF('Jilla Parishad Income &amp; Expendi'!W347="", "", VALUE(SUBSTITUTE('Jilla Parishad Income &amp; Expendi'!W347, ",", "")))</f>
        <v/>
      </c>
      <c r="Y347" s="2" t="str">
        <f>IF('Jilla Parishad Income &amp; Expendi'!X347="", "", VALUE(SUBSTITUTE('Jilla Parishad Income &amp; Expendi'!X347, ",", "")))</f>
        <v/>
      </c>
      <c r="Z347" s="2" t="str">
        <f>IF('Jilla Parishad Income &amp; Expendi'!Y347="", "", VALUE(SUBSTITUTE('Jilla Parishad Income &amp; Expendi'!Y347, ",", "")))</f>
        <v/>
      </c>
      <c r="AA347" s="2" t="str">
        <f>IF('Jilla Parishad Income &amp; Expendi'!Z347="", "", VALUE(SUBSTITUTE('Jilla Parishad Income &amp; Expendi'!Z347, ",", "")))</f>
        <v/>
      </c>
      <c r="AB347" s="2" t="str">
        <f>IF('Jilla Parishad Income &amp; Expendi'!AA347="", "", VALUE(SUBSTITUTE('Jilla Parishad Income &amp; Expendi'!AA347, ",", "")))</f>
        <v/>
      </c>
      <c r="AC347" s="2" t="str">
        <f>IF('Jilla Parishad Income &amp; Expendi'!AB347="", "", VALUE(SUBSTITUTE('Jilla Parishad Income &amp; Expendi'!AB347, ",", "")))</f>
        <v/>
      </c>
      <c r="AD347" s="2" t="str">
        <f>IF('Jilla Parishad Income &amp; Expendi'!AC347="", "", VALUE(SUBSTITUTE('Jilla Parishad Income &amp; Expendi'!AC347, ",", "")))</f>
        <v/>
      </c>
    </row>
    <row r="348" spans="1:30" ht="13.2" x14ac:dyDescent="0.25">
      <c r="A348" s="3"/>
      <c r="B348" s="2" t="str">
        <f>IF('Jilla Parishad Income &amp; Expendi'!B348="", "", VALUE(SUBSTITUTE('Jilla Parishad Income &amp; Expendi'!B348, ",", "")))</f>
        <v/>
      </c>
      <c r="C348" s="2" t="str">
        <f>IF('Jilla Parishad Income &amp; Expendi'!C348="", "", VALUE(SUBSTITUTE('Jilla Parishad Income &amp; Expendi'!C348, ",", "")))</f>
        <v/>
      </c>
      <c r="D348" s="2" t="str">
        <f>IF('Jilla Parishad Income &amp; Expendi'!D348="", "", VALUE(SUBSTITUTE('Jilla Parishad Income &amp; Expendi'!D348, ",", "")))</f>
        <v/>
      </c>
      <c r="E348" s="2" t="str">
        <f>IF('Jilla Parishad Income &amp; Expendi'!E348="", "", VALUE(SUBSTITUTE('Jilla Parishad Income &amp; Expendi'!E348, ",", "")))</f>
        <v/>
      </c>
      <c r="F348" s="2" t="str">
        <f>IF('Jilla Parishad Income &amp; Expendi'!F348="", "", VALUE(SUBSTITUTE('Jilla Parishad Income &amp; Expendi'!F348, ",", "")))</f>
        <v/>
      </c>
      <c r="G348" s="2" t="str">
        <f>IF('Jilla Parishad Income &amp; Expendi'!G348="", "", VALUE(SUBSTITUTE('Jilla Parishad Income &amp; Expendi'!G348, ",", "")))</f>
        <v/>
      </c>
      <c r="H348" s="2" t="str">
        <f>IF('Jilla Parishad Income &amp; Expendi'!H348="", "", VALUE(SUBSTITUTE('Jilla Parishad Income &amp; Expendi'!H348, ",", "")))</f>
        <v/>
      </c>
      <c r="I348" s="2" t="str">
        <f>IF('Jilla Parishad Income &amp; Expendi'!I348="", "", VALUE(SUBSTITUTE('Jilla Parishad Income &amp; Expendi'!I348, ",", "")))</f>
        <v/>
      </c>
      <c r="J348" s="2" t="str">
        <f>IF('Jilla Parishad Income &amp; Expendi'!J348="", "", VALUE(SUBSTITUTE('Jilla Parishad Income &amp; Expendi'!J348, ",", "")))</f>
        <v/>
      </c>
      <c r="L348" s="2" t="str">
        <f>IF('Jilla Parishad Income &amp; Expendi'!K348="", "", VALUE(SUBSTITUTE('Jilla Parishad Income &amp; Expendi'!K348, ",", "")))</f>
        <v/>
      </c>
      <c r="M348" s="2" t="str">
        <f>IF('Jilla Parishad Income &amp; Expendi'!L348="", "", VALUE(SUBSTITUTE('Jilla Parishad Income &amp; Expendi'!L348, ",", "")))</f>
        <v/>
      </c>
      <c r="N348" s="2" t="str">
        <f>IF('Jilla Parishad Income &amp; Expendi'!M348="", "", VALUE(SUBSTITUTE('Jilla Parishad Income &amp; Expendi'!M348, ",", "")))</f>
        <v/>
      </c>
      <c r="O348" s="2" t="str">
        <f>IF('Jilla Parishad Income &amp; Expendi'!N348="", "", VALUE(SUBSTITUTE('Jilla Parishad Income &amp; Expendi'!N348, ",", "")))</f>
        <v/>
      </c>
      <c r="P348" s="2" t="str">
        <f>IF('Jilla Parishad Income &amp; Expendi'!O348="", "", VALUE(SUBSTITUTE('Jilla Parishad Income &amp; Expendi'!O348, ",", "")))</f>
        <v/>
      </c>
      <c r="Q348" s="2" t="str">
        <f>IF('Jilla Parishad Income &amp; Expendi'!P348="", "", VALUE(SUBSTITUTE('Jilla Parishad Income &amp; Expendi'!P348, ",", "")))</f>
        <v/>
      </c>
      <c r="R348" s="2" t="str">
        <f>IF('Jilla Parishad Income &amp; Expendi'!Q348="", "", VALUE(SUBSTITUTE('Jilla Parishad Income &amp; Expendi'!Q348, ",", "")))</f>
        <v/>
      </c>
      <c r="S348" s="2" t="str">
        <f>IF('Jilla Parishad Income &amp; Expendi'!R348="", "", VALUE(SUBSTITUTE('Jilla Parishad Income &amp; Expendi'!R348, ",", "")))</f>
        <v/>
      </c>
      <c r="T348" s="2" t="str">
        <f>IF('Jilla Parishad Income &amp; Expendi'!S348="", "", VALUE(SUBSTITUTE('Jilla Parishad Income &amp; Expendi'!S348, ",", "")))</f>
        <v/>
      </c>
      <c r="U348" s="2" t="str">
        <f>IF('Jilla Parishad Income &amp; Expendi'!T348="", "", VALUE(SUBSTITUTE('Jilla Parishad Income &amp; Expendi'!T348, ",", "")))</f>
        <v/>
      </c>
      <c r="V348" s="2" t="str">
        <f>IF('Jilla Parishad Income &amp; Expendi'!U348="", "", VALUE(SUBSTITUTE('Jilla Parishad Income &amp; Expendi'!U348, ",", "")))</f>
        <v/>
      </c>
      <c r="W348" s="2" t="str">
        <f>IF('Jilla Parishad Income &amp; Expendi'!V348="", "", VALUE(SUBSTITUTE('Jilla Parishad Income &amp; Expendi'!V348, ",", "")))</f>
        <v/>
      </c>
      <c r="X348" s="2" t="str">
        <f>IF('Jilla Parishad Income &amp; Expendi'!W348="", "", VALUE(SUBSTITUTE('Jilla Parishad Income &amp; Expendi'!W348, ",", "")))</f>
        <v/>
      </c>
      <c r="Y348" s="2" t="str">
        <f>IF('Jilla Parishad Income &amp; Expendi'!X348="", "", VALUE(SUBSTITUTE('Jilla Parishad Income &amp; Expendi'!X348, ",", "")))</f>
        <v/>
      </c>
      <c r="Z348" s="2" t="str">
        <f>IF('Jilla Parishad Income &amp; Expendi'!Y348="", "", VALUE(SUBSTITUTE('Jilla Parishad Income &amp; Expendi'!Y348, ",", "")))</f>
        <v/>
      </c>
      <c r="AA348" s="2" t="str">
        <f>IF('Jilla Parishad Income &amp; Expendi'!Z348="", "", VALUE(SUBSTITUTE('Jilla Parishad Income &amp; Expendi'!Z348, ",", "")))</f>
        <v/>
      </c>
      <c r="AB348" s="2" t="str">
        <f>IF('Jilla Parishad Income &amp; Expendi'!AA348="", "", VALUE(SUBSTITUTE('Jilla Parishad Income &amp; Expendi'!AA348, ",", "")))</f>
        <v/>
      </c>
      <c r="AC348" s="2" t="str">
        <f>IF('Jilla Parishad Income &amp; Expendi'!AB348="", "", VALUE(SUBSTITUTE('Jilla Parishad Income &amp; Expendi'!AB348, ",", "")))</f>
        <v/>
      </c>
      <c r="AD348" s="2" t="str">
        <f>IF('Jilla Parishad Income &amp; Expendi'!AC348="", "", VALUE(SUBSTITUTE('Jilla Parishad Income &amp; Expendi'!AC348, ",", "")))</f>
        <v/>
      </c>
    </row>
    <row r="349" spans="1:30" ht="13.2" x14ac:dyDescent="0.25">
      <c r="A349" s="3"/>
      <c r="B349" s="2" t="str">
        <f>IF('Jilla Parishad Income &amp; Expendi'!B349="", "", VALUE(SUBSTITUTE('Jilla Parishad Income &amp; Expendi'!B349, ",", "")))</f>
        <v/>
      </c>
      <c r="C349" s="2" t="str">
        <f>IF('Jilla Parishad Income &amp; Expendi'!C349="", "", VALUE(SUBSTITUTE('Jilla Parishad Income &amp; Expendi'!C349, ",", "")))</f>
        <v/>
      </c>
      <c r="D349" s="2" t="str">
        <f>IF('Jilla Parishad Income &amp; Expendi'!D349="", "", VALUE(SUBSTITUTE('Jilla Parishad Income &amp; Expendi'!D349, ",", "")))</f>
        <v/>
      </c>
      <c r="E349" s="2" t="str">
        <f>IF('Jilla Parishad Income &amp; Expendi'!E349="", "", VALUE(SUBSTITUTE('Jilla Parishad Income &amp; Expendi'!E349, ",", "")))</f>
        <v/>
      </c>
      <c r="F349" s="2" t="str">
        <f>IF('Jilla Parishad Income &amp; Expendi'!F349="", "", VALUE(SUBSTITUTE('Jilla Parishad Income &amp; Expendi'!F349, ",", "")))</f>
        <v/>
      </c>
      <c r="G349" s="2" t="str">
        <f>IF('Jilla Parishad Income &amp; Expendi'!G349="", "", VALUE(SUBSTITUTE('Jilla Parishad Income &amp; Expendi'!G349, ",", "")))</f>
        <v/>
      </c>
      <c r="H349" s="2" t="str">
        <f>IF('Jilla Parishad Income &amp; Expendi'!H349="", "", VALUE(SUBSTITUTE('Jilla Parishad Income &amp; Expendi'!H349, ",", "")))</f>
        <v/>
      </c>
      <c r="I349" s="2" t="str">
        <f>IF('Jilla Parishad Income &amp; Expendi'!I349="", "", VALUE(SUBSTITUTE('Jilla Parishad Income &amp; Expendi'!I349, ",", "")))</f>
        <v/>
      </c>
      <c r="J349" s="2" t="str">
        <f>IF('Jilla Parishad Income &amp; Expendi'!J349="", "", VALUE(SUBSTITUTE('Jilla Parishad Income &amp; Expendi'!J349, ",", "")))</f>
        <v/>
      </c>
      <c r="L349" s="2" t="str">
        <f>IF('Jilla Parishad Income &amp; Expendi'!K349="", "", VALUE(SUBSTITUTE('Jilla Parishad Income &amp; Expendi'!K349, ",", "")))</f>
        <v/>
      </c>
      <c r="M349" s="2" t="str">
        <f>IF('Jilla Parishad Income &amp; Expendi'!L349="", "", VALUE(SUBSTITUTE('Jilla Parishad Income &amp; Expendi'!L349, ",", "")))</f>
        <v/>
      </c>
      <c r="N349" s="2" t="str">
        <f>IF('Jilla Parishad Income &amp; Expendi'!M349="", "", VALUE(SUBSTITUTE('Jilla Parishad Income &amp; Expendi'!M349, ",", "")))</f>
        <v/>
      </c>
      <c r="O349" s="2" t="str">
        <f>IF('Jilla Parishad Income &amp; Expendi'!N349="", "", VALUE(SUBSTITUTE('Jilla Parishad Income &amp; Expendi'!N349, ",", "")))</f>
        <v/>
      </c>
      <c r="P349" s="2" t="str">
        <f>IF('Jilla Parishad Income &amp; Expendi'!O349="", "", VALUE(SUBSTITUTE('Jilla Parishad Income &amp; Expendi'!O349, ",", "")))</f>
        <v/>
      </c>
      <c r="Q349" s="2" t="str">
        <f>IF('Jilla Parishad Income &amp; Expendi'!P349="", "", VALUE(SUBSTITUTE('Jilla Parishad Income &amp; Expendi'!P349, ",", "")))</f>
        <v/>
      </c>
      <c r="R349" s="2" t="str">
        <f>IF('Jilla Parishad Income &amp; Expendi'!Q349="", "", VALUE(SUBSTITUTE('Jilla Parishad Income &amp; Expendi'!Q349, ",", "")))</f>
        <v/>
      </c>
      <c r="S349" s="2" t="str">
        <f>IF('Jilla Parishad Income &amp; Expendi'!R349="", "", VALUE(SUBSTITUTE('Jilla Parishad Income &amp; Expendi'!R349, ",", "")))</f>
        <v/>
      </c>
      <c r="T349" s="2" t="str">
        <f>IF('Jilla Parishad Income &amp; Expendi'!S349="", "", VALUE(SUBSTITUTE('Jilla Parishad Income &amp; Expendi'!S349, ",", "")))</f>
        <v/>
      </c>
      <c r="U349" s="2" t="str">
        <f>IF('Jilla Parishad Income &amp; Expendi'!T349="", "", VALUE(SUBSTITUTE('Jilla Parishad Income &amp; Expendi'!T349, ",", "")))</f>
        <v/>
      </c>
      <c r="V349" s="2" t="str">
        <f>IF('Jilla Parishad Income &amp; Expendi'!U349="", "", VALUE(SUBSTITUTE('Jilla Parishad Income &amp; Expendi'!U349, ",", "")))</f>
        <v/>
      </c>
      <c r="W349" s="2" t="str">
        <f>IF('Jilla Parishad Income &amp; Expendi'!V349="", "", VALUE(SUBSTITUTE('Jilla Parishad Income &amp; Expendi'!V349, ",", "")))</f>
        <v/>
      </c>
      <c r="X349" s="2" t="str">
        <f>IF('Jilla Parishad Income &amp; Expendi'!W349="", "", VALUE(SUBSTITUTE('Jilla Parishad Income &amp; Expendi'!W349, ",", "")))</f>
        <v/>
      </c>
      <c r="Y349" s="2" t="str">
        <f>IF('Jilla Parishad Income &amp; Expendi'!X349="", "", VALUE(SUBSTITUTE('Jilla Parishad Income &amp; Expendi'!X349, ",", "")))</f>
        <v/>
      </c>
      <c r="Z349" s="2" t="str">
        <f>IF('Jilla Parishad Income &amp; Expendi'!Y349="", "", VALUE(SUBSTITUTE('Jilla Parishad Income &amp; Expendi'!Y349, ",", "")))</f>
        <v/>
      </c>
      <c r="AA349" s="2" t="str">
        <f>IF('Jilla Parishad Income &amp; Expendi'!Z349="", "", VALUE(SUBSTITUTE('Jilla Parishad Income &amp; Expendi'!Z349, ",", "")))</f>
        <v/>
      </c>
      <c r="AB349" s="2" t="str">
        <f>IF('Jilla Parishad Income &amp; Expendi'!AA349="", "", VALUE(SUBSTITUTE('Jilla Parishad Income &amp; Expendi'!AA349, ",", "")))</f>
        <v/>
      </c>
      <c r="AC349" s="2" t="str">
        <f>IF('Jilla Parishad Income &amp; Expendi'!AB349="", "", VALUE(SUBSTITUTE('Jilla Parishad Income &amp; Expendi'!AB349, ",", "")))</f>
        <v/>
      </c>
      <c r="AD349" s="2" t="str">
        <f>IF('Jilla Parishad Income &amp; Expendi'!AC349="", "", VALUE(SUBSTITUTE('Jilla Parishad Income &amp; Expendi'!AC349, ",", "")))</f>
        <v/>
      </c>
    </row>
    <row r="350" spans="1:30" ht="13.2" x14ac:dyDescent="0.25">
      <c r="A350" s="3"/>
      <c r="B350" s="2" t="str">
        <f>IF('Jilla Parishad Income &amp; Expendi'!B350="", "", VALUE(SUBSTITUTE('Jilla Parishad Income &amp; Expendi'!B350, ",", "")))</f>
        <v/>
      </c>
      <c r="C350" s="2" t="str">
        <f>IF('Jilla Parishad Income &amp; Expendi'!C350="", "", VALUE(SUBSTITUTE('Jilla Parishad Income &amp; Expendi'!C350, ",", "")))</f>
        <v/>
      </c>
      <c r="D350" s="2" t="str">
        <f>IF('Jilla Parishad Income &amp; Expendi'!D350="", "", VALUE(SUBSTITUTE('Jilla Parishad Income &amp; Expendi'!D350, ",", "")))</f>
        <v/>
      </c>
      <c r="E350" s="2" t="str">
        <f>IF('Jilla Parishad Income &amp; Expendi'!E350="", "", VALUE(SUBSTITUTE('Jilla Parishad Income &amp; Expendi'!E350, ",", "")))</f>
        <v/>
      </c>
      <c r="F350" s="2" t="str">
        <f>IF('Jilla Parishad Income &amp; Expendi'!F350="", "", VALUE(SUBSTITUTE('Jilla Parishad Income &amp; Expendi'!F350, ",", "")))</f>
        <v/>
      </c>
      <c r="G350" s="2" t="str">
        <f>IF('Jilla Parishad Income &amp; Expendi'!G350="", "", VALUE(SUBSTITUTE('Jilla Parishad Income &amp; Expendi'!G350, ",", "")))</f>
        <v/>
      </c>
      <c r="H350" s="2" t="str">
        <f>IF('Jilla Parishad Income &amp; Expendi'!H350="", "", VALUE(SUBSTITUTE('Jilla Parishad Income &amp; Expendi'!H350, ",", "")))</f>
        <v/>
      </c>
      <c r="I350" s="2" t="str">
        <f>IF('Jilla Parishad Income &amp; Expendi'!I350="", "", VALUE(SUBSTITUTE('Jilla Parishad Income &amp; Expendi'!I350, ",", "")))</f>
        <v/>
      </c>
      <c r="J350" s="2" t="str">
        <f>IF('Jilla Parishad Income &amp; Expendi'!J350="", "", VALUE(SUBSTITUTE('Jilla Parishad Income &amp; Expendi'!J350, ",", "")))</f>
        <v/>
      </c>
      <c r="L350" s="2" t="str">
        <f>IF('Jilla Parishad Income &amp; Expendi'!K350="", "", VALUE(SUBSTITUTE('Jilla Parishad Income &amp; Expendi'!K350, ",", "")))</f>
        <v/>
      </c>
      <c r="M350" s="2" t="str">
        <f>IF('Jilla Parishad Income &amp; Expendi'!L350="", "", VALUE(SUBSTITUTE('Jilla Parishad Income &amp; Expendi'!L350, ",", "")))</f>
        <v/>
      </c>
      <c r="N350" s="2" t="str">
        <f>IF('Jilla Parishad Income &amp; Expendi'!M350="", "", VALUE(SUBSTITUTE('Jilla Parishad Income &amp; Expendi'!M350, ",", "")))</f>
        <v/>
      </c>
      <c r="O350" s="2" t="str">
        <f>IF('Jilla Parishad Income &amp; Expendi'!N350="", "", VALUE(SUBSTITUTE('Jilla Parishad Income &amp; Expendi'!N350, ",", "")))</f>
        <v/>
      </c>
      <c r="P350" s="2" t="str">
        <f>IF('Jilla Parishad Income &amp; Expendi'!O350="", "", VALUE(SUBSTITUTE('Jilla Parishad Income &amp; Expendi'!O350, ",", "")))</f>
        <v/>
      </c>
      <c r="Q350" s="2" t="str">
        <f>IF('Jilla Parishad Income &amp; Expendi'!P350="", "", VALUE(SUBSTITUTE('Jilla Parishad Income &amp; Expendi'!P350, ",", "")))</f>
        <v/>
      </c>
      <c r="R350" s="2" t="str">
        <f>IF('Jilla Parishad Income &amp; Expendi'!Q350="", "", VALUE(SUBSTITUTE('Jilla Parishad Income &amp; Expendi'!Q350, ",", "")))</f>
        <v/>
      </c>
      <c r="S350" s="2" t="str">
        <f>IF('Jilla Parishad Income &amp; Expendi'!R350="", "", VALUE(SUBSTITUTE('Jilla Parishad Income &amp; Expendi'!R350, ",", "")))</f>
        <v/>
      </c>
      <c r="T350" s="2" t="str">
        <f>IF('Jilla Parishad Income &amp; Expendi'!S350="", "", VALUE(SUBSTITUTE('Jilla Parishad Income &amp; Expendi'!S350, ",", "")))</f>
        <v/>
      </c>
      <c r="U350" s="2" t="str">
        <f>IF('Jilla Parishad Income &amp; Expendi'!T350="", "", VALUE(SUBSTITUTE('Jilla Parishad Income &amp; Expendi'!T350, ",", "")))</f>
        <v/>
      </c>
      <c r="V350" s="2" t="str">
        <f>IF('Jilla Parishad Income &amp; Expendi'!U350="", "", VALUE(SUBSTITUTE('Jilla Parishad Income &amp; Expendi'!U350, ",", "")))</f>
        <v/>
      </c>
      <c r="W350" s="2" t="str">
        <f>IF('Jilla Parishad Income &amp; Expendi'!V350="", "", VALUE(SUBSTITUTE('Jilla Parishad Income &amp; Expendi'!V350, ",", "")))</f>
        <v/>
      </c>
      <c r="X350" s="2" t="str">
        <f>IF('Jilla Parishad Income &amp; Expendi'!W350="", "", VALUE(SUBSTITUTE('Jilla Parishad Income &amp; Expendi'!W350, ",", "")))</f>
        <v/>
      </c>
      <c r="Y350" s="2" t="str">
        <f>IF('Jilla Parishad Income &amp; Expendi'!X350="", "", VALUE(SUBSTITUTE('Jilla Parishad Income &amp; Expendi'!X350, ",", "")))</f>
        <v/>
      </c>
      <c r="Z350" s="2" t="str">
        <f>IF('Jilla Parishad Income &amp; Expendi'!Y350="", "", VALUE(SUBSTITUTE('Jilla Parishad Income &amp; Expendi'!Y350, ",", "")))</f>
        <v/>
      </c>
      <c r="AA350" s="2" t="str">
        <f>IF('Jilla Parishad Income &amp; Expendi'!Z350="", "", VALUE(SUBSTITUTE('Jilla Parishad Income &amp; Expendi'!Z350, ",", "")))</f>
        <v/>
      </c>
      <c r="AB350" s="2" t="str">
        <f>IF('Jilla Parishad Income &amp; Expendi'!AA350="", "", VALUE(SUBSTITUTE('Jilla Parishad Income &amp; Expendi'!AA350, ",", "")))</f>
        <v/>
      </c>
      <c r="AC350" s="2" t="str">
        <f>IF('Jilla Parishad Income &amp; Expendi'!AB350="", "", VALUE(SUBSTITUTE('Jilla Parishad Income &amp; Expendi'!AB350, ",", "")))</f>
        <v/>
      </c>
      <c r="AD350" s="2" t="str">
        <f>IF('Jilla Parishad Income &amp; Expendi'!AC350="", "", VALUE(SUBSTITUTE('Jilla Parishad Income &amp; Expendi'!AC350, ",", "")))</f>
        <v/>
      </c>
    </row>
    <row r="351" spans="1:30" ht="13.2" x14ac:dyDescent="0.25">
      <c r="A351" s="3"/>
      <c r="B351" s="2" t="str">
        <f>IF('Jilla Parishad Income &amp; Expendi'!B351="", "", VALUE(SUBSTITUTE('Jilla Parishad Income &amp; Expendi'!B351, ",", "")))</f>
        <v/>
      </c>
      <c r="C351" s="2" t="str">
        <f>IF('Jilla Parishad Income &amp; Expendi'!C351="", "", VALUE(SUBSTITUTE('Jilla Parishad Income &amp; Expendi'!C351, ",", "")))</f>
        <v/>
      </c>
      <c r="D351" s="2" t="str">
        <f>IF('Jilla Parishad Income &amp; Expendi'!D351="", "", VALUE(SUBSTITUTE('Jilla Parishad Income &amp; Expendi'!D351, ",", "")))</f>
        <v/>
      </c>
      <c r="E351" s="2" t="str">
        <f>IF('Jilla Parishad Income &amp; Expendi'!E351="", "", VALUE(SUBSTITUTE('Jilla Parishad Income &amp; Expendi'!E351, ",", "")))</f>
        <v/>
      </c>
      <c r="F351" s="2" t="str">
        <f>IF('Jilla Parishad Income &amp; Expendi'!F351="", "", VALUE(SUBSTITUTE('Jilla Parishad Income &amp; Expendi'!F351, ",", "")))</f>
        <v/>
      </c>
      <c r="G351" s="2" t="str">
        <f>IF('Jilla Parishad Income &amp; Expendi'!G351="", "", VALUE(SUBSTITUTE('Jilla Parishad Income &amp; Expendi'!G351, ",", "")))</f>
        <v/>
      </c>
      <c r="H351" s="2" t="str">
        <f>IF('Jilla Parishad Income &amp; Expendi'!H351="", "", VALUE(SUBSTITUTE('Jilla Parishad Income &amp; Expendi'!H351, ",", "")))</f>
        <v/>
      </c>
      <c r="I351" s="2" t="str">
        <f>IF('Jilla Parishad Income &amp; Expendi'!I351="", "", VALUE(SUBSTITUTE('Jilla Parishad Income &amp; Expendi'!I351, ",", "")))</f>
        <v/>
      </c>
      <c r="J351" s="2" t="str">
        <f>IF('Jilla Parishad Income &amp; Expendi'!J351="", "", VALUE(SUBSTITUTE('Jilla Parishad Income &amp; Expendi'!J351, ",", "")))</f>
        <v/>
      </c>
      <c r="L351" s="2" t="str">
        <f>IF('Jilla Parishad Income &amp; Expendi'!K351="", "", VALUE(SUBSTITUTE('Jilla Parishad Income &amp; Expendi'!K351, ",", "")))</f>
        <v/>
      </c>
      <c r="M351" s="2" t="str">
        <f>IF('Jilla Parishad Income &amp; Expendi'!L351="", "", VALUE(SUBSTITUTE('Jilla Parishad Income &amp; Expendi'!L351, ",", "")))</f>
        <v/>
      </c>
      <c r="N351" s="2" t="str">
        <f>IF('Jilla Parishad Income &amp; Expendi'!M351="", "", VALUE(SUBSTITUTE('Jilla Parishad Income &amp; Expendi'!M351, ",", "")))</f>
        <v/>
      </c>
      <c r="O351" s="2" t="str">
        <f>IF('Jilla Parishad Income &amp; Expendi'!N351="", "", VALUE(SUBSTITUTE('Jilla Parishad Income &amp; Expendi'!N351, ",", "")))</f>
        <v/>
      </c>
      <c r="P351" s="2" t="str">
        <f>IF('Jilla Parishad Income &amp; Expendi'!O351="", "", VALUE(SUBSTITUTE('Jilla Parishad Income &amp; Expendi'!O351, ",", "")))</f>
        <v/>
      </c>
      <c r="Q351" s="2" t="str">
        <f>IF('Jilla Parishad Income &amp; Expendi'!P351="", "", VALUE(SUBSTITUTE('Jilla Parishad Income &amp; Expendi'!P351, ",", "")))</f>
        <v/>
      </c>
      <c r="R351" s="2" t="str">
        <f>IF('Jilla Parishad Income &amp; Expendi'!Q351="", "", VALUE(SUBSTITUTE('Jilla Parishad Income &amp; Expendi'!Q351, ",", "")))</f>
        <v/>
      </c>
      <c r="S351" s="2" t="str">
        <f>IF('Jilla Parishad Income &amp; Expendi'!R351="", "", VALUE(SUBSTITUTE('Jilla Parishad Income &amp; Expendi'!R351, ",", "")))</f>
        <v/>
      </c>
      <c r="T351" s="2" t="str">
        <f>IF('Jilla Parishad Income &amp; Expendi'!S351="", "", VALUE(SUBSTITUTE('Jilla Parishad Income &amp; Expendi'!S351, ",", "")))</f>
        <v/>
      </c>
      <c r="U351" s="2" t="str">
        <f>IF('Jilla Parishad Income &amp; Expendi'!T351="", "", VALUE(SUBSTITUTE('Jilla Parishad Income &amp; Expendi'!T351, ",", "")))</f>
        <v/>
      </c>
      <c r="V351" s="2" t="str">
        <f>IF('Jilla Parishad Income &amp; Expendi'!U351="", "", VALUE(SUBSTITUTE('Jilla Parishad Income &amp; Expendi'!U351, ",", "")))</f>
        <v/>
      </c>
      <c r="W351" s="2" t="str">
        <f>IF('Jilla Parishad Income &amp; Expendi'!V351="", "", VALUE(SUBSTITUTE('Jilla Parishad Income &amp; Expendi'!V351, ",", "")))</f>
        <v/>
      </c>
      <c r="X351" s="2" t="str">
        <f>IF('Jilla Parishad Income &amp; Expendi'!W351="", "", VALUE(SUBSTITUTE('Jilla Parishad Income &amp; Expendi'!W351, ",", "")))</f>
        <v/>
      </c>
      <c r="Y351" s="2" t="str">
        <f>IF('Jilla Parishad Income &amp; Expendi'!X351="", "", VALUE(SUBSTITUTE('Jilla Parishad Income &amp; Expendi'!X351, ",", "")))</f>
        <v/>
      </c>
      <c r="Z351" s="2" t="str">
        <f>IF('Jilla Parishad Income &amp; Expendi'!Y351="", "", VALUE(SUBSTITUTE('Jilla Parishad Income &amp; Expendi'!Y351, ",", "")))</f>
        <v/>
      </c>
      <c r="AA351" s="2" t="str">
        <f>IF('Jilla Parishad Income &amp; Expendi'!Z351="", "", VALUE(SUBSTITUTE('Jilla Parishad Income &amp; Expendi'!Z351, ",", "")))</f>
        <v/>
      </c>
      <c r="AB351" s="2" t="str">
        <f>IF('Jilla Parishad Income &amp; Expendi'!AA351="", "", VALUE(SUBSTITUTE('Jilla Parishad Income &amp; Expendi'!AA351, ",", "")))</f>
        <v/>
      </c>
      <c r="AC351" s="2" t="str">
        <f>IF('Jilla Parishad Income &amp; Expendi'!AB351="", "", VALUE(SUBSTITUTE('Jilla Parishad Income &amp; Expendi'!AB351, ",", "")))</f>
        <v/>
      </c>
      <c r="AD351" s="2" t="str">
        <f>IF('Jilla Parishad Income &amp; Expendi'!AC351="", "", VALUE(SUBSTITUTE('Jilla Parishad Income &amp; Expendi'!AC351, ",", "")))</f>
        <v/>
      </c>
    </row>
    <row r="352" spans="1:30" ht="13.2" x14ac:dyDescent="0.25">
      <c r="A352" s="3"/>
      <c r="B352" s="2" t="str">
        <f>IF('Jilla Parishad Income &amp; Expendi'!B352="", "", VALUE(SUBSTITUTE('Jilla Parishad Income &amp; Expendi'!B352, ",", "")))</f>
        <v/>
      </c>
      <c r="C352" s="2" t="str">
        <f>IF('Jilla Parishad Income &amp; Expendi'!C352="", "", VALUE(SUBSTITUTE('Jilla Parishad Income &amp; Expendi'!C352, ",", "")))</f>
        <v/>
      </c>
      <c r="D352" s="2" t="str">
        <f>IF('Jilla Parishad Income &amp; Expendi'!D352="", "", VALUE(SUBSTITUTE('Jilla Parishad Income &amp; Expendi'!D352, ",", "")))</f>
        <v/>
      </c>
      <c r="E352" s="2" t="str">
        <f>IF('Jilla Parishad Income &amp; Expendi'!E352="", "", VALUE(SUBSTITUTE('Jilla Parishad Income &amp; Expendi'!E352, ",", "")))</f>
        <v/>
      </c>
      <c r="F352" s="2" t="str">
        <f>IF('Jilla Parishad Income &amp; Expendi'!F352="", "", VALUE(SUBSTITUTE('Jilla Parishad Income &amp; Expendi'!F352, ",", "")))</f>
        <v/>
      </c>
      <c r="G352" s="2" t="str">
        <f>IF('Jilla Parishad Income &amp; Expendi'!G352="", "", VALUE(SUBSTITUTE('Jilla Parishad Income &amp; Expendi'!G352, ",", "")))</f>
        <v/>
      </c>
      <c r="H352" s="2" t="str">
        <f>IF('Jilla Parishad Income &amp; Expendi'!H352="", "", VALUE(SUBSTITUTE('Jilla Parishad Income &amp; Expendi'!H352, ",", "")))</f>
        <v/>
      </c>
      <c r="I352" s="2" t="str">
        <f>IF('Jilla Parishad Income &amp; Expendi'!I352="", "", VALUE(SUBSTITUTE('Jilla Parishad Income &amp; Expendi'!I352, ",", "")))</f>
        <v/>
      </c>
      <c r="J352" s="2" t="str">
        <f>IF('Jilla Parishad Income &amp; Expendi'!J352="", "", VALUE(SUBSTITUTE('Jilla Parishad Income &amp; Expendi'!J352, ",", "")))</f>
        <v/>
      </c>
      <c r="L352" s="2" t="str">
        <f>IF('Jilla Parishad Income &amp; Expendi'!K352="", "", VALUE(SUBSTITUTE('Jilla Parishad Income &amp; Expendi'!K352, ",", "")))</f>
        <v/>
      </c>
      <c r="M352" s="2" t="str">
        <f>IF('Jilla Parishad Income &amp; Expendi'!L352="", "", VALUE(SUBSTITUTE('Jilla Parishad Income &amp; Expendi'!L352, ",", "")))</f>
        <v/>
      </c>
      <c r="N352" s="2" t="str">
        <f>IF('Jilla Parishad Income &amp; Expendi'!M352="", "", VALUE(SUBSTITUTE('Jilla Parishad Income &amp; Expendi'!M352, ",", "")))</f>
        <v/>
      </c>
      <c r="O352" s="2" t="str">
        <f>IF('Jilla Parishad Income &amp; Expendi'!N352="", "", VALUE(SUBSTITUTE('Jilla Parishad Income &amp; Expendi'!N352, ",", "")))</f>
        <v/>
      </c>
      <c r="P352" s="2" t="str">
        <f>IF('Jilla Parishad Income &amp; Expendi'!O352="", "", VALUE(SUBSTITUTE('Jilla Parishad Income &amp; Expendi'!O352, ",", "")))</f>
        <v/>
      </c>
      <c r="Q352" s="2" t="str">
        <f>IF('Jilla Parishad Income &amp; Expendi'!P352="", "", VALUE(SUBSTITUTE('Jilla Parishad Income &amp; Expendi'!P352, ",", "")))</f>
        <v/>
      </c>
      <c r="R352" s="2" t="str">
        <f>IF('Jilla Parishad Income &amp; Expendi'!Q352="", "", VALUE(SUBSTITUTE('Jilla Parishad Income &amp; Expendi'!Q352, ",", "")))</f>
        <v/>
      </c>
      <c r="S352" s="2" t="str">
        <f>IF('Jilla Parishad Income &amp; Expendi'!R352="", "", VALUE(SUBSTITUTE('Jilla Parishad Income &amp; Expendi'!R352, ",", "")))</f>
        <v/>
      </c>
      <c r="T352" s="2" t="str">
        <f>IF('Jilla Parishad Income &amp; Expendi'!S352="", "", VALUE(SUBSTITUTE('Jilla Parishad Income &amp; Expendi'!S352, ",", "")))</f>
        <v/>
      </c>
      <c r="U352" s="2" t="str">
        <f>IF('Jilla Parishad Income &amp; Expendi'!T352="", "", VALUE(SUBSTITUTE('Jilla Parishad Income &amp; Expendi'!T352, ",", "")))</f>
        <v/>
      </c>
      <c r="V352" s="2" t="str">
        <f>IF('Jilla Parishad Income &amp; Expendi'!U352="", "", VALUE(SUBSTITUTE('Jilla Parishad Income &amp; Expendi'!U352, ",", "")))</f>
        <v/>
      </c>
      <c r="W352" s="2" t="str">
        <f>IF('Jilla Parishad Income &amp; Expendi'!V352="", "", VALUE(SUBSTITUTE('Jilla Parishad Income &amp; Expendi'!V352, ",", "")))</f>
        <v/>
      </c>
      <c r="X352" s="2" t="str">
        <f>IF('Jilla Parishad Income &amp; Expendi'!W352="", "", VALUE(SUBSTITUTE('Jilla Parishad Income &amp; Expendi'!W352, ",", "")))</f>
        <v/>
      </c>
      <c r="Y352" s="2" t="str">
        <f>IF('Jilla Parishad Income &amp; Expendi'!X352="", "", VALUE(SUBSTITUTE('Jilla Parishad Income &amp; Expendi'!X352, ",", "")))</f>
        <v/>
      </c>
      <c r="Z352" s="2" t="str">
        <f>IF('Jilla Parishad Income &amp; Expendi'!Y352="", "", VALUE(SUBSTITUTE('Jilla Parishad Income &amp; Expendi'!Y352, ",", "")))</f>
        <v/>
      </c>
      <c r="AA352" s="2" t="str">
        <f>IF('Jilla Parishad Income &amp; Expendi'!Z352="", "", VALUE(SUBSTITUTE('Jilla Parishad Income &amp; Expendi'!Z352, ",", "")))</f>
        <v/>
      </c>
      <c r="AB352" s="2" t="str">
        <f>IF('Jilla Parishad Income &amp; Expendi'!AA352="", "", VALUE(SUBSTITUTE('Jilla Parishad Income &amp; Expendi'!AA352, ",", "")))</f>
        <v/>
      </c>
      <c r="AC352" s="2" t="str">
        <f>IF('Jilla Parishad Income &amp; Expendi'!AB352="", "", VALUE(SUBSTITUTE('Jilla Parishad Income &amp; Expendi'!AB352, ",", "")))</f>
        <v/>
      </c>
      <c r="AD352" s="2" t="str">
        <f>IF('Jilla Parishad Income &amp; Expendi'!AC352="", "", VALUE(SUBSTITUTE('Jilla Parishad Income &amp; Expendi'!AC352, ",", "")))</f>
        <v/>
      </c>
    </row>
    <row r="353" spans="1:30" ht="13.2" x14ac:dyDescent="0.25">
      <c r="A353" s="3"/>
      <c r="B353" s="2" t="str">
        <f>IF('Jilla Parishad Income &amp; Expendi'!B353="", "", VALUE(SUBSTITUTE('Jilla Parishad Income &amp; Expendi'!B353, ",", "")))</f>
        <v/>
      </c>
      <c r="C353" s="2" t="str">
        <f>IF('Jilla Parishad Income &amp; Expendi'!C353="", "", VALUE(SUBSTITUTE('Jilla Parishad Income &amp; Expendi'!C353, ",", "")))</f>
        <v/>
      </c>
      <c r="D353" s="2" t="str">
        <f>IF('Jilla Parishad Income &amp; Expendi'!D353="", "", VALUE(SUBSTITUTE('Jilla Parishad Income &amp; Expendi'!D353, ",", "")))</f>
        <v/>
      </c>
      <c r="E353" s="2" t="str">
        <f>IF('Jilla Parishad Income &amp; Expendi'!E353="", "", VALUE(SUBSTITUTE('Jilla Parishad Income &amp; Expendi'!E353, ",", "")))</f>
        <v/>
      </c>
      <c r="F353" s="2" t="str">
        <f>IF('Jilla Parishad Income &amp; Expendi'!F353="", "", VALUE(SUBSTITUTE('Jilla Parishad Income &amp; Expendi'!F353, ",", "")))</f>
        <v/>
      </c>
      <c r="G353" s="2" t="str">
        <f>IF('Jilla Parishad Income &amp; Expendi'!G353="", "", VALUE(SUBSTITUTE('Jilla Parishad Income &amp; Expendi'!G353, ",", "")))</f>
        <v/>
      </c>
      <c r="H353" s="2" t="str">
        <f>IF('Jilla Parishad Income &amp; Expendi'!H353="", "", VALUE(SUBSTITUTE('Jilla Parishad Income &amp; Expendi'!H353, ",", "")))</f>
        <v/>
      </c>
      <c r="I353" s="2" t="str">
        <f>IF('Jilla Parishad Income &amp; Expendi'!I353="", "", VALUE(SUBSTITUTE('Jilla Parishad Income &amp; Expendi'!I353, ",", "")))</f>
        <v/>
      </c>
      <c r="J353" s="2" t="str">
        <f>IF('Jilla Parishad Income &amp; Expendi'!J353="", "", VALUE(SUBSTITUTE('Jilla Parishad Income &amp; Expendi'!J353, ",", "")))</f>
        <v/>
      </c>
      <c r="L353" s="2" t="str">
        <f>IF('Jilla Parishad Income &amp; Expendi'!K353="", "", VALUE(SUBSTITUTE('Jilla Parishad Income &amp; Expendi'!K353, ",", "")))</f>
        <v/>
      </c>
      <c r="M353" s="2" t="str">
        <f>IF('Jilla Parishad Income &amp; Expendi'!L353="", "", VALUE(SUBSTITUTE('Jilla Parishad Income &amp; Expendi'!L353, ",", "")))</f>
        <v/>
      </c>
      <c r="N353" s="2" t="str">
        <f>IF('Jilla Parishad Income &amp; Expendi'!M353="", "", VALUE(SUBSTITUTE('Jilla Parishad Income &amp; Expendi'!M353, ",", "")))</f>
        <v/>
      </c>
      <c r="O353" s="2" t="str">
        <f>IF('Jilla Parishad Income &amp; Expendi'!N353="", "", VALUE(SUBSTITUTE('Jilla Parishad Income &amp; Expendi'!N353, ",", "")))</f>
        <v/>
      </c>
      <c r="P353" s="2" t="str">
        <f>IF('Jilla Parishad Income &amp; Expendi'!O353="", "", VALUE(SUBSTITUTE('Jilla Parishad Income &amp; Expendi'!O353, ",", "")))</f>
        <v/>
      </c>
      <c r="Q353" s="2" t="str">
        <f>IF('Jilla Parishad Income &amp; Expendi'!P353="", "", VALUE(SUBSTITUTE('Jilla Parishad Income &amp; Expendi'!P353, ",", "")))</f>
        <v/>
      </c>
      <c r="R353" s="2" t="str">
        <f>IF('Jilla Parishad Income &amp; Expendi'!Q353="", "", VALUE(SUBSTITUTE('Jilla Parishad Income &amp; Expendi'!Q353, ",", "")))</f>
        <v/>
      </c>
      <c r="S353" s="2" t="str">
        <f>IF('Jilla Parishad Income &amp; Expendi'!R353="", "", VALUE(SUBSTITUTE('Jilla Parishad Income &amp; Expendi'!R353, ",", "")))</f>
        <v/>
      </c>
      <c r="T353" s="2" t="str">
        <f>IF('Jilla Parishad Income &amp; Expendi'!S353="", "", VALUE(SUBSTITUTE('Jilla Parishad Income &amp; Expendi'!S353, ",", "")))</f>
        <v/>
      </c>
      <c r="U353" s="2" t="str">
        <f>IF('Jilla Parishad Income &amp; Expendi'!T353="", "", VALUE(SUBSTITUTE('Jilla Parishad Income &amp; Expendi'!T353, ",", "")))</f>
        <v/>
      </c>
      <c r="V353" s="2" t="str">
        <f>IF('Jilla Parishad Income &amp; Expendi'!U353="", "", VALUE(SUBSTITUTE('Jilla Parishad Income &amp; Expendi'!U353, ",", "")))</f>
        <v/>
      </c>
      <c r="W353" s="2" t="str">
        <f>IF('Jilla Parishad Income &amp; Expendi'!V353="", "", VALUE(SUBSTITUTE('Jilla Parishad Income &amp; Expendi'!V353, ",", "")))</f>
        <v/>
      </c>
      <c r="X353" s="2" t="str">
        <f>IF('Jilla Parishad Income &amp; Expendi'!W353="", "", VALUE(SUBSTITUTE('Jilla Parishad Income &amp; Expendi'!W353, ",", "")))</f>
        <v/>
      </c>
      <c r="Y353" s="2" t="str">
        <f>IF('Jilla Parishad Income &amp; Expendi'!X353="", "", VALUE(SUBSTITUTE('Jilla Parishad Income &amp; Expendi'!X353, ",", "")))</f>
        <v/>
      </c>
      <c r="Z353" s="2" t="str">
        <f>IF('Jilla Parishad Income &amp; Expendi'!Y353="", "", VALUE(SUBSTITUTE('Jilla Parishad Income &amp; Expendi'!Y353, ",", "")))</f>
        <v/>
      </c>
      <c r="AA353" s="2" t="str">
        <f>IF('Jilla Parishad Income &amp; Expendi'!Z353="", "", VALUE(SUBSTITUTE('Jilla Parishad Income &amp; Expendi'!Z353, ",", "")))</f>
        <v/>
      </c>
      <c r="AB353" s="2" t="str">
        <f>IF('Jilla Parishad Income &amp; Expendi'!AA353="", "", VALUE(SUBSTITUTE('Jilla Parishad Income &amp; Expendi'!AA353, ",", "")))</f>
        <v/>
      </c>
      <c r="AC353" s="2" t="str">
        <f>IF('Jilla Parishad Income &amp; Expendi'!AB353="", "", VALUE(SUBSTITUTE('Jilla Parishad Income &amp; Expendi'!AB353, ",", "")))</f>
        <v/>
      </c>
      <c r="AD353" s="2" t="str">
        <f>IF('Jilla Parishad Income &amp; Expendi'!AC353="", "", VALUE(SUBSTITUTE('Jilla Parishad Income &amp; Expendi'!AC353, ",", "")))</f>
        <v/>
      </c>
    </row>
    <row r="354" spans="1:30" ht="13.2" x14ac:dyDescent="0.25">
      <c r="A354" s="3"/>
      <c r="B354" s="2" t="str">
        <f>IF('Jilla Parishad Income &amp; Expendi'!B354="", "", VALUE(SUBSTITUTE('Jilla Parishad Income &amp; Expendi'!B354, ",", "")))</f>
        <v/>
      </c>
      <c r="C354" s="2" t="str">
        <f>IF('Jilla Parishad Income &amp; Expendi'!C354="", "", VALUE(SUBSTITUTE('Jilla Parishad Income &amp; Expendi'!C354, ",", "")))</f>
        <v/>
      </c>
      <c r="D354" s="2" t="str">
        <f>IF('Jilla Parishad Income &amp; Expendi'!D354="", "", VALUE(SUBSTITUTE('Jilla Parishad Income &amp; Expendi'!D354, ",", "")))</f>
        <v/>
      </c>
      <c r="E354" s="2" t="str">
        <f>IF('Jilla Parishad Income &amp; Expendi'!E354="", "", VALUE(SUBSTITUTE('Jilla Parishad Income &amp; Expendi'!E354, ",", "")))</f>
        <v/>
      </c>
      <c r="F354" s="2" t="str">
        <f>IF('Jilla Parishad Income &amp; Expendi'!F354="", "", VALUE(SUBSTITUTE('Jilla Parishad Income &amp; Expendi'!F354, ",", "")))</f>
        <v/>
      </c>
      <c r="G354" s="2" t="str">
        <f>IF('Jilla Parishad Income &amp; Expendi'!G354="", "", VALUE(SUBSTITUTE('Jilla Parishad Income &amp; Expendi'!G354, ",", "")))</f>
        <v/>
      </c>
      <c r="H354" s="2" t="str">
        <f>IF('Jilla Parishad Income &amp; Expendi'!H354="", "", VALUE(SUBSTITUTE('Jilla Parishad Income &amp; Expendi'!H354, ",", "")))</f>
        <v/>
      </c>
      <c r="I354" s="2" t="str">
        <f>IF('Jilla Parishad Income &amp; Expendi'!I354="", "", VALUE(SUBSTITUTE('Jilla Parishad Income &amp; Expendi'!I354, ",", "")))</f>
        <v/>
      </c>
      <c r="J354" s="2" t="str">
        <f>IF('Jilla Parishad Income &amp; Expendi'!J354="", "", VALUE(SUBSTITUTE('Jilla Parishad Income &amp; Expendi'!J354, ",", "")))</f>
        <v/>
      </c>
      <c r="L354" s="2" t="str">
        <f>IF('Jilla Parishad Income &amp; Expendi'!K354="", "", VALUE(SUBSTITUTE('Jilla Parishad Income &amp; Expendi'!K354, ",", "")))</f>
        <v/>
      </c>
      <c r="M354" s="2" t="str">
        <f>IF('Jilla Parishad Income &amp; Expendi'!L354="", "", VALUE(SUBSTITUTE('Jilla Parishad Income &amp; Expendi'!L354, ",", "")))</f>
        <v/>
      </c>
      <c r="N354" s="2" t="str">
        <f>IF('Jilla Parishad Income &amp; Expendi'!M354="", "", VALUE(SUBSTITUTE('Jilla Parishad Income &amp; Expendi'!M354, ",", "")))</f>
        <v/>
      </c>
      <c r="O354" s="2" t="str">
        <f>IF('Jilla Parishad Income &amp; Expendi'!N354="", "", VALUE(SUBSTITUTE('Jilla Parishad Income &amp; Expendi'!N354, ",", "")))</f>
        <v/>
      </c>
      <c r="P354" s="2" t="str">
        <f>IF('Jilla Parishad Income &amp; Expendi'!O354="", "", VALUE(SUBSTITUTE('Jilla Parishad Income &amp; Expendi'!O354, ",", "")))</f>
        <v/>
      </c>
      <c r="Q354" s="2" t="str">
        <f>IF('Jilla Parishad Income &amp; Expendi'!P354="", "", VALUE(SUBSTITUTE('Jilla Parishad Income &amp; Expendi'!P354, ",", "")))</f>
        <v/>
      </c>
      <c r="R354" s="2" t="str">
        <f>IF('Jilla Parishad Income &amp; Expendi'!Q354="", "", VALUE(SUBSTITUTE('Jilla Parishad Income &amp; Expendi'!Q354, ",", "")))</f>
        <v/>
      </c>
      <c r="S354" s="2" t="str">
        <f>IF('Jilla Parishad Income &amp; Expendi'!R354="", "", VALUE(SUBSTITUTE('Jilla Parishad Income &amp; Expendi'!R354, ",", "")))</f>
        <v/>
      </c>
      <c r="T354" s="2" t="str">
        <f>IF('Jilla Parishad Income &amp; Expendi'!S354="", "", VALUE(SUBSTITUTE('Jilla Parishad Income &amp; Expendi'!S354, ",", "")))</f>
        <v/>
      </c>
      <c r="U354" s="2" t="str">
        <f>IF('Jilla Parishad Income &amp; Expendi'!T354="", "", VALUE(SUBSTITUTE('Jilla Parishad Income &amp; Expendi'!T354, ",", "")))</f>
        <v/>
      </c>
      <c r="V354" s="2" t="str">
        <f>IF('Jilla Parishad Income &amp; Expendi'!U354="", "", VALUE(SUBSTITUTE('Jilla Parishad Income &amp; Expendi'!U354, ",", "")))</f>
        <v/>
      </c>
      <c r="W354" s="2" t="str">
        <f>IF('Jilla Parishad Income &amp; Expendi'!V354="", "", VALUE(SUBSTITUTE('Jilla Parishad Income &amp; Expendi'!V354, ",", "")))</f>
        <v/>
      </c>
      <c r="X354" s="2" t="str">
        <f>IF('Jilla Parishad Income &amp; Expendi'!W354="", "", VALUE(SUBSTITUTE('Jilla Parishad Income &amp; Expendi'!W354, ",", "")))</f>
        <v/>
      </c>
      <c r="Y354" s="2" t="str">
        <f>IF('Jilla Parishad Income &amp; Expendi'!X354="", "", VALUE(SUBSTITUTE('Jilla Parishad Income &amp; Expendi'!X354, ",", "")))</f>
        <v/>
      </c>
      <c r="Z354" s="2" t="str">
        <f>IF('Jilla Parishad Income &amp; Expendi'!Y354="", "", VALUE(SUBSTITUTE('Jilla Parishad Income &amp; Expendi'!Y354, ",", "")))</f>
        <v/>
      </c>
      <c r="AA354" s="2" t="str">
        <f>IF('Jilla Parishad Income &amp; Expendi'!Z354="", "", VALUE(SUBSTITUTE('Jilla Parishad Income &amp; Expendi'!Z354, ",", "")))</f>
        <v/>
      </c>
      <c r="AB354" s="2" t="str">
        <f>IF('Jilla Parishad Income &amp; Expendi'!AA354="", "", VALUE(SUBSTITUTE('Jilla Parishad Income &amp; Expendi'!AA354, ",", "")))</f>
        <v/>
      </c>
      <c r="AC354" s="2" t="str">
        <f>IF('Jilla Parishad Income &amp; Expendi'!AB354="", "", VALUE(SUBSTITUTE('Jilla Parishad Income &amp; Expendi'!AB354, ",", "")))</f>
        <v/>
      </c>
      <c r="AD354" s="2" t="str">
        <f>IF('Jilla Parishad Income &amp; Expendi'!AC354="", "", VALUE(SUBSTITUTE('Jilla Parishad Income &amp; Expendi'!AC354, ",", "")))</f>
        <v/>
      </c>
    </row>
    <row r="355" spans="1:30" ht="13.2" x14ac:dyDescent="0.25">
      <c r="A355" s="3"/>
      <c r="B355" s="2" t="str">
        <f>IF('Jilla Parishad Income &amp; Expendi'!B355="", "", VALUE(SUBSTITUTE('Jilla Parishad Income &amp; Expendi'!B355, ",", "")))</f>
        <v/>
      </c>
      <c r="C355" s="2" t="str">
        <f>IF('Jilla Parishad Income &amp; Expendi'!C355="", "", VALUE(SUBSTITUTE('Jilla Parishad Income &amp; Expendi'!C355, ",", "")))</f>
        <v/>
      </c>
      <c r="D355" s="2" t="str">
        <f>IF('Jilla Parishad Income &amp; Expendi'!D355="", "", VALUE(SUBSTITUTE('Jilla Parishad Income &amp; Expendi'!D355, ",", "")))</f>
        <v/>
      </c>
      <c r="E355" s="2" t="str">
        <f>IF('Jilla Parishad Income &amp; Expendi'!E355="", "", VALUE(SUBSTITUTE('Jilla Parishad Income &amp; Expendi'!E355, ",", "")))</f>
        <v/>
      </c>
      <c r="F355" s="2" t="str">
        <f>IF('Jilla Parishad Income &amp; Expendi'!F355="", "", VALUE(SUBSTITUTE('Jilla Parishad Income &amp; Expendi'!F355, ",", "")))</f>
        <v/>
      </c>
      <c r="G355" s="2" t="str">
        <f>IF('Jilla Parishad Income &amp; Expendi'!G355="", "", VALUE(SUBSTITUTE('Jilla Parishad Income &amp; Expendi'!G355, ",", "")))</f>
        <v/>
      </c>
      <c r="H355" s="2" t="str">
        <f>IF('Jilla Parishad Income &amp; Expendi'!H355="", "", VALUE(SUBSTITUTE('Jilla Parishad Income &amp; Expendi'!H355, ",", "")))</f>
        <v/>
      </c>
      <c r="I355" s="2" t="str">
        <f>IF('Jilla Parishad Income &amp; Expendi'!I355="", "", VALUE(SUBSTITUTE('Jilla Parishad Income &amp; Expendi'!I355, ",", "")))</f>
        <v/>
      </c>
      <c r="J355" s="2" t="str">
        <f>IF('Jilla Parishad Income &amp; Expendi'!J355="", "", VALUE(SUBSTITUTE('Jilla Parishad Income &amp; Expendi'!J355, ",", "")))</f>
        <v/>
      </c>
      <c r="L355" s="2" t="str">
        <f>IF('Jilla Parishad Income &amp; Expendi'!K355="", "", VALUE(SUBSTITUTE('Jilla Parishad Income &amp; Expendi'!K355, ",", "")))</f>
        <v/>
      </c>
      <c r="M355" s="2" t="str">
        <f>IF('Jilla Parishad Income &amp; Expendi'!L355="", "", VALUE(SUBSTITUTE('Jilla Parishad Income &amp; Expendi'!L355, ",", "")))</f>
        <v/>
      </c>
      <c r="N355" s="2" t="str">
        <f>IF('Jilla Parishad Income &amp; Expendi'!M355="", "", VALUE(SUBSTITUTE('Jilla Parishad Income &amp; Expendi'!M355, ",", "")))</f>
        <v/>
      </c>
      <c r="O355" s="2" t="str">
        <f>IF('Jilla Parishad Income &amp; Expendi'!N355="", "", VALUE(SUBSTITUTE('Jilla Parishad Income &amp; Expendi'!N355, ",", "")))</f>
        <v/>
      </c>
      <c r="P355" s="2" t="str">
        <f>IF('Jilla Parishad Income &amp; Expendi'!O355="", "", VALUE(SUBSTITUTE('Jilla Parishad Income &amp; Expendi'!O355, ",", "")))</f>
        <v/>
      </c>
      <c r="Q355" s="2" t="str">
        <f>IF('Jilla Parishad Income &amp; Expendi'!P355="", "", VALUE(SUBSTITUTE('Jilla Parishad Income &amp; Expendi'!P355, ",", "")))</f>
        <v/>
      </c>
      <c r="R355" s="2" t="str">
        <f>IF('Jilla Parishad Income &amp; Expendi'!Q355="", "", VALUE(SUBSTITUTE('Jilla Parishad Income &amp; Expendi'!Q355, ",", "")))</f>
        <v/>
      </c>
      <c r="S355" s="2" t="str">
        <f>IF('Jilla Parishad Income &amp; Expendi'!R355="", "", VALUE(SUBSTITUTE('Jilla Parishad Income &amp; Expendi'!R355, ",", "")))</f>
        <v/>
      </c>
      <c r="T355" s="2" t="str">
        <f>IF('Jilla Parishad Income &amp; Expendi'!S355="", "", VALUE(SUBSTITUTE('Jilla Parishad Income &amp; Expendi'!S355, ",", "")))</f>
        <v/>
      </c>
      <c r="U355" s="2" t="str">
        <f>IF('Jilla Parishad Income &amp; Expendi'!T355="", "", VALUE(SUBSTITUTE('Jilla Parishad Income &amp; Expendi'!T355, ",", "")))</f>
        <v/>
      </c>
      <c r="V355" s="2" t="str">
        <f>IF('Jilla Parishad Income &amp; Expendi'!U355="", "", VALUE(SUBSTITUTE('Jilla Parishad Income &amp; Expendi'!U355, ",", "")))</f>
        <v/>
      </c>
      <c r="W355" s="2" t="str">
        <f>IF('Jilla Parishad Income &amp; Expendi'!V355="", "", VALUE(SUBSTITUTE('Jilla Parishad Income &amp; Expendi'!V355, ",", "")))</f>
        <v/>
      </c>
      <c r="X355" s="2" t="str">
        <f>IF('Jilla Parishad Income &amp; Expendi'!W355="", "", VALUE(SUBSTITUTE('Jilla Parishad Income &amp; Expendi'!W355, ",", "")))</f>
        <v/>
      </c>
      <c r="Y355" s="2" t="str">
        <f>IF('Jilla Parishad Income &amp; Expendi'!X355="", "", VALUE(SUBSTITUTE('Jilla Parishad Income &amp; Expendi'!X355, ",", "")))</f>
        <v/>
      </c>
      <c r="Z355" s="2" t="str">
        <f>IF('Jilla Parishad Income &amp; Expendi'!Y355="", "", VALUE(SUBSTITUTE('Jilla Parishad Income &amp; Expendi'!Y355, ",", "")))</f>
        <v/>
      </c>
      <c r="AA355" s="2" t="str">
        <f>IF('Jilla Parishad Income &amp; Expendi'!Z355="", "", VALUE(SUBSTITUTE('Jilla Parishad Income &amp; Expendi'!Z355, ",", "")))</f>
        <v/>
      </c>
      <c r="AB355" s="2" t="str">
        <f>IF('Jilla Parishad Income &amp; Expendi'!AA355="", "", VALUE(SUBSTITUTE('Jilla Parishad Income &amp; Expendi'!AA355, ",", "")))</f>
        <v/>
      </c>
      <c r="AC355" s="2" t="str">
        <f>IF('Jilla Parishad Income &amp; Expendi'!AB355="", "", VALUE(SUBSTITUTE('Jilla Parishad Income &amp; Expendi'!AB355, ",", "")))</f>
        <v/>
      </c>
      <c r="AD355" s="2" t="str">
        <f>IF('Jilla Parishad Income &amp; Expendi'!AC355="", "", VALUE(SUBSTITUTE('Jilla Parishad Income &amp; Expendi'!AC355, ",", "")))</f>
        <v/>
      </c>
    </row>
    <row r="356" spans="1:30" ht="13.2" x14ac:dyDescent="0.25">
      <c r="A356" s="3"/>
      <c r="B356" s="2" t="str">
        <f>IF('Jilla Parishad Income &amp; Expendi'!B356="", "", VALUE(SUBSTITUTE('Jilla Parishad Income &amp; Expendi'!B356, ",", "")))</f>
        <v/>
      </c>
      <c r="C356" s="2" t="str">
        <f>IF('Jilla Parishad Income &amp; Expendi'!C356="", "", VALUE(SUBSTITUTE('Jilla Parishad Income &amp; Expendi'!C356, ",", "")))</f>
        <v/>
      </c>
      <c r="D356" s="2" t="str">
        <f>IF('Jilla Parishad Income &amp; Expendi'!D356="", "", VALUE(SUBSTITUTE('Jilla Parishad Income &amp; Expendi'!D356, ",", "")))</f>
        <v/>
      </c>
      <c r="E356" s="2" t="str">
        <f>IF('Jilla Parishad Income &amp; Expendi'!E356="", "", VALUE(SUBSTITUTE('Jilla Parishad Income &amp; Expendi'!E356, ",", "")))</f>
        <v/>
      </c>
      <c r="F356" s="2" t="str">
        <f>IF('Jilla Parishad Income &amp; Expendi'!F356="", "", VALUE(SUBSTITUTE('Jilla Parishad Income &amp; Expendi'!F356, ",", "")))</f>
        <v/>
      </c>
      <c r="G356" s="2" t="str">
        <f>IF('Jilla Parishad Income &amp; Expendi'!G356="", "", VALUE(SUBSTITUTE('Jilla Parishad Income &amp; Expendi'!G356, ",", "")))</f>
        <v/>
      </c>
      <c r="H356" s="2" t="str">
        <f>IF('Jilla Parishad Income &amp; Expendi'!H356="", "", VALUE(SUBSTITUTE('Jilla Parishad Income &amp; Expendi'!H356, ",", "")))</f>
        <v/>
      </c>
      <c r="I356" s="2" t="str">
        <f>IF('Jilla Parishad Income &amp; Expendi'!I356="", "", VALUE(SUBSTITUTE('Jilla Parishad Income &amp; Expendi'!I356, ",", "")))</f>
        <v/>
      </c>
      <c r="J356" s="2" t="str">
        <f>IF('Jilla Parishad Income &amp; Expendi'!J356="", "", VALUE(SUBSTITUTE('Jilla Parishad Income &amp; Expendi'!J356, ",", "")))</f>
        <v/>
      </c>
      <c r="L356" s="2" t="str">
        <f>IF('Jilla Parishad Income &amp; Expendi'!K356="", "", VALUE(SUBSTITUTE('Jilla Parishad Income &amp; Expendi'!K356, ",", "")))</f>
        <v/>
      </c>
      <c r="M356" s="2" t="str">
        <f>IF('Jilla Parishad Income &amp; Expendi'!L356="", "", VALUE(SUBSTITUTE('Jilla Parishad Income &amp; Expendi'!L356, ",", "")))</f>
        <v/>
      </c>
      <c r="N356" s="2" t="str">
        <f>IF('Jilla Parishad Income &amp; Expendi'!M356="", "", VALUE(SUBSTITUTE('Jilla Parishad Income &amp; Expendi'!M356, ",", "")))</f>
        <v/>
      </c>
      <c r="O356" s="2" t="str">
        <f>IF('Jilla Parishad Income &amp; Expendi'!N356="", "", VALUE(SUBSTITUTE('Jilla Parishad Income &amp; Expendi'!N356, ",", "")))</f>
        <v/>
      </c>
      <c r="P356" s="2" t="str">
        <f>IF('Jilla Parishad Income &amp; Expendi'!O356="", "", VALUE(SUBSTITUTE('Jilla Parishad Income &amp; Expendi'!O356, ",", "")))</f>
        <v/>
      </c>
      <c r="Q356" s="2" t="str">
        <f>IF('Jilla Parishad Income &amp; Expendi'!P356="", "", VALUE(SUBSTITUTE('Jilla Parishad Income &amp; Expendi'!P356, ",", "")))</f>
        <v/>
      </c>
      <c r="R356" s="2" t="str">
        <f>IF('Jilla Parishad Income &amp; Expendi'!Q356="", "", VALUE(SUBSTITUTE('Jilla Parishad Income &amp; Expendi'!Q356, ",", "")))</f>
        <v/>
      </c>
      <c r="S356" s="2" t="str">
        <f>IF('Jilla Parishad Income &amp; Expendi'!R356="", "", VALUE(SUBSTITUTE('Jilla Parishad Income &amp; Expendi'!R356, ",", "")))</f>
        <v/>
      </c>
      <c r="T356" s="2" t="str">
        <f>IF('Jilla Parishad Income &amp; Expendi'!S356="", "", VALUE(SUBSTITUTE('Jilla Parishad Income &amp; Expendi'!S356, ",", "")))</f>
        <v/>
      </c>
      <c r="U356" s="2" t="str">
        <f>IF('Jilla Parishad Income &amp; Expendi'!T356="", "", VALUE(SUBSTITUTE('Jilla Parishad Income &amp; Expendi'!T356, ",", "")))</f>
        <v/>
      </c>
      <c r="V356" s="2" t="str">
        <f>IF('Jilla Parishad Income &amp; Expendi'!U356="", "", VALUE(SUBSTITUTE('Jilla Parishad Income &amp; Expendi'!U356, ",", "")))</f>
        <v/>
      </c>
      <c r="W356" s="2" t="str">
        <f>IF('Jilla Parishad Income &amp; Expendi'!V356="", "", VALUE(SUBSTITUTE('Jilla Parishad Income &amp; Expendi'!V356, ",", "")))</f>
        <v/>
      </c>
      <c r="X356" s="2" t="str">
        <f>IF('Jilla Parishad Income &amp; Expendi'!W356="", "", VALUE(SUBSTITUTE('Jilla Parishad Income &amp; Expendi'!W356, ",", "")))</f>
        <v/>
      </c>
      <c r="Y356" s="2" t="str">
        <f>IF('Jilla Parishad Income &amp; Expendi'!X356="", "", VALUE(SUBSTITUTE('Jilla Parishad Income &amp; Expendi'!X356, ",", "")))</f>
        <v/>
      </c>
      <c r="Z356" s="2" t="str">
        <f>IF('Jilla Parishad Income &amp; Expendi'!Y356="", "", VALUE(SUBSTITUTE('Jilla Parishad Income &amp; Expendi'!Y356, ",", "")))</f>
        <v/>
      </c>
      <c r="AA356" s="2" t="str">
        <f>IF('Jilla Parishad Income &amp; Expendi'!Z356="", "", VALUE(SUBSTITUTE('Jilla Parishad Income &amp; Expendi'!Z356, ",", "")))</f>
        <v/>
      </c>
      <c r="AB356" s="2" t="str">
        <f>IF('Jilla Parishad Income &amp; Expendi'!AA356="", "", VALUE(SUBSTITUTE('Jilla Parishad Income &amp; Expendi'!AA356, ",", "")))</f>
        <v/>
      </c>
      <c r="AC356" s="2" t="str">
        <f>IF('Jilla Parishad Income &amp; Expendi'!AB356="", "", VALUE(SUBSTITUTE('Jilla Parishad Income &amp; Expendi'!AB356, ",", "")))</f>
        <v/>
      </c>
      <c r="AD356" s="2" t="str">
        <f>IF('Jilla Parishad Income &amp; Expendi'!AC356="", "", VALUE(SUBSTITUTE('Jilla Parishad Income &amp; Expendi'!AC356, ",", "")))</f>
        <v/>
      </c>
    </row>
    <row r="357" spans="1:30" ht="13.2" x14ac:dyDescent="0.25">
      <c r="A357" s="3"/>
      <c r="B357" s="2" t="str">
        <f>IF('Jilla Parishad Income &amp; Expendi'!B357="", "", VALUE(SUBSTITUTE('Jilla Parishad Income &amp; Expendi'!B357, ",", "")))</f>
        <v/>
      </c>
      <c r="C357" s="2" t="str">
        <f>IF('Jilla Parishad Income &amp; Expendi'!C357="", "", VALUE(SUBSTITUTE('Jilla Parishad Income &amp; Expendi'!C357, ",", "")))</f>
        <v/>
      </c>
      <c r="D357" s="2" t="str">
        <f>IF('Jilla Parishad Income &amp; Expendi'!D357="", "", VALUE(SUBSTITUTE('Jilla Parishad Income &amp; Expendi'!D357, ",", "")))</f>
        <v/>
      </c>
      <c r="E357" s="2" t="str">
        <f>IF('Jilla Parishad Income &amp; Expendi'!E357="", "", VALUE(SUBSTITUTE('Jilla Parishad Income &amp; Expendi'!E357, ",", "")))</f>
        <v/>
      </c>
      <c r="F357" s="2" t="str">
        <f>IF('Jilla Parishad Income &amp; Expendi'!F357="", "", VALUE(SUBSTITUTE('Jilla Parishad Income &amp; Expendi'!F357, ",", "")))</f>
        <v/>
      </c>
      <c r="G357" s="2" t="str">
        <f>IF('Jilla Parishad Income &amp; Expendi'!G357="", "", VALUE(SUBSTITUTE('Jilla Parishad Income &amp; Expendi'!G357, ",", "")))</f>
        <v/>
      </c>
      <c r="H357" s="2" t="str">
        <f>IF('Jilla Parishad Income &amp; Expendi'!H357="", "", VALUE(SUBSTITUTE('Jilla Parishad Income &amp; Expendi'!H357, ",", "")))</f>
        <v/>
      </c>
      <c r="I357" s="2" t="str">
        <f>IF('Jilla Parishad Income &amp; Expendi'!I357="", "", VALUE(SUBSTITUTE('Jilla Parishad Income &amp; Expendi'!I357, ",", "")))</f>
        <v/>
      </c>
      <c r="J357" s="2" t="str">
        <f>IF('Jilla Parishad Income &amp; Expendi'!J357="", "", VALUE(SUBSTITUTE('Jilla Parishad Income &amp; Expendi'!J357, ",", "")))</f>
        <v/>
      </c>
      <c r="L357" s="2" t="str">
        <f>IF('Jilla Parishad Income &amp; Expendi'!K357="", "", VALUE(SUBSTITUTE('Jilla Parishad Income &amp; Expendi'!K357, ",", "")))</f>
        <v/>
      </c>
      <c r="M357" s="2" t="str">
        <f>IF('Jilla Parishad Income &amp; Expendi'!L357="", "", VALUE(SUBSTITUTE('Jilla Parishad Income &amp; Expendi'!L357, ",", "")))</f>
        <v/>
      </c>
      <c r="N357" s="2" t="str">
        <f>IF('Jilla Parishad Income &amp; Expendi'!M357="", "", VALUE(SUBSTITUTE('Jilla Parishad Income &amp; Expendi'!M357, ",", "")))</f>
        <v/>
      </c>
      <c r="O357" s="2" t="str">
        <f>IF('Jilla Parishad Income &amp; Expendi'!N357="", "", VALUE(SUBSTITUTE('Jilla Parishad Income &amp; Expendi'!N357, ",", "")))</f>
        <v/>
      </c>
      <c r="P357" s="2" t="str">
        <f>IF('Jilla Parishad Income &amp; Expendi'!O357="", "", VALUE(SUBSTITUTE('Jilla Parishad Income &amp; Expendi'!O357, ",", "")))</f>
        <v/>
      </c>
      <c r="Q357" s="2" t="str">
        <f>IF('Jilla Parishad Income &amp; Expendi'!P357="", "", VALUE(SUBSTITUTE('Jilla Parishad Income &amp; Expendi'!P357, ",", "")))</f>
        <v/>
      </c>
      <c r="R357" s="2" t="str">
        <f>IF('Jilla Parishad Income &amp; Expendi'!Q357="", "", VALUE(SUBSTITUTE('Jilla Parishad Income &amp; Expendi'!Q357, ",", "")))</f>
        <v/>
      </c>
      <c r="S357" s="2" t="str">
        <f>IF('Jilla Parishad Income &amp; Expendi'!R357="", "", VALUE(SUBSTITUTE('Jilla Parishad Income &amp; Expendi'!R357, ",", "")))</f>
        <v/>
      </c>
      <c r="T357" s="2" t="str">
        <f>IF('Jilla Parishad Income &amp; Expendi'!S357="", "", VALUE(SUBSTITUTE('Jilla Parishad Income &amp; Expendi'!S357, ",", "")))</f>
        <v/>
      </c>
      <c r="U357" s="2" t="str">
        <f>IF('Jilla Parishad Income &amp; Expendi'!T357="", "", VALUE(SUBSTITUTE('Jilla Parishad Income &amp; Expendi'!T357, ",", "")))</f>
        <v/>
      </c>
      <c r="V357" s="2" t="str">
        <f>IF('Jilla Parishad Income &amp; Expendi'!U357="", "", VALUE(SUBSTITUTE('Jilla Parishad Income &amp; Expendi'!U357, ",", "")))</f>
        <v/>
      </c>
      <c r="W357" s="2" t="str">
        <f>IF('Jilla Parishad Income &amp; Expendi'!V357="", "", VALUE(SUBSTITUTE('Jilla Parishad Income &amp; Expendi'!V357, ",", "")))</f>
        <v/>
      </c>
      <c r="X357" s="2" t="str">
        <f>IF('Jilla Parishad Income &amp; Expendi'!W357="", "", VALUE(SUBSTITUTE('Jilla Parishad Income &amp; Expendi'!W357, ",", "")))</f>
        <v/>
      </c>
      <c r="Y357" s="2" t="str">
        <f>IF('Jilla Parishad Income &amp; Expendi'!X357="", "", VALUE(SUBSTITUTE('Jilla Parishad Income &amp; Expendi'!X357, ",", "")))</f>
        <v/>
      </c>
      <c r="Z357" s="2" t="str">
        <f>IF('Jilla Parishad Income &amp; Expendi'!Y357="", "", VALUE(SUBSTITUTE('Jilla Parishad Income &amp; Expendi'!Y357, ",", "")))</f>
        <v/>
      </c>
      <c r="AA357" s="2" t="str">
        <f>IF('Jilla Parishad Income &amp; Expendi'!Z357="", "", VALUE(SUBSTITUTE('Jilla Parishad Income &amp; Expendi'!Z357, ",", "")))</f>
        <v/>
      </c>
      <c r="AB357" s="2" t="str">
        <f>IF('Jilla Parishad Income &amp; Expendi'!AA357="", "", VALUE(SUBSTITUTE('Jilla Parishad Income &amp; Expendi'!AA357, ",", "")))</f>
        <v/>
      </c>
      <c r="AC357" s="2" t="str">
        <f>IF('Jilla Parishad Income &amp; Expendi'!AB357="", "", VALUE(SUBSTITUTE('Jilla Parishad Income &amp; Expendi'!AB357, ",", "")))</f>
        <v/>
      </c>
      <c r="AD357" s="2" t="str">
        <f>IF('Jilla Parishad Income &amp; Expendi'!AC357="", "", VALUE(SUBSTITUTE('Jilla Parishad Income &amp; Expendi'!AC357, ",", "")))</f>
        <v/>
      </c>
    </row>
    <row r="358" spans="1:30" ht="13.2" x14ac:dyDescent="0.25">
      <c r="A358" s="3"/>
      <c r="B358" s="2" t="str">
        <f>IF('Jilla Parishad Income &amp; Expendi'!B358="", "", VALUE(SUBSTITUTE('Jilla Parishad Income &amp; Expendi'!B358, ",", "")))</f>
        <v/>
      </c>
      <c r="C358" s="2" t="str">
        <f>IF('Jilla Parishad Income &amp; Expendi'!C358="", "", VALUE(SUBSTITUTE('Jilla Parishad Income &amp; Expendi'!C358, ",", "")))</f>
        <v/>
      </c>
      <c r="D358" s="2" t="str">
        <f>IF('Jilla Parishad Income &amp; Expendi'!D358="", "", VALUE(SUBSTITUTE('Jilla Parishad Income &amp; Expendi'!D358, ",", "")))</f>
        <v/>
      </c>
      <c r="E358" s="2" t="str">
        <f>IF('Jilla Parishad Income &amp; Expendi'!E358="", "", VALUE(SUBSTITUTE('Jilla Parishad Income &amp; Expendi'!E358, ",", "")))</f>
        <v/>
      </c>
      <c r="F358" s="2" t="str">
        <f>IF('Jilla Parishad Income &amp; Expendi'!F358="", "", VALUE(SUBSTITUTE('Jilla Parishad Income &amp; Expendi'!F358, ",", "")))</f>
        <v/>
      </c>
      <c r="G358" s="2" t="str">
        <f>IF('Jilla Parishad Income &amp; Expendi'!G358="", "", VALUE(SUBSTITUTE('Jilla Parishad Income &amp; Expendi'!G358, ",", "")))</f>
        <v/>
      </c>
      <c r="H358" s="2" t="str">
        <f>IF('Jilla Parishad Income &amp; Expendi'!H358="", "", VALUE(SUBSTITUTE('Jilla Parishad Income &amp; Expendi'!H358, ",", "")))</f>
        <v/>
      </c>
      <c r="I358" s="2" t="str">
        <f>IF('Jilla Parishad Income &amp; Expendi'!I358="", "", VALUE(SUBSTITUTE('Jilla Parishad Income &amp; Expendi'!I358, ",", "")))</f>
        <v/>
      </c>
      <c r="J358" s="2" t="str">
        <f>IF('Jilla Parishad Income &amp; Expendi'!J358="", "", VALUE(SUBSTITUTE('Jilla Parishad Income &amp; Expendi'!J358, ",", "")))</f>
        <v/>
      </c>
      <c r="L358" s="2" t="str">
        <f>IF('Jilla Parishad Income &amp; Expendi'!K358="", "", VALUE(SUBSTITUTE('Jilla Parishad Income &amp; Expendi'!K358, ",", "")))</f>
        <v/>
      </c>
      <c r="M358" s="2" t="str">
        <f>IF('Jilla Parishad Income &amp; Expendi'!L358="", "", VALUE(SUBSTITUTE('Jilla Parishad Income &amp; Expendi'!L358, ",", "")))</f>
        <v/>
      </c>
      <c r="N358" s="2" t="str">
        <f>IF('Jilla Parishad Income &amp; Expendi'!M358="", "", VALUE(SUBSTITUTE('Jilla Parishad Income &amp; Expendi'!M358, ",", "")))</f>
        <v/>
      </c>
      <c r="O358" s="2" t="str">
        <f>IF('Jilla Parishad Income &amp; Expendi'!N358="", "", VALUE(SUBSTITUTE('Jilla Parishad Income &amp; Expendi'!N358, ",", "")))</f>
        <v/>
      </c>
      <c r="P358" s="2" t="str">
        <f>IF('Jilla Parishad Income &amp; Expendi'!O358="", "", VALUE(SUBSTITUTE('Jilla Parishad Income &amp; Expendi'!O358, ",", "")))</f>
        <v/>
      </c>
      <c r="Q358" s="2" t="str">
        <f>IF('Jilla Parishad Income &amp; Expendi'!P358="", "", VALUE(SUBSTITUTE('Jilla Parishad Income &amp; Expendi'!P358, ",", "")))</f>
        <v/>
      </c>
      <c r="R358" s="2" t="str">
        <f>IF('Jilla Parishad Income &amp; Expendi'!Q358="", "", VALUE(SUBSTITUTE('Jilla Parishad Income &amp; Expendi'!Q358, ",", "")))</f>
        <v/>
      </c>
      <c r="S358" s="2" t="str">
        <f>IF('Jilla Parishad Income &amp; Expendi'!R358="", "", VALUE(SUBSTITUTE('Jilla Parishad Income &amp; Expendi'!R358, ",", "")))</f>
        <v/>
      </c>
      <c r="T358" s="2" t="str">
        <f>IF('Jilla Parishad Income &amp; Expendi'!S358="", "", VALUE(SUBSTITUTE('Jilla Parishad Income &amp; Expendi'!S358, ",", "")))</f>
        <v/>
      </c>
      <c r="U358" s="2" t="str">
        <f>IF('Jilla Parishad Income &amp; Expendi'!T358="", "", VALUE(SUBSTITUTE('Jilla Parishad Income &amp; Expendi'!T358, ",", "")))</f>
        <v/>
      </c>
      <c r="V358" s="2" t="str">
        <f>IF('Jilla Parishad Income &amp; Expendi'!U358="", "", VALUE(SUBSTITUTE('Jilla Parishad Income &amp; Expendi'!U358, ",", "")))</f>
        <v/>
      </c>
      <c r="W358" s="2" t="str">
        <f>IF('Jilla Parishad Income &amp; Expendi'!V358="", "", VALUE(SUBSTITUTE('Jilla Parishad Income &amp; Expendi'!V358, ",", "")))</f>
        <v/>
      </c>
      <c r="X358" s="2" t="str">
        <f>IF('Jilla Parishad Income &amp; Expendi'!W358="", "", VALUE(SUBSTITUTE('Jilla Parishad Income &amp; Expendi'!W358, ",", "")))</f>
        <v/>
      </c>
      <c r="Y358" s="2" t="str">
        <f>IF('Jilla Parishad Income &amp; Expendi'!X358="", "", VALUE(SUBSTITUTE('Jilla Parishad Income &amp; Expendi'!X358, ",", "")))</f>
        <v/>
      </c>
      <c r="Z358" s="2" t="str">
        <f>IF('Jilla Parishad Income &amp; Expendi'!Y358="", "", VALUE(SUBSTITUTE('Jilla Parishad Income &amp; Expendi'!Y358, ",", "")))</f>
        <v/>
      </c>
      <c r="AA358" s="2" t="str">
        <f>IF('Jilla Parishad Income &amp; Expendi'!Z358="", "", VALUE(SUBSTITUTE('Jilla Parishad Income &amp; Expendi'!Z358, ",", "")))</f>
        <v/>
      </c>
      <c r="AB358" s="2" t="str">
        <f>IF('Jilla Parishad Income &amp; Expendi'!AA358="", "", VALUE(SUBSTITUTE('Jilla Parishad Income &amp; Expendi'!AA358, ",", "")))</f>
        <v/>
      </c>
      <c r="AC358" s="2" t="str">
        <f>IF('Jilla Parishad Income &amp; Expendi'!AB358="", "", VALUE(SUBSTITUTE('Jilla Parishad Income &amp; Expendi'!AB358, ",", "")))</f>
        <v/>
      </c>
      <c r="AD358" s="2" t="str">
        <f>IF('Jilla Parishad Income &amp; Expendi'!AC358="", "", VALUE(SUBSTITUTE('Jilla Parishad Income &amp; Expendi'!AC358, ",", "")))</f>
        <v/>
      </c>
    </row>
    <row r="359" spans="1:30" ht="13.2" x14ac:dyDescent="0.25">
      <c r="A359" s="3"/>
      <c r="B359" s="2" t="str">
        <f>IF('Jilla Parishad Income &amp; Expendi'!B359="", "", VALUE(SUBSTITUTE('Jilla Parishad Income &amp; Expendi'!B359, ",", "")))</f>
        <v/>
      </c>
      <c r="C359" s="2" t="str">
        <f>IF('Jilla Parishad Income &amp; Expendi'!C359="", "", VALUE(SUBSTITUTE('Jilla Parishad Income &amp; Expendi'!C359, ",", "")))</f>
        <v/>
      </c>
      <c r="D359" s="2" t="str">
        <f>IF('Jilla Parishad Income &amp; Expendi'!D359="", "", VALUE(SUBSTITUTE('Jilla Parishad Income &amp; Expendi'!D359, ",", "")))</f>
        <v/>
      </c>
      <c r="E359" s="2" t="str">
        <f>IF('Jilla Parishad Income &amp; Expendi'!E359="", "", VALUE(SUBSTITUTE('Jilla Parishad Income &amp; Expendi'!E359, ",", "")))</f>
        <v/>
      </c>
      <c r="F359" s="2" t="str">
        <f>IF('Jilla Parishad Income &amp; Expendi'!F359="", "", VALUE(SUBSTITUTE('Jilla Parishad Income &amp; Expendi'!F359, ",", "")))</f>
        <v/>
      </c>
      <c r="G359" s="2" t="str">
        <f>IF('Jilla Parishad Income &amp; Expendi'!G359="", "", VALUE(SUBSTITUTE('Jilla Parishad Income &amp; Expendi'!G359, ",", "")))</f>
        <v/>
      </c>
      <c r="H359" s="2" t="str">
        <f>IF('Jilla Parishad Income &amp; Expendi'!H359="", "", VALUE(SUBSTITUTE('Jilla Parishad Income &amp; Expendi'!H359, ",", "")))</f>
        <v/>
      </c>
      <c r="I359" s="2" t="str">
        <f>IF('Jilla Parishad Income &amp; Expendi'!I359="", "", VALUE(SUBSTITUTE('Jilla Parishad Income &amp; Expendi'!I359, ",", "")))</f>
        <v/>
      </c>
      <c r="J359" s="2" t="str">
        <f>IF('Jilla Parishad Income &amp; Expendi'!J359="", "", VALUE(SUBSTITUTE('Jilla Parishad Income &amp; Expendi'!J359, ",", "")))</f>
        <v/>
      </c>
      <c r="L359" s="2" t="str">
        <f>IF('Jilla Parishad Income &amp; Expendi'!K359="", "", VALUE(SUBSTITUTE('Jilla Parishad Income &amp; Expendi'!K359, ",", "")))</f>
        <v/>
      </c>
      <c r="M359" s="2" t="str">
        <f>IF('Jilla Parishad Income &amp; Expendi'!L359="", "", VALUE(SUBSTITUTE('Jilla Parishad Income &amp; Expendi'!L359, ",", "")))</f>
        <v/>
      </c>
      <c r="N359" s="2" t="str">
        <f>IF('Jilla Parishad Income &amp; Expendi'!M359="", "", VALUE(SUBSTITUTE('Jilla Parishad Income &amp; Expendi'!M359, ",", "")))</f>
        <v/>
      </c>
      <c r="O359" s="2" t="str">
        <f>IF('Jilla Parishad Income &amp; Expendi'!N359="", "", VALUE(SUBSTITUTE('Jilla Parishad Income &amp; Expendi'!N359, ",", "")))</f>
        <v/>
      </c>
      <c r="P359" s="2" t="str">
        <f>IF('Jilla Parishad Income &amp; Expendi'!O359="", "", VALUE(SUBSTITUTE('Jilla Parishad Income &amp; Expendi'!O359, ",", "")))</f>
        <v/>
      </c>
      <c r="Q359" s="2" t="str">
        <f>IF('Jilla Parishad Income &amp; Expendi'!P359="", "", VALUE(SUBSTITUTE('Jilla Parishad Income &amp; Expendi'!P359, ",", "")))</f>
        <v/>
      </c>
      <c r="R359" s="2" t="str">
        <f>IF('Jilla Parishad Income &amp; Expendi'!Q359="", "", VALUE(SUBSTITUTE('Jilla Parishad Income &amp; Expendi'!Q359, ",", "")))</f>
        <v/>
      </c>
      <c r="S359" s="2" t="str">
        <f>IF('Jilla Parishad Income &amp; Expendi'!R359="", "", VALUE(SUBSTITUTE('Jilla Parishad Income &amp; Expendi'!R359, ",", "")))</f>
        <v/>
      </c>
      <c r="T359" s="2" t="str">
        <f>IF('Jilla Parishad Income &amp; Expendi'!S359="", "", VALUE(SUBSTITUTE('Jilla Parishad Income &amp; Expendi'!S359, ",", "")))</f>
        <v/>
      </c>
      <c r="U359" s="2" t="str">
        <f>IF('Jilla Parishad Income &amp; Expendi'!T359="", "", VALUE(SUBSTITUTE('Jilla Parishad Income &amp; Expendi'!T359, ",", "")))</f>
        <v/>
      </c>
      <c r="V359" s="2" t="str">
        <f>IF('Jilla Parishad Income &amp; Expendi'!U359="", "", VALUE(SUBSTITUTE('Jilla Parishad Income &amp; Expendi'!U359, ",", "")))</f>
        <v/>
      </c>
      <c r="W359" s="2" t="str">
        <f>IF('Jilla Parishad Income &amp; Expendi'!V359="", "", VALUE(SUBSTITUTE('Jilla Parishad Income &amp; Expendi'!V359, ",", "")))</f>
        <v/>
      </c>
      <c r="X359" s="2" t="str">
        <f>IF('Jilla Parishad Income &amp; Expendi'!W359="", "", VALUE(SUBSTITUTE('Jilla Parishad Income &amp; Expendi'!W359, ",", "")))</f>
        <v/>
      </c>
      <c r="Y359" s="2" t="str">
        <f>IF('Jilla Parishad Income &amp; Expendi'!X359="", "", VALUE(SUBSTITUTE('Jilla Parishad Income &amp; Expendi'!X359, ",", "")))</f>
        <v/>
      </c>
      <c r="Z359" s="2" t="str">
        <f>IF('Jilla Parishad Income &amp; Expendi'!Y359="", "", VALUE(SUBSTITUTE('Jilla Parishad Income &amp; Expendi'!Y359, ",", "")))</f>
        <v/>
      </c>
      <c r="AA359" s="2" t="str">
        <f>IF('Jilla Parishad Income &amp; Expendi'!Z359="", "", VALUE(SUBSTITUTE('Jilla Parishad Income &amp; Expendi'!Z359, ",", "")))</f>
        <v/>
      </c>
      <c r="AB359" s="2" t="str">
        <f>IF('Jilla Parishad Income &amp; Expendi'!AA359="", "", VALUE(SUBSTITUTE('Jilla Parishad Income &amp; Expendi'!AA359, ",", "")))</f>
        <v/>
      </c>
      <c r="AC359" s="2" t="str">
        <f>IF('Jilla Parishad Income &amp; Expendi'!AB359="", "", VALUE(SUBSTITUTE('Jilla Parishad Income &amp; Expendi'!AB359, ",", "")))</f>
        <v/>
      </c>
      <c r="AD359" s="2" t="str">
        <f>IF('Jilla Parishad Income &amp; Expendi'!AC359="", "", VALUE(SUBSTITUTE('Jilla Parishad Income &amp; Expendi'!AC359, ",", "")))</f>
        <v/>
      </c>
    </row>
    <row r="360" spans="1:30" ht="13.2" x14ac:dyDescent="0.25">
      <c r="A360" s="3"/>
      <c r="B360" s="2" t="str">
        <f>IF('Jilla Parishad Income &amp; Expendi'!B360="", "", VALUE(SUBSTITUTE('Jilla Parishad Income &amp; Expendi'!B360, ",", "")))</f>
        <v/>
      </c>
      <c r="C360" s="2" t="str">
        <f>IF('Jilla Parishad Income &amp; Expendi'!C360="", "", VALUE(SUBSTITUTE('Jilla Parishad Income &amp; Expendi'!C360, ",", "")))</f>
        <v/>
      </c>
      <c r="D360" s="2" t="str">
        <f>IF('Jilla Parishad Income &amp; Expendi'!D360="", "", VALUE(SUBSTITUTE('Jilla Parishad Income &amp; Expendi'!D360, ",", "")))</f>
        <v/>
      </c>
      <c r="E360" s="2" t="str">
        <f>IF('Jilla Parishad Income &amp; Expendi'!E360="", "", VALUE(SUBSTITUTE('Jilla Parishad Income &amp; Expendi'!E360, ",", "")))</f>
        <v/>
      </c>
      <c r="F360" s="2" t="str">
        <f>IF('Jilla Parishad Income &amp; Expendi'!F360="", "", VALUE(SUBSTITUTE('Jilla Parishad Income &amp; Expendi'!F360, ",", "")))</f>
        <v/>
      </c>
      <c r="G360" s="2" t="str">
        <f>IF('Jilla Parishad Income &amp; Expendi'!G360="", "", VALUE(SUBSTITUTE('Jilla Parishad Income &amp; Expendi'!G360, ",", "")))</f>
        <v/>
      </c>
      <c r="H360" s="2" t="str">
        <f>IF('Jilla Parishad Income &amp; Expendi'!H360="", "", VALUE(SUBSTITUTE('Jilla Parishad Income &amp; Expendi'!H360, ",", "")))</f>
        <v/>
      </c>
      <c r="I360" s="2" t="str">
        <f>IF('Jilla Parishad Income &amp; Expendi'!I360="", "", VALUE(SUBSTITUTE('Jilla Parishad Income &amp; Expendi'!I360, ",", "")))</f>
        <v/>
      </c>
      <c r="J360" s="2" t="str">
        <f>IF('Jilla Parishad Income &amp; Expendi'!J360="", "", VALUE(SUBSTITUTE('Jilla Parishad Income &amp; Expendi'!J360, ",", "")))</f>
        <v/>
      </c>
      <c r="L360" s="2" t="str">
        <f>IF('Jilla Parishad Income &amp; Expendi'!K360="", "", VALUE(SUBSTITUTE('Jilla Parishad Income &amp; Expendi'!K360, ",", "")))</f>
        <v/>
      </c>
      <c r="M360" s="2" t="str">
        <f>IF('Jilla Parishad Income &amp; Expendi'!L360="", "", VALUE(SUBSTITUTE('Jilla Parishad Income &amp; Expendi'!L360, ",", "")))</f>
        <v/>
      </c>
      <c r="N360" s="2" t="str">
        <f>IF('Jilla Parishad Income &amp; Expendi'!M360="", "", VALUE(SUBSTITUTE('Jilla Parishad Income &amp; Expendi'!M360, ",", "")))</f>
        <v/>
      </c>
      <c r="O360" s="2" t="str">
        <f>IF('Jilla Parishad Income &amp; Expendi'!N360="", "", VALUE(SUBSTITUTE('Jilla Parishad Income &amp; Expendi'!N360, ",", "")))</f>
        <v/>
      </c>
      <c r="P360" s="2" t="str">
        <f>IF('Jilla Parishad Income &amp; Expendi'!O360="", "", VALUE(SUBSTITUTE('Jilla Parishad Income &amp; Expendi'!O360, ",", "")))</f>
        <v/>
      </c>
      <c r="Q360" s="2" t="str">
        <f>IF('Jilla Parishad Income &amp; Expendi'!P360="", "", VALUE(SUBSTITUTE('Jilla Parishad Income &amp; Expendi'!P360, ",", "")))</f>
        <v/>
      </c>
      <c r="R360" s="2" t="str">
        <f>IF('Jilla Parishad Income &amp; Expendi'!Q360="", "", VALUE(SUBSTITUTE('Jilla Parishad Income &amp; Expendi'!Q360, ",", "")))</f>
        <v/>
      </c>
      <c r="S360" s="2" t="str">
        <f>IF('Jilla Parishad Income &amp; Expendi'!R360="", "", VALUE(SUBSTITUTE('Jilla Parishad Income &amp; Expendi'!R360, ",", "")))</f>
        <v/>
      </c>
      <c r="T360" s="2" t="str">
        <f>IF('Jilla Parishad Income &amp; Expendi'!S360="", "", VALUE(SUBSTITUTE('Jilla Parishad Income &amp; Expendi'!S360, ",", "")))</f>
        <v/>
      </c>
      <c r="U360" s="2" t="str">
        <f>IF('Jilla Parishad Income &amp; Expendi'!T360="", "", VALUE(SUBSTITUTE('Jilla Parishad Income &amp; Expendi'!T360, ",", "")))</f>
        <v/>
      </c>
      <c r="V360" s="2" t="str">
        <f>IF('Jilla Parishad Income &amp; Expendi'!U360="", "", VALUE(SUBSTITUTE('Jilla Parishad Income &amp; Expendi'!U360, ",", "")))</f>
        <v/>
      </c>
      <c r="W360" s="2" t="str">
        <f>IF('Jilla Parishad Income &amp; Expendi'!V360="", "", VALUE(SUBSTITUTE('Jilla Parishad Income &amp; Expendi'!V360, ",", "")))</f>
        <v/>
      </c>
      <c r="X360" s="2" t="str">
        <f>IF('Jilla Parishad Income &amp; Expendi'!W360="", "", VALUE(SUBSTITUTE('Jilla Parishad Income &amp; Expendi'!W360, ",", "")))</f>
        <v/>
      </c>
      <c r="Y360" s="2" t="str">
        <f>IF('Jilla Parishad Income &amp; Expendi'!X360="", "", VALUE(SUBSTITUTE('Jilla Parishad Income &amp; Expendi'!X360, ",", "")))</f>
        <v/>
      </c>
      <c r="Z360" s="2" t="str">
        <f>IF('Jilla Parishad Income &amp; Expendi'!Y360="", "", VALUE(SUBSTITUTE('Jilla Parishad Income &amp; Expendi'!Y360, ",", "")))</f>
        <v/>
      </c>
      <c r="AA360" s="2" t="str">
        <f>IF('Jilla Parishad Income &amp; Expendi'!Z360="", "", VALUE(SUBSTITUTE('Jilla Parishad Income &amp; Expendi'!Z360, ",", "")))</f>
        <v/>
      </c>
      <c r="AB360" s="2" t="str">
        <f>IF('Jilla Parishad Income &amp; Expendi'!AA360="", "", VALUE(SUBSTITUTE('Jilla Parishad Income &amp; Expendi'!AA360, ",", "")))</f>
        <v/>
      </c>
      <c r="AC360" s="2" t="str">
        <f>IF('Jilla Parishad Income &amp; Expendi'!AB360="", "", VALUE(SUBSTITUTE('Jilla Parishad Income &amp; Expendi'!AB360, ",", "")))</f>
        <v/>
      </c>
      <c r="AD360" s="2" t="str">
        <f>IF('Jilla Parishad Income &amp; Expendi'!AC360="", "", VALUE(SUBSTITUTE('Jilla Parishad Income &amp; Expendi'!AC360, ",", "")))</f>
        <v/>
      </c>
    </row>
    <row r="361" spans="1:30" ht="13.2" x14ac:dyDescent="0.25">
      <c r="A361" s="3"/>
      <c r="B361" s="2" t="str">
        <f>IF('Jilla Parishad Income &amp; Expendi'!B361="", "", VALUE(SUBSTITUTE('Jilla Parishad Income &amp; Expendi'!B361, ",", "")))</f>
        <v/>
      </c>
      <c r="C361" s="2" t="str">
        <f>IF('Jilla Parishad Income &amp; Expendi'!C361="", "", VALUE(SUBSTITUTE('Jilla Parishad Income &amp; Expendi'!C361, ",", "")))</f>
        <v/>
      </c>
      <c r="D361" s="2" t="str">
        <f>IF('Jilla Parishad Income &amp; Expendi'!D361="", "", VALUE(SUBSTITUTE('Jilla Parishad Income &amp; Expendi'!D361, ",", "")))</f>
        <v/>
      </c>
      <c r="E361" s="2" t="str">
        <f>IF('Jilla Parishad Income &amp; Expendi'!E361="", "", VALUE(SUBSTITUTE('Jilla Parishad Income &amp; Expendi'!E361, ",", "")))</f>
        <v/>
      </c>
      <c r="F361" s="2" t="str">
        <f>IF('Jilla Parishad Income &amp; Expendi'!F361="", "", VALUE(SUBSTITUTE('Jilla Parishad Income &amp; Expendi'!F361, ",", "")))</f>
        <v/>
      </c>
      <c r="G361" s="2" t="str">
        <f>IF('Jilla Parishad Income &amp; Expendi'!G361="", "", VALUE(SUBSTITUTE('Jilla Parishad Income &amp; Expendi'!G361, ",", "")))</f>
        <v/>
      </c>
      <c r="H361" s="2" t="str">
        <f>IF('Jilla Parishad Income &amp; Expendi'!H361="", "", VALUE(SUBSTITUTE('Jilla Parishad Income &amp; Expendi'!H361, ",", "")))</f>
        <v/>
      </c>
      <c r="I361" s="2" t="str">
        <f>IF('Jilla Parishad Income &amp; Expendi'!I361="", "", VALUE(SUBSTITUTE('Jilla Parishad Income &amp; Expendi'!I361, ",", "")))</f>
        <v/>
      </c>
      <c r="J361" s="2" t="str">
        <f>IF('Jilla Parishad Income &amp; Expendi'!J361="", "", VALUE(SUBSTITUTE('Jilla Parishad Income &amp; Expendi'!J361, ",", "")))</f>
        <v/>
      </c>
      <c r="L361" s="2" t="str">
        <f>IF('Jilla Parishad Income &amp; Expendi'!K361="", "", VALUE(SUBSTITUTE('Jilla Parishad Income &amp; Expendi'!K361, ",", "")))</f>
        <v/>
      </c>
      <c r="M361" s="2" t="str">
        <f>IF('Jilla Parishad Income &amp; Expendi'!L361="", "", VALUE(SUBSTITUTE('Jilla Parishad Income &amp; Expendi'!L361, ",", "")))</f>
        <v/>
      </c>
      <c r="N361" s="2" t="str">
        <f>IF('Jilla Parishad Income &amp; Expendi'!M361="", "", VALUE(SUBSTITUTE('Jilla Parishad Income &amp; Expendi'!M361, ",", "")))</f>
        <v/>
      </c>
      <c r="O361" s="2" t="str">
        <f>IF('Jilla Parishad Income &amp; Expendi'!N361="", "", VALUE(SUBSTITUTE('Jilla Parishad Income &amp; Expendi'!N361, ",", "")))</f>
        <v/>
      </c>
      <c r="P361" s="2" t="str">
        <f>IF('Jilla Parishad Income &amp; Expendi'!O361="", "", VALUE(SUBSTITUTE('Jilla Parishad Income &amp; Expendi'!O361, ",", "")))</f>
        <v/>
      </c>
      <c r="Q361" s="2" t="str">
        <f>IF('Jilla Parishad Income &amp; Expendi'!P361="", "", VALUE(SUBSTITUTE('Jilla Parishad Income &amp; Expendi'!P361, ",", "")))</f>
        <v/>
      </c>
      <c r="R361" s="2" t="str">
        <f>IF('Jilla Parishad Income &amp; Expendi'!Q361="", "", VALUE(SUBSTITUTE('Jilla Parishad Income &amp; Expendi'!Q361, ",", "")))</f>
        <v/>
      </c>
      <c r="S361" s="2" t="str">
        <f>IF('Jilla Parishad Income &amp; Expendi'!R361="", "", VALUE(SUBSTITUTE('Jilla Parishad Income &amp; Expendi'!R361, ",", "")))</f>
        <v/>
      </c>
      <c r="T361" s="2" t="str">
        <f>IF('Jilla Parishad Income &amp; Expendi'!S361="", "", VALUE(SUBSTITUTE('Jilla Parishad Income &amp; Expendi'!S361, ",", "")))</f>
        <v/>
      </c>
      <c r="U361" s="2" t="str">
        <f>IF('Jilla Parishad Income &amp; Expendi'!T361="", "", VALUE(SUBSTITUTE('Jilla Parishad Income &amp; Expendi'!T361, ",", "")))</f>
        <v/>
      </c>
      <c r="V361" s="2" t="str">
        <f>IF('Jilla Parishad Income &amp; Expendi'!U361="", "", VALUE(SUBSTITUTE('Jilla Parishad Income &amp; Expendi'!U361, ",", "")))</f>
        <v/>
      </c>
      <c r="W361" s="2" t="str">
        <f>IF('Jilla Parishad Income &amp; Expendi'!V361="", "", VALUE(SUBSTITUTE('Jilla Parishad Income &amp; Expendi'!V361, ",", "")))</f>
        <v/>
      </c>
      <c r="X361" s="2" t="str">
        <f>IF('Jilla Parishad Income &amp; Expendi'!W361="", "", VALUE(SUBSTITUTE('Jilla Parishad Income &amp; Expendi'!W361, ",", "")))</f>
        <v/>
      </c>
      <c r="Y361" s="2" t="str">
        <f>IF('Jilla Parishad Income &amp; Expendi'!X361="", "", VALUE(SUBSTITUTE('Jilla Parishad Income &amp; Expendi'!X361, ",", "")))</f>
        <v/>
      </c>
      <c r="Z361" s="2" t="str">
        <f>IF('Jilla Parishad Income &amp; Expendi'!Y361="", "", VALUE(SUBSTITUTE('Jilla Parishad Income &amp; Expendi'!Y361, ",", "")))</f>
        <v/>
      </c>
      <c r="AA361" s="2" t="str">
        <f>IF('Jilla Parishad Income &amp; Expendi'!Z361="", "", VALUE(SUBSTITUTE('Jilla Parishad Income &amp; Expendi'!Z361, ",", "")))</f>
        <v/>
      </c>
      <c r="AB361" s="2" t="str">
        <f>IF('Jilla Parishad Income &amp; Expendi'!AA361="", "", VALUE(SUBSTITUTE('Jilla Parishad Income &amp; Expendi'!AA361, ",", "")))</f>
        <v/>
      </c>
      <c r="AC361" s="2" t="str">
        <f>IF('Jilla Parishad Income &amp; Expendi'!AB361="", "", VALUE(SUBSTITUTE('Jilla Parishad Income &amp; Expendi'!AB361, ",", "")))</f>
        <v/>
      </c>
      <c r="AD361" s="2" t="str">
        <f>IF('Jilla Parishad Income &amp; Expendi'!AC361="", "", VALUE(SUBSTITUTE('Jilla Parishad Income &amp; Expendi'!AC361, ",", "")))</f>
        <v/>
      </c>
    </row>
    <row r="362" spans="1:30" ht="13.2" x14ac:dyDescent="0.25">
      <c r="A362" s="3"/>
      <c r="B362" s="2" t="str">
        <f>IF('Jilla Parishad Income &amp; Expendi'!B362="", "", VALUE(SUBSTITUTE('Jilla Parishad Income &amp; Expendi'!B362, ",", "")))</f>
        <v/>
      </c>
      <c r="C362" s="2" t="str">
        <f>IF('Jilla Parishad Income &amp; Expendi'!C362="", "", VALUE(SUBSTITUTE('Jilla Parishad Income &amp; Expendi'!C362, ",", "")))</f>
        <v/>
      </c>
      <c r="D362" s="2" t="str">
        <f>IF('Jilla Parishad Income &amp; Expendi'!D362="", "", VALUE(SUBSTITUTE('Jilla Parishad Income &amp; Expendi'!D362, ",", "")))</f>
        <v/>
      </c>
      <c r="E362" s="2" t="str">
        <f>IF('Jilla Parishad Income &amp; Expendi'!E362="", "", VALUE(SUBSTITUTE('Jilla Parishad Income &amp; Expendi'!E362, ",", "")))</f>
        <v/>
      </c>
      <c r="F362" s="2" t="str">
        <f>IF('Jilla Parishad Income &amp; Expendi'!F362="", "", VALUE(SUBSTITUTE('Jilla Parishad Income &amp; Expendi'!F362, ",", "")))</f>
        <v/>
      </c>
      <c r="G362" s="2" t="str">
        <f>IF('Jilla Parishad Income &amp; Expendi'!G362="", "", VALUE(SUBSTITUTE('Jilla Parishad Income &amp; Expendi'!G362, ",", "")))</f>
        <v/>
      </c>
      <c r="H362" s="2" t="str">
        <f>IF('Jilla Parishad Income &amp; Expendi'!H362="", "", VALUE(SUBSTITUTE('Jilla Parishad Income &amp; Expendi'!H362, ",", "")))</f>
        <v/>
      </c>
      <c r="I362" s="2" t="str">
        <f>IF('Jilla Parishad Income &amp; Expendi'!I362="", "", VALUE(SUBSTITUTE('Jilla Parishad Income &amp; Expendi'!I362, ",", "")))</f>
        <v/>
      </c>
      <c r="J362" s="2" t="str">
        <f>IF('Jilla Parishad Income &amp; Expendi'!J362="", "", VALUE(SUBSTITUTE('Jilla Parishad Income &amp; Expendi'!J362, ",", "")))</f>
        <v/>
      </c>
      <c r="L362" s="2" t="str">
        <f>IF('Jilla Parishad Income &amp; Expendi'!K362="", "", VALUE(SUBSTITUTE('Jilla Parishad Income &amp; Expendi'!K362, ",", "")))</f>
        <v/>
      </c>
      <c r="M362" s="2" t="str">
        <f>IF('Jilla Parishad Income &amp; Expendi'!L362="", "", VALUE(SUBSTITUTE('Jilla Parishad Income &amp; Expendi'!L362, ",", "")))</f>
        <v/>
      </c>
      <c r="N362" s="2" t="str">
        <f>IF('Jilla Parishad Income &amp; Expendi'!M362="", "", VALUE(SUBSTITUTE('Jilla Parishad Income &amp; Expendi'!M362, ",", "")))</f>
        <v/>
      </c>
      <c r="O362" s="2" t="str">
        <f>IF('Jilla Parishad Income &amp; Expendi'!N362="", "", VALUE(SUBSTITUTE('Jilla Parishad Income &amp; Expendi'!N362, ",", "")))</f>
        <v/>
      </c>
      <c r="P362" s="2" t="str">
        <f>IF('Jilla Parishad Income &amp; Expendi'!O362="", "", VALUE(SUBSTITUTE('Jilla Parishad Income &amp; Expendi'!O362, ",", "")))</f>
        <v/>
      </c>
      <c r="Q362" s="2" t="str">
        <f>IF('Jilla Parishad Income &amp; Expendi'!P362="", "", VALUE(SUBSTITUTE('Jilla Parishad Income &amp; Expendi'!P362, ",", "")))</f>
        <v/>
      </c>
      <c r="R362" s="2" t="str">
        <f>IF('Jilla Parishad Income &amp; Expendi'!Q362="", "", VALUE(SUBSTITUTE('Jilla Parishad Income &amp; Expendi'!Q362, ",", "")))</f>
        <v/>
      </c>
      <c r="S362" s="2" t="str">
        <f>IF('Jilla Parishad Income &amp; Expendi'!R362="", "", VALUE(SUBSTITUTE('Jilla Parishad Income &amp; Expendi'!R362, ",", "")))</f>
        <v/>
      </c>
      <c r="T362" s="2" t="str">
        <f>IF('Jilla Parishad Income &amp; Expendi'!S362="", "", VALUE(SUBSTITUTE('Jilla Parishad Income &amp; Expendi'!S362, ",", "")))</f>
        <v/>
      </c>
      <c r="U362" s="2" t="str">
        <f>IF('Jilla Parishad Income &amp; Expendi'!T362="", "", VALUE(SUBSTITUTE('Jilla Parishad Income &amp; Expendi'!T362, ",", "")))</f>
        <v/>
      </c>
      <c r="V362" s="2" t="str">
        <f>IF('Jilla Parishad Income &amp; Expendi'!U362="", "", VALUE(SUBSTITUTE('Jilla Parishad Income &amp; Expendi'!U362, ",", "")))</f>
        <v/>
      </c>
      <c r="W362" s="2" t="str">
        <f>IF('Jilla Parishad Income &amp; Expendi'!V362="", "", VALUE(SUBSTITUTE('Jilla Parishad Income &amp; Expendi'!V362, ",", "")))</f>
        <v/>
      </c>
      <c r="X362" s="2" t="str">
        <f>IF('Jilla Parishad Income &amp; Expendi'!W362="", "", VALUE(SUBSTITUTE('Jilla Parishad Income &amp; Expendi'!W362, ",", "")))</f>
        <v/>
      </c>
      <c r="Y362" s="2" t="str">
        <f>IF('Jilla Parishad Income &amp; Expendi'!X362="", "", VALUE(SUBSTITUTE('Jilla Parishad Income &amp; Expendi'!X362, ",", "")))</f>
        <v/>
      </c>
      <c r="Z362" s="2" t="str">
        <f>IF('Jilla Parishad Income &amp; Expendi'!Y362="", "", VALUE(SUBSTITUTE('Jilla Parishad Income &amp; Expendi'!Y362, ",", "")))</f>
        <v/>
      </c>
      <c r="AA362" s="2" t="str">
        <f>IF('Jilla Parishad Income &amp; Expendi'!Z362="", "", VALUE(SUBSTITUTE('Jilla Parishad Income &amp; Expendi'!Z362, ",", "")))</f>
        <v/>
      </c>
      <c r="AB362" s="2" t="str">
        <f>IF('Jilla Parishad Income &amp; Expendi'!AA362="", "", VALUE(SUBSTITUTE('Jilla Parishad Income &amp; Expendi'!AA362, ",", "")))</f>
        <v/>
      </c>
      <c r="AC362" s="2" t="str">
        <f>IF('Jilla Parishad Income &amp; Expendi'!AB362="", "", VALUE(SUBSTITUTE('Jilla Parishad Income &amp; Expendi'!AB362, ",", "")))</f>
        <v/>
      </c>
      <c r="AD362" s="2" t="str">
        <f>IF('Jilla Parishad Income &amp; Expendi'!AC362="", "", VALUE(SUBSTITUTE('Jilla Parishad Income &amp; Expendi'!AC362, ",", "")))</f>
        <v/>
      </c>
    </row>
    <row r="363" spans="1:30" ht="13.2" x14ac:dyDescent="0.25">
      <c r="A363" s="3"/>
      <c r="B363" s="2" t="str">
        <f>IF('Jilla Parishad Income &amp; Expendi'!B363="", "", VALUE(SUBSTITUTE('Jilla Parishad Income &amp; Expendi'!B363, ",", "")))</f>
        <v/>
      </c>
      <c r="C363" s="2" t="str">
        <f>IF('Jilla Parishad Income &amp; Expendi'!C363="", "", VALUE(SUBSTITUTE('Jilla Parishad Income &amp; Expendi'!C363, ",", "")))</f>
        <v/>
      </c>
      <c r="D363" s="2" t="str">
        <f>IF('Jilla Parishad Income &amp; Expendi'!D363="", "", VALUE(SUBSTITUTE('Jilla Parishad Income &amp; Expendi'!D363, ",", "")))</f>
        <v/>
      </c>
      <c r="E363" s="2" t="str">
        <f>IF('Jilla Parishad Income &amp; Expendi'!E363="", "", VALUE(SUBSTITUTE('Jilla Parishad Income &amp; Expendi'!E363, ",", "")))</f>
        <v/>
      </c>
      <c r="F363" s="2" t="str">
        <f>IF('Jilla Parishad Income &amp; Expendi'!F363="", "", VALUE(SUBSTITUTE('Jilla Parishad Income &amp; Expendi'!F363, ",", "")))</f>
        <v/>
      </c>
      <c r="G363" s="2" t="str">
        <f>IF('Jilla Parishad Income &amp; Expendi'!G363="", "", VALUE(SUBSTITUTE('Jilla Parishad Income &amp; Expendi'!G363, ",", "")))</f>
        <v/>
      </c>
      <c r="H363" s="2" t="str">
        <f>IF('Jilla Parishad Income &amp; Expendi'!H363="", "", VALUE(SUBSTITUTE('Jilla Parishad Income &amp; Expendi'!H363, ",", "")))</f>
        <v/>
      </c>
      <c r="I363" s="2" t="str">
        <f>IF('Jilla Parishad Income &amp; Expendi'!I363="", "", VALUE(SUBSTITUTE('Jilla Parishad Income &amp; Expendi'!I363, ",", "")))</f>
        <v/>
      </c>
      <c r="J363" s="2" t="str">
        <f>IF('Jilla Parishad Income &amp; Expendi'!J363="", "", VALUE(SUBSTITUTE('Jilla Parishad Income &amp; Expendi'!J363, ",", "")))</f>
        <v/>
      </c>
      <c r="L363" s="2" t="str">
        <f>IF('Jilla Parishad Income &amp; Expendi'!K363="", "", VALUE(SUBSTITUTE('Jilla Parishad Income &amp; Expendi'!K363, ",", "")))</f>
        <v/>
      </c>
      <c r="M363" s="2" t="str">
        <f>IF('Jilla Parishad Income &amp; Expendi'!L363="", "", VALUE(SUBSTITUTE('Jilla Parishad Income &amp; Expendi'!L363, ",", "")))</f>
        <v/>
      </c>
      <c r="N363" s="2" t="str">
        <f>IF('Jilla Parishad Income &amp; Expendi'!M363="", "", VALUE(SUBSTITUTE('Jilla Parishad Income &amp; Expendi'!M363, ",", "")))</f>
        <v/>
      </c>
      <c r="O363" s="2" t="str">
        <f>IF('Jilla Parishad Income &amp; Expendi'!N363="", "", VALUE(SUBSTITUTE('Jilla Parishad Income &amp; Expendi'!N363, ",", "")))</f>
        <v/>
      </c>
      <c r="P363" s="2" t="str">
        <f>IF('Jilla Parishad Income &amp; Expendi'!O363="", "", VALUE(SUBSTITUTE('Jilla Parishad Income &amp; Expendi'!O363, ",", "")))</f>
        <v/>
      </c>
      <c r="Q363" s="2" t="str">
        <f>IF('Jilla Parishad Income &amp; Expendi'!P363="", "", VALUE(SUBSTITUTE('Jilla Parishad Income &amp; Expendi'!P363, ",", "")))</f>
        <v/>
      </c>
      <c r="R363" s="2" t="str">
        <f>IF('Jilla Parishad Income &amp; Expendi'!Q363="", "", VALUE(SUBSTITUTE('Jilla Parishad Income &amp; Expendi'!Q363, ",", "")))</f>
        <v/>
      </c>
      <c r="S363" s="2" t="str">
        <f>IF('Jilla Parishad Income &amp; Expendi'!R363="", "", VALUE(SUBSTITUTE('Jilla Parishad Income &amp; Expendi'!R363, ",", "")))</f>
        <v/>
      </c>
      <c r="T363" s="2" t="str">
        <f>IF('Jilla Parishad Income &amp; Expendi'!S363="", "", VALUE(SUBSTITUTE('Jilla Parishad Income &amp; Expendi'!S363, ",", "")))</f>
        <v/>
      </c>
      <c r="U363" s="2" t="str">
        <f>IF('Jilla Parishad Income &amp; Expendi'!T363="", "", VALUE(SUBSTITUTE('Jilla Parishad Income &amp; Expendi'!T363, ",", "")))</f>
        <v/>
      </c>
      <c r="V363" s="2" t="str">
        <f>IF('Jilla Parishad Income &amp; Expendi'!U363="", "", VALUE(SUBSTITUTE('Jilla Parishad Income &amp; Expendi'!U363, ",", "")))</f>
        <v/>
      </c>
      <c r="W363" s="2" t="str">
        <f>IF('Jilla Parishad Income &amp; Expendi'!V363="", "", VALUE(SUBSTITUTE('Jilla Parishad Income &amp; Expendi'!V363, ",", "")))</f>
        <v/>
      </c>
      <c r="X363" s="2" t="str">
        <f>IF('Jilla Parishad Income &amp; Expendi'!W363="", "", VALUE(SUBSTITUTE('Jilla Parishad Income &amp; Expendi'!W363, ",", "")))</f>
        <v/>
      </c>
      <c r="Y363" s="2" t="str">
        <f>IF('Jilla Parishad Income &amp; Expendi'!X363="", "", VALUE(SUBSTITUTE('Jilla Parishad Income &amp; Expendi'!X363, ",", "")))</f>
        <v/>
      </c>
      <c r="Z363" s="2" t="str">
        <f>IF('Jilla Parishad Income &amp; Expendi'!Y363="", "", VALUE(SUBSTITUTE('Jilla Parishad Income &amp; Expendi'!Y363, ",", "")))</f>
        <v/>
      </c>
      <c r="AA363" s="2" t="str">
        <f>IF('Jilla Parishad Income &amp; Expendi'!Z363="", "", VALUE(SUBSTITUTE('Jilla Parishad Income &amp; Expendi'!Z363, ",", "")))</f>
        <v/>
      </c>
      <c r="AB363" s="2" t="str">
        <f>IF('Jilla Parishad Income &amp; Expendi'!AA363="", "", VALUE(SUBSTITUTE('Jilla Parishad Income &amp; Expendi'!AA363, ",", "")))</f>
        <v/>
      </c>
      <c r="AC363" s="2" t="str">
        <f>IF('Jilla Parishad Income &amp; Expendi'!AB363="", "", VALUE(SUBSTITUTE('Jilla Parishad Income &amp; Expendi'!AB363, ",", "")))</f>
        <v/>
      </c>
      <c r="AD363" s="2" t="str">
        <f>IF('Jilla Parishad Income &amp; Expendi'!AC363="", "", VALUE(SUBSTITUTE('Jilla Parishad Income &amp; Expendi'!AC363, ",", "")))</f>
        <v/>
      </c>
    </row>
    <row r="364" spans="1:30" ht="13.2" x14ac:dyDescent="0.25">
      <c r="A364" s="3"/>
      <c r="B364" s="2" t="str">
        <f>IF('Jilla Parishad Income &amp; Expendi'!B364="", "", VALUE(SUBSTITUTE('Jilla Parishad Income &amp; Expendi'!B364, ",", "")))</f>
        <v/>
      </c>
      <c r="C364" s="2" t="str">
        <f>IF('Jilla Parishad Income &amp; Expendi'!C364="", "", VALUE(SUBSTITUTE('Jilla Parishad Income &amp; Expendi'!C364, ",", "")))</f>
        <v/>
      </c>
      <c r="D364" s="2" t="str">
        <f>IF('Jilla Parishad Income &amp; Expendi'!D364="", "", VALUE(SUBSTITUTE('Jilla Parishad Income &amp; Expendi'!D364, ",", "")))</f>
        <v/>
      </c>
      <c r="E364" s="2" t="str">
        <f>IF('Jilla Parishad Income &amp; Expendi'!E364="", "", VALUE(SUBSTITUTE('Jilla Parishad Income &amp; Expendi'!E364, ",", "")))</f>
        <v/>
      </c>
      <c r="F364" s="2" t="str">
        <f>IF('Jilla Parishad Income &amp; Expendi'!F364="", "", VALUE(SUBSTITUTE('Jilla Parishad Income &amp; Expendi'!F364, ",", "")))</f>
        <v/>
      </c>
      <c r="G364" s="2" t="str">
        <f>IF('Jilla Parishad Income &amp; Expendi'!G364="", "", VALUE(SUBSTITUTE('Jilla Parishad Income &amp; Expendi'!G364, ",", "")))</f>
        <v/>
      </c>
      <c r="H364" s="2" t="str">
        <f>IF('Jilla Parishad Income &amp; Expendi'!H364="", "", VALUE(SUBSTITUTE('Jilla Parishad Income &amp; Expendi'!H364, ",", "")))</f>
        <v/>
      </c>
      <c r="I364" s="2" t="str">
        <f>IF('Jilla Parishad Income &amp; Expendi'!I364="", "", VALUE(SUBSTITUTE('Jilla Parishad Income &amp; Expendi'!I364, ",", "")))</f>
        <v/>
      </c>
      <c r="J364" s="2" t="str">
        <f>IF('Jilla Parishad Income &amp; Expendi'!J364="", "", VALUE(SUBSTITUTE('Jilla Parishad Income &amp; Expendi'!J364, ",", "")))</f>
        <v/>
      </c>
      <c r="L364" s="2" t="str">
        <f>IF('Jilla Parishad Income &amp; Expendi'!K364="", "", VALUE(SUBSTITUTE('Jilla Parishad Income &amp; Expendi'!K364, ",", "")))</f>
        <v/>
      </c>
      <c r="M364" s="2" t="str">
        <f>IF('Jilla Parishad Income &amp; Expendi'!L364="", "", VALUE(SUBSTITUTE('Jilla Parishad Income &amp; Expendi'!L364, ",", "")))</f>
        <v/>
      </c>
      <c r="N364" s="2" t="str">
        <f>IF('Jilla Parishad Income &amp; Expendi'!M364="", "", VALUE(SUBSTITUTE('Jilla Parishad Income &amp; Expendi'!M364, ",", "")))</f>
        <v/>
      </c>
      <c r="O364" s="2" t="str">
        <f>IF('Jilla Parishad Income &amp; Expendi'!N364="", "", VALUE(SUBSTITUTE('Jilla Parishad Income &amp; Expendi'!N364, ",", "")))</f>
        <v/>
      </c>
      <c r="P364" s="2" t="str">
        <f>IF('Jilla Parishad Income &amp; Expendi'!O364="", "", VALUE(SUBSTITUTE('Jilla Parishad Income &amp; Expendi'!O364, ",", "")))</f>
        <v/>
      </c>
      <c r="Q364" s="2" t="str">
        <f>IF('Jilla Parishad Income &amp; Expendi'!P364="", "", VALUE(SUBSTITUTE('Jilla Parishad Income &amp; Expendi'!P364, ",", "")))</f>
        <v/>
      </c>
      <c r="R364" s="2" t="str">
        <f>IF('Jilla Parishad Income &amp; Expendi'!Q364="", "", VALUE(SUBSTITUTE('Jilla Parishad Income &amp; Expendi'!Q364, ",", "")))</f>
        <v/>
      </c>
      <c r="S364" s="2" t="str">
        <f>IF('Jilla Parishad Income &amp; Expendi'!R364="", "", VALUE(SUBSTITUTE('Jilla Parishad Income &amp; Expendi'!R364, ",", "")))</f>
        <v/>
      </c>
      <c r="T364" s="2" t="str">
        <f>IF('Jilla Parishad Income &amp; Expendi'!S364="", "", VALUE(SUBSTITUTE('Jilla Parishad Income &amp; Expendi'!S364, ",", "")))</f>
        <v/>
      </c>
      <c r="U364" s="2" t="str">
        <f>IF('Jilla Parishad Income &amp; Expendi'!T364="", "", VALUE(SUBSTITUTE('Jilla Parishad Income &amp; Expendi'!T364, ",", "")))</f>
        <v/>
      </c>
      <c r="V364" s="2" t="str">
        <f>IF('Jilla Parishad Income &amp; Expendi'!U364="", "", VALUE(SUBSTITUTE('Jilla Parishad Income &amp; Expendi'!U364, ",", "")))</f>
        <v/>
      </c>
      <c r="W364" s="2" t="str">
        <f>IF('Jilla Parishad Income &amp; Expendi'!V364="", "", VALUE(SUBSTITUTE('Jilla Parishad Income &amp; Expendi'!V364, ",", "")))</f>
        <v/>
      </c>
      <c r="X364" s="2" t="str">
        <f>IF('Jilla Parishad Income &amp; Expendi'!W364="", "", VALUE(SUBSTITUTE('Jilla Parishad Income &amp; Expendi'!W364, ",", "")))</f>
        <v/>
      </c>
      <c r="Y364" s="2" t="str">
        <f>IF('Jilla Parishad Income &amp; Expendi'!X364="", "", VALUE(SUBSTITUTE('Jilla Parishad Income &amp; Expendi'!X364, ",", "")))</f>
        <v/>
      </c>
      <c r="Z364" s="2" t="str">
        <f>IF('Jilla Parishad Income &amp; Expendi'!Y364="", "", VALUE(SUBSTITUTE('Jilla Parishad Income &amp; Expendi'!Y364, ",", "")))</f>
        <v/>
      </c>
      <c r="AA364" s="2" t="str">
        <f>IF('Jilla Parishad Income &amp; Expendi'!Z364="", "", VALUE(SUBSTITUTE('Jilla Parishad Income &amp; Expendi'!Z364, ",", "")))</f>
        <v/>
      </c>
      <c r="AB364" s="2" t="str">
        <f>IF('Jilla Parishad Income &amp; Expendi'!AA364="", "", VALUE(SUBSTITUTE('Jilla Parishad Income &amp; Expendi'!AA364, ",", "")))</f>
        <v/>
      </c>
      <c r="AC364" s="2" t="str">
        <f>IF('Jilla Parishad Income &amp; Expendi'!AB364="", "", VALUE(SUBSTITUTE('Jilla Parishad Income &amp; Expendi'!AB364, ",", "")))</f>
        <v/>
      </c>
      <c r="AD364" s="2" t="str">
        <f>IF('Jilla Parishad Income &amp; Expendi'!AC364="", "", VALUE(SUBSTITUTE('Jilla Parishad Income &amp; Expendi'!AC364, ",", "")))</f>
        <v/>
      </c>
    </row>
    <row r="365" spans="1:30" ht="13.2" x14ac:dyDescent="0.25">
      <c r="A365" s="3"/>
    </row>
    <row r="366" spans="1:30" ht="13.2" x14ac:dyDescent="0.25">
      <c r="A366" s="3"/>
    </row>
    <row r="367" spans="1:30" ht="13.2" x14ac:dyDescent="0.25">
      <c r="A367" s="3"/>
    </row>
    <row r="368" spans="1:30" ht="13.2" x14ac:dyDescent="0.25">
      <c r="A368" s="3"/>
    </row>
    <row r="369" spans="1:1" ht="13.2" x14ac:dyDescent="0.25">
      <c r="A369" s="3"/>
    </row>
    <row r="370" spans="1:1" ht="13.2" x14ac:dyDescent="0.25">
      <c r="A370" s="3"/>
    </row>
    <row r="371" spans="1:1" ht="13.2" x14ac:dyDescent="0.25">
      <c r="A371" s="3"/>
    </row>
    <row r="372" spans="1:1" ht="13.2" x14ac:dyDescent="0.25">
      <c r="A372" s="3"/>
    </row>
    <row r="373" spans="1:1" ht="13.2" x14ac:dyDescent="0.25">
      <c r="A373" s="3"/>
    </row>
    <row r="374" spans="1:1" ht="13.2" x14ac:dyDescent="0.25">
      <c r="A374" s="3"/>
    </row>
    <row r="375" spans="1:1" ht="13.2" x14ac:dyDescent="0.25">
      <c r="A375" s="3"/>
    </row>
    <row r="376" spans="1:1" ht="13.2" x14ac:dyDescent="0.25">
      <c r="A376" s="3"/>
    </row>
    <row r="377" spans="1:1" ht="13.2" x14ac:dyDescent="0.25">
      <c r="A377" s="3"/>
    </row>
    <row r="378" spans="1:1" ht="13.2" x14ac:dyDescent="0.25">
      <c r="A378" s="3"/>
    </row>
    <row r="379" spans="1:1" ht="13.2" x14ac:dyDescent="0.25">
      <c r="A379" s="3"/>
    </row>
    <row r="380" spans="1:1" ht="13.2" x14ac:dyDescent="0.25">
      <c r="A380" s="3"/>
    </row>
    <row r="381" spans="1:1" ht="13.2" x14ac:dyDescent="0.25">
      <c r="A381" s="3"/>
    </row>
    <row r="382" spans="1:1" ht="13.2" x14ac:dyDescent="0.25">
      <c r="A382" s="3"/>
    </row>
    <row r="383" spans="1:1" ht="13.2" x14ac:dyDescent="0.25">
      <c r="A383" s="3"/>
    </row>
    <row r="384" spans="1:1" ht="13.2" x14ac:dyDescent="0.25">
      <c r="A384" s="3"/>
    </row>
    <row r="385" spans="1:1" ht="13.2" x14ac:dyDescent="0.25">
      <c r="A385" s="3"/>
    </row>
    <row r="386" spans="1:1" ht="13.2" x14ac:dyDescent="0.25">
      <c r="A386" s="3"/>
    </row>
    <row r="387" spans="1:1" ht="13.2" x14ac:dyDescent="0.25">
      <c r="A387" s="3"/>
    </row>
    <row r="388" spans="1:1" ht="13.2" x14ac:dyDescent="0.25">
      <c r="A388" s="3"/>
    </row>
    <row r="389" spans="1:1" ht="13.2" x14ac:dyDescent="0.25">
      <c r="A389" s="3"/>
    </row>
    <row r="390" spans="1:1" ht="13.2" x14ac:dyDescent="0.25">
      <c r="A390" s="3"/>
    </row>
    <row r="391" spans="1:1" ht="13.2" x14ac:dyDescent="0.25">
      <c r="A391" s="3"/>
    </row>
    <row r="392" spans="1:1" ht="13.2" x14ac:dyDescent="0.25">
      <c r="A392" s="3"/>
    </row>
    <row r="393" spans="1:1" ht="13.2" x14ac:dyDescent="0.25">
      <c r="A393" s="3"/>
    </row>
    <row r="394" spans="1:1" ht="13.2" x14ac:dyDescent="0.25">
      <c r="A394" s="3"/>
    </row>
    <row r="395" spans="1:1" ht="13.2" x14ac:dyDescent="0.25">
      <c r="A395" s="3"/>
    </row>
    <row r="396" spans="1:1" ht="13.2" x14ac:dyDescent="0.25">
      <c r="A396" s="3"/>
    </row>
    <row r="397" spans="1:1" ht="13.2" x14ac:dyDescent="0.25">
      <c r="A397" s="3"/>
    </row>
    <row r="398" spans="1:1" ht="13.2" x14ac:dyDescent="0.25">
      <c r="A398" s="3"/>
    </row>
    <row r="399" spans="1:1" ht="13.2" x14ac:dyDescent="0.25">
      <c r="A399" s="3"/>
    </row>
    <row r="400" spans="1:1" ht="13.2" x14ac:dyDescent="0.25">
      <c r="A400" s="3"/>
    </row>
    <row r="401" spans="1:1" ht="13.2" x14ac:dyDescent="0.25">
      <c r="A401" s="3"/>
    </row>
    <row r="402" spans="1:1" ht="13.2" x14ac:dyDescent="0.25">
      <c r="A402" s="3"/>
    </row>
    <row r="403" spans="1:1" ht="13.2" x14ac:dyDescent="0.25">
      <c r="A403" s="3"/>
    </row>
    <row r="404" spans="1:1" ht="13.2" x14ac:dyDescent="0.25">
      <c r="A404" s="3"/>
    </row>
    <row r="405" spans="1:1" ht="13.2" x14ac:dyDescent="0.25">
      <c r="A405" s="3"/>
    </row>
    <row r="406" spans="1:1" ht="13.2" x14ac:dyDescent="0.25">
      <c r="A406" s="3"/>
    </row>
    <row r="407" spans="1:1" ht="13.2" x14ac:dyDescent="0.25">
      <c r="A407" s="3"/>
    </row>
    <row r="408" spans="1:1" ht="13.2" x14ac:dyDescent="0.25">
      <c r="A408" s="3"/>
    </row>
    <row r="409" spans="1:1" ht="13.2" x14ac:dyDescent="0.25">
      <c r="A409" s="3"/>
    </row>
    <row r="410" spans="1:1" ht="13.2" x14ac:dyDescent="0.25">
      <c r="A410" s="3"/>
    </row>
    <row r="411" spans="1:1" ht="13.2" x14ac:dyDescent="0.25">
      <c r="A411" s="3"/>
    </row>
    <row r="412" spans="1:1" ht="13.2" x14ac:dyDescent="0.25">
      <c r="A412" s="3"/>
    </row>
    <row r="413" spans="1:1" ht="13.2" x14ac:dyDescent="0.25">
      <c r="A413" s="3"/>
    </row>
    <row r="414" spans="1:1" ht="13.2" x14ac:dyDescent="0.25">
      <c r="A414" s="3"/>
    </row>
    <row r="415" spans="1:1" ht="13.2" x14ac:dyDescent="0.25">
      <c r="A415" s="3"/>
    </row>
    <row r="416" spans="1:1" ht="13.2" x14ac:dyDescent="0.25">
      <c r="A416" s="3"/>
    </row>
    <row r="417" spans="1:1" ht="13.2" x14ac:dyDescent="0.25">
      <c r="A417" s="3"/>
    </row>
    <row r="418" spans="1:1" ht="13.2" x14ac:dyDescent="0.25">
      <c r="A418" s="3"/>
    </row>
    <row r="419" spans="1:1" ht="13.2" x14ac:dyDescent="0.25">
      <c r="A419" s="3"/>
    </row>
    <row r="420" spans="1:1" ht="13.2" x14ac:dyDescent="0.25">
      <c r="A420" s="3"/>
    </row>
    <row r="421" spans="1:1" ht="13.2" x14ac:dyDescent="0.25">
      <c r="A421" s="3"/>
    </row>
    <row r="422" spans="1:1" ht="13.2" x14ac:dyDescent="0.25">
      <c r="A422" s="3"/>
    </row>
    <row r="423" spans="1:1" ht="13.2" x14ac:dyDescent="0.25">
      <c r="A423" s="3"/>
    </row>
    <row r="424" spans="1:1" ht="13.2" x14ac:dyDescent="0.25">
      <c r="A424" s="3"/>
    </row>
    <row r="425" spans="1:1" ht="13.2" x14ac:dyDescent="0.25">
      <c r="A425" s="3"/>
    </row>
    <row r="426" spans="1:1" ht="13.2" x14ac:dyDescent="0.25">
      <c r="A426" s="3"/>
    </row>
    <row r="427" spans="1:1" ht="13.2" x14ac:dyDescent="0.25">
      <c r="A427" s="3"/>
    </row>
    <row r="428" spans="1:1" ht="13.2" x14ac:dyDescent="0.25">
      <c r="A428" s="3"/>
    </row>
    <row r="429" spans="1:1" ht="13.2" x14ac:dyDescent="0.25">
      <c r="A429" s="3"/>
    </row>
    <row r="430" spans="1:1" ht="13.2" x14ac:dyDescent="0.25">
      <c r="A430" s="3"/>
    </row>
    <row r="431" spans="1:1" ht="13.2" x14ac:dyDescent="0.25">
      <c r="A431" s="3"/>
    </row>
    <row r="432" spans="1:1" ht="13.2" x14ac:dyDescent="0.25">
      <c r="A432" s="3"/>
    </row>
    <row r="433" spans="1:1" ht="13.2" x14ac:dyDescent="0.25">
      <c r="A433" s="3"/>
    </row>
    <row r="434" spans="1:1" ht="13.2" x14ac:dyDescent="0.25">
      <c r="A434" s="3"/>
    </row>
    <row r="435" spans="1:1" ht="13.2" x14ac:dyDescent="0.25">
      <c r="A435" s="3"/>
    </row>
    <row r="436" spans="1:1" ht="13.2" x14ac:dyDescent="0.25">
      <c r="A436" s="3"/>
    </row>
    <row r="437" spans="1:1" ht="13.2" x14ac:dyDescent="0.25">
      <c r="A437" s="3"/>
    </row>
    <row r="438" spans="1:1" ht="13.2" x14ac:dyDescent="0.25">
      <c r="A438" s="3"/>
    </row>
    <row r="439" spans="1:1" ht="13.2" x14ac:dyDescent="0.25">
      <c r="A439" s="3"/>
    </row>
    <row r="440" spans="1:1" ht="13.2" x14ac:dyDescent="0.25">
      <c r="A440" s="3"/>
    </row>
    <row r="441" spans="1:1" ht="13.2" x14ac:dyDescent="0.25">
      <c r="A441" s="3"/>
    </row>
    <row r="442" spans="1:1" ht="13.2" x14ac:dyDescent="0.25">
      <c r="A442" s="3"/>
    </row>
    <row r="443" spans="1:1" ht="13.2" x14ac:dyDescent="0.25">
      <c r="A443" s="3"/>
    </row>
    <row r="444" spans="1:1" ht="13.2" x14ac:dyDescent="0.25">
      <c r="A444" s="3"/>
    </row>
    <row r="445" spans="1:1" ht="13.2" x14ac:dyDescent="0.25">
      <c r="A445" s="3"/>
    </row>
    <row r="446" spans="1:1" ht="13.2" x14ac:dyDescent="0.25">
      <c r="A446" s="3"/>
    </row>
    <row r="447" spans="1:1" ht="13.2" x14ac:dyDescent="0.25">
      <c r="A447" s="3"/>
    </row>
    <row r="448" spans="1:1" ht="13.2" x14ac:dyDescent="0.25">
      <c r="A448" s="3"/>
    </row>
    <row r="449" spans="1:1" ht="13.2" x14ac:dyDescent="0.25">
      <c r="A449" s="3"/>
    </row>
    <row r="450" spans="1:1" ht="13.2" x14ac:dyDescent="0.25">
      <c r="A450" s="3"/>
    </row>
    <row r="451" spans="1:1" ht="13.2" x14ac:dyDescent="0.25">
      <c r="A451" s="3"/>
    </row>
    <row r="452" spans="1:1" ht="13.2" x14ac:dyDescent="0.25">
      <c r="A452" s="3"/>
    </row>
    <row r="453" spans="1:1" ht="13.2" x14ac:dyDescent="0.25">
      <c r="A453" s="3"/>
    </row>
    <row r="454" spans="1:1" ht="13.2" x14ac:dyDescent="0.25">
      <c r="A454" s="3"/>
    </row>
    <row r="455" spans="1:1" ht="13.2" x14ac:dyDescent="0.25">
      <c r="A455" s="3"/>
    </row>
    <row r="456" spans="1:1" ht="13.2" x14ac:dyDescent="0.25">
      <c r="A456" s="3"/>
    </row>
    <row r="457" spans="1:1" ht="13.2" x14ac:dyDescent="0.25">
      <c r="A457" s="3"/>
    </row>
    <row r="458" spans="1:1" ht="13.2" x14ac:dyDescent="0.25">
      <c r="A458" s="3"/>
    </row>
    <row r="459" spans="1:1" ht="13.2" x14ac:dyDescent="0.25">
      <c r="A459" s="3"/>
    </row>
    <row r="460" spans="1:1" ht="13.2" x14ac:dyDescent="0.25">
      <c r="A460" s="3"/>
    </row>
    <row r="461" spans="1:1" ht="13.2" x14ac:dyDescent="0.25">
      <c r="A461" s="3"/>
    </row>
    <row r="462" spans="1:1" ht="13.2" x14ac:dyDescent="0.25">
      <c r="A462" s="3"/>
    </row>
    <row r="463" spans="1:1" ht="13.2" x14ac:dyDescent="0.25">
      <c r="A463" s="3"/>
    </row>
    <row r="464" spans="1:1" ht="13.2" x14ac:dyDescent="0.25">
      <c r="A464" s="3"/>
    </row>
    <row r="465" spans="1:1" ht="13.2" x14ac:dyDescent="0.25">
      <c r="A465" s="3"/>
    </row>
    <row r="466" spans="1:1" ht="13.2" x14ac:dyDescent="0.25">
      <c r="A466" s="3"/>
    </row>
    <row r="467" spans="1:1" ht="13.2" x14ac:dyDescent="0.25">
      <c r="A467" s="3"/>
    </row>
    <row r="468" spans="1:1" ht="13.2" x14ac:dyDescent="0.25">
      <c r="A468" s="3"/>
    </row>
    <row r="469" spans="1:1" ht="13.2" x14ac:dyDescent="0.25">
      <c r="A469" s="3"/>
    </row>
    <row r="470" spans="1:1" ht="13.2" x14ac:dyDescent="0.25">
      <c r="A470" s="3"/>
    </row>
    <row r="471" spans="1:1" ht="13.2" x14ac:dyDescent="0.25">
      <c r="A471" s="3"/>
    </row>
    <row r="472" spans="1:1" ht="13.2" x14ac:dyDescent="0.25">
      <c r="A472" s="3"/>
    </row>
    <row r="473" spans="1:1" ht="13.2" x14ac:dyDescent="0.25">
      <c r="A473" s="3"/>
    </row>
    <row r="474" spans="1:1" ht="13.2" x14ac:dyDescent="0.25">
      <c r="A474" s="3"/>
    </row>
    <row r="475" spans="1:1" ht="13.2" x14ac:dyDescent="0.25">
      <c r="A475" s="3"/>
    </row>
    <row r="476" spans="1:1" ht="13.2" x14ac:dyDescent="0.25">
      <c r="A476" s="3"/>
    </row>
    <row r="477" spans="1:1" ht="13.2" x14ac:dyDescent="0.25">
      <c r="A477" s="3"/>
    </row>
    <row r="478" spans="1:1" ht="13.2" x14ac:dyDescent="0.25">
      <c r="A478" s="3"/>
    </row>
    <row r="479" spans="1:1" ht="13.2" x14ac:dyDescent="0.25">
      <c r="A479" s="3"/>
    </row>
    <row r="480" spans="1:1" ht="13.2" x14ac:dyDescent="0.25">
      <c r="A480" s="3"/>
    </row>
    <row r="481" spans="1:1" ht="13.2" x14ac:dyDescent="0.25">
      <c r="A481" s="3"/>
    </row>
    <row r="482" spans="1:1" ht="13.2" x14ac:dyDescent="0.25">
      <c r="A482" s="3"/>
    </row>
    <row r="483" spans="1:1" ht="13.2" x14ac:dyDescent="0.25">
      <c r="A483" s="3"/>
    </row>
    <row r="484" spans="1:1" ht="13.2" x14ac:dyDescent="0.25">
      <c r="A484" s="3"/>
    </row>
    <row r="485" spans="1:1" ht="13.2" x14ac:dyDescent="0.25">
      <c r="A485" s="3"/>
    </row>
    <row r="486" spans="1:1" ht="13.2" x14ac:dyDescent="0.25">
      <c r="A486" s="3"/>
    </row>
    <row r="487" spans="1:1" ht="13.2" x14ac:dyDescent="0.25">
      <c r="A487" s="3"/>
    </row>
    <row r="488" spans="1:1" ht="13.2" x14ac:dyDescent="0.25">
      <c r="A488" s="3"/>
    </row>
    <row r="489" spans="1:1" ht="13.2" x14ac:dyDescent="0.25">
      <c r="A489" s="3"/>
    </row>
    <row r="490" spans="1:1" ht="13.2" x14ac:dyDescent="0.25">
      <c r="A490" s="3"/>
    </row>
    <row r="491" spans="1:1" ht="13.2" x14ac:dyDescent="0.25">
      <c r="A491" s="3"/>
    </row>
    <row r="492" spans="1:1" ht="13.2" x14ac:dyDescent="0.25">
      <c r="A492" s="3"/>
    </row>
    <row r="493" spans="1:1" ht="13.2" x14ac:dyDescent="0.25">
      <c r="A493" s="3"/>
    </row>
    <row r="494" spans="1:1" ht="13.2" x14ac:dyDescent="0.25">
      <c r="A494" s="3"/>
    </row>
    <row r="495" spans="1:1" ht="13.2" x14ac:dyDescent="0.25">
      <c r="A495" s="3"/>
    </row>
    <row r="496" spans="1:1" ht="13.2" x14ac:dyDescent="0.25">
      <c r="A496" s="3"/>
    </row>
    <row r="497" spans="1:1" ht="13.2" x14ac:dyDescent="0.25">
      <c r="A497" s="3"/>
    </row>
    <row r="498" spans="1:1" ht="13.2" x14ac:dyDescent="0.25">
      <c r="A498" s="3"/>
    </row>
    <row r="499" spans="1:1" ht="13.2" x14ac:dyDescent="0.25">
      <c r="A499" s="3"/>
    </row>
    <row r="500" spans="1:1" ht="13.2" x14ac:dyDescent="0.25">
      <c r="A500" s="3"/>
    </row>
    <row r="501" spans="1:1" ht="13.2" x14ac:dyDescent="0.25">
      <c r="A501" s="3"/>
    </row>
    <row r="502" spans="1:1" ht="13.2" x14ac:dyDescent="0.25">
      <c r="A502" s="3"/>
    </row>
    <row r="503" spans="1:1" ht="13.2" x14ac:dyDescent="0.25">
      <c r="A503" s="3"/>
    </row>
    <row r="504" spans="1:1" ht="13.2" x14ac:dyDescent="0.25">
      <c r="A504" s="3"/>
    </row>
    <row r="505" spans="1:1" ht="13.2" x14ac:dyDescent="0.25">
      <c r="A505" s="3"/>
    </row>
    <row r="506" spans="1:1" ht="13.2" x14ac:dyDescent="0.25">
      <c r="A506" s="3"/>
    </row>
    <row r="507" spans="1:1" ht="13.2" x14ac:dyDescent="0.25">
      <c r="A507" s="3"/>
    </row>
    <row r="508" spans="1:1" ht="13.2" x14ac:dyDescent="0.25">
      <c r="A508" s="3"/>
    </row>
    <row r="509" spans="1:1" ht="13.2" x14ac:dyDescent="0.25">
      <c r="A509" s="3"/>
    </row>
    <row r="510" spans="1:1" ht="13.2" x14ac:dyDescent="0.25">
      <c r="A510" s="3"/>
    </row>
    <row r="511" spans="1:1" ht="13.2" x14ac:dyDescent="0.25">
      <c r="A511" s="3"/>
    </row>
    <row r="512" spans="1:1" ht="13.2" x14ac:dyDescent="0.25">
      <c r="A512" s="3"/>
    </row>
    <row r="513" spans="1:1" ht="13.2" x14ac:dyDescent="0.25">
      <c r="A513" s="3"/>
    </row>
    <row r="514" spans="1:1" ht="13.2" x14ac:dyDescent="0.25">
      <c r="A514" s="3"/>
    </row>
    <row r="515" spans="1:1" ht="13.2" x14ac:dyDescent="0.25">
      <c r="A515" s="3"/>
    </row>
    <row r="516" spans="1:1" ht="13.2" x14ac:dyDescent="0.25">
      <c r="A516" s="3"/>
    </row>
    <row r="517" spans="1:1" ht="13.2" x14ac:dyDescent="0.25">
      <c r="A517" s="3"/>
    </row>
    <row r="518" spans="1:1" ht="13.2" x14ac:dyDescent="0.25">
      <c r="A518" s="3"/>
    </row>
    <row r="519" spans="1:1" ht="13.2" x14ac:dyDescent="0.25">
      <c r="A519" s="3"/>
    </row>
    <row r="520" spans="1:1" ht="13.2" x14ac:dyDescent="0.25">
      <c r="A520" s="3"/>
    </row>
    <row r="521" spans="1:1" ht="13.2" x14ac:dyDescent="0.25">
      <c r="A521" s="3"/>
    </row>
    <row r="522" spans="1:1" ht="13.2" x14ac:dyDescent="0.25">
      <c r="A522" s="3"/>
    </row>
    <row r="523" spans="1:1" ht="13.2" x14ac:dyDescent="0.25">
      <c r="A523" s="3"/>
    </row>
    <row r="524" spans="1:1" ht="13.2" x14ac:dyDescent="0.25">
      <c r="A524" s="3"/>
    </row>
    <row r="525" spans="1:1" ht="13.2" x14ac:dyDescent="0.25">
      <c r="A525" s="3"/>
    </row>
    <row r="526" spans="1:1" ht="13.2" x14ac:dyDescent="0.25">
      <c r="A526" s="3"/>
    </row>
    <row r="527" spans="1:1" ht="13.2" x14ac:dyDescent="0.25">
      <c r="A527" s="3"/>
    </row>
    <row r="528" spans="1:1" ht="13.2" x14ac:dyDescent="0.25">
      <c r="A528" s="3"/>
    </row>
    <row r="529" spans="1:1" ht="13.2" x14ac:dyDescent="0.25">
      <c r="A529" s="3"/>
    </row>
    <row r="530" spans="1:1" ht="13.2" x14ac:dyDescent="0.25">
      <c r="A530" s="3"/>
    </row>
    <row r="531" spans="1:1" ht="13.2" x14ac:dyDescent="0.25">
      <c r="A531" s="3"/>
    </row>
    <row r="532" spans="1:1" ht="13.2" x14ac:dyDescent="0.25">
      <c r="A532" s="3"/>
    </row>
    <row r="533" spans="1:1" ht="13.2" x14ac:dyDescent="0.25">
      <c r="A533" s="3"/>
    </row>
    <row r="534" spans="1:1" ht="13.2" x14ac:dyDescent="0.25">
      <c r="A534" s="3"/>
    </row>
    <row r="535" spans="1:1" ht="13.2" x14ac:dyDescent="0.25">
      <c r="A535" s="3"/>
    </row>
    <row r="536" spans="1:1" ht="13.2" x14ac:dyDescent="0.25">
      <c r="A536" s="3"/>
    </row>
    <row r="537" spans="1:1" ht="13.2" x14ac:dyDescent="0.25">
      <c r="A537" s="3"/>
    </row>
    <row r="538" spans="1:1" ht="13.2" x14ac:dyDescent="0.25">
      <c r="A538" s="3"/>
    </row>
    <row r="539" spans="1:1" ht="13.2" x14ac:dyDescent="0.25">
      <c r="A539" s="3"/>
    </row>
    <row r="540" spans="1:1" ht="13.2" x14ac:dyDescent="0.25">
      <c r="A540" s="3"/>
    </row>
    <row r="541" spans="1:1" ht="13.2" x14ac:dyDescent="0.25">
      <c r="A541" s="3"/>
    </row>
    <row r="542" spans="1:1" ht="13.2" x14ac:dyDescent="0.25">
      <c r="A542" s="3"/>
    </row>
    <row r="543" spans="1:1" ht="13.2" x14ac:dyDescent="0.25">
      <c r="A543" s="3"/>
    </row>
    <row r="544" spans="1:1" ht="13.2" x14ac:dyDescent="0.25">
      <c r="A544" s="3"/>
    </row>
    <row r="545" spans="1:1" ht="13.2" x14ac:dyDescent="0.25">
      <c r="A545" s="3"/>
    </row>
    <row r="546" spans="1:1" ht="13.2" x14ac:dyDescent="0.25">
      <c r="A546" s="3"/>
    </row>
    <row r="547" spans="1:1" ht="13.2" x14ac:dyDescent="0.25">
      <c r="A547" s="3"/>
    </row>
    <row r="548" spans="1:1" ht="13.2" x14ac:dyDescent="0.25">
      <c r="A548" s="3"/>
    </row>
    <row r="549" spans="1:1" ht="13.2" x14ac:dyDescent="0.25">
      <c r="A549" s="3"/>
    </row>
    <row r="550" spans="1:1" ht="13.2" x14ac:dyDescent="0.25">
      <c r="A550" s="3"/>
    </row>
    <row r="551" spans="1:1" ht="13.2" x14ac:dyDescent="0.25">
      <c r="A551" s="3"/>
    </row>
    <row r="552" spans="1:1" ht="13.2" x14ac:dyDescent="0.25">
      <c r="A552" s="3"/>
    </row>
    <row r="553" spans="1:1" ht="13.2" x14ac:dyDescent="0.25">
      <c r="A553" s="3"/>
    </row>
    <row r="554" spans="1:1" ht="13.2" x14ac:dyDescent="0.25">
      <c r="A554" s="3"/>
    </row>
    <row r="555" spans="1:1" ht="13.2" x14ac:dyDescent="0.25">
      <c r="A555" s="3"/>
    </row>
    <row r="556" spans="1:1" ht="13.2" x14ac:dyDescent="0.25">
      <c r="A556" s="3"/>
    </row>
    <row r="557" spans="1:1" ht="13.2" x14ac:dyDescent="0.25">
      <c r="A557" s="3"/>
    </row>
    <row r="558" spans="1:1" ht="13.2" x14ac:dyDescent="0.25">
      <c r="A558" s="3"/>
    </row>
    <row r="559" spans="1:1" ht="13.2" x14ac:dyDescent="0.25">
      <c r="A559" s="3"/>
    </row>
    <row r="560" spans="1:1" ht="13.2" x14ac:dyDescent="0.25">
      <c r="A560" s="3"/>
    </row>
    <row r="561" spans="1:1" ht="13.2" x14ac:dyDescent="0.25">
      <c r="A561" s="3"/>
    </row>
    <row r="562" spans="1:1" ht="13.2" x14ac:dyDescent="0.25">
      <c r="A562" s="3"/>
    </row>
    <row r="563" spans="1:1" ht="13.2" x14ac:dyDescent="0.25">
      <c r="A563" s="3"/>
    </row>
    <row r="564" spans="1:1" ht="13.2" x14ac:dyDescent="0.25">
      <c r="A564" s="3"/>
    </row>
    <row r="565" spans="1:1" ht="13.2" x14ac:dyDescent="0.25">
      <c r="A565" s="3"/>
    </row>
    <row r="566" spans="1:1" ht="13.2" x14ac:dyDescent="0.25">
      <c r="A566" s="3"/>
    </row>
    <row r="567" spans="1:1" ht="13.2" x14ac:dyDescent="0.25">
      <c r="A567" s="3"/>
    </row>
    <row r="568" spans="1:1" ht="13.2" x14ac:dyDescent="0.25">
      <c r="A568" s="3"/>
    </row>
    <row r="569" spans="1:1" ht="13.2" x14ac:dyDescent="0.25">
      <c r="A569" s="3"/>
    </row>
    <row r="570" spans="1:1" ht="13.2" x14ac:dyDescent="0.25">
      <c r="A570" s="3"/>
    </row>
    <row r="571" spans="1:1" ht="13.2" x14ac:dyDescent="0.25">
      <c r="A571" s="3"/>
    </row>
    <row r="572" spans="1:1" ht="13.2" x14ac:dyDescent="0.25">
      <c r="A572" s="3"/>
    </row>
    <row r="573" spans="1:1" ht="13.2" x14ac:dyDescent="0.25">
      <c r="A573" s="3"/>
    </row>
    <row r="574" spans="1:1" ht="13.2" x14ac:dyDescent="0.25">
      <c r="A574" s="3"/>
    </row>
    <row r="575" spans="1:1" ht="13.2" x14ac:dyDescent="0.25">
      <c r="A575" s="3"/>
    </row>
    <row r="576" spans="1:1" ht="13.2" x14ac:dyDescent="0.25">
      <c r="A576" s="3"/>
    </row>
    <row r="577" spans="1:1" ht="13.2" x14ac:dyDescent="0.25">
      <c r="A577" s="3"/>
    </row>
    <row r="578" spans="1:1" ht="13.2" x14ac:dyDescent="0.25">
      <c r="A578" s="3"/>
    </row>
    <row r="579" spans="1:1" ht="13.2" x14ac:dyDescent="0.25">
      <c r="A579" s="3"/>
    </row>
    <row r="580" spans="1:1" ht="13.2" x14ac:dyDescent="0.25">
      <c r="A580" s="3"/>
    </row>
    <row r="581" spans="1:1" ht="13.2" x14ac:dyDescent="0.25">
      <c r="A581" s="3"/>
    </row>
    <row r="582" spans="1:1" ht="13.2" x14ac:dyDescent="0.25">
      <c r="A582" s="3"/>
    </row>
    <row r="583" spans="1:1" ht="13.2" x14ac:dyDescent="0.25">
      <c r="A583" s="3"/>
    </row>
    <row r="584" spans="1:1" ht="13.2" x14ac:dyDescent="0.25">
      <c r="A584" s="3"/>
    </row>
    <row r="585" spans="1:1" ht="13.2" x14ac:dyDescent="0.25">
      <c r="A585" s="3"/>
    </row>
    <row r="586" spans="1:1" ht="13.2" x14ac:dyDescent="0.25">
      <c r="A586" s="3"/>
    </row>
    <row r="587" spans="1:1" ht="13.2" x14ac:dyDescent="0.25">
      <c r="A587" s="3"/>
    </row>
    <row r="588" spans="1:1" ht="13.2" x14ac:dyDescent="0.25">
      <c r="A588" s="3"/>
    </row>
    <row r="589" spans="1:1" ht="13.2" x14ac:dyDescent="0.25">
      <c r="A589" s="3"/>
    </row>
    <row r="590" spans="1:1" ht="13.2" x14ac:dyDescent="0.25">
      <c r="A590" s="3"/>
    </row>
    <row r="591" spans="1:1" ht="13.2" x14ac:dyDescent="0.25">
      <c r="A591" s="3"/>
    </row>
    <row r="592" spans="1:1" ht="13.2" x14ac:dyDescent="0.25">
      <c r="A592" s="3"/>
    </row>
    <row r="593" spans="1:1" ht="13.2" x14ac:dyDescent="0.25">
      <c r="A593" s="3"/>
    </row>
    <row r="594" spans="1:1" ht="13.2" x14ac:dyDescent="0.25">
      <c r="A594" s="3"/>
    </row>
    <row r="595" spans="1:1" ht="13.2" x14ac:dyDescent="0.25">
      <c r="A595" s="3"/>
    </row>
    <row r="596" spans="1:1" ht="13.2" x14ac:dyDescent="0.25">
      <c r="A596" s="3"/>
    </row>
    <row r="597" spans="1:1" ht="13.2" x14ac:dyDescent="0.25">
      <c r="A597" s="3"/>
    </row>
    <row r="598" spans="1:1" ht="13.2" x14ac:dyDescent="0.25">
      <c r="A598" s="3"/>
    </row>
    <row r="599" spans="1:1" ht="13.2" x14ac:dyDescent="0.25">
      <c r="A599" s="3"/>
    </row>
    <row r="600" spans="1:1" ht="13.2" x14ac:dyDescent="0.25">
      <c r="A600" s="3"/>
    </row>
    <row r="601" spans="1:1" ht="13.2" x14ac:dyDescent="0.25">
      <c r="A601" s="3"/>
    </row>
    <row r="602" spans="1:1" ht="13.2" x14ac:dyDescent="0.25">
      <c r="A602" s="3"/>
    </row>
    <row r="603" spans="1:1" ht="13.2" x14ac:dyDescent="0.25">
      <c r="A603" s="3"/>
    </row>
    <row r="604" spans="1:1" ht="13.2" x14ac:dyDescent="0.25">
      <c r="A604" s="3"/>
    </row>
    <row r="605" spans="1:1" ht="13.2" x14ac:dyDescent="0.25">
      <c r="A605" s="3"/>
    </row>
    <row r="606" spans="1:1" ht="13.2" x14ac:dyDescent="0.25">
      <c r="A606" s="3"/>
    </row>
    <row r="607" spans="1:1" ht="13.2" x14ac:dyDescent="0.25">
      <c r="A607" s="3"/>
    </row>
    <row r="608" spans="1:1" ht="13.2" x14ac:dyDescent="0.25">
      <c r="A608" s="3"/>
    </row>
    <row r="609" spans="1:1" ht="13.2" x14ac:dyDescent="0.25">
      <c r="A609" s="3"/>
    </row>
    <row r="610" spans="1:1" ht="13.2" x14ac:dyDescent="0.25">
      <c r="A610" s="3"/>
    </row>
    <row r="611" spans="1:1" ht="13.2" x14ac:dyDescent="0.25">
      <c r="A611" s="3"/>
    </row>
    <row r="612" spans="1:1" ht="13.2" x14ac:dyDescent="0.25">
      <c r="A612" s="3"/>
    </row>
    <row r="613" spans="1:1" ht="13.2" x14ac:dyDescent="0.25">
      <c r="A613" s="3"/>
    </row>
    <row r="614" spans="1:1" ht="13.2" x14ac:dyDescent="0.25">
      <c r="A614" s="3"/>
    </row>
    <row r="615" spans="1:1" ht="13.2" x14ac:dyDescent="0.25">
      <c r="A615" s="3"/>
    </row>
    <row r="616" spans="1:1" ht="13.2" x14ac:dyDescent="0.25">
      <c r="A616" s="3"/>
    </row>
    <row r="617" spans="1:1" ht="13.2" x14ac:dyDescent="0.25">
      <c r="A617" s="3"/>
    </row>
    <row r="618" spans="1:1" ht="13.2" x14ac:dyDescent="0.25">
      <c r="A618" s="3"/>
    </row>
    <row r="619" spans="1:1" ht="13.2" x14ac:dyDescent="0.25">
      <c r="A619" s="3"/>
    </row>
    <row r="620" spans="1:1" ht="13.2" x14ac:dyDescent="0.25">
      <c r="A620" s="3"/>
    </row>
    <row r="621" spans="1:1" ht="13.2" x14ac:dyDescent="0.25">
      <c r="A621" s="3"/>
    </row>
    <row r="622" spans="1:1" ht="13.2" x14ac:dyDescent="0.25">
      <c r="A622" s="3"/>
    </row>
    <row r="623" spans="1:1" ht="13.2" x14ac:dyDescent="0.25">
      <c r="A623" s="3"/>
    </row>
    <row r="624" spans="1:1" ht="13.2" x14ac:dyDescent="0.25">
      <c r="A624" s="3"/>
    </row>
    <row r="625" spans="1:1" ht="13.2" x14ac:dyDescent="0.25">
      <c r="A625" s="3"/>
    </row>
    <row r="626" spans="1:1" ht="13.2" x14ac:dyDescent="0.25">
      <c r="A626" s="3"/>
    </row>
    <row r="627" spans="1:1" ht="13.2" x14ac:dyDescent="0.25">
      <c r="A627" s="3"/>
    </row>
    <row r="628" spans="1:1" ht="13.2" x14ac:dyDescent="0.25">
      <c r="A628" s="3"/>
    </row>
    <row r="629" spans="1:1" ht="13.2" x14ac:dyDescent="0.25">
      <c r="A629" s="3"/>
    </row>
    <row r="630" spans="1:1" ht="13.2" x14ac:dyDescent="0.25">
      <c r="A630" s="3"/>
    </row>
    <row r="631" spans="1:1" ht="13.2" x14ac:dyDescent="0.25">
      <c r="A631" s="3"/>
    </row>
    <row r="632" spans="1:1" ht="13.2" x14ac:dyDescent="0.25">
      <c r="A632" s="3"/>
    </row>
    <row r="633" spans="1:1" ht="13.2" x14ac:dyDescent="0.25">
      <c r="A633" s="3"/>
    </row>
    <row r="634" spans="1:1" ht="13.2" x14ac:dyDescent="0.25">
      <c r="A634" s="3"/>
    </row>
    <row r="635" spans="1:1" ht="13.2" x14ac:dyDescent="0.25">
      <c r="A635" s="3"/>
    </row>
    <row r="636" spans="1:1" ht="13.2" x14ac:dyDescent="0.25">
      <c r="A636" s="3"/>
    </row>
    <row r="637" spans="1:1" ht="13.2" x14ac:dyDescent="0.25">
      <c r="A637" s="3"/>
    </row>
    <row r="638" spans="1:1" ht="13.2" x14ac:dyDescent="0.25">
      <c r="A638" s="3"/>
    </row>
    <row r="639" spans="1:1" ht="13.2" x14ac:dyDescent="0.25">
      <c r="A639" s="3"/>
    </row>
    <row r="640" spans="1:1" ht="13.2" x14ac:dyDescent="0.25">
      <c r="A640" s="3"/>
    </row>
    <row r="641" spans="1:1" ht="13.2" x14ac:dyDescent="0.25">
      <c r="A641" s="3"/>
    </row>
    <row r="642" spans="1:1" ht="13.2" x14ac:dyDescent="0.25">
      <c r="A642" s="3"/>
    </row>
    <row r="643" spans="1:1" ht="13.2" x14ac:dyDescent="0.25">
      <c r="A643" s="3"/>
    </row>
    <row r="644" spans="1:1" ht="13.2" x14ac:dyDescent="0.25">
      <c r="A644" s="3"/>
    </row>
    <row r="645" spans="1:1" ht="13.2" x14ac:dyDescent="0.25">
      <c r="A645" s="3"/>
    </row>
    <row r="646" spans="1:1" ht="13.2" x14ac:dyDescent="0.25">
      <c r="A646" s="3"/>
    </row>
    <row r="647" spans="1:1" ht="13.2" x14ac:dyDescent="0.25">
      <c r="A647" s="3"/>
    </row>
    <row r="648" spans="1:1" ht="13.2" x14ac:dyDescent="0.25">
      <c r="A648" s="3"/>
    </row>
    <row r="649" spans="1:1" ht="13.2" x14ac:dyDescent="0.25">
      <c r="A649" s="3"/>
    </row>
    <row r="650" spans="1:1" ht="13.2" x14ac:dyDescent="0.25">
      <c r="A650" s="3"/>
    </row>
    <row r="651" spans="1:1" ht="13.2" x14ac:dyDescent="0.25">
      <c r="A651" s="3"/>
    </row>
    <row r="652" spans="1:1" ht="13.2" x14ac:dyDescent="0.25">
      <c r="A652" s="3"/>
    </row>
    <row r="653" spans="1:1" ht="13.2" x14ac:dyDescent="0.25">
      <c r="A653" s="3"/>
    </row>
    <row r="654" spans="1:1" ht="13.2" x14ac:dyDescent="0.25">
      <c r="A654" s="3"/>
    </row>
    <row r="655" spans="1:1" ht="13.2" x14ac:dyDescent="0.25">
      <c r="A655" s="3"/>
    </row>
    <row r="656" spans="1:1" ht="13.2" x14ac:dyDescent="0.25">
      <c r="A656" s="3"/>
    </row>
    <row r="657" spans="1:1" ht="13.2" x14ac:dyDescent="0.25">
      <c r="A657" s="3"/>
    </row>
    <row r="658" spans="1:1" ht="13.2" x14ac:dyDescent="0.25">
      <c r="A658" s="3"/>
    </row>
    <row r="659" spans="1:1" ht="13.2" x14ac:dyDescent="0.25">
      <c r="A659" s="3"/>
    </row>
    <row r="660" spans="1:1" ht="13.2" x14ac:dyDescent="0.25">
      <c r="A660" s="3"/>
    </row>
    <row r="661" spans="1:1" ht="13.2" x14ac:dyDescent="0.25">
      <c r="A661" s="3"/>
    </row>
    <row r="662" spans="1:1" ht="13.2" x14ac:dyDescent="0.25">
      <c r="A662" s="3"/>
    </row>
    <row r="663" spans="1:1" ht="13.2" x14ac:dyDescent="0.25">
      <c r="A663" s="3"/>
    </row>
    <row r="664" spans="1:1" ht="13.2" x14ac:dyDescent="0.25">
      <c r="A664" s="3"/>
    </row>
    <row r="665" spans="1:1" ht="13.2" x14ac:dyDescent="0.25">
      <c r="A665" s="3"/>
    </row>
    <row r="666" spans="1:1" ht="13.2" x14ac:dyDescent="0.25">
      <c r="A666" s="3"/>
    </row>
    <row r="667" spans="1:1" ht="13.2" x14ac:dyDescent="0.25">
      <c r="A667" s="3"/>
    </row>
    <row r="668" spans="1:1" ht="13.2" x14ac:dyDescent="0.25">
      <c r="A668" s="3"/>
    </row>
    <row r="669" spans="1:1" ht="13.2" x14ac:dyDescent="0.25">
      <c r="A669" s="3"/>
    </row>
    <row r="670" spans="1:1" ht="13.2" x14ac:dyDescent="0.25">
      <c r="A670" s="3"/>
    </row>
    <row r="671" spans="1:1" ht="13.2" x14ac:dyDescent="0.25">
      <c r="A671" s="3"/>
    </row>
    <row r="672" spans="1:1" ht="13.2" x14ac:dyDescent="0.25">
      <c r="A672" s="3"/>
    </row>
    <row r="673" spans="1:1" ht="13.2" x14ac:dyDescent="0.25">
      <c r="A673" s="3"/>
    </row>
    <row r="674" spans="1:1" ht="13.2" x14ac:dyDescent="0.25">
      <c r="A674" s="3"/>
    </row>
    <row r="675" spans="1:1" ht="13.2" x14ac:dyDescent="0.25">
      <c r="A675" s="3"/>
    </row>
    <row r="676" spans="1:1" ht="13.2" x14ac:dyDescent="0.25">
      <c r="A676" s="3"/>
    </row>
    <row r="677" spans="1:1" ht="13.2" x14ac:dyDescent="0.25">
      <c r="A677" s="3"/>
    </row>
    <row r="678" spans="1:1" ht="13.2" x14ac:dyDescent="0.25">
      <c r="A678" s="3"/>
    </row>
    <row r="679" spans="1:1" ht="13.2" x14ac:dyDescent="0.25">
      <c r="A679" s="3"/>
    </row>
    <row r="680" spans="1:1" ht="13.2" x14ac:dyDescent="0.25">
      <c r="A680" s="3"/>
    </row>
    <row r="681" spans="1:1" ht="13.2" x14ac:dyDescent="0.25">
      <c r="A681" s="3"/>
    </row>
    <row r="682" spans="1:1" ht="13.2" x14ac:dyDescent="0.25">
      <c r="A682" s="3"/>
    </row>
    <row r="683" spans="1:1" ht="13.2" x14ac:dyDescent="0.25">
      <c r="A683" s="3"/>
    </row>
    <row r="684" spans="1:1" ht="13.2" x14ac:dyDescent="0.25">
      <c r="A684" s="3"/>
    </row>
    <row r="685" spans="1:1" ht="13.2" x14ac:dyDescent="0.25">
      <c r="A685" s="3"/>
    </row>
    <row r="686" spans="1:1" ht="13.2" x14ac:dyDescent="0.25">
      <c r="A686" s="3"/>
    </row>
    <row r="687" spans="1:1" ht="13.2" x14ac:dyDescent="0.25">
      <c r="A687" s="3"/>
    </row>
    <row r="688" spans="1:1" ht="13.2" x14ac:dyDescent="0.25">
      <c r="A688" s="3"/>
    </row>
    <row r="689" spans="1:1" ht="13.2" x14ac:dyDescent="0.25">
      <c r="A689" s="3"/>
    </row>
    <row r="690" spans="1:1" ht="13.2" x14ac:dyDescent="0.25">
      <c r="A690" s="3"/>
    </row>
    <row r="691" spans="1:1" ht="13.2" x14ac:dyDescent="0.25">
      <c r="A691" s="3"/>
    </row>
    <row r="692" spans="1:1" ht="13.2" x14ac:dyDescent="0.25">
      <c r="A692" s="3"/>
    </row>
    <row r="693" spans="1:1" ht="13.2" x14ac:dyDescent="0.25">
      <c r="A693" s="3"/>
    </row>
    <row r="694" spans="1:1" ht="13.2" x14ac:dyDescent="0.25">
      <c r="A694" s="3"/>
    </row>
    <row r="695" spans="1:1" ht="13.2" x14ac:dyDescent="0.25">
      <c r="A695" s="3"/>
    </row>
    <row r="696" spans="1:1" ht="13.2" x14ac:dyDescent="0.25">
      <c r="A696" s="3"/>
    </row>
    <row r="697" spans="1:1" ht="13.2" x14ac:dyDescent="0.25">
      <c r="A697" s="3"/>
    </row>
    <row r="698" spans="1:1" ht="13.2" x14ac:dyDescent="0.25">
      <c r="A698" s="3"/>
    </row>
    <row r="699" spans="1:1" ht="13.2" x14ac:dyDescent="0.25">
      <c r="A699" s="3"/>
    </row>
    <row r="700" spans="1:1" ht="13.2" x14ac:dyDescent="0.25">
      <c r="A700" s="3"/>
    </row>
    <row r="701" spans="1:1" ht="13.2" x14ac:dyDescent="0.25">
      <c r="A701" s="3"/>
    </row>
    <row r="702" spans="1:1" ht="13.2" x14ac:dyDescent="0.25">
      <c r="A702" s="3"/>
    </row>
    <row r="703" spans="1:1" ht="13.2" x14ac:dyDescent="0.25">
      <c r="A703" s="3"/>
    </row>
    <row r="704" spans="1:1" ht="13.2" x14ac:dyDescent="0.25">
      <c r="A704" s="3"/>
    </row>
    <row r="705" spans="1:1" ht="13.2" x14ac:dyDescent="0.25">
      <c r="A705" s="3"/>
    </row>
    <row r="706" spans="1:1" ht="13.2" x14ac:dyDescent="0.25">
      <c r="A706" s="3"/>
    </row>
    <row r="707" spans="1:1" ht="13.2" x14ac:dyDescent="0.25">
      <c r="A707" s="3"/>
    </row>
    <row r="708" spans="1:1" ht="13.2" x14ac:dyDescent="0.25">
      <c r="A708" s="3"/>
    </row>
    <row r="709" spans="1:1" ht="13.2" x14ac:dyDescent="0.25">
      <c r="A709" s="3"/>
    </row>
    <row r="710" spans="1:1" ht="13.2" x14ac:dyDescent="0.25">
      <c r="A710" s="3"/>
    </row>
    <row r="711" spans="1:1" ht="13.2" x14ac:dyDescent="0.25">
      <c r="A711" s="3"/>
    </row>
    <row r="712" spans="1:1" ht="13.2" x14ac:dyDescent="0.25">
      <c r="A712" s="3"/>
    </row>
    <row r="713" spans="1:1" ht="13.2" x14ac:dyDescent="0.25">
      <c r="A713" s="3"/>
    </row>
    <row r="714" spans="1:1" ht="13.2" x14ac:dyDescent="0.25">
      <c r="A714" s="3"/>
    </row>
    <row r="715" spans="1:1" ht="13.2" x14ac:dyDescent="0.25">
      <c r="A715" s="3"/>
    </row>
    <row r="716" spans="1:1" ht="13.2" x14ac:dyDescent="0.25">
      <c r="A716" s="3"/>
    </row>
    <row r="717" spans="1:1" ht="13.2" x14ac:dyDescent="0.25">
      <c r="A717" s="3"/>
    </row>
    <row r="718" spans="1:1" ht="13.2" x14ac:dyDescent="0.25">
      <c r="A718" s="3"/>
    </row>
    <row r="719" spans="1:1" ht="13.2" x14ac:dyDescent="0.25">
      <c r="A719" s="3"/>
    </row>
    <row r="720" spans="1:1" ht="13.2" x14ac:dyDescent="0.25">
      <c r="A720" s="3"/>
    </row>
    <row r="721" spans="1:1" ht="13.2" x14ac:dyDescent="0.25">
      <c r="A721" s="3"/>
    </row>
    <row r="722" spans="1:1" ht="13.2" x14ac:dyDescent="0.25">
      <c r="A722" s="3"/>
    </row>
    <row r="723" spans="1:1" ht="13.2" x14ac:dyDescent="0.25">
      <c r="A723" s="3"/>
    </row>
    <row r="724" spans="1:1" ht="13.2" x14ac:dyDescent="0.25">
      <c r="A724" s="3"/>
    </row>
    <row r="725" spans="1:1" ht="13.2" x14ac:dyDescent="0.25">
      <c r="A725" s="3"/>
    </row>
    <row r="726" spans="1:1" ht="13.2" x14ac:dyDescent="0.25">
      <c r="A726" s="3"/>
    </row>
    <row r="727" spans="1:1" ht="13.2" x14ac:dyDescent="0.25">
      <c r="A727" s="3"/>
    </row>
    <row r="728" spans="1:1" ht="13.2" x14ac:dyDescent="0.25">
      <c r="A728" s="3"/>
    </row>
    <row r="729" spans="1:1" ht="13.2" x14ac:dyDescent="0.25">
      <c r="A729" s="3"/>
    </row>
    <row r="730" spans="1:1" ht="13.2" x14ac:dyDescent="0.25">
      <c r="A730" s="3"/>
    </row>
    <row r="731" spans="1:1" ht="13.2" x14ac:dyDescent="0.25">
      <c r="A731" s="3"/>
    </row>
    <row r="732" spans="1:1" ht="13.2" x14ac:dyDescent="0.25">
      <c r="A732" s="3"/>
    </row>
    <row r="733" spans="1:1" ht="13.2" x14ac:dyDescent="0.25">
      <c r="A733" s="3"/>
    </row>
    <row r="734" spans="1:1" ht="13.2" x14ac:dyDescent="0.25">
      <c r="A734" s="3"/>
    </row>
    <row r="735" spans="1:1" ht="13.2" x14ac:dyDescent="0.25">
      <c r="A735" s="3"/>
    </row>
    <row r="736" spans="1:1" ht="13.2" x14ac:dyDescent="0.25">
      <c r="A736" s="3"/>
    </row>
    <row r="737" spans="1:1" ht="13.2" x14ac:dyDescent="0.25">
      <c r="A737" s="3"/>
    </row>
    <row r="738" spans="1:1" ht="13.2" x14ac:dyDescent="0.25">
      <c r="A738" s="3"/>
    </row>
    <row r="739" spans="1:1" ht="13.2" x14ac:dyDescent="0.25">
      <c r="A739" s="3"/>
    </row>
    <row r="740" spans="1:1" ht="13.2" x14ac:dyDescent="0.25">
      <c r="A740" s="3"/>
    </row>
    <row r="741" spans="1:1" ht="13.2" x14ac:dyDescent="0.25">
      <c r="A741" s="3"/>
    </row>
    <row r="742" spans="1:1" ht="13.2" x14ac:dyDescent="0.25">
      <c r="A742" s="3"/>
    </row>
    <row r="743" spans="1:1" ht="13.2" x14ac:dyDescent="0.25">
      <c r="A743" s="3"/>
    </row>
    <row r="744" spans="1:1" ht="13.2" x14ac:dyDescent="0.25">
      <c r="A744" s="3"/>
    </row>
    <row r="745" spans="1:1" ht="13.2" x14ac:dyDescent="0.25">
      <c r="A745" s="3"/>
    </row>
    <row r="746" spans="1:1" ht="13.2" x14ac:dyDescent="0.25">
      <c r="A746" s="3"/>
    </row>
    <row r="747" spans="1:1" ht="13.2" x14ac:dyDescent="0.25">
      <c r="A747" s="3"/>
    </row>
    <row r="748" spans="1:1" ht="13.2" x14ac:dyDescent="0.25">
      <c r="A748" s="3"/>
    </row>
    <row r="749" spans="1:1" ht="13.2" x14ac:dyDescent="0.25">
      <c r="A749" s="3"/>
    </row>
    <row r="750" spans="1:1" ht="13.2" x14ac:dyDescent="0.25">
      <c r="A750" s="3"/>
    </row>
    <row r="751" spans="1:1" ht="13.2" x14ac:dyDescent="0.25">
      <c r="A751" s="3"/>
    </row>
    <row r="752" spans="1:1" ht="13.2" x14ac:dyDescent="0.25">
      <c r="A752" s="3"/>
    </row>
    <row r="753" spans="1:1" ht="13.2" x14ac:dyDescent="0.25">
      <c r="A753" s="3"/>
    </row>
    <row r="754" spans="1:1" ht="13.2" x14ac:dyDescent="0.25">
      <c r="A754" s="3"/>
    </row>
    <row r="755" spans="1:1" ht="13.2" x14ac:dyDescent="0.25">
      <c r="A755" s="3"/>
    </row>
    <row r="756" spans="1:1" ht="13.2" x14ac:dyDescent="0.25">
      <c r="A756" s="3"/>
    </row>
    <row r="757" spans="1:1" ht="13.2" x14ac:dyDescent="0.25">
      <c r="A757" s="3"/>
    </row>
    <row r="758" spans="1:1" ht="13.2" x14ac:dyDescent="0.25">
      <c r="A758" s="3"/>
    </row>
    <row r="759" spans="1:1" ht="13.2" x14ac:dyDescent="0.25">
      <c r="A759" s="3"/>
    </row>
    <row r="760" spans="1:1" ht="13.2" x14ac:dyDescent="0.25">
      <c r="A760" s="3"/>
    </row>
    <row r="761" spans="1:1" ht="13.2" x14ac:dyDescent="0.25">
      <c r="A761" s="3"/>
    </row>
    <row r="762" spans="1:1" ht="13.2" x14ac:dyDescent="0.25">
      <c r="A762" s="3"/>
    </row>
    <row r="763" spans="1:1" ht="13.2" x14ac:dyDescent="0.25">
      <c r="A763" s="3"/>
    </row>
    <row r="764" spans="1:1" ht="13.2" x14ac:dyDescent="0.25">
      <c r="A764" s="3"/>
    </row>
    <row r="765" spans="1:1" ht="13.2" x14ac:dyDescent="0.25">
      <c r="A765" s="3"/>
    </row>
    <row r="766" spans="1:1" ht="13.2" x14ac:dyDescent="0.25">
      <c r="A766" s="3"/>
    </row>
    <row r="767" spans="1:1" ht="13.2" x14ac:dyDescent="0.25">
      <c r="A767" s="3"/>
    </row>
    <row r="768" spans="1:1" ht="13.2" x14ac:dyDescent="0.25">
      <c r="A768" s="3"/>
    </row>
    <row r="769" spans="1:1" ht="13.2" x14ac:dyDescent="0.25">
      <c r="A769" s="3"/>
    </row>
    <row r="770" spans="1:1" ht="13.2" x14ac:dyDescent="0.25">
      <c r="A770" s="3"/>
    </row>
    <row r="771" spans="1:1" ht="13.2" x14ac:dyDescent="0.25">
      <c r="A771" s="3"/>
    </row>
    <row r="772" spans="1:1" ht="13.2" x14ac:dyDescent="0.25">
      <c r="A772" s="3"/>
    </row>
    <row r="773" spans="1:1" ht="13.2" x14ac:dyDescent="0.25">
      <c r="A773" s="3"/>
    </row>
    <row r="774" spans="1:1" ht="13.2" x14ac:dyDescent="0.25">
      <c r="A774" s="3"/>
    </row>
    <row r="775" spans="1:1" ht="13.2" x14ac:dyDescent="0.25">
      <c r="A775" s="3"/>
    </row>
    <row r="776" spans="1:1" ht="13.2" x14ac:dyDescent="0.25">
      <c r="A776" s="3"/>
    </row>
    <row r="777" spans="1:1" ht="13.2" x14ac:dyDescent="0.25">
      <c r="A777" s="3"/>
    </row>
    <row r="778" spans="1:1" ht="13.2" x14ac:dyDescent="0.25">
      <c r="A778" s="3"/>
    </row>
    <row r="779" spans="1:1" ht="13.2" x14ac:dyDescent="0.25">
      <c r="A779" s="3"/>
    </row>
    <row r="780" spans="1:1" ht="13.2" x14ac:dyDescent="0.25">
      <c r="A780" s="3"/>
    </row>
    <row r="781" spans="1:1" ht="13.2" x14ac:dyDescent="0.25">
      <c r="A781" s="3"/>
    </row>
    <row r="782" spans="1:1" ht="13.2" x14ac:dyDescent="0.25">
      <c r="A782" s="3"/>
    </row>
    <row r="783" spans="1:1" ht="13.2" x14ac:dyDescent="0.25">
      <c r="A783" s="3"/>
    </row>
    <row r="784" spans="1:1" ht="13.2" x14ac:dyDescent="0.25">
      <c r="A784" s="3"/>
    </row>
    <row r="785" spans="1:1" ht="13.2" x14ac:dyDescent="0.25">
      <c r="A785" s="3"/>
    </row>
    <row r="786" spans="1:1" ht="13.2" x14ac:dyDescent="0.25">
      <c r="A786" s="3"/>
    </row>
    <row r="787" spans="1:1" ht="13.2" x14ac:dyDescent="0.25">
      <c r="A787" s="3"/>
    </row>
    <row r="788" spans="1:1" ht="13.2" x14ac:dyDescent="0.25">
      <c r="A788" s="3"/>
    </row>
    <row r="789" spans="1:1" ht="13.2" x14ac:dyDescent="0.25">
      <c r="A789" s="3"/>
    </row>
    <row r="790" spans="1:1" ht="13.2" x14ac:dyDescent="0.25">
      <c r="A790" s="3"/>
    </row>
    <row r="791" spans="1:1" ht="13.2" x14ac:dyDescent="0.25">
      <c r="A791" s="3"/>
    </row>
    <row r="792" spans="1:1" ht="13.2" x14ac:dyDescent="0.25">
      <c r="A792" s="3"/>
    </row>
    <row r="793" spans="1:1" ht="13.2" x14ac:dyDescent="0.25">
      <c r="A793" s="3"/>
    </row>
    <row r="794" spans="1:1" ht="13.2" x14ac:dyDescent="0.25">
      <c r="A794" s="3"/>
    </row>
    <row r="795" spans="1:1" ht="13.2" x14ac:dyDescent="0.25">
      <c r="A795" s="3"/>
    </row>
    <row r="796" spans="1:1" ht="13.2" x14ac:dyDescent="0.25">
      <c r="A796" s="3"/>
    </row>
    <row r="797" spans="1:1" ht="13.2" x14ac:dyDescent="0.25">
      <c r="A797" s="3"/>
    </row>
    <row r="798" spans="1:1" ht="13.2" x14ac:dyDescent="0.25">
      <c r="A798" s="3"/>
    </row>
    <row r="799" spans="1:1" ht="13.2" x14ac:dyDescent="0.25">
      <c r="A799" s="3"/>
    </row>
    <row r="800" spans="1:1" ht="13.2" x14ac:dyDescent="0.25">
      <c r="A800" s="3"/>
    </row>
    <row r="801" spans="1:1" ht="13.2" x14ac:dyDescent="0.25">
      <c r="A801" s="3"/>
    </row>
    <row r="802" spans="1:1" ht="13.2" x14ac:dyDescent="0.25">
      <c r="A802" s="3"/>
    </row>
    <row r="803" spans="1:1" ht="13.2" x14ac:dyDescent="0.25">
      <c r="A803" s="3"/>
    </row>
    <row r="804" spans="1:1" ht="13.2" x14ac:dyDescent="0.25">
      <c r="A804" s="3"/>
    </row>
    <row r="805" spans="1:1" ht="13.2" x14ac:dyDescent="0.25">
      <c r="A805" s="3"/>
    </row>
    <row r="806" spans="1:1" ht="13.2" x14ac:dyDescent="0.25">
      <c r="A806" s="3"/>
    </row>
    <row r="807" spans="1:1" ht="13.2" x14ac:dyDescent="0.25">
      <c r="A807" s="3"/>
    </row>
    <row r="808" spans="1:1" ht="13.2" x14ac:dyDescent="0.25">
      <c r="A808" s="3"/>
    </row>
    <row r="809" spans="1:1" ht="13.2" x14ac:dyDescent="0.25">
      <c r="A809" s="3"/>
    </row>
    <row r="810" spans="1:1" ht="13.2" x14ac:dyDescent="0.25">
      <c r="A810" s="3"/>
    </row>
    <row r="811" spans="1:1" ht="13.2" x14ac:dyDescent="0.25">
      <c r="A811" s="3"/>
    </row>
    <row r="812" spans="1:1" ht="13.2" x14ac:dyDescent="0.25">
      <c r="A812" s="3"/>
    </row>
    <row r="813" spans="1:1" ht="13.2" x14ac:dyDescent="0.25">
      <c r="A813" s="3"/>
    </row>
    <row r="814" spans="1:1" ht="13.2" x14ac:dyDescent="0.25">
      <c r="A814" s="3"/>
    </row>
    <row r="815" spans="1:1" ht="13.2" x14ac:dyDescent="0.25">
      <c r="A815" s="3"/>
    </row>
    <row r="816" spans="1:1" ht="13.2" x14ac:dyDescent="0.25">
      <c r="A816" s="3"/>
    </row>
    <row r="817" spans="1:1" ht="13.2" x14ac:dyDescent="0.25">
      <c r="A817" s="3"/>
    </row>
    <row r="818" spans="1:1" ht="13.2" x14ac:dyDescent="0.25">
      <c r="A818" s="3"/>
    </row>
    <row r="819" spans="1:1" ht="13.2" x14ac:dyDescent="0.25">
      <c r="A819" s="3"/>
    </row>
    <row r="820" spans="1:1" ht="13.2" x14ac:dyDescent="0.25">
      <c r="A820" s="3"/>
    </row>
    <row r="821" spans="1:1" ht="13.2" x14ac:dyDescent="0.25">
      <c r="A821" s="3"/>
    </row>
    <row r="822" spans="1:1" ht="13.2" x14ac:dyDescent="0.25">
      <c r="A822" s="3"/>
    </row>
    <row r="823" spans="1:1" ht="13.2" x14ac:dyDescent="0.25">
      <c r="A823" s="3"/>
    </row>
    <row r="824" spans="1:1" ht="13.2" x14ac:dyDescent="0.25">
      <c r="A824" s="3"/>
    </row>
    <row r="825" spans="1:1" ht="13.2" x14ac:dyDescent="0.25">
      <c r="A825" s="3"/>
    </row>
    <row r="826" spans="1:1" ht="13.2" x14ac:dyDescent="0.25">
      <c r="A826" s="3"/>
    </row>
    <row r="827" spans="1:1" ht="13.2" x14ac:dyDescent="0.25">
      <c r="A827" s="3"/>
    </row>
    <row r="828" spans="1:1" ht="13.2" x14ac:dyDescent="0.25">
      <c r="A828" s="3"/>
    </row>
    <row r="829" spans="1:1" ht="13.2" x14ac:dyDescent="0.25">
      <c r="A829" s="3"/>
    </row>
    <row r="830" spans="1:1" ht="13.2" x14ac:dyDescent="0.25">
      <c r="A830" s="3"/>
    </row>
    <row r="831" spans="1:1" ht="13.2" x14ac:dyDescent="0.25">
      <c r="A831" s="3"/>
    </row>
    <row r="832" spans="1:1" ht="13.2" x14ac:dyDescent="0.25">
      <c r="A832" s="3"/>
    </row>
    <row r="833" spans="1:1" ht="13.2" x14ac:dyDescent="0.25">
      <c r="A833" s="3"/>
    </row>
    <row r="834" spans="1:1" ht="13.2" x14ac:dyDescent="0.25">
      <c r="A834" s="3"/>
    </row>
    <row r="835" spans="1:1" ht="13.2" x14ac:dyDescent="0.25">
      <c r="A835" s="3"/>
    </row>
    <row r="836" spans="1:1" ht="13.2" x14ac:dyDescent="0.25">
      <c r="A836" s="3"/>
    </row>
    <row r="837" spans="1:1" ht="13.2" x14ac:dyDescent="0.25">
      <c r="A837" s="3"/>
    </row>
    <row r="838" spans="1:1" ht="13.2" x14ac:dyDescent="0.25">
      <c r="A838" s="3"/>
    </row>
    <row r="839" spans="1:1" ht="13.2" x14ac:dyDescent="0.25">
      <c r="A839" s="3"/>
    </row>
    <row r="840" spans="1:1" ht="13.2" x14ac:dyDescent="0.25">
      <c r="A840" s="3"/>
    </row>
    <row r="841" spans="1:1" ht="13.2" x14ac:dyDescent="0.25">
      <c r="A841" s="3"/>
    </row>
    <row r="842" spans="1:1" ht="13.2" x14ac:dyDescent="0.25">
      <c r="A842" s="3"/>
    </row>
    <row r="843" spans="1:1" ht="13.2" x14ac:dyDescent="0.25">
      <c r="A843" s="3"/>
    </row>
    <row r="844" spans="1:1" ht="13.2" x14ac:dyDescent="0.25">
      <c r="A844" s="3"/>
    </row>
    <row r="845" spans="1:1" ht="13.2" x14ac:dyDescent="0.25">
      <c r="A845" s="3"/>
    </row>
    <row r="846" spans="1:1" ht="13.2" x14ac:dyDescent="0.25">
      <c r="A846" s="3"/>
    </row>
    <row r="847" spans="1:1" ht="13.2" x14ac:dyDescent="0.25">
      <c r="A847" s="3"/>
    </row>
    <row r="848" spans="1:1" ht="13.2" x14ac:dyDescent="0.25">
      <c r="A848" s="3"/>
    </row>
    <row r="849" spans="1:1" ht="13.2" x14ac:dyDescent="0.25">
      <c r="A849" s="3"/>
    </row>
    <row r="850" spans="1:1" ht="13.2" x14ac:dyDescent="0.25">
      <c r="A850" s="3"/>
    </row>
    <row r="851" spans="1:1" ht="13.2" x14ac:dyDescent="0.25">
      <c r="A851" s="3"/>
    </row>
    <row r="852" spans="1:1" ht="13.2" x14ac:dyDescent="0.25">
      <c r="A852" s="3"/>
    </row>
    <row r="853" spans="1:1" ht="13.2" x14ac:dyDescent="0.25">
      <c r="A853" s="3"/>
    </row>
    <row r="854" spans="1:1" ht="13.2" x14ac:dyDescent="0.25">
      <c r="A854" s="3"/>
    </row>
    <row r="855" spans="1:1" ht="13.2" x14ac:dyDescent="0.25">
      <c r="A855" s="3"/>
    </row>
    <row r="856" spans="1:1" ht="13.2" x14ac:dyDescent="0.25">
      <c r="A856" s="3"/>
    </row>
    <row r="857" spans="1:1" ht="13.2" x14ac:dyDescent="0.25">
      <c r="A857" s="3"/>
    </row>
    <row r="858" spans="1:1" ht="13.2" x14ac:dyDescent="0.25">
      <c r="A858" s="3"/>
    </row>
    <row r="859" spans="1:1" ht="13.2" x14ac:dyDescent="0.25">
      <c r="A859" s="3"/>
    </row>
    <row r="860" spans="1:1" ht="13.2" x14ac:dyDescent="0.25">
      <c r="A860" s="3"/>
    </row>
    <row r="861" spans="1:1" ht="13.2" x14ac:dyDescent="0.25">
      <c r="A861" s="3"/>
    </row>
    <row r="862" spans="1:1" ht="13.2" x14ac:dyDescent="0.25">
      <c r="A862" s="3"/>
    </row>
    <row r="863" spans="1:1" ht="13.2" x14ac:dyDescent="0.25">
      <c r="A863" s="3"/>
    </row>
    <row r="864" spans="1:1" ht="13.2" x14ac:dyDescent="0.25">
      <c r="A864" s="3"/>
    </row>
    <row r="865" spans="1:1" ht="13.2" x14ac:dyDescent="0.25">
      <c r="A865" s="3"/>
    </row>
    <row r="866" spans="1:1" ht="13.2" x14ac:dyDescent="0.25">
      <c r="A866" s="3"/>
    </row>
    <row r="867" spans="1:1" ht="13.2" x14ac:dyDescent="0.25">
      <c r="A867" s="3"/>
    </row>
    <row r="868" spans="1:1" ht="13.2" x14ac:dyDescent="0.25">
      <c r="A868" s="3"/>
    </row>
    <row r="869" spans="1:1" ht="13.2" x14ac:dyDescent="0.25">
      <c r="A869" s="3"/>
    </row>
    <row r="870" spans="1:1" ht="13.2" x14ac:dyDescent="0.25">
      <c r="A870" s="3"/>
    </row>
    <row r="871" spans="1:1" ht="13.2" x14ac:dyDescent="0.25">
      <c r="A871" s="3"/>
    </row>
    <row r="872" spans="1:1" ht="13.2" x14ac:dyDescent="0.25">
      <c r="A872" s="3"/>
    </row>
    <row r="873" spans="1:1" ht="13.2" x14ac:dyDescent="0.25">
      <c r="A873" s="3"/>
    </row>
    <row r="874" spans="1:1" ht="13.2" x14ac:dyDescent="0.25">
      <c r="A874" s="3"/>
    </row>
    <row r="875" spans="1:1" ht="13.2" x14ac:dyDescent="0.25">
      <c r="A875" s="3"/>
    </row>
    <row r="876" spans="1:1" ht="13.2" x14ac:dyDescent="0.25">
      <c r="A876" s="3"/>
    </row>
    <row r="877" spans="1:1" ht="13.2" x14ac:dyDescent="0.25">
      <c r="A877" s="3"/>
    </row>
    <row r="878" spans="1:1" ht="13.2" x14ac:dyDescent="0.25">
      <c r="A878" s="3"/>
    </row>
    <row r="879" spans="1:1" ht="13.2" x14ac:dyDescent="0.25">
      <c r="A879" s="3"/>
    </row>
    <row r="880" spans="1:1" ht="13.2" x14ac:dyDescent="0.25">
      <c r="A880" s="3"/>
    </row>
    <row r="881" spans="1:1" ht="13.2" x14ac:dyDescent="0.25">
      <c r="A881" s="3"/>
    </row>
    <row r="882" spans="1:1" ht="13.2" x14ac:dyDescent="0.25">
      <c r="A882" s="3"/>
    </row>
    <row r="883" spans="1:1" ht="13.2" x14ac:dyDescent="0.25">
      <c r="A883" s="3"/>
    </row>
    <row r="884" spans="1:1" ht="13.2" x14ac:dyDescent="0.25">
      <c r="A884" s="3"/>
    </row>
    <row r="885" spans="1:1" ht="13.2" x14ac:dyDescent="0.25">
      <c r="A885" s="3"/>
    </row>
    <row r="886" spans="1:1" ht="13.2" x14ac:dyDescent="0.25">
      <c r="A886" s="3"/>
    </row>
    <row r="887" spans="1:1" ht="13.2" x14ac:dyDescent="0.25">
      <c r="A887" s="3"/>
    </row>
    <row r="888" spans="1:1" ht="13.2" x14ac:dyDescent="0.25">
      <c r="A888" s="3"/>
    </row>
    <row r="889" spans="1:1" ht="13.2" x14ac:dyDescent="0.25">
      <c r="A889" s="3"/>
    </row>
    <row r="890" spans="1:1" ht="13.2" x14ac:dyDescent="0.25">
      <c r="A890" s="3"/>
    </row>
    <row r="891" spans="1:1" ht="13.2" x14ac:dyDescent="0.25">
      <c r="A891" s="3"/>
    </row>
    <row r="892" spans="1:1" ht="13.2" x14ac:dyDescent="0.25">
      <c r="A892" s="3"/>
    </row>
    <row r="893" spans="1:1" ht="13.2" x14ac:dyDescent="0.25">
      <c r="A893" s="3"/>
    </row>
    <row r="894" spans="1:1" ht="13.2" x14ac:dyDescent="0.25">
      <c r="A894" s="3"/>
    </row>
    <row r="895" spans="1:1" ht="13.2" x14ac:dyDescent="0.25">
      <c r="A895" s="3"/>
    </row>
    <row r="896" spans="1:1" ht="13.2" x14ac:dyDescent="0.25">
      <c r="A896" s="3"/>
    </row>
    <row r="897" spans="1:1" ht="13.2" x14ac:dyDescent="0.25">
      <c r="A897" s="3"/>
    </row>
    <row r="898" spans="1:1" ht="13.2" x14ac:dyDescent="0.25">
      <c r="A898" s="3"/>
    </row>
    <row r="899" spans="1:1" ht="13.2" x14ac:dyDescent="0.25">
      <c r="A899" s="3"/>
    </row>
    <row r="900" spans="1:1" ht="13.2" x14ac:dyDescent="0.25">
      <c r="A900" s="3"/>
    </row>
    <row r="901" spans="1:1" ht="13.2" x14ac:dyDescent="0.25">
      <c r="A901" s="3"/>
    </row>
    <row r="902" spans="1:1" ht="13.2" x14ac:dyDescent="0.25">
      <c r="A902" s="3"/>
    </row>
    <row r="903" spans="1:1" ht="13.2" x14ac:dyDescent="0.25">
      <c r="A903" s="3"/>
    </row>
    <row r="904" spans="1:1" ht="13.2" x14ac:dyDescent="0.25">
      <c r="A904" s="3"/>
    </row>
    <row r="905" spans="1:1" ht="13.2" x14ac:dyDescent="0.25">
      <c r="A905" s="3"/>
    </row>
    <row r="906" spans="1:1" ht="13.2" x14ac:dyDescent="0.25">
      <c r="A906" s="3"/>
    </row>
    <row r="907" spans="1:1" ht="13.2" x14ac:dyDescent="0.25">
      <c r="A907" s="3"/>
    </row>
    <row r="908" spans="1:1" ht="13.2" x14ac:dyDescent="0.25">
      <c r="A908" s="3"/>
    </row>
    <row r="909" spans="1:1" ht="13.2" x14ac:dyDescent="0.25">
      <c r="A909" s="3"/>
    </row>
    <row r="910" spans="1:1" ht="13.2" x14ac:dyDescent="0.25">
      <c r="A910" s="3"/>
    </row>
    <row r="911" spans="1:1" ht="13.2" x14ac:dyDescent="0.25">
      <c r="A911" s="3"/>
    </row>
    <row r="912" spans="1:1" ht="13.2" x14ac:dyDescent="0.25">
      <c r="A912" s="3"/>
    </row>
    <row r="913" spans="1:1" ht="13.2" x14ac:dyDescent="0.25">
      <c r="A913" s="3"/>
    </row>
    <row r="914" spans="1:1" ht="13.2" x14ac:dyDescent="0.25">
      <c r="A914" s="3"/>
    </row>
    <row r="915" spans="1:1" ht="13.2" x14ac:dyDescent="0.25">
      <c r="A915" s="3"/>
    </row>
    <row r="916" spans="1:1" ht="13.2" x14ac:dyDescent="0.25">
      <c r="A916" s="3"/>
    </row>
    <row r="917" spans="1:1" ht="13.2" x14ac:dyDescent="0.25">
      <c r="A917" s="3"/>
    </row>
    <row r="918" spans="1:1" ht="13.2" x14ac:dyDescent="0.25">
      <c r="A918" s="3"/>
    </row>
    <row r="919" spans="1:1" ht="13.2" x14ac:dyDescent="0.25">
      <c r="A919" s="3"/>
    </row>
    <row r="920" spans="1:1" ht="13.2" x14ac:dyDescent="0.25">
      <c r="A920" s="3"/>
    </row>
    <row r="921" spans="1:1" ht="13.2" x14ac:dyDescent="0.25">
      <c r="A921" s="3"/>
    </row>
    <row r="922" spans="1:1" ht="13.2" x14ac:dyDescent="0.25">
      <c r="A922" s="3"/>
    </row>
    <row r="923" spans="1:1" ht="13.2" x14ac:dyDescent="0.25">
      <c r="A923" s="3"/>
    </row>
    <row r="924" spans="1:1" ht="13.2" x14ac:dyDescent="0.25">
      <c r="A924" s="3"/>
    </row>
    <row r="925" spans="1:1" ht="13.2" x14ac:dyDescent="0.25">
      <c r="A925" s="3"/>
    </row>
    <row r="926" spans="1:1" ht="13.2" x14ac:dyDescent="0.25">
      <c r="A926" s="3"/>
    </row>
    <row r="927" spans="1:1" ht="13.2" x14ac:dyDescent="0.25">
      <c r="A927" s="3"/>
    </row>
    <row r="928" spans="1:1" ht="13.2" x14ac:dyDescent="0.25">
      <c r="A928" s="3"/>
    </row>
    <row r="929" spans="1:1" ht="13.2" x14ac:dyDescent="0.25">
      <c r="A929" s="3"/>
    </row>
    <row r="930" spans="1:1" ht="13.2" x14ac:dyDescent="0.25">
      <c r="A930" s="3"/>
    </row>
    <row r="931" spans="1:1" ht="13.2" x14ac:dyDescent="0.25">
      <c r="A931" s="3"/>
    </row>
    <row r="932" spans="1:1" ht="13.2" x14ac:dyDescent="0.25">
      <c r="A932" s="3"/>
    </row>
    <row r="933" spans="1:1" ht="13.2" x14ac:dyDescent="0.25">
      <c r="A933" s="3"/>
    </row>
    <row r="934" spans="1:1" ht="13.2" x14ac:dyDescent="0.25">
      <c r="A934" s="3"/>
    </row>
    <row r="935" spans="1:1" ht="13.2" x14ac:dyDescent="0.25">
      <c r="A935" s="3"/>
    </row>
    <row r="936" spans="1:1" ht="13.2" x14ac:dyDescent="0.25">
      <c r="A936" s="3"/>
    </row>
    <row r="937" spans="1:1" ht="13.2" x14ac:dyDescent="0.25">
      <c r="A937" s="3"/>
    </row>
    <row r="938" spans="1:1" ht="13.2" x14ac:dyDescent="0.25">
      <c r="A938" s="3"/>
    </row>
    <row r="939" spans="1:1" ht="13.2" x14ac:dyDescent="0.25">
      <c r="A939" s="3"/>
    </row>
    <row r="940" spans="1:1" ht="13.2" x14ac:dyDescent="0.25">
      <c r="A940" s="3"/>
    </row>
    <row r="941" spans="1:1" ht="13.2" x14ac:dyDescent="0.25">
      <c r="A941" s="3"/>
    </row>
    <row r="942" spans="1:1" ht="13.2" x14ac:dyDescent="0.25">
      <c r="A942" s="3"/>
    </row>
    <row r="943" spans="1:1" ht="13.2" x14ac:dyDescent="0.25">
      <c r="A943" s="3"/>
    </row>
    <row r="944" spans="1:1" ht="13.2" x14ac:dyDescent="0.25">
      <c r="A944" s="3"/>
    </row>
    <row r="945" spans="1:1" ht="13.2" x14ac:dyDescent="0.25">
      <c r="A945" s="3"/>
    </row>
    <row r="946" spans="1:1" ht="13.2" x14ac:dyDescent="0.25">
      <c r="A946" s="3"/>
    </row>
    <row r="947" spans="1:1" ht="13.2" x14ac:dyDescent="0.25">
      <c r="A947" s="3"/>
    </row>
    <row r="948" spans="1:1" ht="13.2" x14ac:dyDescent="0.25">
      <c r="A948" s="3"/>
    </row>
    <row r="949" spans="1:1" ht="13.2" x14ac:dyDescent="0.25">
      <c r="A949" s="3"/>
    </row>
    <row r="950" spans="1:1" ht="13.2" x14ac:dyDescent="0.25">
      <c r="A950" s="3"/>
    </row>
    <row r="951" spans="1:1" ht="13.2" x14ac:dyDescent="0.25">
      <c r="A951" s="3"/>
    </row>
    <row r="952" spans="1:1" ht="13.2" x14ac:dyDescent="0.25">
      <c r="A952" s="3"/>
    </row>
    <row r="953" spans="1:1" ht="13.2" x14ac:dyDescent="0.25">
      <c r="A953" s="3"/>
    </row>
    <row r="954" spans="1:1" ht="13.2" x14ac:dyDescent="0.25">
      <c r="A954" s="3"/>
    </row>
    <row r="955" spans="1:1" ht="13.2" x14ac:dyDescent="0.25">
      <c r="A955" s="3"/>
    </row>
    <row r="956" spans="1:1" ht="13.2" x14ac:dyDescent="0.25">
      <c r="A956" s="3"/>
    </row>
    <row r="957" spans="1:1" ht="13.2" x14ac:dyDescent="0.25">
      <c r="A957" s="3"/>
    </row>
    <row r="958" spans="1:1" ht="13.2" x14ac:dyDescent="0.25">
      <c r="A958" s="3"/>
    </row>
    <row r="959" spans="1:1" ht="13.2" x14ac:dyDescent="0.25">
      <c r="A959" s="3"/>
    </row>
    <row r="960" spans="1:1" ht="13.2" x14ac:dyDescent="0.25">
      <c r="A960" s="3"/>
    </row>
    <row r="961" spans="1:1" ht="13.2" x14ac:dyDescent="0.25">
      <c r="A961" s="3"/>
    </row>
    <row r="962" spans="1:1" ht="13.2" x14ac:dyDescent="0.25">
      <c r="A962" s="3"/>
    </row>
    <row r="963" spans="1:1" ht="13.2" x14ac:dyDescent="0.25">
      <c r="A963" s="3"/>
    </row>
    <row r="964" spans="1:1" ht="13.2" x14ac:dyDescent="0.25">
      <c r="A964" s="3"/>
    </row>
    <row r="965" spans="1:1" ht="13.2" x14ac:dyDescent="0.25">
      <c r="A965" s="3"/>
    </row>
    <row r="966" spans="1:1" ht="13.2" x14ac:dyDescent="0.25">
      <c r="A966" s="3"/>
    </row>
    <row r="967" spans="1:1" ht="13.2" x14ac:dyDescent="0.25">
      <c r="A967" s="3"/>
    </row>
    <row r="968" spans="1:1" ht="13.2" x14ac:dyDescent="0.25">
      <c r="A968" s="3"/>
    </row>
    <row r="969" spans="1:1" ht="13.2" x14ac:dyDescent="0.25">
      <c r="A969" s="3"/>
    </row>
    <row r="970" spans="1:1" ht="13.2" x14ac:dyDescent="0.25">
      <c r="A970" s="3"/>
    </row>
    <row r="971" spans="1:1" ht="13.2" x14ac:dyDescent="0.25">
      <c r="A971" s="3"/>
    </row>
    <row r="972" spans="1:1" ht="13.2" x14ac:dyDescent="0.25">
      <c r="A972" s="3"/>
    </row>
    <row r="973" spans="1:1" ht="13.2" x14ac:dyDescent="0.25">
      <c r="A973" s="3"/>
    </row>
    <row r="974" spans="1:1" ht="13.2" x14ac:dyDescent="0.25">
      <c r="A974" s="3"/>
    </row>
    <row r="975" spans="1:1" ht="13.2" x14ac:dyDescent="0.25">
      <c r="A975" s="3"/>
    </row>
    <row r="976" spans="1:1" ht="13.2" x14ac:dyDescent="0.25">
      <c r="A976" s="3"/>
    </row>
    <row r="977" spans="1:1" ht="13.2" x14ac:dyDescent="0.25">
      <c r="A977" s="3"/>
    </row>
    <row r="978" spans="1:1" ht="13.2" x14ac:dyDescent="0.25">
      <c r="A978" s="3"/>
    </row>
    <row r="979" spans="1:1" ht="13.2" x14ac:dyDescent="0.25">
      <c r="A979" s="3"/>
    </row>
    <row r="980" spans="1:1" ht="13.2" x14ac:dyDescent="0.25">
      <c r="A980" s="3"/>
    </row>
    <row r="981" spans="1:1" ht="13.2" x14ac:dyDescent="0.25">
      <c r="A981" s="3"/>
    </row>
    <row r="982" spans="1:1" ht="13.2" x14ac:dyDescent="0.25">
      <c r="A982" s="3"/>
    </row>
    <row r="983" spans="1:1" ht="13.2" x14ac:dyDescent="0.25">
      <c r="A983" s="3"/>
    </row>
    <row r="984" spans="1:1" ht="13.2" x14ac:dyDescent="0.25">
      <c r="A984" s="3"/>
    </row>
    <row r="985" spans="1:1" ht="13.2" x14ac:dyDescent="0.25">
      <c r="A985" s="3"/>
    </row>
    <row r="986" spans="1:1" ht="13.2" x14ac:dyDescent="0.25">
      <c r="A986" s="3"/>
    </row>
    <row r="987" spans="1:1" ht="13.2" x14ac:dyDescent="0.25">
      <c r="A987" s="3"/>
    </row>
    <row r="988" spans="1:1" ht="13.2" x14ac:dyDescent="0.25">
      <c r="A988" s="3"/>
    </row>
    <row r="989" spans="1:1" ht="13.2" x14ac:dyDescent="0.25">
      <c r="A989" s="3"/>
    </row>
    <row r="990" spans="1:1" ht="13.2" x14ac:dyDescent="0.25">
      <c r="A990" s="3"/>
    </row>
    <row r="991" spans="1:1" ht="13.2" x14ac:dyDescent="0.25">
      <c r="A991" s="3"/>
    </row>
    <row r="992" spans="1:1" ht="13.2" x14ac:dyDescent="0.25">
      <c r="A992" s="3"/>
    </row>
    <row r="993" spans="1:1" ht="13.2" x14ac:dyDescent="0.25">
      <c r="A993" s="3"/>
    </row>
    <row r="994" spans="1:1" ht="13.2" x14ac:dyDescent="0.25">
      <c r="A994" s="3"/>
    </row>
    <row r="995" spans="1:1" ht="13.2" x14ac:dyDescent="0.25">
      <c r="A995" s="3"/>
    </row>
    <row r="996" spans="1:1" ht="13.2" x14ac:dyDescent="0.25">
      <c r="A996" s="3"/>
    </row>
    <row r="997" spans="1:1" ht="13.2" x14ac:dyDescent="0.25">
      <c r="A997" s="3"/>
    </row>
    <row r="998" spans="1:1" ht="13.2" x14ac:dyDescent="0.25">
      <c r="A998" s="3"/>
    </row>
    <row r="999" spans="1:1" ht="13.2" x14ac:dyDescent="0.25">
      <c r="A999" s="3"/>
    </row>
    <row r="1000" spans="1:1" ht="13.2" x14ac:dyDescent="0.25">
      <c r="A1000" s="3"/>
    </row>
    <row r="1001" spans="1:1" ht="13.2" x14ac:dyDescent="0.25">
      <c r="A1001" s="3"/>
    </row>
    <row r="1002" spans="1:1" ht="13.2" x14ac:dyDescent="0.25">
      <c r="A1002" s="3"/>
    </row>
    <row r="1003" spans="1:1" ht="13.2" x14ac:dyDescent="0.25">
      <c r="A1003" s="3"/>
    </row>
    <row r="1004" spans="1:1" ht="13.2" x14ac:dyDescent="0.25">
      <c r="A1004" s="3"/>
    </row>
    <row r="1005" spans="1:1" ht="13.2" x14ac:dyDescent="0.25">
      <c r="A1005" s="3"/>
    </row>
    <row r="1006" spans="1:1" ht="13.2" x14ac:dyDescent="0.25">
      <c r="A1006" s="3"/>
    </row>
    <row r="1007" spans="1:1" ht="13.2" x14ac:dyDescent="0.25">
      <c r="A1007" s="3"/>
    </row>
    <row r="1008" spans="1:1" ht="13.2" x14ac:dyDescent="0.25">
      <c r="A1008" s="3"/>
    </row>
    <row r="1009" spans="1:1" ht="13.2" x14ac:dyDescent="0.25">
      <c r="A1009" s="3"/>
    </row>
    <row r="1010" spans="1:1" ht="13.2" x14ac:dyDescent="0.25">
      <c r="A1010" s="3"/>
    </row>
    <row r="1011" spans="1:1" ht="13.2" x14ac:dyDescent="0.25">
      <c r="A1011" s="3"/>
    </row>
  </sheetData>
  <autoFilter ref="A1:AD339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C1011"/>
  <sheetViews>
    <sheetView workbookViewId="0"/>
  </sheetViews>
  <sheetFormatPr defaultColWidth="12.6640625" defaultRowHeight="15.75" customHeight="1" x14ac:dyDescent="0.25"/>
  <sheetData>
    <row r="1" spans="1:29" x14ac:dyDescent="0.25">
      <c r="A1" s="3" t="s">
        <v>2</v>
      </c>
      <c r="B1" s="3" t="s">
        <v>68</v>
      </c>
      <c r="C1" s="3" t="s">
        <v>87</v>
      </c>
      <c r="D1" s="3" t="s">
        <v>88</v>
      </c>
      <c r="E1" s="3" t="s">
        <v>89</v>
      </c>
      <c r="F1" s="3" t="s">
        <v>90</v>
      </c>
      <c r="G1" s="3" t="s">
        <v>91</v>
      </c>
      <c r="H1" s="3" t="s">
        <v>92</v>
      </c>
      <c r="I1" s="3" t="s">
        <v>93</v>
      </c>
      <c r="J1" s="3" t="s">
        <v>94</v>
      </c>
      <c r="K1" s="3" t="s">
        <v>96</v>
      </c>
      <c r="L1" s="3" t="s">
        <v>97</v>
      </c>
      <c r="M1" s="3" t="s">
        <v>110</v>
      </c>
      <c r="N1" s="3" t="s">
        <v>99</v>
      </c>
      <c r="O1" s="3" t="s">
        <v>100</v>
      </c>
      <c r="P1" s="3" t="s">
        <v>81</v>
      </c>
      <c r="Q1" s="3" t="s">
        <v>79</v>
      </c>
      <c r="R1" s="3" t="s">
        <v>101</v>
      </c>
      <c r="S1" s="3" t="s">
        <v>102</v>
      </c>
      <c r="T1" s="3" t="s">
        <v>103</v>
      </c>
      <c r="U1" s="3" t="s">
        <v>104</v>
      </c>
      <c r="V1" s="3" t="s">
        <v>105</v>
      </c>
      <c r="W1" s="3" t="s">
        <v>106</v>
      </c>
      <c r="X1" s="3" t="s">
        <v>83</v>
      </c>
      <c r="Y1" s="3" t="s">
        <v>107</v>
      </c>
      <c r="Z1" s="3" t="s">
        <v>108</v>
      </c>
      <c r="AA1" s="3" t="s">
        <v>109</v>
      </c>
      <c r="AB1" s="3"/>
      <c r="AC1" s="3"/>
    </row>
    <row r="2" spans="1:29" x14ac:dyDescent="0.25">
      <c r="A2" s="3" t="s">
        <v>85</v>
      </c>
      <c r="B2" s="3">
        <v>2012</v>
      </c>
      <c r="C2" s="3">
        <v>22558</v>
      </c>
      <c r="D2" s="3">
        <v>215</v>
      </c>
      <c r="E2" s="3"/>
      <c r="F2" s="3">
        <v>79949</v>
      </c>
      <c r="G2" s="3">
        <v>11644</v>
      </c>
      <c r="H2" s="3">
        <v>25133</v>
      </c>
      <c r="I2" s="3">
        <v>0</v>
      </c>
      <c r="J2" s="3">
        <v>82</v>
      </c>
      <c r="K2" s="3">
        <v>1045</v>
      </c>
      <c r="L2" s="3">
        <v>3221</v>
      </c>
      <c r="M2" s="3">
        <v>121289</v>
      </c>
      <c r="N2" s="3">
        <v>143847</v>
      </c>
      <c r="O2" s="3">
        <v>6686</v>
      </c>
      <c r="P2" s="3">
        <v>49386</v>
      </c>
      <c r="Q2" s="3">
        <v>6692</v>
      </c>
      <c r="R2" s="3">
        <v>1945</v>
      </c>
      <c r="S2" s="3">
        <v>775</v>
      </c>
      <c r="T2" s="3">
        <v>1635</v>
      </c>
      <c r="U2" s="3">
        <v>0</v>
      </c>
      <c r="V2" s="3">
        <v>7011</v>
      </c>
      <c r="W2" s="3">
        <v>3854</v>
      </c>
      <c r="X2" s="3">
        <v>36485</v>
      </c>
      <c r="Y2" s="3">
        <v>114469</v>
      </c>
      <c r="Z2" s="3">
        <v>3416</v>
      </c>
      <c r="AA2" s="3">
        <v>117885</v>
      </c>
      <c r="AB2" s="3"/>
      <c r="AC2" s="3"/>
    </row>
    <row r="3" spans="1:29" x14ac:dyDescent="0.25">
      <c r="A3" s="3" t="s">
        <v>85</v>
      </c>
      <c r="B3" s="3">
        <v>2013</v>
      </c>
      <c r="C3" s="3">
        <v>27560</v>
      </c>
      <c r="D3" s="3">
        <v>5069</v>
      </c>
      <c r="E3" s="3"/>
      <c r="F3" s="3">
        <v>75857</v>
      </c>
      <c r="G3" s="3">
        <v>13757</v>
      </c>
      <c r="H3" s="3">
        <v>22792</v>
      </c>
      <c r="I3" s="3">
        <v>104672</v>
      </c>
      <c r="J3" s="3">
        <v>8225</v>
      </c>
      <c r="K3" s="3">
        <v>0</v>
      </c>
      <c r="L3" s="3">
        <v>12217</v>
      </c>
      <c r="M3" s="3">
        <v>242589</v>
      </c>
      <c r="N3" s="3">
        <v>270149</v>
      </c>
      <c r="O3" s="3">
        <v>755.02</v>
      </c>
      <c r="P3" s="3">
        <v>54878.85</v>
      </c>
      <c r="Q3" s="3">
        <v>6710.03</v>
      </c>
      <c r="R3" s="3">
        <v>2131.6</v>
      </c>
      <c r="S3" s="3">
        <v>745.4</v>
      </c>
      <c r="T3" s="3">
        <v>2684.63</v>
      </c>
      <c r="U3" s="3">
        <v>0</v>
      </c>
      <c r="V3" s="3">
        <v>7223.8</v>
      </c>
      <c r="W3" s="3">
        <v>2942.4</v>
      </c>
      <c r="X3" s="3">
        <v>144355.48000000001</v>
      </c>
      <c r="Y3" s="3">
        <v>222427.21</v>
      </c>
      <c r="Z3" s="3">
        <v>17440.060000000001</v>
      </c>
      <c r="AA3" s="3">
        <v>239867.27</v>
      </c>
      <c r="AB3" s="3"/>
      <c r="AC3" s="3"/>
    </row>
    <row r="4" spans="1:29" x14ac:dyDescent="0.25">
      <c r="A4" s="3" t="s">
        <v>85</v>
      </c>
      <c r="B4" s="3">
        <v>2014</v>
      </c>
      <c r="C4" s="3">
        <v>30282</v>
      </c>
      <c r="D4" s="3">
        <v>12775</v>
      </c>
      <c r="E4" s="3"/>
      <c r="F4" s="3">
        <v>88311</v>
      </c>
      <c r="G4" s="3">
        <v>13970</v>
      </c>
      <c r="H4" s="3">
        <v>27567</v>
      </c>
      <c r="I4" s="3">
        <v>98665</v>
      </c>
      <c r="J4" s="3">
        <v>8806</v>
      </c>
      <c r="K4" s="3">
        <v>0</v>
      </c>
      <c r="L4" s="3">
        <v>59226</v>
      </c>
      <c r="M4" s="3">
        <v>309320</v>
      </c>
      <c r="N4" s="3">
        <v>339602</v>
      </c>
      <c r="O4" s="3">
        <v>7915.09</v>
      </c>
      <c r="P4" s="3">
        <v>60334.78</v>
      </c>
      <c r="Q4" s="3">
        <v>6860.52</v>
      </c>
      <c r="R4" s="3">
        <v>1798.22</v>
      </c>
      <c r="S4" s="3">
        <v>1268.3399999999999</v>
      </c>
      <c r="T4" s="3">
        <v>2995.49</v>
      </c>
      <c r="U4" s="3">
        <v>0</v>
      </c>
      <c r="V4" s="3">
        <v>7254.61</v>
      </c>
      <c r="W4" s="3">
        <v>5901.17</v>
      </c>
      <c r="X4" s="3">
        <v>52403.48</v>
      </c>
      <c r="Y4" s="3">
        <v>146731.70000000001</v>
      </c>
      <c r="Z4" s="3">
        <v>159409.34</v>
      </c>
      <c r="AA4" s="3">
        <v>306141.03999999998</v>
      </c>
      <c r="AB4" s="3"/>
      <c r="AC4" s="3"/>
    </row>
    <row r="5" spans="1:29" x14ac:dyDescent="0.25">
      <c r="A5" s="3" t="s">
        <v>85</v>
      </c>
      <c r="B5" s="3">
        <v>2015</v>
      </c>
      <c r="C5" s="3">
        <v>32661</v>
      </c>
      <c r="D5" s="3">
        <v>6378</v>
      </c>
      <c r="E5" s="3"/>
      <c r="F5" s="3">
        <v>97717</v>
      </c>
      <c r="G5" s="3">
        <v>21646</v>
      </c>
      <c r="H5" s="3">
        <v>30176</v>
      </c>
      <c r="I5" s="3">
        <v>30625</v>
      </c>
      <c r="J5" s="3">
        <v>13357</v>
      </c>
      <c r="K5" s="3">
        <v>0</v>
      </c>
      <c r="L5" s="3">
        <v>52095</v>
      </c>
      <c r="M5" s="3">
        <v>251995</v>
      </c>
      <c r="N5" s="3">
        <v>284655</v>
      </c>
      <c r="O5" s="3">
        <v>13803.81</v>
      </c>
      <c r="P5" s="3">
        <v>81040.09</v>
      </c>
      <c r="Q5" s="3">
        <v>6213.06</v>
      </c>
      <c r="R5" s="3">
        <v>602.65</v>
      </c>
      <c r="S5" s="3">
        <v>1508.93</v>
      </c>
      <c r="T5" s="3">
        <v>2972.09</v>
      </c>
      <c r="U5" s="3">
        <v>4984.66</v>
      </c>
      <c r="V5" s="3">
        <v>7354.95</v>
      </c>
      <c r="W5" s="3">
        <v>5187.17</v>
      </c>
      <c r="X5" s="3">
        <v>11927.05</v>
      </c>
      <c r="Y5" s="3">
        <v>135594.46</v>
      </c>
      <c r="Z5" s="3">
        <v>110316.28</v>
      </c>
      <c r="AA5" s="3">
        <v>245910.74</v>
      </c>
      <c r="AB5" s="3"/>
      <c r="AC5" s="3"/>
    </row>
    <row r="6" spans="1:29" x14ac:dyDescent="0.25">
      <c r="A6" s="3" t="s">
        <v>85</v>
      </c>
      <c r="B6" s="3">
        <v>2016</v>
      </c>
      <c r="C6" s="3">
        <v>38745</v>
      </c>
      <c r="D6" s="3">
        <v>5419</v>
      </c>
      <c r="E6" s="3"/>
      <c r="F6" s="3">
        <v>107363</v>
      </c>
      <c r="G6" s="3">
        <v>17545</v>
      </c>
      <c r="H6" s="3">
        <v>29623</v>
      </c>
      <c r="I6" s="3">
        <v>0</v>
      </c>
      <c r="J6" s="3">
        <v>10069</v>
      </c>
      <c r="K6" s="3">
        <v>92201</v>
      </c>
      <c r="L6" s="3">
        <v>11512</v>
      </c>
      <c r="M6" s="3">
        <v>273730</v>
      </c>
      <c r="N6" s="3">
        <v>312474</v>
      </c>
      <c r="O6" s="3">
        <v>15516.1</v>
      </c>
      <c r="P6" s="3">
        <v>85281.57</v>
      </c>
      <c r="Q6" s="3">
        <v>5531.07</v>
      </c>
      <c r="R6" s="3">
        <v>812.41</v>
      </c>
      <c r="S6" s="3">
        <v>1440.4</v>
      </c>
      <c r="T6" s="3">
        <v>3447.23</v>
      </c>
      <c r="U6" s="3">
        <v>1017.16</v>
      </c>
      <c r="V6" s="3">
        <v>7334.21</v>
      </c>
      <c r="W6" s="3">
        <v>11588.44</v>
      </c>
      <c r="X6" s="3">
        <v>128071.65</v>
      </c>
      <c r="Y6" s="3">
        <v>260040.24</v>
      </c>
      <c r="Z6" s="3">
        <v>11727.42</v>
      </c>
      <c r="AA6" s="3">
        <v>271767.65999999997</v>
      </c>
      <c r="AB6" s="3"/>
      <c r="AC6" s="3"/>
    </row>
    <row r="7" spans="1:29" x14ac:dyDescent="0.25">
      <c r="A7" s="3" t="s">
        <v>85</v>
      </c>
      <c r="B7" s="3">
        <v>2017</v>
      </c>
      <c r="C7" s="3">
        <v>40707</v>
      </c>
      <c r="D7" s="3">
        <v>2767</v>
      </c>
      <c r="E7" s="3"/>
      <c r="F7" s="3">
        <v>39733</v>
      </c>
      <c r="G7" s="3">
        <v>17347</v>
      </c>
      <c r="H7" s="3">
        <v>110296</v>
      </c>
      <c r="I7" s="3">
        <v>0</v>
      </c>
      <c r="J7" s="3">
        <v>5567</v>
      </c>
      <c r="K7" s="3">
        <v>70330</v>
      </c>
      <c r="L7" s="3">
        <v>16051</v>
      </c>
      <c r="M7" s="3">
        <v>262090</v>
      </c>
      <c r="N7" s="3">
        <v>302797</v>
      </c>
      <c r="O7" s="3">
        <v>15278.95</v>
      </c>
      <c r="P7" s="3">
        <v>89993.68</v>
      </c>
      <c r="Q7" s="3">
        <v>1908.22</v>
      </c>
      <c r="R7" s="3">
        <v>911.33</v>
      </c>
      <c r="S7" s="3">
        <v>1634.16</v>
      </c>
      <c r="T7" s="3">
        <v>2615.5700000000002</v>
      </c>
      <c r="U7" s="3">
        <v>1680.12</v>
      </c>
      <c r="V7" s="3">
        <v>7819.92</v>
      </c>
      <c r="W7" s="3">
        <v>9110.1</v>
      </c>
      <c r="X7" s="3">
        <v>115891.9</v>
      </c>
      <c r="Y7" s="3">
        <v>246843.95</v>
      </c>
      <c r="Z7" s="3">
        <v>9092.0300000000007</v>
      </c>
      <c r="AA7" s="3">
        <v>255935.98</v>
      </c>
      <c r="AB7" s="3"/>
      <c r="AC7" s="3"/>
    </row>
    <row r="8" spans="1:29" x14ac:dyDescent="0.25">
      <c r="A8" s="3" t="s">
        <v>85</v>
      </c>
      <c r="B8" s="3">
        <v>2018</v>
      </c>
      <c r="C8" s="3">
        <v>46861</v>
      </c>
      <c r="D8" s="3">
        <v>2994</v>
      </c>
      <c r="E8" s="3"/>
      <c r="F8" s="3">
        <v>30528</v>
      </c>
      <c r="G8" s="3">
        <v>18328</v>
      </c>
      <c r="H8" s="3">
        <v>120617</v>
      </c>
      <c r="I8" s="3">
        <v>0</v>
      </c>
      <c r="J8" s="3">
        <v>7570</v>
      </c>
      <c r="K8" s="3">
        <v>53018</v>
      </c>
      <c r="L8" s="3">
        <v>71772</v>
      </c>
      <c r="M8" s="3">
        <v>304826</v>
      </c>
      <c r="N8" s="3">
        <v>351687</v>
      </c>
      <c r="O8" s="3">
        <v>18498.86</v>
      </c>
      <c r="P8" s="3">
        <v>95606.74</v>
      </c>
      <c r="Q8" s="3">
        <v>6472.43</v>
      </c>
      <c r="R8" s="3">
        <v>3670.21</v>
      </c>
      <c r="S8" s="3">
        <v>897.41</v>
      </c>
      <c r="T8" s="3">
        <v>3227.86</v>
      </c>
      <c r="U8" s="3">
        <v>5493.03</v>
      </c>
      <c r="V8" s="3">
        <v>8867.42</v>
      </c>
      <c r="W8" s="3">
        <v>9993.06</v>
      </c>
      <c r="X8" s="3">
        <v>65900.81</v>
      </c>
      <c r="Y8" s="3">
        <v>218627.83</v>
      </c>
      <c r="Z8" s="3">
        <v>66868.86</v>
      </c>
      <c r="AA8" s="3">
        <v>285496.69</v>
      </c>
      <c r="AB8" s="3"/>
      <c r="AC8" s="3"/>
    </row>
    <row r="9" spans="1:29" x14ac:dyDescent="0.25">
      <c r="A9" s="3" t="s">
        <v>85</v>
      </c>
      <c r="B9" s="3">
        <v>2019</v>
      </c>
      <c r="C9" s="3">
        <v>46861</v>
      </c>
      <c r="D9" s="3">
        <v>2165</v>
      </c>
      <c r="E9" s="3"/>
      <c r="F9" s="3">
        <v>28757</v>
      </c>
      <c r="G9" s="3">
        <v>24892</v>
      </c>
      <c r="H9" s="3">
        <v>166370</v>
      </c>
      <c r="I9" s="3">
        <v>0</v>
      </c>
      <c r="J9" s="3">
        <v>8956</v>
      </c>
      <c r="K9" s="3">
        <v>58248</v>
      </c>
      <c r="L9" s="3">
        <v>50566</v>
      </c>
      <c r="M9" s="3">
        <v>339954</v>
      </c>
      <c r="N9" s="3">
        <v>386815</v>
      </c>
      <c r="O9" s="3">
        <v>24180.49</v>
      </c>
      <c r="P9" s="3">
        <v>122784.95</v>
      </c>
      <c r="Q9" s="3">
        <v>9489.65</v>
      </c>
      <c r="R9" s="3">
        <v>4062.07</v>
      </c>
      <c r="S9" s="3">
        <v>994.71</v>
      </c>
      <c r="T9" s="3">
        <v>4230.04</v>
      </c>
      <c r="U9" s="3">
        <v>13447.73</v>
      </c>
      <c r="V9" s="3">
        <v>11446.33</v>
      </c>
      <c r="W9" s="3">
        <v>18399.810000000001</v>
      </c>
      <c r="X9" s="3">
        <v>55249.53</v>
      </c>
      <c r="Y9" s="3">
        <v>264285.31</v>
      </c>
      <c r="Z9" s="3">
        <v>96148</v>
      </c>
      <c r="AA9" s="3">
        <v>360433.31</v>
      </c>
      <c r="AB9" s="3"/>
      <c r="AC9" s="3"/>
    </row>
    <row r="10" spans="1:29" x14ac:dyDescent="0.25">
      <c r="A10" s="3" t="s">
        <v>85</v>
      </c>
      <c r="B10" s="3">
        <v>2020</v>
      </c>
      <c r="C10" s="3">
        <v>45711</v>
      </c>
      <c r="D10" s="3">
        <v>3247</v>
      </c>
      <c r="E10" s="3"/>
      <c r="F10" s="3">
        <v>34450</v>
      </c>
      <c r="G10" s="3">
        <v>122385</v>
      </c>
      <c r="H10" s="3">
        <v>57698</v>
      </c>
      <c r="I10" s="3">
        <v>0</v>
      </c>
      <c r="J10" s="3">
        <v>9071</v>
      </c>
      <c r="K10" s="3">
        <v>49700</v>
      </c>
      <c r="L10" s="3">
        <v>49881</v>
      </c>
      <c r="M10" s="3">
        <v>326433</v>
      </c>
      <c r="N10" s="3">
        <v>372144</v>
      </c>
      <c r="O10" s="3">
        <v>20813.439999999999</v>
      </c>
      <c r="P10" s="3">
        <v>117956.45</v>
      </c>
      <c r="Q10" s="3">
        <v>5810.9</v>
      </c>
      <c r="R10" s="3">
        <v>1908.84</v>
      </c>
      <c r="S10" s="3">
        <v>779.88</v>
      </c>
      <c r="T10" s="3">
        <v>3002.7</v>
      </c>
      <c r="U10" s="3">
        <v>4009.24</v>
      </c>
      <c r="V10" s="3">
        <v>10252.64</v>
      </c>
      <c r="W10" s="3">
        <v>18149.419999999998</v>
      </c>
      <c r="X10" s="3">
        <v>27710.25</v>
      </c>
      <c r="Y10" s="3">
        <v>210393.76</v>
      </c>
      <c r="Z10" s="3">
        <v>104507.92</v>
      </c>
      <c r="AA10" s="3">
        <v>314901.68</v>
      </c>
      <c r="AB10" s="3"/>
      <c r="AC10" s="3"/>
    </row>
    <row r="11" spans="1:29" x14ac:dyDescent="0.25">
      <c r="A11" s="3" t="s">
        <v>32</v>
      </c>
      <c r="B11" s="3">
        <v>2012</v>
      </c>
      <c r="C11" s="3">
        <v>10988.41</v>
      </c>
      <c r="D11" s="3">
        <v>0</v>
      </c>
      <c r="E11" s="3"/>
      <c r="F11" s="3">
        <v>27017.599999999999</v>
      </c>
      <c r="G11" s="3">
        <v>4726.93</v>
      </c>
      <c r="H11" s="3">
        <v>12999.99</v>
      </c>
      <c r="I11" s="3">
        <v>179.36</v>
      </c>
      <c r="J11" s="3">
        <v>2613.12</v>
      </c>
      <c r="K11" s="3">
        <v>0</v>
      </c>
      <c r="L11" s="3">
        <v>50063.4</v>
      </c>
      <c r="M11" s="3">
        <v>97600</v>
      </c>
      <c r="N11" s="3">
        <v>108589</v>
      </c>
      <c r="O11" s="3">
        <v>1976.1</v>
      </c>
      <c r="P11" s="3">
        <v>24250.41</v>
      </c>
      <c r="Q11" s="3">
        <v>2540.9</v>
      </c>
      <c r="R11" s="3">
        <v>601.23</v>
      </c>
      <c r="S11" s="3">
        <v>850.8</v>
      </c>
      <c r="T11" s="3">
        <v>650</v>
      </c>
      <c r="U11" s="3">
        <v>3</v>
      </c>
      <c r="V11" s="3">
        <v>2850</v>
      </c>
      <c r="W11" s="3">
        <v>1917.95</v>
      </c>
      <c r="X11" s="3">
        <v>10788.97</v>
      </c>
      <c r="Y11" s="3">
        <v>46429.36</v>
      </c>
      <c r="Z11" s="3">
        <v>51852.160000000003</v>
      </c>
      <c r="AA11" s="3">
        <v>98281.52</v>
      </c>
      <c r="AB11" s="3"/>
      <c r="AC11" s="3"/>
    </row>
    <row r="12" spans="1:29" x14ac:dyDescent="0.25">
      <c r="A12" s="3" t="s">
        <v>32</v>
      </c>
      <c r="B12" s="3">
        <v>2013</v>
      </c>
      <c r="C12" s="3">
        <v>13073.92</v>
      </c>
      <c r="D12" s="3">
        <v>3920.53</v>
      </c>
      <c r="E12" s="3"/>
      <c r="F12" s="3">
        <v>28212.05</v>
      </c>
      <c r="G12" s="3">
        <v>5062.0600000000004</v>
      </c>
      <c r="H12" s="3">
        <v>11451.46</v>
      </c>
      <c r="I12" s="3">
        <v>11.36</v>
      </c>
      <c r="J12" s="3">
        <v>2680.86</v>
      </c>
      <c r="K12" s="3">
        <v>131.13</v>
      </c>
      <c r="L12" s="3">
        <v>49579.17</v>
      </c>
      <c r="M12" s="3">
        <v>101049</v>
      </c>
      <c r="N12" s="3">
        <v>114123</v>
      </c>
      <c r="O12" s="3">
        <v>2230.21</v>
      </c>
      <c r="P12" s="3">
        <v>25881.29</v>
      </c>
      <c r="Q12" s="3">
        <v>2155.08</v>
      </c>
      <c r="R12" s="3">
        <v>416</v>
      </c>
      <c r="S12" s="3">
        <v>659.81</v>
      </c>
      <c r="T12" s="3">
        <v>751.25</v>
      </c>
      <c r="U12" s="3">
        <v>0</v>
      </c>
      <c r="V12" s="3">
        <v>2616.4899999999998</v>
      </c>
      <c r="W12" s="3">
        <v>1964.01</v>
      </c>
      <c r="X12" s="3">
        <v>8915.24</v>
      </c>
      <c r="Y12" s="3">
        <v>45589.38</v>
      </c>
      <c r="Z12" s="3">
        <v>49493.2</v>
      </c>
      <c r="AA12" s="3">
        <v>95082.58</v>
      </c>
      <c r="AB12" s="3"/>
      <c r="AC12" s="3"/>
    </row>
    <row r="13" spans="1:29" x14ac:dyDescent="0.25">
      <c r="A13" s="3" t="s">
        <v>32</v>
      </c>
      <c r="B13" s="3">
        <v>2014</v>
      </c>
      <c r="C13" s="3">
        <v>19039.919999999998</v>
      </c>
      <c r="D13" s="3">
        <v>3948.69</v>
      </c>
      <c r="E13" s="3"/>
      <c r="F13" s="3">
        <v>27867.279999999999</v>
      </c>
      <c r="G13" s="3">
        <v>9175.73</v>
      </c>
      <c r="H13" s="3">
        <v>13058.25</v>
      </c>
      <c r="I13" s="3">
        <v>45.5</v>
      </c>
      <c r="J13" s="3">
        <v>3738.17</v>
      </c>
      <c r="K13" s="3">
        <v>0</v>
      </c>
      <c r="L13" s="3">
        <v>51549.49</v>
      </c>
      <c r="M13" s="3">
        <v>109383</v>
      </c>
      <c r="N13" s="3">
        <v>128423</v>
      </c>
      <c r="O13" s="3">
        <v>5564.49</v>
      </c>
      <c r="P13" s="3">
        <v>26948.05</v>
      </c>
      <c r="Q13" s="3">
        <v>3428.23</v>
      </c>
      <c r="R13" s="3">
        <v>935.49</v>
      </c>
      <c r="S13" s="3">
        <v>818.69</v>
      </c>
      <c r="T13" s="3">
        <v>788.33</v>
      </c>
      <c r="U13" s="3">
        <v>0</v>
      </c>
      <c r="V13" s="3">
        <v>3157.12</v>
      </c>
      <c r="W13" s="3">
        <v>2332.1999999999998</v>
      </c>
      <c r="X13" s="3">
        <v>7980.52</v>
      </c>
      <c r="Y13" s="3">
        <v>51953.120000000003</v>
      </c>
      <c r="Z13" s="3">
        <v>52309.55</v>
      </c>
      <c r="AA13" s="3">
        <v>104262.67</v>
      </c>
      <c r="AB13" s="3"/>
      <c r="AC13" s="3"/>
    </row>
    <row r="14" spans="1:29" x14ac:dyDescent="0.25">
      <c r="A14" s="3" t="s">
        <v>32</v>
      </c>
      <c r="B14" s="3">
        <v>2015</v>
      </c>
      <c r="C14" s="3">
        <v>18194.36</v>
      </c>
      <c r="D14" s="3">
        <v>4412</v>
      </c>
      <c r="E14" s="3"/>
      <c r="F14" s="3">
        <v>27458.39</v>
      </c>
      <c r="G14" s="3">
        <v>10720.54</v>
      </c>
      <c r="H14" s="3">
        <v>15054.25</v>
      </c>
      <c r="I14" s="3">
        <v>50.5</v>
      </c>
      <c r="J14" s="3">
        <v>4071.94</v>
      </c>
      <c r="K14" s="3">
        <v>0</v>
      </c>
      <c r="L14" s="3">
        <v>46606.75</v>
      </c>
      <c r="M14" s="3">
        <v>108374</v>
      </c>
      <c r="N14" s="3">
        <v>126569</v>
      </c>
      <c r="O14" s="3">
        <v>8966.17</v>
      </c>
      <c r="P14" s="3">
        <v>27614.55</v>
      </c>
      <c r="Q14" s="3">
        <v>4736.3999999999996</v>
      </c>
      <c r="R14" s="3">
        <v>790.72</v>
      </c>
      <c r="S14" s="3">
        <v>943.28</v>
      </c>
      <c r="T14" s="3">
        <v>1040.7</v>
      </c>
      <c r="U14" s="3">
        <v>0</v>
      </c>
      <c r="V14" s="3">
        <v>4014</v>
      </c>
      <c r="W14" s="3">
        <v>1707.81</v>
      </c>
      <c r="X14" s="3">
        <v>3479.74</v>
      </c>
      <c r="Y14" s="3">
        <v>53293.37</v>
      </c>
      <c r="Z14" s="3">
        <v>50358.13</v>
      </c>
      <c r="AA14" s="3">
        <v>103651.5</v>
      </c>
      <c r="AB14" s="3"/>
      <c r="AC14" s="3"/>
    </row>
    <row r="15" spans="1:29" x14ac:dyDescent="0.25">
      <c r="A15" s="3" t="s">
        <v>32</v>
      </c>
      <c r="B15" s="3">
        <v>2016</v>
      </c>
      <c r="C15" s="3">
        <v>22917.46</v>
      </c>
      <c r="D15" s="3">
        <v>2452</v>
      </c>
      <c r="E15" s="3"/>
      <c r="F15" s="3">
        <v>26572.45</v>
      </c>
      <c r="G15" s="3">
        <v>4579.99</v>
      </c>
      <c r="H15" s="3">
        <v>19309.560000000001</v>
      </c>
      <c r="I15" s="3">
        <v>294.62</v>
      </c>
      <c r="J15" s="3">
        <v>1610.24</v>
      </c>
      <c r="K15" s="3">
        <v>0</v>
      </c>
      <c r="L15" s="3">
        <v>15882.96</v>
      </c>
      <c r="M15" s="3">
        <v>70702</v>
      </c>
      <c r="N15" s="3">
        <v>93619</v>
      </c>
      <c r="O15" s="3">
        <v>4254</v>
      </c>
      <c r="P15" s="3">
        <v>1630.34</v>
      </c>
      <c r="Q15" s="3">
        <v>1420.6</v>
      </c>
      <c r="R15" s="3">
        <v>473.87</v>
      </c>
      <c r="S15" s="3">
        <v>202.48</v>
      </c>
      <c r="T15" s="3">
        <v>262.7</v>
      </c>
      <c r="U15" s="3">
        <v>0</v>
      </c>
      <c r="V15" s="3">
        <v>3691.7</v>
      </c>
      <c r="W15" s="3">
        <v>662.53</v>
      </c>
      <c r="X15" s="3">
        <v>10167.19</v>
      </c>
      <c r="Y15" s="3">
        <v>22765.41</v>
      </c>
      <c r="Z15" s="3">
        <v>50334.400000000001</v>
      </c>
      <c r="AA15" s="3">
        <v>73099.81</v>
      </c>
      <c r="AB15" s="3"/>
      <c r="AC15" s="3"/>
    </row>
    <row r="16" spans="1:29" x14ac:dyDescent="0.25">
      <c r="A16" s="3" t="s">
        <v>32</v>
      </c>
      <c r="B16" s="3">
        <v>2017</v>
      </c>
      <c r="C16" s="3">
        <v>20519.47</v>
      </c>
      <c r="D16" s="3">
        <v>5222.74</v>
      </c>
      <c r="E16" s="3"/>
      <c r="F16" s="3">
        <v>34302.449999999997</v>
      </c>
      <c r="G16" s="3">
        <v>4755.34</v>
      </c>
      <c r="H16" s="3">
        <v>11877.23</v>
      </c>
      <c r="I16" s="3">
        <v>7338.99</v>
      </c>
      <c r="J16" s="3">
        <v>1139.95</v>
      </c>
      <c r="K16" s="3">
        <v>597.53</v>
      </c>
      <c r="L16" s="3">
        <v>1643.59</v>
      </c>
      <c r="M16" s="3">
        <v>66878</v>
      </c>
      <c r="N16" s="3">
        <v>87397</v>
      </c>
      <c r="O16" s="3">
        <v>1595</v>
      </c>
      <c r="P16" s="3">
        <v>1587.06</v>
      </c>
      <c r="Q16" s="3">
        <v>2092.09</v>
      </c>
      <c r="R16" s="3">
        <v>3155.54</v>
      </c>
      <c r="S16" s="3">
        <v>94.58</v>
      </c>
      <c r="T16" s="3">
        <v>439.04</v>
      </c>
      <c r="U16" s="3">
        <v>0</v>
      </c>
      <c r="V16" s="3">
        <v>1191</v>
      </c>
      <c r="W16" s="3">
        <v>996.83</v>
      </c>
      <c r="X16" s="3">
        <v>6418.82</v>
      </c>
      <c r="Y16" s="3">
        <v>17569.96</v>
      </c>
      <c r="Z16" s="3">
        <v>53192.91</v>
      </c>
      <c r="AA16" s="3">
        <v>70762.87</v>
      </c>
      <c r="AB16" s="3"/>
      <c r="AC16" s="3"/>
    </row>
    <row r="17" spans="1:29" x14ac:dyDescent="0.25">
      <c r="A17" s="3" t="s">
        <v>32</v>
      </c>
      <c r="B17" s="3">
        <v>2018</v>
      </c>
      <c r="C17" s="3">
        <v>16634.419999999998</v>
      </c>
      <c r="D17" s="3">
        <v>6038.97</v>
      </c>
      <c r="E17" s="3"/>
      <c r="F17" s="3">
        <v>36753.74</v>
      </c>
      <c r="G17" s="3">
        <v>4338.49</v>
      </c>
      <c r="H17" s="3">
        <v>3929.05</v>
      </c>
      <c r="I17" s="3">
        <v>7447.9</v>
      </c>
      <c r="J17" s="3">
        <v>0</v>
      </c>
      <c r="K17" s="3">
        <v>187.1</v>
      </c>
      <c r="L17" s="3">
        <v>187.1</v>
      </c>
      <c r="M17" s="3">
        <v>65836</v>
      </c>
      <c r="N17" s="3">
        <v>82470</v>
      </c>
      <c r="O17" s="3">
        <v>94.61</v>
      </c>
      <c r="P17" s="3">
        <v>1206.22</v>
      </c>
      <c r="Q17" s="3">
        <v>1290.5899999999999</v>
      </c>
      <c r="R17" s="3">
        <v>2576.15</v>
      </c>
      <c r="S17" s="3">
        <v>41.55</v>
      </c>
      <c r="T17" s="3">
        <v>784.67</v>
      </c>
      <c r="U17" s="3">
        <v>0</v>
      </c>
      <c r="V17" s="3">
        <v>483.69</v>
      </c>
      <c r="W17" s="3">
        <v>897.86</v>
      </c>
      <c r="X17" s="3">
        <v>6975.03</v>
      </c>
      <c r="Y17" s="3">
        <v>14350.37</v>
      </c>
      <c r="Z17" s="3">
        <v>0</v>
      </c>
      <c r="AA17" s="3">
        <v>14350.37</v>
      </c>
      <c r="AB17" s="3"/>
      <c r="AC17" s="3"/>
    </row>
    <row r="18" spans="1:29" x14ac:dyDescent="0.25">
      <c r="A18" s="3" t="s">
        <v>32</v>
      </c>
      <c r="B18" s="3">
        <v>2019</v>
      </c>
      <c r="C18" s="3">
        <v>68119.55</v>
      </c>
      <c r="D18" s="3">
        <v>4113.42</v>
      </c>
      <c r="E18" s="3"/>
      <c r="F18" s="3">
        <v>53260</v>
      </c>
      <c r="G18" s="3">
        <v>6321</v>
      </c>
      <c r="H18" s="3">
        <v>12040</v>
      </c>
      <c r="I18" s="3">
        <v>163</v>
      </c>
      <c r="J18" s="3">
        <v>2304.5100000000002</v>
      </c>
      <c r="K18" s="3">
        <v>0</v>
      </c>
      <c r="L18" s="3">
        <v>72184</v>
      </c>
      <c r="M18" s="3">
        <v>150386</v>
      </c>
      <c r="N18" s="3">
        <v>218505</v>
      </c>
      <c r="O18" s="3">
        <v>6243.51</v>
      </c>
      <c r="P18" s="3">
        <v>41938.67</v>
      </c>
      <c r="Q18" s="3">
        <v>1249.44</v>
      </c>
      <c r="R18" s="3">
        <v>728.49</v>
      </c>
      <c r="S18" s="3">
        <v>412.63</v>
      </c>
      <c r="T18" s="3">
        <v>1129.3800000000001</v>
      </c>
      <c r="U18" s="3">
        <v>0</v>
      </c>
      <c r="V18" s="3">
        <v>613.30999999999995</v>
      </c>
      <c r="W18" s="3">
        <v>3916.71</v>
      </c>
      <c r="X18" s="3">
        <v>11549.12</v>
      </c>
      <c r="Y18" s="3">
        <v>67781.259999999995</v>
      </c>
      <c r="Z18" s="3">
        <v>72096.7</v>
      </c>
      <c r="AA18" s="3">
        <v>139877.96</v>
      </c>
      <c r="AB18" s="3"/>
      <c r="AC18" s="3"/>
    </row>
    <row r="19" spans="1:29" x14ac:dyDescent="0.25">
      <c r="A19" s="3" t="s">
        <v>32</v>
      </c>
      <c r="B19" s="3">
        <v>2020</v>
      </c>
      <c r="C19" s="3">
        <v>78627.520000000004</v>
      </c>
      <c r="D19" s="3">
        <v>3277.4</v>
      </c>
      <c r="E19" s="3"/>
      <c r="F19" s="3">
        <v>45590.28</v>
      </c>
      <c r="G19" s="3">
        <v>3699.05</v>
      </c>
      <c r="H19" s="3">
        <v>7027.1</v>
      </c>
      <c r="I19" s="3">
        <v>9054.11</v>
      </c>
      <c r="J19" s="3">
        <v>1325.53</v>
      </c>
      <c r="K19" s="3">
        <v>132.44999999999999</v>
      </c>
      <c r="L19" s="3">
        <v>28151.919999999998</v>
      </c>
      <c r="M19" s="3">
        <v>98258</v>
      </c>
      <c r="N19" s="3">
        <v>176885</v>
      </c>
      <c r="O19" s="3">
        <v>148.91999999999999</v>
      </c>
      <c r="P19" s="3">
        <v>953.95</v>
      </c>
      <c r="Q19" s="3">
        <v>1192.3599999999999</v>
      </c>
      <c r="R19" s="3">
        <v>325.32</v>
      </c>
      <c r="S19" s="3">
        <v>178.19</v>
      </c>
      <c r="T19" s="3">
        <v>121.56</v>
      </c>
      <c r="U19" s="3">
        <v>0</v>
      </c>
      <c r="V19" s="3">
        <v>1322.02</v>
      </c>
      <c r="W19" s="3">
        <v>710.2</v>
      </c>
      <c r="X19" s="3">
        <v>10740.78</v>
      </c>
      <c r="Y19" s="3">
        <v>15693.3</v>
      </c>
      <c r="Z19" s="3">
        <v>86344.74</v>
      </c>
      <c r="AA19" s="3">
        <v>102038.04</v>
      </c>
      <c r="AB19" s="3"/>
      <c r="AC19" s="3"/>
    </row>
    <row r="20" spans="1:29" x14ac:dyDescent="0.25">
      <c r="A20" s="3" t="s">
        <v>32</v>
      </c>
      <c r="B20" s="3">
        <v>2021</v>
      </c>
      <c r="C20" s="3">
        <v>74847.320000000007</v>
      </c>
      <c r="D20" s="3">
        <v>3488.31</v>
      </c>
      <c r="E20" s="3"/>
      <c r="F20" s="3">
        <v>1320.98</v>
      </c>
      <c r="G20" s="3">
        <v>48011.3</v>
      </c>
      <c r="H20" s="3">
        <v>10859.33</v>
      </c>
      <c r="I20" s="3">
        <v>1165.73</v>
      </c>
      <c r="J20" s="3">
        <v>1854.93</v>
      </c>
      <c r="K20" s="3">
        <v>132.6</v>
      </c>
      <c r="L20" s="3">
        <v>15038.52</v>
      </c>
      <c r="M20" s="3">
        <v>81872</v>
      </c>
      <c r="N20" s="3">
        <v>156719</v>
      </c>
      <c r="O20" s="3">
        <v>122.22</v>
      </c>
      <c r="P20" s="3">
        <v>1414.96</v>
      </c>
      <c r="Q20" s="3">
        <v>1355.6</v>
      </c>
      <c r="R20" s="3">
        <v>427.2</v>
      </c>
      <c r="S20" s="3">
        <v>76.62</v>
      </c>
      <c r="T20" s="3">
        <v>1547.72</v>
      </c>
      <c r="U20" s="3">
        <v>0</v>
      </c>
      <c r="V20" s="3">
        <v>887.41</v>
      </c>
      <c r="W20" s="3">
        <v>998.55</v>
      </c>
      <c r="X20" s="3">
        <v>4535.99</v>
      </c>
      <c r="Y20" s="3">
        <v>11366.27</v>
      </c>
      <c r="Z20" s="3">
        <v>68077.3</v>
      </c>
      <c r="AA20" s="3">
        <v>79443.570000000007</v>
      </c>
      <c r="AB20" s="3"/>
      <c r="AC20" s="3"/>
    </row>
    <row r="21" spans="1:29" x14ac:dyDescent="0.25">
      <c r="A21" s="3" t="s">
        <v>33</v>
      </c>
      <c r="B21" s="3">
        <v>2012</v>
      </c>
      <c r="C21" s="3">
        <v>62261.760000000002</v>
      </c>
      <c r="D21" s="3">
        <v>1903.47</v>
      </c>
      <c r="E21" s="3"/>
      <c r="F21" s="3">
        <v>0</v>
      </c>
      <c r="G21" s="3">
        <v>47133.85</v>
      </c>
      <c r="H21" s="3">
        <v>21147.5</v>
      </c>
      <c r="I21" s="3">
        <v>0</v>
      </c>
      <c r="J21" s="3">
        <v>4143.8999999999996</v>
      </c>
      <c r="K21" s="3">
        <v>0</v>
      </c>
      <c r="L21" s="3">
        <v>147.37</v>
      </c>
      <c r="M21" s="3">
        <v>74476</v>
      </c>
      <c r="N21" s="3">
        <v>136738</v>
      </c>
      <c r="O21" s="3">
        <v>9998.06</v>
      </c>
      <c r="P21" s="3">
        <v>41242.83</v>
      </c>
      <c r="Q21" s="3">
        <v>3677.07</v>
      </c>
      <c r="R21" s="3">
        <v>1393.67</v>
      </c>
      <c r="S21" s="3">
        <v>916.86</v>
      </c>
      <c r="T21" s="3">
        <v>848.41</v>
      </c>
      <c r="U21" s="3">
        <v>65.650000000000006</v>
      </c>
      <c r="V21" s="3">
        <v>5215.51</v>
      </c>
      <c r="W21" s="3">
        <v>2776.3</v>
      </c>
      <c r="X21" s="3">
        <v>7934.48</v>
      </c>
      <c r="Y21" s="3">
        <v>74068.84</v>
      </c>
      <c r="Z21" s="3">
        <v>1040.06</v>
      </c>
      <c r="AA21" s="3">
        <v>75108.899999999994</v>
      </c>
      <c r="AB21" s="3"/>
      <c r="AC21" s="3"/>
    </row>
    <row r="22" spans="1:29" x14ac:dyDescent="0.25">
      <c r="A22" s="3" t="s">
        <v>33</v>
      </c>
      <c r="B22" s="3">
        <v>2013</v>
      </c>
      <c r="C22" s="3">
        <v>63628.83</v>
      </c>
      <c r="D22" s="3">
        <v>2093.8200000000002</v>
      </c>
      <c r="E22" s="3"/>
      <c r="F22" s="3">
        <v>0</v>
      </c>
      <c r="G22" s="3">
        <v>51847.24</v>
      </c>
      <c r="H22" s="3">
        <v>23262.25</v>
      </c>
      <c r="I22" s="3">
        <v>0</v>
      </c>
      <c r="J22" s="3">
        <v>4558.17</v>
      </c>
      <c r="K22" s="3">
        <v>0</v>
      </c>
      <c r="L22" s="3">
        <v>162.11000000000001</v>
      </c>
      <c r="M22" s="3">
        <v>81924</v>
      </c>
      <c r="N22" s="3">
        <v>145552</v>
      </c>
      <c r="O22" s="3">
        <v>11497.76</v>
      </c>
      <c r="P22" s="3">
        <v>47429.25</v>
      </c>
      <c r="Q22" s="3">
        <v>4228.6400000000003</v>
      </c>
      <c r="R22" s="3">
        <v>1602.72</v>
      </c>
      <c r="S22" s="3">
        <v>1054.3900000000001</v>
      </c>
      <c r="T22" s="3">
        <v>975.68</v>
      </c>
      <c r="U22" s="3">
        <v>75.5</v>
      </c>
      <c r="V22" s="3">
        <v>5997.84</v>
      </c>
      <c r="W22" s="3">
        <v>3192.74</v>
      </c>
      <c r="X22" s="3">
        <v>9124.65</v>
      </c>
      <c r="Y22" s="3">
        <v>85179.17</v>
      </c>
      <c r="Z22" s="3">
        <v>1196.07</v>
      </c>
      <c r="AA22" s="3">
        <v>86375.24</v>
      </c>
      <c r="AB22" s="3"/>
      <c r="AC22" s="3"/>
    </row>
    <row r="23" spans="1:29" x14ac:dyDescent="0.25">
      <c r="A23" s="3" t="s">
        <v>33</v>
      </c>
      <c r="B23" s="3">
        <v>2014</v>
      </c>
      <c r="C23" s="3">
        <v>59177.19</v>
      </c>
      <c r="D23" s="3">
        <v>1440.69</v>
      </c>
      <c r="E23" s="3"/>
      <c r="F23" s="3">
        <v>0</v>
      </c>
      <c r="G23" s="3">
        <v>62361.9</v>
      </c>
      <c r="H23" s="3">
        <v>28309.07</v>
      </c>
      <c r="I23" s="3">
        <v>0</v>
      </c>
      <c r="J23" s="3">
        <v>5150.72</v>
      </c>
      <c r="K23" s="3">
        <v>0</v>
      </c>
      <c r="L23" s="3">
        <v>877.38</v>
      </c>
      <c r="M23" s="3">
        <v>98140</v>
      </c>
      <c r="N23" s="3">
        <v>157317</v>
      </c>
      <c r="O23" s="3">
        <v>12647.53</v>
      </c>
      <c r="P23" s="3">
        <v>39580.980000000003</v>
      </c>
      <c r="Q23" s="3">
        <v>4651.5</v>
      </c>
      <c r="R23" s="3">
        <v>1762.99</v>
      </c>
      <c r="S23" s="3">
        <v>1159.82</v>
      </c>
      <c r="T23" s="3">
        <v>1073.24</v>
      </c>
      <c r="U23" s="3">
        <v>83.05</v>
      </c>
      <c r="V23" s="3">
        <v>5655.92</v>
      </c>
      <c r="W23" s="3">
        <v>3512.01</v>
      </c>
      <c r="X23" s="3">
        <v>26471.98</v>
      </c>
      <c r="Y23" s="3">
        <v>96599.02</v>
      </c>
      <c r="Z23" s="3">
        <v>774.3</v>
      </c>
      <c r="AA23" s="3">
        <v>97373.32</v>
      </c>
      <c r="AB23" s="3"/>
      <c r="AC23" s="3"/>
    </row>
    <row r="24" spans="1:29" x14ac:dyDescent="0.25">
      <c r="A24" s="3" t="s">
        <v>33</v>
      </c>
      <c r="B24" s="3">
        <v>2015</v>
      </c>
      <c r="C24" s="3">
        <v>59943.63</v>
      </c>
      <c r="D24" s="3">
        <v>738.27</v>
      </c>
      <c r="E24" s="3"/>
      <c r="F24" s="3">
        <v>0</v>
      </c>
      <c r="G24" s="3">
        <v>67532.95</v>
      </c>
      <c r="H24" s="3">
        <v>37034.5</v>
      </c>
      <c r="I24" s="3">
        <v>0</v>
      </c>
      <c r="J24" s="3">
        <v>1625.5</v>
      </c>
      <c r="K24" s="3">
        <v>0</v>
      </c>
      <c r="L24" s="3">
        <v>805.06</v>
      </c>
      <c r="M24" s="3">
        <v>107736</v>
      </c>
      <c r="N24" s="3">
        <v>167680</v>
      </c>
      <c r="O24" s="3">
        <v>13912.28</v>
      </c>
      <c r="P24" s="3">
        <v>43687.040000000001</v>
      </c>
      <c r="Q24" s="3">
        <v>5116.6499999999996</v>
      </c>
      <c r="R24" s="3">
        <v>1939.28</v>
      </c>
      <c r="S24" s="3">
        <v>1275.8</v>
      </c>
      <c r="T24" s="3">
        <v>1180.56</v>
      </c>
      <c r="U24" s="3">
        <v>91.35</v>
      </c>
      <c r="V24" s="3">
        <v>6226.23</v>
      </c>
      <c r="W24" s="3">
        <v>3863.21</v>
      </c>
      <c r="X24" s="3">
        <v>28180.23</v>
      </c>
      <c r="Y24" s="3">
        <v>105472.63</v>
      </c>
      <c r="Z24" s="3">
        <v>772.29</v>
      </c>
      <c r="AA24" s="3">
        <v>106244.92</v>
      </c>
      <c r="AB24" s="3"/>
      <c r="AC24" s="3"/>
    </row>
    <row r="25" spans="1:29" x14ac:dyDescent="0.25">
      <c r="A25" s="3" t="s">
        <v>33</v>
      </c>
      <c r="B25" s="3">
        <v>2016</v>
      </c>
      <c r="C25" s="3">
        <v>61434.99</v>
      </c>
      <c r="D25" s="3">
        <v>2684.61</v>
      </c>
      <c r="E25" s="3"/>
      <c r="F25" s="3">
        <v>0</v>
      </c>
      <c r="G25" s="3">
        <v>71855.13</v>
      </c>
      <c r="H25" s="3">
        <v>33452.9</v>
      </c>
      <c r="I25" s="3">
        <v>0</v>
      </c>
      <c r="J25" s="3">
        <v>90.51</v>
      </c>
      <c r="K25" s="3">
        <v>0</v>
      </c>
      <c r="L25" s="3">
        <v>1004.81</v>
      </c>
      <c r="M25" s="3">
        <v>109088</v>
      </c>
      <c r="N25" s="3">
        <v>170523</v>
      </c>
      <c r="O25" s="3">
        <v>10565.51</v>
      </c>
      <c r="P25" s="3">
        <v>48259.040000000001</v>
      </c>
      <c r="Q25" s="3">
        <v>7544.71</v>
      </c>
      <c r="R25" s="3">
        <v>1611.97</v>
      </c>
      <c r="S25" s="3">
        <v>2011.12</v>
      </c>
      <c r="T25" s="3">
        <v>1340.02</v>
      </c>
      <c r="U25" s="3">
        <v>85.01</v>
      </c>
      <c r="V25" s="3">
        <v>6360.67</v>
      </c>
      <c r="W25" s="3">
        <v>4429.2700000000004</v>
      </c>
      <c r="X25" s="3">
        <v>24676.639999999999</v>
      </c>
      <c r="Y25" s="3">
        <v>106883.96</v>
      </c>
      <c r="Z25" s="3">
        <v>981.45</v>
      </c>
      <c r="AA25" s="3">
        <v>107865.41</v>
      </c>
      <c r="AB25" s="3"/>
      <c r="AC25" s="3"/>
    </row>
    <row r="26" spans="1:29" x14ac:dyDescent="0.25">
      <c r="A26" s="3" t="s">
        <v>33</v>
      </c>
      <c r="B26" s="3">
        <v>2017</v>
      </c>
      <c r="C26" s="3">
        <v>62657.54</v>
      </c>
      <c r="D26" s="3">
        <v>2405.1799999999998</v>
      </c>
      <c r="E26" s="3"/>
      <c r="F26" s="3">
        <v>0</v>
      </c>
      <c r="G26" s="3">
        <v>75224.41</v>
      </c>
      <c r="H26" s="3">
        <v>30737.119999999999</v>
      </c>
      <c r="I26" s="3">
        <v>0</v>
      </c>
      <c r="J26" s="3">
        <v>95</v>
      </c>
      <c r="K26" s="3">
        <v>0</v>
      </c>
      <c r="L26" s="3">
        <v>1137.28</v>
      </c>
      <c r="M26" s="3">
        <v>109599</v>
      </c>
      <c r="N26" s="3">
        <v>172257</v>
      </c>
      <c r="O26" s="3">
        <v>128.25</v>
      </c>
      <c r="P26" s="3">
        <v>56786.22</v>
      </c>
      <c r="Q26" s="3">
        <v>8046.98</v>
      </c>
      <c r="R26" s="3">
        <v>1773.16</v>
      </c>
      <c r="S26" s="3">
        <v>2212.23</v>
      </c>
      <c r="T26" s="3">
        <v>1474.02</v>
      </c>
      <c r="U26" s="3">
        <v>93.51</v>
      </c>
      <c r="V26" s="3">
        <v>6706.85</v>
      </c>
      <c r="W26" s="3">
        <v>4872.1899999999996</v>
      </c>
      <c r="X26" s="3">
        <v>25910.47</v>
      </c>
      <c r="Y26" s="3">
        <v>108003.88</v>
      </c>
      <c r="Z26" s="3">
        <v>712.77</v>
      </c>
      <c r="AA26" s="3">
        <v>108716.65</v>
      </c>
      <c r="AB26" s="3"/>
      <c r="AC26" s="3"/>
    </row>
    <row r="27" spans="1:29" x14ac:dyDescent="0.25">
      <c r="A27" s="3" t="s">
        <v>33</v>
      </c>
      <c r="B27" s="3">
        <v>2018</v>
      </c>
      <c r="C27" s="3">
        <v>63539.88</v>
      </c>
      <c r="D27" s="3">
        <v>1806.29</v>
      </c>
      <c r="E27" s="3"/>
      <c r="F27" s="3">
        <v>0</v>
      </c>
      <c r="G27" s="3">
        <v>81099.839999999997</v>
      </c>
      <c r="H27" s="3">
        <v>31171.19</v>
      </c>
      <c r="I27" s="3">
        <v>0</v>
      </c>
      <c r="J27" s="3">
        <v>8612.51</v>
      </c>
      <c r="K27" s="3">
        <v>0</v>
      </c>
      <c r="L27" s="3">
        <v>1520.79</v>
      </c>
      <c r="M27" s="3">
        <v>124211</v>
      </c>
      <c r="N27" s="3">
        <v>187751</v>
      </c>
      <c r="O27" s="3">
        <v>130.12</v>
      </c>
      <c r="P27" s="3">
        <v>53779.4</v>
      </c>
      <c r="Q27" s="3">
        <v>7726.39</v>
      </c>
      <c r="R27" s="3">
        <v>1826.09</v>
      </c>
      <c r="S27" s="3">
        <v>1695.93</v>
      </c>
      <c r="T27" s="3">
        <v>1450.11</v>
      </c>
      <c r="U27" s="3">
        <v>480.17</v>
      </c>
      <c r="V27" s="3">
        <v>8862.25</v>
      </c>
      <c r="W27" s="3">
        <v>5327.93</v>
      </c>
      <c r="X27" s="3">
        <v>28113.43</v>
      </c>
      <c r="Y27" s="3">
        <v>109391.82</v>
      </c>
      <c r="Z27" s="3">
        <v>25481.9</v>
      </c>
      <c r="AA27" s="3">
        <v>134873.72</v>
      </c>
      <c r="AB27" s="3"/>
      <c r="AC27" s="3"/>
    </row>
    <row r="28" spans="1:29" x14ac:dyDescent="0.25">
      <c r="A28" s="3" t="s">
        <v>33</v>
      </c>
      <c r="B28" s="3">
        <v>2019</v>
      </c>
      <c r="C28" s="3">
        <v>52876.99</v>
      </c>
      <c r="D28" s="3">
        <v>1927.53</v>
      </c>
      <c r="E28" s="3"/>
      <c r="F28" s="3">
        <v>0</v>
      </c>
      <c r="G28" s="3">
        <v>85154.83</v>
      </c>
      <c r="H28" s="3">
        <v>32729.74</v>
      </c>
      <c r="I28" s="3">
        <v>0</v>
      </c>
      <c r="J28" s="3">
        <v>9043.1299999999992</v>
      </c>
      <c r="K28" s="3">
        <v>0</v>
      </c>
      <c r="L28" s="3">
        <v>1639.58</v>
      </c>
      <c r="M28" s="3">
        <v>130495</v>
      </c>
      <c r="N28" s="3">
        <v>183372</v>
      </c>
      <c r="O28" s="3">
        <v>268.32</v>
      </c>
      <c r="P28" s="3">
        <v>56468.37</v>
      </c>
      <c r="Q28" s="3">
        <v>7573.04</v>
      </c>
      <c r="R28" s="3">
        <v>1917.39</v>
      </c>
      <c r="S28" s="3">
        <v>1780.72</v>
      </c>
      <c r="T28" s="3">
        <v>1522.61</v>
      </c>
      <c r="U28" s="3">
        <v>504.17</v>
      </c>
      <c r="V28" s="3">
        <v>9305.36</v>
      </c>
      <c r="W28" s="3">
        <v>5594.32</v>
      </c>
      <c r="X28" s="3">
        <v>29519.1</v>
      </c>
      <c r="Y28" s="3">
        <v>114453.4</v>
      </c>
      <c r="Z28" s="3">
        <v>24207.599999999999</v>
      </c>
      <c r="AA28" s="3">
        <v>138661</v>
      </c>
      <c r="AB28" s="3"/>
      <c r="AC28" s="3"/>
    </row>
    <row r="29" spans="1:29" x14ac:dyDescent="0.25">
      <c r="A29" s="3" t="s">
        <v>33</v>
      </c>
      <c r="B29" s="3">
        <v>2020</v>
      </c>
      <c r="C29" s="3">
        <v>44710.8</v>
      </c>
      <c r="D29" s="3">
        <v>736.04</v>
      </c>
      <c r="E29" s="3"/>
      <c r="F29" s="3">
        <v>0</v>
      </c>
      <c r="G29" s="3">
        <v>107371.4</v>
      </c>
      <c r="H29" s="3">
        <v>32385</v>
      </c>
      <c r="I29" s="3">
        <v>0</v>
      </c>
      <c r="J29" s="3">
        <v>8909.57</v>
      </c>
      <c r="K29" s="3">
        <v>0</v>
      </c>
      <c r="L29" s="3">
        <v>1959.89</v>
      </c>
      <c r="M29" s="3">
        <v>151362</v>
      </c>
      <c r="N29" s="3">
        <v>196073</v>
      </c>
      <c r="O29" s="3">
        <v>256.16000000000003</v>
      </c>
      <c r="P29" s="3">
        <v>62115.21</v>
      </c>
      <c r="Q29" s="3">
        <v>8330.35</v>
      </c>
      <c r="R29" s="3">
        <v>2109.13</v>
      </c>
      <c r="S29" s="3">
        <v>1958.8</v>
      </c>
      <c r="T29" s="3">
        <v>1674.88</v>
      </c>
      <c r="U29" s="3">
        <v>149.54</v>
      </c>
      <c r="V29" s="3">
        <v>10235.9</v>
      </c>
      <c r="W29" s="3">
        <v>6153.76</v>
      </c>
      <c r="X29" s="3">
        <v>32471.01</v>
      </c>
      <c r="Y29" s="3">
        <v>125454.74</v>
      </c>
      <c r="Z29" s="3">
        <v>21959.89</v>
      </c>
      <c r="AA29" s="3">
        <v>147414.63</v>
      </c>
      <c r="AB29" s="3"/>
      <c r="AC29" s="3"/>
    </row>
    <row r="30" spans="1:29" x14ac:dyDescent="0.25">
      <c r="A30" s="3" t="s">
        <v>33</v>
      </c>
      <c r="B30" s="3">
        <v>2021</v>
      </c>
      <c r="C30" s="3">
        <v>48658.07</v>
      </c>
      <c r="D30" s="3">
        <v>1843.65</v>
      </c>
      <c r="E30" s="3"/>
      <c r="F30" s="3">
        <v>0</v>
      </c>
      <c r="G30" s="3">
        <v>111488.48</v>
      </c>
      <c r="H30" s="3">
        <v>29389.98</v>
      </c>
      <c r="I30" s="3">
        <v>0</v>
      </c>
      <c r="J30" s="3">
        <v>7981.36</v>
      </c>
      <c r="K30" s="3">
        <v>0</v>
      </c>
      <c r="L30" s="3">
        <v>1862.14</v>
      </c>
      <c r="M30" s="3">
        <v>152566</v>
      </c>
      <c r="N30" s="3">
        <v>201224</v>
      </c>
      <c r="O30" s="3">
        <v>309.10000000000002</v>
      </c>
      <c r="P30" s="3">
        <v>75026.73</v>
      </c>
      <c r="Q30" s="3">
        <v>13355.06</v>
      </c>
      <c r="R30" s="3">
        <v>1250.1600000000001</v>
      </c>
      <c r="S30" s="3">
        <v>654.67999999999995</v>
      </c>
      <c r="T30" s="3">
        <v>1642.36</v>
      </c>
      <c r="U30" s="3">
        <v>150.83000000000001</v>
      </c>
      <c r="V30" s="3">
        <v>11259.49</v>
      </c>
      <c r="W30" s="3">
        <v>1969.14</v>
      </c>
      <c r="X30" s="3">
        <v>36867.53</v>
      </c>
      <c r="Y30" s="3">
        <v>142485.07999999999</v>
      </c>
      <c r="Z30" s="3">
        <v>9780.5300000000007</v>
      </c>
      <c r="AA30" s="3">
        <v>152265.60999999999</v>
      </c>
      <c r="AB30" s="3"/>
      <c r="AC30" s="3"/>
    </row>
    <row r="31" spans="1:29" x14ac:dyDescent="0.25">
      <c r="A31" s="3" t="s">
        <v>36</v>
      </c>
      <c r="B31" s="3">
        <v>2012</v>
      </c>
      <c r="C31" s="3">
        <v>13642</v>
      </c>
      <c r="D31" s="3">
        <v>0</v>
      </c>
      <c r="E31" s="3"/>
      <c r="F31" s="3">
        <v>41775</v>
      </c>
      <c r="G31" s="3"/>
      <c r="H31" s="3"/>
      <c r="I31" s="3"/>
      <c r="J31" s="3"/>
      <c r="K31" s="3">
        <v>587</v>
      </c>
      <c r="L31" s="3">
        <v>2620</v>
      </c>
      <c r="M31" s="3" t="e">
        <v>#REF!</v>
      </c>
      <c r="N31" s="3" t="e">
        <v>#REF!</v>
      </c>
      <c r="O31" s="3">
        <v>1805</v>
      </c>
      <c r="P31" s="3">
        <v>19482</v>
      </c>
      <c r="Q31" s="3">
        <v>1954</v>
      </c>
      <c r="R31" s="3">
        <v>1377</v>
      </c>
      <c r="S31" s="3">
        <v>431</v>
      </c>
      <c r="T31" s="3">
        <v>343</v>
      </c>
      <c r="U31" s="3">
        <v>22</v>
      </c>
      <c r="V31" s="3">
        <v>2437</v>
      </c>
      <c r="W31" s="3">
        <v>1454</v>
      </c>
      <c r="X31" s="3">
        <v>6064</v>
      </c>
      <c r="Y31" s="3">
        <v>35369</v>
      </c>
      <c r="Z31" s="3">
        <v>1977</v>
      </c>
      <c r="AA31" s="3">
        <v>37346</v>
      </c>
      <c r="AB31" s="3"/>
      <c r="AC31" s="3"/>
    </row>
    <row r="32" spans="1:29" x14ac:dyDescent="0.25">
      <c r="A32" s="3" t="s">
        <v>36</v>
      </c>
      <c r="B32" s="3">
        <v>2013</v>
      </c>
      <c r="C32" s="3">
        <v>17434</v>
      </c>
      <c r="D32" s="3">
        <v>0</v>
      </c>
      <c r="E32" s="3"/>
      <c r="F32" s="3">
        <v>44957</v>
      </c>
      <c r="G32" s="3"/>
      <c r="H32" s="3"/>
      <c r="I32" s="3"/>
      <c r="J32" s="3"/>
      <c r="K32" s="3">
        <v>495</v>
      </c>
      <c r="L32" s="3">
        <v>1908</v>
      </c>
      <c r="M32" s="3" t="e">
        <v>#REF!</v>
      </c>
      <c r="N32" s="3" t="e">
        <v>#REF!</v>
      </c>
      <c r="O32" s="3">
        <v>4873</v>
      </c>
      <c r="P32" s="3">
        <v>23505</v>
      </c>
      <c r="Q32" s="3">
        <v>3023</v>
      </c>
      <c r="R32" s="3">
        <v>1140</v>
      </c>
      <c r="S32" s="3">
        <v>554</v>
      </c>
      <c r="T32" s="3">
        <v>583</v>
      </c>
      <c r="U32" s="3">
        <v>13</v>
      </c>
      <c r="V32" s="3">
        <v>3373</v>
      </c>
      <c r="W32" s="3">
        <v>2587</v>
      </c>
      <c r="X32" s="3">
        <v>8629</v>
      </c>
      <c r="Y32" s="3">
        <v>48280</v>
      </c>
      <c r="Z32" s="3">
        <v>1809</v>
      </c>
      <c r="AA32" s="3">
        <v>50089</v>
      </c>
      <c r="AB32" s="3"/>
      <c r="AC32" s="3"/>
    </row>
    <row r="33" spans="1:29" x14ac:dyDescent="0.25">
      <c r="A33" s="3" t="s">
        <v>36</v>
      </c>
      <c r="B33" s="3">
        <v>2014</v>
      </c>
      <c r="C33" s="3">
        <v>14812</v>
      </c>
      <c r="D33" s="3">
        <v>0</v>
      </c>
      <c r="E33" s="3"/>
      <c r="F33" s="3">
        <v>49800</v>
      </c>
      <c r="G33" s="3"/>
      <c r="H33" s="3"/>
      <c r="I33" s="3"/>
      <c r="J33" s="3"/>
      <c r="K33" s="3">
        <v>799</v>
      </c>
      <c r="L33" s="3">
        <v>2420</v>
      </c>
      <c r="M33" s="3" t="e">
        <v>#REF!</v>
      </c>
      <c r="N33" s="3" t="e">
        <v>#REF!</v>
      </c>
      <c r="O33" s="3">
        <v>5467</v>
      </c>
      <c r="P33" s="3">
        <v>24748</v>
      </c>
      <c r="Q33" s="3">
        <v>5038</v>
      </c>
      <c r="R33" s="3">
        <v>814</v>
      </c>
      <c r="S33" s="3">
        <v>612</v>
      </c>
      <c r="T33" s="3">
        <v>579</v>
      </c>
      <c r="U33" s="3">
        <v>5</v>
      </c>
      <c r="V33" s="3">
        <v>4499</v>
      </c>
      <c r="W33" s="3">
        <v>2386</v>
      </c>
      <c r="X33" s="3">
        <v>6051</v>
      </c>
      <c r="Y33" s="3">
        <v>50199</v>
      </c>
      <c r="Z33" s="3">
        <v>2531</v>
      </c>
      <c r="AA33" s="3">
        <v>52730</v>
      </c>
      <c r="AB33" s="3"/>
      <c r="AC33" s="3"/>
    </row>
    <row r="34" spans="1:29" x14ac:dyDescent="0.25">
      <c r="A34" s="3" t="s">
        <v>36</v>
      </c>
      <c r="B34" s="3">
        <v>2015</v>
      </c>
      <c r="C34" s="3">
        <v>13177</v>
      </c>
      <c r="D34" s="3">
        <v>599</v>
      </c>
      <c r="E34" s="3"/>
      <c r="F34" s="3">
        <v>51509</v>
      </c>
      <c r="G34" s="3"/>
      <c r="H34" s="3"/>
      <c r="I34" s="3"/>
      <c r="J34" s="3">
        <v>2326</v>
      </c>
      <c r="K34" s="3">
        <v>374</v>
      </c>
      <c r="L34" s="3">
        <v>3750</v>
      </c>
      <c r="M34" s="3" t="e">
        <v>#REF!</v>
      </c>
      <c r="N34" s="3" t="e">
        <v>#REF!</v>
      </c>
      <c r="O34" s="3">
        <v>6264</v>
      </c>
      <c r="P34" s="3">
        <v>24995</v>
      </c>
      <c r="Q34" s="3">
        <v>3659</v>
      </c>
      <c r="R34" s="3">
        <v>1805</v>
      </c>
      <c r="S34" s="3">
        <v>601</v>
      </c>
      <c r="T34" s="3">
        <v>647</v>
      </c>
      <c r="U34" s="3">
        <v>8</v>
      </c>
      <c r="V34" s="3">
        <v>3339</v>
      </c>
      <c r="W34" s="3">
        <v>3049</v>
      </c>
      <c r="X34" s="3">
        <v>7012</v>
      </c>
      <c r="Y34" s="3">
        <v>51379</v>
      </c>
      <c r="Z34" s="3">
        <v>2174</v>
      </c>
      <c r="AA34" s="3">
        <v>53553</v>
      </c>
      <c r="AB34" s="3"/>
      <c r="AC34" s="3"/>
    </row>
    <row r="35" spans="1:29" x14ac:dyDescent="0.25">
      <c r="A35" s="3" t="s">
        <v>36</v>
      </c>
      <c r="B35" s="3">
        <v>2016</v>
      </c>
      <c r="C35" s="3">
        <v>13599</v>
      </c>
      <c r="D35" s="3">
        <v>697</v>
      </c>
      <c r="E35" s="3"/>
      <c r="F35" s="3">
        <v>54333</v>
      </c>
      <c r="G35" s="3"/>
      <c r="H35" s="3"/>
      <c r="I35" s="3"/>
      <c r="J35" s="3">
        <v>1642</v>
      </c>
      <c r="K35" s="3">
        <v>295</v>
      </c>
      <c r="L35" s="3">
        <v>3975</v>
      </c>
      <c r="M35" s="3" t="e">
        <v>#REF!</v>
      </c>
      <c r="N35" s="3" t="e">
        <v>#REF!</v>
      </c>
      <c r="O35" s="3">
        <v>6938</v>
      </c>
      <c r="P35" s="3">
        <v>27887</v>
      </c>
      <c r="Q35" s="3">
        <v>3192</v>
      </c>
      <c r="R35" s="3">
        <v>1249</v>
      </c>
      <c r="S35" s="3">
        <v>781</v>
      </c>
      <c r="T35" s="3">
        <v>647</v>
      </c>
      <c r="U35" s="3">
        <v>6</v>
      </c>
      <c r="V35" s="3">
        <v>3693</v>
      </c>
      <c r="W35" s="3">
        <v>3066</v>
      </c>
      <c r="X35" s="3">
        <v>9361</v>
      </c>
      <c r="Y35" s="3">
        <v>56820</v>
      </c>
      <c r="Z35" s="3">
        <v>4040</v>
      </c>
      <c r="AA35" s="3">
        <v>60860</v>
      </c>
      <c r="AB35" s="3"/>
      <c r="AC35" s="3"/>
    </row>
    <row r="36" spans="1:29" x14ac:dyDescent="0.25">
      <c r="A36" s="3" t="s">
        <v>36</v>
      </c>
      <c r="B36" s="3">
        <v>2017</v>
      </c>
      <c r="C36" s="3">
        <v>17513</v>
      </c>
      <c r="D36" s="3">
        <v>1061</v>
      </c>
      <c r="E36" s="3"/>
      <c r="F36" s="3">
        <v>0</v>
      </c>
      <c r="G36" s="3">
        <v>37225</v>
      </c>
      <c r="H36" s="3">
        <v>17626</v>
      </c>
      <c r="I36" s="3">
        <v>53</v>
      </c>
      <c r="J36" s="3">
        <v>2434</v>
      </c>
      <c r="K36" s="3">
        <v>70</v>
      </c>
      <c r="L36" s="3">
        <v>2751</v>
      </c>
      <c r="M36" s="3">
        <v>61220</v>
      </c>
      <c r="N36" s="3">
        <v>78733</v>
      </c>
      <c r="O36" s="3">
        <v>6607</v>
      </c>
      <c r="P36" s="3">
        <v>29249</v>
      </c>
      <c r="Q36" s="3">
        <v>601</v>
      </c>
      <c r="R36" s="3">
        <v>725</v>
      </c>
      <c r="S36" s="3">
        <v>554</v>
      </c>
      <c r="T36" s="3">
        <v>606</v>
      </c>
      <c r="U36" s="3">
        <v>30</v>
      </c>
      <c r="V36" s="3">
        <v>4223</v>
      </c>
      <c r="W36" s="3">
        <v>2718</v>
      </c>
      <c r="X36" s="3">
        <v>16974</v>
      </c>
      <c r="Y36" s="3">
        <v>62287</v>
      </c>
      <c r="Z36" s="3">
        <v>4470</v>
      </c>
      <c r="AA36" s="3">
        <v>66757</v>
      </c>
      <c r="AB36" s="3"/>
      <c r="AC36" s="3"/>
    </row>
    <row r="37" spans="1:29" x14ac:dyDescent="0.25">
      <c r="A37" s="3" t="s">
        <v>36</v>
      </c>
      <c r="B37" s="3">
        <v>2018</v>
      </c>
      <c r="C37" s="3">
        <v>12641</v>
      </c>
      <c r="D37" s="3">
        <v>931</v>
      </c>
      <c r="E37" s="3"/>
      <c r="F37" s="3">
        <v>0</v>
      </c>
      <c r="G37" s="3">
        <v>39239</v>
      </c>
      <c r="H37" s="3">
        <v>18507</v>
      </c>
      <c r="I37" s="3">
        <v>56</v>
      </c>
      <c r="J37" s="3">
        <v>3270</v>
      </c>
      <c r="K37" s="3">
        <v>73</v>
      </c>
      <c r="L37" s="3">
        <v>3984</v>
      </c>
      <c r="M37" s="3">
        <v>66060</v>
      </c>
      <c r="N37" s="3">
        <v>78701</v>
      </c>
      <c r="O37" s="3">
        <v>6911</v>
      </c>
      <c r="P37" s="3">
        <v>31283</v>
      </c>
      <c r="Q37" s="3">
        <v>662</v>
      </c>
      <c r="R37" s="3">
        <v>785</v>
      </c>
      <c r="S37" s="3">
        <v>543</v>
      </c>
      <c r="T37" s="3">
        <v>683</v>
      </c>
      <c r="U37" s="3">
        <v>6</v>
      </c>
      <c r="V37" s="3">
        <v>4767</v>
      </c>
      <c r="W37" s="3">
        <v>2907</v>
      </c>
      <c r="X37" s="3">
        <v>14390</v>
      </c>
      <c r="Y37" s="3">
        <v>62937</v>
      </c>
      <c r="Z37" s="3">
        <v>2817</v>
      </c>
      <c r="AA37" s="3">
        <v>65754</v>
      </c>
      <c r="AB37" s="3"/>
      <c r="AC37" s="3"/>
    </row>
    <row r="38" spans="1:29" x14ac:dyDescent="0.25">
      <c r="A38" s="3" t="s">
        <v>36</v>
      </c>
      <c r="B38" s="3">
        <v>2019</v>
      </c>
      <c r="C38" s="3">
        <v>12947</v>
      </c>
      <c r="D38" s="3">
        <v>1127</v>
      </c>
      <c r="E38" s="3"/>
      <c r="F38" s="3">
        <v>0</v>
      </c>
      <c r="G38" s="3">
        <v>46637</v>
      </c>
      <c r="H38" s="3">
        <v>17983</v>
      </c>
      <c r="I38" s="3">
        <v>17</v>
      </c>
      <c r="J38" s="3">
        <v>3270</v>
      </c>
      <c r="K38" s="3">
        <v>0</v>
      </c>
      <c r="L38" s="3">
        <v>2733</v>
      </c>
      <c r="M38" s="3">
        <v>71767</v>
      </c>
      <c r="N38" s="3">
        <v>84714</v>
      </c>
      <c r="O38" s="3">
        <v>7322</v>
      </c>
      <c r="P38" s="3">
        <v>33061</v>
      </c>
      <c r="Q38" s="3">
        <v>785</v>
      </c>
      <c r="R38" s="3">
        <v>848</v>
      </c>
      <c r="S38" s="3">
        <v>754</v>
      </c>
      <c r="T38" s="3">
        <v>646</v>
      </c>
      <c r="U38" s="3">
        <v>6</v>
      </c>
      <c r="V38" s="3">
        <v>4798</v>
      </c>
      <c r="W38" s="3">
        <v>3002</v>
      </c>
      <c r="X38" s="3">
        <v>16884</v>
      </c>
      <c r="Y38" s="3">
        <v>68106</v>
      </c>
      <c r="Z38" s="3">
        <v>3193</v>
      </c>
      <c r="AA38" s="3">
        <v>71299</v>
      </c>
      <c r="AB38" s="3"/>
      <c r="AC38" s="3"/>
    </row>
    <row r="39" spans="1:29" x14ac:dyDescent="0.25">
      <c r="A39" s="3" t="s">
        <v>36</v>
      </c>
      <c r="B39" s="3">
        <v>2020</v>
      </c>
      <c r="C39" s="3">
        <v>13180</v>
      </c>
      <c r="D39" s="3">
        <v>878</v>
      </c>
      <c r="E39" s="3"/>
      <c r="F39" s="3">
        <v>0</v>
      </c>
      <c r="G39" s="3">
        <v>56941</v>
      </c>
      <c r="H39" s="3">
        <v>17014</v>
      </c>
      <c r="I39" s="3">
        <v>122</v>
      </c>
      <c r="J39" s="3">
        <v>3714</v>
      </c>
      <c r="K39" s="3">
        <v>0</v>
      </c>
      <c r="L39" s="3">
        <v>2190</v>
      </c>
      <c r="M39" s="3">
        <v>80859</v>
      </c>
      <c r="N39" s="3">
        <v>94039</v>
      </c>
      <c r="O39" s="3">
        <v>11363</v>
      </c>
      <c r="P39" s="3">
        <v>41805</v>
      </c>
      <c r="Q39" s="3">
        <v>3384</v>
      </c>
      <c r="R39" s="3">
        <v>509</v>
      </c>
      <c r="S39" s="3">
        <v>342</v>
      </c>
      <c r="T39" s="3">
        <v>741</v>
      </c>
      <c r="U39" s="3">
        <v>6</v>
      </c>
      <c r="V39" s="3">
        <v>5092</v>
      </c>
      <c r="W39" s="3">
        <v>2340</v>
      </c>
      <c r="X39" s="3">
        <v>14570</v>
      </c>
      <c r="Y39" s="3">
        <v>80152</v>
      </c>
      <c r="Z39" s="3">
        <v>2194</v>
      </c>
      <c r="AA39" s="3">
        <v>82346</v>
      </c>
      <c r="AB39" s="3"/>
      <c r="AC39" s="3"/>
    </row>
    <row r="40" spans="1:29" x14ac:dyDescent="0.25">
      <c r="A40" s="3" t="s">
        <v>36</v>
      </c>
      <c r="B40" s="3">
        <v>2021</v>
      </c>
      <c r="C40" s="3">
        <v>13415</v>
      </c>
      <c r="D40" s="3">
        <v>1015</v>
      </c>
      <c r="E40" s="3"/>
      <c r="F40" s="3">
        <v>0</v>
      </c>
      <c r="G40" s="3">
        <v>48969</v>
      </c>
      <c r="H40" s="3">
        <v>18702</v>
      </c>
      <c r="I40" s="3">
        <v>18</v>
      </c>
      <c r="J40" s="3">
        <v>3434</v>
      </c>
      <c r="K40" s="3">
        <v>0</v>
      </c>
      <c r="L40" s="3">
        <v>2815</v>
      </c>
      <c r="M40" s="3">
        <v>74953</v>
      </c>
      <c r="N40" s="3">
        <v>88368</v>
      </c>
      <c r="O40" s="3">
        <v>7688</v>
      </c>
      <c r="P40" s="3">
        <v>39439</v>
      </c>
      <c r="Q40" s="3">
        <v>1034</v>
      </c>
      <c r="R40" s="3">
        <v>890</v>
      </c>
      <c r="S40" s="3">
        <v>792</v>
      </c>
      <c r="T40" s="3">
        <v>678</v>
      </c>
      <c r="U40" s="3">
        <v>6</v>
      </c>
      <c r="V40" s="3">
        <v>5062</v>
      </c>
      <c r="W40" s="3">
        <v>3152</v>
      </c>
      <c r="X40" s="3">
        <v>13528</v>
      </c>
      <c r="Y40" s="3">
        <v>72269</v>
      </c>
      <c r="Z40" s="3">
        <v>2919</v>
      </c>
      <c r="AA40" s="3">
        <v>75188</v>
      </c>
      <c r="AB40" s="3"/>
      <c r="AC40" s="3"/>
    </row>
    <row r="41" spans="1:29" x14ac:dyDescent="0.25">
      <c r="A41" s="3" t="s">
        <v>37</v>
      </c>
      <c r="B41" s="3">
        <v>2013</v>
      </c>
      <c r="C41" s="3">
        <v>24456</v>
      </c>
      <c r="D41" s="3">
        <v>3497</v>
      </c>
      <c r="E41" s="3"/>
      <c r="F41" s="3">
        <v>47467</v>
      </c>
      <c r="G41" s="3">
        <v>8670</v>
      </c>
      <c r="H41" s="3">
        <v>9248</v>
      </c>
      <c r="I41" s="3">
        <v>5771</v>
      </c>
      <c r="J41" s="3">
        <v>4298</v>
      </c>
      <c r="K41" s="3">
        <v>0</v>
      </c>
      <c r="L41" s="3">
        <v>2132</v>
      </c>
      <c r="M41" s="3">
        <v>81083</v>
      </c>
      <c r="N41" s="3">
        <v>105539</v>
      </c>
      <c r="O41" s="3">
        <v>7125</v>
      </c>
      <c r="P41" s="3">
        <v>44722</v>
      </c>
      <c r="Q41" s="3">
        <v>3174</v>
      </c>
      <c r="R41" s="3">
        <v>999</v>
      </c>
      <c r="S41" s="3">
        <v>1042</v>
      </c>
      <c r="T41" s="3">
        <v>1248</v>
      </c>
      <c r="U41" s="3">
        <v>0</v>
      </c>
      <c r="V41" s="3">
        <v>4490</v>
      </c>
      <c r="W41" s="3">
        <v>2092</v>
      </c>
      <c r="X41" s="3">
        <v>1002</v>
      </c>
      <c r="Y41" s="3">
        <v>65894</v>
      </c>
      <c r="Z41" s="3">
        <v>2640</v>
      </c>
      <c r="AA41" s="3">
        <v>68534</v>
      </c>
      <c r="AB41" s="3"/>
      <c r="AC41" s="3"/>
    </row>
    <row r="42" spans="1:29" x14ac:dyDescent="0.25">
      <c r="A42" s="3" t="s">
        <v>37</v>
      </c>
      <c r="B42" s="3">
        <v>2014</v>
      </c>
      <c r="C42" s="3">
        <v>25586</v>
      </c>
      <c r="D42" s="3">
        <v>2033</v>
      </c>
      <c r="E42" s="3"/>
      <c r="F42" s="3">
        <v>49584</v>
      </c>
      <c r="G42" s="3">
        <v>13048</v>
      </c>
      <c r="H42" s="3">
        <v>12192</v>
      </c>
      <c r="I42" s="3">
        <v>4697</v>
      </c>
      <c r="J42" s="3">
        <v>5743</v>
      </c>
      <c r="K42" s="3">
        <v>0</v>
      </c>
      <c r="L42" s="3">
        <v>3233</v>
      </c>
      <c r="M42" s="3">
        <v>90530</v>
      </c>
      <c r="N42" s="3">
        <v>116116</v>
      </c>
      <c r="O42" s="3">
        <v>8629</v>
      </c>
      <c r="P42" s="3">
        <v>46053</v>
      </c>
      <c r="Q42" s="3">
        <v>4191</v>
      </c>
      <c r="R42" s="3">
        <v>1762</v>
      </c>
      <c r="S42" s="3">
        <v>1076</v>
      </c>
      <c r="T42" s="3">
        <v>1046</v>
      </c>
      <c r="U42" s="3">
        <v>0</v>
      </c>
      <c r="V42" s="3">
        <v>4464</v>
      </c>
      <c r="W42" s="3">
        <v>3334</v>
      </c>
      <c r="X42" s="3">
        <v>14234</v>
      </c>
      <c r="Y42" s="3">
        <v>84789</v>
      </c>
      <c r="Z42" s="3">
        <v>1104</v>
      </c>
      <c r="AA42" s="3">
        <v>85893</v>
      </c>
      <c r="AB42" s="3"/>
      <c r="AC42" s="3"/>
    </row>
    <row r="43" spans="1:29" x14ac:dyDescent="0.25">
      <c r="A43" s="3" t="s">
        <v>37</v>
      </c>
      <c r="B43" s="3">
        <v>2015</v>
      </c>
      <c r="C43" s="3">
        <v>29083</v>
      </c>
      <c r="D43" s="3">
        <v>1172</v>
      </c>
      <c r="E43" s="3"/>
      <c r="F43" s="3"/>
      <c r="G43" s="3">
        <v>60231</v>
      </c>
      <c r="H43" s="3">
        <v>30890</v>
      </c>
      <c r="I43" s="3"/>
      <c r="J43" s="3">
        <v>3679</v>
      </c>
      <c r="K43" s="3">
        <v>0</v>
      </c>
      <c r="L43" s="3">
        <v>4618</v>
      </c>
      <c r="M43" s="3">
        <v>100590</v>
      </c>
      <c r="N43" s="3">
        <v>129673</v>
      </c>
      <c r="O43" s="3">
        <v>10395</v>
      </c>
      <c r="P43" s="3">
        <v>48082</v>
      </c>
      <c r="Q43" s="3">
        <v>2778</v>
      </c>
      <c r="R43" s="3">
        <v>1195</v>
      </c>
      <c r="S43" s="3">
        <v>1272</v>
      </c>
      <c r="T43" s="3">
        <v>1223</v>
      </c>
      <c r="U43" s="3"/>
      <c r="V43" s="3">
        <v>4814</v>
      </c>
      <c r="W43" s="3">
        <v>2141</v>
      </c>
      <c r="X43" s="3">
        <v>17887</v>
      </c>
      <c r="Y43" s="3">
        <v>89787</v>
      </c>
      <c r="Z43" s="3">
        <v>2429</v>
      </c>
      <c r="AA43" s="3">
        <v>92216</v>
      </c>
      <c r="AB43" s="3"/>
      <c r="AC43" s="3"/>
    </row>
    <row r="44" spans="1:29" x14ac:dyDescent="0.25">
      <c r="A44" s="3" t="s">
        <v>37</v>
      </c>
      <c r="B44" s="3">
        <v>2016</v>
      </c>
      <c r="C44" s="3">
        <v>36121</v>
      </c>
      <c r="D44" s="3">
        <v>2494</v>
      </c>
      <c r="E44" s="3"/>
      <c r="F44" s="3">
        <v>16145</v>
      </c>
      <c r="G44" s="3">
        <v>62062</v>
      </c>
      <c r="H44" s="3">
        <v>1614</v>
      </c>
      <c r="I44" s="3">
        <v>11172</v>
      </c>
      <c r="J44" s="3">
        <v>6054</v>
      </c>
      <c r="K44" s="3">
        <v>0</v>
      </c>
      <c r="L44" s="3">
        <v>6039</v>
      </c>
      <c r="M44" s="3">
        <v>105580</v>
      </c>
      <c r="N44" s="3">
        <v>141701</v>
      </c>
      <c r="O44" s="3">
        <v>10290</v>
      </c>
      <c r="P44" s="3">
        <v>53305</v>
      </c>
      <c r="Q44" s="3">
        <v>4292</v>
      </c>
      <c r="R44" s="3">
        <v>1662</v>
      </c>
      <c r="S44" s="3">
        <v>1437</v>
      </c>
      <c r="T44" s="3">
        <v>1538</v>
      </c>
      <c r="U44" s="3">
        <v>0</v>
      </c>
      <c r="V44" s="3">
        <v>5124</v>
      </c>
      <c r="W44" s="3">
        <v>4447</v>
      </c>
      <c r="X44" s="3">
        <v>16273</v>
      </c>
      <c r="Y44" s="3">
        <v>98368</v>
      </c>
      <c r="Z44" s="3">
        <v>6460</v>
      </c>
      <c r="AA44" s="3">
        <v>104828</v>
      </c>
      <c r="AB44" s="3"/>
      <c r="AC44" s="3"/>
    </row>
    <row r="45" spans="1:29" x14ac:dyDescent="0.25">
      <c r="A45" s="3" t="s">
        <v>37</v>
      </c>
      <c r="B45" s="3">
        <v>2017</v>
      </c>
      <c r="C45" s="3">
        <v>40129</v>
      </c>
      <c r="D45" s="3">
        <v>3640</v>
      </c>
      <c r="E45" s="3"/>
      <c r="F45" s="3">
        <v>8181</v>
      </c>
      <c r="G45" s="3">
        <v>65553</v>
      </c>
      <c r="H45" s="3">
        <v>18609</v>
      </c>
      <c r="I45" s="3">
        <v>11332</v>
      </c>
      <c r="J45" s="3">
        <v>3452</v>
      </c>
      <c r="K45" s="3">
        <v>0</v>
      </c>
      <c r="L45" s="3">
        <v>2002</v>
      </c>
      <c r="M45" s="3">
        <v>112769</v>
      </c>
      <c r="N45" s="3">
        <v>152898</v>
      </c>
      <c r="O45" s="3">
        <v>20375</v>
      </c>
      <c r="P45" s="3">
        <v>55412</v>
      </c>
      <c r="Q45" s="3">
        <v>5035</v>
      </c>
      <c r="R45" s="3">
        <v>9979</v>
      </c>
      <c r="S45" s="3">
        <v>2228</v>
      </c>
      <c r="T45" s="3">
        <v>1342</v>
      </c>
      <c r="U45" s="3">
        <v>0</v>
      </c>
      <c r="V45" s="3">
        <v>3543</v>
      </c>
      <c r="W45" s="3">
        <v>3791</v>
      </c>
      <c r="X45" s="3">
        <v>1748</v>
      </c>
      <c r="Y45" s="3">
        <v>103453</v>
      </c>
      <c r="Z45" s="3">
        <v>1732</v>
      </c>
      <c r="AA45" s="3">
        <v>105185</v>
      </c>
      <c r="AB45" s="3"/>
      <c r="AC45" s="3"/>
    </row>
    <row r="46" spans="1:29" x14ac:dyDescent="0.25">
      <c r="A46" s="3" t="s">
        <v>37</v>
      </c>
      <c r="B46" s="3">
        <v>2018</v>
      </c>
      <c r="C46" s="3">
        <v>47711</v>
      </c>
      <c r="D46" s="3">
        <v>3074</v>
      </c>
      <c r="E46" s="3"/>
      <c r="F46" s="3">
        <v>8478</v>
      </c>
      <c r="G46" s="3">
        <v>74015</v>
      </c>
      <c r="H46" s="3">
        <v>19505</v>
      </c>
      <c r="I46" s="3">
        <v>11596</v>
      </c>
      <c r="J46" s="3">
        <v>3225</v>
      </c>
      <c r="K46" s="3">
        <v>0</v>
      </c>
      <c r="L46" s="3">
        <v>2595</v>
      </c>
      <c r="M46" s="3">
        <v>122488</v>
      </c>
      <c r="N46" s="3">
        <v>170199</v>
      </c>
      <c r="O46" s="3">
        <v>16648</v>
      </c>
      <c r="P46" s="3">
        <v>57512</v>
      </c>
      <c r="Q46" s="3">
        <v>2130</v>
      </c>
      <c r="R46" s="3">
        <v>5960</v>
      </c>
      <c r="S46" s="3">
        <v>2804</v>
      </c>
      <c r="T46" s="3">
        <v>1059</v>
      </c>
      <c r="U46" s="3"/>
      <c r="V46" s="3">
        <v>6753</v>
      </c>
      <c r="W46" s="3">
        <v>3612</v>
      </c>
      <c r="X46" s="3">
        <v>753</v>
      </c>
      <c r="Y46" s="3">
        <v>97231</v>
      </c>
      <c r="Z46" s="3">
        <v>4325</v>
      </c>
      <c r="AA46" s="3">
        <v>101556</v>
      </c>
      <c r="AB46" s="3"/>
      <c r="AC46" s="3"/>
    </row>
    <row r="47" spans="1:29" x14ac:dyDescent="0.25">
      <c r="A47" s="3" t="s">
        <v>37</v>
      </c>
      <c r="B47" s="3">
        <v>2019</v>
      </c>
      <c r="C47" s="3">
        <v>68643</v>
      </c>
      <c r="D47" s="3">
        <v>1223</v>
      </c>
      <c r="E47" s="3"/>
      <c r="F47" s="3">
        <v>6638</v>
      </c>
      <c r="G47" s="3">
        <v>97093</v>
      </c>
      <c r="H47" s="3">
        <v>16643</v>
      </c>
      <c r="I47" s="3">
        <v>11875</v>
      </c>
      <c r="J47" s="3">
        <v>7179</v>
      </c>
      <c r="K47" s="3">
        <v>0</v>
      </c>
      <c r="L47" s="3">
        <v>2267</v>
      </c>
      <c r="M47" s="3">
        <v>142918</v>
      </c>
      <c r="N47" s="3">
        <v>211561</v>
      </c>
      <c r="O47" s="3">
        <v>12044</v>
      </c>
      <c r="P47" s="3">
        <v>66151</v>
      </c>
      <c r="Q47" s="3">
        <v>10035</v>
      </c>
      <c r="R47" s="3">
        <v>1576</v>
      </c>
      <c r="S47" s="3">
        <v>3227</v>
      </c>
      <c r="T47" s="3">
        <v>993</v>
      </c>
      <c r="U47" s="3">
        <v>0</v>
      </c>
      <c r="V47" s="3">
        <v>2983</v>
      </c>
      <c r="W47" s="3">
        <v>50096</v>
      </c>
      <c r="X47" s="3">
        <v>10602</v>
      </c>
      <c r="Y47" s="3">
        <v>157707</v>
      </c>
      <c r="Z47" s="3">
        <v>1926</v>
      </c>
      <c r="AA47" s="3">
        <v>159633</v>
      </c>
      <c r="AB47" s="3"/>
      <c r="AC47" s="3"/>
    </row>
    <row r="48" spans="1:29" x14ac:dyDescent="0.25">
      <c r="A48" s="3" t="s">
        <v>37</v>
      </c>
      <c r="B48" s="3">
        <v>2020</v>
      </c>
      <c r="C48" s="3">
        <v>51926</v>
      </c>
      <c r="D48" s="3">
        <v>351</v>
      </c>
      <c r="E48" s="3"/>
      <c r="F48" s="3">
        <v>8367</v>
      </c>
      <c r="G48" s="3">
        <v>102918</v>
      </c>
      <c r="H48" s="3">
        <v>11270</v>
      </c>
      <c r="I48" s="3">
        <v>15063</v>
      </c>
      <c r="J48" s="3"/>
      <c r="K48" s="3">
        <v>0</v>
      </c>
      <c r="L48" s="3">
        <v>6546</v>
      </c>
      <c r="M48" s="3">
        <v>144515</v>
      </c>
      <c r="N48" s="3">
        <v>196441</v>
      </c>
      <c r="O48" s="3">
        <v>16665</v>
      </c>
      <c r="P48" s="3">
        <v>74712</v>
      </c>
      <c r="Q48" s="3">
        <v>5582</v>
      </c>
      <c r="R48" s="3">
        <v>1506</v>
      </c>
      <c r="S48" s="3">
        <v>1074</v>
      </c>
      <c r="T48" s="3">
        <v>1080</v>
      </c>
      <c r="U48" s="3">
        <v>0</v>
      </c>
      <c r="V48" s="3">
        <v>7605</v>
      </c>
      <c r="W48" s="3">
        <v>202</v>
      </c>
      <c r="X48" s="3">
        <v>1434</v>
      </c>
      <c r="Y48" s="3">
        <v>109860</v>
      </c>
      <c r="Z48" s="3">
        <v>1034</v>
      </c>
      <c r="AA48" s="3">
        <v>110894</v>
      </c>
      <c r="AB48" s="3"/>
      <c r="AC48" s="3"/>
    </row>
    <row r="49" spans="1:29" x14ac:dyDescent="0.25">
      <c r="A49" s="3" t="s">
        <v>37</v>
      </c>
      <c r="B49" s="3">
        <v>2021</v>
      </c>
      <c r="C49" s="3">
        <v>85547</v>
      </c>
      <c r="D49" s="3">
        <v>18</v>
      </c>
      <c r="E49" s="3"/>
      <c r="F49" s="3">
        <v>567</v>
      </c>
      <c r="G49" s="3">
        <v>112822</v>
      </c>
      <c r="H49" s="3">
        <v>12692</v>
      </c>
      <c r="I49" s="3">
        <v>5033</v>
      </c>
      <c r="J49" s="3">
        <v>3960</v>
      </c>
      <c r="K49" s="3">
        <v>0</v>
      </c>
      <c r="L49" s="3">
        <v>32746</v>
      </c>
      <c r="M49" s="3">
        <v>167838</v>
      </c>
      <c r="N49" s="3">
        <v>253385</v>
      </c>
      <c r="O49" s="3">
        <v>20278</v>
      </c>
      <c r="P49" s="3">
        <v>82458</v>
      </c>
      <c r="Q49" s="3">
        <v>5020</v>
      </c>
      <c r="R49" s="3">
        <v>1722</v>
      </c>
      <c r="S49" s="3">
        <v>786</v>
      </c>
      <c r="T49" s="3">
        <v>1140</v>
      </c>
      <c r="U49" s="3">
        <v>0</v>
      </c>
      <c r="V49" s="3">
        <v>8281</v>
      </c>
      <c r="W49" s="3">
        <v>4369</v>
      </c>
      <c r="X49" s="3">
        <v>4426</v>
      </c>
      <c r="Y49" s="3">
        <v>128480</v>
      </c>
      <c r="Z49" s="3">
        <v>1137</v>
      </c>
      <c r="AA49" s="3">
        <v>129617</v>
      </c>
      <c r="AB49" s="3"/>
      <c r="AC49" s="3"/>
    </row>
    <row r="50" spans="1:29" x14ac:dyDescent="0.25">
      <c r="A50" s="3" t="s">
        <v>38</v>
      </c>
      <c r="B50" s="3">
        <v>2012</v>
      </c>
      <c r="C50" s="3">
        <v>22321.7</v>
      </c>
      <c r="D50" s="3">
        <v>269.2</v>
      </c>
      <c r="E50" s="3"/>
      <c r="F50" s="3">
        <v>10343.1</v>
      </c>
      <c r="G50" s="3">
        <v>38055.800000000003</v>
      </c>
      <c r="H50" s="3">
        <v>9534.4</v>
      </c>
      <c r="I50" s="3">
        <v>0</v>
      </c>
      <c r="J50" s="3">
        <v>4852.6000000000004</v>
      </c>
      <c r="K50" s="3">
        <v>5026.2</v>
      </c>
      <c r="L50" s="3">
        <v>80179.3</v>
      </c>
      <c r="M50" s="3">
        <v>148261</v>
      </c>
      <c r="N50" s="3">
        <v>170582</v>
      </c>
      <c r="O50" s="3">
        <v>2990.8</v>
      </c>
      <c r="P50" s="3">
        <v>28815.1</v>
      </c>
      <c r="Q50" s="3">
        <v>3037.9</v>
      </c>
      <c r="R50" s="3">
        <v>2049.8000000000002</v>
      </c>
      <c r="S50" s="3">
        <v>1556</v>
      </c>
      <c r="T50" s="3">
        <v>1531.5</v>
      </c>
      <c r="U50" s="3">
        <v>3.3</v>
      </c>
      <c r="V50" s="3">
        <v>4523.1000000000004</v>
      </c>
      <c r="W50" s="3">
        <v>1569.5</v>
      </c>
      <c r="X50" s="3">
        <v>16573.900000000001</v>
      </c>
      <c r="Y50" s="3">
        <v>62650.9</v>
      </c>
      <c r="Z50" s="3">
        <v>80996.600000000006</v>
      </c>
      <c r="AA50" s="3">
        <v>143647.5</v>
      </c>
      <c r="AB50" s="3"/>
      <c r="AC50" s="3"/>
    </row>
    <row r="51" spans="1:29" x14ac:dyDescent="0.25">
      <c r="A51" s="3" t="s">
        <v>38</v>
      </c>
      <c r="B51" s="3">
        <v>2013</v>
      </c>
      <c r="C51" s="3">
        <v>26934.5</v>
      </c>
      <c r="D51" s="3">
        <v>443.1</v>
      </c>
      <c r="E51" s="3"/>
      <c r="F51" s="3">
        <v>6238</v>
      </c>
      <c r="G51" s="3">
        <v>323433.09999999998</v>
      </c>
      <c r="H51" s="3">
        <v>7825.4</v>
      </c>
      <c r="I51" s="3">
        <v>0</v>
      </c>
      <c r="J51" s="3">
        <v>2059.6999999999998</v>
      </c>
      <c r="K51" s="3">
        <v>2657.6</v>
      </c>
      <c r="L51" s="3">
        <v>23287.7</v>
      </c>
      <c r="M51" s="3">
        <v>365945</v>
      </c>
      <c r="N51" s="3">
        <v>392879</v>
      </c>
      <c r="O51" s="3">
        <v>3835.1</v>
      </c>
      <c r="P51" s="3">
        <v>33822.6</v>
      </c>
      <c r="Q51" s="3">
        <v>4027.8</v>
      </c>
      <c r="R51" s="3">
        <v>1801.3</v>
      </c>
      <c r="S51" s="3">
        <v>1294.7</v>
      </c>
      <c r="T51" s="3">
        <v>1359.7</v>
      </c>
      <c r="U51" s="3">
        <v>4.4000000000000004</v>
      </c>
      <c r="V51" s="3">
        <v>4983.2</v>
      </c>
      <c r="W51" s="3">
        <v>1362.5</v>
      </c>
      <c r="X51" s="3">
        <v>2000.1</v>
      </c>
      <c r="Y51" s="3">
        <v>54491.4</v>
      </c>
      <c r="Z51" s="3">
        <v>74301.100000000006</v>
      </c>
      <c r="AA51" s="3">
        <v>128792.5</v>
      </c>
      <c r="AB51" s="3"/>
      <c r="AC51" s="3"/>
    </row>
    <row r="52" spans="1:29" x14ac:dyDescent="0.25">
      <c r="A52" s="3" t="s">
        <v>38</v>
      </c>
      <c r="B52" s="3">
        <v>2014</v>
      </c>
      <c r="C52" s="3">
        <v>264086.59999999998</v>
      </c>
      <c r="D52" s="3">
        <v>410.5</v>
      </c>
      <c r="E52" s="3"/>
      <c r="F52" s="3">
        <v>1690.9</v>
      </c>
      <c r="G52" s="3">
        <v>37382.699999999997</v>
      </c>
      <c r="H52" s="3">
        <v>17000.8</v>
      </c>
      <c r="I52" s="3">
        <v>0</v>
      </c>
      <c r="J52" s="3">
        <v>2956.5</v>
      </c>
      <c r="K52" s="3">
        <v>0</v>
      </c>
      <c r="L52" s="3">
        <v>18616.599999999999</v>
      </c>
      <c r="M52" s="3">
        <v>78058</v>
      </c>
      <c r="N52" s="3">
        <v>342145</v>
      </c>
      <c r="O52" s="3">
        <v>7905.8</v>
      </c>
      <c r="P52" s="3">
        <v>37288.1</v>
      </c>
      <c r="Q52" s="3">
        <v>5914.5</v>
      </c>
      <c r="R52" s="3">
        <v>1565.6</v>
      </c>
      <c r="S52" s="3">
        <v>1428</v>
      </c>
      <c r="T52" s="3">
        <v>1599</v>
      </c>
      <c r="U52" s="3">
        <v>48.4</v>
      </c>
      <c r="V52" s="3">
        <v>5600</v>
      </c>
      <c r="W52" s="3">
        <v>2334.3000000000002</v>
      </c>
      <c r="X52" s="3">
        <v>244126.4</v>
      </c>
      <c r="Y52" s="3">
        <v>307810.09999999998</v>
      </c>
      <c r="Z52" s="3">
        <v>17189.5</v>
      </c>
      <c r="AA52" s="3">
        <v>324999.59999999998</v>
      </c>
      <c r="AB52" s="3"/>
      <c r="AC52" s="3"/>
    </row>
    <row r="53" spans="1:29" x14ac:dyDescent="0.25">
      <c r="A53" s="3" t="s">
        <v>38</v>
      </c>
      <c r="B53" s="3">
        <v>2015</v>
      </c>
      <c r="C53" s="3">
        <v>17144.88</v>
      </c>
      <c r="D53" s="3">
        <v>712.36</v>
      </c>
      <c r="E53" s="3"/>
      <c r="F53" s="3">
        <v>1291.76</v>
      </c>
      <c r="G53" s="3">
        <v>62023.75</v>
      </c>
      <c r="H53" s="3">
        <v>22439</v>
      </c>
      <c r="I53" s="3">
        <v>0</v>
      </c>
      <c r="J53" s="3">
        <v>3101.26</v>
      </c>
      <c r="K53" s="3">
        <v>0</v>
      </c>
      <c r="L53" s="3">
        <v>6062.58</v>
      </c>
      <c r="M53" s="3">
        <v>95631</v>
      </c>
      <c r="N53" s="3">
        <v>112776</v>
      </c>
      <c r="O53" s="3">
        <v>9221.31</v>
      </c>
      <c r="P53" s="3">
        <v>44024.88</v>
      </c>
      <c r="Q53" s="3">
        <v>7577.03</v>
      </c>
      <c r="R53" s="3">
        <v>1461.01</v>
      </c>
      <c r="S53" s="3">
        <v>1279.73</v>
      </c>
      <c r="T53" s="3">
        <v>1600.76</v>
      </c>
      <c r="U53" s="3">
        <v>74.38</v>
      </c>
      <c r="V53" s="3">
        <v>5813.2</v>
      </c>
      <c r="W53" s="3">
        <v>2277.67</v>
      </c>
      <c r="X53" s="3">
        <v>9121.2900000000009</v>
      </c>
      <c r="Y53" s="3">
        <v>82451.259999999995</v>
      </c>
      <c r="Z53" s="3">
        <v>6728.73</v>
      </c>
      <c r="AA53" s="3">
        <v>89179.99</v>
      </c>
      <c r="AB53" s="3"/>
      <c r="AC53" s="3"/>
    </row>
    <row r="54" spans="1:29" x14ac:dyDescent="0.25">
      <c r="A54" s="3" t="s">
        <v>38</v>
      </c>
      <c r="B54" s="3">
        <v>2016</v>
      </c>
      <c r="C54" s="3">
        <v>23595.72</v>
      </c>
      <c r="D54" s="3">
        <v>2578.77</v>
      </c>
      <c r="E54" s="3"/>
      <c r="F54" s="3">
        <v>59056</v>
      </c>
      <c r="G54" s="3">
        <v>13470.05</v>
      </c>
      <c r="H54" s="3">
        <v>18244.22</v>
      </c>
      <c r="I54" s="3">
        <v>1365.72</v>
      </c>
      <c r="J54" s="3">
        <v>3766.7</v>
      </c>
      <c r="K54" s="3">
        <v>0</v>
      </c>
      <c r="L54" s="3">
        <v>4467.99</v>
      </c>
      <c r="M54" s="3">
        <v>102949</v>
      </c>
      <c r="N54" s="3">
        <v>126545</v>
      </c>
      <c r="O54" s="3">
        <v>9643.42</v>
      </c>
      <c r="P54" s="3">
        <v>43975.85</v>
      </c>
      <c r="Q54" s="3">
        <v>6228.57</v>
      </c>
      <c r="R54" s="3">
        <v>1138.4000000000001</v>
      </c>
      <c r="S54" s="3">
        <v>979.52</v>
      </c>
      <c r="T54" s="3">
        <v>1441.74</v>
      </c>
      <c r="U54" s="3">
        <v>87</v>
      </c>
      <c r="V54" s="3">
        <v>6072.22</v>
      </c>
      <c r="W54" s="3">
        <v>3216.41</v>
      </c>
      <c r="X54" s="3">
        <v>15598.11</v>
      </c>
      <c r="Y54" s="3">
        <v>88381.24</v>
      </c>
      <c r="Z54" s="3">
        <v>6258.13</v>
      </c>
      <c r="AA54" s="3">
        <v>94639.37</v>
      </c>
      <c r="AB54" s="3"/>
      <c r="AC54" s="3"/>
    </row>
    <row r="55" spans="1:29" x14ac:dyDescent="0.25">
      <c r="A55" s="3" t="s">
        <v>38</v>
      </c>
      <c r="B55" s="3">
        <v>2017</v>
      </c>
      <c r="C55" s="3">
        <v>39571.699999999997</v>
      </c>
      <c r="D55" s="3">
        <v>4022.32</v>
      </c>
      <c r="E55" s="3"/>
      <c r="F55" s="3">
        <v>0</v>
      </c>
      <c r="G55" s="3">
        <v>51021.57</v>
      </c>
      <c r="H55" s="3">
        <v>39873.589999999997</v>
      </c>
      <c r="I55" s="3">
        <v>0</v>
      </c>
      <c r="J55" s="3">
        <v>4902.82</v>
      </c>
      <c r="K55" s="3">
        <v>0</v>
      </c>
      <c r="L55" s="3">
        <v>25308.3</v>
      </c>
      <c r="M55" s="3">
        <v>125129</v>
      </c>
      <c r="N55" s="3">
        <v>164700</v>
      </c>
      <c r="O55" s="3">
        <v>10624.48</v>
      </c>
      <c r="P55" s="3">
        <v>48062.92</v>
      </c>
      <c r="Q55" s="3">
        <v>2095.66</v>
      </c>
      <c r="R55" s="3">
        <v>1069.54</v>
      </c>
      <c r="S55" s="3">
        <v>1526.32</v>
      </c>
      <c r="T55" s="3">
        <v>1500.16</v>
      </c>
      <c r="U55" s="3">
        <v>39.54</v>
      </c>
      <c r="V55" s="3">
        <v>6666.93</v>
      </c>
      <c r="W55" s="3">
        <v>554.23</v>
      </c>
      <c r="X55" s="3">
        <v>26694.12</v>
      </c>
      <c r="Y55" s="3">
        <v>98833.9</v>
      </c>
      <c r="Z55" s="3">
        <v>25930.04</v>
      </c>
      <c r="AA55" s="3">
        <v>124763.94</v>
      </c>
      <c r="AB55" s="3"/>
      <c r="AC55" s="3"/>
    </row>
    <row r="56" spans="1:29" x14ac:dyDescent="0.25">
      <c r="A56" s="3" t="s">
        <v>38</v>
      </c>
      <c r="B56" s="3">
        <v>2018</v>
      </c>
      <c r="C56" s="3">
        <v>39936.36</v>
      </c>
      <c r="D56" s="3">
        <v>4933.53</v>
      </c>
      <c r="E56" s="3"/>
      <c r="F56" s="3">
        <v>0</v>
      </c>
      <c r="G56" s="3">
        <v>78296.789999999994</v>
      </c>
      <c r="H56" s="3">
        <v>17459.810000000001</v>
      </c>
      <c r="I56" s="3">
        <v>1543.13</v>
      </c>
      <c r="J56" s="3">
        <v>9017.01</v>
      </c>
      <c r="K56" s="3">
        <v>0</v>
      </c>
      <c r="L56" s="3">
        <v>32860.44</v>
      </c>
      <c r="M56" s="3">
        <v>144111</v>
      </c>
      <c r="N56" s="3">
        <v>184047</v>
      </c>
      <c r="O56" s="3">
        <v>14837.37</v>
      </c>
      <c r="P56" s="3">
        <v>51471.38</v>
      </c>
      <c r="Q56" s="3">
        <v>4774.7700000000004</v>
      </c>
      <c r="R56" s="3">
        <v>1043.81</v>
      </c>
      <c r="S56" s="3">
        <v>2065.48</v>
      </c>
      <c r="T56" s="3">
        <v>1796.99</v>
      </c>
      <c r="U56" s="3">
        <v>34.78</v>
      </c>
      <c r="V56" s="3">
        <v>8882.35</v>
      </c>
      <c r="W56" s="3">
        <v>966.51</v>
      </c>
      <c r="X56" s="3">
        <v>10864.19</v>
      </c>
      <c r="Y56" s="3">
        <v>96737.63</v>
      </c>
      <c r="Z56" s="3">
        <v>56023.44</v>
      </c>
      <c r="AA56" s="3">
        <v>152761.07</v>
      </c>
      <c r="AB56" s="3"/>
      <c r="AC56" s="3"/>
    </row>
    <row r="57" spans="1:29" x14ac:dyDescent="0.25">
      <c r="A57" s="3" t="s">
        <v>38</v>
      </c>
      <c r="B57" s="3">
        <v>2019</v>
      </c>
      <c r="C57" s="3">
        <v>51312.08</v>
      </c>
      <c r="D57" s="3">
        <v>5369.09</v>
      </c>
      <c r="E57" s="3"/>
      <c r="F57" s="3">
        <v>0</v>
      </c>
      <c r="G57" s="3">
        <v>101568.8</v>
      </c>
      <c r="H57" s="3">
        <v>15944</v>
      </c>
      <c r="I57" s="3">
        <v>11629.97</v>
      </c>
      <c r="J57" s="3">
        <v>0</v>
      </c>
      <c r="K57" s="3">
        <v>7630.48</v>
      </c>
      <c r="L57" s="3">
        <v>21043</v>
      </c>
      <c r="M57" s="3">
        <v>163185</v>
      </c>
      <c r="N57" s="3">
        <v>214497</v>
      </c>
      <c r="O57" s="3">
        <v>14513.72</v>
      </c>
      <c r="P57" s="3">
        <v>65347.57</v>
      </c>
      <c r="Q57" s="3">
        <v>17958.349999999999</v>
      </c>
      <c r="R57" s="3">
        <v>1818.2</v>
      </c>
      <c r="S57" s="3">
        <v>863.65</v>
      </c>
      <c r="T57" s="3">
        <v>2079.0300000000002</v>
      </c>
      <c r="U57" s="3">
        <v>4.8</v>
      </c>
      <c r="V57" s="3">
        <v>8560.6200000000008</v>
      </c>
      <c r="W57" s="3">
        <v>8695.27</v>
      </c>
      <c r="X57" s="3">
        <v>13017.49</v>
      </c>
      <c r="Y57" s="3">
        <v>132858.71</v>
      </c>
      <c r="Z57" s="3">
        <v>27418.9</v>
      </c>
      <c r="AA57" s="3">
        <v>160277.60999999999</v>
      </c>
      <c r="AB57" s="3"/>
      <c r="AC57" s="3"/>
    </row>
    <row r="58" spans="1:29" x14ac:dyDescent="0.25">
      <c r="A58" s="3" t="s">
        <v>38</v>
      </c>
      <c r="B58" s="3">
        <v>2020</v>
      </c>
      <c r="C58" s="3">
        <v>54219.09</v>
      </c>
      <c r="D58" s="3">
        <v>3069.13</v>
      </c>
      <c r="E58" s="3"/>
      <c r="F58" s="3">
        <v>0</v>
      </c>
      <c r="G58" s="3">
        <v>88454.76</v>
      </c>
      <c r="H58" s="3">
        <v>10251.43</v>
      </c>
      <c r="I58" s="3">
        <v>151.03</v>
      </c>
      <c r="J58" s="3">
        <v>0</v>
      </c>
      <c r="K58" s="3">
        <v>7851.17</v>
      </c>
      <c r="L58" s="3">
        <v>389217.85</v>
      </c>
      <c r="M58" s="3">
        <v>498995</v>
      </c>
      <c r="N58" s="3">
        <v>553214</v>
      </c>
      <c r="O58" s="3">
        <v>15626.58</v>
      </c>
      <c r="P58" s="3">
        <v>59566.97</v>
      </c>
      <c r="Q58" s="3">
        <v>4607.42</v>
      </c>
      <c r="R58" s="3">
        <v>1447.8</v>
      </c>
      <c r="S58" s="3">
        <v>4585.43</v>
      </c>
      <c r="T58" s="3">
        <v>1968.79</v>
      </c>
      <c r="U58" s="3">
        <v>20</v>
      </c>
      <c r="V58" s="3">
        <v>8071.06</v>
      </c>
      <c r="W58" s="3">
        <v>2871.4</v>
      </c>
      <c r="X58" s="3">
        <v>6395.47</v>
      </c>
      <c r="Y58" s="3">
        <v>105160.92</v>
      </c>
      <c r="Z58" s="3">
        <v>62390.35</v>
      </c>
      <c r="AA58" s="3">
        <v>167551.26999999999</v>
      </c>
      <c r="AB58" s="3"/>
      <c r="AC58" s="3"/>
    </row>
    <row r="59" spans="1:29" x14ac:dyDescent="0.25">
      <c r="A59" s="3" t="s">
        <v>38</v>
      </c>
      <c r="B59" s="3">
        <v>2021</v>
      </c>
      <c r="C59" s="3">
        <v>54219.09</v>
      </c>
      <c r="D59" s="3">
        <v>3069.13</v>
      </c>
      <c r="E59" s="3"/>
      <c r="F59" s="3">
        <v>0</v>
      </c>
      <c r="G59" s="3"/>
      <c r="H59" s="3">
        <v>10251.43</v>
      </c>
      <c r="I59" s="3">
        <v>151.03</v>
      </c>
      <c r="J59" s="3">
        <v>0</v>
      </c>
      <c r="K59" s="3">
        <v>7851.17</v>
      </c>
      <c r="L59" s="3">
        <v>389217.85</v>
      </c>
      <c r="M59" s="3">
        <v>498995</v>
      </c>
      <c r="N59" s="3">
        <v>501016</v>
      </c>
      <c r="O59" s="3">
        <v>15626.58</v>
      </c>
      <c r="P59" s="3">
        <v>59566.97</v>
      </c>
      <c r="Q59" s="3">
        <v>4607.42</v>
      </c>
      <c r="R59" s="3">
        <v>1447.8</v>
      </c>
      <c r="S59" s="3">
        <v>4585.43</v>
      </c>
      <c r="T59" s="3">
        <v>1968.79</v>
      </c>
      <c r="U59" s="3">
        <v>20</v>
      </c>
      <c r="V59" s="3">
        <v>8071.06</v>
      </c>
      <c r="W59" s="3">
        <v>2871.4</v>
      </c>
      <c r="X59" s="3">
        <v>6395.47</v>
      </c>
      <c r="Y59" s="3">
        <v>105160.92</v>
      </c>
      <c r="Z59" s="3">
        <v>62390.35</v>
      </c>
      <c r="AA59" s="3">
        <v>167551.26999999999</v>
      </c>
      <c r="AB59" s="3"/>
      <c r="AC59" s="3"/>
    </row>
    <row r="60" spans="1:29" x14ac:dyDescent="0.25">
      <c r="A60" s="3" t="s">
        <v>39</v>
      </c>
      <c r="B60" s="3">
        <v>2013</v>
      </c>
      <c r="C60" s="3">
        <v>821.6</v>
      </c>
      <c r="D60" s="3">
        <v>0</v>
      </c>
      <c r="E60" s="3">
        <v>1215.25</v>
      </c>
      <c r="F60" s="3">
        <v>0</v>
      </c>
      <c r="G60" s="3">
        <v>0</v>
      </c>
      <c r="H60" s="3">
        <v>0</v>
      </c>
      <c r="I60" s="3">
        <v>300.3</v>
      </c>
      <c r="J60" s="3">
        <v>23.34</v>
      </c>
      <c r="K60" s="3">
        <v>177.24</v>
      </c>
      <c r="L60" s="3">
        <v>2481</v>
      </c>
      <c r="M60" s="3">
        <v>4197</v>
      </c>
      <c r="N60" s="3">
        <v>5018</v>
      </c>
      <c r="O60" s="3">
        <v>34.67</v>
      </c>
      <c r="P60" s="3">
        <v>7.4</v>
      </c>
      <c r="Q60" s="3">
        <v>133.19</v>
      </c>
      <c r="R60" s="3">
        <v>14.31</v>
      </c>
      <c r="S60" s="3">
        <v>14.94</v>
      </c>
      <c r="T60" s="3">
        <v>11.79</v>
      </c>
      <c r="U60" s="3">
        <v>2.9</v>
      </c>
      <c r="V60" s="3">
        <v>6</v>
      </c>
      <c r="W60" s="3">
        <v>73.23</v>
      </c>
      <c r="X60" s="3">
        <v>888.27</v>
      </c>
      <c r="Y60" s="3">
        <v>1186.7</v>
      </c>
      <c r="Z60" s="3">
        <v>2323.27</v>
      </c>
      <c r="AA60" s="3">
        <v>3509.97</v>
      </c>
      <c r="AB60" s="3"/>
      <c r="AC60" s="3"/>
    </row>
    <row r="61" spans="1:29" x14ac:dyDescent="0.25">
      <c r="A61" s="3" t="s">
        <v>39</v>
      </c>
      <c r="B61" s="3">
        <v>2014</v>
      </c>
      <c r="C61" s="3">
        <v>1508.36</v>
      </c>
      <c r="D61" s="3">
        <v>6.69</v>
      </c>
      <c r="E61" s="3">
        <v>441.33</v>
      </c>
      <c r="F61" s="3">
        <v>0</v>
      </c>
      <c r="G61" s="3">
        <v>0</v>
      </c>
      <c r="H61" s="3">
        <v>0</v>
      </c>
      <c r="I61" s="3">
        <v>246.28</v>
      </c>
      <c r="J61" s="3">
        <v>27.46</v>
      </c>
      <c r="K61" s="3"/>
      <c r="L61" s="3">
        <v>2438.0700000000002</v>
      </c>
      <c r="M61" s="3">
        <v>3160</v>
      </c>
      <c r="N61" s="3">
        <v>4668</v>
      </c>
      <c r="O61" s="3">
        <v>131.97</v>
      </c>
      <c r="P61" s="3">
        <v>28.71</v>
      </c>
      <c r="Q61" s="3">
        <v>81.569999999999993</v>
      </c>
      <c r="R61" s="3">
        <v>21.91</v>
      </c>
      <c r="S61" s="3">
        <v>40.98</v>
      </c>
      <c r="T61" s="3">
        <v>33.79</v>
      </c>
      <c r="U61" s="3">
        <v>2.99</v>
      </c>
      <c r="V61" s="3">
        <v>37.590000000000003</v>
      </c>
      <c r="W61" s="3">
        <v>189.63</v>
      </c>
      <c r="X61" s="3">
        <v>776.85</v>
      </c>
      <c r="Y61" s="3">
        <v>1345.99</v>
      </c>
      <c r="Z61" s="3">
        <v>1916.77</v>
      </c>
      <c r="AA61" s="3">
        <v>3262.76</v>
      </c>
      <c r="AB61" s="3"/>
      <c r="AC61" s="3"/>
    </row>
    <row r="62" spans="1:29" x14ac:dyDescent="0.25">
      <c r="A62" s="3" t="s">
        <v>39</v>
      </c>
      <c r="B62" s="3">
        <v>2015</v>
      </c>
      <c r="C62" s="3">
        <v>1290.9000000000001</v>
      </c>
      <c r="D62" s="3">
        <v>45.1</v>
      </c>
      <c r="E62" s="3">
        <v>590.45000000000005</v>
      </c>
      <c r="F62" s="3">
        <v>0</v>
      </c>
      <c r="G62" s="3">
        <v>100</v>
      </c>
      <c r="H62" s="3">
        <v>0</v>
      </c>
      <c r="I62" s="3">
        <v>42.63</v>
      </c>
      <c r="J62" s="3"/>
      <c r="K62" s="3"/>
      <c r="L62" s="3">
        <v>2082.8200000000002</v>
      </c>
      <c r="M62" s="3">
        <v>2861</v>
      </c>
      <c r="N62" s="3">
        <v>4152</v>
      </c>
      <c r="O62" s="3">
        <v>137.87</v>
      </c>
      <c r="P62" s="3">
        <v>21.13</v>
      </c>
      <c r="Q62" s="3">
        <v>115.24</v>
      </c>
      <c r="R62" s="3">
        <v>40.869999999999997</v>
      </c>
      <c r="S62" s="3">
        <v>14.93</v>
      </c>
      <c r="T62" s="3">
        <v>4.18</v>
      </c>
      <c r="U62" s="3">
        <v>0</v>
      </c>
      <c r="V62" s="3">
        <v>28.07</v>
      </c>
      <c r="W62" s="3">
        <v>59.95</v>
      </c>
      <c r="X62" s="3">
        <v>516.74</v>
      </c>
      <c r="Y62" s="3">
        <v>938.98</v>
      </c>
      <c r="Z62" s="3">
        <v>1754.5</v>
      </c>
      <c r="AA62" s="3">
        <v>2693.48</v>
      </c>
      <c r="AB62" s="3"/>
      <c r="AC62" s="3"/>
    </row>
    <row r="63" spans="1:29" x14ac:dyDescent="0.25">
      <c r="A63" s="3" t="s">
        <v>39</v>
      </c>
      <c r="B63" s="3">
        <v>2016</v>
      </c>
      <c r="C63" s="3">
        <v>1458.42</v>
      </c>
      <c r="D63" s="3">
        <v>198.75</v>
      </c>
      <c r="E63" s="3"/>
      <c r="F63" s="3">
        <v>0</v>
      </c>
      <c r="G63" s="3">
        <v>110</v>
      </c>
      <c r="H63" s="3">
        <v>0</v>
      </c>
      <c r="I63" s="3">
        <v>1080.79</v>
      </c>
      <c r="J63" s="3">
        <v>0</v>
      </c>
      <c r="K63" s="3">
        <v>3.84</v>
      </c>
      <c r="L63" s="3">
        <v>2884.66</v>
      </c>
      <c r="M63" s="3">
        <v>4278</v>
      </c>
      <c r="N63" s="3">
        <v>5736</v>
      </c>
      <c r="O63" s="3">
        <v>135.54</v>
      </c>
      <c r="P63" s="3">
        <v>10.199999999999999</v>
      </c>
      <c r="Q63" s="3">
        <v>98.4</v>
      </c>
      <c r="R63" s="3">
        <v>19.100000000000001</v>
      </c>
      <c r="S63" s="3">
        <v>11.05</v>
      </c>
      <c r="T63" s="3">
        <v>13.19</v>
      </c>
      <c r="U63" s="3">
        <v>0</v>
      </c>
      <c r="V63" s="3">
        <v>19.760000000000002</v>
      </c>
      <c r="W63" s="3">
        <v>68.52</v>
      </c>
      <c r="X63" s="3">
        <v>589.19000000000005</v>
      </c>
      <c r="Y63" s="3">
        <v>964.95</v>
      </c>
      <c r="Z63" s="3">
        <v>2873.22</v>
      </c>
      <c r="AA63" s="3">
        <v>3838.17</v>
      </c>
      <c r="AB63" s="3"/>
      <c r="AC63" s="3"/>
    </row>
    <row r="64" spans="1:29" x14ac:dyDescent="0.25">
      <c r="A64" s="3" t="s">
        <v>39</v>
      </c>
      <c r="B64" s="3">
        <v>2017</v>
      </c>
      <c r="C64" s="3">
        <v>1920.45</v>
      </c>
      <c r="D64" s="3">
        <v>130.33000000000001</v>
      </c>
      <c r="E64" s="3"/>
      <c r="F64" s="3">
        <v>0</v>
      </c>
      <c r="G64" s="3">
        <v>110</v>
      </c>
      <c r="H64" s="3">
        <v>0</v>
      </c>
      <c r="I64" s="3">
        <v>810.85</v>
      </c>
      <c r="J64" s="3">
        <v>0</v>
      </c>
      <c r="K64" s="3"/>
      <c r="L64" s="3">
        <v>3846.71</v>
      </c>
      <c r="M64" s="3">
        <v>4898</v>
      </c>
      <c r="N64" s="3">
        <v>6818</v>
      </c>
      <c r="O64" s="3">
        <v>159.91</v>
      </c>
      <c r="P64" s="3">
        <v>28.73</v>
      </c>
      <c r="Q64" s="3">
        <v>0.05</v>
      </c>
      <c r="R64" s="3">
        <v>8.77</v>
      </c>
      <c r="S64" s="3">
        <v>0</v>
      </c>
      <c r="T64" s="3">
        <v>15.51</v>
      </c>
      <c r="U64" s="3">
        <v>99.26</v>
      </c>
      <c r="V64" s="3">
        <v>678.35</v>
      </c>
      <c r="W64" s="3">
        <v>151.99</v>
      </c>
      <c r="X64" s="3">
        <v>16.46</v>
      </c>
      <c r="Y64" s="3">
        <v>1159.03</v>
      </c>
      <c r="Z64" s="3">
        <v>3380.45</v>
      </c>
      <c r="AA64" s="3">
        <v>4539.4799999999996</v>
      </c>
      <c r="AB64" s="3"/>
      <c r="AC64" s="3"/>
    </row>
    <row r="65" spans="1:29" x14ac:dyDescent="0.25">
      <c r="A65" s="3" t="s">
        <v>39</v>
      </c>
      <c r="B65" s="3">
        <v>2018</v>
      </c>
      <c r="C65" s="3">
        <v>1182.8399999999999</v>
      </c>
      <c r="D65" s="3">
        <v>128.36000000000001</v>
      </c>
      <c r="E65" s="3"/>
      <c r="F65" s="3">
        <v>379.42</v>
      </c>
      <c r="G65" s="3">
        <v>110</v>
      </c>
      <c r="H65" s="3">
        <v>0</v>
      </c>
      <c r="I65" s="3">
        <v>0</v>
      </c>
      <c r="J65" s="3">
        <v>69.430000000000007</v>
      </c>
      <c r="K65" s="3">
        <v>102.28</v>
      </c>
      <c r="L65" s="3">
        <v>3251.87</v>
      </c>
      <c r="M65" s="3">
        <v>4041</v>
      </c>
      <c r="N65" s="3">
        <v>5224</v>
      </c>
      <c r="O65" s="3">
        <v>151.99</v>
      </c>
      <c r="P65" s="3">
        <v>16.399999999999999</v>
      </c>
      <c r="Q65" s="3">
        <v>159.91</v>
      </c>
      <c r="R65" s="3">
        <v>28.74</v>
      </c>
      <c r="S65" s="3">
        <v>0.05</v>
      </c>
      <c r="T65" s="3">
        <v>7.85</v>
      </c>
      <c r="U65" s="3">
        <v>0</v>
      </c>
      <c r="V65" s="3">
        <v>15.51</v>
      </c>
      <c r="W65" s="3">
        <v>99.26</v>
      </c>
      <c r="X65" s="3">
        <v>325.92</v>
      </c>
      <c r="Y65" s="3">
        <v>805.63</v>
      </c>
      <c r="Z65" s="3">
        <v>3071</v>
      </c>
      <c r="AA65" s="3">
        <v>3876.63</v>
      </c>
      <c r="AB65" s="3"/>
      <c r="AC65" s="3"/>
    </row>
    <row r="66" spans="1:29" x14ac:dyDescent="0.25">
      <c r="A66" s="3" t="s">
        <v>39</v>
      </c>
      <c r="B66" s="3">
        <v>2019</v>
      </c>
      <c r="C66" s="3">
        <v>20765.59</v>
      </c>
      <c r="D66" s="3">
        <v>890.94</v>
      </c>
      <c r="E66" s="3"/>
      <c r="F66" s="3">
        <v>50663.13</v>
      </c>
      <c r="G66" s="3">
        <v>13710.66</v>
      </c>
      <c r="H66" s="3">
        <v>14810.61</v>
      </c>
      <c r="I66" s="3">
        <v>6123.38</v>
      </c>
      <c r="J66" s="3">
        <v>4834.07</v>
      </c>
      <c r="K66" s="3">
        <v>662.86</v>
      </c>
      <c r="L66" s="3">
        <v>1113.57</v>
      </c>
      <c r="M66" s="3">
        <v>92809</v>
      </c>
      <c r="N66" s="3">
        <v>113575</v>
      </c>
      <c r="O66" s="3">
        <v>4415.97</v>
      </c>
      <c r="P66" s="3">
        <v>981.45</v>
      </c>
      <c r="Q66" s="3">
        <v>8075.05</v>
      </c>
      <c r="R66" s="3">
        <v>1916.05</v>
      </c>
      <c r="S66" s="3">
        <v>95.69</v>
      </c>
      <c r="T66" s="3">
        <v>982.96</v>
      </c>
      <c r="U66" s="3">
        <v>0</v>
      </c>
      <c r="V66" s="3">
        <v>6329.97</v>
      </c>
      <c r="W66" s="3">
        <v>1600.11</v>
      </c>
      <c r="X66" s="3">
        <v>71371</v>
      </c>
      <c r="Y66" s="3">
        <v>95768.25</v>
      </c>
      <c r="Z66" s="3">
        <v>494.15</v>
      </c>
      <c r="AA66" s="3">
        <v>96262.399999999994</v>
      </c>
      <c r="AB66" s="3"/>
      <c r="AC66" s="3"/>
    </row>
    <row r="67" spans="1:29" x14ac:dyDescent="0.25">
      <c r="A67" s="3" t="s">
        <v>39</v>
      </c>
      <c r="B67" s="3">
        <v>2020</v>
      </c>
      <c r="C67" s="3">
        <v>17312.32</v>
      </c>
      <c r="D67" s="3">
        <v>203.05</v>
      </c>
      <c r="E67" s="3"/>
      <c r="F67" s="3">
        <v>48402.1</v>
      </c>
      <c r="G67" s="3">
        <v>12669.12</v>
      </c>
      <c r="H67" s="3">
        <v>21407.94</v>
      </c>
      <c r="I67" s="3">
        <v>5218.1000000000004</v>
      </c>
      <c r="J67" s="3">
        <v>4398.6099999999997</v>
      </c>
      <c r="K67" s="3">
        <v>735.45</v>
      </c>
      <c r="L67" s="3">
        <v>814.99</v>
      </c>
      <c r="M67" s="3">
        <v>93849</v>
      </c>
      <c r="N67" s="3">
        <v>111162</v>
      </c>
      <c r="O67" s="3">
        <v>4544.34</v>
      </c>
      <c r="P67" s="3">
        <v>964.37</v>
      </c>
      <c r="Q67" s="3">
        <v>7997.11</v>
      </c>
      <c r="R67" s="3">
        <v>1073.9000000000001</v>
      </c>
      <c r="S67" s="3">
        <v>87.61</v>
      </c>
      <c r="T67" s="3">
        <v>819.98</v>
      </c>
      <c r="U67" s="3">
        <v>0</v>
      </c>
      <c r="V67" s="3">
        <v>6517.84</v>
      </c>
      <c r="W67" s="3">
        <v>500.9</v>
      </c>
      <c r="X67" s="3">
        <v>61336.13</v>
      </c>
      <c r="Y67" s="3">
        <v>83842.179999999993</v>
      </c>
      <c r="Z67" s="3">
        <v>516.07000000000005</v>
      </c>
      <c r="AA67" s="3">
        <v>84358.25</v>
      </c>
      <c r="AB67" s="3"/>
      <c r="AC67" s="3"/>
    </row>
    <row r="68" spans="1:29" x14ac:dyDescent="0.25">
      <c r="A68" s="3" t="s">
        <v>39</v>
      </c>
      <c r="B68" s="3">
        <v>2021</v>
      </c>
      <c r="C68" s="3">
        <v>26803.43</v>
      </c>
      <c r="D68" s="3">
        <v>587.48</v>
      </c>
      <c r="E68" s="3"/>
      <c r="F68" s="3">
        <v>49145.29</v>
      </c>
      <c r="G68" s="3">
        <v>15056.86</v>
      </c>
      <c r="H68" s="3">
        <v>21141.919999999998</v>
      </c>
      <c r="I68" s="3">
        <v>10424.1</v>
      </c>
      <c r="J68" s="3">
        <v>6789.43</v>
      </c>
      <c r="K68" s="3">
        <v>714.21</v>
      </c>
      <c r="L68" s="3">
        <v>1147.3900000000001</v>
      </c>
      <c r="M68" s="3">
        <v>105007</v>
      </c>
      <c r="N68" s="3">
        <v>131810</v>
      </c>
      <c r="O68" s="3">
        <v>4733.62</v>
      </c>
      <c r="P68" s="3">
        <v>2319.4299999999998</v>
      </c>
      <c r="Q68" s="3">
        <v>15569.96</v>
      </c>
      <c r="R68" s="3">
        <v>1746.7</v>
      </c>
      <c r="S68" s="3">
        <v>1038.81</v>
      </c>
      <c r="T68" s="3">
        <v>1071.8599999999999</v>
      </c>
      <c r="U68" s="3">
        <v>0</v>
      </c>
      <c r="V68" s="3">
        <v>8557.84</v>
      </c>
      <c r="W68" s="3">
        <v>1146.02</v>
      </c>
      <c r="X68" s="3">
        <v>71526.28</v>
      </c>
      <c r="Y68" s="3">
        <v>107710.52</v>
      </c>
      <c r="Z68" s="3">
        <v>657.24</v>
      </c>
      <c r="AA68" s="3">
        <v>108367.76</v>
      </c>
      <c r="AB68" s="3"/>
      <c r="AC68" s="3"/>
    </row>
    <row r="69" spans="1:29" x14ac:dyDescent="0.25">
      <c r="A69" s="3" t="s">
        <v>40</v>
      </c>
      <c r="B69" s="3">
        <v>2012</v>
      </c>
      <c r="C69" s="3">
        <v>111553</v>
      </c>
      <c r="D69" s="3">
        <v>1957</v>
      </c>
      <c r="E69" s="3">
        <v>45499</v>
      </c>
      <c r="F69" s="3">
        <v>9904</v>
      </c>
      <c r="G69" s="3">
        <v>10609</v>
      </c>
      <c r="H69" s="3">
        <v>12781</v>
      </c>
      <c r="I69" s="3">
        <v>12205</v>
      </c>
      <c r="J69" s="3">
        <v>2969</v>
      </c>
      <c r="K69" s="3">
        <v>0</v>
      </c>
      <c r="L69" s="3">
        <v>38129</v>
      </c>
      <c r="M69" s="3">
        <v>134053</v>
      </c>
      <c r="N69" s="3">
        <v>245606</v>
      </c>
      <c r="O69" s="3">
        <v>5091</v>
      </c>
      <c r="P69" s="3">
        <v>19121</v>
      </c>
      <c r="Q69" s="3">
        <v>1039</v>
      </c>
      <c r="R69" s="3">
        <v>719</v>
      </c>
      <c r="S69" s="3">
        <v>456</v>
      </c>
      <c r="T69" s="3">
        <v>923</v>
      </c>
      <c r="U69" s="3">
        <v>995</v>
      </c>
      <c r="V69" s="3">
        <v>5727</v>
      </c>
      <c r="W69" s="3">
        <v>1832</v>
      </c>
      <c r="X69" s="3">
        <v>8231</v>
      </c>
      <c r="Y69" s="3">
        <v>44134</v>
      </c>
      <c r="Z69" s="3">
        <v>36703</v>
      </c>
      <c r="AA69" s="3">
        <v>80837</v>
      </c>
      <c r="AB69" s="3"/>
      <c r="AC69" s="3"/>
    </row>
    <row r="70" spans="1:29" x14ac:dyDescent="0.25">
      <c r="A70" s="3" t="s">
        <v>40</v>
      </c>
      <c r="B70" s="3">
        <v>2013</v>
      </c>
      <c r="C70" s="3">
        <v>164769</v>
      </c>
      <c r="D70" s="3">
        <v>2482</v>
      </c>
      <c r="E70" s="3">
        <v>52892</v>
      </c>
      <c r="F70" s="3">
        <v>10903</v>
      </c>
      <c r="G70" s="3">
        <v>12009</v>
      </c>
      <c r="H70" s="3">
        <v>19905</v>
      </c>
      <c r="I70" s="3">
        <v>10075</v>
      </c>
      <c r="J70" s="3">
        <v>3445</v>
      </c>
      <c r="K70" s="3">
        <v>0</v>
      </c>
      <c r="L70" s="3">
        <v>40603</v>
      </c>
      <c r="M70" s="3">
        <v>152314</v>
      </c>
      <c r="N70" s="3">
        <v>317083</v>
      </c>
      <c r="O70" s="3">
        <v>5548</v>
      </c>
      <c r="P70" s="3">
        <v>24350</v>
      </c>
      <c r="Q70" s="3">
        <v>1353</v>
      </c>
      <c r="R70" s="3">
        <v>1616</v>
      </c>
      <c r="S70" s="3">
        <v>335</v>
      </c>
      <c r="T70" s="3">
        <v>1269</v>
      </c>
      <c r="U70" s="3">
        <v>0</v>
      </c>
      <c r="V70" s="3">
        <v>5666</v>
      </c>
      <c r="W70" s="3">
        <v>1173</v>
      </c>
      <c r="X70" s="3">
        <v>6162</v>
      </c>
      <c r="Y70" s="3">
        <v>47472</v>
      </c>
      <c r="Z70" s="3">
        <v>45245</v>
      </c>
      <c r="AA70" s="3">
        <v>92717</v>
      </c>
      <c r="AB70" s="3"/>
      <c r="AC70" s="3"/>
    </row>
    <row r="71" spans="1:29" x14ac:dyDescent="0.25">
      <c r="A71" s="3" t="s">
        <v>40</v>
      </c>
      <c r="B71" s="3">
        <v>2014</v>
      </c>
      <c r="C71" s="3">
        <v>22235.02</v>
      </c>
      <c r="D71" s="3">
        <v>2765.97</v>
      </c>
      <c r="E71" s="3">
        <v>5654.03</v>
      </c>
      <c r="F71" s="3">
        <v>34985.17</v>
      </c>
      <c r="G71" s="3">
        <v>7063.26</v>
      </c>
      <c r="H71" s="3">
        <v>13212.18</v>
      </c>
      <c r="I71" s="3">
        <v>0</v>
      </c>
      <c r="J71" s="3">
        <v>3718.34</v>
      </c>
      <c r="K71" s="3">
        <v>0</v>
      </c>
      <c r="L71" s="3">
        <v>45158.48</v>
      </c>
      <c r="M71" s="3">
        <v>112557</v>
      </c>
      <c r="N71" s="3">
        <v>134792</v>
      </c>
      <c r="O71" s="3">
        <v>5616.06</v>
      </c>
      <c r="P71" s="3">
        <v>27108.69</v>
      </c>
      <c r="Q71" s="3">
        <v>3214.57</v>
      </c>
      <c r="R71" s="3">
        <v>1182.94</v>
      </c>
      <c r="S71" s="3">
        <v>1228.54</v>
      </c>
      <c r="T71" s="3">
        <v>1640.15</v>
      </c>
      <c r="U71" s="3">
        <v>624.34</v>
      </c>
      <c r="V71" s="3">
        <v>7280.19</v>
      </c>
      <c r="W71" s="3">
        <v>1338.73</v>
      </c>
      <c r="X71" s="3">
        <v>11498.06</v>
      </c>
      <c r="Y71" s="3">
        <v>60732.27</v>
      </c>
      <c r="Z71" s="3">
        <v>49703.71</v>
      </c>
      <c r="AA71" s="3">
        <v>110435.98</v>
      </c>
      <c r="AB71" s="3"/>
      <c r="AC71" s="3"/>
    </row>
    <row r="72" spans="1:29" x14ac:dyDescent="0.25">
      <c r="A72" s="3" t="s">
        <v>40</v>
      </c>
      <c r="B72" s="3">
        <v>2015</v>
      </c>
      <c r="C72" s="3">
        <v>24356.46</v>
      </c>
      <c r="D72" s="3">
        <v>1579.87</v>
      </c>
      <c r="E72" s="3">
        <v>0</v>
      </c>
      <c r="F72" s="3">
        <v>51435.42</v>
      </c>
      <c r="G72" s="3">
        <v>7179.08</v>
      </c>
      <c r="H72" s="3">
        <v>1691.58</v>
      </c>
      <c r="I72" s="3">
        <v>2137.98</v>
      </c>
      <c r="J72" s="3">
        <v>4372.8500000000004</v>
      </c>
      <c r="K72" s="3">
        <v>0</v>
      </c>
      <c r="L72" s="3">
        <v>51396.62</v>
      </c>
      <c r="M72" s="3">
        <v>119793</v>
      </c>
      <c r="N72" s="3">
        <v>144150</v>
      </c>
      <c r="O72" s="3">
        <v>4729.2700000000004</v>
      </c>
      <c r="P72" s="3">
        <v>30549.91</v>
      </c>
      <c r="Q72" s="3">
        <v>4470.78</v>
      </c>
      <c r="R72" s="3">
        <v>1163.3800000000001</v>
      </c>
      <c r="S72" s="3">
        <v>1337.3</v>
      </c>
      <c r="T72" s="3">
        <v>1635.1</v>
      </c>
      <c r="U72" s="3">
        <v>568.59</v>
      </c>
      <c r="V72" s="3">
        <v>6593.71</v>
      </c>
      <c r="W72" s="3">
        <v>558.16999999999996</v>
      </c>
      <c r="X72" s="3">
        <v>13100.97</v>
      </c>
      <c r="Y72" s="3">
        <v>64707.18</v>
      </c>
      <c r="Z72" s="3">
        <v>53216.639999999999</v>
      </c>
      <c r="AA72" s="3">
        <v>117923.82</v>
      </c>
      <c r="AB72" s="3"/>
      <c r="AC72" s="3"/>
    </row>
    <row r="73" spans="1:29" x14ac:dyDescent="0.25">
      <c r="A73" s="3" t="s">
        <v>40</v>
      </c>
      <c r="B73" s="3">
        <v>2016</v>
      </c>
      <c r="C73" s="3">
        <v>23841.24</v>
      </c>
      <c r="D73" s="3">
        <v>1375.25</v>
      </c>
      <c r="E73" s="3"/>
      <c r="F73" s="3">
        <v>67787.45</v>
      </c>
      <c r="G73" s="3">
        <v>0</v>
      </c>
      <c r="H73" s="3">
        <v>0</v>
      </c>
      <c r="I73" s="3">
        <v>0</v>
      </c>
      <c r="J73" s="3">
        <v>4556.63</v>
      </c>
      <c r="K73" s="3">
        <v>0</v>
      </c>
      <c r="L73" s="3">
        <v>47263.63</v>
      </c>
      <c r="M73" s="3">
        <v>120983</v>
      </c>
      <c r="N73" s="3">
        <v>144824</v>
      </c>
      <c r="O73" s="3">
        <v>4794.7</v>
      </c>
      <c r="P73" s="3">
        <v>28494.37</v>
      </c>
      <c r="Q73" s="3">
        <v>1816.44</v>
      </c>
      <c r="R73" s="3">
        <v>2398.48</v>
      </c>
      <c r="S73" s="3">
        <v>1619.24</v>
      </c>
      <c r="T73" s="3">
        <v>1175.0999999999999</v>
      </c>
      <c r="U73" s="3">
        <v>1040.69</v>
      </c>
      <c r="V73" s="3">
        <v>6579.87</v>
      </c>
      <c r="W73" s="3">
        <v>1743.25</v>
      </c>
      <c r="X73" s="3">
        <v>19152.810000000001</v>
      </c>
      <c r="Y73" s="3">
        <v>68814.95</v>
      </c>
      <c r="Z73" s="3">
        <v>47776.56</v>
      </c>
      <c r="AA73" s="3">
        <v>116591.51</v>
      </c>
      <c r="AB73" s="3"/>
      <c r="AC73" s="3"/>
    </row>
    <row r="74" spans="1:29" x14ac:dyDescent="0.25">
      <c r="A74" s="3" t="s">
        <v>40</v>
      </c>
      <c r="B74" s="3">
        <v>2017</v>
      </c>
      <c r="C74" s="3">
        <v>28232.69</v>
      </c>
      <c r="D74" s="3">
        <v>1401.02</v>
      </c>
      <c r="E74" s="3"/>
      <c r="F74" s="3">
        <v>68309.210000000006</v>
      </c>
      <c r="G74" s="3">
        <v>0</v>
      </c>
      <c r="H74" s="3">
        <v>0</v>
      </c>
      <c r="I74" s="3">
        <v>0</v>
      </c>
      <c r="J74" s="3">
        <v>4607.2</v>
      </c>
      <c r="K74" s="3">
        <v>0</v>
      </c>
      <c r="L74" s="3">
        <v>48103.82</v>
      </c>
      <c r="M74" s="3">
        <v>122421</v>
      </c>
      <c r="N74" s="3">
        <v>150654</v>
      </c>
      <c r="O74" s="3">
        <v>4807</v>
      </c>
      <c r="P74" s="3">
        <v>30399.1</v>
      </c>
      <c r="Q74" s="3">
        <v>1906.02</v>
      </c>
      <c r="R74" s="3">
        <v>2399.58</v>
      </c>
      <c r="S74" s="3">
        <v>1671.23</v>
      </c>
      <c r="T74" s="3">
        <v>1204</v>
      </c>
      <c r="U74" s="3">
        <v>1021.44</v>
      </c>
      <c r="V74" s="3">
        <v>6683.22</v>
      </c>
      <c r="W74" s="3">
        <v>1788.02</v>
      </c>
      <c r="X74" s="3">
        <v>19161.93</v>
      </c>
      <c r="Y74" s="3">
        <v>71041.539999999994</v>
      </c>
      <c r="Z74" s="3">
        <v>47981.23</v>
      </c>
      <c r="AA74" s="3">
        <v>119022.77</v>
      </c>
      <c r="AB74" s="3"/>
      <c r="AC74" s="3"/>
    </row>
    <row r="75" spans="1:29" x14ac:dyDescent="0.25">
      <c r="A75" s="3" t="s">
        <v>40</v>
      </c>
      <c r="B75" s="3">
        <v>2018</v>
      </c>
      <c r="C75" s="3">
        <v>25349.919999999998</v>
      </c>
      <c r="D75" s="3">
        <v>1388.83</v>
      </c>
      <c r="E75" s="3"/>
      <c r="F75" s="3">
        <v>32496.82</v>
      </c>
      <c r="G75" s="3">
        <v>34496.81</v>
      </c>
      <c r="H75" s="3">
        <v>0</v>
      </c>
      <c r="I75" s="3">
        <v>0</v>
      </c>
      <c r="J75" s="3">
        <v>4500.16</v>
      </c>
      <c r="K75" s="3">
        <v>0</v>
      </c>
      <c r="L75" s="3">
        <v>50518.04</v>
      </c>
      <c r="M75" s="3">
        <v>123401</v>
      </c>
      <c r="N75" s="3">
        <v>148751</v>
      </c>
      <c r="O75" s="3">
        <v>4544.1000000000004</v>
      </c>
      <c r="P75" s="3">
        <v>34436.160000000003</v>
      </c>
      <c r="Q75" s="3">
        <v>4918.55</v>
      </c>
      <c r="R75" s="3">
        <v>1281.01</v>
      </c>
      <c r="S75" s="3">
        <v>1361.72</v>
      </c>
      <c r="T75" s="3">
        <v>1483.51</v>
      </c>
      <c r="U75" s="3">
        <v>0</v>
      </c>
      <c r="V75" s="3">
        <v>6587.39</v>
      </c>
      <c r="W75" s="3">
        <v>571.46</v>
      </c>
      <c r="X75" s="3">
        <v>10822.62</v>
      </c>
      <c r="Y75" s="3">
        <v>66006.52</v>
      </c>
      <c r="Z75" s="3">
        <v>52627.97</v>
      </c>
      <c r="AA75" s="3">
        <v>118634.49</v>
      </c>
      <c r="AB75" s="3"/>
      <c r="AC75" s="3"/>
    </row>
    <row r="76" spans="1:29" x14ac:dyDescent="0.25">
      <c r="A76" s="3" t="s">
        <v>40</v>
      </c>
      <c r="B76" s="3">
        <v>2019</v>
      </c>
      <c r="C76" s="3">
        <v>34931.449999999997</v>
      </c>
      <c r="D76" s="3">
        <v>1507.04</v>
      </c>
      <c r="E76" s="3"/>
      <c r="F76" s="3">
        <v>30044.6</v>
      </c>
      <c r="G76" s="3">
        <v>50789.69</v>
      </c>
      <c r="H76" s="3">
        <v>0</v>
      </c>
      <c r="I76" s="3">
        <v>0</v>
      </c>
      <c r="J76" s="3">
        <v>1457.3</v>
      </c>
      <c r="K76" s="3">
        <v>0</v>
      </c>
      <c r="L76" s="3">
        <v>49260.06</v>
      </c>
      <c r="M76" s="3">
        <v>133059</v>
      </c>
      <c r="N76" s="3">
        <v>167990</v>
      </c>
      <c r="O76" s="3">
        <v>8407.01</v>
      </c>
      <c r="P76" s="3">
        <v>33698.980000000003</v>
      </c>
      <c r="Q76" s="3">
        <v>1425.6</v>
      </c>
      <c r="R76" s="3">
        <v>2201.9899999999998</v>
      </c>
      <c r="S76" s="3">
        <v>1912.84</v>
      </c>
      <c r="T76" s="3">
        <v>1405.61</v>
      </c>
      <c r="U76" s="3">
        <v>328.48</v>
      </c>
      <c r="V76" s="3">
        <v>6668.24</v>
      </c>
      <c r="W76" s="3">
        <v>802.07</v>
      </c>
      <c r="X76" s="3">
        <v>17174.990000000002</v>
      </c>
      <c r="Y76" s="3">
        <v>74025.81</v>
      </c>
      <c r="Z76" s="3">
        <v>49090.720000000001</v>
      </c>
      <c r="AA76" s="3">
        <v>123116.53</v>
      </c>
      <c r="AB76" s="3"/>
      <c r="AC76" s="3"/>
    </row>
    <row r="77" spans="1:29" x14ac:dyDescent="0.25">
      <c r="A77" s="3" t="s">
        <v>40</v>
      </c>
      <c r="B77" s="3">
        <v>2020</v>
      </c>
      <c r="C77" s="3">
        <v>44873.58</v>
      </c>
      <c r="D77" s="3">
        <v>301.37</v>
      </c>
      <c r="E77" s="3"/>
      <c r="F77" s="3">
        <v>527.77</v>
      </c>
      <c r="G77" s="3">
        <v>40687.47</v>
      </c>
      <c r="H77" s="3">
        <v>0</v>
      </c>
      <c r="I77" s="3">
        <v>0</v>
      </c>
      <c r="J77" s="3">
        <v>723.87</v>
      </c>
      <c r="K77" s="3">
        <v>0</v>
      </c>
      <c r="L77" s="3">
        <v>55780.78</v>
      </c>
      <c r="M77" s="3">
        <v>98021</v>
      </c>
      <c r="N77" s="3">
        <v>142895</v>
      </c>
      <c r="O77" s="3">
        <v>6676.16</v>
      </c>
      <c r="P77" s="3">
        <v>35473.230000000003</v>
      </c>
      <c r="Q77" s="3">
        <v>1213.6500000000001</v>
      </c>
      <c r="R77" s="3">
        <v>460.7</v>
      </c>
      <c r="S77" s="3">
        <v>1051.82</v>
      </c>
      <c r="T77" s="3">
        <v>213.81</v>
      </c>
      <c r="U77" s="3">
        <v>25.58</v>
      </c>
      <c r="V77" s="3">
        <v>1602.53</v>
      </c>
      <c r="W77" s="3">
        <v>374.68</v>
      </c>
      <c r="X77" s="3">
        <v>11157.67</v>
      </c>
      <c r="Y77" s="3">
        <v>58249.83</v>
      </c>
      <c r="Z77" s="3">
        <v>47348.55</v>
      </c>
      <c r="AA77" s="3">
        <v>105598.38</v>
      </c>
      <c r="AB77" s="3"/>
      <c r="AC77" s="3"/>
    </row>
    <row r="78" spans="1:29" x14ac:dyDescent="0.25">
      <c r="A78" s="3" t="s">
        <v>40</v>
      </c>
      <c r="B78" s="3">
        <v>2021</v>
      </c>
      <c r="C78" s="3">
        <v>37296.46</v>
      </c>
      <c r="D78" s="3">
        <v>1173.76</v>
      </c>
      <c r="E78" s="3"/>
      <c r="F78" s="3">
        <v>22950.2</v>
      </c>
      <c r="G78" s="3">
        <v>69209.52</v>
      </c>
      <c r="H78" s="3">
        <v>0</v>
      </c>
      <c r="I78" s="3">
        <v>0</v>
      </c>
      <c r="J78" s="3">
        <v>3387.09</v>
      </c>
      <c r="K78" s="3">
        <v>0</v>
      </c>
      <c r="L78" s="3">
        <v>42118.57</v>
      </c>
      <c r="M78" s="3">
        <v>138839</v>
      </c>
      <c r="N78" s="3">
        <v>176136</v>
      </c>
      <c r="O78" s="3">
        <v>15025.78</v>
      </c>
      <c r="P78" s="3">
        <v>48417.22</v>
      </c>
      <c r="Q78" s="3">
        <v>2521.71</v>
      </c>
      <c r="R78" s="3">
        <v>1460.74</v>
      </c>
      <c r="S78" s="3">
        <v>1513.54</v>
      </c>
      <c r="T78" s="3">
        <v>1797.05</v>
      </c>
      <c r="U78" s="3">
        <v>96.61</v>
      </c>
      <c r="V78" s="3">
        <v>7097.96</v>
      </c>
      <c r="W78" s="3">
        <v>355.3</v>
      </c>
      <c r="X78" s="3">
        <v>11739.96</v>
      </c>
      <c r="Y78" s="3">
        <v>90025.87</v>
      </c>
      <c r="Z78" s="3">
        <v>53004.79</v>
      </c>
      <c r="AA78" s="3">
        <v>143030.66</v>
      </c>
      <c r="AB78" s="3"/>
      <c r="AC78" s="3"/>
    </row>
    <row r="79" spans="1:29" x14ac:dyDescent="0.25">
      <c r="A79" s="3" t="s">
        <v>41</v>
      </c>
      <c r="B79" s="3">
        <v>2012</v>
      </c>
      <c r="C79" s="3">
        <v>14479.83</v>
      </c>
      <c r="D79" s="3">
        <v>703.87</v>
      </c>
      <c r="E79" s="3">
        <v>1312.21</v>
      </c>
      <c r="F79" s="3">
        <v>22436.13</v>
      </c>
      <c r="G79" s="3">
        <v>7220.47</v>
      </c>
      <c r="H79" s="3">
        <v>8455.7999999999993</v>
      </c>
      <c r="I79" s="3">
        <v>12.5</v>
      </c>
      <c r="J79" s="3">
        <v>8877.7800000000007</v>
      </c>
      <c r="K79" s="3">
        <v>28089.62</v>
      </c>
      <c r="L79" s="3">
        <v>2206.09</v>
      </c>
      <c r="M79" s="3">
        <v>79314</v>
      </c>
      <c r="N79" s="3">
        <v>93794</v>
      </c>
      <c r="O79" s="3">
        <v>3870.6</v>
      </c>
      <c r="P79" s="3">
        <v>26314.22</v>
      </c>
      <c r="Q79" s="3">
        <v>2716.66</v>
      </c>
      <c r="R79" s="3">
        <v>1817.62</v>
      </c>
      <c r="S79" s="3">
        <v>517.29999999999995</v>
      </c>
      <c r="T79" s="3">
        <v>842.99</v>
      </c>
      <c r="U79" s="3">
        <v>25.68</v>
      </c>
      <c r="V79" s="3">
        <v>3443.25</v>
      </c>
      <c r="W79" s="3">
        <v>1256.6600000000001</v>
      </c>
      <c r="X79" s="3">
        <v>40970.29</v>
      </c>
      <c r="Y79" s="3">
        <v>81775.27</v>
      </c>
      <c r="Z79" s="3">
        <v>3779.44</v>
      </c>
      <c r="AA79" s="3">
        <v>85554.71</v>
      </c>
      <c r="AB79" s="3"/>
      <c r="AC79" s="3"/>
    </row>
    <row r="80" spans="1:29" x14ac:dyDescent="0.25">
      <c r="A80" s="3" t="s">
        <v>41</v>
      </c>
      <c r="B80" s="3">
        <v>2013</v>
      </c>
      <c r="C80" s="3">
        <v>8239.59</v>
      </c>
      <c r="D80" s="3">
        <v>833.39</v>
      </c>
      <c r="E80" s="3"/>
      <c r="F80" s="3"/>
      <c r="G80" s="3">
        <v>34960.32</v>
      </c>
      <c r="H80" s="3">
        <v>11137.3</v>
      </c>
      <c r="I80" s="3">
        <v>370.5</v>
      </c>
      <c r="J80" s="3">
        <v>4146.4799999999996</v>
      </c>
      <c r="K80" s="3"/>
      <c r="L80" s="3">
        <v>4193.21</v>
      </c>
      <c r="M80" s="3">
        <v>55641</v>
      </c>
      <c r="N80" s="3">
        <v>63881</v>
      </c>
      <c r="O80" s="3">
        <v>6916.34</v>
      </c>
      <c r="P80" s="3">
        <v>25662.99</v>
      </c>
      <c r="Q80" s="3">
        <v>455.33</v>
      </c>
      <c r="R80" s="3">
        <v>827.64</v>
      </c>
      <c r="S80" s="3">
        <v>770.29</v>
      </c>
      <c r="T80" s="3">
        <v>1370.15</v>
      </c>
      <c r="U80" s="3">
        <v>31.25</v>
      </c>
      <c r="V80" s="3">
        <v>5678.57</v>
      </c>
      <c r="W80" s="3">
        <v>1642.98</v>
      </c>
      <c r="X80" s="3">
        <v>5319.39</v>
      </c>
      <c r="Y80" s="3">
        <v>48674.93</v>
      </c>
      <c r="Z80" s="3">
        <v>6423.97</v>
      </c>
      <c r="AA80" s="3">
        <v>55098.9</v>
      </c>
      <c r="AB80" s="3"/>
      <c r="AC80" s="3"/>
    </row>
    <row r="81" spans="1:29" x14ac:dyDescent="0.25">
      <c r="A81" s="3" t="s">
        <v>41</v>
      </c>
      <c r="B81" s="3">
        <v>2014</v>
      </c>
      <c r="C81" s="3">
        <v>8781.89</v>
      </c>
      <c r="D81" s="3">
        <v>1187.27</v>
      </c>
      <c r="E81" s="3"/>
      <c r="F81" s="3"/>
      <c r="G81" s="3">
        <v>38456.35</v>
      </c>
      <c r="H81" s="3">
        <v>12251.03</v>
      </c>
      <c r="I81" s="3">
        <v>2413.1</v>
      </c>
      <c r="J81" s="3">
        <v>4183.04</v>
      </c>
      <c r="K81" s="3"/>
      <c r="L81" s="3">
        <v>4740.08</v>
      </c>
      <c r="M81" s="3">
        <v>63231</v>
      </c>
      <c r="N81" s="3">
        <v>72013</v>
      </c>
      <c r="O81" s="3">
        <v>7542.42</v>
      </c>
      <c r="P81" s="3">
        <v>24671.29</v>
      </c>
      <c r="Q81" s="3">
        <v>3234.35</v>
      </c>
      <c r="R81" s="3">
        <v>621.70000000000005</v>
      </c>
      <c r="S81" s="3">
        <v>614.16</v>
      </c>
      <c r="T81" s="3">
        <v>974.28</v>
      </c>
      <c r="U81" s="3">
        <v>13.34</v>
      </c>
      <c r="V81" s="3">
        <v>3176.13</v>
      </c>
      <c r="W81" s="3">
        <v>1508.91</v>
      </c>
      <c r="X81" s="3">
        <v>12251.99</v>
      </c>
      <c r="Y81" s="3">
        <v>54608.57</v>
      </c>
      <c r="Z81" s="3">
        <v>6729.12</v>
      </c>
      <c r="AA81" s="3">
        <v>61337.69</v>
      </c>
      <c r="AB81" s="3"/>
      <c r="AC81" s="3"/>
    </row>
    <row r="82" spans="1:29" x14ac:dyDescent="0.25">
      <c r="A82" s="3" t="s">
        <v>41</v>
      </c>
      <c r="B82" s="3">
        <v>2015</v>
      </c>
      <c r="C82" s="3">
        <v>10675.08</v>
      </c>
      <c r="D82" s="3">
        <v>1079.51</v>
      </c>
      <c r="E82" s="3"/>
      <c r="F82" s="3">
        <v>0</v>
      </c>
      <c r="G82" s="3">
        <v>25452.47</v>
      </c>
      <c r="H82" s="3">
        <v>7624.25</v>
      </c>
      <c r="I82" s="3">
        <v>0</v>
      </c>
      <c r="J82" s="3">
        <v>3438.63</v>
      </c>
      <c r="K82" s="3">
        <v>0</v>
      </c>
      <c r="L82" s="3">
        <v>2513.81</v>
      </c>
      <c r="M82" s="3">
        <v>40109</v>
      </c>
      <c r="N82" s="3">
        <v>50784</v>
      </c>
      <c r="O82" s="3">
        <v>4500.49</v>
      </c>
      <c r="P82" s="3">
        <v>7567.39</v>
      </c>
      <c r="Q82" s="3">
        <v>1268.19</v>
      </c>
      <c r="R82" s="3">
        <v>220.56</v>
      </c>
      <c r="S82" s="3">
        <v>627.71</v>
      </c>
      <c r="T82" s="3">
        <v>953.29</v>
      </c>
      <c r="U82" s="3">
        <v>11.69</v>
      </c>
      <c r="V82" s="3">
        <v>811.18</v>
      </c>
      <c r="W82" s="3">
        <v>1236.6300000000001</v>
      </c>
      <c r="X82" s="3">
        <v>6745.37</v>
      </c>
      <c r="Y82" s="3">
        <v>23942.5</v>
      </c>
      <c r="Z82" s="3">
        <v>17848.89</v>
      </c>
      <c r="AA82" s="3">
        <v>41791.39</v>
      </c>
      <c r="AB82" s="3"/>
      <c r="AC82" s="3"/>
    </row>
    <row r="83" spans="1:29" x14ac:dyDescent="0.25">
      <c r="A83" s="3" t="s">
        <v>41</v>
      </c>
      <c r="B83" s="3">
        <v>2016</v>
      </c>
      <c r="C83" s="3">
        <v>8992.36</v>
      </c>
      <c r="D83" s="3">
        <v>942.63</v>
      </c>
      <c r="E83" s="3"/>
      <c r="F83" s="3">
        <v>0</v>
      </c>
      <c r="G83" s="3">
        <v>27435.73</v>
      </c>
      <c r="H83" s="3">
        <v>6705.41</v>
      </c>
      <c r="I83" s="3">
        <v>0</v>
      </c>
      <c r="J83" s="3">
        <v>2538.9</v>
      </c>
      <c r="K83" s="3">
        <v>0</v>
      </c>
      <c r="L83" s="3">
        <v>19146.150000000001</v>
      </c>
      <c r="M83" s="3">
        <v>56769</v>
      </c>
      <c r="N83" s="3">
        <v>65761</v>
      </c>
      <c r="O83" s="3">
        <v>4132.0600000000004</v>
      </c>
      <c r="P83" s="3">
        <v>7571.83</v>
      </c>
      <c r="Q83" s="3">
        <v>2572.0500000000002</v>
      </c>
      <c r="R83" s="3">
        <v>82.68</v>
      </c>
      <c r="S83" s="3">
        <v>899.73</v>
      </c>
      <c r="T83" s="3">
        <v>751.1</v>
      </c>
      <c r="U83" s="3">
        <v>24.26</v>
      </c>
      <c r="V83" s="3">
        <v>705.48</v>
      </c>
      <c r="W83" s="3">
        <v>1462.59</v>
      </c>
      <c r="X83" s="3">
        <v>5352.36</v>
      </c>
      <c r="Y83" s="3">
        <v>23554.14</v>
      </c>
      <c r="Z83" s="3">
        <v>20128.82</v>
      </c>
      <c r="AA83" s="3">
        <v>43682.96</v>
      </c>
      <c r="AB83" s="3"/>
      <c r="AC83" s="3"/>
    </row>
    <row r="84" spans="1:29" x14ac:dyDescent="0.25">
      <c r="A84" s="3" t="s">
        <v>41</v>
      </c>
      <c r="B84" s="3">
        <v>2017</v>
      </c>
      <c r="C84" s="3">
        <v>22078.22</v>
      </c>
      <c r="D84" s="3">
        <v>421.45</v>
      </c>
      <c r="E84" s="3"/>
      <c r="F84" s="3">
        <v>0</v>
      </c>
      <c r="G84" s="3">
        <v>25662.44</v>
      </c>
      <c r="H84" s="3">
        <v>2441.1</v>
      </c>
      <c r="I84" s="3">
        <v>0</v>
      </c>
      <c r="J84" s="3">
        <v>2230.5100000000002</v>
      </c>
      <c r="K84" s="3">
        <v>0</v>
      </c>
      <c r="L84" s="3">
        <v>2615.3200000000002</v>
      </c>
      <c r="M84" s="3">
        <v>33371</v>
      </c>
      <c r="N84" s="3">
        <v>55449</v>
      </c>
      <c r="O84" s="3">
        <v>3545.15</v>
      </c>
      <c r="P84" s="3">
        <v>9310.32</v>
      </c>
      <c r="Q84" s="3">
        <v>5314.63</v>
      </c>
      <c r="R84" s="3">
        <v>3407.89</v>
      </c>
      <c r="S84" s="3">
        <v>627.37</v>
      </c>
      <c r="T84" s="3">
        <v>644.92999999999995</v>
      </c>
      <c r="U84" s="3">
        <v>30.01</v>
      </c>
      <c r="V84" s="3">
        <v>2327.23</v>
      </c>
      <c r="W84" s="3">
        <v>1390.47</v>
      </c>
      <c r="X84" s="3">
        <v>9645.81</v>
      </c>
      <c r="Y84" s="3">
        <v>36243.81</v>
      </c>
      <c r="Z84" s="3">
        <v>3426.87</v>
      </c>
      <c r="AA84" s="3">
        <v>39670.68</v>
      </c>
      <c r="AB84" s="3"/>
      <c r="AC84" s="3"/>
    </row>
    <row r="85" spans="1:29" x14ac:dyDescent="0.25">
      <c r="A85" s="3" t="s">
        <v>41</v>
      </c>
      <c r="B85" s="3">
        <v>2018</v>
      </c>
      <c r="C85" s="3">
        <v>15778.36</v>
      </c>
      <c r="D85" s="3">
        <v>463.6</v>
      </c>
      <c r="E85" s="3"/>
      <c r="F85" s="3">
        <v>0</v>
      </c>
      <c r="G85" s="3">
        <v>28228.68</v>
      </c>
      <c r="H85" s="3">
        <v>2685.21</v>
      </c>
      <c r="I85" s="3">
        <v>0</v>
      </c>
      <c r="J85" s="3">
        <v>2453.56</v>
      </c>
      <c r="K85" s="3">
        <v>0</v>
      </c>
      <c r="L85" s="3">
        <v>2876.85</v>
      </c>
      <c r="M85" s="3">
        <v>36708</v>
      </c>
      <c r="N85" s="3">
        <v>52486</v>
      </c>
      <c r="O85" s="3">
        <v>3899.66</v>
      </c>
      <c r="P85" s="3">
        <v>10241.35</v>
      </c>
      <c r="Q85" s="3">
        <v>5846.09</v>
      </c>
      <c r="R85" s="3">
        <v>3748.68</v>
      </c>
      <c r="S85" s="3">
        <v>690.11</v>
      </c>
      <c r="T85" s="3">
        <v>709.42</v>
      </c>
      <c r="U85" s="3">
        <v>33.01</v>
      </c>
      <c r="V85" s="3">
        <v>2559.9499999999998</v>
      </c>
      <c r="W85" s="3">
        <v>1529.52</v>
      </c>
      <c r="X85" s="3">
        <v>6902.72</v>
      </c>
      <c r="Y85" s="3">
        <v>36160.51</v>
      </c>
      <c r="Z85" s="3">
        <v>4729.32</v>
      </c>
      <c r="AA85" s="3">
        <v>40889.83</v>
      </c>
      <c r="AB85" s="3"/>
      <c r="AC85" s="3"/>
    </row>
    <row r="86" spans="1:29" x14ac:dyDescent="0.25">
      <c r="A86" s="3" t="s">
        <v>41</v>
      </c>
      <c r="B86" s="3">
        <v>2019</v>
      </c>
      <c r="C86" s="3">
        <v>11596.43</v>
      </c>
      <c r="D86" s="3">
        <v>418.8</v>
      </c>
      <c r="E86" s="3"/>
      <c r="F86" s="3">
        <v>0</v>
      </c>
      <c r="G86" s="3">
        <v>41205.620000000003</v>
      </c>
      <c r="H86" s="3">
        <v>4572.6499999999996</v>
      </c>
      <c r="I86" s="3">
        <v>0</v>
      </c>
      <c r="J86" s="3">
        <v>3430.51</v>
      </c>
      <c r="K86" s="3">
        <v>0</v>
      </c>
      <c r="L86" s="3">
        <v>3815.34</v>
      </c>
      <c r="M86" s="3">
        <v>53443</v>
      </c>
      <c r="N86" s="3">
        <v>65039</v>
      </c>
      <c r="O86" s="3">
        <v>5219.99</v>
      </c>
      <c r="P86" s="3">
        <v>7524.81</v>
      </c>
      <c r="Q86" s="3">
        <v>5704.05</v>
      </c>
      <c r="R86" s="3">
        <v>4479.54</v>
      </c>
      <c r="S86" s="3">
        <v>553.41999999999996</v>
      </c>
      <c r="T86" s="3">
        <v>425.24</v>
      </c>
      <c r="U86" s="3">
        <v>29.45</v>
      </c>
      <c r="V86" s="3">
        <v>4711.3500000000004</v>
      </c>
      <c r="W86" s="3">
        <v>1335.7</v>
      </c>
      <c r="X86" s="3">
        <v>15523.88</v>
      </c>
      <c r="Y86" s="3">
        <v>45507.43</v>
      </c>
      <c r="Z86" s="3">
        <v>4586.51</v>
      </c>
      <c r="AA86" s="3">
        <v>50093.94</v>
      </c>
      <c r="AB86" s="3"/>
      <c r="AC86" s="3"/>
    </row>
    <row r="87" spans="1:29" x14ac:dyDescent="0.25">
      <c r="A87" s="3" t="s">
        <v>41</v>
      </c>
      <c r="B87" s="3">
        <v>2020</v>
      </c>
      <c r="C87" s="3">
        <v>102198.03</v>
      </c>
      <c r="D87" s="3">
        <v>18048.97</v>
      </c>
      <c r="E87" s="3"/>
      <c r="F87" s="3">
        <v>0</v>
      </c>
      <c r="G87" s="3">
        <v>513283.76</v>
      </c>
      <c r="H87" s="3">
        <v>62345.08</v>
      </c>
      <c r="I87" s="3">
        <v>0</v>
      </c>
      <c r="J87" s="3">
        <v>37610.07</v>
      </c>
      <c r="K87" s="3">
        <v>0</v>
      </c>
      <c r="L87" s="3">
        <v>98216.15</v>
      </c>
      <c r="M87" s="3">
        <v>729504</v>
      </c>
      <c r="N87" s="3">
        <v>831702</v>
      </c>
      <c r="O87" s="3">
        <v>15585.58</v>
      </c>
      <c r="P87" s="3">
        <v>14419.4</v>
      </c>
      <c r="Q87" s="3">
        <v>75129.210000000006</v>
      </c>
      <c r="R87" s="3">
        <v>11697.49</v>
      </c>
      <c r="S87" s="3">
        <v>58259.7</v>
      </c>
      <c r="T87" s="3">
        <v>19958.7</v>
      </c>
      <c r="U87" s="3">
        <v>6230</v>
      </c>
      <c r="V87" s="3">
        <v>396692.4</v>
      </c>
      <c r="W87" s="3">
        <v>11557.74</v>
      </c>
      <c r="X87" s="3">
        <v>16009</v>
      </c>
      <c r="Y87" s="3">
        <v>625539.22</v>
      </c>
      <c r="Z87" s="3">
        <v>7337.09</v>
      </c>
      <c r="AA87" s="3">
        <v>632876.31000000006</v>
      </c>
      <c r="AB87" s="3"/>
      <c r="AC87" s="3"/>
    </row>
    <row r="88" spans="1:29" x14ac:dyDescent="0.25">
      <c r="A88" s="3" t="s">
        <v>41</v>
      </c>
      <c r="B88" s="3">
        <v>2021</v>
      </c>
      <c r="C88" s="3">
        <v>208010.29</v>
      </c>
      <c r="D88" s="3">
        <v>17980.3</v>
      </c>
      <c r="E88" s="3"/>
      <c r="F88" s="3">
        <v>0</v>
      </c>
      <c r="G88" s="3">
        <v>538147.07999999996</v>
      </c>
      <c r="H88" s="3">
        <v>65358.48</v>
      </c>
      <c r="I88" s="3">
        <v>0</v>
      </c>
      <c r="J88" s="3">
        <v>76486.3</v>
      </c>
      <c r="K88" s="3">
        <v>0</v>
      </c>
      <c r="L88" s="3">
        <v>88326.2</v>
      </c>
      <c r="M88" s="3">
        <v>786298</v>
      </c>
      <c r="N88" s="3">
        <v>994309</v>
      </c>
      <c r="O88" s="3">
        <v>23468.45</v>
      </c>
      <c r="P88" s="3">
        <v>56823.76</v>
      </c>
      <c r="Q88" s="3">
        <v>79186.28</v>
      </c>
      <c r="R88" s="3">
        <v>58609.63</v>
      </c>
      <c r="S88" s="3">
        <v>64569</v>
      </c>
      <c r="T88" s="3">
        <v>21234.34</v>
      </c>
      <c r="U88" s="3">
        <v>8120</v>
      </c>
      <c r="V88" s="3">
        <v>447351.59</v>
      </c>
      <c r="W88" s="3">
        <v>72214</v>
      </c>
      <c r="X88" s="3">
        <v>14751.49</v>
      </c>
      <c r="Y88" s="3">
        <v>846328.54</v>
      </c>
      <c r="Z88" s="3">
        <v>9834.75</v>
      </c>
      <c r="AA88" s="3">
        <v>856163.29</v>
      </c>
      <c r="AB88" s="3"/>
      <c r="AC88" s="3"/>
    </row>
    <row r="89" spans="1:29" x14ac:dyDescent="0.25">
      <c r="A89" s="3" t="s">
        <v>42</v>
      </c>
      <c r="B89" s="3">
        <v>2012</v>
      </c>
      <c r="C89" s="3">
        <v>9364.35</v>
      </c>
      <c r="D89" s="3">
        <v>844.05</v>
      </c>
      <c r="E89" s="3">
        <v>0</v>
      </c>
      <c r="F89" s="3">
        <v>17325.68</v>
      </c>
      <c r="G89" s="3">
        <v>3328.98</v>
      </c>
      <c r="H89" s="3">
        <v>5901.11</v>
      </c>
      <c r="I89" s="3">
        <v>73.89</v>
      </c>
      <c r="J89" s="3">
        <v>1111.71</v>
      </c>
      <c r="K89" s="3">
        <v>83.18</v>
      </c>
      <c r="L89" s="3">
        <v>27824.23</v>
      </c>
      <c r="M89" s="3">
        <v>56493</v>
      </c>
      <c r="N89" s="3">
        <v>65857</v>
      </c>
      <c r="O89" s="3">
        <v>2577.06</v>
      </c>
      <c r="P89" s="3">
        <v>19985.509999999998</v>
      </c>
      <c r="Q89" s="3">
        <v>438.51</v>
      </c>
      <c r="R89" s="3">
        <v>557.63</v>
      </c>
      <c r="S89" s="3">
        <v>909.67</v>
      </c>
      <c r="T89" s="3">
        <v>170.58</v>
      </c>
      <c r="U89" s="3">
        <v>0</v>
      </c>
      <c r="V89" s="3">
        <v>1581.23</v>
      </c>
      <c r="W89" s="3">
        <v>1466.61</v>
      </c>
      <c r="X89" s="3">
        <v>28934.66</v>
      </c>
      <c r="Y89" s="3">
        <v>56621.46</v>
      </c>
      <c r="Z89" s="3">
        <v>1617.21</v>
      </c>
      <c r="AA89" s="3">
        <v>58238.67</v>
      </c>
      <c r="AB89" s="3"/>
      <c r="AC89" s="3"/>
    </row>
    <row r="90" spans="1:29" x14ac:dyDescent="0.25">
      <c r="A90" s="3" t="s">
        <v>42</v>
      </c>
      <c r="B90" s="3">
        <v>2013</v>
      </c>
      <c r="C90" s="3">
        <v>6948.3</v>
      </c>
      <c r="D90" s="3">
        <v>1115.3399999999999</v>
      </c>
      <c r="E90" s="3">
        <v>0</v>
      </c>
      <c r="F90" s="3">
        <v>19074.79</v>
      </c>
      <c r="G90" s="3">
        <v>4550.91</v>
      </c>
      <c r="H90" s="3">
        <v>9205.23</v>
      </c>
      <c r="I90" s="3">
        <v>2066.3200000000002</v>
      </c>
      <c r="J90" s="3">
        <v>1713.67</v>
      </c>
      <c r="K90" s="3">
        <v>152.72</v>
      </c>
      <c r="L90" s="3">
        <v>228.98</v>
      </c>
      <c r="M90" s="3">
        <v>38108</v>
      </c>
      <c r="N90" s="3">
        <v>45056</v>
      </c>
      <c r="O90" s="3">
        <v>3082.95</v>
      </c>
      <c r="P90" s="3">
        <v>21570.16</v>
      </c>
      <c r="Q90" s="3">
        <v>286.29000000000002</v>
      </c>
      <c r="R90" s="3">
        <v>570</v>
      </c>
      <c r="S90" s="3">
        <v>72.180000000000007</v>
      </c>
      <c r="T90" s="3">
        <v>541.03</v>
      </c>
      <c r="U90" s="3">
        <v>0</v>
      </c>
      <c r="V90" s="3">
        <v>1735.52</v>
      </c>
      <c r="W90" s="3">
        <v>1581.44</v>
      </c>
      <c r="X90" s="3">
        <v>4504.76</v>
      </c>
      <c r="Y90" s="3">
        <v>33944.33</v>
      </c>
      <c r="Z90" s="3">
        <v>1368.4</v>
      </c>
      <c r="AA90" s="3">
        <v>35312.730000000003</v>
      </c>
      <c r="AB90" s="3"/>
      <c r="AC90" s="3"/>
    </row>
    <row r="91" spans="1:29" x14ac:dyDescent="0.25">
      <c r="A91" s="3" t="s">
        <v>42</v>
      </c>
      <c r="B91" s="3">
        <v>2014</v>
      </c>
      <c r="C91" s="3">
        <v>9743.5300000000007</v>
      </c>
      <c r="D91" s="3">
        <v>773.42</v>
      </c>
      <c r="E91" s="3">
        <v>0</v>
      </c>
      <c r="F91" s="3">
        <v>27528.58</v>
      </c>
      <c r="G91" s="3">
        <v>3682.97</v>
      </c>
      <c r="H91" s="3">
        <v>6902.3</v>
      </c>
      <c r="I91" s="3">
        <v>0</v>
      </c>
      <c r="J91" s="3">
        <v>1664.62</v>
      </c>
      <c r="K91" s="3">
        <v>0</v>
      </c>
      <c r="L91" s="3">
        <v>430.63</v>
      </c>
      <c r="M91" s="3">
        <v>40983</v>
      </c>
      <c r="N91" s="3">
        <v>50726</v>
      </c>
      <c r="O91" s="3">
        <v>3910.94</v>
      </c>
      <c r="P91" s="3">
        <v>22929.200000000001</v>
      </c>
      <c r="Q91" s="3">
        <v>442.65</v>
      </c>
      <c r="R91" s="3">
        <v>514.33000000000004</v>
      </c>
      <c r="S91" s="3">
        <v>489.26</v>
      </c>
      <c r="T91" s="3">
        <v>457.75</v>
      </c>
      <c r="U91" s="3">
        <v>1.87</v>
      </c>
      <c r="V91" s="3">
        <v>2315.9899999999998</v>
      </c>
      <c r="W91" s="3">
        <v>2091</v>
      </c>
      <c r="X91" s="3">
        <v>7885.04</v>
      </c>
      <c r="Y91" s="3">
        <v>41038.03</v>
      </c>
      <c r="Z91" s="3">
        <v>705.08</v>
      </c>
      <c r="AA91" s="3">
        <v>41743.11</v>
      </c>
      <c r="AB91" s="3"/>
      <c r="AC91" s="3"/>
    </row>
    <row r="92" spans="1:29" x14ac:dyDescent="0.25">
      <c r="A92" s="3" t="s">
        <v>42</v>
      </c>
      <c r="B92" s="3">
        <v>2015</v>
      </c>
      <c r="C92" s="3">
        <v>8982.94</v>
      </c>
      <c r="D92" s="3">
        <v>665.55</v>
      </c>
      <c r="E92" s="3">
        <v>0</v>
      </c>
      <c r="F92" s="3">
        <v>23245.72</v>
      </c>
      <c r="G92" s="3">
        <v>6509.64</v>
      </c>
      <c r="H92" s="3">
        <v>9886.93</v>
      </c>
      <c r="I92" s="3">
        <v>0</v>
      </c>
      <c r="J92" s="3">
        <v>2666.13</v>
      </c>
      <c r="K92" s="3">
        <v>0</v>
      </c>
      <c r="L92" s="3">
        <v>693.47</v>
      </c>
      <c r="M92" s="3">
        <v>43667</v>
      </c>
      <c r="N92" s="3">
        <v>52650</v>
      </c>
      <c r="O92" s="3">
        <v>4266.22</v>
      </c>
      <c r="P92" s="3">
        <v>23469.99</v>
      </c>
      <c r="Q92" s="3">
        <v>526.86</v>
      </c>
      <c r="R92" s="3">
        <v>413.09</v>
      </c>
      <c r="S92" s="3">
        <v>831.08</v>
      </c>
      <c r="T92" s="3">
        <v>649.59</v>
      </c>
      <c r="U92" s="3">
        <v>1.91</v>
      </c>
      <c r="V92" s="3">
        <v>1567.19</v>
      </c>
      <c r="W92" s="3">
        <v>1662.89</v>
      </c>
      <c r="X92" s="3">
        <v>6010.96</v>
      </c>
      <c r="Y92" s="3">
        <v>39399.78</v>
      </c>
      <c r="Z92" s="3">
        <v>612.63</v>
      </c>
      <c r="AA92" s="3">
        <v>40012.410000000003</v>
      </c>
      <c r="AB92" s="3"/>
      <c r="AC92" s="3"/>
    </row>
    <row r="93" spans="1:29" x14ac:dyDescent="0.25">
      <c r="A93" s="3" t="s">
        <v>42</v>
      </c>
      <c r="B93" s="3">
        <v>2016</v>
      </c>
      <c r="C93" s="3">
        <v>12637.98</v>
      </c>
      <c r="D93" s="3">
        <v>557.16</v>
      </c>
      <c r="E93" s="3">
        <v>0</v>
      </c>
      <c r="F93" s="3">
        <v>29798.94</v>
      </c>
      <c r="G93" s="3">
        <v>6231.88</v>
      </c>
      <c r="H93" s="3">
        <v>9136.4599999999991</v>
      </c>
      <c r="I93" s="3">
        <v>0</v>
      </c>
      <c r="J93" s="3">
        <v>2801.53</v>
      </c>
      <c r="K93" s="3">
        <v>0</v>
      </c>
      <c r="L93" s="3">
        <v>310.7</v>
      </c>
      <c r="M93" s="3">
        <v>48837</v>
      </c>
      <c r="N93" s="3">
        <v>61475</v>
      </c>
      <c r="O93" s="3">
        <v>4321.8</v>
      </c>
      <c r="P93" s="3">
        <v>28000.799999999999</v>
      </c>
      <c r="Q93" s="3">
        <v>1917.82</v>
      </c>
      <c r="R93" s="3">
        <v>981.59</v>
      </c>
      <c r="S93" s="3">
        <v>612.54</v>
      </c>
      <c r="T93" s="3">
        <v>709.71</v>
      </c>
      <c r="U93" s="3">
        <v>1.91</v>
      </c>
      <c r="V93" s="3">
        <v>2026.6</v>
      </c>
      <c r="W93" s="3">
        <v>2929.61</v>
      </c>
      <c r="X93" s="3">
        <v>5412.09</v>
      </c>
      <c r="Y93" s="3">
        <v>46914.47</v>
      </c>
      <c r="Z93" s="3">
        <v>361.72</v>
      </c>
      <c r="AA93" s="3">
        <v>47276.19</v>
      </c>
      <c r="AB93" s="3"/>
      <c r="AC93" s="3"/>
    </row>
    <row r="94" spans="1:29" x14ac:dyDescent="0.25">
      <c r="A94" s="3" t="s">
        <v>42</v>
      </c>
      <c r="B94" s="3">
        <v>2017</v>
      </c>
      <c r="C94" s="3">
        <v>14198.47</v>
      </c>
      <c r="D94" s="3">
        <v>898.24</v>
      </c>
      <c r="E94" s="3">
        <v>0</v>
      </c>
      <c r="F94" s="3">
        <v>32493.14</v>
      </c>
      <c r="G94" s="3">
        <v>7106.3</v>
      </c>
      <c r="H94" s="3">
        <v>12343.15</v>
      </c>
      <c r="I94" s="3">
        <v>0</v>
      </c>
      <c r="J94" s="3">
        <v>2396.52</v>
      </c>
      <c r="K94" s="3">
        <v>0</v>
      </c>
      <c r="L94" s="3">
        <v>275.36</v>
      </c>
      <c r="M94" s="3">
        <v>55513</v>
      </c>
      <c r="N94" s="3">
        <v>69711</v>
      </c>
      <c r="O94" s="3">
        <v>4637.5</v>
      </c>
      <c r="P94" s="3">
        <v>27531.279999999999</v>
      </c>
      <c r="Q94" s="3">
        <v>2482.61</v>
      </c>
      <c r="R94" s="3">
        <v>868.29</v>
      </c>
      <c r="S94" s="3">
        <v>830.77</v>
      </c>
      <c r="T94" s="3">
        <v>710.21</v>
      </c>
      <c r="U94" s="3">
        <v>0</v>
      </c>
      <c r="V94" s="3">
        <v>1562.9</v>
      </c>
      <c r="W94" s="3">
        <v>2281.9899999999998</v>
      </c>
      <c r="X94" s="3">
        <v>16826.990000000002</v>
      </c>
      <c r="Y94" s="3">
        <v>57732.54</v>
      </c>
      <c r="Z94" s="3">
        <v>334.1</v>
      </c>
      <c r="AA94" s="3">
        <v>58066.64</v>
      </c>
      <c r="AB94" s="3"/>
      <c r="AC94" s="3"/>
    </row>
    <row r="95" spans="1:29" x14ac:dyDescent="0.25">
      <c r="A95" s="3" t="s">
        <v>42</v>
      </c>
      <c r="B95" s="3">
        <v>2018</v>
      </c>
      <c r="C95" s="3">
        <v>11644.81</v>
      </c>
      <c r="D95" s="3">
        <v>1306.5</v>
      </c>
      <c r="E95" s="3">
        <v>0</v>
      </c>
      <c r="F95" s="3">
        <v>29706.21</v>
      </c>
      <c r="G95" s="3">
        <v>9242.6</v>
      </c>
      <c r="H95" s="3">
        <v>18085.8</v>
      </c>
      <c r="I95" s="3">
        <v>0</v>
      </c>
      <c r="J95" s="3">
        <v>3423.88</v>
      </c>
      <c r="K95" s="3">
        <v>0</v>
      </c>
      <c r="L95" s="3">
        <v>691.06</v>
      </c>
      <c r="M95" s="3">
        <v>62456</v>
      </c>
      <c r="N95" s="3">
        <v>74101</v>
      </c>
      <c r="O95" s="3">
        <v>5202.78</v>
      </c>
      <c r="P95" s="3">
        <v>28570.59</v>
      </c>
      <c r="Q95" s="3">
        <v>2418.7600000000002</v>
      </c>
      <c r="R95" s="3">
        <v>610.99</v>
      </c>
      <c r="S95" s="3">
        <v>1161.76</v>
      </c>
      <c r="T95" s="3">
        <v>622.61</v>
      </c>
      <c r="U95" s="3">
        <v>0</v>
      </c>
      <c r="V95" s="3">
        <v>1655.65</v>
      </c>
      <c r="W95" s="3">
        <v>4068.75</v>
      </c>
      <c r="X95" s="3">
        <v>12668.8</v>
      </c>
      <c r="Y95" s="3">
        <v>56980.69</v>
      </c>
      <c r="Z95" s="3">
        <v>836.05</v>
      </c>
      <c r="AA95" s="3">
        <v>57816.74</v>
      </c>
      <c r="AB95" s="3"/>
      <c r="AC95" s="3"/>
    </row>
    <row r="96" spans="1:29" x14ac:dyDescent="0.25">
      <c r="A96" s="3" t="s">
        <v>42</v>
      </c>
      <c r="B96" s="3">
        <v>2019</v>
      </c>
      <c r="C96" s="3">
        <v>16284.14</v>
      </c>
      <c r="D96" s="3">
        <v>1464.26</v>
      </c>
      <c r="E96" s="3">
        <v>0</v>
      </c>
      <c r="F96" s="3">
        <v>37000.33</v>
      </c>
      <c r="G96" s="3">
        <v>11691.69</v>
      </c>
      <c r="H96" s="3">
        <v>15364.41</v>
      </c>
      <c r="I96" s="3">
        <v>0</v>
      </c>
      <c r="J96" s="3">
        <v>4305.24</v>
      </c>
      <c r="K96" s="3">
        <v>0</v>
      </c>
      <c r="L96" s="3">
        <v>846.61</v>
      </c>
      <c r="M96" s="3">
        <v>70673</v>
      </c>
      <c r="N96" s="3">
        <v>86957</v>
      </c>
      <c r="O96" s="3">
        <v>7322.07</v>
      </c>
      <c r="P96" s="3">
        <v>37401.14</v>
      </c>
      <c r="Q96" s="3">
        <v>4227.8100000000004</v>
      </c>
      <c r="R96" s="3">
        <v>484.36</v>
      </c>
      <c r="S96" s="3">
        <v>1299.4100000000001</v>
      </c>
      <c r="T96" s="3">
        <v>839.77</v>
      </c>
      <c r="U96" s="3">
        <v>0</v>
      </c>
      <c r="V96" s="3">
        <v>2595.0500000000002</v>
      </c>
      <c r="W96" s="3">
        <v>3179.23</v>
      </c>
      <c r="X96" s="3">
        <v>12497.67</v>
      </c>
      <c r="Y96" s="3">
        <v>69846.509999999995</v>
      </c>
      <c r="Z96" s="3">
        <v>1106.6600000000001</v>
      </c>
      <c r="AA96" s="3">
        <v>70953.17</v>
      </c>
      <c r="AB96" s="3"/>
      <c r="AC96" s="3"/>
    </row>
    <row r="97" spans="1:29" x14ac:dyDescent="0.25">
      <c r="A97" s="3" t="s">
        <v>42</v>
      </c>
      <c r="B97" s="3">
        <v>2020</v>
      </c>
      <c r="C97" s="3">
        <v>16004.18</v>
      </c>
      <c r="D97" s="3">
        <v>1203.1199999999999</v>
      </c>
      <c r="E97" s="3">
        <v>0</v>
      </c>
      <c r="F97" s="3">
        <v>37571.440000000002</v>
      </c>
      <c r="G97" s="3">
        <v>13040.43</v>
      </c>
      <c r="H97" s="3">
        <v>18696.18</v>
      </c>
      <c r="I97" s="3">
        <v>0</v>
      </c>
      <c r="J97" s="3">
        <v>4634.32</v>
      </c>
      <c r="K97" s="3">
        <v>0</v>
      </c>
      <c r="L97" s="3">
        <v>957.55</v>
      </c>
      <c r="M97" s="3">
        <v>76103</v>
      </c>
      <c r="N97" s="3">
        <v>92107</v>
      </c>
      <c r="O97" s="3">
        <v>6715.65</v>
      </c>
      <c r="P97" s="3">
        <v>38273.800000000003</v>
      </c>
      <c r="Q97" s="3">
        <v>3400.69</v>
      </c>
      <c r="R97" s="3">
        <v>568.97</v>
      </c>
      <c r="S97" s="3">
        <v>2182.84</v>
      </c>
      <c r="T97" s="3">
        <v>1129.6199999999999</v>
      </c>
      <c r="U97" s="3">
        <v>0</v>
      </c>
      <c r="V97" s="3">
        <v>2934.84</v>
      </c>
      <c r="W97" s="3">
        <v>2556.9499999999998</v>
      </c>
      <c r="X97" s="3">
        <v>16116.2</v>
      </c>
      <c r="Y97" s="3">
        <v>73879.56</v>
      </c>
      <c r="Z97" s="3">
        <v>365.24</v>
      </c>
      <c r="AA97" s="3">
        <v>74244.800000000003</v>
      </c>
      <c r="AB97" s="3"/>
      <c r="AC97" s="3"/>
    </row>
    <row r="98" spans="1:29" x14ac:dyDescent="0.25">
      <c r="A98" s="3" t="s">
        <v>42</v>
      </c>
      <c r="B98" s="3">
        <v>2021</v>
      </c>
      <c r="C98" s="3">
        <v>17862.41</v>
      </c>
      <c r="D98" s="3">
        <v>849.73</v>
      </c>
      <c r="E98" s="3">
        <v>0</v>
      </c>
      <c r="F98" s="3">
        <v>36769.440000000002</v>
      </c>
      <c r="G98" s="3">
        <v>12238.43</v>
      </c>
      <c r="H98" s="3">
        <v>22718.12</v>
      </c>
      <c r="I98" s="3">
        <v>0</v>
      </c>
      <c r="J98" s="3">
        <v>4480.2</v>
      </c>
      <c r="K98" s="3">
        <v>0</v>
      </c>
      <c r="L98" s="3">
        <v>940.34</v>
      </c>
      <c r="M98" s="3">
        <v>77996</v>
      </c>
      <c r="N98" s="3">
        <v>95859</v>
      </c>
      <c r="O98" s="3">
        <v>7959.3</v>
      </c>
      <c r="P98" s="3">
        <v>39829.07</v>
      </c>
      <c r="Q98" s="3">
        <v>3810.89</v>
      </c>
      <c r="R98" s="3">
        <v>656.69</v>
      </c>
      <c r="S98" s="3">
        <v>1897.1</v>
      </c>
      <c r="T98" s="3">
        <v>870.66</v>
      </c>
      <c r="U98" s="3">
        <v>0</v>
      </c>
      <c r="V98" s="3">
        <v>4185.99</v>
      </c>
      <c r="W98" s="3">
        <v>2960.7</v>
      </c>
      <c r="X98" s="3">
        <v>11719.28</v>
      </c>
      <c r="Y98" s="3">
        <v>73889.679999999993</v>
      </c>
      <c r="Z98" s="3">
        <v>405.19</v>
      </c>
      <c r="AA98" s="3">
        <v>74294.87</v>
      </c>
      <c r="AB98" s="3"/>
      <c r="AC98" s="3"/>
    </row>
    <row r="99" spans="1:29" x14ac:dyDescent="0.25">
      <c r="A99" s="3" t="s">
        <v>44</v>
      </c>
      <c r="B99" s="3">
        <v>2013</v>
      </c>
      <c r="C99" s="3">
        <v>20126.39</v>
      </c>
      <c r="D99" s="3">
        <v>4874.6899999999996</v>
      </c>
      <c r="E99" s="3"/>
      <c r="F99" s="3">
        <v>0</v>
      </c>
      <c r="G99" s="3">
        <v>7536.59</v>
      </c>
      <c r="H99" s="3">
        <v>11018.63</v>
      </c>
      <c r="I99" s="3">
        <v>35612.22</v>
      </c>
      <c r="J99" s="3">
        <v>9649.4</v>
      </c>
      <c r="K99" s="3">
        <v>660.62</v>
      </c>
      <c r="L99" s="3">
        <v>314.72000000000003</v>
      </c>
      <c r="M99" s="3">
        <v>69667</v>
      </c>
      <c r="N99" s="3">
        <v>89793</v>
      </c>
      <c r="O99" s="3">
        <v>5803.69</v>
      </c>
      <c r="P99" s="3">
        <v>28103.34</v>
      </c>
      <c r="Q99" s="3">
        <v>10986.12</v>
      </c>
      <c r="R99" s="3">
        <v>620.94000000000005</v>
      </c>
      <c r="S99" s="3">
        <v>826.2</v>
      </c>
      <c r="T99" s="3">
        <v>664.18</v>
      </c>
      <c r="U99" s="3">
        <v>0</v>
      </c>
      <c r="V99" s="3">
        <v>3279.51</v>
      </c>
      <c r="W99" s="3">
        <v>1838.89</v>
      </c>
      <c r="X99" s="3">
        <v>5971.68</v>
      </c>
      <c r="Y99" s="3">
        <v>58094.55</v>
      </c>
      <c r="Z99" s="3">
        <v>3824.49</v>
      </c>
      <c r="AA99" s="3">
        <v>61919.040000000001</v>
      </c>
      <c r="AB99" s="3"/>
      <c r="AC99" s="3"/>
    </row>
    <row r="100" spans="1:29" x14ac:dyDescent="0.25">
      <c r="A100" s="3" t="s">
        <v>44</v>
      </c>
      <c r="B100" s="3">
        <v>2014</v>
      </c>
      <c r="C100" s="3">
        <v>27874.22</v>
      </c>
      <c r="D100" s="3">
        <v>2475.38</v>
      </c>
      <c r="E100" s="3"/>
      <c r="F100" s="3">
        <v>0</v>
      </c>
      <c r="G100" s="3">
        <v>8636.15</v>
      </c>
      <c r="H100" s="3">
        <v>20713.21</v>
      </c>
      <c r="I100" s="3">
        <v>34808.080000000002</v>
      </c>
      <c r="J100" s="3">
        <v>3475.72</v>
      </c>
      <c r="K100" s="3">
        <v>8551.11</v>
      </c>
      <c r="L100" s="3">
        <v>6385.56</v>
      </c>
      <c r="M100" s="3">
        <v>85045</v>
      </c>
      <c r="N100" s="3">
        <v>112919</v>
      </c>
      <c r="O100" s="3">
        <v>6238.55</v>
      </c>
      <c r="P100" s="3">
        <v>33523.26</v>
      </c>
      <c r="Q100" s="3">
        <v>11406.41</v>
      </c>
      <c r="R100" s="3">
        <v>33.479999999999997</v>
      </c>
      <c r="S100" s="3">
        <v>153</v>
      </c>
      <c r="T100" s="3">
        <v>36.51</v>
      </c>
      <c r="U100" s="3">
        <v>0</v>
      </c>
      <c r="V100" s="3">
        <v>4594.49</v>
      </c>
      <c r="W100" s="3">
        <v>810.6</v>
      </c>
      <c r="X100" s="3">
        <v>69465.17</v>
      </c>
      <c r="Y100" s="3">
        <v>126261.47</v>
      </c>
      <c r="Z100" s="3">
        <v>1390.13</v>
      </c>
      <c r="AA100" s="3">
        <v>127651.6</v>
      </c>
      <c r="AB100" s="3"/>
      <c r="AC100" s="3"/>
    </row>
    <row r="101" spans="1:29" x14ac:dyDescent="0.25">
      <c r="A101" s="3" t="s">
        <v>44</v>
      </c>
      <c r="B101" s="3">
        <v>2015</v>
      </c>
      <c r="C101" s="3">
        <v>26922.48</v>
      </c>
      <c r="D101" s="3">
        <v>1127.68</v>
      </c>
      <c r="E101" s="3"/>
      <c r="F101" s="3">
        <v>0</v>
      </c>
      <c r="G101" s="3">
        <v>9070.0300000000007</v>
      </c>
      <c r="H101" s="3">
        <v>21197.59</v>
      </c>
      <c r="I101" s="3">
        <v>38025.949999999997</v>
      </c>
      <c r="J101" s="3">
        <v>577.64</v>
      </c>
      <c r="K101" s="3">
        <v>6274.91</v>
      </c>
      <c r="L101" s="3">
        <v>1596.03</v>
      </c>
      <c r="M101" s="3">
        <v>77870</v>
      </c>
      <c r="N101" s="3">
        <v>104792</v>
      </c>
      <c r="O101" s="3">
        <v>6562.52</v>
      </c>
      <c r="P101" s="3">
        <v>33776.949999999997</v>
      </c>
      <c r="Q101" s="3">
        <v>3263.94</v>
      </c>
      <c r="R101" s="3">
        <v>0</v>
      </c>
      <c r="S101" s="3">
        <v>2116.63</v>
      </c>
      <c r="T101" s="3">
        <v>0</v>
      </c>
      <c r="U101" s="3">
        <v>0</v>
      </c>
      <c r="V101" s="3">
        <v>13436.47</v>
      </c>
      <c r="W101" s="3">
        <v>3270.01</v>
      </c>
      <c r="X101" s="3">
        <v>5853.71</v>
      </c>
      <c r="Y101" s="3">
        <v>68280.23</v>
      </c>
      <c r="Z101" s="3">
        <v>7703.23</v>
      </c>
      <c r="AA101" s="3">
        <v>75983.460000000006</v>
      </c>
      <c r="AB101" s="3"/>
      <c r="AC101" s="3"/>
    </row>
    <row r="102" spans="1:29" x14ac:dyDescent="0.25">
      <c r="A102" s="3" t="s">
        <v>44</v>
      </c>
      <c r="B102" s="3">
        <v>2016</v>
      </c>
      <c r="C102" s="3">
        <v>30221.64</v>
      </c>
      <c r="D102" s="3">
        <v>591.61</v>
      </c>
      <c r="E102" s="3"/>
      <c r="F102" s="3">
        <v>0</v>
      </c>
      <c r="G102" s="3">
        <v>3396.36</v>
      </c>
      <c r="H102" s="3">
        <v>16408.830000000002</v>
      </c>
      <c r="I102" s="3">
        <v>57881.440000000002</v>
      </c>
      <c r="J102" s="3">
        <v>0</v>
      </c>
      <c r="K102" s="3">
        <v>2276.5100000000002</v>
      </c>
      <c r="L102" s="3">
        <v>1200.0899999999999</v>
      </c>
      <c r="M102" s="3">
        <v>81755</v>
      </c>
      <c r="N102" s="3">
        <v>111976</v>
      </c>
      <c r="O102" s="3">
        <v>7635.82</v>
      </c>
      <c r="P102" s="3">
        <v>38955.78</v>
      </c>
      <c r="Q102" s="3">
        <v>6118.78</v>
      </c>
      <c r="R102" s="3">
        <v>1548.52</v>
      </c>
      <c r="S102" s="3">
        <v>1395.34</v>
      </c>
      <c r="T102" s="3">
        <v>994.85</v>
      </c>
      <c r="U102" s="3">
        <v>0</v>
      </c>
      <c r="V102" s="3">
        <v>15283.89</v>
      </c>
      <c r="W102" s="3">
        <v>3229.37</v>
      </c>
      <c r="X102" s="3">
        <v>2705.6</v>
      </c>
      <c r="Y102" s="3">
        <v>77867.95</v>
      </c>
      <c r="Z102" s="3">
        <v>6791.99</v>
      </c>
      <c r="AA102" s="3">
        <v>84659.94</v>
      </c>
      <c r="AB102" s="3"/>
      <c r="AC102" s="3"/>
    </row>
    <row r="103" spans="1:29" x14ac:dyDescent="0.25">
      <c r="A103" s="3" t="s">
        <v>44</v>
      </c>
      <c r="B103" s="3">
        <v>2017</v>
      </c>
      <c r="C103" s="3">
        <v>27319.54</v>
      </c>
      <c r="D103" s="3">
        <v>959.33</v>
      </c>
      <c r="E103" s="3"/>
      <c r="F103" s="3">
        <v>0</v>
      </c>
      <c r="G103" s="3">
        <v>54732.72</v>
      </c>
      <c r="H103" s="3">
        <v>7258.48</v>
      </c>
      <c r="I103" s="3">
        <v>15375.25</v>
      </c>
      <c r="J103" s="3">
        <v>0</v>
      </c>
      <c r="K103" s="3">
        <v>1009.42</v>
      </c>
      <c r="L103" s="3">
        <v>3867.87</v>
      </c>
      <c r="M103" s="3">
        <v>83203</v>
      </c>
      <c r="N103" s="3">
        <v>110523</v>
      </c>
      <c r="O103" s="3">
        <v>7962.28</v>
      </c>
      <c r="P103" s="3">
        <v>39887.74</v>
      </c>
      <c r="Q103" s="3">
        <v>2506.56</v>
      </c>
      <c r="R103" s="3">
        <v>917.09</v>
      </c>
      <c r="S103" s="3">
        <v>597.11</v>
      </c>
      <c r="T103" s="3">
        <v>991.75</v>
      </c>
      <c r="U103" s="3">
        <v>0</v>
      </c>
      <c r="V103" s="3">
        <v>4539.3599999999997</v>
      </c>
      <c r="W103" s="3">
        <v>2642.34</v>
      </c>
      <c r="X103" s="3">
        <v>11404.37</v>
      </c>
      <c r="Y103" s="3">
        <v>71448.600000000006</v>
      </c>
      <c r="Z103" s="3">
        <v>2569.44</v>
      </c>
      <c r="AA103" s="3">
        <v>74018.039999999994</v>
      </c>
      <c r="AB103" s="3"/>
      <c r="AC103" s="3"/>
    </row>
    <row r="104" spans="1:29" x14ac:dyDescent="0.25">
      <c r="A104" s="3" t="s">
        <v>44</v>
      </c>
      <c r="B104" s="3">
        <v>2018</v>
      </c>
      <c r="C104" s="3">
        <v>36504.559999999998</v>
      </c>
      <c r="D104" s="3">
        <v>1958.12</v>
      </c>
      <c r="E104" s="3"/>
      <c r="F104" s="3">
        <v>0</v>
      </c>
      <c r="G104" s="3">
        <v>68684.800000000003</v>
      </c>
      <c r="H104" s="3">
        <v>3942.8</v>
      </c>
      <c r="I104" s="3">
        <v>5845.68</v>
      </c>
      <c r="J104" s="3">
        <v>0</v>
      </c>
      <c r="K104" s="3">
        <v>775.7</v>
      </c>
      <c r="L104" s="3">
        <v>4181.87</v>
      </c>
      <c r="M104" s="3">
        <v>85389</v>
      </c>
      <c r="N104" s="3">
        <v>121894</v>
      </c>
      <c r="O104" s="3">
        <v>8538.1299999999992</v>
      </c>
      <c r="P104" s="3">
        <v>40493.03</v>
      </c>
      <c r="Q104" s="3">
        <v>5222.01</v>
      </c>
      <c r="R104" s="3">
        <v>1079.8900000000001</v>
      </c>
      <c r="S104" s="3">
        <v>2070.21</v>
      </c>
      <c r="T104" s="3">
        <v>903.28</v>
      </c>
      <c r="U104" s="3">
        <v>0</v>
      </c>
      <c r="V104" s="3">
        <v>4718.1000000000004</v>
      </c>
      <c r="W104" s="3">
        <v>2917.5</v>
      </c>
      <c r="X104" s="3">
        <v>9285.7900000000009</v>
      </c>
      <c r="Y104" s="3">
        <v>75227.94</v>
      </c>
      <c r="Z104" s="3">
        <v>3915.75</v>
      </c>
      <c r="AA104" s="3">
        <v>79143.69</v>
      </c>
      <c r="AB104" s="3"/>
      <c r="AC104" s="3"/>
    </row>
    <row r="105" spans="1:29" x14ac:dyDescent="0.25">
      <c r="A105" s="3" t="s">
        <v>44</v>
      </c>
      <c r="B105" s="3">
        <v>2019</v>
      </c>
      <c r="C105" s="3">
        <v>42749.84</v>
      </c>
      <c r="D105" s="3">
        <v>361.46</v>
      </c>
      <c r="E105" s="3"/>
      <c r="F105" s="3">
        <v>0</v>
      </c>
      <c r="G105" s="3">
        <v>79899.259999999995</v>
      </c>
      <c r="H105" s="3">
        <v>3992.22</v>
      </c>
      <c r="I105" s="3">
        <v>3502.31</v>
      </c>
      <c r="J105" s="3">
        <v>4974.92</v>
      </c>
      <c r="K105" s="3">
        <v>428.29</v>
      </c>
      <c r="L105" s="3">
        <v>6247.17</v>
      </c>
      <c r="M105" s="3">
        <v>99406</v>
      </c>
      <c r="N105" s="3">
        <v>142155</v>
      </c>
      <c r="O105" s="3">
        <v>11525.97</v>
      </c>
      <c r="P105" s="3">
        <v>54115.65</v>
      </c>
      <c r="Q105" s="3">
        <v>5638.33</v>
      </c>
      <c r="R105" s="3">
        <v>7132.41</v>
      </c>
      <c r="S105" s="3">
        <v>2298.02</v>
      </c>
      <c r="T105" s="3">
        <v>1151.76</v>
      </c>
      <c r="U105" s="3">
        <v>0</v>
      </c>
      <c r="V105" s="3">
        <v>5478.89</v>
      </c>
      <c r="W105" s="3">
        <v>4388.3500000000004</v>
      </c>
      <c r="X105" s="3">
        <v>7537.09</v>
      </c>
      <c r="Y105" s="3">
        <v>99266.47</v>
      </c>
      <c r="Z105" s="3">
        <v>5837.12</v>
      </c>
      <c r="AA105" s="3">
        <v>105103.59</v>
      </c>
      <c r="AB105" s="3"/>
      <c r="AC105" s="3"/>
    </row>
    <row r="106" spans="1:29" x14ac:dyDescent="0.25">
      <c r="A106" s="3" t="s">
        <v>44</v>
      </c>
      <c r="B106" s="3">
        <v>2020</v>
      </c>
      <c r="C106" s="3">
        <v>37051.89</v>
      </c>
      <c r="D106" s="3">
        <v>1393.86</v>
      </c>
      <c r="E106" s="3"/>
      <c r="F106" s="3">
        <v>0</v>
      </c>
      <c r="G106" s="3">
        <v>79202.600000000006</v>
      </c>
      <c r="H106" s="3">
        <v>4659.25</v>
      </c>
      <c r="I106" s="3">
        <v>8289.7000000000007</v>
      </c>
      <c r="J106" s="3">
        <v>4929.2299999999996</v>
      </c>
      <c r="K106" s="3">
        <v>686.04</v>
      </c>
      <c r="L106" s="3">
        <v>3668.58</v>
      </c>
      <c r="M106" s="3">
        <v>102829</v>
      </c>
      <c r="N106" s="3">
        <v>139881</v>
      </c>
      <c r="O106" s="3">
        <v>12079.26</v>
      </c>
      <c r="P106" s="3">
        <v>52655.65</v>
      </c>
      <c r="Q106" s="3">
        <v>11907.61</v>
      </c>
      <c r="R106" s="3">
        <v>8175.59</v>
      </c>
      <c r="S106" s="3">
        <v>1434.83</v>
      </c>
      <c r="T106" s="3">
        <v>1157.3</v>
      </c>
      <c r="U106" s="3">
        <v>0</v>
      </c>
      <c r="V106" s="3">
        <v>6036.89</v>
      </c>
      <c r="W106" s="3">
        <v>2458.8200000000002</v>
      </c>
      <c r="X106" s="3">
        <v>1117.1500000000001</v>
      </c>
      <c r="Y106" s="3">
        <v>97023.1</v>
      </c>
      <c r="Z106" s="3">
        <v>3903.13</v>
      </c>
      <c r="AA106" s="3">
        <v>100926.23</v>
      </c>
      <c r="AB106" s="3"/>
      <c r="AC106" s="3"/>
    </row>
    <row r="107" spans="1:29" x14ac:dyDescent="0.25">
      <c r="A107" s="3" t="s">
        <v>46</v>
      </c>
      <c r="B107" s="3">
        <v>2007</v>
      </c>
      <c r="C107" s="3">
        <v>5693</v>
      </c>
      <c r="D107" s="3"/>
      <c r="E107" s="3"/>
      <c r="F107" s="3">
        <v>17837.93</v>
      </c>
      <c r="G107" s="3">
        <v>1553.93</v>
      </c>
      <c r="H107" s="3">
        <v>2198.12</v>
      </c>
      <c r="I107" s="3">
        <v>118.91</v>
      </c>
      <c r="J107" s="3">
        <v>3609</v>
      </c>
      <c r="K107" s="3">
        <v>1181.31</v>
      </c>
      <c r="L107" s="3">
        <v>4497.87</v>
      </c>
      <c r="M107" s="3">
        <v>30997</v>
      </c>
      <c r="N107" s="3">
        <v>36690</v>
      </c>
      <c r="O107" s="3">
        <v>1881.18</v>
      </c>
      <c r="P107" s="3">
        <v>14367.89</v>
      </c>
      <c r="Q107" s="3">
        <v>2700.09</v>
      </c>
      <c r="R107" s="3">
        <v>601.77</v>
      </c>
      <c r="S107" s="3">
        <v>704.89</v>
      </c>
      <c r="T107" s="3">
        <v>462.6</v>
      </c>
      <c r="U107" s="3" t="s">
        <v>111</v>
      </c>
      <c r="V107" s="3">
        <v>3042.15</v>
      </c>
      <c r="W107" s="3">
        <v>1748.02</v>
      </c>
      <c r="X107" s="3">
        <v>5461.14</v>
      </c>
      <c r="Y107" s="3">
        <v>30969.73</v>
      </c>
      <c r="Z107" s="3">
        <v>249.46</v>
      </c>
      <c r="AA107" s="3">
        <v>31219.19</v>
      </c>
      <c r="AB107" s="3"/>
      <c r="AC107" s="3"/>
    </row>
    <row r="108" spans="1:29" x14ac:dyDescent="0.25">
      <c r="A108" s="3" t="s">
        <v>46</v>
      </c>
      <c r="B108" s="3">
        <v>2008</v>
      </c>
      <c r="C108" s="3">
        <v>5470.86</v>
      </c>
      <c r="D108" s="3"/>
      <c r="E108" s="3"/>
      <c r="F108" s="3">
        <v>24149.45</v>
      </c>
      <c r="G108" s="3"/>
      <c r="H108" s="3">
        <v>8968.6299999999992</v>
      </c>
      <c r="I108" s="3">
        <v>214.97</v>
      </c>
      <c r="J108" s="3">
        <v>4140.2299999999996</v>
      </c>
      <c r="K108" s="3">
        <v>4520.84</v>
      </c>
      <c r="L108" s="3">
        <v>1587.36</v>
      </c>
      <c r="M108" s="3">
        <v>43581</v>
      </c>
      <c r="N108" s="3">
        <v>49052</v>
      </c>
      <c r="O108" s="3">
        <v>2415.6999999999998</v>
      </c>
      <c r="P108" s="3">
        <v>17157.439999999999</v>
      </c>
      <c r="Q108" s="3">
        <v>2904.5</v>
      </c>
      <c r="R108" s="3">
        <v>1833.34</v>
      </c>
      <c r="S108" s="3">
        <v>594.16</v>
      </c>
      <c r="T108" s="3">
        <v>477.44</v>
      </c>
      <c r="U108" s="3" t="s">
        <v>111</v>
      </c>
      <c r="V108" s="3">
        <v>5735.31</v>
      </c>
      <c r="W108" s="3">
        <v>5014.7700000000004</v>
      </c>
      <c r="X108" s="3">
        <v>5234.67</v>
      </c>
      <c r="Y108" s="3">
        <v>41367.33</v>
      </c>
      <c r="Z108" s="3">
        <v>353.7</v>
      </c>
      <c r="AA108" s="3">
        <v>41721.03</v>
      </c>
      <c r="AB108" s="3"/>
      <c r="AC108" s="3"/>
    </row>
    <row r="109" spans="1:29" x14ac:dyDescent="0.25">
      <c r="A109" s="3" t="s">
        <v>46</v>
      </c>
      <c r="B109" s="3">
        <v>2009</v>
      </c>
      <c r="C109" s="3">
        <v>7331.31</v>
      </c>
      <c r="D109" s="3"/>
      <c r="E109" s="3">
        <v>217.88</v>
      </c>
      <c r="F109" s="3">
        <v>32530.1</v>
      </c>
      <c r="G109" s="3"/>
      <c r="H109" s="3">
        <v>542.1</v>
      </c>
      <c r="I109" s="3">
        <v>5174.1400000000003</v>
      </c>
      <c r="J109" s="3">
        <v>2993.27</v>
      </c>
      <c r="K109" s="3">
        <v>3980.07</v>
      </c>
      <c r="L109" s="3">
        <v>352.7</v>
      </c>
      <c r="M109" s="3">
        <v>45790</v>
      </c>
      <c r="N109" s="3">
        <v>53122</v>
      </c>
      <c r="O109" s="3">
        <v>3494.32</v>
      </c>
      <c r="P109" s="3">
        <v>23998.52</v>
      </c>
      <c r="Q109" s="3">
        <v>2968.99</v>
      </c>
      <c r="R109" s="3">
        <v>1436.91</v>
      </c>
      <c r="S109" s="3">
        <v>517.29</v>
      </c>
      <c r="T109" s="3">
        <v>601.12</v>
      </c>
      <c r="U109" s="3">
        <v>0.49</v>
      </c>
      <c r="V109" s="3">
        <v>6353.19</v>
      </c>
      <c r="W109" s="3">
        <v>3702.29</v>
      </c>
      <c r="X109" s="3">
        <v>4256.1400000000003</v>
      </c>
      <c r="Y109" s="3">
        <v>47329.26</v>
      </c>
      <c r="Z109" s="3">
        <v>373.18</v>
      </c>
      <c r="AA109" s="3">
        <v>47702.44</v>
      </c>
      <c r="AB109" s="3"/>
      <c r="AC109" s="3"/>
    </row>
    <row r="110" spans="1:29" x14ac:dyDescent="0.25">
      <c r="A110" s="3" t="s">
        <v>46</v>
      </c>
      <c r="B110" s="3">
        <v>2010</v>
      </c>
      <c r="C110" s="3">
        <v>5219.13</v>
      </c>
      <c r="D110" s="3">
        <v>571.22</v>
      </c>
      <c r="E110" s="3"/>
      <c r="F110" s="3">
        <v>38538.43</v>
      </c>
      <c r="G110" s="3"/>
      <c r="H110" s="3">
        <v>6141.78</v>
      </c>
      <c r="I110" s="3">
        <v>1248.53</v>
      </c>
      <c r="J110" s="3">
        <v>3058.43</v>
      </c>
      <c r="K110" s="3">
        <v>2431.1799999999998</v>
      </c>
      <c r="L110" s="3">
        <v>300.48</v>
      </c>
      <c r="M110" s="3">
        <v>52290</v>
      </c>
      <c r="N110" s="3">
        <v>57509</v>
      </c>
      <c r="O110" s="3">
        <v>4110.3999999999996</v>
      </c>
      <c r="P110" s="3">
        <v>28530.59</v>
      </c>
      <c r="Q110" s="3">
        <v>3154.71</v>
      </c>
      <c r="R110" s="3">
        <v>689.11</v>
      </c>
      <c r="S110" s="3">
        <v>536.21</v>
      </c>
      <c r="T110" s="3">
        <v>754.16</v>
      </c>
      <c r="U110" s="3"/>
      <c r="V110" s="3">
        <v>6034.38</v>
      </c>
      <c r="W110" s="3">
        <v>3551.85</v>
      </c>
      <c r="X110" s="3">
        <v>2584.36</v>
      </c>
      <c r="Y110" s="3">
        <v>49945.77</v>
      </c>
      <c r="Z110" s="3">
        <v>351.28</v>
      </c>
      <c r="AA110" s="3">
        <v>50297.05</v>
      </c>
      <c r="AB110" s="3"/>
      <c r="AC110" s="3"/>
    </row>
    <row r="111" spans="1:29" x14ac:dyDescent="0.25">
      <c r="A111" s="3" t="s">
        <v>46</v>
      </c>
      <c r="B111" s="3">
        <v>2011</v>
      </c>
      <c r="C111" s="3">
        <v>7212.13</v>
      </c>
      <c r="D111" s="3">
        <v>540.88</v>
      </c>
      <c r="E111" s="3"/>
      <c r="F111" s="3">
        <v>43256.32</v>
      </c>
      <c r="G111" s="3"/>
      <c r="H111" s="3">
        <v>6199.24</v>
      </c>
      <c r="I111" s="3">
        <v>743.19</v>
      </c>
      <c r="J111" s="3">
        <v>2415.89</v>
      </c>
      <c r="K111" s="3">
        <v>46308.99</v>
      </c>
      <c r="L111" s="3">
        <v>378.9</v>
      </c>
      <c r="M111" s="3">
        <v>99843</v>
      </c>
      <c r="N111" s="3">
        <v>107056</v>
      </c>
      <c r="O111" s="3">
        <v>4522.3100000000004</v>
      </c>
      <c r="P111" s="3">
        <v>32087.47</v>
      </c>
      <c r="Q111" s="3">
        <v>3606.15</v>
      </c>
      <c r="R111" s="3">
        <v>845.4</v>
      </c>
      <c r="S111" s="3">
        <v>616.20000000000005</v>
      </c>
      <c r="T111" s="3">
        <v>778.5</v>
      </c>
      <c r="U111" s="3"/>
      <c r="V111" s="3">
        <v>3236.9</v>
      </c>
      <c r="W111" s="3">
        <v>3937.62</v>
      </c>
      <c r="X111" s="3">
        <v>49515.99</v>
      </c>
      <c r="Y111" s="3">
        <v>99146.54</v>
      </c>
      <c r="Z111" s="3">
        <v>321</v>
      </c>
      <c r="AA111" s="3">
        <v>99467.54</v>
      </c>
      <c r="AB111" s="3"/>
      <c r="AC111" s="3"/>
    </row>
    <row r="112" spans="1:29" x14ac:dyDescent="0.25">
      <c r="A112" s="3" t="s">
        <v>46</v>
      </c>
      <c r="B112" s="3">
        <v>2012</v>
      </c>
      <c r="C112" s="3">
        <v>7588</v>
      </c>
      <c r="D112" s="3">
        <v>1219.97</v>
      </c>
      <c r="E112" s="3"/>
      <c r="F112" s="3">
        <v>48639.05</v>
      </c>
      <c r="G112" s="3"/>
      <c r="H112" s="3">
        <v>9327.94</v>
      </c>
      <c r="I112" s="3">
        <v>590.71</v>
      </c>
      <c r="J112" s="3">
        <v>3249.2</v>
      </c>
      <c r="K112" s="3">
        <v>6241.59</v>
      </c>
      <c r="L112" s="3">
        <v>47654.59</v>
      </c>
      <c r="M112" s="3">
        <v>116923</v>
      </c>
      <c r="N112" s="3">
        <v>124511</v>
      </c>
      <c r="O112" s="3">
        <v>5169.33</v>
      </c>
      <c r="P112" s="3">
        <v>35484.44</v>
      </c>
      <c r="Q112" s="3">
        <v>4049.11</v>
      </c>
      <c r="R112" s="3">
        <v>722.93</v>
      </c>
      <c r="S112" s="3">
        <v>957.95</v>
      </c>
      <c r="T112" s="3">
        <v>1145.08</v>
      </c>
      <c r="U112" s="3">
        <v>0</v>
      </c>
      <c r="V112" s="3">
        <v>3413.3</v>
      </c>
      <c r="W112" s="3">
        <v>4921.53</v>
      </c>
      <c r="X112" s="3">
        <v>57789.81</v>
      </c>
      <c r="Y112" s="3">
        <v>113653.48</v>
      </c>
      <c r="Z112" s="3">
        <v>492.95</v>
      </c>
      <c r="AA112" s="3">
        <v>114146.43</v>
      </c>
      <c r="AB112" s="3"/>
      <c r="AC112" s="3"/>
    </row>
    <row r="113" spans="1:29" x14ac:dyDescent="0.25">
      <c r="A113" s="3" t="s">
        <v>46</v>
      </c>
      <c r="B113" s="3">
        <v>2013</v>
      </c>
      <c r="C113" s="3">
        <v>10365</v>
      </c>
      <c r="D113" s="3">
        <v>2177.58</v>
      </c>
      <c r="E113" s="3"/>
      <c r="F113" s="3">
        <v>55247.47</v>
      </c>
      <c r="G113" s="3"/>
      <c r="H113" s="3">
        <v>6713.99</v>
      </c>
      <c r="I113" s="3">
        <v>366.82</v>
      </c>
      <c r="J113" s="3">
        <v>3004.75</v>
      </c>
      <c r="K113" s="3">
        <v>60705.29</v>
      </c>
      <c r="L113" s="3">
        <v>682.98</v>
      </c>
      <c r="M113" s="3">
        <v>128899</v>
      </c>
      <c r="N113" s="3">
        <v>139264</v>
      </c>
      <c r="O113" s="3">
        <v>6109.15</v>
      </c>
      <c r="P113" s="3">
        <v>39993.9</v>
      </c>
      <c r="Q113" s="3">
        <v>4277.67</v>
      </c>
      <c r="R113" s="3">
        <v>637.04999999999995</v>
      </c>
      <c r="S113" s="3">
        <v>705.5</v>
      </c>
      <c r="T113" s="3">
        <v>1189.77</v>
      </c>
      <c r="U113" s="3">
        <v>0</v>
      </c>
      <c r="V113" s="3">
        <v>3633.9</v>
      </c>
      <c r="W113" s="3">
        <v>5272.57</v>
      </c>
      <c r="X113" s="3">
        <v>63471.32</v>
      </c>
      <c r="Y113" s="3">
        <v>125290.83</v>
      </c>
      <c r="Z113" s="3">
        <v>362.78</v>
      </c>
      <c r="AA113" s="3">
        <v>125653.61</v>
      </c>
      <c r="AB113" s="3"/>
      <c r="AC113" s="3"/>
    </row>
    <row r="114" spans="1:29" x14ac:dyDescent="0.25">
      <c r="A114" s="3" t="s">
        <v>46</v>
      </c>
      <c r="B114" s="3">
        <v>2014</v>
      </c>
      <c r="C114" s="3">
        <v>13609</v>
      </c>
      <c r="D114" s="3">
        <v>1288.1300000000001</v>
      </c>
      <c r="E114" s="3"/>
      <c r="F114" s="3">
        <v>54356.98</v>
      </c>
      <c r="G114" s="3"/>
      <c r="H114" s="3">
        <v>6035.77</v>
      </c>
      <c r="I114" s="3">
        <v>384.15</v>
      </c>
      <c r="J114" s="3">
        <v>2927.43</v>
      </c>
      <c r="K114" s="3">
        <v>65857</v>
      </c>
      <c r="L114" s="3">
        <v>580.46</v>
      </c>
      <c r="M114" s="3">
        <v>131430</v>
      </c>
      <c r="N114" s="3">
        <v>145039</v>
      </c>
      <c r="O114" s="3">
        <v>7140.16</v>
      </c>
      <c r="P114" s="3">
        <v>40939.879999999997</v>
      </c>
      <c r="Q114" s="3">
        <v>5284.62</v>
      </c>
      <c r="R114" s="3">
        <v>367.76</v>
      </c>
      <c r="S114" s="3">
        <v>847.02</v>
      </c>
      <c r="T114" s="3">
        <v>1441.27</v>
      </c>
      <c r="U114" s="3"/>
      <c r="V114" s="3">
        <v>4313.46</v>
      </c>
      <c r="W114" s="3">
        <v>5306.67</v>
      </c>
      <c r="X114" s="3">
        <v>65145.91</v>
      </c>
      <c r="Y114" s="3">
        <v>130786.75</v>
      </c>
      <c r="Z114" s="3">
        <v>358.05</v>
      </c>
      <c r="AA114" s="3">
        <v>131144.79999999999</v>
      </c>
      <c r="AB114" s="3"/>
      <c r="AC114" s="3"/>
    </row>
    <row r="115" spans="1:29" x14ac:dyDescent="0.25">
      <c r="A115" s="3" t="s">
        <v>46</v>
      </c>
      <c r="B115" s="3">
        <v>2015</v>
      </c>
      <c r="C115" s="4">
        <v>13895.04</v>
      </c>
      <c r="D115" s="3">
        <v>964.98</v>
      </c>
      <c r="E115" s="3"/>
      <c r="F115" s="4">
        <v>12732.94</v>
      </c>
      <c r="G115" s="3">
        <v>0</v>
      </c>
      <c r="H115" s="4">
        <v>61873.42</v>
      </c>
      <c r="I115" s="3">
        <v>354.02</v>
      </c>
      <c r="J115" s="4">
        <v>5056.97</v>
      </c>
      <c r="K115" s="4">
        <v>60966</v>
      </c>
      <c r="L115" s="3">
        <v>707.26</v>
      </c>
      <c r="M115" s="3" t="s">
        <v>112</v>
      </c>
      <c r="N115" s="3" t="s">
        <v>113</v>
      </c>
      <c r="O115" s="4">
        <v>7772.61</v>
      </c>
      <c r="P115" s="4">
        <v>45070.5</v>
      </c>
      <c r="Q115" s="4">
        <v>3661.21</v>
      </c>
      <c r="R115" s="3">
        <v>731.32</v>
      </c>
      <c r="S115" s="3">
        <v>944.87</v>
      </c>
      <c r="T115" s="4">
        <v>1220.67</v>
      </c>
      <c r="U115" s="3">
        <v>0</v>
      </c>
      <c r="V115" s="4">
        <v>6834.65</v>
      </c>
      <c r="W115" s="4">
        <v>5702.48</v>
      </c>
      <c r="X115" s="4">
        <v>66969.990000000005</v>
      </c>
      <c r="Y115" s="3" t="s">
        <v>114</v>
      </c>
      <c r="Z115" s="3">
        <v>748.98</v>
      </c>
      <c r="AA115" s="3" t="s">
        <v>115</v>
      </c>
      <c r="AB115" s="3"/>
      <c r="AC115" s="3"/>
    </row>
    <row r="116" spans="1:29" x14ac:dyDescent="0.25">
      <c r="A116" s="3" t="s">
        <v>46</v>
      </c>
      <c r="B116" s="3">
        <v>2016</v>
      </c>
      <c r="C116" s="4">
        <v>16893.349999999999</v>
      </c>
      <c r="D116" s="3">
        <v>717.93</v>
      </c>
      <c r="E116" s="3"/>
      <c r="F116" s="4">
        <v>14268.51</v>
      </c>
      <c r="G116" s="3">
        <v>0</v>
      </c>
      <c r="H116" s="4">
        <v>55807.49</v>
      </c>
      <c r="I116" s="3">
        <v>400.33</v>
      </c>
      <c r="J116" s="4">
        <v>3915.73</v>
      </c>
      <c r="K116" s="4">
        <v>58064.01</v>
      </c>
      <c r="L116" s="4">
        <v>1030.7</v>
      </c>
      <c r="M116" s="3" t="s">
        <v>116</v>
      </c>
      <c r="N116" s="3" t="s">
        <v>117</v>
      </c>
      <c r="O116" s="4">
        <v>8145.03</v>
      </c>
      <c r="P116" s="4">
        <v>46451.18</v>
      </c>
      <c r="Q116" s="4">
        <v>3383.67</v>
      </c>
      <c r="R116" s="3">
        <v>864.67</v>
      </c>
      <c r="S116" s="3">
        <v>914.07</v>
      </c>
      <c r="T116" s="4">
        <v>1495.69</v>
      </c>
      <c r="U116" s="3">
        <v>0</v>
      </c>
      <c r="V116" s="4">
        <v>2721.7</v>
      </c>
      <c r="W116" s="4">
        <v>9159.5499999999993</v>
      </c>
      <c r="X116" s="4">
        <v>58636.26</v>
      </c>
      <c r="Y116" s="3" t="s">
        <v>118</v>
      </c>
      <c r="Z116" s="3">
        <v>405.79</v>
      </c>
      <c r="AA116" s="3" t="s">
        <v>119</v>
      </c>
      <c r="AB116" s="3"/>
      <c r="AC116" s="3"/>
    </row>
    <row r="117" spans="1:29" x14ac:dyDescent="0.25">
      <c r="A117" s="3" t="s">
        <v>46</v>
      </c>
      <c r="B117" s="3">
        <v>2017</v>
      </c>
      <c r="C117" s="3">
        <v>18920.439999999999</v>
      </c>
      <c r="D117" s="3">
        <v>1309.3900000000001</v>
      </c>
      <c r="E117" s="3"/>
      <c r="F117" s="3">
        <v>16369.93</v>
      </c>
      <c r="G117" s="3"/>
      <c r="H117" s="3">
        <v>53451.97</v>
      </c>
      <c r="I117" s="3">
        <v>6341.46</v>
      </c>
      <c r="J117" s="3">
        <v>1306.9000000000001</v>
      </c>
      <c r="K117" s="3">
        <v>56300.480000000003</v>
      </c>
      <c r="L117" s="3">
        <v>681.58</v>
      </c>
      <c r="M117" s="3">
        <v>135762</v>
      </c>
      <c r="N117" s="3">
        <v>154682</v>
      </c>
      <c r="O117" s="3">
        <v>8599.58</v>
      </c>
      <c r="P117" s="3">
        <v>49046.720000000001</v>
      </c>
      <c r="Q117" s="3">
        <v>4796.57</v>
      </c>
      <c r="R117" s="3">
        <v>683.21</v>
      </c>
      <c r="S117" s="3">
        <v>847.05</v>
      </c>
      <c r="T117" s="3">
        <v>1410.39</v>
      </c>
      <c r="U117" s="3">
        <v>0</v>
      </c>
      <c r="V117" s="3">
        <v>4714.84</v>
      </c>
      <c r="W117" s="3">
        <v>5767.07</v>
      </c>
      <c r="X117" s="3">
        <v>56013.38</v>
      </c>
      <c r="Y117" s="3">
        <v>131878.81</v>
      </c>
      <c r="Z117" s="3">
        <v>607.44000000000005</v>
      </c>
      <c r="AA117" s="3">
        <v>132486.25</v>
      </c>
      <c r="AB117" s="3"/>
      <c r="AC117" s="3"/>
    </row>
    <row r="118" spans="1:29" x14ac:dyDescent="0.25">
      <c r="A118" s="3" t="s">
        <v>46</v>
      </c>
      <c r="B118" s="3">
        <v>2018</v>
      </c>
      <c r="C118" s="3">
        <v>22195.87</v>
      </c>
      <c r="D118" s="3">
        <v>1584.68</v>
      </c>
      <c r="E118" s="3"/>
      <c r="F118" s="3">
        <v>19247.93</v>
      </c>
      <c r="G118" s="3"/>
      <c r="H118" s="3">
        <v>55319.18</v>
      </c>
      <c r="I118" s="3">
        <v>645.77</v>
      </c>
      <c r="J118" s="3">
        <v>1718.46</v>
      </c>
      <c r="K118" s="3">
        <v>78998.89</v>
      </c>
      <c r="L118" s="3">
        <v>907.38</v>
      </c>
      <c r="M118" s="3">
        <v>158422</v>
      </c>
      <c r="N118" s="3">
        <v>180618</v>
      </c>
      <c r="O118" s="3">
        <v>9253.31</v>
      </c>
      <c r="P118" s="3">
        <v>50733.120000000003</v>
      </c>
      <c r="Q118" s="3">
        <v>5226.99</v>
      </c>
      <c r="R118" s="3">
        <v>1384.39</v>
      </c>
      <c r="S118" s="3">
        <v>851.42</v>
      </c>
      <c r="T118" s="3">
        <v>1894.56</v>
      </c>
      <c r="U118" s="3">
        <v>0</v>
      </c>
      <c r="V118" s="3">
        <v>5454.88</v>
      </c>
      <c r="W118" s="3">
        <v>7021.53</v>
      </c>
      <c r="X118" s="3">
        <v>69231.95</v>
      </c>
      <c r="Y118" s="3">
        <v>151052.15</v>
      </c>
      <c r="Z118" s="3">
        <v>541.92999999999995</v>
      </c>
      <c r="AA118" s="3">
        <v>151594.07999999999</v>
      </c>
      <c r="AB118" s="3"/>
      <c r="AC118" s="3"/>
    </row>
    <row r="119" spans="1:29" x14ac:dyDescent="0.25">
      <c r="A119" s="3" t="s">
        <v>46</v>
      </c>
      <c r="B119" s="3">
        <v>2019</v>
      </c>
      <c r="C119" s="3">
        <v>29014</v>
      </c>
      <c r="D119" s="3">
        <v>1940.26</v>
      </c>
      <c r="E119" s="3"/>
      <c r="F119" s="3">
        <v>18200.79</v>
      </c>
      <c r="G119" s="3">
        <v>0</v>
      </c>
      <c r="H119" s="3">
        <v>84353.44</v>
      </c>
      <c r="I119" s="3">
        <v>5689.15</v>
      </c>
      <c r="J119" s="3">
        <v>3255.13</v>
      </c>
      <c r="K119" s="3">
        <v>98031.25</v>
      </c>
      <c r="L119" s="3">
        <v>1131.31</v>
      </c>
      <c r="M119" s="3">
        <v>212601</v>
      </c>
      <c r="N119" s="3">
        <v>241615</v>
      </c>
      <c r="O119" s="3">
        <v>13603.84</v>
      </c>
      <c r="P119" s="3">
        <v>68903.14</v>
      </c>
      <c r="Q119" s="3">
        <v>5171.59</v>
      </c>
      <c r="R119" s="3">
        <v>1960.23</v>
      </c>
      <c r="S119" s="3">
        <v>1050.3</v>
      </c>
      <c r="T119" s="3">
        <v>2492.79</v>
      </c>
      <c r="U119" s="3">
        <v>0</v>
      </c>
      <c r="V119" s="3">
        <v>11541.39</v>
      </c>
      <c r="W119" s="3">
        <v>7020.65</v>
      </c>
      <c r="X119" s="3">
        <v>100627.46</v>
      </c>
      <c r="Y119" s="3">
        <v>212371.39</v>
      </c>
      <c r="Z119" s="3">
        <v>585.83000000000004</v>
      </c>
      <c r="AA119" s="3">
        <v>212957.22</v>
      </c>
      <c r="AB119" s="3"/>
      <c r="AC119" s="3"/>
    </row>
    <row r="120" spans="1:29" x14ac:dyDescent="0.25">
      <c r="A120" s="3" t="s">
        <v>46</v>
      </c>
      <c r="B120" s="3">
        <v>2020</v>
      </c>
      <c r="C120" s="3">
        <v>28658</v>
      </c>
      <c r="D120" s="3">
        <v>2606.17</v>
      </c>
      <c r="E120" s="3"/>
      <c r="F120" s="3">
        <v>0</v>
      </c>
      <c r="G120" s="3">
        <v>0</v>
      </c>
      <c r="H120" s="3">
        <v>178339.16</v>
      </c>
      <c r="I120" s="3">
        <v>14113.82</v>
      </c>
      <c r="J120" s="3">
        <v>6361.58</v>
      </c>
      <c r="K120" s="3">
        <v>0</v>
      </c>
      <c r="L120" s="3">
        <v>0</v>
      </c>
      <c r="M120" s="3">
        <v>201421</v>
      </c>
      <c r="N120" s="3">
        <v>230079</v>
      </c>
      <c r="O120" s="3">
        <v>9463.9</v>
      </c>
      <c r="P120" s="3">
        <v>66207.850000000006</v>
      </c>
      <c r="Q120" s="3">
        <v>3796.85</v>
      </c>
      <c r="R120" s="3">
        <v>487.46</v>
      </c>
      <c r="S120" s="3">
        <v>2442.7199999999998</v>
      </c>
      <c r="T120" s="3">
        <v>468.47</v>
      </c>
      <c r="U120" s="3">
        <v>3.69</v>
      </c>
      <c r="V120" s="3">
        <v>2195.42</v>
      </c>
      <c r="W120" s="3">
        <v>5624.29</v>
      </c>
      <c r="X120" s="3">
        <v>105644.1</v>
      </c>
      <c r="Y120" s="3">
        <v>196334.75</v>
      </c>
      <c r="Z120" s="3">
        <v>681.58</v>
      </c>
      <c r="AA120" s="3">
        <v>197016.33</v>
      </c>
      <c r="AB120" s="3"/>
      <c r="AC120" s="3"/>
    </row>
    <row r="121" spans="1:29" x14ac:dyDescent="0.25">
      <c r="A121" s="3" t="s">
        <v>46</v>
      </c>
      <c r="B121" s="3">
        <v>2021</v>
      </c>
      <c r="C121" s="3">
        <v>35184</v>
      </c>
      <c r="D121" s="3">
        <v>2836.16</v>
      </c>
      <c r="E121" s="3"/>
      <c r="F121" s="3">
        <v>0</v>
      </c>
      <c r="G121" s="3">
        <v>0</v>
      </c>
      <c r="H121" s="3">
        <v>178118.29</v>
      </c>
      <c r="I121" s="3">
        <v>13500.34</v>
      </c>
      <c r="J121" s="3">
        <v>4884.6899999999996</v>
      </c>
      <c r="K121" s="3">
        <v>0</v>
      </c>
      <c r="L121" s="3">
        <v>0</v>
      </c>
      <c r="M121" s="3" t="s">
        <v>120</v>
      </c>
      <c r="N121" s="3" t="s">
        <v>121</v>
      </c>
      <c r="O121" s="3">
        <v>15654.24</v>
      </c>
      <c r="P121" s="3">
        <v>73783.789999999994</v>
      </c>
      <c r="Q121" s="3">
        <v>8491.07</v>
      </c>
      <c r="R121" s="3">
        <v>601.38</v>
      </c>
      <c r="S121" s="3">
        <v>594.73</v>
      </c>
      <c r="T121" s="3">
        <v>2030.59</v>
      </c>
      <c r="U121" s="3">
        <v>3.48</v>
      </c>
      <c r="V121" s="3">
        <v>7079.04</v>
      </c>
      <c r="W121" s="3">
        <v>4200.88</v>
      </c>
      <c r="X121" s="3">
        <v>79978.960000000006</v>
      </c>
      <c r="Y121" s="3" t="s">
        <v>122</v>
      </c>
      <c r="Z121" s="3">
        <v>611.07000000000005</v>
      </c>
      <c r="AA121" s="3" t="s">
        <v>123</v>
      </c>
      <c r="AB121" s="3"/>
      <c r="AC121" s="3"/>
    </row>
    <row r="122" spans="1:29" x14ac:dyDescent="0.25">
      <c r="A122" s="3" t="s">
        <v>48</v>
      </c>
      <c r="B122" s="3">
        <v>2012</v>
      </c>
      <c r="C122" s="3">
        <v>20127.73</v>
      </c>
      <c r="D122" s="3">
        <v>1479.08</v>
      </c>
      <c r="E122" s="3">
        <v>0</v>
      </c>
      <c r="F122" s="3"/>
      <c r="G122" s="3">
        <v>46246.8</v>
      </c>
      <c r="H122" s="3">
        <v>18784.41</v>
      </c>
      <c r="I122" s="3">
        <v>306.04000000000002</v>
      </c>
      <c r="J122" s="3">
        <v>0</v>
      </c>
      <c r="K122" s="3">
        <v>48017.91</v>
      </c>
      <c r="L122" s="3">
        <v>18519.64</v>
      </c>
      <c r="M122" s="3">
        <v>133354</v>
      </c>
      <c r="N122" s="3">
        <v>153482</v>
      </c>
      <c r="O122" s="3">
        <v>2807.76</v>
      </c>
      <c r="P122" s="3">
        <v>28644.45</v>
      </c>
      <c r="Q122" s="3">
        <v>6011.08</v>
      </c>
      <c r="R122" s="3">
        <v>4299.03</v>
      </c>
      <c r="S122" s="3">
        <v>1373.23</v>
      </c>
      <c r="T122" s="3">
        <v>749.91</v>
      </c>
      <c r="U122" s="3">
        <v>20.100000000000001</v>
      </c>
      <c r="V122" s="3">
        <v>6271.52</v>
      </c>
      <c r="W122" s="3">
        <v>6637.14</v>
      </c>
      <c r="X122" s="3">
        <v>60663.59</v>
      </c>
      <c r="Y122" s="3">
        <v>117477.81</v>
      </c>
      <c r="Z122" s="3">
        <v>15591.11</v>
      </c>
      <c r="AA122" s="3">
        <v>133068.92000000001</v>
      </c>
      <c r="AB122" s="3"/>
      <c r="AC122" s="3"/>
    </row>
    <row r="123" spans="1:29" x14ac:dyDescent="0.25">
      <c r="A123" s="3" t="s">
        <v>48</v>
      </c>
      <c r="B123" s="3">
        <v>2013</v>
      </c>
      <c r="C123" s="3">
        <v>24252.95</v>
      </c>
      <c r="D123" s="3">
        <v>0</v>
      </c>
      <c r="E123" s="3">
        <v>0</v>
      </c>
      <c r="F123" s="3">
        <v>7567.76</v>
      </c>
      <c r="G123" s="3">
        <v>48591</v>
      </c>
      <c r="H123" s="3">
        <v>14433.75</v>
      </c>
      <c r="I123" s="3">
        <v>2711.25</v>
      </c>
      <c r="J123" s="3">
        <v>9840.83</v>
      </c>
      <c r="K123" s="3">
        <v>54377.68</v>
      </c>
      <c r="L123" s="3">
        <v>23830.04</v>
      </c>
      <c r="M123" s="3">
        <v>161352</v>
      </c>
      <c r="N123" s="3">
        <v>185605</v>
      </c>
      <c r="O123" s="3">
        <v>3364.97</v>
      </c>
      <c r="P123" s="3">
        <v>31716.5</v>
      </c>
      <c r="Q123" s="3">
        <v>8677.98</v>
      </c>
      <c r="R123" s="3">
        <v>4850.8999999999996</v>
      </c>
      <c r="S123" s="3">
        <v>1307.04</v>
      </c>
      <c r="T123" s="3">
        <v>920.73</v>
      </c>
      <c r="U123" s="3">
        <v>31.14</v>
      </c>
      <c r="V123" s="3">
        <v>8244.01</v>
      </c>
      <c r="W123" s="3">
        <v>5524.2</v>
      </c>
      <c r="X123" s="3">
        <v>72930.38</v>
      </c>
      <c r="Y123" s="3">
        <v>137567.85</v>
      </c>
      <c r="Z123" s="3">
        <v>22234.42</v>
      </c>
      <c r="AA123" s="3">
        <v>159802.26999999999</v>
      </c>
      <c r="AB123" s="3"/>
      <c r="AC123" s="3"/>
    </row>
    <row r="124" spans="1:29" x14ac:dyDescent="0.25">
      <c r="A124" s="3" t="s">
        <v>48</v>
      </c>
      <c r="B124" s="3">
        <v>2014</v>
      </c>
      <c r="C124" s="3">
        <v>24066.68</v>
      </c>
      <c r="D124" s="3">
        <v>0</v>
      </c>
      <c r="E124" s="3">
        <v>0</v>
      </c>
      <c r="F124" s="3">
        <v>6717.95</v>
      </c>
      <c r="G124" s="3">
        <v>52683.61</v>
      </c>
      <c r="H124" s="3">
        <v>14456.61</v>
      </c>
      <c r="I124" s="3">
        <v>2735.26</v>
      </c>
      <c r="J124" s="3">
        <v>4582.34</v>
      </c>
      <c r="K124" s="3">
        <v>61662.37</v>
      </c>
      <c r="L124" s="3">
        <v>43317.71</v>
      </c>
      <c r="M124" s="3">
        <v>186156</v>
      </c>
      <c r="N124" s="3">
        <v>210223</v>
      </c>
      <c r="O124" s="3">
        <v>9381.64</v>
      </c>
      <c r="P124" s="3">
        <v>41995.22</v>
      </c>
      <c r="Q124" s="3">
        <v>1963.25</v>
      </c>
      <c r="R124" s="3">
        <v>2355.29</v>
      </c>
      <c r="S124" s="3">
        <v>1337.96</v>
      </c>
      <c r="T124" s="3">
        <v>1373.32</v>
      </c>
      <c r="U124" s="3">
        <v>14.61</v>
      </c>
      <c r="V124" s="3">
        <v>5000.62</v>
      </c>
      <c r="W124" s="3">
        <v>4969.76</v>
      </c>
      <c r="X124" s="3">
        <v>74163.28</v>
      </c>
      <c r="Y124" s="3">
        <v>142554.95000000001</v>
      </c>
      <c r="Z124" s="3">
        <v>43787</v>
      </c>
      <c r="AA124" s="3">
        <v>186341.95</v>
      </c>
      <c r="AB124" s="3"/>
      <c r="AC124" s="3"/>
    </row>
    <row r="125" spans="1:29" x14ac:dyDescent="0.25">
      <c r="A125" s="3" t="s">
        <v>48</v>
      </c>
      <c r="B125" s="3">
        <v>2015</v>
      </c>
      <c r="C125" s="3">
        <v>24552.94</v>
      </c>
      <c r="D125" s="3">
        <v>0</v>
      </c>
      <c r="E125" s="3">
        <v>0</v>
      </c>
      <c r="F125" s="3">
        <v>7147.95</v>
      </c>
      <c r="G125" s="3">
        <v>52039.95</v>
      </c>
      <c r="H125" s="3">
        <v>11393.69</v>
      </c>
      <c r="I125" s="3">
        <v>7803.74</v>
      </c>
      <c r="J125" s="3">
        <v>7452.57</v>
      </c>
      <c r="K125" s="3">
        <v>58975.9</v>
      </c>
      <c r="L125" s="3">
        <v>33576.35</v>
      </c>
      <c r="M125" s="3">
        <v>178390</v>
      </c>
      <c r="N125" s="3">
        <v>202943</v>
      </c>
      <c r="O125" s="3">
        <v>11580.21</v>
      </c>
      <c r="P125" s="3">
        <v>43415.98</v>
      </c>
      <c r="Q125" s="3">
        <v>2960.39</v>
      </c>
      <c r="R125" s="3">
        <v>2451.14</v>
      </c>
      <c r="S125" s="3">
        <v>1443.33</v>
      </c>
      <c r="T125" s="3">
        <v>1281.82</v>
      </c>
      <c r="U125" s="3">
        <v>0</v>
      </c>
      <c r="V125" s="3">
        <v>5619.13</v>
      </c>
      <c r="W125" s="3">
        <v>5698.68</v>
      </c>
      <c r="X125" s="3">
        <v>73646.19</v>
      </c>
      <c r="Y125" s="3">
        <v>148096.87</v>
      </c>
      <c r="Z125" s="3">
        <v>29758.67</v>
      </c>
      <c r="AA125" s="3">
        <v>177855.54</v>
      </c>
      <c r="AB125" s="3"/>
      <c r="AC125" s="3"/>
    </row>
    <row r="126" spans="1:29" x14ac:dyDescent="0.25">
      <c r="A126" s="3" t="s">
        <v>48</v>
      </c>
      <c r="B126" s="3">
        <v>2016</v>
      </c>
      <c r="C126" s="3">
        <v>24552.94</v>
      </c>
      <c r="D126" s="3">
        <v>0</v>
      </c>
      <c r="E126" s="3">
        <v>0</v>
      </c>
      <c r="F126" s="3">
        <v>4414.1000000000004</v>
      </c>
      <c r="G126" s="3">
        <v>62332.57</v>
      </c>
      <c r="H126" s="3">
        <v>11092.91</v>
      </c>
      <c r="I126" s="3">
        <v>7799.89</v>
      </c>
      <c r="J126" s="3">
        <v>5861.94</v>
      </c>
      <c r="K126" s="3">
        <v>64675.13</v>
      </c>
      <c r="L126" s="3">
        <v>29240.240000000002</v>
      </c>
      <c r="M126" s="3">
        <v>185417</v>
      </c>
      <c r="N126" s="3">
        <v>209970</v>
      </c>
      <c r="O126" s="3">
        <v>10855.38</v>
      </c>
      <c r="P126" s="3">
        <v>45236.84</v>
      </c>
      <c r="Q126" s="3">
        <v>3083.34</v>
      </c>
      <c r="R126" s="3">
        <v>1127.8499999999999</v>
      </c>
      <c r="S126" s="3">
        <v>1125.22</v>
      </c>
      <c r="T126" s="3">
        <v>1121.6600000000001</v>
      </c>
      <c r="U126" s="3">
        <v>0</v>
      </c>
      <c r="V126" s="3">
        <v>5447.27</v>
      </c>
      <c r="W126" s="3">
        <v>6846.75</v>
      </c>
      <c r="X126" s="3">
        <v>80644.289999999994</v>
      </c>
      <c r="Y126" s="3">
        <v>155488.6</v>
      </c>
      <c r="Z126" s="3">
        <v>25592.14</v>
      </c>
      <c r="AA126" s="3">
        <v>181080.74</v>
      </c>
      <c r="AB126" s="3"/>
      <c r="AC126" s="3"/>
    </row>
    <row r="127" spans="1:29" x14ac:dyDescent="0.25">
      <c r="A127" s="3" t="s">
        <v>48</v>
      </c>
      <c r="B127" s="3">
        <v>2017</v>
      </c>
      <c r="C127" s="3">
        <v>36179.040000000001</v>
      </c>
      <c r="D127" s="3">
        <v>5826.71</v>
      </c>
      <c r="E127" s="3">
        <v>0</v>
      </c>
      <c r="F127" s="3">
        <v>199.23</v>
      </c>
      <c r="G127" s="3">
        <v>83865.83</v>
      </c>
      <c r="H127" s="3">
        <v>13824.33</v>
      </c>
      <c r="I127" s="3">
        <v>8332.09</v>
      </c>
      <c r="J127" s="3">
        <v>6762.47</v>
      </c>
      <c r="K127" s="3">
        <v>48259.75</v>
      </c>
      <c r="L127" s="3">
        <v>23516.13</v>
      </c>
      <c r="M127" s="3">
        <v>190587</v>
      </c>
      <c r="N127" s="3">
        <v>226766</v>
      </c>
      <c r="O127" s="3">
        <v>8777.35</v>
      </c>
      <c r="P127" s="3">
        <v>49165.68</v>
      </c>
      <c r="Q127" s="3">
        <v>3206.72</v>
      </c>
      <c r="R127" s="3">
        <v>1816.36</v>
      </c>
      <c r="S127" s="3">
        <v>1671.82</v>
      </c>
      <c r="T127" s="3">
        <v>1553.75</v>
      </c>
      <c r="U127" s="3">
        <v>0</v>
      </c>
      <c r="V127" s="3">
        <v>4763.88</v>
      </c>
      <c r="W127" s="3">
        <v>6974.33</v>
      </c>
      <c r="X127" s="3">
        <v>84471.02</v>
      </c>
      <c r="Y127" s="3">
        <v>162400.91</v>
      </c>
      <c r="Z127" s="3">
        <v>19732.97</v>
      </c>
      <c r="AA127" s="3">
        <v>182133.88</v>
      </c>
      <c r="AB127" s="3"/>
      <c r="AC127" s="3"/>
    </row>
    <row r="128" spans="1:29" x14ac:dyDescent="0.25">
      <c r="A128" s="3" t="s">
        <v>48</v>
      </c>
      <c r="B128" s="3">
        <v>2018</v>
      </c>
      <c r="C128" s="3">
        <v>56718.98</v>
      </c>
      <c r="D128" s="3">
        <v>7338.1</v>
      </c>
      <c r="E128" s="3"/>
      <c r="F128" s="3">
        <v>0</v>
      </c>
      <c r="G128" s="3">
        <v>24889.61</v>
      </c>
      <c r="H128" s="3">
        <v>0</v>
      </c>
      <c r="I128" s="3">
        <v>0</v>
      </c>
      <c r="J128" s="3">
        <v>0</v>
      </c>
      <c r="K128" s="3">
        <v>144811.51</v>
      </c>
      <c r="L128" s="3">
        <v>4598.82</v>
      </c>
      <c r="M128" s="3">
        <v>181638</v>
      </c>
      <c r="N128" s="3">
        <v>238357</v>
      </c>
      <c r="O128" s="3">
        <v>10434.9</v>
      </c>
      <c r="P128" s="3">
        <v>43367.5</v>
      </c>
      <c r="Q128" s="3">
        <v>1998.94</v>
      </c>
      <c r="R128" s="3">
        <v>108.83</v>
      </c>
      <c r="S128" s="3">
        <v>829.63</v>
      </c>
      <c r="T128" s="3">
        <v>515.75</v>
      </c>
      <c r="U128" s="3">
        <v>0</v>
      </c>
      <c r="V128" s="3">
        <v>7671.98</v>
      </c>
      <c r="W128" s="3">
        <v>4532.88</v>
      </c>
      <c r="X128" s="3">
        <v>99800.77</v>
      </c>
      <c r="Y128" s="3">
        <v>169261.18</v>
      </c>
      <c r="Z128" s="3">
        <v>0</v>
      </c>
      <c r="AA128" s="3">
        <v>169261.18</v>
      </c>
      <c r="AB128" s="3"/>
      <c r="AC128" s="3"/>
    </row>
    <row r="129" spans="1:29" x14ac:dyDescent="0.25">
      <c r="A129" s="3" t="s">
        <v>48</v>
      </c>
      <c r="B129" s="3">
        <v>2019</v>
      </c>
      <c r="C129" s="3">
        <v>111301.7</v>
      </c>
      <c r="D129" s="3">
        <v>15322.72</v>
      </c>
      <c r="E129" s="3">
        <v>0</v>
      </c>
      <c r="F129" s="3">
        <v>0</v>
      </c>
      <c r="G129" s="3">
        <v>90981.31</v>
      </c>
      <c r="H129" s="3">
        <v>9031.35</v>
      </c>
      <c r="I129" s="3">
        <v>11070</v>
      </c>
      <c r="J129" s="3">
        <v>1479.44</v>
      </c>
      <c r="K129" s="3">
        <v>16252.984</v>
      </c>
      <c r="L129" s="3">
        <v>106051.92</v>
      </c>
      <c r="M129" s="3">
        <v>250190</v>
      </c>
      <c r="N129" s="3">
        <v>361491</v>
      </c>
      <c r="O129" s="3">
        <v>22911.18</v>
      </c>
      <c r="P129" s="3">
        <v>44703.040000000001</v>
      </c>
      <c r="Q129" s="3">
        <v>11820.15</v>
      </c>
      <c r="R129" s="3">
        <v>5239.46</v>
      </c>
      <c r="S129" s="3">
        <v>1965.55</v>
      </c>
      <c r="T129" s="3">
        <v>1425.1</v>
      </c>
      <c r="U129" s="3">
        <v>0</v>
      </c>
      <c r="V129" s="3">
        <v>6708.25</v>
      </c>
      <c r="W129" s="3">
        <v>12822.34</v>
      </c>
      <c r="X129" s="3">
        <v>87852.95</v>
      </c>
      <c r="Y129" s="3">
        <v>195448.02</v>
      </c>
      <c r="Z129" s="3">
        <v>0</v>
      </c>
      <c r="AA129" s="3">
        <v>195448.02</v>
      </c>
      <c r="AB129" s="3"/>
      <c r="AC129" s="3"/>
    </row>
    <row r="130" spans="1:29" x14ac:dyDescent="0.25">
      <c r="A130" s="3" t="s">
        <v>48</v>
      </c>
      <c r="B130" s="3">
        <v>2020</v>
      </c>
      <c r="C130" s="3">
        <v>48096</v>
      </c>
      <c r="D130" s="3">
        <v>285.37</v>
      </c>
      <c r="E130" s="3">
        <v>0</v>
      </c>
      <c r="F130" s="3"/>
      <c r="G130" s="3">
        <v>75134.570000000007</v>
      </c>
      <c r="H130" s="3">
        <v>9951.41</v>
      </c>
      <c r="I130" s="3">
        <v>19242.88</v>
      </c>
      <c r="J130" s="3">
        <v>7058.32</v>
      </c>
      <c r="K130" s="3">
        <v>88591.37</v>
      </c>
      <c r="L130" s="3">
        <v>37886.9</v>
      </c>
      <c r="M130" s="3">
        <v>238151</v>
      </c>
      <c r="N130" s="3">
        <v>286247</v>
      </c>
      <c r="O130" s="3">
        <v>24514.97</v>
      </c>
      <c r="P130" s="3">
        <v>47832.25</v>
      </c>
      <c r="Q130" s="3">
        <v>12647.56</v>
      </c>
      <c r="R130" s="3">
        <v>5606.22</v>
      </c>
      <c r="S130" s="3">
        <v>2103.14</v>
      </c>
      <c r="T130" s="3">
        <v>1524.86</v>
      </c>
      <c r="U130" s="3">
        <v>0</v>
      </c>
      <c r="V130" s="3">
        <v>7177.83</v>
      </c>
      <c r="W130" s="3">
        <v>13719.9</v>
      </c>
      <c r="X130" s="3">
        <v>94002.65</v>
      </c>
      <c r="Y130" s="3">
        <v>209129.38</v>
      </c>
      <c r="Z130" s="3">
        <v>0</v>
      </c>
      <c r="AA130" s="3">
        <v>209129.38</v>
      </c>
      <c r="AB130" s="3"/>
      <c r="AC130" s="3"/>
    </row>
    <row r="131" spans="1:29" x14ac:dyDescent="0.25">
      <c r="A131" s="3" t="s">
        <v>48</v>
      </c>
      <c r="B131" s="3">
        <v>2021</v>
      </c>
      <c r="C131" s="3">
        <v>48985.95</v>
      </c>
      <c r="D131" s="3">
        <v>299.64</v>
      </c>
      <c r="E131" s="3">
        <v>0</v>
      </c>
      <c r="F131" s="3"/>
      <c r="G131" s="3">
        <v>78891.3</v>
      </c>
      <c r="H131" s="3">
        <v>10448.98</v>
      </c>
      <c r="I131" s="3">
        <v>18464</v>
      </c>
      <c r="J131" s="3">
        <v>7411.23</v>
      </c>
      <c r="K131" s="3">
        <v>94760.9</v>
      </c>
      <c r="L131" s="3">
        <v>39781.24</v>
      </c>
      <c r="M131" s="3">
        <v>250057</v>
      </c>
      <c r="N131" s="3">
        <v>299043</v>
      </c>
      <c r="O131" s="3">
        <v>16825.16</v>
      </c>
      <c r="P131" s="3">
        <v>61795.32</v>
      </c>
      <c r="Q131" s="3">
        <v>4100.16</v>
      </c>
      <c r="R131" s="3">
        <v>911.43</v>
      </c>
      <c r="S131" s="3">
        <v>1753.9</v>
      </c>
      <c r="T131" s="3">
        <v>1814.14</v>
      </c>
      <c r="U131" s="3">
        <v>0</v>
      </c>
      <c r="V131" s="3">
        <v>6230.34</v>
      </c>
      <c r="W131" s="3">
        <v>6634.62</v>
      </c>
      <c r="X131" s="3">
        <v>105737.49</v>
      </c>
      <c r="Y131" s="3">
        <v>205802.56</v>
      </c>
      <c r="Z131" s="3">
        <v>43321.46</v>
      </c>
      <c r="AA131" s="3">
        <v>249124.02</v>
      </c>
      <c r="AB131" s="3"/>
      <c r="AC131" s="3"/>
    </row>
    <row r="132" spans="1:29" x14ac:dyDescent="0.25">
      <c r="A132" s="3" t="s">
        <v>49</v>
      </c>
      <c r="B132" s="3">
        <v>2014</v>
      </c>
      <c r="C132" s="3">
        <v>45803.06</v>
      </c>
      <c r="D132" s="3">
        <v>1825.59</v>
      </c>
      <c r="E132" s="3"/>
      <c r="F132" s="3">
        <v>76760.399999999994</v>
      </c>
      <c r="G132" s="3">
        <v>8321.07</v>
      </c>
      <c r="H132" s="3">
        <v>17163.05</v>
      </c>
      <c r="I132" s="3">
        <v>0</v>
      </c>
      <c r="J132" s="3">
        <v>8186.13</v>
      </c>
      <c r="K132" s="3">
        <v>0</v>
      </c>
      <c r="L132" s="3">
        <v>2609.42</v>
      </c>
      <c r="M132" s="3">
        <v>114866</v>
      </c>
      <c r="N132" s="3">
        <v>160669</v>
      </c>
      <c r="O132" s="3">
        <v>10230.32</v>
      </c>
      <c r="P132" s="3">
        <v>50998.9</v>
      </c>
      <c r="Q132" s="3">
        <v>7011.84</v>
      </c>
      <c r="R132" s="3">
        <v>1462.07</v>
      </c>
      <c r="S132" s="3">
        <v>2346.36</v>
      </c>
      <c r="T132" s="3">
        <v>1591.66</v>
      </c>
      <c r="U132" s="3">
        <v>0</v>
      </c>
      <c r="V132" s="3">
        <v>6745.48</v>
      </c>
      <c r="W132" s="3">
        <v>6231.48</v>
      </c>
      <c r="X132" s="3">
        <v>17774.93</v>
      </c>
      <c r="Y132" s="3">
        <v>104393.04</v>
      </c>
      <c r="Z132" s="3">
        <v>5222.8</v>
      </c>
      <c r="AA132" s="3">
        <v>109615.84</v>
      </c>
      <c r="AB132" s="3"/>
      <c r="AC132" s="3"/>
    </row>
    <row r="133" spans="1:29" x14ac:dyDescent="0.25">
      <c r="A133" s="3" t="s">
        <v>49</v>
      </c>
      <c r="B133" s="3">
        <v>2015</v>
      </c>
      <c r="C133" s="3">
        <v>51052.88</v>
      </c>
      <c r="D133" s="3">
        <v>1562.24</v>
      </c>
      <c r="E133" s="3"/>
      <c r="F133" s="3">
        <v>72197.53</v>
      </c>
      <c r="G133" s="3">
        <v>8307.35</v>
      </c>
      <c r="H133" s="3">
        <v>22687.25</v>
      </c>
      <c r="I133" s="3">
        <v>0</v>
      </c>
      <c r="J133" s="3">
        <v>119554.33</v>
      </c>
      <c r="K133" s="3">
        <v>0</v>
      </c>
      <c r="L133" s="3">
        <v>-9945.34</v>
      </c>
      <c r="M133" s="3">
        <v>214363</v>
      </c>
      <c r="N133" s="3">
        <v>265416</v>
      </c>
      <c r="O133" s="3">
        <v>10977.4</v>
      </c>
      <c r="P133" s="3">
        <v>55022.61</v>
      </c>
      <c r="Q133" s="3">
        <v>4745.0600000000004</v>
      </c>
      <c r="R133" s="3">
        <v>1190.17</v>
      </c>
      <c r="S133" s="3">
        <v>2368.39</v>
      </c>
      <c r="T133" s="3">
        <v>1870.59</v>
      </c>
      <c r="U133" s="3">
        <v>0</v>
      </c>
      <c r="V133" s="3">
        <v>6450.51</v>
      </c>
      <c r="W133" s="3">
        <v>4824.97</v>
      </c>
      <c r="X133" s="3">
        <v>13393.56</v>
      </c>
      <c r="Y133" s="3">
        <v>100843.26</v>
      </c>
      <c r="Z133" s="3">
        <v>8739.9699999999993</v>
      </c>
      <c r="AA133" s="3">
        <v>109583.23</v>
      </c>
      <c r="AB133" s="3"/>
      <c r="AC133" s="3"/>
    </row>
    <row r="134" spans="1:29" x14ac:dyDescent="0.25">
      <c r="A134" s="3" t="s">
        <v>49</v>
      </c>
      <c r="B134" s="3">
        <v>2016</v>
      </c>
      <c r="C134" s="3">
        <v>51078.54</v>
      </c>
      <c r="D134" s="3">
        <v>1553.41</v>
      </c>
      <c r="E134" s="3"/>
      <c r="F134" s="3">
        <v>71986.009999999995</v>
      </c>
      <c r="G134" s="3">
        <v>4297.01</v>
      </c>
      <c r="H134" s="3">
        <v>21830.46</v>
      </c>
      <c r="I134" s="3">
        <v>0</v>
      </c>
      <c r="J134" s="3">
        <v>11658.67</v>
      </c>
      <c r="K134" s="3">
        <v>0</v>
      </c>
      <c r="L134" s="3">
        <v>180579</v>
      </c>
      <c r="M134" s="3">
        <v>291905</v>
      </c>
      <c r="N134" s="3">
        <v>342983</v>
      </c>
      <c r="O134" s="3">
        <v>9254.2999999999993</v>
      </c>
      <c r="P134" s="3">
        <v>56371.360000000001</v>
      </c>
      <c r="Q134" s="3">
        <v>5026</v>
      </c>
      <c r="R134" s="3">
        <v>967.5</v>
      </c>
      <c r="S134" s="3">
        <v>2112</v>
      </c>
      <c r="T134" s="3">
        <v>969.38</v>
      </c>
      <c r="U134" s="3">
        <v>8.17</v>
      </c>
      <c r="V134" s="3">
        <v>4072.77</v>
      </c>
      <c r="W134" s="3">
        <v>8546.41</v>
      </c>
      <c r="X134" s="3">
        <v>12783.77</v>
      </c>
      <c r="Y134" s="3">
        <v>100111.66</v>
      </c>
      <c r="Z134" s="3">
        <v>188940.79999999999</v>
      </c>
      <c r="AA134" s="3">
        <v>289052.46000000002</v>
      </c>
      <c r="AB134" s="3"/>
      <c r="AC134" s="3"/>
    </row>
    <row r="135" spans="1:29" x14ac:dyDescent="0.25">
      <c r="A135" s="3" t="s">
        <v>49</v>
      </c>
      <c r="B135" s="3">
        <v>2017</v>
      </c>
      <c r="C135" s="3">
        <v>53930.74</v>
      </c>
      <c r="D135" s="3">
        <v>2202.7399999999998</v>
      </c>
      <c r="E135" s="3"/>
      <c r="F135" s="3">
        <v>72241.66</v>
      </c>
      <c r="G135" s="3">
        <v>784.76</v>
      </c>
      <c r="H135" s="3">
        <v>14286.24</v>
      </c>
      <c r="I135" s="3">
        <v>0</v>
      </c>
      <c r="J135" s="3">
        <v>7086.61</v>
      </c>
      <c r="K135" s="3">
        <v>0</v>
      </c>
      <c r="L135" s="3">
        <v>150317.32999999999</v>
      </c>
      <c r="M135" s="3">
        <v>246919</v>
      </c>
      <c r="N135" s="3">
        <v>300850</v>
      </c>
      <c r="O135" s="3">
        <v>7042.67</v>
      </c>
      <c r="P135" s="3">
        <v>60284.04</v>
      </c>
      <c r="Q135" s="3">
        <v>3203.97</v>
      </c>
      <c r="R135" s="3">
        <v>725.66</v>
      </c>
      <c r="S135" s="3">
        <v>1262.6600000000001</v>
      </c>
      <c r="T135" s="3">
        <v>347.13</v>
      </c>
      <c r="U135" s="3">
        <v>6.49</v>
      </c>
      <c r="V135" s="3">
        <v>1334.83</v>
      </c>
      <c r="W135" s="3">
        <v>7387.75</v>
      </c>
      <c r="X135" s="3">
        <v>7503.07</v>
      </c>
      <c r="Y135" s="3">
        <v>89098.27</v>
      </c>
      <c r="Z135" s="3">
        <v>170705.93</v>
      </c>
      <c r="AA135" s="3">
        <v>259804.2</v>
      </c>
      <c r="AB135" s="3"/>
      <c r="AC135" s="3"/>
    </row>
    <row r="136" spans="1:29" x14ac:dyDescent="0.25">
      <c r="A136" s="3" t="s">
        <v>49</v>
      </c>
      <c r="B136" s="3">
        <v>2018</v>
      </c>
      <c r="C136" s="3">
        <v>40956.559999999998</v>
      </c>
      <c r="D136" s="3">
        <v>1349.99</v>
      </c>
      <c r="E136" s="3"/>
      <c r="F136" s="3">
        <v>86818.78</v>
      </c>
      <c r="G136" s="3">
        <v>996.99</v>
      </c>
      <c r="H136" s="3">
        <v>26169.39</v>
      </c>
      <c r="I136" s="3">
        <v>0</v>
      </c>
      <c r="J136" s="3">
        <v>7387.58</v>
      </c>
      <c r="K136" s="3">
        <v>0</v>
      </c>
      <c r="L136" s="3">
        <v>170114.27</v>
      </c>
      <c r="M136" s="3">
        <v>292837</v>
      </c>
      <c r="N136" s="3">
        <v>333794</v>
      </c>
      <c r="O136" s="3">
        <v>8208.2000000000007</v>
      </c>
      <c r="P136" s="3">
        <v>70849.69</v>
      </c>
      <c r="Q136" s="3">
        <v>3276.32</v>
      </c>
      <c r="R136" s="3">
        <v>55.79</v>
      </c>
      <c r="S136" s="3">
        <v>97.54</v>
      </c>
      <c r="T136" s="3">
        <v>348.21</v>
      </c>
      <c r="U136" s="3">
        <v>5.6</v>
      </c>
      <c r="V136" s="3">
        <v>835.11</v>
      </c>
      <c r="W136" s="3">
        <v>10616.18</v>
      </c>
      <c r="X136" s="3">
        <v>5122.91</v>
      </c>
      <c r="Y136" s="3">
        <v>99415.55</v>
      </c>
      <c r="Z136" s="3">
        <v>178396.12</v>
      </c>
      <c r="AA136" s="3">
        <v>277811.67</v>
      </c>
      <c r="AB136" s="3"/>
      <c r="AC136" s="3"/>
    </row>
    <row r="137" spans="1:29" x14ac:dyDescent="0.25">
      <c r="A137" s="3" t="s">
        <v>49</v>
      </c>
      <c r="B137" s="3">
        <v>2019</v>
      </c>
      <c r="C137" s="3">
        <v>55981.89</v>
      </c>
      <c r="D137" s="3">
        <v>2192.66</v>
      </c>
      <c r="E137" s="3"/>
      <c r="F137" s="3">
        <v>114125.75</v>
      </c>
      <c r="G137" s="3">
        <v>1445.6</v>
      </c>
      <c r="H137" s="3">
        <v>20221.91</v>
      </c>
      <c r="I137" s="3">
        <v>0</v>
      </c>
      <c r="J137" s="3">
        <v>7701.87</v>
      </c>
      <c r="K137" s="3">
        <v>0</v>
      </c>
      <c r="L137" s="3">
        <v>305824.33</v>
      </c>
      <c r="M137" s="3">
        <v>451512</v>
      </c>
      <c r="N137" s="3">
        <v>507494</v>
      </c>
      <c r="O137" s="3">
        <v>11910.2</v>
      </c>
      <c r="P137" s="3">
        <v>89697.86</v>
      </c>
      <c r="Q137" s="3">
        <v>3231.9</v>
      </c>
      <c r="R137" s="3">
        <v>65.41</v>
      </c>
      <c r="S137" s="3">
        <v>33.840000000000003</v>
      </c>
      <c r="T137" s="3">
        <v>416.49</v>
      </c>
      <c r="U137" s="3">
        <v>2.95</v>
      </c>
      <c r="V137" s="3">
        <v>1135.92</v>
      </c>
      <c r="W137" s="3">
        <v>9833.27</v>
      </c>
      <c r="X137" s="3">
        <v>13485.34</v>
      </c>
      <c r="Y137" s="3">
        <v>129813.18</v>
      </c>
      <c r="Z137" s="3">
        <v>314329.07</v>
      </c>
      <c r="AA137" s="3">
        <v>444142.25</v>
      </c>
      <c r="AB137" s="3"/>
      <c r="AC137" s="3"/>
    </row>
    <row r="138" spans="1:29" x14ac:dyDescent="0.25">
      <c r="A138" s="3" t="s">
        <v>49</v>
      </c>
      <c r="B138" s="3">
        <v>2020</v>
      </c>
      <c r="C138" s="3">
        <v>63359.76</v>
      </c>
      <c r="D138" s="3">
        <v>3394.55</v>
      </c>
      <c r="E138" s="3"/>
      <c r="F138" s="3">
        <v>83338.77</v>
      </c>
      <c r="G138" s="3">
        <v>14188.31</v>
      </c>
      <c r="H138" s="3">
        <v>22255.8</v>
      </c>
      <c r="I138" s="3">
        <v>0</v>
      </c>
      <c r="J138" s="3">
        <v>8149.35</v>
      </c>
      <c r="K138" s="3">
        <v>0</v>
      </c>
      <c r="L138" s="3">
        <v>143122.73000000001</v>
      </c>
      <c r="M138" s="3">
        <v>274450</v>
      </c>
      <c r="N138" s="3">
        <v>337809</v>
      </c>
      <c r="O138" s="3">
        <v>12589.47</v>
      </c>
      <c r="P138" s="3">
        <v>80835.179999999993</v>
      </c>
      <c r="Q138" s="3">
        <v>734.03</v>
      </c>
      <c r="R138" s="3">
        <v>43.05</v>
      </c>
      <c r="S138" s="3">
        <v>86.72</v>
      </c>
      <c r="T138" s="3">
        <v>249.63</v>
      </c>
      <c r="U138" s="3">
        <v>26.54</v>
      </c>
      <c r="V138" s="3">
        <v>1306.06</v>
      </c>
      <c r="W138" s="3">
        <v>15759.19</v>
      </c>
      <c r="X138" s="3">
        <v>10669.03</v>
      </c>
      <c r="Y138" s="3">
        <v>122298.9</v>
      </c>
      <c r="Z138" s="3">
        <v>152229.91</v>
      </c>
      <c r="AA138" s="3">
        <v>274528.81</v>
      </c>
      <c r="AB138" s="3"/>
      <c r="AC138" s="3"/>
    </row>
    <row r="139" spans="1:29" x14ac:dyDescent="0.25">
      <c r="A139" s="3" t="s">
        <v>49</v>
      </c>
      <c r="B139" s="3">
        <v>2021</v>
      </c>
      <c r="C139" s="3">
        <v>63280.46</v>
      </c>
      <c r="D139" s="3">
        <v>4200.55</v>
      </c>
      <c r="E139" s="3"/>
      <c r="F139" s="3">
        <v>88125.440000000002</v>
      </c>
      <c r="G139" s="3">
        <v>17085.68</v>
      </c>
      <c r="H139" s="3">
        <v>23762.84</v>
      </c>
      <c r="I139" s="3">
        <v>0</v>
      </c>
      <c r="J139" s="3">
        <v>3891.4</v>
      </c>
      <c r="K139" s="3">
        <v>0</v>
      </c>
      <c r="L139" s="3">
        <v>135755.68</v>
      </c>
      <c r="M139" s="3">
        <v>272822</v>
      </c>
      <c r="N139" s="3">
        <v>336102</v>
      </c>
      <c r="O139" s="3">
        <v>15350.54</v>
      </c>
      <c r="P139" s="3">
        <v>78806.09</v>
      </c>
      <c r="Q139" s="3">
        <v>4620.47</v>
      </c>
      <c r="R139" s="3">
        <v>149.53</v>
      </c>
      <c r="S139" s="3">
        <v>478.92</v>
      </c>
      <c r="T139" s="3">
        <v>525.46</v>
      </c>
      <c r="U139" s="3">
        <v>0</v>
      </c>
      <c r="V139" s="3">
        <v>2822.5</v>
      </c>
      <c r="W139" s="3">
        <v>10185.549999999999</v>
      </c>
      <c r="X139" s="3">
        <v>173358.33</v>
      </c>
      <c r="Y139" s="3">
        <v>286297.39</v>
      </c>
      <c r="Z139" s="3">
        <v>6957.68</v>
      </c>
      <c r="AA139" s="3">
        <v>293255.07</v>
      </c>
      <c r="AB139" s="3"/>
      <c r="AC139" s="3"/>
    </row>
    <row r="140" spans="1:29" x14ac:dyDescent="0.25">
      <c r="A140" s="3" t="s">
        <v>50</v>
      </c>
      <c r="B140" s="3">
        <v>2008</v>
      </c>
      <c r="C140" s="3">
        <v>287.48</v>
      </c>
      <c r="D140" s="3">
        <v>2.83</v>
      </c>
      <c r="E140" s="3">
        <v>35.89</v>
      </c>
      <c r="F140" s="3">
        <v>43.99</v>
      </c>
      <c r="G140" s="3">
        <v>100.7</v>
      </c>
      <c r="H140" s="3">
        <v>29.33</v>
      </c>
      <c r="I140" s="3">
        <v>1571.38</v>
      </c>
      <c r="J140" s="3">
        <v>0</v>
      </c>
      <c r="K140" s="3">
        <v>0</v>
      </c>
      <c r="L140" s="3">
        <v>70.62</v>
      </c>
      <c r="M140" s="3">
        <v>1855</v>
      </c>
      <c r="N140" s="3">
        <v>2142</v>
      </c>
      <c r="O140" s="3">
        <v>65.52</v>
      </c>
      <c r="P140" s="3">
        <v>2</v>
      </c>
      <c r="Q140" s="3">
        <v>12.92</v>
      </c>
      <c r="R140" s="3">
        <v>4.67</v>
      </c>
      <c r="S140" s="3">
        <v>0.53</v>
      </c>
      <c r="T140" s="3">
        <v>3.22</v>
      </c>
      <c r="U140" s="3">
        <v>0.02</v>
      </c>
      <c r="V140" s="3">
        <v>24.39</v>
      </c>
      <c r="W140" s="3">
        <v>5.6</v>
      </c>
      <c r="X140" s="3">
        <v>1739.91</v>
      </c>
      <c r="Y140" s="3">
        <v>1858.78</v>
      </c>
      <c r="Z140" s="3">
        <v>283.44</v>
      </c>
      <c r="AA140" s="3">
        <v>2142.2199999999998</v>
      </c>
      <c r="AB140" s="3"/>
      <c r="AC140" s="3"/>
    </row>
    <row r="141" spans="1:29" x14ac:dyDescent="0.25">
      <c r="A141" s="3" t="s">
        <v>50</v>
      </c>
      <c r="B141" s="3">
        <v>2009</v>
      </c>
      <c r="C141" s="3">
        <v>69.650000000000006</v>
      </c>
      <c r="D141" s="3">
        <v>3.6</v>
      </c>
      <c r="E141" s="3">
        <v>0</v>
      </c>
      <c r="F141" s="3">
        <v>73.319999999999993</v>
      </c>
      <c r="G141" s="3">
        <v>171.79</v>
      </c>
      <c r="H141" s="3">
        <v>0</v>
      </c>
      <c r="I141" s="3">
        <v>0.28999999999999998</v>
      </c>
      <c r="J141" s="3">
        <v>0</v>
      </c>
      <c r="K141" s="3">
        <v>0</v>
      </c>
      <c r="L141" s="3">
        <v>18.350000000000001</v>
      </c>
      <c r="M141" s="3">
        <v>267</v>
      </c>
      <c r="N141" s="3">
        <v>337</v>
      </c>
      <c r="O141" s="3">
        <v>22.43</v>
      </c>
      <c r="P141" s="3">
        <v>113.9</v>
      </c>
      <c r="Q141" s="3">
        <v>24.8</v>
      </c>
      <c r="R141" s="3">
        <v>8.24</v>
      </c>
      <c r="S141" s="3">
        <v>0.64</v>
      </c>
      <c r="T141" s="3">
        <v>3.55</v>
      </c>
      <c r="U141" s="3">
        <v>0.01</v>
      </c>
      <c r="V141" s="3">
        <v>28.97</v>
      </c>
      <c r="W141" s="3">
        <v>5.44</v>
      </c>
      <c r="X141" s="3">
        <v>50.36</v>
      </c>
      <c r="Y141" s="3">
        <v>258.33999999999997</v>
      </c>
      <c r="Z141" s="3">
        <v>17.489999999999998</v>
      </c>
      <c r="AA141" s="3">
        <v>275.83</v>
      </c>
      <c r="AB141" s="3"/>
      <c r="AC141" s="3"/>
    </row>
    <row r="142" spans="1:29" x14ac:dyDescent="0.25">
      <c r="A142" s="3" t="s">
        <v>50</v>
      </c>
      <c r="B142" s="3">
        <v>2010</v>
      </c>
      <c r="C142" s="3">
        <v>271.81</v>
      </c>
      <c r="D142" s="3">
        <v>321.45999999999998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29.36</v>
      </c>
      <c r="K142" s="3">
        <v>115.78</v>
      </c>
      <c r="L142" s="3">
        <v>1934.49</v>
      </c>
      <c r="M142" s="3">
        <v>2401</v>
      </c>
      <c r="N142" s="3">
        <v>2673</v>
      </c>
      <c r="O142" s="3">
        <v>77.7</v>
      </c>
      <c r="P142" s="3">
        <v>1</v>
      </c>
      <c r="Q142" s="3">
        <v>33.5</v>
      </c>
      <c r="R142" s="3">
        <v>0.1</v>
      </c>
      <c r="S142" s="3">
        <v>5.0999999999999996</v>
      </c>
      <c r="T142" s="3">
        <v>2</v>
      </c>
      <c r="U142" s="3">
        <v>1.45</v>
      </c>
      <c r="V142" s="3">
        <v>8</v>
      </c>
      <c r="W142" s="3">
        <v>48.3</v>
      </c>
      <c r="X142" s="3">
        <v>284.36</v>
      </c>
      <c r="Y142" s="3">
        <v>461.51</v>
      </c>
      <c r="Z142" s="3">
        <v>1932.15</v>
      </c>
      <c r="AA142" s="3">
        <v>2393.66</v>
      </c>
      <c r="AB142" s="3"/>
      <c r="AC142" s="3"/>
    </row>
    <row r="143" spans="1:29" x14ac:dyDescent="0.25">
      <c r="A143" s="3" t="s">
        <v>50</v>
      </c>
      <c r="B143" s="3">
        <v>2011</v>
      </c>
      <c r="C143" s="3">
        <v>282.32</v>
      </c>
      <c r="D143" s="3">
        <v>171.29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3">
        <v>35</v>
      </c>
      <c r="K143" s="3">
        <v>405.5</v>
      </c>
      <c r="L143" s="3">
        <v>2689.5</v>
      </c>
      <c r="M143" s="3">
        <v>3301</v>
      </c>
      <c r="N143" s="3">
        <v>3584</v>
      </c>
      <c r="O143" s="3">
        <v>76.42</v>
      </c>
      <c r="P143" s="3">
        <v>0.25</v>
      </c>
      <c r="Q143" s="3">
        <v>28.4</v>
      </c>
      <c r="R143" s="3">
        <v>0</v>
      </c>
      <c r="S143" s="3">
        <v>4.99</v>
      </c>
      <c r="T143" s="3">
        <v>0</v>
      </c>
      <c r="U143" s="3">
        <v>1.25</v>
      </c>
      <c r="V143" s="3">
        <v>2</v>
      </c>
      <c r="W143" s="3">
        <v>14.72</v>
      </c>
      <c r="X143" s="3">
        <v>247.4</v>
      </c>
      <c r="Y143" s="3">
        <v>375.43</v>
      </c>
      <c r="Z143" s="3">
        <v>2797.38</v>
      </c>
      <c r="AA143" s="3">
        <v>3172.81</v>
      </c>
      <c r="AB143" s="3"/>
      <c r="AC143" s="3"/>
    </row>
    <row r="144" spans="1:29" x14ac:dyDescent="0.25">
      <c r="A144" s="3" t="s">
        <v>50</v>
      </c>
      <c r="B144" s="3">
        <v>2012</v>
      </c>
      <c r="C144" s="3">
        <v>711.07</v>
      </c>
      <c r="D144" s="3">
        <v>106.89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50.05</v>
      </c>
      <c r="K144" s="3">
        <v>340.83</v>
      </c>
      <c r="L144" s="3">
        <v>2082</v>
      </c>
      <c r="M144" s="3">
        <v>2580</v>
      </c>
      <c r="N144" s="3">
        <v>3291</v>
      </c>
      <c r="O144" s="3">
        <v>113.74</v>
      </c>
      <c r="P144" s="3">
        <v>0.25</v>
      </c>
      <c r="Q144" s="3">
        <v>34.5</v>
      </c>
      <c r="R144" s="3">
        <v>0</v>
      </c>
      <c r="S144" s="3">
        <v>2.7</v>
      </c>
      <c r="T144" s="3">
        <v>0</v>
      </c>
      <c r="U144" s="3">
        <v>2.5</v>
      </c>
      <c r="V144" s="3">
        <v>4</v>
      </c>
      <c r="W144" s="3">
        <v>32.26</v>
      </c>
      <c r="X144" s="3">
        <v>311.86</v>
      </c>
      <c r="Y144" s="3">
        <v>501.81</v>
      </c>
      <c r="Z144" s="3">
        <v>2620.61</v>
      </c>
      <c r="AA144" s="3">
        <v>3122.42</v>
      </c>
      <c r="AB144" s="3"/>
      <c r="AC144" s="3"/>
    </row>
    <row r="145" spans="1:29" x14ac:dyDescent="0.25">
      <c r="A145" s="3" t="s">
        <v>50</v>
      </c>
      <c r="B145" s="3">
        <v>2013</v>
      </c>
      <c r="C145" s="3">
        <v>790.22</v>
      </c>
      <c r="D145" s="3">
        <v>0</v>
      </c>
      <c r="E145" s="3">
        <v>1208.3900000000001</v>
      </c>
      <c r="F145" s="3">
        <v>0</v>
      </c>
      <c r="G145" s="3">
        <v>0</v>
      </c>
      <c r="H145" s="3">
        <v>0</v>
      </c>
      <c r="I145" s="3">
        <v>0</v>
      </c>
      <c r="J145" s="3">
        <v>35</v>
      </c>
      <c r="K145" s="3">
        <v>959.2</v>
      </c>
      <c r="L145" s="3">
        <v>2557.59</v>
      </c>
      <c r="M145" s="3">
        <v>3552</v>
      </c>
      <c r="N145" s="3">
        <v>4342</v>
      </c>
      <c r="O145" s="3">
        <v>216.32</v>
      </c>
      <c r="P145" s="3">
        <v>1.42</v>
      </c>
      <c r="Q145" s="3">
        <v>39.53</v>
      </c>
      <c r="R145" s="3">
        <v>0</v>
      </c>
      <c r="S145" s="3">
        <v>2.04</v>
      </c>
      <c r="T145" s="3">
        <v>14.86</v>
      </c>
      <c r="U145" s="3">
        <v>0</v>
      </c>
      <c r="V145" s="3">
        <v>4</v>
      </c>
      <c r="W145" s="3">
        <v>31.2</v>
      </c>
      <c r="X145" s="3">
        <v>429.68</v>
      </c>
      <c r="Y145" s="3">
        <v>739.05</v>
      </c>
      <c r="Z145" s="3">
        <v>2845.47</v>
      </c>
      <c r="AA145" s="3">
        <v>3584.52</v>
      </c>
      <c r="AB145" s="3"/>
      <c r="AC145" s="3"/>
    </row>
    <row r="146" spans="1:29" x14ac:dyDescent="0.25">
      <c r="A146" s="3" t="s">
        <v>50</v>
      </c>
      <c r="B146" s="3">
        <v>2014</v>
      </c>
      <c r="C146" s="3">
        <v>1967.83</v>
      </c>
      <c r="D146" s="3">
        <v>0</v>
      </c>
      <c r="E146" s="3">
        <v>1210.4000000000001</v>
      </c>
      <c r="F146" s="3">
        <v>0</v>
      </c>
      <c r="G146" s="3">
        <v>0</v>
      </c>
      <c r="H146" s="3">
        <v>0</v>
      </c>
      <c r="I146" s="3">
        <v>18</v>
      </c>
      <c r="J146" s="3">
        <v>43</v>
      </c>
      <c r="K146" s="3">
        <v>919.19</v>
      </c>
      <c r="L146" s="3">
        <v>1686.11</v>
      </c>
      <c r="M146" s="3">
        <v>3875</v>
      </c>
      <c r="N146" s="3">
        <v>5843</v>
      </c>
      <c r="O146" s="3">
        <v>122.12</v>
      </c>
      <c r="P146" s="3">
        <v>7.45</v>
      </c>
      <c r="Q146" s="3">
        <v>32</v>
      </c>
      <c r="R146" s="3">
        <v>0</v>
      </c>
      <c r="S146" s="3">
        <v>2.14</v>
      </c>
      <c r="T146" s="3">
        <v>13.89</v>
      </c>
      <c r="U146" s="3">
        <v>0</v>
      </c>
      <c r="V146" s="3">
        <v>0.03</v>
      </c>
      <c r="W146" s="3">
        <v>33</v>
      </c>
      <c r="X146" s="3">
        <v>561.67999999999995</v>
      </c>
      <c r="Y146" s="3">
        <v>772.31</v>
      </c>
      <c r="Z146" s="3">
        <v>2138.94</v>
      </c>
      <c r="AA146" s="3">
        <v>2911.25</v>
      </c>
      <c r="AB146" s="3"/>
      <c r="AC146" s="3"/>
    </row>
    <row r="147" spans="1:29" x14ac:dyDescent="0.25">
      <c r="A147" s="3" t="s">
        <v>50</v>
      </c>
      <c r="B147" s="3">
        <v>2015</v>
      </c>
      <c r="C147" s="3">
        <v>2933.28</v>
      </c>
      <c r="D147" s="3">
        <v>0</v>
      </c>
      <c r="E147" s="3">
        <v>1183.49</v>
      </c>
      <c r="F147" s="3">
        <v>0</v>
      </c>
      <c r="G147" s="3">
        <v>152</v>
      </c>
      <c r="H147" s="3">
        <v>0</v>
      </c>
      <c r="I147" s="3">
        <v>365.01</v>
      </c>
      <c r="J147" s="3">
        <v>40</v>
      </c>
      <c r="K147" s="3">
        <v>1282.6199999999999</v>
      </c>
      <c r="L147" s="3">
        <v>2893.82</v>
      </c>
      <c r="M147" s="3">
        <v>5944</v>
      </c>
      <c r="N147" s="3">
        <v>8877</v>
      </c>
      <c r="O147" s="3">
        <v>226.05</v>
      </c>
      <c r="P147" s="3">
        <v>1.1299999999999999</v>
      </c>
      <c r="Q147" s="3">
        <v>543.67999999999995</v>
      </c>
      <c r="R147" s="3">
        <v>156.79</v>
      </c>
      <c r="S147" s="3">
        <v>3.97</v>
      </c>
      <c r="T147" s="3">
        <v>20.95</v>
      </c>
      <c r="U147" s="3">
        <v>0</v>
      </c>
      <c r="V147" s="3">
        <v>1</v>
      </c>
      <c r="W147" s="3">
        <v>0</v>
      </c>
      <c r="X147" s="3">
        <v>324.48</v>
      </c>
      <c r="Y147" s="3">
        <v>1278.05</v>
      </c>
      <c r="Z147" s="3">
        <v>2654.45</v>
      </c>
      <c r="AA147" s="3">
        <v>3932.5</v>
      </c>
      <c r="AB147" s="3"/>
      <c r="AC147" s="3"/>
    </row>
    <row r="148" spans="1:29" x14ac:dyDescent="0.25">
      <c r="A148" s="3" t="s">
        <v>50</v>
      </c>
      <c r="B148" s="3">
        <v>2016</v>
      </c>
      <c r="C148" s="3">
        <v>4920.91</v>
      </c>
      <c r="D148" s="3">
        <v>0</v>
      </c>
      <c r="E148" s="3">
        <v>1012.67</v>
      </c>
      <c r="F148" s="3">
        <v>6412.16</v>
      </c>
      <c r="G148" s="3">
        <v>1216.6099999999999</v>
      </c>
      <c r="H148" s="3">
        <v>32254.400000000001</v>
      </c>
      <c r="I148" s="3">
        <v>2822.6</v>
      </c>
      <c r="J148" s="3">
        <v>47</v>
      </c>
      <c r="K148" s="3">
        <v>4675.72</v>
      </c>
      <c r="L148" s="3">
        <v>8301.1200000000008</v>
      </c>
      <c r="M148" s="3">
        <v>56913</v>
      </c>
      <c r="N148" s="3">
        <v>61834</v>
      </c>
      <c r="O148" s="3">
        <v>4320.67</v>
      </c>
      <c r="P148" s="3">
        <v>25961.1</v>
      </c>
      <c r="Q148" s="3">
        <v>2855.39</v>
      </c>
      <c r="R148" s="3">
        <v>112.04</v>
      </c>
      <c r="S148" s="3">
        <v>1614.25</v>
      </c>
      <c r="T148" s="3">
        <v>1722.61</v>
      </c>
      <c r="U148" s="3">
        <v>443.6</v>
      </c>
      <c r="V148" s="3">
        <v>3331.44</v>
      </c>
      <c r="W148" s="3">
        <v>135.66</v>
      </c>
      <c r="X148" s="3">
        <v>2641.29</v>
      </c>
      <c r="Y148" s="3">
        <v>43138.05</v>
      </c>
      <c r="Z148" s="3">
        <v>4428.0600000000004</v>
      </c>
      <c r="AA148" s="3">
        <v>47566.11</v>
      </c>
      <c r="AB148" s="3"/>
      <c r="AC148" s="3"/>
    </row>
    <row r="149" spans="1:29" x14ac:dyDescent="0.25">
      <c r="A149" s="3" t="s">
        <v>50</v>
      </c>
      <c r="B149" s="3">
        <v>2017</v>
      </c>
      <c r="C149" s="3">
        <v>14097.08</v>
      </c>
      <c r="D149" s="3">
        <v>2128.1999999999998</v>
      </c>
      <c r="E149" s="3">
        <v>0</v>
      </c>
      <c r="F149" s="3">
        <v>2522.1999999999998</v>
      </c>
      <c r="G149" s="3">
        <v>6086.72</v>
      </c>
      <c r="H149" s="3">
        <v>38254.400000000001</v>
      </c>
      <c r="I149" s="3">
        <v>1323.04</v>
      </c>
      <c r="J149" s="3">
        <v>5586.72</v>
      </c>
      <c r="K149" s="3">
        <v>0</v>
      </c>
      <c r="L149" s="3">
        <v>1218.93</v>
      </c>
      <c r="M149" s="3">
        <v>58133</v>
      </c>
      <c r="N149" s="3">
        <v>72230</v>
      </c>
      <c r="O149" s="3">
        <v>4752.4799999999996</v>
      </c>
      <c r="P149" s="3">
        <v>25116</v>
      </c>
      <c r="Q149" s="3">
        <v>7363.12</v>
      </c>
      <c r="R149" s="3">
        <v>1799.71</v>
      </c>
      <c r="S149" s="3">
        <v>1644.47</v>
      </c>
      <c r="T149" s="3">
        <v>1078.0899999999999</v>
      </c>
      <c r="U149" s="3">
        <v>0</v>
      </c>
      <c r="V149" s="3">
        <v>8605.6299999999992</v>
      </c>
      <c r="W149" s="3">
        <v>1527.96</v>
      </c>
      <c r="X149" s="3">
        <v>2795.52</v>
      </c>
      <c r="Y149" s="3">
        <v>54682.98</v>
      </c>
      <c r="Z149" s="3">
        <v>828.03</v>
      </c>
      <c r="AA149" s="3">
        <v>55511.01</v>
      </c>
      <c r="AB149" s="3"/>
      <c r="AC149" s="3"/>
    </row>
    <row r="150" spans="1:29" x14ac:dyDescent="0.25">
      <c r="A150" s="3" t="s">
        <v>50</v>
      </c>
      <c r="B150" s="3">
        <v>2018</v>
      </c>
      <c r="C150" s="3">
        <v>15706.28</v>
      </c>
      <c r="D150" s="3">
        <v>2239.96</v>
      </c>
      <c r="E150" s="3">
        <v>0</v>
      </c>
      <c r="F150" s="3">
        <v>1318.12</v>
      </c>
      <c r="G150" s="3">
        <v>32316.41</v>
      </c>
      <c r="H150" s="3">
        <v>55521.23</v>
      </c>
      <c r="I150" s="3">
        <v>0</v>
      </c>
      <c r="J150" s="3">
        <v>6670.42</v>
      </c>
      <c r="K150" s="3">
        <v>1468.4</v>
      </c>
      <c r="L150" s="3">
        <v>1537.9</v>
      </c>
      <c r="M150" s="3">
        <v>101072</v>
      </c>
      <c r="N150" s="3">
        <v>116779</v>
      </c>
      <c r="O150" s="3">
        <v>4203.66</v>
      </c>
      <c r="P150" s="3">
        <v>28173.17</v>
      </c>
      <c r="Q150" s="3">
        <v>7860.72</v>
      </c>
      <c r="R150" s="3">
        <v>2408.9499999999998</v>
      </c>
      <c r="S150" s="3">
        <v>2107.5100000000002</v>
      </c>
      <c r="T150" s="3">
        <v>1023.17</v>
      </c>
      <c r="U150" s="3">
        <v>7.5</v>
      </c>
      <c r="V150" s="3">
        <v>9057.73</v>
      </c>
      <c r="W150" s="3">
        <v>1136</v>
      </c>
      <c r="X150" s="3">
        <v>20334.77</v>
      </c>
      <c r="Y150" s="3">
        <v>76313.179999999993</v>
      </c>
      <c r="Z150" s="3">
        <v>957.48</v>
      </c>
      <c r="AA150" s="3">
        <v>77270.66</v>
      </c>
      <c r="AB150" s="3"/>
      <c r="AC150" s="3"/>
    </row>
    <row r="151" spans="1:29" x14ac:dyDescent="0.25">
      <c r="A151" s="3" t="s">
        <v>50</v>
      </c>
      <c r="B151" s="3">
        <v>2019</v>
      </c>
      <c r="C151" s="3">
        <v>39508.06</v>
      </c>
      <c r="D151" s="3">
        <v>3039.72</v>
      </c>
      <c r="E151" s="3">
        <v>0</v>
      </c>
      <c r="F151" s="3">
        <v>0</v>
      </c>
      <c r="G151" s="3">
        <v>14768.07</v>
      </c>
      <c r="H151" s="3">
        <v>57302.559999999998</v>
      </c>
      <c r="I151" s="3">
        <v>45455.13</v>
      </c>
      <c r="J151" s="3">
        <v>8258.7999999999993</v>
      </c>
      <c r="K151" s="3">
        <v>0</v>
      </c>
      <c r="L151" s="3">
        <v>12166.74</v>
      </c>
      <c r="M151" s="3">
        <v>140991</v>
      </c>
      <c r="N151" s="3">
        <v>180499</v>
      </c>
      <c r="O151" s="3">
        <v>9670.2999999999993</v>
      </c>
      <c r="P151" s="3">
        <v>39458.339999999997</v>
      </c>
      <c r="Q151" s="3">
        <v>3154.86</v>
      </c>
      <c r="R151" s="3">
        <v>347.43</v>
      </c>
      <c r="S151" s="3">
        <v>2020.93</v>
      </c>
      <c r="T151" s="3">
        <v>1155.18</v>
      </c>
      <c r="U151" s="3">
        <v>0</v>
      </c>
      <c r="V151" s="3">
        <v>7357.46</v>
      </c>
      <c r="W151" s="3">
        <v>978.74</v>
      </c>
      <c r="X151" s="3">
        <v>61523.92</v>
      </c>
      <c r="Y151" s="3">
        <v>125667.16</v>
      </c>
      <c r="Z151" s="3">
        <v>14062.45</v>
      </c>
      <c r="AA151" s="3">
        <v>139729.60999999999</v>
      </c>
      <c r="AB151" s="3"/>
      <c r="AC151" s="3"/>
    </row>
    <row r="152" spans="1:29" x14ac:dyDescent="0.25">
      <c r="A152" s="3" t="s">
        <v>50</v>
      </c>
      <c r="B152" s="3">
        <v>2020</v>
      </c>
      <c r="C152" s="3">
        <v>40769.47</v>
      </c>
      <c r="D152" s="3">
        <v>4287.29</v>
      </c>
      <c r="E152" s="3">
        <v>0</v>
      </c>
      <c r="F152" s="3">
        <v>0</v>
      </c>
      <c r="G152" s="3">
        <v>60927.17</v>
      </c>
      <c r="H152" s="3">
        <v>22920.49</v>
      </c>
      <c r="I152" s="3">
        <v>1359.54</v>
      </c>
      <c r="J152" s="3">
        <v>1675.91</v>
      </c>
      <c r="K152" s="3">
        <v>0</v>
      </c>
      <c r="L152" s="3">
        <v>18102.43</v>
      </c>
      <c r="M152" s="3">
        <v>109273</v>
      </c>
      <c r="N152" s="3">
        <v>150042</v>
      </c>
      <c r="O152" s="3">
        <v>9744.41</v>
      </c>
      <c r="P152" s="3">
        <v>41003.82</v>
      </c>
      <c r="Q152" s="3">
        <v>1891.98</v>
      </c>
      <c r="R152" s="3">
        <v>392.2</v>
      </c>
      <c r="S152" s="3">
        <v>604.75</v>
      </c>
      <c r="T152" s="3">
        <v>903.6</v>
      </c>
      <c r="U152" s="3">
        <v>0</v>
      </c>
      <c r="V152" s="3">
        <v>6818.89</v>
      </c>
      <c r="W152" s="3">
        <v>478.74</v>
      </c>
      <c r="X152" s="3">
        <v>12723.99</v>
      </c>
      <c r="Y152" s="3">
        <v>74562.38</v>
      </c>
      <c r="Z152" s="3">
        <v>28298.080000000002</v>
      </c>
      <c r="AA152" s="3">
        <v>102860.46</v>
      </c>
      <c r="AB152" s="3"/>
      <c r="AC152" s="3"/>
    </row>
    <row r="153" spans="1:29" x14ac:dyDescent="0.25">
      <c r="A153" s="3" t="s">
        <v>50</v>
      </c>
      <c r="B153" s="3">
        <v>2021</v>
      </c>
      <c r="C153" s="3">
        <v>47181.84</v>
      </c>
      <c r="D153" s="3">
        <v>128.03</v>
      </c>
      <c r="E153" s="3">
        <v>0</v>
      </c>
      <c r="F153" s="3">
        <v>0</v>
      </c>
      <c r="G153" s="3">
        <v>64246.7</v>
      </c>
      <c r="H153" s="3">
        <v>6352.37</v>
      </c>
      <c r="I153" s="3">
        <v>275.3</v>
      </c>
      <c r="J153" s="3">
        <v>0</v>
      </c>
      <c r="K153" s="3">
        <v>0</v>
      </c>
      <c r="L153" s="3">
        <v>35523.839999999997</v>
      </c>
      <c r="M153" s="3">
        <v>106526</v>
      </c>
      <c r="N153" s="3">
        <v>153708</v>
      </c>
      <c r="O153" s="3">
        <v>11560.8</v>
      </c>
      <c r="P153" s="3">
        <v>41693.9</v>
      </c>
      <c r="Q153" s="3">
        <v>2179.1999999999998</v>
      </c>
      <c r="R153" s="3">
        <v>333.15</v>
      </c>
      <c r="S153" s="3">
        <v>2440.65</v>
      </c>
      <c r="T153" s="3">
        <v>1012.55</v>
      </c>
      <c r="U153" s="3">
        <v>0</v>
      </c>
      <c r="V153" s="3">
        <v>5097.6000000000004</v>
      </c>
      <c r="W153" s="3">
        <v>138.62</v>
      </c>
      <c r="X153" s="3">
        <v>6147.17</v>
      </c>
      <c r="Y153" s="3">
        <v>70603.600000000006</v>
      </c>
      <c r="Z153" s="3">
        <v>36652.5</v>
      </c>
      <c r="AA153" s="3">
        <v>107256.1</v>
      </c>
      <c r="AB153" s="3"/>
      <c r="AC153" s="3"/>
    </row>
    <row r="154" spans="1:29" x14ac:dyDescent="0.25">
      <c r="A154" s="3" t="s">
        <v>51</v>
      </c>
      <c r="B154" s="3">
        <v>2012</v>
      </c>
      <c r="C154" s="3">
        <v>28766.52</v>
      </c>
      <c r="D154" s="3">
        <v>2788.25</v>
      </c>
      <c r="E154" s="3"/>
      <c r="F154" s="3">
        <v>70345.45</v>
      </c>
      <c r="G154" s="3">
        <v>12425.61</v>
      </c>
      <c r="H154" s="3">
        <v>14327.33</v>
      </c>
      <c r="I154" s="3">
        <v>6353.98</v>
      </c>
      <c r="J154" s="3">
        <v>17589.2</v>
      </c>
      <c r="K154" s="3">
        <v>1166.02</v>
      </c>
      <c r="L154" s="3">
        <v>142033.84</v>
      </c>
      <c r="M154" s="3">
        <v>267030</v>
      </c>
      <c r="N154" s="3">
        <v>295796</v>
      </c>
      <c r="O154" s="3">
        <v>9016.1</v>
      </c>
      <c r="P154" s="3">
        <v>61638.16</v>
      </c>
      <c r="Q154" s="3">
        <v>8325.14</v>
      </c>
      <c r="R154" s="3">
        <v>2780.71</v>
      </c>
      <c r="S154" s="3">
        <v>401.87</v>
      </c>
      <c r="T154" s="3">
        <v>2123.12</v>
      </c>
      <c r="U154" s="3">
        <v>14.64</v>
      </c>
      <c r="V154" s="3">
        <v>12082.17</v>
      </c>
      <c r="W154" s="3">
        <v>4018.9</v>
      </c>
      <c r="X154" s="3">
        <v>20607.240000000002</v>
      </c>
      <c r="Y154" s="3">
        <v>121008.05</v>
      </c>
      <c r="Z154" s="3">
        <v>141484.34</v>
      </c>
      <c r="AA154" s="3">
        <v>262492.39</v>
      </c>
      <c r="AB154" s="3"/>
      <c r="AC154" s="3"/>
    </row>
    <row r="155" spans="1:29" x14ac:dyDescent="0.25">
      <c r="A155" s="3" t="s">
        <v>51</v>
      </c>
      <c r="B155" s="3">
        <v>2013</v>
      </c>
      <c r="C155" s="3">
        <v>33303.81</v>
      </c>
      <c r="D155" s="3">
        <v>3329.74</v>
      </c>
      <c r="E155" s="3"/>
      <c r="F155" s="3">
        <v>77341.45</v>
      </c>
      <c r="G155" s="3">
        <v>14171.2</v>
      </c>
      <c r="H155" s="3">
        <v>15461.79</v>
      </c>
      <c r="I155" s="3">
        <v>2176.5700000000002</v>
      </c>
      <c r="J155" s="3">
        <v>5139.8500000000004</v>
      </c>
      <c r="K155" s="3">
        <v>1312.98</v>
      </c>
      <c r="L155" s="3">
        <v>77751.14</v>
      </c>
      <c r="M155" s="3">
        <v>196685</v>
      </c>
      <c r="N155" s="3">
        <v>229989</v>
      </c>
      <c r="O155" s="3">
        <v>10777.72</v>
      </c>
      <c r="P155" s="3">
        <v>68051.94</v>
      </c>
      <c r="Q155" s="3">
        <v>4998.7700000000004</v>
      </c>
      <c r="R155" s="3">
        <v>1135.9100000000001</v>
      </c>
      <c r="S155" s="3">
        <v>519.73</v>
      </c>
      <c r="T155" s="3">
        <v>2257.4299999999998</v>
      </c>
      <c r="U155" s="3">
        <v>0</v>
      </c>
      <c r="V155" s="3">
        <v>9285.17</v>
      </c>
      <c r="W155" s="3">
        <v>6281.15</v>
      </c>
      <c r="X155" s="3">
        <v>12657.07</v>
      </c>
      <c r="Y155" s="3">
        <v>115964.89</v>
      </c>
      <c r="Z155" s="3">
        <v>78460.62</v>
      </c>
      <c r="AA155" s="3">
        <v>194425.51</v>
      </c>
      <c r="AB155" s="3"/>
      <c r="AC155" s="3"/>
    </row>
    <row r="156" spans="1:29" x14ac:dyDescent="0.25">
      <c r="A156" s="3" t="s">
        <v>51</v>
      </c>
      <c r="B156" s="3">
        <v>2014</v>
      </c>
      <c r="C156" s="3">
        <v>35563.019999999997</v>
      </c>
      <c r="D156" s="3">
        <v>4240.03</v>
      </c>
      <c r="E156" s="3"/>
      <c r="F156" s="3">
        <v>85926.38</v>
      </c>
      <c r="G156" s="3">
        <v>15808.25</v>
      </c>
      <c r="H156" s="3">
        <v>38171.17</v>
      </c>
      <c r="I156" s="3">
        <v>1894.16</v>
      </c>
      <c r="J156" s="3">
        <v>10201.35</v>
      </c>
      <c r="K156" s="3">
        <v>1414.66</v>
      </c>
      <c r="L156" s="3">
        <v>8946.56</v>
      </c>
      <c r="M156" s="3">
        <v>166603</v>
      </c>
      <c r="N156" s="3">
        <v>202166</v>
      </c>
      <c r="O156" s="3">
        <v>14630.51</v>
      </c>
      <c r="P156" s="3">
        <v>72103.429999999993</v>
      </c>
      <c r="Q156" s="3">
        <v>14918.25</v>
      </c>
      <c r="R156" s="3">
        <v>6030</v>
      </c>
      <c r="S156" s="3">
        <v>550.33000000000004</v>
      </c>
      <c r="T156" s="3">
        <v>2552.2199999999998</v>
      </c>
      <c r="U156" s="3">
        <v>0</v>
      </c>
      <c r="V156" s="3">
        <v>13720.34</v>
      </c>
      <c r="W156" s="3">
        <v>4598.75</v>
      </c>
      <c r="X156" s="3">
        <v>10302.549999999999</v>
      </c>
      <c r="Y156" s="3">
        <v>139406.38</v>
      </c>
      <c r="Z156" s="3">
        <v>21030.92</v>
      </c>
      <c r="AA156" s="3">
        <v>160437.29999999999</v>
      </c>
      <c r="AB156" s="3"/>
      <c r="AC156" s="3"/>
    </row>
    <row r="157" spans="1:29" x14ac:dyDescent="0.25">
      <c r="A157" s="3" t="s">
        <v>51</v>
      </c>
      <c r="B157" s="3">
        <v>2015</v>
      </c>
      <c r="C157" s="3">
        <v>24033.68</v>
      </c>
      <c r="D157" s="3">
        <v>0</v>
      </c>
      <c r="E157" s="3"/>
      <c r="F157" s="3">
        <v>0</v>
      </c>
      <c r="G157" s="3">
        <v>111181.56</v>
      </c>
      <c r="H157" s="3">
        <v>9736.5499999999993</v>
      </c>
      <c r="I157" s="3">
        <v>0</v>
      </c>
      <c r="J157" s="3">
        <v>13366.92</v>
      </c>
      <c r="K157" s="3">
        <v>915.79</v>
      </c>
      <c r="L157" s="3">
        <v>27977.79</v>
      </c>
      <c r="M157" s="3">
        <v>163179</v>
      </c>
      <c r="N157" s="3">
        <v>187212</v>
      </c>
      <c r="O157" s="3">
        <v>14894.58</v>
      </c>
      <c r="P157" s="3">
        <v>77302.8</v>
      </c>
      <c r="Q157" s="3">
        <v>3855.05</v>
      </c>
      <c r="R157" s="3">
        <v>1037.07</v>
      </c>
      <c r="S157" s="3">
        <v>360.62</v>
      </c>
      <c r="T157" s="3">
        <v>2106.08</v>
      </c>
      <c r="U157" s="3">
        <v>0</v>
      </c>
      <c r="V157" s="3">
        <v>7101.31</v>
      </c>
      <c r="W157" s="3">
        <v>3125</v>
      </c>
      <c r="X157" s="3">
        <v>14881.97</v>
      </c>
      <c r="Y157" s="3">
        <v>124664.48</v>
      </c>
      <c r="Z157" s="3">
        <v>21538.93</v>
      </c>
      <c r="AA157" s="3">
        <v>146203.41</v>
      </c>
      <c r="AB157" s="3"/>
      <c r="AC157" s="3"/>
    </row>
    <row r="158" spans="1:29" x14ac:dyDescent="0.25">
      <c r="A158" s="3" t="s">
        <v>51</v>
      </c>
      <c r="B158" s="3">
        <v>2016</v>
      </c>
      <c r="C158" s="3">
        <v>57539.73</v>
      </c>
      <c r="D158" s="3">
        <v>0</v>
      </c>
      <c r="E158" s="3"/>
      <c r="F158" s="3">
        <v>0</v>
      </c>
      <c r="G158" s="3">
        <v>18338.54</v>
      </c>
      <c r="H158" s="3">
        <v>115092.29</v>
      </c>
      <c r="I158" s="3">
        <v>0</v>
      </c>
      <c r="J158" s="3">
        <v>12929.56</v>
      </c>
      <c r="K158" s="3">
        <v>6885.87</v>
      </c>
      <c r="L158" s="3">
        <v>24340.799999999999</v>
      </c>
      <c r="M158" s="3">
        <v>177587</v>
      </c>
      <c r="N158" s="3">
        <v>235127</v>
      </c>
      <c r="O158" s="3">
        <v>14307.33</v>
      </c>
      <c r="P158" s="3">
        <v>84515.53</v>
      </c>
      <c r="Q158" s="3">
        <v>3573.31</v>
      </c>
      <c r="R158" s="3">
        <v>1056.8</v>
      </c>
      <c r="S158" s="3">
        <v>402.54</v>
      </c>
      <c r="T158" s="3">
        <v>2493.61</v>
      </c>
      <c r="U158" s="3">
        <v>4755.05</v>
      </c>
      <c r="V158" s="3">
        <v>7830.82</v>
      </c>
      <c r="W158" s="3">
        <v>7797.67</v>
      </c>
      <c r="X158" s="3">
        <v>17665.88</v>
      </c>
      <c r="Y158" s="3">
        <v>144398.54</v>
      </c>
      <c r="Z158" s="3">
        <v>20279.37</v>
      </c>
      <c r="AA158" s="3">
        <v>164677.91</v>
      </c>
      <c r="AB158" s="3"/>
      <c r="AC158" s="3"/>
    </row>
    <row r="159" spans="1:29" x14ac:dyDescent="0.25">
      <c r="A159" s="3" t="s">
        <v>51</v>
      </c>
      <c r="B159" s="3">
        <v>2017</v>
      </c>
      <c r="C159" s="3">
        <v>65973.89</v>
      </c>
      <c r="D159" s="3">
        <v>5661.43</v>
      </c>
      <c r="E159" s="3"/>
      <c r="F159" s="3">
        <v>98933.66</v>
      </c>
      <c r="G159" s="3">
        <v>9718.49</v>
      </c>
      <c r="H159" s="3">
        <v>71702.899999999994</v>
      </c>
      <c r="I159" s="3"/>
      <c r="J159" s="3">
        <v>9063.6200000000008</v>
      </c>
      <c r="K159" s="3"/>
      <c r="L159" s="3">
        <v>13121.74</v>
      </c>
      <c r="M159" s="3">
        <v>208202</v>
      </c>
      <c r="N159" s="3">
        <v>274176</v>
      </c>
      <c r="O159" s="3">
        <v>18534.14</v>
      </c>
      <c r="P159" s="3">
        <v>91318.67</v>
      </c>
      <c r="Q159" s="3">
        <v>15917.17</v>
      </c>
      <c r="R159" s="3">
        <v>7420.64</v>
      </c>
      <c r="S159" s="3">
        <v>2038.05</v>
      </c>
      <c r="T159" s="3">
        <v>2334.64</v>
      </c>
      <c r="U159" s="3">
        <v>2.77</v>
      </c>
      <c r="V159" s="3">
        <v>11714.3</v>
      </c>
      <c r="W159" s="3">
        <v>8714.5300000000007</v>
      </c>
      <c r="X159" s="3">
        <v>35856.04</v>
      </c>
      <c r="Y159" s="3">
        <v>193850.95</v>
      </c>
      <c r="Z159" s="3">
        <v>10599.23</v>
      </c>
      <c r="AA159" s="3">
        <v>204450.18</v>
      </c>
      <c r="AB159" s="3"/>
      <c r="AC159" s="3"/>
    </row>
    <row r="160" spans="1:29" x14ac:dyDescent="0.25">
      <c r="A160" s="3" t="s">
        <v>51</v>
      </c>
      <c r="B160" s="3">
        <v>2018</v>
      </c>
      <c r="C160" s="3">
        <v>69725.55</v>
      </c>
      <c r="D160" s="3">
        <v>3194.51</v>
      </c>
      <c r="E160" s="3"/>
      <c r="F160" s="3">
        <v>103799.43</v>
      </c>
      <c r="G160" s="3">
        <v>20614.330000000002</v>
      </c>
      <c r="H160" s="3">
        <v>43786.45</v>
      </c>
      <c r="I160" s="3"/>
      <c r="J160" s="3">
        <v>11837.5</v>
      </c>
      <c r="K160" s="3"/>
      <c r="L160" s="3">
        <v>11635.18</v>
      </c>
      <c r="M160" s="3">
        <v>194867</v>
      </c>
      <c r="N160" s="3">
        <v>264593</v>
      </c>
      <c r="O160" s="3">
        <v>18110.919999999998</v>
      </c>
      <c r="P160" s="3">
        <v>91006.41</v>
      </c>
      <c r="Q160" s="3">
        <v>13694.9</v>
      </c>
      <c r="R160" s="3">
        <v>5850.81</v>
      </c>
      <c r="S160" s="3">
        <v>1881.55</v>
      </c>
      <c r="T160" s="3">
        <v>2055.36</v>
      </c>
      <c r="U160" s="3">
        <v>0</v>
      </c>
      <c r="V160" s="3">
        <v>11012.77</v>
      </c>
      <c r="W160" s="3">
        <v>5045.3500000000004</v>
      </c>
      <c r="X160" s="3">
        <v>30402.69</v>
      </c>
      <c r="Y160" s="3">
        <v>179060.76</v>
      </c>
      <c r="Z160" s="3">
        <v>13505.81</v>
      </c>
      <c r="AA160" s="3">
        <v>192566.57</v>
      </c>
      <c r="AB160" s="3"/>
      <c r="AC160" s="3"/>
    </row>
    <row r="161" spans="1:29" x14ac:dyDescent="0.25">
      <c r="A161" s="3" t="s">
        <v>51</v>
      </c>
      <c r="B161" s="3">
        <v>2019</v>
      </c>
      <c r="C161" s="3">
        <v>58737.69</v>
      </c>
      <c r="D161" s="3">
        <v>6887.62</v>
      </c>
      <c r="E161" s="3"/>
      <c r="F161" s="3">
        <v>129899.08</v>
      </c>
      <c r="G161" s="3">
        <v>27352.58</v>
      </c>
      <c r="H161" s="3">
        <v>35068.22</v>
      </c>
      <c r="I161" s="3">
        <v>2453.66</v>
      </c>
      <c r="J161" s="3">
        <v>12259.34</v>
      </c>
      <c r="K161" s="3">
        <v>19376.07</v>
      </c>
      <c r="L161" s="3">
        <v>12514.99</v>
      </c>
      <c r="M161" s="3">
        <v>245812</v>
      </c>
      <c r="N161" s="3">
        <v>304549</v>
      </c>
      <c r="O161" s="3">
        <v>21985.5</v>
      </c>
      <c r="P161" s="3">
        <v>125978.4</v>
      </c>
      <c r="Q161" s="3">
        <v>9326.48</v>
      </c>
      <c r="R161" s="3">
        <v>5919.69</v>
      </c>
      <c r="S161" s="3">
        <v>2176.91</v>
      </c>
      <c r="T161" s="3">
        <v>3167.63</v>
      </c>
      <c r="U161" s="3">
        <v>0</v>
      </c>
      <c r="V161" s="3">
        <v>9973.5300000000007</v>
      </c>
      <c r="W161" s="3">
        <v>7413.57</v>
      </c>
      <c r="X161" s="3">
        <v>41696.35</v>
      </c>
      <c r="Y161" s="3">
        <v>227638.06</v>
      </c>
      <c r="Z161" s="3">
        <v>14522.01</v>
      </c>
      <c r="AA161" s="3">
        <v>242160.07</v>
      </c>
      <c r="AB161" s="3"/>
      <c r="AC161" s="3"/>
    </row>
    <row r="162" spans="1:29" x14ac:dyDescent="0.25">
      <c r="A162" s="3" t="s">
        <v>51</v>
      </c>
      <c r="B162" s="3">
        <v>2020</v>
      </c>
      <c r="C162" s="3">
        <v>62639.74</v>
      </c>
      <c r="D162" s="3">
        <v>4564.95</v>
      </c>
      <c r="E162" s="3"/>
      <c r="F162" s="3">
        <v>131616.57999999999</v>
      </c>
      <c r="G162" s="3">
        <v>29235.360000000001</v>
      </c>
      <c r="H162" s="3">
        <v>39097.980000000003</v>
      </c>
      <c r="I162" s="3">
        <v>6684.71</v>
      </c>
      <c r="J162" s="3">
        <v>16660.77</v>
      </c>
      <c r="K162" s="3">
        <v>5106.6099999999997</v>
      </c>
      <c r="L162" s="3">
        <v>4626.8</v>
      </c>
      <c r="M162" s="3">
        <v>237594</v>
      </c>
      <c r="N162" s="3">
        <v>300234</v>
      </c>
      <c r="O162" s="3">
        <v>23998.63</v>
      </c>
      <c r="P162" s="3">
        <v>118229.95</v>
      </c>
      <c r="Q162" s="3">
        <v>2656.51</v>
      </c>
      <c r="R162" s="3">
        <v>2023.29</v>
      </c>
      <c r="S162" s="3">
        <v>975.61</v>
      </c>
      <c r="T162" s="3">
        <v>3533.29</v>
      </c>
      <c r="U162" s="3">
        <v>2.46</v>
      </c>
      <c r="V162" s="3">
        <v>14644.78</v>
      </c>
      <c r="W162" s="3">
        <v>16317.41</v>
      </c>
      <c r="X162" s="3">
        <v>12523.74</v>
      </c>
      <c r="Y162" s="3">
        <v>194905.67</v>
      </c>
      <c r="Z162" s="3">
        <v>14522.01</v>
      </c>
      <c r="AA162" s="3">
        <v>209427.68</v>
      </c>
      <c r="AB162" s="3"/>
      <c r="AC162" s="3"/>
    </row>
    <row r="163" spans="1:29" x14ac:dyDescent="0.25">
      <c r="A163" s="3" t="s">
        <v>51</v>
      </c>
      <c r="B163" s="3">
        <v>2021</v>
      </c>
      <c r="C163" s="3">
        <v>79846.100000000006</v>
      </c>
      <c r="D163" s="3">
        <v>4812.2700000000004</v>
      </c>
      <c r="E163" s="3"/>
      <c r="F163" s="3">
        <v>42895.27</v>
      </c>
      <c r="G163" s="3">
        <v>124388.25</v>
      </c>
      <c r="H163" s="3">
        <v>38499.96</v>
      </c>
      <c r="I163" s="3">
        <v>5669.82</v>
      </c>
      <c r="J163" s="3">
        <v>14885.29</v>
      </c>
      <c r="K163" s="3">
        <v>0</v>
      </c>
      <c r="L163" s="3">
        <v>71061.8</v>
      </c>
      <c r="M163" s="3">
        <v>302213</v>
      </c>
      <c r="N163" s="3">
        <v>382059</v>
      </c>
      <c r="O163" s="3">
        <v>28266.87</v>
      </c>
      <c r="P163" s="3">
        <v>124906.05</v>
      </c>
      <c r="Q163" s="3">
        <v>3915.85</v>
      </c>
      <c r="R163" s="3">
        <v>1317.77</v>
      </c>
      <c r="S163" s="3">
        <v>2080.89</v>
      </c>
      <c r="T163" s="3">
        <v>3264.79</v>
      </c>
      <c r="U163" s="3">
        <v>0</v>
      </c>
      <c r="V163" s="3">
        <v>17615.939999999999</v>
      </c>
      <c r="W163" s="3">
        <v>18182.099999999999</v>
      </c>
      <c r="X163" s="3">
        <v>23082.44</v>
      </c>
      <c r="Y163" s="3">
        <v>222632.7</v>
      </c>
      <c r="Z163" s="3">
        <v>70774.42</v>
      </c>
      <c r="AA163" s="3">
        <v>293407.12</v>
      </c>
      <c r="AB163" s="3"/>
      <c r="AC163" s="3"/>
    </row>
    <row r="164" spans="1:29" x14ac:dyDescent="0.25">
      <c r="A164" s="3" t="s">
        <v>52</v>
      </c>
      <c r="B164" s="3">
        <v>2012</v>
      </c>
      <c r="C164" s="3">
        <v>9675.2800000000007</v>
      </c>
      <c r="D164" s="3">
        <v>1016.52</v>
      </c>
      <c r="E164" s="3"/>
      <c r="F164" s="3">
        <v>31230.16</v>
      </c>
      <c r="G164" s="3">
        <v>6470.75</v>
      </c>
      <c r="H164" s="3">
        <v>9184.25</v>
      </c>
      <c r="I164" s="3">
        <v>76.599999999999994</v>
      </c>
      <c r="J164" s="3">
        <v>3920.59</v>
      </c>
      <c r="K164" s="3">
        <v>6455.6</v>
      </c>
      <c r="L164" s="3">
        <v>541.29999999999995</v>
      </c>
      <c r="M164" s="3">
        <v>58896</v>
      </c>
      <c r="N164" s="3">
        <v>68571</v>
      </c>
      <c r="O164" s="3">
        <v>4689.38</v>
      </c>
      <c r="P164" s="3">
        <v>27818.02</v>
      </c>
      <c r="Q164" s="3">
        <v>3273.61</v>
      </c>
      <c r="R164" s="3">
        <v>836.22</v>
      </c>
      <c r="S164" s="3">
        <v>515.29</v>
      </c>
      <c r="T164" s="3">
        <v>997.66</v>
      </c>
      <c r="U164" s="3">
        <v>0</v>
      </c>
      <c r="V164" s="3">
        <v>2956.89</v>
      </c>
      <c r="W164" s="3">
        <v>2151.27</v>
      </c>
      <c r="X164" s="3">
        <v>10080.129999999999</v>
      </c>
      <c r="Y164" s="3">
        <v>53318.47</v>
      </c>
      <c r="Z164" s="3">
        <v>247.17</v>
      </c>
      <c r="AA164" s="3">
        <v>53565.64</v>
      </c>
      <c r="AB164" s="3"/>
      <c r="AC164" s="3"/>
    </row>
    <row r="165" spans="1:29" x14ac:dyDescent="0.25">
      <c r="A165" s="3" t="s">
        <v>52</v>
      </c>
      <c r="B165" s="3">
        <v>2013</v>
      </c>
      <c r="C165" s="3">
        <v>15005.41</v>
      </c>
      <c r="D165" s="3">
        <v>1103.0899999999999</v>
      </c>
      <c r="E165" s="3"/>
      <c r="F165" s="3">
        <v>46138.8</v>
      </c>
      <c r="G165" s="3">
        <v>0</v>
      </c>
      <c r="H165" s="3">
        <v>6437.13</v>
      </c>
      <c r="I165" s="3">
        <v>0</v>
      </c>
      <c r="J165" s="3">
        <v>3862.18</v>
      </c>
      <c r="K165" s="3">
        <v>0</v>
      </c>
      <c r="L165" s="3">
        <v>1163.02</v>
      </c>
      <c r="M165" s="3">
        <v>58704</v>
      </c>
      <c r="N165" s="3">
        <v>73710</v>
      </c>
      <c r="O165" s="3">
        <v>5276.64</v>
      </c>
      <c r="P165" s="3">
        <v>33223.03</v>
      </c>
      <c r="Q165" s="3">
        <v>3057.16</v>
      </c>
      <c r="R165" s="3">
        <v>1006.8</v>
      </c>
      <c r="S165" s="3">
        <v>703.04</v>
      </c>
      <c r="T165" s="3">
        <v>1025.71</v>
      </c>
      <c r="U165" s="3">
        <v>0</v>
      </c>
      <c r="V165" s="3">
        <v>3094.48</v>
      </c>
      <c r="W165" s="3">
        <v>2464.2800000000002</v>
      </c>
      <c r="X165" s="3">
        <v>3747.42</v>
      </c>
      <c r="Y165" s="3">
        <v>53598.559999999998</v>
      </c>
      <c r="Z165" s="3">
        <v>1259</v>
      </c>
      <c r="AA165" s="3">
        <v>54857.56</v>
      </c>
      <c r="AB165" s="3"/>
      <c r="AC165" s="3"/>
    </row>
    <row r="166" spans="1:29" x14ac:dyDescent="0.25">
      <c r="A166" s="3" t="s">
        <v>52</v>
      </c>
      <c r="B166" s="3">
        <v>2014</v>
      </c>
      <c r="C166" s="3">
        <v>18852.07</v>
      </c>
      <c r="D166" s="3">
        <v>959.29</v>
      </c>
      <c r="E166" s="3"/>
      <c r="F166" s="3">
        <v>46063.91</v>
      </c>
      <c r="G166" s="3">
        <v>0</v>
      </c>
      <c r="H166" s="3">
        <v>8884.1200000000008</v>
      </c>
      <c r="I166" s="3">
        <v>3707.31</v>
      </c>
      <c r="J166" s="3">
        <v>3320.88</v>
      </c>
      <c r="K166" s="3">
        <v>0</v>
      </c>
      <c r="L166" s="3">
        <v>940.44</v>
      </c>
      <c r="M166" s="3">
        <v>63876</v>
      </c>
      <c r="N166" s="3">
        <v>82728</v>
      </c>
      <c r="O166" s="3">
        <v>6600.02</v>
      </c>
      <c r="P166" s="3">
        <v>33633.53</v>
      </c>
      <c r="Q166" s="3">
        <v>3994.36</v>
      </c>
      <c r="R166" s="3">
        <v>1063.68</v>
      </c>
      <c r="S166" s="3">
        <v>702.2</v>
      </c>
      <c r="T166" s="3">
        <v>1005.81</v>
      </c>
      <c r="U166" s="3">
        <v>0</v>
      </c>
      <c r="V166" s="3">
        <v>3541.55</v>
      </c>
      <c r="W166" s="3">
        <v>2850.78</v>
      </c>
      <c r="X166" s="3">
        <v>6732.15</v>
      </c>
      <c r="Y166" s="3">
        <v>60124.08</v>
      </c>
      <c r="Z166" s="3">
        <v>635.45000000000005</v>
      </c>
      <c r="AA166" s="3">
        <v>60759.53</v>
      </c>
      <c r="AB166" s="3"/>
      <c r="AC166" s="3"/>
    </row>
    <row r="167" spans="1:29" x14ac:dyDescent="0.25">
      <c r="A167" s="3" t="s">
        <v>52</v>
      </c>
      <c r="B167" s="3">
        <v>2015</v>
      </c>
      <c r="C167" s="3">
        <v>21968.49</v>
      </c>
      <c r="D167" s="3">
        <v>743.78</v>
      </c>
      <c r="E167" s="3"/>
      <c r="F167" s="3">
        <v>45276.58</v>
      </c>
      <c r="G167" s="3">
        <v>11694.59</v>
      </c>
      <c r="H167" s="3">
        <v>2834.76</v>
      </c>
      <c r="I167" s="3"/>
      <c r="J167" s="3">
        <v>5699.97</v>
      </c>
      <c r="K167" s="3"/>
      <c r="L167" s="3">
        <v>1882.84</v>
      </c>
      <c r="M167" s="3">
        <v>68133</v>
      </c>
      <c r="N167" s="3">
        <v>90101</v>
      </c>
      <c r="O167" s="3">
        <v>8085.98</v>
      </c>
      <c r="P167" s="3">
        <v>33706.379999999997</v>
      </c>
      <c r="Q167" s="3">
        <v>3244.8</v>
      </c>
      <c r="R167" s="3">
        <v>1439.35</v>
      </c>
      <c r="S167" s="3">
        <v>730.21</v>
      </c>
      <c r="T167" s="3">
        <v>1106.78</v>
      </c>
      <c r="U167" s="3">
        <v>0</v>
      </c>
      <c r="V167" s="3">
        <v>4078</v>
      </c>
      <c r="W167" s="3">
        <v>1969.38</v>
      </c>
      <c r="X167" s="3">
        <v>10973.12</v>
      </c>
      <c r="Y167" s="3">
        <v>65334</v>
      </c>
      <c r="Z167" s="3">
        <v>1033.1099999999999</v>
      </c>
      <c r="AA167" s="3">
        <v>66367.11</v>
      </c>
      <c r="AB167" s="3"/>
      <c r="AC167" s="3"/>
    </row>
    <row r="168" spans="1:29" x14ac:dyDescent="0.25">
      <c r="A168" s="3" t="s">
        <v>52</v>
      </c>
      <c r="B168" s="3">
        <v>2016</v>
      </c>
      <c r="C168" s="3">
        <v>23851.5</v>
      </c>
      <c r="D168" s="3">
        <v>442.36</v>
      </c>
      <c r="E168" s="3"/>
      <c r="F168" s="3">
        <v>55918.09</v>
      </c>
      <c r="G168" s="3">
        <v>0</v>
      </c>
      <c r="H168" s="3">
        <v>8879.6200000000008</v>
      </c>
      <c r="I168" s="3">
        <v>2437.89</v>
      </c>
      <c r="J168" s="3">
        <v>4433.45</v>
      </c>
      <c r="K168" s="3">
        <v>0</v>
      </c>
      <c r="L168" s="3">
        <v>411.87</v>
      </c>
      <c r="M168" s="3">
        <v>72523</v>
      </c>
      <c r="N168" s="3">
        <v>96375</v>
      </c>
      <c r="O168" s="3">
        <v>7373.67</v>
      </c>
      <c r="P168" s="3">
        <v>39014.35</v>
      </c>
      <c r="Q168" s="3">
        <v>2822.21</v>
      </c>
      <c r="R168" s="3">
        <v>2377.2800000000002</v>
      </c>
      <c r="S168" s="3">
        <v>977.44</v>
      </c>
      <c r="T168" s="3">
        <v>1450.98</v>
      </c>
      <c r="U168" s="3">
        <v>2</v>
      </c>
      <c r="V168" s="3">
        <v>3845.22</v>
      </c>
      <c r="W168" s="3">
        <v>4531.0600000000004</v>
      </c>
      <c r="X168" s="3">
        <v>7064.04</v>
      </c>
      <c r="Y168" s="3">
        <v>69458.25</v>
      </c>
      <c r="Z168" s="3">
        <v>1996.77</v>
      </c>
      <c r="AA168" s="3">
        <v>71455.02</v>
      </c>
      <c r="AB168" s="3"/>
      <c r="AC168" s="3"/>
    </row>
    <row r="169" spans="1:29" x14ac:dyDescent="0.25">
      <c r="A169" s="3" t="s">
        <v>52</v>
      </c>
      <c r="B169" s="3">
        <v>2017</v>
      </c>
      <c r="C169" s="3">
        <v>24919.759999999998</v>
      </c>
      <c r="D169" s="3">
        <v>590.01</v>
      </c>
      <c r="E169" s="3"/>
      <c r="F169" s="3">
        <v>51741.16</v>
      </c>
      <c r="G169" s="3">
        <v>0</v>
      </c>
      <c r="H169" s="3">
        <v>13764.38</v>
      </c>
      <c r="I169" s="3">
        <v>2137.89</v>
      </c>
      <c r="J169" s="3">
        <v>1718.65</v>
      </c>
      <c r="K169" s="3">
        <v>0</v>
      </c>
      <c r="L169" s="3">
        <v>3853.06</v>
      </c>
      <c r="M169" s="3">
        <v>73805</v>
      </c>
      <c r="N169" s="3">
        <v>98725</v>
      </c>
      <c r="O169" s="3">
        <v>8586.2099999999991</v>
      </c>
      <c r="P169" s="3">
        <v>41144.07</v>
      </c>
      <c r="Q169" s="3">
        <v>3463.92</v>
      </c>
      <c r="R169" s="3">
        <v>2428.2399999999998</v>
      </c>
      <c r="S169" s="3">
        <v>469.86</v>
      </c>
      <c r="T169" s="3">
        <v>1347.71</v>
      </c>
      <c r="U169" s="3">
        <v>0.95</v>
      </c>
      <c r="V169" s="3">
        <v>3611.73</v>
      </c>
      <c r="W169" s="3">
        <v>5039.1899999999996</v>
      </c>
      <c r="X169" s="3">
        <v>2737.95</v>
      </c>
      <c r="Y169" s="3">
        <v>68829.83</v>
      </c>
      <c r="Z169" s="3">
        <v>5669.32</v>
      </c>
      <c r="AA169" s="3">
        <v>74499.149999999994</v>
      </c>
      <c r="AB169" s="3"/>
      <c r="AC169" s="3"/>
    </row>
    <row r="170" spans="1:29" x14ac:dyDescent="0.25">
      <c r="A170" s="3" t="s">
        <v>52</v>
      </c>
      <c r="B170" s="3">
        <v>2018</v>
      </c>
      <c r="C170" s="3">
        <v>24225.759999999998</v>
      </c>
      <c r="D170" s="3">
        <v>591.30999999999995</v>
      </c>
      <c r="E170" s="3"/>
      <c r="F170" s="3">
        <v>57149.91</v>
      </c>
      <c r="G170" s="3">
        <v>0</v>
      </c>
      <c r="H170" s="3">
        <v>15692.39</v>
      </c>
      <c r="I170" s="3">
        <v>4263.42</v>
      </c>
      <c r="J170" s="3">
        <v>3106.93</v>
      </c>
      <c r="K170" s="3">
        <v>0</v>
      </c>
      <c r="L170" s="3">
        <v>1110.69</v>
      </c>
      <c r="M170" s="3">
        <v>81915</v>
      </c>
      <c r="N170" s="3">
        <v>106140</v>
      </c>
      <c r="O170" s="3">
        <v>8946.75</v>
      </c>
      <c r="P170" s="3">
        <v>43429.19</v>
      </c>
      <c r="Q170" s="3">
        <v>4136.91</v>
      </c>
      <c r="R170" s="3">
        <v>3817.28</v>
      </c>
      <c r="S170" s="3">
        <v>765.59</v>
      </c>
      <c r="T170" s="3">
        <v>1393.84</v>
      </c>
      <c r="U170" s="3">
        <v>1.99</v>
      </c>
      <c r="V170" s="3">
        <v>3918.3</v>
      </c>
      <c r="W170" s="3">
        <v>4770.33</v>
      </c>
      <c r="X170" s="3">
        <v>6479.36</v>
      </c>
      <c r="Y170" s="3">
        <v>77659.539999999994</v>
      </c>
      <c r="Z170" s="3">
        <v>2519.89</v>
      </c>
      <c r="AA170" s="3">
        <v>80179.429999999993</v>
      </c>
      <c r="AB170" s="3"/>
      <c r="AC170" s="3"/>
    </row>
    <row r="171" spans="1:29" x14ac:dyDescent="0.25">
      <c r="A171" s="3" t="s">
        <v>52</v>
      </c>
      <c r="B171" s="3">
        <v>2019</v>
      </c>
      <c r="C171" s="3">
        <v>25960.99</v>
      </c>
      <c r="D171" s="3">
        <v>622.57000000000005</v>
      </c>
      <c r="E171" s="3"/>
      <c r="F171" s="3">
        <v>76479.03</v>
      </c>
      <c r="G171" s="3">
        <v>0</v>
      </c>
      <c r="H171" s="3">
        <v>16908.87</v>
      </c>
      <c r="I171" s="3">
        <v>2538.7199999999998</v>
      </c>
      <c r="J171" s="3">
        <v>5289.11</v>
      </c>
      <c r="K171" s="3">
        <v>0</v>
      </c>
      <c r="L171" s="3">
        <v>2409.7800000000002</v>
      </c>
      <c r="M171" s="3">
        <v>104248</v>
      </c>
      <c r="N171" s="3">
        <v>130209</v>
      </c>
      <c r="O171" s="3">
        <v>11476.83</v>
      </c>
      <c r="P171" s="3">
        <v>57558.64</v>
      </c>
      <c r="Q171" s="3">
        <v>5646.68</v>
      </c>
      <c r="R171" s="3">
        <v>2921.6</v>
      </c>
      <c r="S171" s="3">
        <v>769.38</v>
      </c>
      <c r="T171" s="3">
        <v>1496.45</v>
      </c>
      <c r="U171" s="3">
        <v>0</v>
      </c>
      <c r="V171" s="3">
        <v>5373.72</v>
      </c>
      <c r="W171" s="3">
        <v>4147.74</v>
      </c>
      <c r="X171" s="3">
        <v>4464.7299999999996</v>
      </c>
      <c r="Y171" s="3">
        <v>93855.77</v>
      </c>
      <c r="Z171" s="3">
        <v>4370.3100000000004</v>
      </c>
      <c r="AA171" s="3">
        <v>98226.08</v>
      </c>
      <c r="AB171" s="3"/>
      <c r="AC171" s="3"/>
    </row>
    <row r="172" spans="1:29" x14ac:dyDescent="0.25">
      <c r="A172" s="3" t="s">
        <v>52</v>
      </c>
      <c r="B172" s="3">
        <v>2020</v>
      </c>
      <c r="C172" s="3">
        <v>31982.97</v>
      </c>
      <c r="D172" s="3">
        <v>653.39</v>
      </c>
      <c r="E172" s="3"/>
      <c r="F172" s="3">
        <v>80302.98</v>
      </c>
      <c r="G172" s="3">
        <v>0</v>
      </c>
      <c r="H172" s="3">
        <v>17754.310000000001</v>
      </c>
      <c r="I172" s="3">
        <v>2665.66</v>
      </c>
      <c r="J172" s="3">
        <v>5553.57</v>
      </c>
      <c r="K172" s="3">
        <v>0</v>
      </c>
      <c r="L172" s="3">
        <v>2530.27</v>
      </c>
      <c r="M172" s="3">
        <v>109460</v>
      </c>
      <c r="N172" s="3">
        <v>141443</v>
      </c>
      <c r="O172" s="3">
        <v>12624.51</v>
      </c>
      <c r="P172" s="3">
        <v>63505.04</v>
      </c>
      <c r="Q172" s="3">
        <v>6211.35</v>
      </c>
      <c r="R172" s="3">
        <v>3213.76</v>
      </c>
      <c r="S172" s="3">
        <v>846.32</v>
      </c>
      <c r="T172" s="3">
        <v>1646.1</v>
      </c>
      <c r="U172" s="3">
        <v>0</v>
      </c>
      <c r="V172" s="3">
        <v>5911.1</v>
      </c>
      <c r="W172" s="3">
        <v>4562.51</v>
      </c>
      <c r="X172" s="3">
        <v>4911.2</v>
      </c>
      <c r="Y172" s="3">
        <v>103431.89</v>
      </c>
      <c r="Z172" s="3">
        <v>4807.34</v>
      </c>
      <c r="AA172" s="3">
        <v>108239.23</v>
      </c>
      <c r="AB172" s="3"/>
      <c r="AC172" s="3"/>
    </row>
    <row r="173" spans="1:29" x14ac:dyDescent="0.25">
      <c r="A173" s="3" t="s">
        <v>52</v>
      </c>
      <c r="B173" s="3">
        <v>2021</v>
      </c>
      <c r="C173" s="3">
        <v>33959.18</v>
      </c>
      <c r="D173" s="3">
        <v>999.77</v>
      </c>
      <c r="E173" s="3"/>
      <c r="F173" s="3">
        <v>86120.43</v>
      </c>
      <c r="G173" s="3">
        <v>0</v>
      </c>
      <c r="H173" s="3">
        <v>16713.310000000001</v>
      </c>
      <c r="I173" s="3">
        <v>7045.23</v>
      </c>
      <c r="J173" s="3">
        <v>2734.31</v>
      </c>
      <c r="K173" s="3">
        <v>0</v>
      </c>
      <c r="L173" s="3">
        <v>646.33000000000004</v>
      </c>
      <c r="M173" s="3">
        <v>114259</v>
      </c>
      <c r="N173" s="3">
        <v>148219</v>
      </c>
      <c r="O173" s="3">
        <v>15210.45</v>
      </c>
      <c r="P173" s="3">
        <v>72528.23</v>
      </c>
      <c r="Q173" s="3">
        <v>3371.83</v>
      </c>
      <c r="R173" s="3">
        <v>823.26</v>
      </c>
      <c r="S173" s="3">
        <v>496.96</v>
      </c>
      <c r="T173" s="3">
        <v>1522.75</v>
      </c>
      <c r="U173" s="3">
        <v>0</v>
      </c>
      <c r="V173" s="3">
        <v>5260.98</v>
      </c>
      <c r="W173" s="3">
        <v>535.38</v>
      </c>
      <c r="X173" s="3">
        <v>2166.31</v>
      </c>
      <c r="Y173" s="3">
        <v>101916.15</v>
      </c>
      <c r="Z173" s="3">
        <v>7162.94</v>
      </c>
      <c r="AA173" s="3">
        <v>109079.09</v>
      </c>
      <c r="AB173" s="3"/>
      <c r="AC173" s="3"/>
    </row>
    <row r="174" spans="1:29" x14ac:dyDescent="0.25">
      <c r="A174" s="3" t="s">
        <v>53</v>
      </c>
      <c r="B174" s="3">
        <v>2013</v>
      </c>
      <c r="C174" s="3">
        <v>6689.87</v>
      </c>
      <c r="D174" s="3">
        <v>0</v>
      </c>
      <c r="E174" s="3"/>
      <c r="F174" s="3">
        <v>0</v>
      </c>
      <c r="G174" s="3">
        <v>34604.699999999997</v>
      </c>
      <c r="H174" s="3">
        <v>19477.05</v>
      </c>
      <c r="I174" s="3">
        <v>0</v>
      </c>
      <c r="J174" s="3">
        <v>4034.63</v>
      </c>
      <c r="K174" s="3">
        <v>549.41</v>
      </c>
      <c r="L174" s="3">
        <v>1222.5899999999999</v>
      </c>
      <c r="M174" s="3">
        <v>59888</v>
      </c>
      <c r="N174" s="3">
        <v>66578</v>
      </c>
      <c r="O174" s="3">
        <v>4823.18</v>
      </c>
      <c r="P174" s="3">
        <v>26544.18</v>
      </c>
      <c r="Q174" s="3">
        <v>685.68</v>
      </c>
      <c r="R174" s="3">
        <v>799.39</v>
      </c>
      <c r="S174" s="3">
        <v>227.77</v>
      </c>
      <c r="T174" s="3">
        <v>920.72</v>
      </c>
      <c r="U174" s="3">
        <v>0</v>
      </c>
      <c r="V174" s="3">
        <v>876.82</v>
      </c>
      <c r="W174" s="3">
        <v>1429.6</v>
      </c>
      <c r="X174" s="3">
        <v>14000.49</v>
      </c>
      <c r="Y174" s="3">
        <v>50307.83</v>
      </c>
      <c r="Z174" s="3">
        <v>1266.4000000000001</v>
      </c>
      <c r="AA174" s="3">
        <v>51574.23</v>
      </c>
      <c r="AB174" s="3"/>
      <c r="AC174" s="3"/>
    </row>
    <row r="175" spans="1:29" x14ac:dyDescent="0.25">
      <c r="A175" s="3" t="s">
        <v>53</v>
      </c>
      <c r="B175" s="3">
        <v>2014</v>
      </c>
      <c r="C175" s="3">
        <v>15004.02</v>
      </c>
      <c r="D175" s="3">
        <v>0</v>
      </c>
      <c r="E175" s="3"/>
      <c r="F175" s="3">
        <v>0</v>
      </c>
      <c r="G175" s="3">
        <v>38065.17</v>
      </c>
      <c r="H175" s="3">
        <v>14956.21</v>
      </c>
      <c r="I175" s="3">
        <v>614.99</v>
      </c>
      <c r="J175" s="3">
        <v>2410.48</v>
      </c>
      <c r="K175" s="3">
        <v>598.07000000000005</v>
      </c>
      <c r="L175" s="3">
        <v>3066.53</v>
      </c>
      <c r="M175" s="3">
        <v>59711</v>
      </c>
      <c r="N175" s="3">
        <v>74715</v>
      </c>
      <c r="O175" s="3">
        <v>5486.48</v>
      </c>
      <c r="P175" s="3">
        <v>29218.04</v>
      </c>
      <c r="Q175" s="3">
        <v>3927.61</v>
      </c>
      <c r="R175" s="3">
        <v>672.84</v>
      </c>
      <c r="S175" s="3">
        <v>639.37</v>
      </c>
      <c r="T175" s="3">
        <v>869.38</v>
      </c>
      <c r="U175" s="3">
        <v>0</v>
      </c>
      <c r="V175" s="3">
        <v>2802.05</v>
      </c>
      <c r="W175" s="3">
        <v>1338.24</v>
      </c>
      <c r="X175" s="3">
        <v>10212.6</v>
      </c>
      <c r="Y175" s="3">
        <v>55166.61</v>
      </c>
      <c r="Z175" s="3">
        <v>2462.9899999999998</v>
      </c>
      <c r="AA175" s="3">
        <v>57629.599999999999</v>
      </c>
      <c r="AB175" s="3"/>
      <c r="AC175" s="3"/>
    </row>
    <row r="176" spans="1:29" x14ac:dyDescent="0.25">
      <c r="A176" s="3" t="s">
        <v>53</v>
      </c>
      <c r="B176" s="3">
        <v>2015</v>
      </c>
      <c r="C176" s="3">
        <v>15004.02</v>
      </c>
      <c r="D176" s="3">
        <v>0</v>
      </c>
      <c r="E176" s="3"/>
      <c r="F176" s="3">
        <v>0</v>
      </c>
      <c r="G176" s="3">
        <v>38065.17</v>
      </c>
      <c r="H176" s="3">
        <v>14956.21</v>
      </c>
      <c r="I176" s="3">
        <v>614.99</v>
      </c>
      <c r="J176" s="3">
        <v>2410.48</v>
      </c>
      <c r="K176" s="3">
        <v>598.07000000000005</v>
      </c>
      <c r="L176" s="3">
        <v>3066.53</v>
      </c>
      <c r="M176" s="3">
        <v>59711</v>
      </c>
      <c r="N176" s="3">
        <v>74715</v>
      </c>
      <c r="O176" s="3">
        <v>5486.48</v>
      </c>
      <c r="P176" s="3">
        <v>29218.04</v>
      </c>
      <c r="Q176" s="3">
        <v>3927.61</v>
      </c>
      <c r="R176" s="3">
        <v>672.84</v>
      </c>
      <c r="S176" s="3">
        <v>639.37</v>
      </c>
      <c r="T176" s="3">
        <v>869.38</v>
      </c>
      <c r="U176" s="3">
        <v>0</v>
      </c>
      <c r="V176" s="3">
        <v>2802.05</v>
      </c>
      <c r="W176" s="3">
        <v>1338.24</v>
      </c>
      <c r="X176" s="3">
        <v>10212.6</v>
      </c>
      <c r="Y176" s="3">
        <v>55166.61</v>
      </c>
      <c r="Z176" s="3">
        <v>2462.9899999999998</v>
      </c>
      <c r="AA176" s="3">
        <v>57629.599999999999</v>
      </c>
      <c r="AB176" s="3"/>
      <c r="AC176" s="3"/>
    </row>
    <row r="177" spans="1:29" x14ac:dyDescent="0.25">
      <c r="A177" s="3" t="s">
        <v>53</v>
      </c>
      <c r="B177" s="3">
        <v>2016</v>
      </c>
      <c r="C177" s="3">
        <v>17085.87</v>
      </c>
      <c r="D177" s="3">
        <v>0</v>
      </c>
      <c r="E177" s="3"/>
      <c r="F177" s="3">
        <v>0</v>
      </c>
      <c r="G177" s="3">
        <v>40285.35</v>
      </c>
      <c r="H177" s="3">
        <v>17116.810000000001</v>
      </c>
      <c r="I177" s="3">
        <v>0</v>
      </c>
      <c r="J177" s="3">
        <v>6962.8</v>
      </c>
      <c r="K177" s="3">
        <v>5300.07</v>
      </c>
      <c r="L177" s="3">
        <v>4593.21</v>
      </c>
      <c r="M177" s="3">
        <v>74258</v>
      </c>
      <c r="N177" s="3">
        <v>91344</v>
      </c>
      <c r="O177" s="3">
        <v>9638.48</v>
      </c>
      <c r="P177" s="3">
        <v>35353.040000000001</v>
      </c>
      <c r="Q177" s="3">
        <v>4751.6099999999997</v>
      </c>
      <c r="R177" s="3">
        <v>813.94</v>
      </c>
      <c r="S177" s="3">
        <v>773.85</v>
      </c>
      <c r="T177" s="3">
        <v>1054.3</v>
      </c>
      <c r="U177" s="3">
        <v>0</v>
      </c>
      <c r="V177" s="3">
        <v>3390.2</v>
      </c>
      <c r="W177" s="3">
        <v>1619.3</v>
      </c>
      <c r="X177" s="3">
        <v>7012.66</v>
      </c>
      <c r="Y177" s="3">
        <v>64407.38</v>
      </c>
      <c r="Z177" s="3">
        <v>7317.73</v>
      </c>
      <c r="AA177" s="3">
        <v>71725.11</v>
      </c>
      <c r="AB177" s="3"/>
      <c r="AC177" s="3"/>
    </row>
    <row r="178" spans="1:29" x14ac:dyDescent="0.25">
      <c r="A178" s="3" t="s">
        <v>53</v>
      </c>
      <c r="B178" s="3">
        <v>2017</v>
      </c>
      <c r="C178" s="3">
        <v>19619.61</v>
      </c>
      <c r="D178" s="3">
        <v>0</v>
      </c>
      <c r="E178" s="3"/>
      <c r="F178" s="3">
        <v>0</v>
      </c>
      <c r="G178" s="3">
        <v>44313.5</v>
      </c>
      <c r="H178" s="3">
        <v>16175.8</v>
      </c>
      <c r="I178" s="3">
        <v>0</v>
      </c>
      <c r="J178" s="3">
        <v>5.87</v>
      </c>
      <c r="K178" s="3">
        <v>4329</v>
      </c>
      <c r="L178" s="3">
        <v>4730</v>
      </c>
      <c r="M178" s="3">
        <v>69554</v>
      </c>
      <c r="N178" s="3">
        <v>89174</v>
      </c>
      <c r="O178" s="3">
        <v>1060.18</v>
      </c>
      <c r="P178" s="3">
        <v>37120.69</v>
      </c>
      <c r="Q178" s="3">
        <v>4988.58</v>
      </c>
      <c r="R178" s="3">
        <v>854.59</v>
      </c>
      <c r="S178" s="3">
        <v>851.23</v>
      </c>
      <c r="T178" s="3">
        <v>1128.8</v>
      </c>
      <c r="U178" s="3">
        <v>0</v>
      </c>
      <c r="V178" s="3">
        <v>3661.2</v>
      </c>
      <c r="W178" s="3">
        <v>1716.14</v>
      </c>
      <c r="X178" s="3">
        <v>7630</v>
      </c>
      <c r="Y178" s="3">
        <v>59011.41</v>
      </c>
      <c r="Z178" s="3">
        <v>7390</v>
      </c>
      <c r="AA178" s="3">
        <v>66401.41</v>
      </c>
      <c r="AB178" s="3"/>
      <c r="AC178" s="3"/>
    </row>
    <row r="179" spans="1:29" x14ac:dyDescent="0.25">
      <c r="A179" s="3" t="s">
        <v>53</v>
      </c>
      <c r="B179" s="3">
        <v>2018</v>
      </c>
      <c r="C179" s="3">
        <v>22772.37</v>
      </c>
      <c r="D179" s="3">
        <v>0</v>
      </c>
      <c r="E179" s="3"/>
      <c r="F179" s="3">
        <v>0</v>
      </c>
      <c r="G179" s="3">
        <v>47193.88</v>
      </c>
      <c r="H179" s="3">
        <v>17227.23</v>
      </c>
      <c r="I179" s="3">
        <v>0</v>
      </c>
      <c r="J179" s="3">
        <v>6.25</v>
      </c>
      <c r="K179" s="3">
        <v>4610.3900000000003</v>
      </c>
      <c r="L179" s="3">
        <v>5037.45</v>
      </c>
      <c r="M179" s="3">
        <v>74075</v>
      </c>
      <c r="N179" s="3">
        <v>96848</v>
      </c>
      <c r="O179" s="3">
        <v>1100.47</v>
      </c>
      <c r="P179" s="3">
        <v>38531.279999999999</v>
      </c>
      <c r="Q179" s="3">
        <v>5178.1499999999996</v>
      </c>
      <c r="R179" s="3">
        <v>887.06</v>
      </c>
      <c r="S179" s="3">
        <v>883.58</v>
      </c>
      <c r="T179" s="3">
        <v>1171.69</v>
      </c>
      <c r="U179" s="3">
        <v>0</v>
      </c>
      <c r="V179" s="3">
        <v>3800.33</v>
      </c>
      <c r="W179" s="3">
        <v>1781.35</v>
      </c>
      <c r="X179" s="3">
        <v>7919.94</v>
      </c>
      <c r="Y179" s="3">
        <v>61253.85</v>
      </c>
      <c r="Z179" s="3">
        <v>7670.82</v>
      </c>
      <c r="AA179" s="3">
        <v>68924.67</v>
      </c>
      <c r="AB179" s="3"/>
      <c r="AC179" s="3"/>
    </row>
    <row r="180" spans="1:29" x14ac:dyDescent="0.25">
      <c r="A180" s="3" t="s">
        <v>53</v>
      </c>
      <c r="B180" s="3">
        <v>2019</v>
      </c>
      <c r="C180" s="3">
        <v>27922.9</v>
      </c>
      <c r="D180" s="3">
        <v>0</v>
      </c>
      <c r="E180" s="3"/>
      <c r="F180" s="3">
        <v>0</v>
      </c>
      <c r="G180" s="3">
        <v>49317.599999999999</v>
      </c>
      <c r="H180" s="3">
        <v>17847.41</v>
      </c>
      <c r="I180" s="3">
        <v>0</v>
      </c>
      <c r="J180" s="3">
        <v>6.67</v>
      </c>
      <c r="K180" s="3">
        <v>5002.2700000000004</v>
      </c>
      <c r="L180" s="3">
        <v>5163.3900000000003</v>
      </c>
      <c r="M180" s="3">
        <v>77337</v>
      </c>
      <c r="N180" s="3">
        <v>105260</v>
      </c>
      <c r="O180" s="3">
        <v>6292.18</v>
      </c>
      <c r="P180" s="3">
        <v>46613.8</v>
      </c>
      <c r="Q180" s="3">
        <v>3125.4</v>
      </c>
      <c r="R180" s="3">
        <v>1650.76</v>
      </c>
      <c r="S180" s="3">
        <v>62.55</v>
      </c>
      <c r="T180" s="3">
        <v>255.04</v>
      </c>
      <c r="U180" s="3">
        <v>0</v>
      </c>
      <c r="V180" s="3">
        <v>3930.25</v>
      </c>
      <c r="W180" s="3">
        <v>2546.29</v>
      </c>
      <c r="X180" s="3">
        <v>6263.54</v>
      </c>
      <c r="Y180" s="3">
        <v>70739.81</v>
      </c>
      <c r="Z180" s="3">
        <v>8890.91</v>
      </c>
      <c r="AA180" s="3">
        <v>79630.720000000001</v>
      </c>
      <c r="AB180" s="3"/>
      <c r="AC180" s="3"/>
    </row>
    <row r="181" spans="1:29" x14ac:dyDescent="0.25">
      <c r="A181" s="3" t="s">
        <v>53</v>
      </c>
      <c r="B181" s="3">
        <v>2020</v>
      </c>
      <c r="C181" s="3">
        <v>25629.52</v>
      </c>
      <c r="D181" s="3">
        <v>0</v>
      </c>
      <c r="E181" s="3"/>
      <c r="F181" s="3">
        <v>0</v>
      </c>
      <c r="G181" s="3">
        <v>50451.91</v>
      </c>
      <c r="H181" s="3">
        <v>16901.5</v>
      </c>
      <c r="I181" s="3">
        <v>0</v>
      </c>
      <c r="J181" s="3">
        <v>7.02</v>
      </c>
      <c r="K181" s="3">
        <v>5117.33</v>
      </c>
      <c r="L181" s="3">
        <v>5333.78</v>
      </c>
      <c r="M181" s="3">
        <v>77812</v>
      </c>
      <c r="N181" s="3">
        <v>103441</v>
      </c>
      <c r="O181" s="3">
        <v>6436.9</v>
      </c>
      <c r="P181" s="3">
        <v>47546.080000000002</v>
      </c>
      <c r="Q181" s="3">
        <v>2959.75</v>
      </c>
      <c r="R181" s="3">
        <v>1568.22</v>
      </c>
      <c r="S181" s="3">
        <v>63.99</v>
      </c>
      <c r="T181" s="3">
        <v>260.91000000000003</v>
      </c>
      <c r="U181" s="3">
        <v>0</v>
      </c>
      <c r="V181" s="3">
        <v>8890.2000000000007</v>
      </c>
      <c r="W181" s="3">
        <v>2604.85</v>
      </c>
      <c r="X181" s="3">
        <v>210.21</v>
      </c>
      <c r="Y181" s="3">
        <v>70541.11</v>
      </c>
      <c r="Z181" s="3">
        <v>9021</v>
      </c>
      <c r="AA181" s="3">
        <v>79562.11</v>
      </c>
      <c r="AB181" s="3"/>
      <c r="AC181" s="3"/>
    </row>
    <row r="182" spans="1:29" x14ac:dyDescent="0.25">
      <c r="A182" s="3" t="s">
        <v>53</v>
      </c>
      <c r="B182" s="3">
        <v>2021</v>
      </c>
      <c r="C182" s="3">
        <v>23878.95</v>
      </c>
      <c r="D182" s="3">
        <v>0</v>
      </c>
      <c r="E182" s="3"/>
      <c r="F182" s="3">
        <v>0</v>
      </c>
      <c r="G182" s="3">
        <v>51965.47</v>
      </c>
      <c r="H182" s="3">
        <v>17746.580000000002</v>
      </c>
      <c r="I182" s="3">
        <v>0</v>
      </c>
      <c r="J182" s="3">
        <v>8.7799999999999994</v>
      </c>
      <c r="K182" s="3">
        <v>5424.13</v>
      </c>
      <c r="L182" s="3">
        <v>5548.22</v>
      </c>
      <c r="M182" s="3">
        <v>80693</v>
      </c>
      <c r="N182" s="3">
        <v>104572</v>
      </c>
      <c r="O182" s="3">
        <v>7737.63</v>
      </c>
      <c r="P182" s="3">
        <v>47897.82</v>
      </c>
      <c r="Q182" s="3">
        <v>5075.3599999999997</v>
      </c>
      <c r="R182" s="3">
        <v>46.72</v>
      </c>
      <c r="S182" s="3">
        <v>119.89</v>
      </c>
      <c r="T182" s="3">
        <v>363.72</v>
      </c>
      <c r="U182" s="3">
        <v>0</v>
      </c>
      <c r="V182" s="3">
        <v>5147.6400000000003</v>
      </c>
      <c r="W182" s="3">
        <v>2044.94</v>
      </c>
      <c r="X182" s="3">
        <v>4845.2299999999996</v>
      </c>
      <c r="Y182" s="3">
        <v>73278.95</v>
      </c>
      <c r="Z182" s="3">
        <v>930.28</v>
      </c>
      <c r="AA182" s="3">
        <v>74209.23</v>
      </c>
      <c r="AB182" s="3"/>
      <c r="AC182" s="3"/>
    </row>
    <row r="183" spans="1:29" x14ac:dyDescent="0.25">
      <c r="A183" s="3" t="s">
        <v>55</v>
      </c>
      <c r="B183" s="3">
        <v>2012</v>
      </c>
      <c r="C183" s="3">
        <v>18337.96</v>
      </c>
      <c r="D183" s="3">
        <v>5963.92</v>
      </c>
      <c r="E183" s="3"/>
      <c r="F183" s="3">
        <v>18295.18</v>
      </c>
      <c r="G183" s="3">
        <v>52844.36</v>
      </c>
      <c r="H183" s="3">
        <v>7886</v>
      </c>
      <c r="I183" s="3">
        <v>4134</v>
      </c>
      <c r="J183" s="3">
        <v>0</v>
      </c>
      <c r="K183" s="3">
        <v>0</v>
      </c>
      <c r="L183" s="3">
        <v>9365.68</v>
      </c>
      <c r="M183" s="3">
        <v>98489</v>
      </c>
      <c r="N183" s="3">
        <v>116827</v>
      </c>
      <c r="O183" s="3">
        <v>3030.01</v>
      </c>
      <c r="P183" s="3">
        <v>30819.439999999999</v>
      </c>
      <c r="Q183" s="3">
        <v>4740.33</v>
      </c>
      <c r="R183" s="3">
        <v>5060.8100000000004</v>
      </c>
      <c r="S183" s="3">
        <v>565.78</v>
      </c>
      <c r="T183" s="3">
        <v>692.98</v>
      </c>
      <c r="U183" s="3">
        <v>6.99</v>
      </c>
      <c r="V183" s="3">
        <v>4049.57</v>
      </c>
      <c r="W183" s="3">
        <v>1505.81</v>
      </c>
      <c r="X183" s="3">
        <v>21810.13</v>
      </c>
      <c r="Y183" s="3">
        <v>72281.850000000006</v>
      </c>
      <c r="Z183" s="3">
        <v>6768.09</v>
      </c>
      <c r="AA183" s="3">
        <v>79049.94</v>
      </c>
      <c r="AB183" s="3"/>
      <c r="AC183" s="3"/>
    </row>
    <row r="184" spans="1:29" x14ac:dyDescent="0.25">
      <c r="A184" s="3" t="s">
        <v>55</v>
      </c>
      <c r="B184" s="3">
        <v>2013</v>
      </c>
      <c r="C184" s="3">
        <v>21775.59</v>
      </c>
      <c r="D184" s="3">
        <v>75605.259999999995</v>
      </c>
      <c r="E184" s="3"/>
      <c r="F184" s="3">
        <v>19186.61</v>
      </c>
      <c r="G184" s="3"/>
      <c r="H184" s="3"/>
      <c r="I184" s="3">
        <v>60386.61</v>
      </c>
      <c r="J184" s="3">
        <v>0</v>
      </c>
      <c r="K184" s="3">
        <v>0</v>
      </c>
      <c r="L184" s="3">
        <v>57457.54</v>
      </c>
      <c r="M184" s="3">
        <v>212636</v>
      </c>
      <c r="N184" s="3">
        <v>234412</v>
      </c>
      <c r="O184" s="3">
        <v>4260.24</v>
      </c>
      <c r="P184" s="3">
        <v>34784.959999999999</v>
      </c>
      <c r="Q184" s="3">
        <v>7394.66</v>
      </c>
      <c r="R184" s="3">
        <v>365.91</v>
      </c>
      <c r="S184" s="3">
        <v>607.86</v>
      </c>
      <c r="T184" s="3">
        <v>715.02</v>
      </c>
      <c r="U184" s="3">
        <v>7.22</v>
      </c>
      <c r="V184" s="3">
        <v>9349.91</v>
      </c>
      <c r="W184" s="3">
        <v>2117.6</v>
      </c>
      <c r="X184" s="3">
        <v>71116.81</v>
      </c>
      <c r="Y184" s="3">
        <v>130720.19</v>
      </c>
      <c r="Z184" s="3">
        <v>59157.64</v>
      </c>
      <c r="AA184" s="3">
        <v>189877.83</v>
      </c>
      <c r="AB184" s="3"/>
      <c r="AC184" s="3"/>
    </row>
    <row r="185" spans="1:29" x14ac:dyDescent="0.25">
      <c r="A185" s="3" t="s">
        <v>55</v>
      </c>
      <c r="B185" s="3">
        <v>2014</v>
      </c>
      <c r="C185" s="3">
        <v>44533.78</v>
      </c>
      <c r="D185" s="3">
        <v>8719.08</v>
      </c>
      <c r="E185" s="3"/>
      <c r="F185" s="3">
        <v>23332.48</v>
      </c>
      <c r="G185" s="3">
        <v>62977.21</v>
      </c>
      <c r="H185" s="3">
        <v>8824.7000000000007</v>
      </c>
      <c r="I185" s="3">
        <v>917.57</v>
      </c>
      <c r="J185" s="3">
        <v>0</v>
      </c>
      <c r="K185" s="3">
        <v>0</v>
      </c>
      <c r="L185" s="3">
        <v>14344.7</v>
      </c>
      <c r="M185" s="3">
        <v>119116</v>
      </c>
      <c r="N185" s="3">
        <v>163650</v>
      </c>
      <c r="O185" s="3">
        <v>4068.14</v>
      </c>
      <c r="P185" s="3">
        <v>36922.720000000001</v>
      </c>
      <c r="Q185" s="3">
        <v>7011.62</v>
      </c>
      <c r="R185" s="3">
        <v>6434.3</v>
      </c>
      <c r="S185" s="3">
        <v>797.39</v>
      </c>
      <c r="T185" s="3">
        <v>950.8</v>
      </c>
      <c r="U185" s="3">
        <v>0</v>
      </c>
      <c r="V185" s="3">
        <v>4247.49</v>
      </c>
      <c r="W185" s="3">
        <v>2734.1</v>
      </c>
      <c r="X185" s="3">
        <v>32371.16</v>
      </c>
      <c r="Y185" s="3">
        <v>95537.72</v>
      </c>
      <c r="Z185" s="3">
        <v>19199.93</v>
      </c>
      <c r="AA185" s="3">
        <v>114737.65</v>
      </c>
      <c r="AB185" s="3"/>
      <c r="AC185" s="3"/>
    </row>
    <row r="186" spans="1:29" x14ac:dyDescent="0.25">
      <c r="A186" s="3" t="s">
        <v>55</v>
      </c>
      <c r="B186" s="3">
        <v>2015</v>
      </c>
      <c r="C186" s="3">
        <v>48911.87</v>
      </c>
      <c r="D186" s="3">
        <v>69925.33</v>
      </c>
      <c r="E186" s="3"/>
      <c r="F186" s="3">
        <v>18645.259999999998</v>
      </c>
      <c r="G186" s="3">
        <v>64393.87</v>
      </c>
      <c r="H186" s="3">
        <v>12685.02</v>
      </c>
      <c r="I186" s="3">
        <v>4753.43</v>
      </c>
      <c r="J186" s="3">
        <v>0</v>
      </c>
      <c r="K186" s="3">
        <v>0</v>
      </c>
      <c r="L186" s="3">
        <v>15981.06</v>
      </c>
      <c r="M186" s="3">
        <v>186384</v>
      </c>
      <c r="N186" s="3">
        <v>235296</v>
      </c>
      <c r="O186" s="3">
        <v>3787.78</v>
      </c>
      <c r="P186" s="3">
        <v>39645.97</v>
      </c>
      <c r="Q186" s="3">
        <v>6750.63</v>
      </c>
      <c r="R186" s="3">
        <v>1070.6300000000001</v>
      </c>
      <c r="S186" s="3">
        <v>704.83</v>
      </c>
      <c r="T186" s="3">
        <v>1283.98</v>
      </c>
      <c r="U186" s="3">
        <v>4.99</v>
      </c>
      <c r="V186" s="3">
        <v>11029.38</v>
      </c>
      <c r="W186" s="3">
        <v>3987.21</v>
      </c>
      <c r="X186" s="3">
        <v>117545.64</v>
      </c>
      <c r="Y186" s="3">
        <v>185811.04</v>
      </c>
      <c r="Z186" s="3">
        <v>22088.11</v>
      </c>
      <c r="AA186" s="3">
        <v>207899.15</v>
      </c>
      <c r="AB186" s="3"/>
      <c r="AC186" s="3"/>
    </row>
    <row r="187" spans="1:29" x14ac:dyDescent="0.25">
      <c r="A187" s="3" t="s">
        <v>55</v>
      </c>
      <c r="B187" s="3">
        <v>2016</v>
      </c>
      <c r="C187" s="3">
        <v>27396.69</v>
      </c>
      <c r="D187" s="3">
        <v>69675.72</v>
      </c>
      <c r="E187" s="3"/>
      <c r="F187" s="3">
        <v>22632.43</v>
      </c>
      <c r="G187" s="3">
        <v>62826.75</v>
      </c>
      <c r="H187" s="3">
        <v>12035.26</v>
      </c>
      <c r="I187" s="3">
        <v>1037.6099999999999</v>
      </c>
      <c r="J187" s="3">
        <v>0</v>
      </c>
      <c r="K187" s="3">
        <v>0</v>
      </c>
      <c r="L187" s="3">
        <v>11098.97</v>
      </c>
      <c r="M187" s="3">
        <v>179307</v>
      </c>
      <c r="N187" s="3">
        <v>206703</v>
      </c>
      <c r="O187" s="3">
        <v>4154.6499999999996</v>
      </c>
      <c r="P187" s="3">
        <v>39813.64</v>
      </c>
      <c r="Q187" s="3">
        <v>8502.57</v>
      </c>
      <c r="R187" s="3">
        <v>808.33</v>
      </c>
      <c r="S187" s="3">
        <v>946.61</v>
      </c>
      <c r="T187" s="3">
        <v>1225.23</v>
      </c>
      <c r="U187" s="3">
        <v>0</v>
      </c>
      <c r="V187" s="3">
        <v>11954.16</v>
      </c>
      <c r="W187" s="3">
        <v>3572.45</v>
      </c>
      <c r="X187" s="3">
        <v>95787.87</v>
      </c>
      <c r="Y187" s="3">
        <v>166765.51</v>
      </c>
      <c r="Z187" s="3">
        <v>13117.85</v>
      </c>
      <c r="AA187" s="3">
        <v>179883.36</v>
      </c>
      <c r="AB187" s="3"/>
      <c r="AC187" s="3"/>
    </row>
    <row r="188" spans="1:29" x14ac:dyDescent="0.25">
      <c r="A188" s="3" t="s">
        <v>55</v>
      </c>
      <c r="B188" s="3">
        <v>2017</v>
      </c>
      <c r="C188" s="3">
        <v>25080.71</v>
      </c>
      <c r="D188" s="3">
        <v>14871.98</v>
      </c>
      <c r="E188" s="3"/>
      <c r="F188" s="3">
        <v>24090.92</v>
      </c>
      <c r="G188" s="3">
        <v>72382.850000000006</v>
      </c>
      <c r="H188" s="3">
        <v>17616.03</v>
      </c>
      <c r="I188" s="3">
        <v>52496.02</v>
      </c>
      <c r="J188" s="3">
        <v>0</v>
      </c>
      <c r="K188" s="3">
        <v>0</v>
      </c>
      <c r="L188" s="3">
        <v>5616.85</v>
      </c>
      <c r="M188" s="3">
        <v>187075</v>
      </c>
      <c r="N188" s="3">
        <v>212155</v>
      </c>
      <c r="O188" s="3">
        <v>22064.799999999999</v>
      </c>
      <c r="P188" s="3">
        <v>52766.54</v>
      </c>
      <c r="Q188" s="3">
        <v>5820.14</v>
      </c>
      <c r="R188" s="3">
        <v>11477.08</v>
      </c>
      <c r="S188" s="3">
        <v>548.41999999999996</v>
      </c>
      <c r="T188" s="3">
        <v>923.8</v>
      </c>
      <c r="U188" s="3">
        <v>5</v>
      </c>
      <c r="V188" s="3">
        <v>5890.38</v>
      </c>
      <c r="W188" s="3">
        <v>3940.58</v>
      </c>
      <c r="X188" s="3">
        <v>72237.41</v>
      </c>
      <c r="Y188" s="3">
        <v>175674.15</v>
      </c>
      <c r="Z188" s="3">
        <v>2908.37</v>
      </c>
      <c r="AA188" s="3">
        <v>178582.52</v>
      </c>
      <c r="AB188" s="3"/>
      <c r="AC188" s="3"/>
    </row>
    <row r="189" spans="1:29" x14ac:dyDescent="0.25">
      <c r="A189" s="3" t="s">
        <v>55</v>
      </c>
      <c r="B189" s="3">
        <v>2018</v>
      </c>
      <c r="C189" s="3">
        <v>33572.839999999997</v>
      </c>
      <c r="D189" s="3">
        <v>27430.19</v>
      </c>
      <c r="E189" s="3"/>
      <c r="F189" s="3">
        <v>24910.77</v>
      </c>
      <c r="G189" s="3">
        <v>73282.67</v>
      </c>
      <c r="H189" s="3">
        <v>15205.3</v>
      </c>
      <c r="I189" s="3">
        <v>49469.99</v>
      </c>
      <c r="J189" s="3">
        <v>0</v>
      </c>
      <c r="K189" s="3">
        <v>0</v>
      </c>
      <c r="L189" s="3">
        <v>6251.32</v>
      </c>
      <c r="M189" s="3">
        <v>196550</v>
      </c>
      <c r="N189" s="3">
        <v>230123</v>
      </c>
      <c r="O189" s="3">
        <v>11325.39</v>
      </c>
      <c r="P189" s="3">
        <v>55567.98</v>
      </c>
      <c r="Q189" s="3">
        <v>6767.73</v>
      </c>
      <c r="R189" s="3">
        <v>7913.84</v>
      </c>
      <c r="S189" s="3">
        <v>632.91</v>
      </c>
      <c r="T189" s="3">
        <v>930.43</v>
      </c>
      <c r="U189" s="3">
        <v>4.97</v>
      </c>
      <c r="V189" s="3">
        <v>5879.17</v>
      </c>
      <c r="W189" s="3">
        <v>4524.43</v>
      </c>
      <c r="X189" s="3">
        <v>15937.5</v>
      </c>
      <c r="Y189" s="3">
        <v>109484.35</v>
      </c>
      <c r="Z189" s="3">
        <v>74223.41</v>
      </c>
      <c r="AA189" s="3">
        <v>183707.76</v>
      </c>
      <c r="AB189" s="3"/>
      <c r="AC189" s="3"/>
    </row>
    <row r="190" spans="1:29" x14ac:dyDescent="0.25">
      <c r="A190" s="3" t="s">
        <v>55</v>
      </c>
      <c r="B190" s="3">
        <v>2019</v>
      </c>
      <c r="C190" s="3">
        <v>46415.32</v>
      </c>
      <c r="D190" s="3">
        <v>24257.05</v>
      </c>
      <c r="E190" s="3"/>
      <c r="F190" s="3">
        <v>20301.8</v>
      </c>
      <c r="G190" s="3">
        <v>76161.06</v>
      </c>
      <c r="H190" s="3">
        <v>34527.31</v>
      </c>
      <c r="I190" s="3">
        <v>66131</v>
      </c>
      <c r="J190" s="3">
        <v>0</v>
      </c>
      <c r="K190" s="3">
        <v>0</v>
      </c>
      <c r="L190" s="3">
        <v>7178.53</v>
      </c>
      <c r="M190" s="3">
        <v>228557</v>
      </c>
      <c r="N190" s="3">
        <v>274972</v>
      </c>
      <c r="O190" s="3">
        <v>16335.5</v>
      </c>
      <c r="P190" s="3">
        <v>65694.48</v>
      </c>
      <c r="Q190" s="3">
        <v>7520.97</v>
      </c>
      <c r="R190" s="3">
        <v>10691.05</v>
      </c>
      <c r="S190" s="3">
        <v>816.27</v>
      </c>
      <c r="T190" s="3">
        <v>1128.69</v>
      </c>
      <c r="U190" s="3">
        <v>4.84</v>
      </c>
      <c r="V190" s="3">
        <v>7008.75</v>
      </c>
      <c r="W190" s="3">
        <v>7118.93</v>
      </c>
      <c r="X190" s="3">
        <v>41055.68</v>
      </c>
      <c r="Y190" s="3">
        <v>157375.16</v>
      </c>
      <c r="Z190" s="3">
        <v>84586.01</v>
      </c>
      <c r="AA190" s="3">
        <v>241961.17</v>
      </c>
      <c r="AB190" s="3"/>
      <c r="AC190" s="3"/>
    </row>
    <row r="191" spans="1:29" x14ac:dyDescent="0.25">
      <c r="A191" s="3" t="s">
        <v>55</v>
      </c>
      <c r="B191" s="3">
        <v>2020</v>
      </c>
      <c r="C191" s="3">
        <v>33010.85</v>
      </c>
      <c r="D191" s="3">
        <v>5460.64</v>
      </c>
      <c r="E191" s="3"/>
      <c r="F191" s="3">
        <v>25777.1</v>
      </c>
      <c r="G191" s="3">
        <v>97700</v>
      </c>
      <c r="H191" s="3">
        <v>12681</v>
      </c>
      <c r="I191" s="3">
        <v>81479</v>
      </c>
      <c r="J191" s="3">
        <v>3969.01</v>
      </c>
      <c r="K191" s="3">
        <v>2929.79</v>
      </c>
      <c r="L191" s="3">
        <v>11909.84</v>
      </c>
      <c r="M191" s="3">
        <v>241906</v>
      </c>
      <c r="N191" s="3">
        <v>274917</v>
      </c>
      <c r="O191" s="3">
        <v>14205.78</v>
      </c>
      <c r="P191" s="3">
        <v>67633.279999999999</v>
      </c>
      <c r="Q191" s="3">
        <v>6431.93</v>
      </c>
      <c r="R191" s="3">
        <v>7742.52</v>
      </c>
      <c r="S191" s="3">
        <v>663.33</v>
      </c>
      <c r="T191" s="3">
        <v>1083.3499999999999</v>
      </c>
      <c r="U191" s="3">
        <v>0</v>
      </c>
      <c r="V191" s="3">
        <v>7276.06</v>
      </c>
      <c r="W191" s="3">
        <v>5642.82</v>
      </c>
      <c r="X191" s="3">
        <v>37705.86</v>
      </c>
      <c r="Y191" s="3">
        <v>148384.93</v>
      </c>
      <c r="Z191" s="3">
        <v>86304.06</v>
      </c>
      <c r="AA191" s="3">
        <v>234688.99</v>
      </c>
      <c r="AB191" s="3"/>
      <c r="AC191" s="3"/>
    </row>
    <row r="192" spans="1:29" x14ac:dyDescent="0.25">
      <c r="A192" s="3" t="s">
        <v>55</v>
      </c>
      <c r="B192" s="3">
        <v>2021</v>
      </c>
      <c r="C192" s="3">
        <v>40228.629999999997</v>
      </c>
      <c r="D192" s="3">
        <v>9498.18</v>
      </c>
      <c r="E192" s="3"/>
      <c r="F192" s="3">
        <v>26426.1</v>
      </c>
      <c r="G192" s="3">
        <v>102730.51</v>
      </c>
      <c r="H192" s="3">
        <v>17195.330000000002</v>
      </c>
      <c r="I192" s="3">
        <v>64345</v>
      </c>
      <c r="J192" s="3">
        <v>0</v>
      </c>
      <c r="K192" s="3">
        <v>11476.75</v>
      </c>
      <c r="L192" s="3">
        <v>2661.87</v>
      </c>
      <c r="M192" s="3">
        <v>234334</v>
      </c>
      <c r="N192" s="3">
        <v>274562</v>
      </c>
      <c r="O192" s="3">
        <v>18149</v>
      </c>
      <c r="P192" s="3">
        <v>70032</v>
      </c>
      <c r="Q192" s="3">
        <v>6883.66</v>
      </c>
      <c r="R192" s="3">
        <v>5041.54</v>
      </c>
      <c r="S192" s="3">
        <v>765.35</v>
      </c>
      <c r="T192" s="3">
        <v>1274.07</v>
      </c>
      <c r="U192" s="3">
        <v>2.48</v>
      </c>
      <c r="V192" s="3">
        <v>7566.66</v>
      </c>
      <c r="W192" s="3">
        <v>5259.88</v>
      </c>
      <c r="X192" s="3">
        <v>17854.34</v>
      </c>
      <c r="Y192" s="3">
        <v>132828.98000000001</v>
      </c>
      <c r="Z192" s="3">
        <v>92745.61</v>
      </c>
      <c r="AA192" s="3">
        <v>225574.59</v>
      </c>
      <c r="AB192" s="3"/>
      <c r="AC192" s="3"/>
    </row>
    <row r="193" spans="1:29" x14ac:dyDescent="0.25">
      <c r="A193" s="3" t="s">
        <v>56</v>
      </c>
      <c r="B193" s="3">
        <v>2008</v>
      </c>
      <c r="C193" s="3">
        <v>3999.3</v>
      </c>
      <c r="D193" s="3">
        <v>236.19</v>
      </c>
      <c r="E193" s="3"/>
      <c r="F193" s="3">
        <v>20950.400000000001</v>
      </c>
      <c r="G193" s="3">
        <v>3167.65</v>
      </c>
      <c r="H193" s="3">
        <v>2092.46</v>
      </c>
      <c r="I193" s="3">
        <v>111.59</v>
      </c>
      <c r="J193" s="3">
        <v>3624.68</v>
      </c>
      <c r="K193" s="3">
        <v>167.63</v>
      </c>
      <c r="L193" s="3">
        <v>1788.19</v>
      </c>
      <c r="M193" s="3">
        <v>32139</v>
      </c>
      <c r="N193" s="3">
        <v>36138</v>
      </c>
      <c r="O193" s="3">
        <v>2291.64</v>
      </c>
      <c r="P193" s="3">
        <v>13888.48</v>
      </c>
      <c r="Q193" s="3">
        <v>3178.74</v>
      </c>
      <c r="R193" s="3">
        <v>64.19</v>
      </c>
      <c r="S193" s="3">
        <v>177.79</v>
      </c>
      <c r="T193" s="3">
        <v>259.89999999999998</v>
      </c>
      <c r="U193" s="3">
        <v>1.22</v>
      </c>
      <c r="V193" s="3">
        <v>3670.15</v>
      </c>
      <c r="W193" s="3">
        <v>506.85</v>
      </c>
      <c r="X193" s="3">
        <v>6223.82</v>
      </c>
      <c r="Y193" s="3">
        <v>30262.78</v>
      </c>
      <c r="Z193" s="3">
        <v>1348.16</v>
      </c>
      <c r="AA193" s="3">
        <v>31610.94</v>
      </c>
      <c r="AB193" s="3"/>
      <c r="AC193" s="3"/>
    </row>
    <row r="194" spans="1:29" x14ac:dyDescent="0.25">
      <c r="A194" s="3" t="s">
        <v>56</v>
      </c>
      <c r="B194" s="3">
        <v>2009</v>
      </c>
      <c r="C194" s="3">
        <v>3007</v>
      </c>
      <c r="D194" s="3">
        <v>677</v>
      </c>
      <c r="E194" s="3"/>
      <c r="F194" s="3">
        <v>36833</v>
      </c>
      <c r="G194" s="3">
        <v>1776</v>
      </c>
      <c r="H194" s="3">
        <v>2309</v>
      </c>
      <c r="I194" s="3">
        <v>203</v>
      </c>
      <c r="J194" s="3">
        <v>4763</v>
      </c>
      <c r="K194" s="3">
        <v>197</v>
      </c>
      <c r="L194" s="3">
        <v>3127</v>
      </c>
      <c r="M194" s="3">
        <v>49885</v>
      </c>
      <c r="N194" s="3">
        <v>52892</v>
      </c>
      <c r="O194" s="3">
        <v>3664</v>
      </c>
      <c r="P194" s="3">
        <v>23016</v>
      </c>
      <c r="Q194" s="3">
        <v>3394</v>
      </c>
      <c r="R194" s="3">
        <v>237</v>
      </c>
      <c r="S194" s="3">
        <v>167</v>
      </c>
      <c r="T194" s="3">
        <v>375</v>
      </c>
      <c r="U194" s="3">
        <v>0</v>
      </c>
      <c r="V194" s="3">
        <v>4336</v>
      </c>
      <c r="W194" s="3">
        <v>611</v>
      </c>
      <c r="X194" s="3">
        <v>10354</v>
      </c>
      <c r="Y194" s="3">
        <v>46154</v>
      </c>
      <c r="Z194" s="3">
        <v>2248</v>
      </c>
      <c r="AA194" s="3">
        <v>48402</v>
      </c>
      <c r="AB194" s="3"/>
      <c r="AC194" s="3"/>
    </row>
    <row r="195" spans="1:29" x14ac:dyDescent="0.25">
      <c r="A195" s="3" t="s">
        <v>56</v>
      </c>
      <c r="B195" s="3">
        <v>2010</v>
      </c>
      <c r="C195" s="3">
        <v>4525</v>
      </c>
      <c r="D195" s="3">
        <v>660</v>
      </c>
      <c r="E195" s="3"/>
      <c r="F195" s="3">
        <v>42616</v>
      </c>
      <c r="G195" s="3">
        <v>1928</v>
      </c>
      <c r="H195" s="3">
        <v>4616</v>
      </c>
      <c r="I195" s="3">
        <v>123</v>
      </c>
      <c r="J195" s="3">
        <v>4766</v>
      </c>
      <c r="K195" s="3">
        <v>216</v>
      </c>
      <c r="L195" s="3">
        <v>1581</v>
      </c>
      <c r="M195" s="3">
        <v>56506</v>
      </c>
      <c r="N195" s="3">
        <v>61031</v>
      </c>
      <c r="O195" s="3">
        <v>4109</v>
      </c>
      <c r="P195" s="3">
        <v>25987</v>
      </c>
      <c r="Q195" s="3">
        <v>4126</v>
      </c>
      <c r="R195" s="3">
        <v>242</v>
      </c>
      <c r="S195" s="3">
        <v>237</v>
      </c>
      <c r="T195" s="3">
        <v>408</v>
      </c>
      <c r="U195" s="3">
        <v>0</v>
      </c>
      <c r="V195" s="3">
        <v>3654</v>
      </c>
      <c r="W195" s="3">
        <v>769</v>
      </c>
      <c r="X195" s="3">
        <v>12644</v>
      </c>
      <c r="Y195" s="3">
        <v>52176</v>
      </c>
      <c r="Z195" s="3">
        <v>1481</v>
      </c>
      <c r="AA195" s="3">
        <v>53657</v>
      </c>
      <c r="AB195" s="3"/>
      <c r="AC195" s="3"/>
    </row>
    <row r="196" spans="1:29" x14ac:dyDescent="0.25">
      <c r="A196" s="3" t="s">
        <v>56</v>
      </c>
      <c r="B196" s="3">
        <v>2011</v>
      </c>
      <c r="C196" s="3">
        <v>7401</v>
      </c>
      <c r="D196" s="3">
        <v>619</v>
      </c>
      <c r="E196" s="3"/>
      <c r="F196" s="3">
        <v>46205</v>
      </c>
      <c r="G196" s="3">
        <v>2457</v>
      </c>
      <c r="H196" s="3">
        <v>5131</v>
      </c>
      <c r="I196" s="3">
        <v>179</v>
      </c>
      <c r="J196" s="3">
        <v>3277</v>
      </c>
      <c r="K196" s="3">
        <v>210</v>
      </c>
      <c r="L196" s="3">
        <v>816</v>
      </c>
      <c r="M196" s="3">
        <v>58894</v>
      </c>
      <c r="N196" s="3">
        <v>66295</v>
      </c>
      <c r="O196" s="3">
        <v>4684</v>
      </c>
      <c r="P196" s="3">
        <v>30452</v>
      </c>
      <c r="Q196" s="3">
        <v>3577</v>
      </c>
      <c r="R196" s="3">
        <v>164</v>
      </c>
      <c r="S196" s="3">
        <v>222</v>
      </c>
      <c r="T196" s="3">
        <v>455</v>
      </c>
      <c r="U196" s="3">
        <v>1</v>
      </c>
      <c r="V196" s="3">
        <v>3965</v>
      </c>
      <c r="W196" s="3">
        <v>888</v>
      </c>
      <c r="X196" s="3">
        <v>14175</v>
      </c>
      <c r="Y196" s="3">
        <v>58583</v>
      </c>
      <c r="Z196" s="3">
        <v>1095</v>
      </c>
      <c r="AA196" s="3">
        <v>59678</v>
      </c>
      <c r="AB196" s="3"/>
      <c r="AC196" s="3"/>
    </row>
    <row r="197" spans="1:29" x14ac:dyDescent="0.25">
      <c r="A197" s="3" t="s">
        <v>56</v>
      </c>
      <c r="B197" s="3">
        <v>2012</v>
      </c>
      <c r="C197" s="3">
        <v>6617</v>
      </c>
      <c r="D197" s="3">
        <v>339</v>
      </c>
      <c r="E197" s="3"/>
      <c r="F197" s="3">
        <v>50745</v>
      </c>
      <c r="G197" s="3">
        <v>0</v>
      </c>
      <c r="H197" s="3">
        <v>118</v>
      </c>
      <c r="I197" s="3">
        <v>453</v>
      </c>
      <c r="J197" s="3">
        <v>8518</v>
      </c>
      <c r="K197" s="3">
        <v>5700</v>
      </c>
      <c r="L197" s="3">
        <v>54407</v>
      </c>
      <c r="M197" s="3">
        <v>120280</v>
      </c>
      <c r="N197" s="3">
        <v>126897</v>
      </c>
      <c r="O197" s="3">
        <v>5170</v>
      </c>
      <c r="P197" s="3">
        <v>33377</v>
      </c>
      <c r="Q197" s="3">
        <v>3173</v>
      </c>
      <c r="R197" s="3">
        <v>91</v>
      </c>
      <c r="S197" s="3">
        <v>444</v>
      </c>
      <c r="T197" s="3">
        <v>653</v>
      </c>
      <c r="U197" s="3">
        <v>4</v>
      </c>
      <c r="V197" s="3">
        <v>4015</v>
      </c>
      <c r="W197" s="3">
        <v>842</v>
      </c>
      <c r="X197" s="3">
        <v>14407</v>
      </c>
      <c r="Y197" s="3">
        <v>62176</v>
      </c>
      <c r="Z197" s="3">
        <v>64721</v>
      </c>
      <c r="AA197" s="3">
        <v>126897</v>
      </c>
      <c r="AB197" s="3"/>
      <c r="AC197" s="3"/>
    </row>
    <row r="198" spans="1:29" x14ac:dyDescent="0.25">
      <c r="A198" s="3" t="s">
        <v>56</v>
      </c>
      <c r="B198" s="3">
        <v>2013</v>
      </c>
      <c r="C198" s="3">
        <v>9211</v>
      </c>
      <c r="D198" s="3">
        <v>20</v>
      </c>
      <c r="E198" s="3"/>
      <c r="F198" s="3">
        <v>60710</v>
      </c>
      <c r="G198" s="3">
        <v>3046</v>
      </c>
      <c r="H198" s="3">
        <v>9581</v>
      </c>
      <c r="I198" s="3">
        <v>618</v>
      </c>
      <c r="J198" s="3">
        <v>0</v>
      </c>
      <c r="K198" s="3">
        <v>1225</v>
      </c>
      <c r="L198" s="3">
        <v>66395</v>
      </c>
      <c r="M198" s="3">
        <v>141595</v>
      </c>
      <c r="N198" s="3">
        <v>150806</v>
      </c>
      <c r="O198" s="3">
        <v>5880</v>
      </c>
      <c r="P198" s="3">
        <v>37273</v>
      </c>
      <c r="Q198" s="3">
        <v>4492</v>
      </c>
      <c r="R198" s="3">
        <v>102</v>
      </c>
      <c r="S198" s="3">
        <v>550</v>
      </c>
      <c r="T198" s="3">
        <v>849</v>
      </c>
      <c r="U198" s="3">
        <v>5</v>
      </c>
      <c r="V198" s="3">
        <v>4993</v>
      </c>
      <c r="W198" s="3">
        <v>847</v>
      </c>
      <c r="X198" s="3">
        <v>4089</v>
      </c>
      <c r="Y198" s="3">
        <v>59080</v>
      </c>
      <c r="Z198" s="3">
        <v>78773</v>
      </c>
      <c r="AA198" s="3">
        <v>137853</v>
      </c>
      <c r="AB198" s="3"/>
      <c r="AC198" s="3"/>
    </row>
    <row r="199" spans="1:29" x14ac:dyDescent="0.25">
      <c r="A199" s="3" t="s">
        <v>56</v>
      </c>
      <c r="B199" s="3">
        <v>2014</v>
      </c>
      <c r="C199" s="3">
        <v>12953</v>
      </c>
      <c r="D199" s="3">
        <v>1580</v>
      </c>
      <c r="E199" s="3"/>
      <c r="F199" s="3">
        <v>57687</v>
      </c>
      <c r="G199" s="3">
        <v>2950</v>
      </c>
      <c r="H199" s="3">
        <v>5649</v>
      </c>
      <c r="I199" s="3">
        <v>0</v>
      </c>
      <c r="J199" s="3">
        <v>4592</v>
      </c>
      <c r="K199" s="3">
        <v>661</v>
      </c>
      <c r="L199" s="3">
        <v>2333</v>
      </c>
      <c r="M199" s="3">
        <v>75452</v>
      </c>
      <c r="N199" s="3">
        <v>88405</v>
      </c>
      <c r="O199" s="3">
        <v>6755</v>
      </c>
      <c r="P199" s="3">
        <v>38101</v>
      </c>
      <c r="Q199" s="3">
        <v>6862</v>
      </c>
      <c r="R199" s="3">
        <v>102</v>
      </c>
      <c r="S199" s="3">
        <v>479</v>
      </c>
      <c r="T199" s="3">
        <v>805</v>
      </c>
      <c r="U199" s="3">
        <v>4</v>
      </c>
      <c r="V199" s="3">
        <v>5352</v>
      </c>
      <c r="W199" s="3">
        <v>798</v>
      </c>
      <c r="X199" s="3">
        <v>15613</v>
      </c>
      <c r="Y199" s="3">
        <v>74871</v>
      </c>
      <c r="Z199" s="3">
        <v>2403</v>
      </c>
      <c r="AA199" s="3">
        <v>77274</v>
      </c>
      <c r="AB199" s="3"/>
      <c r="AC199" s="3"/>
    </row>
    <row r="200" spans="1:29" x14ac:dyDescent="0.25">
      <c r="A200" s="3" t="s">
        <v>56</v>
      </c>
      <c r="B200" s="3">
        <v>2015</v>
      </c>
      <c r="C200" s="3">
        <v>11131</v>
      </c>
      <c r="D200" s="3">
        <v>1729</v>
      </c>
      <c r="E200" s="3"/>
      <c r="F200" s="3">
        <v>66322</v>
      </c>
      <c r="G200" s="3">
        <v>7443</v>
      </c>
      <c r="H200" s="3">
        <v>1911</v>
      </c>
      <c r="I200" s="3">
        <v>-861</v>
      </c>
      <c r="J200" s="3">
        <v>4785</v>
      </c>
      <c r="K200" s="3">
        <v>252</v>
      </c>
      <c r="L200" s="3">
        <v>69609</v>
      </c>
      <c r="M200" s="3">
        <v>151190</v>
      </c>
      <c r="N200" s="3">
        <v>162321</v>
      </c>
      <c r="O200" s="3">
        <v>7224</v>
      </c>
      <c r="P200" s="3">
        <v>44650</v>
      </c>
      <c r="Q200" s="3">
        <v>4149</v>
      </c>
      <c r="R200" s="3">
        <v>35</v>
      </c>
      <c r="S200" s="3">
        <v>664</v>
      </c>
      <c r="T200" s="3">
        <v>983</v>
      </c>
      <c r="U200" s="3">
        <v>1</v>
      </c>
      <c r="V200" s="3">
        <v>5381</v>
      </c>
      <c r="W200" s="3">
        <v>744</v>
      </c>
      <c r="X200" s="3">
        <v>17952</v>
      </c>
      <c r="Y200" s="3">
        <v>81783</v>
      </c>
      <c r="Z200" s="3">
        <v>68483</v>
      </c>
      <c r="AA200" s="3">
        <v>150266</v>
      </c>
      <c r="AB200" s="3"/>
      <c r="AC200" s="3"/>
    </row>
    <row r="201" spans="1:29" x14ac:dyDescent="0.25">
      <c r="A201" s="3" t="s">
        <v>56</v>
      </c>
      <c r="B201" s="3">
        <v>2016</v>
      </c>
      <c r="C201" s="3">
        <v>12055</v>
      </c>
      <c r="D201" s="3">
        <v>1050</v>
      </c>
      <c r="E201" s="3"/>
      <c r="F201" s="3">
        <v>61215</v>
      </c>
      <c r="G201" s="3">
        <v>12022</v>
      </c>
      <c r="H201" s="3">
        <v>5345</v>
      </c>
      <c r="I201" s="3">
        <v>-1216</v>
      </c>
      <c r="J201" s="3">
        <v>4646</v>
      </c>
      <c r="K201" s="3">
        <v>318</v>
      </c>
      <c r="L201" s="3">
        <v>64659</v>
      </c>
      <c r="M201" s="3">
        <v>148039</v>
      </c>
      <c r="N201" s="3">
        <v>160094</v>
      </c>
      <c r="O201" s="3">
        <v>7638</v>
      </c>
      <c r="P201" s="3">
        <v>45104</v>
      </c>
      <c r="Q201" s="3">
        <v>3803</v>
      </c>
      <c r="R201" s="3">
        <v>0</v>
      </c>
      <c r="S201" s="3">
        <v>415</v>
      </c>
      <c r="T201" s="3">
        <v>965</v>
      </c>
      <c r="U201" s="3">
        <v>0</v>
      </c>
      <c r="V201" s="3">
        <v>5504</v>
      </c>
      <c r="W201" s="3">
        <v>921</v>
      </c>
      <c r="X201" s="3">
        <v>18814</v>
      </c>
      <c r="Y201" s="3">
        <v>83164</v>
      </c>
      <c r="Z201" s="3">
        <v>64676</v>
      </c>
      <c r="AA201" s="3">
        <v>147840</v>
      </c>
      <c r="AB201" s="3"/>
      <c r="AC201" s="3"/>
    </row>
    <row r="202" spans="1:29" x14ac:dyDescent="0.25">
      <c r="A202" s="3" t="s">
        <v>56</v>
      </c>
      <c r="B202" s="3">
        <v>2017</v>
      </c>
      <c r="C202" s="3">
        <v>12254</v>
      </c>
      <c r="D202" s="3">
        <v>651</v>
      </c>
      <c r="E202" s="3"/>
      <c r="F202" s="3">
        <v>63674</v>
      </c>
      <c r="G202" s="3">
        <v>12023</v>
      </c>
      <c r="H202" s="3">
        <v>9834</v>
      </c>
      <c r="I202" s="3">
        <v>-506</v>
      </c>
      <c r="J202" s="3">
        <v>5602</v>
      </c>
      <c r="K202" s="3">
        <v>491</v>
      </c>
      <c r="L202" s="3">
        <v>65147</v>
      </c>
      <c r="M202" s="3">
        <v>156916</v>
      </c>
      <c r="N202" s="3">
        <v>169170</v>
      </c>
      <c r="O202" s="3">
        <v>7443</v>
      </c>
      <c r="P202" s="3">
        <v>47128</v>
      </c>
      <c r="Q202" s="3">
        <v>4246</v>
      </c>
      <c r="R202" s="3">
        <v>108</v>
      </c>
      <c r="S202" s="3">
        <v>349</v>
      </c>
      <c r="T202" s="3">
        <v>957</v>
      </c>
      <c r="U202" s="3">
        <v>3</v>
      </c>
      <c r="V202" s="3">
        <v>5620</v>
      </c>
      <c r="W202" s="3">
        <v>938</v>
      </c>
      <c r="X202" s="3">
        <v>19991</v>
      </c>
      <c r="Y202" s="3">
        <v>86783</v>
      </c>
      <c r="Z202" s="3">
        <v>65783</v>
      </c>
      <c r="AA202" s="3">
        <v>152566</v>
      </c>
      <c r="AB202" s="3"/>
      <c r="AC202" s="3"/>
    </row>
    <row r="203" spans="1:29" x14ac:dyDescent="0.25">
      <c r="A203" s="3" t="s">
        <v>56</v>
      </c>
      <c r="B203" s="3">
        <v>2018</v>
      </c>
      <c r="C203" s="3">
        <v>16604</v>
      </c>
      <c r="D203" s="3">
        <v>1146</v>
      </c>
      <c r="E203" s="3"/>
      <c r="F203" s="3">
        <v>76421</v>
      </c>
      <c r="G203" s="3">
        <v>10738</v>
      </c>
      <c r="H203" s="3">
        <v>843</v>
      </c>
      <c r="I203" s="3">
        <v>-2544</v>
      </c>
      <c r="J203" s="3">
        <v>6353</v>
      </c>
      <c r="K203" s="3">
        <v>940</v>
      </c>
      <c r="L203" s="3">
        <v>71844</v>
      </c>
      <c r="M203" s="3">
        <v>165741</v>
      </c>
      <c r="N203" s="3">
        <v>182345</v>
      </c>
      <c r="O203" s="3">
        <v>5774</v>
      </c>
      <c r="P203" s="3">
        <v>46394</v>
      </c>
      <c r="Q203" s="3">
        <v>5627</v>
      </c>
      <c r="R203" s="3">
        <v>56</v>
      </c>
      <c r="S203" s="3">
        <v>644</v>
      </c>
      <c r="T203" s="3">
        <v>956</v>
      </c>
      <c r="U203" s="3">
        <v>2</v>
      </c>
      <c r="V203" s="3">
        <v>6270</v>
      </c>
      <c r="W203" s="3">
        <v>1430</v>
      </c>
      <c r="X203" s="3">
        <v>24829</v>
      </c>
      <c r="Y203" s="3">
        <v>91982</v>
      </c>
      <c r="Z203" s="3">
        <v>71702</v>
      </c>
      <c r="AA203" s="3">
        <v>163684</v>
      </c>
      <c r="AB203" s="3"/>
      <c r="AC203" s="3"/>
    </row>
    <row r="204" spans="1:29" x14ac:dyDescent="0.25">
      <c r="A204" s="3" t="s">
        <v>56</v>
      </c>
      <c r="B204" s="3">
        <v>2019</v>
      </c>
      <c r="C204" s="3">
        <v>18659</v>
      </c>
      <c r="D204" s="3">
        <v>1773</v>
      </c>
      <c r="E204" s="3"/>
      <c r="F204" s="3">
        <v>92274</v>
      </c>
      <c r="G204" s="3">
        <v>16421</v>
      </c>
      <c r="H204" s="3">
        <v>1003</v>
      </c>
      <c r="I204" s="3">
        <v>-1312</v>
      </c>
      <c r="J204" s="3">
        <v>7246</v>
      </c>
      <c r="K204" s="3">
        <v>1254</v>
      </c>
      <c r="L204" s="3">
        <v>87117</v>
      </c>
      <c r="M204" s="3">
        <v>205776</v>
      </c>
      <c r="N204" s="3">
        <v>224435</v>
      </c>
      <c r="O204" s="3">
        <v>6504</v>
      </c>
      <c r="P204" s="3">
        <v>57839</v>
      </c>
      <c r="Q204" s="3">
        <v>7829</v>
      </c>
      <c r="R204" s="3">
        <v>109</v>
      </c>
      <c r="S204" s="3">
        <v>603</v>
      </c>
      <c r="T204" s="3">
        <v>1111</v>
      </c>
      <c r="U204" s="3">
        <v>1</v>
      </c>
      <c r="V204" s="3">
        <v>8119</v>
      </c>
      <c r="W204" s="3">
        <v>2106</v>
      </c>
      <c r="X204" s="3">
        <v>33272</v>
      </c>
      <c r="Y204" s="3">
        <v>117493</v>
      </c>
      <c r="Z204" s="3">
        <v>86544</v>
      </c>
      <c r="AA204" s="3">
        <v>204037</v>
      </c>
      <c r="AB204" s="3"/>
      <c r="AC204" s="3"/>
    </row>
    <row r="205" spans="1:29" x14ac:dyDescent="0.25">
      <c r="A205" s="3" t="s">
        <v>56</v>
      </c>
      <c r="B205" s="3">
        <v>2020</v>
      </c>
      <c r="C205" s="3">
        <v>20398</v>
      </c>
      <c r="D205" s="3">
        <v>369</v>
      </c>
      <c r="E205" s="3"/>
      <c r="F205" s="3">
        <v>98696</v>
      </c>
      <c r="G205" s="3">
        <v>19964</v>
      </c>
      <c r="H205" s="3">
        <v>554</v>
      </c>
      <c r="I205" s="3">
        <v>-1856</v>
      </c>
      <c r="J205" s="3">
        <v>7322</v>
      </c>
      <c r="K205" s="3">
        <v>835</v>
      </c>
      <c r="L205" s="3">
        <v>91674</v>
      </c>
      <c r="M205" s="3">
        <v>217558</v>
      </c>
      <c r="N205" s="3">
        <v>237956</v>
      </c>
      <c r="O205" s="3">
        <v>9099</v>
      </c>
      <c r="P205" s="3">
        <v>58441</v>
      </c>
      <c r="Q205" s="3">
        <v>3668</v>
      </c>
      <c r="R205" s="3">
        <v>44</v>
      </c>
      <c r="S205" s="3">
        <v>334</v>
      </c>
      <c r="T205" s="3">
        <v>978</v>
      </c>
      <c r="U205" s="3">
        <v>2</v>
      </c>
      <c r="V205" s="3">
        <v>7647</v>
      </c>
      <c r="W205" s="3">
        <v>1504</v>
      </c>
      <c r="X205" s="3">
        <v>36367</v>
      </c>
      <c r="Y205" s="3">
        <v>118084</v>
      </c>
      <c r="Z205" s="3">
        <v>95681</v>
      </c>
      <c r="AA205" s="3">
        <v>213765</v>
      </c>
      <c r="AB205" s="3"/>
      <c r="AC205" s="3"/>
    </row>
    <row r="206" spans="1:29" x14ac:dyDescent="0.25">
      <c r="A206" s="3" t="s">
        <v>56</v>
      </c>
      <c r="B206" s="3">
        <v>2021</v>
      </c>
      <c r="C206" s="3">
        <v>24192</v>
      </c>
      <c r="D206" s="3">
        <v>2599</v>
      </c>
      <c r="E206" s="3"/>
      <c r="F206" s="3">
        <v>97398</v>
      </c>
      <c r="G206" s="3">
        <v>14724</v>
      </c>
      <c r="H206" s="3">
        <v>6307</v>
      </c>
      <c r="I206" s="3">
        <v>-2129</v>
      </c>
      <c r="J206" s="3">
        <v>8357</v>
      </c>
      <c r="K206" s="3">
        <v>841</v>
      </c>
      <c r="L206" s="3">
        <v>95341</v>
      </c>
      <c r="M206" s="3">
        <v>223438</v>
      </c>
      <c r="N206" s="3">
        <v>247630</v>
      </c>
      <c r="O206" s="3">
        <v>10196</v>
      </c>
      <c r="P206" s="3">
        <v>54174</v>
      </c>
      <c r="Q206" s="3">
        <v>9005</v>
      </c>
      <c r="R206" s="3">
        <v>192</v>
      </c>
      <c r="S206" s="3">
        <v>377</v>
      </c>
      <c r="T206" s="3">
        <v>1019</v>
      </c>
      <c r="U206" s="3">
        <v>3</v>
      </c>
      <c r="V206" s="3">
        <v>9287</v>
      </c>
      <c r="W206" s="3">
        <v>1585</v>
      </c>
      <c r="X206" s="3">
        <v>42649</v>
      </c>
      <c r="Y206" s="3">
        <v>128487</v>
      </c>
      <c r="Z206" s="3">
        <v>95043</v>
      </c>
      <c r="AA206" s="3">
        <v>223530</v>
      </c>
      <c r="AB206" s="3"/>
      <c r="AC206" s="3"/>
    </row>
    <row r="207" spans="1:29" x14ac:dyDescent="0.25">
      <c r="A207" s="3" t="s">
        <v>59</v>
      </c>
      <c r="B207" s="3">
        <v>2012</v>
      </c>
      <c r="C207" s="3">
        <v>7540.54</v>
      </c>
      <c r="D207" s="3"/>
      <c r="E207" s="3"/>
      <c r="F207" s="3">
        <v>0</v>
      </c>
      <c r="G207" s="3">
        <v>30788.36</v>
      </c>
      <c r="H207" s="3">
        <v>7184.14</v>
      </c>
      <c r="I207" s="3">
        <v>4023.37</v>
      </c>
      <c r="J207" s="3">
        <v>3103</v>
      </c>
      <c r="K207" s="3">
        <v>1924.53</v>
      </c>
      <c r="L207" s="3">
        <v>33656.11</v>
      </c>
      <c r="M207" s="3">
        <v>80680</v>
      </c>
      <c r="N207" s="3">
        <v>88220</v>
      </c>
      <c r="O207" s="3">
        <v>2600.8200000000002</v>
      </c>
      <c r="P207" s="3">
        <v>24446.97</v>
      </c>
      <c r="Q207" s="3">
        <v>3568.24</v>
      </c>
      <c r="R207" s="3">
        <v>468.64</v>
      </c>
      <c r="S207" s="3">
        <v>630.29</v>
      </c>
      <c r="T207" s="3">
        <v>687.6</v>
      </c>
      <c r="U207" s="3">
        <v>3.76</v>
      </c>
      <c r="V207" s="3">
        <v>3316.3</v>
      </c>
      <c r="W207" s="3">
        <v>651.79999999999995</v>
      </c>
      <c r="X207" s="3">
        <v>9633.01</v>
      </c>
      <c r="Y207" s="3">
        <v>46007.43</v>
      </c>
      <c r="Z207" s="3">
        <v>34953.919999999998</v>
      </c>
      <c r="AA207" s="3">
        <v>80961.350000000006</v>
      </c>
      <c r="AB207" s="3"/>
      <c r="AC207" s="3"/>
    </row>
    <row r="208" spans="1:29" x14ac:dyDescent="0.25">
      <c r="A208" s="3" t="s">
        <v>59</v>
      </c>
      <c r="B208" s="3">
        <v>2013</v>
      </c>
      <c r="C208" s="3">
        <v>7258.7</v>
      </c>
      <c r="D208" s="3"/>
      <c r="E208" s="3">
        <v>989.28</v>
      </c>
      <c r="F208" s="3">
        <v>414.92</v>
      </c>
      <c r="G208" s="3">
        <v>35439.35</v>
      </c>
      <c r="H208" s="3">
        <v>14896.99</v>
      </c>
      <c r="I208" s="3">
        <v>1275.0999999999999</v>
      </c>
      <c r="J208" s="3">
        <v>1229.23</v>
      </c>
      <c r="K208" s="3">
        <v>0</v>
      </c>
      <c r="L208" s="3">
        <v>37628.58</v>
      </c>
      <c r="M208" s="3">
        <v>91873</v>
      </c>
      <c r="N208" s="3">
        <v>99132</v>
      </c>
      <c r="O208" s="3">
        <v>2861</v>
      </c>
      <c r="P208" s="3">
        <v>26368</v>
      </c>
      <c r="Q208" s="3">
        <v>1152.9000000000001</v>
      </c>
      <c r="R208" s="3">
        <v>151.41999999999999</v>
      </c>
      <c r="S208" s="3">
        <v>203.65</v>
      </c>
      <c r="T208" s="3">
        <v>222.16</v>
      </c>
      <c r="U208" s="3">
        <v>1.21</v>
      </c>
      <c r="V208" s="3">
        <v>3687</v>
      </c>
      <c r="W208" s="3">
        <v>210.6</v>
      </c>
      <c r="X208" s="3">
        <v>3112.43</v>
      </c>
      <c r="Y208" s="3">
        <v>37970.370000000003</v>
      </c>
      <c r="Z208" s="3">
        <v>11293.63</v>
      </c>
      <c r="AA208" s="3">
        <v>49264</v>
      </c>
      <c r="AB208" s="3"/>
      <c r="AC208" s="3"/>
    </row>
    <row r="209" spans="1:29" x14ac:dyDescent="0.25">
      <c r="A209" s="3" t="s">
        <v>59</v>
      </c>
      <c r="B209" s="3">
        <v>2014</v>
      </c>
      <c r="C209" s="3">
        <v>11756.28</v>
      </c>
      <c r="D209" s="3"/>
      <c r="E209" s="3">
        <v>728.22</v>
      </c>
      <c r="F209" s="3">
        <v>403.68</v>
      </c>
      <c r="G209" s="3">
        <v>36969.86</v>
      </c>
      <c r="H209" s="3">
        <v>14896.33</v>
      </c>
      <c r="I209" s="3">
        <v>1570.55</v>
      </c>
      <c r="J209" s="3">
        <v>1242.23</v>
      </c>
      <c r="K209" s="3">
        <v>0</v>
      </c>
      <c r="L209" s="3">
        <v>38891.800000000003</v>
      </c>
      <c r="M209" s="3">
        <v>94703</v>
      </c>
      <c r="N209" s="3">
        <v>106459</v>
      </c>
      <c r="O209" s="3">
        <v>4378.1099999999997</v>
      </c>
      <c r="P209" s="3">
        <v>27541.15</v>
      </c>
      <c r="Q209" s="3">
        <v>4604.66</v>
      </c>
      <c r="R209" s="3">
        <v>600.94000000000005</v>
      </c>
      <c r="S209" s="3">
        <v>723.19</v>
      </c>
      <c r="T209" s="3">
        <v>858.05</v>
      </c>
      <c r="U209" s="3">
        <v>3.5</v>
      </c>
      <c r="V209" s="3">
        <v>4528.26</v>
      </c>
      <c r="W209" s="3">
        <v>622.09</v>
      </c>
      <c r="X209" s="3">
        <v>9289.92</v>
      </c>
      <c r="Y209" s="3">
        <v>53149.87</v>
      </c>
      <c r="Z209" s="3">
        <v>41430.160000000003</v>
      </c>
      <c r="AA209" s="3">
        <v>94580.03</v>
      </c>
      <c r="AB209" s="3"/>
      <c r="AC209" s="3"/>
    </row>
    <row r="210" spans="1:29" x14ac:dyDescent="0.25">
      <c r="A210" s="3" t="s">
        <v>59</v>
      </c>
      <c r="B210" s="3">
        <v>2015</v>
      </c>
      <c r="C210" s="3">
        <v>11878.91</v>
      </c>
      <c r="D210" s="3"/>
      <c r="E210" s="3">
        <v>415.3</v>
      </c>
      <c r="F210" s="3">
        <v>700.86</v>
      </c>
      <c r="G210" s="3">
        <v>40108.379999999997</v>
      </c>
      <c r="H210" s="3">
        <v>14432.79</v>
      </c>
      <c r="I210" s="3">
        <v>1619.22</v>
      </c>
      <c r="J210" s="3">
        <v>1439.97</v>
      </c>
      <c r="K210" s="3">
        <v>0</v>
      </c>
      <c r="L210" s="3">
        <v>43159.15</v>
      </c>
      <c r="M210" s="3">
        <v>101876</v>
      </c>
      <c r="N210" s="3">
        <v>113755</v>
      </c>
      <c r="O210" s="3">
        <v>5068.93</v>
      </c>
      <c r="P210" s="3">
        <v>29449.5</v>
      </c>
      <c r="Q210" s="3">
        <v>2844.1</v>
      </c>
      <c r="R210" s="3">
        <v>878.41</v>
      </c>
      <c r="S210" s="3">
        <v>768.66</v>
      </c>
      <c r="T210" s="3">
        <v>882.34</v>
      </c>
      <c r="U210" s="3">
        <v>1.43</v>
      </c>
      <c r="V210" s="3">
        <v>5040.63</v>
      </c>
      <c r="W210" s="3">
        <v>919.37</v>
      </c>
      <c r="X210" s="3">
        <v>10197.18</v>
      </c>
      <c r="Y210" s="3">
        <v>56050.55</v>
      </c>
      <c r="Z210" s="3">
        <v>45310.33</v>
      </c>
      <c r="AA210" s="3">
        <v>101360.88</v>
      </c>
      <c r="AB210" s="3"/>
      <c r="AC210" s="3"/>
    </row>
    <row r="211" spans="1:29" x14ac:dyDescent="0.25">
      <c r="A211" s="3" t="s">
        <v>59</v>
      </c>
      <c r="B211" s="3">
        <v>2016</v>
      </c>
      <c r="C211" s="3">
        <v>12393.76</v>
      </c>
      <c r="D211" s="3"/>
      <c r="E211" s="3">
        <v>644.20000000000005</v>
      </c>
      <c r="F211" s="3">
        <v>468.65</v>
      </c>
      <c r="G211" s="3">
        <v>43202.09</v>
      </c>
      <c r="H211" s="3">
        <v>16440.740000000002</v>
      </c>
      <c r="I211" s="3">
        <v>1388.67</v>
      </c>
      <c r="J211" s="3">
        <v>1406.92</v>
      </c>
      <c r="K211" s="3">
        <v>0</v>
      </c>
      <c r="L211" s="3">
        <v>38472.410000000003</v>
      </c>
      <c r="M211" s="3">
        <v>102024</v>
      </c>
      <c r="N211" s="3">
        <v>114417</v>
      </c>
      <c r="O211" s="3">
        <v>5549.2</v>
      </c>
      <c r="P211" s="3">
        <v>31706.63</v>
      </c>
      <c r="Q211" s="3">
        <v>3877.3</v>
      </c>
      <c r="R211" s="3">
        <v>1119.8800000000001</v>
      </c>
      <c r="S211" s="3">
        <v>642.67999999999995</v>
      </c>
      <c r="T211" s="3">
        <v>920.1</v>
      </c>
      <c r="U211" s="3">
        <v>2.36</v>
      </c>
      <c r="V211" s="3">
        <v>5673.88</v>
      </c>
      <c r="W211" s="3">
        <v>844.93</v>
      </c>
      <c r="X211" s="3">
        <v>6136.41</v>
      </c>
      <c r="Y211" s="3">
        <v>56473.37</v>
      </c>
      <c r="Z211" s="3">
        <v>42070.82</v>
      </c>
      <c r="AA211" s="3">
        <v>98544.19</v>
      </c>
      <c r="AB211" s="3"/>
      <c r="AC211" s="3"/>
    </row>
    <row r="212" spans="1:29" x14ac:dyDescent="0.25">
      <c r="A212" s="3" t="s">
        <v>59</v>
      </c>
      <c r="B212" s="3">
        <v>2017</v>
      </c>
      <c r="C212" s="3">
        <v>15873.17</v>
      </c>
      <c r="D212" s="3"/>
      <c r="E212" s="3">
        <v>574.5</v>
      </c>
      <c r="F212" s="3">
        <v>357.53</v>
      </c>
      <c r="G212" s="3">
        <v>44666.22</v>
      </c>
      <c r="H212" s="3">
        <v>11418.75</v>
      </c>
      <c r="I212" s="3">
        <v>4993.22</v>
      </c>
      <c r="J212" s="3">
        <v>1052.79</v>
      </c>
      <c r="K212" s="3">
        <v>1465.18</v>
      </c>
      <c r="L212" s="3">
        <v>38933.300000000003</v>
      </c>
      <c r="M212" s="3">
        <v>103461</v>
      </c>
      <c r="N212" s="3">
        <v>119335</v>
      </c>
      <c r="O212" s="3">
        <v>5942.97</v>
      </c>
      <c r="P212" s="3">
        <v>32881.83</v>
      </c>
      <c r="Q212" s="3">
        <v>3012.8</v>
      </c>
      <c r="R212" s="3">
        <v>1577.43</v>
      </c>
      <c r="S212" s="3">
        <v>55.17</v>
      </c>
      <c r="T212" s="3">
        <v>949.76</v>
      </c>
      <c r="U212" s="3">
        <v>1.93</v>
      </c>
      <c r="V212" s="3">
        <v>4768.8500000000004</v>
      </c>
      <c r="W212" s="3">
        <v>729.74</v>
      </c>
      <c r="X212" s="3">
        <v>11547.46</v>
      </c>
      <c r="Y212" s="3">
        <v>61467.94</v>
      </c>
      <c r="Z212" s="3">
        <v>38979.68</v>
      </c>
      <c r="AA212" s="3">
        <v>100447.62</v>
      </c>
      <c r="AB212" s="3"/>
      <c r="AC212" s="3"/>
    </row>
    <row r="213" spans="1:29" x14ac:dyDescent="0.25">
      <c r="A213" s="3" t="s">
        <v>59</v>
      </c>
      <c r="B213" s="3">
        <v>2018</v>
      </c>
      <c r="C213" s="3">
        <v>18386.02</v>
      </c>
      <c r="D213" s="3"/>
      <c r="E213" s="3">
        <v>580.85</v>
      </c>
      <c r="F213" s="3">
        <v>439.25</v>
      </c>
      <c r="G213" s="3">
        <v>46556.65</v>
      </c>
      <c r="H213" s="3">
        <v>13469.73</v>
      </c>
      <c r="I213" s="3">
        <v>4203.26</v>
      </c>
      <c r="J213" s="3">
        <v>1211.5999999999999</v>
      </c>
      <c r="K213" s="3">
        <v>1913.27</v>
      </c>
      <c r="L213" s="3">
        <v>38630.800000000003</v>
      </c>
      <c r="M213" s="3">
        <v>107005</v>
      </c>
      <c r="N213" s="3">
        <v>125391</v>
      </c>
      <c r="O213" s="3">
        <v>6545.9</v>
      </c>
      <c r="P213" s="3">
        <v>34349.79</v>
      </c>
      <c r="Q213" s="3">
        <v>4048.56</v>
      </c>
      <c r="R213" s="3">
        <v>1957.97</v>
      </c>
      <c r="S213" s="3">
        <v>632.54</v>
      </c>
      <c r="T213" s="3">
        <v>913.54</v>
      </c>
      <c r="U213" s="3">
        <v>1.07</v>
      </c>
      <c r="V213" s="3">
        <v>4823.03</v>
      </c>
      <c r="W213" s="3">
        <v>638.13</v>
      </c>
      <c r="X213" s="3">
        <v>12683.76</v>
      </c>
      <c r="Y213" s="3">
        <v>66594.289999999994</v>
      </c>
      <c r="Z213" s="3">
        <v>38768.67</v>
      </c>
      <c r="AA213" s="3">
        <v>105362.96</v>
      </c>
      <c r="AB213" s="3"/>
      <c r="AC213" s="3"/>
    </row>
    <row r="214" spans="1:29" x14ac:dyDescent="0.25">
      <c r="A214" s="3" t="s">
        <v>59</v>
      </c>
      <c r="B214" s="3">
        <v>2019</v>
      </c>
      <c r="C214" s="3">
        <v>20028.47</v>
      </c>
      <c r="D214" s="3"/>
      <c r="E214" s="3">
        <v>526.38</v>
      </c>
      <c r="F214" s="3">
        <v>282.45999999999998</v>
      </c>
      <c r="G214" s="3">
        <v>61895.4</v>
      </c>
      <c r="H214" s="3">
        <v>12300.84</v>
      </c>
      <c r="I214" s="3">
        <v>6116.71</v>
      </c>
      <c r="J214" s="3">
        <v>1155.29</v>
      </c>
      <c r="K214" s="3">
        <v>1264.83</v>
      </c>
      <c r="L214" s="3">
        <v>52375.01</v>
      </c>
      <c r="M214" s="3">
        <v>135917</v>
      </c>
      <c r="N214" s="3">
        <v>155945</v>
      </c>
      <c r="O214" s="3">
        <v>9677.4599999999991</v>
      </c>
      <c r="P214" s="3">
        <v>44032.56</v>
      </c>
      <c r="Q214" s="3">
        <v>5021.08</v>
      </c>
      <c r="R214" s="3">
        <v>2258.44</v>
      </c>
      <c r="S214" s="3">
        <v>595.84</v>
      </c>
      <c r="T214" s="3">
        <v>1066.92</v>
      </c>
      <c r="U214" s="3">
        <v>0</v>
      </c>
      <c r="V214" s="3">
        <v>5845.52</v>
      </c>
      <c r="W214" s="3">
        <v>1032.58</v>
      </c>
      <c r="X214" s="3">
        <v>12105.52</v>
      </c>
      <c r="Y214" s="3">
        <v>81635.92</v>
      </c>
      <c r="Z214" s="3">
        <v>51533.24</v>
      </c>
      <c r="AA214" s="3">
        <v>133169.16</v>
      </c>
      <c r="AB214" s="3"/>
      <c r="AC214" s="3"/>
    </row>
    <row r="215" spans="1:29" x14ac:dyDescent="0.25">
      <c r="A215" s="3" t="s">
        <v>59</v>
      </c>
      <c r="B215" s="3">
        <v>2020</v>
      </c>
      <c r="C215" s="3">
        <v>4530.6899999999996</v>
      </c>
      <c r="D215" s="3"/>
      <c r="E215" s="3"/>
      <c r="F215" s="3">
        <v>0</v>
      </c>
      <c r="G215" s="3">
        <v>0</v>
      </c>
      <c r="H215" s="3">
        <v>0</v>
      </c>
      <c r="I215" s="3">
        <v>0</v>
      </c>
      <c r="J215" s="3">
        <v>0</v>
      </c>
      <c r="K215" s="3">
        <v>1376.98</v>
      </c>
      <c r="L215" s="3">
        <v>1024.47</v>
      </c>
      <c r="M215" s="3">
        <v>2401</v>
      </c>
      <c r="N215" s="3">
        <v>6932</v>
      </c>
      <c r="O215" s="3">
        <v>129.84</v>
      </c>
      <c r="P215" s="3">
        <v>99.17</v>
      </c>
      <c r="Q215" s="3">
        <v>296.61</v>
      </c>
      <c r="R215" s="3">
        <v>30.23</v>
      </c>
      <c r="S215" s="3">
        <v>192.36</v>
      </c>
      <c r="T215" s="3">
        <v>98.55</v>
      </c>
      <c r="U215" s="3">
        <v>0</v>
      </c>
      <c r="V215" s="3">
        <v>132.19999999999999</v>
      </c>
      <c r="W215" s="3">
        <v>225.19</v>
      </c>
      <c r="X215" s="3">
        <v>228.49</v>
      </c>
      <c r="Y215" s="3">
        <v>1432.64</v>
      </c>
      <c r="Z215" s="3">
        <v>475.21</v>
      </c>
      <c r="AA215" s="3">
        <v>1907.85</v>
      </c>
      <c r="AB215" s="3"/>
      <c r="AC215" s="3"/>
    </row>
    <row r="216" spans="1:29" x14ac:dyDescent="0.25">
      <c r="A216" s="3" t="s">
        <v>59</v>
      </c>
      <c r="B216" s="3">
        <v>2021</v>
      </c>
      <c r="C216" s="3">
        <v>5024.29</v>
      </c>
      <c r="D216" s="3"/>
      <c r="E216" s="3"/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3">
        <v>1942.28</v>
      </c>
      <c r="L216" s="3">
        <v>1038.22</v>
      </c>
      <c r="M216" s="3">
        <v>2981</v>
      </c>
      <c r="N216" s="3">
        <v>8005</v>
      </c>
      <c r="O216" s="3">
        <v>142.69999999999999</v>
      </c>
      <c r="P216" s="3">
        <v>72.86</v>
      </c>
      <c r="Q216" s="3">
        <v>57.22</v>
      </c>
      <c r="R216" s="3">
        <v>0</v>
      </c>
      <c r="S216" s="3">
        <v>90.18</v>
      </c>
      <c r="T216" s="3">
        <v>107.13</v>
      </c>
      <c r="U216" s="3">
        <v>0</v>
      </c>
      <c r="V216" s="3">
        <v>118.59</v>
      </c>
      <c r="W216" s="3">
        <v>204.99</v>
      </c>
      <c r="X216" s="3">
        <v>242.08</v>
      </c>
      <c r="Y216" s="3">
        <v>1035.75</v>
      </c>
      <c r="Z216" s="3">
        <v>1247.82</v>
      </c>
      <c r="AA216" s="3">
        <v>2283.5700000000002</v>
      </c>
      <c r="AB216" s="3"/>
      <c r="AC216" s="3"/>
    </row>
    <row r="217" spans="1:29" x14ac:dyDescent="0.25">
      <c r="A217" s="3" t="s">
        <v>61</v>
      </c>
      <c r="B217" s="3">
        <v>2012</v>
      </c>
      <c r="C217" s="3">
        <v>29362.959999999999</v>
      </c>
      <c r="D217" s="3">
        <v>86.57</v>
      </c>
      <c r="E217" s="3">
        <v>0</v>
      </c>
      <c r="F217" s="3">
        <v>79426.66</v>
      </c>
      <c r="G217" s="3"/>
      <c r="H217" s="3">
        <v>25097.23</v>
      </c>
      <c r="I217" s="3">
        <v>1127.0999999999999</v>
      </c>
      <c r="J217" s="3">
        <v>7976.76</v>
      </c>
      <c r="K217" s="3">
        <v>11773.38</v>
      </c>
      <c r="L217" s="3">
        <v>3871.66</v>
      </c>
      <c r="M217" s="3">
        <v>129359</v>
      </c>
      <c r="N217" s="3">
        <v>158722</v>
      </c>
      <c r="O217" s="3">
        <v>7011.37</v>
      </c>
      <c r="P217" s="3">
        <v>46107.03</v>
      </c>
      <c r="Q217" s="3">
        <v>7196.87</v>
      </c>
      <c r="R217" s="3">
        <v>2015.96</v>
      </c>
      <c r="S217" s="3">
        <v>1137.26</v>
      </c>
      <c r="T217" s="3">
        <v>1587.32</v>
      </c>
      <c r="U217" s="3">
        <v>17.920000000000002</v>
      </c>
      <c r="V217" s="3">
        <v>7351.15</v>
      </c>
      <c r="W217" s="3">
        <v>3445.5</v>
      </c>
      <c r="X217" s="3">
        <v>31691.919999999998</v>
      </c>
      <c r="Y217" s="3">
        <v>107562.3</v>
      </c>
      <c r="Z217" s="3">
        <v>3436.52</v>
      </c>
      <c r="AA217" s="3">
        <v>110998.82</v>
      </c>
      <c r="AB217" s="3"/>
      <c r="AC217" s="3"/>
    </row>
    <row r="218" spans="1:29" x14ac:dyDescent="0.25">
      <c r="A218" s="3" t="s">
        <v>61</v>
      </c>
      <c r="B218" s="3">
        <v>2013</v>
      </c>
      <c r="C218" s="3">
        <v>47288.4</v>
      </c>
      <c r="D218" s="3">
        <v>11919.57</v>
      </c>
      <c r="E218" s="3">
        <v>0</v>
      </c>
      <c r="F218" s="3">
        <v>95291.21</v>
      </c>
      <c r="G218" s="3"/>
      <c r="H218" s="3"/>
      <c r="I218" s="3">
        <v>734.36</v>
      </c>
      <c r="J218" s="3">
        <v>8160.21</v>
      </c>
      <c r="K218" s="3">
        <v>1817.44</v>
      </c>
      <c r="L218" s="3">
        <v>82731.92</v>
      </c>
      <c r="M218" s="3">
        <v>200655</v>
      </c>
      <c r="N218" s="3">
        <v>247943</v>
      </c>
      <c r="O218" s="3">
        <v>7947.49</v>
      </c>
      <c r="P218" s="3">
        <v>51228.92</v>
      </c>
      <c r="Q218" s="3">
        <v>10900.21</v>
      </c>
      <c r="R218" s="3">
        <v>2531.02</v>
      </c>
      <c r="S218" s="3">
        <v>2341.84</v>
      </c>
      <c r="T218" s="3">
        <v>1839.61</v>
      </c>
      <c r="U218" s="3">
        <v>4.96</v>
      </c>
      <c r="V218" s="3">
        <v>8711.09</v>
      </c>
      <c r="W218" s="3">
        <v>3802.25</v>
      </c>
      <c r="X218" s="3">
        <v>31808.54</v>
      </c>
      <c r="Y218" s="3">
        <v>121115.93</v>
      </c>
      <c r="Z218" s="3">
        <v>93715.57</v>
      </c>
      <c r="AA218" s="3">
        <v>214831.5</v>
      </c>
      <c r="AB218" s="3"/>
      <c r="AC218" s="3"/>
    </row>
    <row r="219" spans="1:29" x14ac:dyDescent="0.25">
      <c r="A219" s="3" t="s">
        <v>61</v>
      </c>
      <c r="B219" s="3">
        <v>2014</v>
      </c>
      <c r="C219" s="3">
        <v>33111.620000000003</v>
      </c>
      <c r="D219" s="3">
        <v>12189</v>
      </c>
      <c r="E219" s="3">
        <v>0</v>
      </c>
      <c r="F219" s="3">
        <v>118358.27</v>
      </c>
      <c r="G219" s="3"/>
      <c r="H219" s="3"/>
      <c r="I219" s="3">
        <v>1139.53</v>
      </c>
      <c r="J219" s="3">
        <v>6270.22</v>
      </c>
      <c r="K219" s="3">
        <v>601.12</v>
      </c>
      <c r="L219" s="3">
        <v>15650.45</v>
      </c>
      <c r="M219" s="3">
        <v>154209</v>
      </c>
      <c r="N219" s="3">
        <v>187320</v>
      </c>
      <c r="O219" s="3">
        <v>5096.76</v>
      </c>
      <c r="P219" s="3">
        <v>58680.11</v>
      </c>
      <c r="Q219" s="3">
        <v>13821.47</v>
      </c>
      <c r="R219" s="3">
        <v>2527.33</v>
      </c>
      <c r="S219" s="3">
        <v>2827.82</v>
      </c>
      <c r="T219" s="3">
        <v>1806.47</v>
      </c>
      <c r="U219" s="3">
        <v>0</v>
      </c>
      <c r="V219" s="3">
        <v>9102.2999999999993</v>
      </c>
      <c r="W219" s="3">
        <v>3338.98</v>
      </c>
      <c r="X219" s="3">
        <v>33972.18</v>
      </c>
      <c r="Y219" s="3">
        <v>131173.42000000001</v>
      </c>
      <c r="Z219" s="3">
        <v>3066</v>
      </c>
      <c r="AA219" s="3">
        <v>134239.42000000001</v>
      </c>
      <c r="AB219" s="3"/>
      <c r="AC219" s="3"/>
    </row>
    <row r="220" spans="1:29" x14ac:dyDescent="0.25">
      <c r="A220" s="3" t="s">
        <v>61</v>
      </c>
      <c r="B220" s="3">
        <v>2015</v>
      </c>
      <c r="C220" s="3">
        <v>47925.96</v>
      </c>
      <c r="D220" s="3">
        <v>6432.58</v>
      </c>
      <c r="E220" s="3">
        <v>0</v>
      </c>
      <c r="F220" s="3">
        <v>53921.4</v>
      </c>
      <c r="G220" s="3"/>
      <c r="H220" s="3"/>
      <c r="I220" s="3">
        <v>312.47000000000003</v>
      </c>
      <c r="J220" s="3">
        <v>2415.52</v>
      </c>
      <c r="K220" s="3">
        <v>1865.91</v>
      </c>
      <c r="L220" s="3">
        <v>5089.34</v>
      </c>
      <c r="M220" s="3">
        <v>70037</v>
      </c>
      <c r="N220" s="3">
        <v>117963</v>
      </c>
      <c r="O220" s="3">
        <v>2779.96</v>
      </c>
      <c r="P220" s="3">
        <v>30001.13</v>
      </c>
      <c r="Q220" s="3">
        <v>5597.85</v>
      </c>
      <c r="R220" s="3">
        <v>2117.0300000000002</v>
      </c>
      <c r="S220" s="3">
        <v>985.56</v>
      </c>
      <c r="T220" s="3">
        <v>846.78</v>
      </c>
      <c r="U220" s="3">
        <v>29.96</v>
      </c>
      <c r="V220" s="3">
        <v>4346.12</v>
      </c>
      <c r="W220" s="3">
        <v>2387.39</v>
      </c>
      <c r="X220" s="3">
        <v>21890.13</v>
      </c>
      <c r="Y220" s="3">
        <v>70981.91</v>
      </c>
      <c r="Z220" s="3">
        <v>4731.22</v>
      </c>
      <c r="AA220" s="3">
        <v>75713.13</v>
      </c>
      <c r="AB220" s="3"/>
      <c r="AC220" s="3"/>
    </row>
    <row r="221" spans="1:29" x14ac:dyDescent="0.25">
      <c r="A221" s="3" t="s">
        <v>61</v>
      </c>
      <c r="B221" s="3">
        <v>2016</v>
      </c>
      <c r="C221" s="3">
        <v>42250.06</v>
      </c>
      <c r="D221" s="3">
        <v>5441.68</v>
      </c>
      <c r="E221" s="3">
        <v>0</v>
      </c>
      <c r="F221" s="3">
        <v>59191.68</v>
      </c>
      <c r="G221" s="3"/>
      <c r="H221" s="3"/>
      <c r="I221" s="3">
        <v>573.12</v>
      </c>
      <c r="J221" s="3">
        <v>2623.52</v>
      </c>
      <c r="K221" s="3">
        <v>2030.48</v>
      </c>
      <c r="L221" s="3">
        <v>3389.38</v>
      </c>
      <c r="M221" s="3">
        <v>73250</v>
      </c>
      <c r="N221" s="3">
        <v>115500</v>
      </c>
      <c r="O221" s="3">
        <v>2972.17</v>
      </c>
      <c r="P221" s="3">
        <v>31420.47</v>
      </c>
      <c r="Q221" s="3">
        <v>6102.2</v>
      </c>
      <c r="R221" s="3">
        <v>2093.35</v>
      </c>
      <c r="S221" s="3">
        <v>1007.23</v>
      </c>
      <c r="T221" s="3">
        <v>802.56</v>
      </c>
      <c r="U221" s="3">
        <v>2066.66</v>
      </c>
      <c r="V221" s="3">
        <v>470.2</v>
      </c>
      <c r="W221" s="3">
        <v>2707.21</v>
      </c>
      <c r="X221" s="3">
        <v>19076.080000000002</v>
      </c>
      <c r="Y221" s="3">
        <v>68718.13</v>
      </c>
      <c r="Z221" s="3">
        <v>5038.92</v>
      </c>
      <c r="AA221" s="3">
        <v>73757.05</v>
      </c>
      <c r="AB221" s="3"/>
      <c r="AC221" s="3"/>
    </row>
    <row r="222" spans="1:29" x14ac:dyDescent="0.25">
      <c r="A222" s="3" t="s">
        <v>61</v>
      </c>
      <c r="B222" s="3">
        <v>2017</v>
      </c>
      <c r="C222" s="3">
        <v>41742.870000000003</v>
      </c>
      <c r="D222" s="3">
        <v>4360.51</v>
      </c>
      <c r="E222" s="3">
        <v>0</v>
      </c>
      <c r="F222" s="3">
        <v>112079.66</v>
      </c>
      <c r="G222" s="3"/>
      <c r="H222" s="3"/>
      <c r="I222" s="3">
        <v>542.4</v>
      </c>
      <c r="J222" s="3">
        <v>2501.7800000000002</v>
      </c>
      <c r="K222" s="3">
        <v>1169.4000000000001</v>
      </c>
      <c r="L222" s="3">
        <v>1887.79</v>
      </c>
      <c r="M222" s="3">
        <v>122542</v>
      </c>
      <c r="N222" s="3">
        <v>164284</v>
      </c>
      <c r="O222" s="3">
        <v>2757.07</v>
      </c>
      <c r="P222" s="3">
        <v>32380.41</v>
      </c>
      <c r="Q222" s="3">
        <v>10763.23</v>
      </c>
      <c r="R222" s="3">
        <v>1226.0899999999999</v>
      </c>
      <c r="S222" s="3">
        <v>740.33</v>
      </c>
      <c r="T222" s="3">
        <v>795.88</v>
      </c>
      <c r="U222" s="3">
        <v>10</v>
      </c>
      <c r="V222" s="3">
        <v>4493.33</v>
      </c>
      <c r="W222" s="3">
        <v>1362.5</v>
      </c>
      <c r="X222" s="3">
        <v>21195.43</v>
      </c>
      <c r="Y222" s="3">
        <v>75724.27</v>
      </c>
      <c r="Z222" s="3">
        <v>1932.75</v>
      </c>
      <c r="AA222" s="3">
        <v>77657.02</v>
      </c>
      <c r="AB222" s="3"/>
      <c r="AC222" s="3"/>
    </row>
    <row r="223" spans="1:29" x14ac:dyDescent="0.25">
      <c r="A223" s="3" t="s">
        <v>61</v>
      </c>
      <c r="B223" s="3">
        <v>2018</v>
      </c>
      <c r="C223" s="3">
        <v>86627.41</v>
      </c>
      <c r="D223" s="3">
        <v>5965.05</v>
      </c>
      <c r="E223" s="3">
        <v>0</v>
      </c>
      <c r="F223" s="3">
        <v>77319.06</v>
      </c>
      <c r="G223" s="3"/>
      <c r="H223" s="3"/>
      <c r="I223" s="3">
        <v>879.43</v>
      </c>
      <c r="J223" s="3">
        <v>3191.56</v>
      </c>
      <c r="K223" s="3">
        <v>1756.16</v>
      </c>
      <c r="L223" s="3">
        <v>3965.25</v>
      </c>
      <c r="M223" s="3">
        <v>93077</v>
      </c>
      <c r="N223" s="3">
        <v>179704</v>
      </c>
      <c r="O223" s="3">
        <v>3072.66</v>
      </c>
      <c r="P223" s="3">
        <v>32778.730000000003</v>
      </c>
      <c r="Q223" s="3">
        <v>13562.89</v>
      </c>
      <c r="R223" s="3">
        <v>1566.49</v>
      </c>
      <c r="S223" s="3">
        <v>783.99</v>
      </c>
      <c r="T223" s="3">
        <v>867.42</v>
      </c>
      <c r="U223" s="3">
        <v>6.28</v>
      </c>
      <c r="V223" s="3">
        <v>4648.55</v>
      </c>
      <c r="W223" s="3">
        <v>1299.92</v>
      </c>
      <c r="X223" s="3">
        <v>59034.37</v>
      </c>
      <c r="Y223" s="3">
        <v>117621.3</v>
      </c>
      <c r="Z223" s="3">
        <v>3467.81</v>
      </c>
      <c r="AA223" s="3">
        <v>121089.11</v>
      </c>
      <c r="AB223" s="3"/>
      <c r="AC223" s="3"/>
    </row>
    <row r="224" spans="1:29" x14ac:dyDescent="0.25">
      <c r="A224" s="3" t="s">
        <v>61</v>
      </c>
      <c r="B224" s="3">
        <v>2019</v>
      </c>
      <c r="C224" s="3">
        <v>58615.81</v>
      </c>
      <c r="D224" s="3">
        <v>6056.46</v>
      </c>
      <c r="E224" s="3">
        <v>0</v>
      </c>
      <c r="F224" s="3">
        <v>80096.570000000007</v>
      </c>
      <c r="G224" s="3"/>
      <c r="H224" s="3"/>
      <c r="I224" s="3">
        <v>788.53</v>
      </c>
      <c r="J224" s="3">
        <v>4864.38</v>
      </c>
      <c r="K224" s="3">
        <v>2065.54</v>
      </c>
      <c r="L224" s="3">
        <v>4330.8500000000004</v>
      </c>
      <c r="M224" s="3">
        <v>98202</v>
      </c>
      <c r="N224" s="3">
        <v>156818</v>
      </c>
      <c r="O224" s="3">
        <v>3919.02</v>
      </c>
      <c r="P224" s="3">
        <v>42091.21</v>
      </c>
      <c r="Q224" s="3">
        <v>14394.27</v>
      </c>
      <c r="R224" s="3">
        <v>1756.15</v>
      </c>
      <c r="S224" s="3">
        <v>1270.43</v>
      </c>
      <c r="T224" s="3">
        <v>1179.68</v>
      </c>
      <c r="U224" s="3">
        <v>0</v>
      </c>
      <c r="V224" s="3">
        <v>5507.79</v>
      </c>
      <c r="W224" s="3">
        <v>1125.93</v>
      </c>
      <c r="X224" s="3">
        <v>32266.04</v>
      </c>
      <c r="Y224" s="3">
        <v>103510.52</v>
      </c>
      <c r="Z224" s="3">
        <v>4815.29</v>
      </c>
      <c r="AA224" s="3">
        <v>108325.81</v>
      </c>
      <c r="AB224" s="3"/>
      <c r="AC224" s="3"/>
    </row>
    <row r="225" spans="1:29" x14ac:dyDescent="0.25">
      <c r="A225" s="3" t="s">
        <v>61</v>
      </c>
      <c r="B225" s="3">
        <v>2020</v>
      </c>
      <c r="C225" s="3">
        <v>48491.33</v>
      </c>
      <c r="D225" s="3">
        <v>1458.81</v>
      </c>
      <c r="E225" s="3">
        <v>0</v>
      </c>
      <c r="F225" s="3">
        <v>75366.66</v>
      </c>
      <c r="G225" s="3"/>
      <c r="H225" s="3"/>
      <c r="I225" s="3">
        <v>2415.29</v>
      </c>
      <c r="J225" s="3">
        <v>5705.15</v>
      </c>
      <c r="K225" s="3">
        <v>362.21</v>
      </c>
      <c r="L225" s="3">
        <v>1928.08</v>
      </c>
      <c r="M225" s="3">
        <v>87236</v>
      </c>
      <c r="N225" s="3">
        <v>135728</v>
      </c>
      <c r="O225" s="3">
        <v>9778.75</v>
      </c>
      <c r="P225" s="3">
        <v>42034.97</v>
      </c>
      <c r="Q225" s="3">
        <v>10249.450000000001</v>
      </c>
      <c r="R225" s="3">
        <v>1803.38</v>
      </c>
      <c r="S225" s="3">
        <v>589.69000000000005</v>
      </c>
      <c r="T225" s="3">
        <v>1203.8499999999999</v>
      </c>
      <c r="U225" s="3">
        <v>8.4600000000000009</v>
      </c>
      <c r="V225" s="3">
        <v>5462.03</v>
      </c>
      <c r="W225" s="3">
        <v>2087.36</v>
      </c>
      <c r="X225" s="3">
        <v>24056.15</v>
      </c>
      <c r="Y225" s="3">
        <v>97274.09</v>
      </c>
      <c r="Z225" s="3">
        <v>1814.36</v>
      </c>
      <c r="AA225" s="3">
        <v>99088.45</v>
      </c>
      <c r="AB225" s="3"/>
      <c r="AC225" s="3"/>
    </row>
    <row r="226" spans="1:29" x14ac:dyDescent="0.25">
      <c r="A226" s="3" t="s">
        <v>61</v>
      </c>
      <c r="B226" s="3">
        <v>2021</v>
      </c>
      <c r="C226" s="3">
        <v>38277.65</v>
      </c>
      <c r="D226" s="3">
        <v>3641.49</v>
      </c>
      <c r="E226" s="3">
        <v>0</v>
      </c>
      <c r="F226" s="3">
        <v>74136.3</v>
      </c>
      <c r="G226" s="3"/>
      <c r="H226" s="3"/>
      <c r="I226" s="3">
        <v>3855.29</v>
      </c>
      <c r="J226" s="3">
        <v>5166.21</v>
      </c>
      <c r="K226" s="3">
        <v>1088.96</v>
      </c>
      <c r="L226" s="3">
        <v>6735.1</v>
      </c>
      <c r="M226" s="3">
        <v>94623</v>
      </c>
      <c r="N226" s="3">
        <v>132901</v>
      </c>
      <c r="O226" s="3">
        <v>11405.05</v>
      </c>
      <c r="P226" s="3">
        <v>39257.68</v>
      </c>
      <c r="Q226" s="3">
        <v>9379.75</v>
      </c>
      <c r="R226" s="3">
        <v>1453.26</v>
      </c>
      <c r="S226" s="3">
        <v>1009.37</v>
      </c>
      <c r="T226" s="3">
        <v>1153.54</v>
      </c>
      <c r="U226" s="3">
        <v>1.99</v>
      </c>
      <c r="V226" s="3">
        <v>6381.97</v>
      </c>
      <c r="W226" s="3">
        <v>2319.3000000000002</v>
      </c>
      <c r="X226" s="3">
        <v>20081.52</v>
      </c>
      <c r="Y226" s="3">
        <v>92443.43</v>
      </c>
      <c r="Z226" s="3">
        <v>4159.33</v>
      </c>
      <c r="AA226" s="3">
        <v>96602.76</v>
      </c>
      <c r="AB226" s="3"/>
      <c r="AC226" s="3"/>
    </row>
    <row r="227" spans="1:29" x14ac:dyDescent="0.25">
      <c r="A227" s="3" t="s">
        <v>86</v>
      </c>
      <c r="B227" s="3">
        <v>2014</v>
      </c>
      <c r="C227" s="3">
        <v>0</v>
      </c>
      <c r="D227" s="3">
        <v>0</v>
      </c>
      <c r="E227" s="3">
        <v>0</v>
      </c>
      <c r="F227" s="3">
        <v>0</v>
      </c>
      <c r="G227" s="3">
        <v>0</v>
      </c>
      <c r="H227" s="3">
        <v>41.75</v>
      </c>
      <c r="I227" s="3">
        <v>0</v>
      </c>
      <c r="J227" s="3">
        <v>232.39</v>
      </c>
      <c r="K227" s="3">
        <v>0</v>
      </c>
      <c r="L227" s="3">
        <v>0</v>
      </c>
      <c r="M227" s="3">
        <v>44</v>
      </c>
      <c r="N227" s="3">
        <v>44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3"/>
      <c r="AC227" s="3"/>
    </row>
    <row r="228" spans="1:29" x14ac:dyDescent="0.25">
      <c r="A228" s="3" t="s">
        <v>86</v>
      </c>
      <c r="B228" s="3">
        <v>2015</v>
      </c>
      <c r="C228" s="3">
        <v>56.85</v>
      </c>
      <c r="D228" s="3">
        <v>0</v>
      </c>
      <c r="E228" s="3">
        <v>0</v>
      </c>
      <c r="F228" s="3">
        <v>0</v>
      </c>
      <c r="G228" s="3">
        <v>0</v>
      </c>
      <c r="H228" s="3">
        <v>0</v>
      </c>
      <c r="I228" s="3">
        <v>423.16</v>
      </c>
      <c r="J228" s="3">
        <v>0</v>
      </c>
      <c r="K228" s="3">
        <v>0</v>
      </c>
      <c r="L228" s="3">
        <v>0</v>
      </c>
      <c r="M228" s="3">
        <v>2899</v>
      </c>
      <c r="N228" s="3">
        <v>2956</v>
      </c>
      <c r="O228" s="3">
        <v>286.87</v>
      </c>
      <c r="P228" s="3">
        <v>81.89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67.16</v>
      </c>
      <c r="W228" s="3">
        <v>0</v>
      </c>
      <c r="X228" s="3">
        <v>731.62</v>
      </c>
      <c r="Y228" s="3">
        <v>1167.54</v>
      </c>
      <c r="Z228" s="3">
        <v>0</v>
      </c>
      <c r="AA228" s="3">
        <v>1167.54</v>
      </c>
      <c r="AB228" s="3"/>
      <c r="AC228" s="3"/>
    </row>
    <row r="229" spans="1:29" x14ac:dyDescent="0.25">
      <c r="A229" s="3" t="s">
        <v>86</v>
      </c>
      <c r="B229" s="3">
        <v>2016</v>
      </c>
      <c r="C229" s="3">
        <v>23428.39</v>
      </c>
      <c r="D229" s="3">
        <v>2584.7600000000002</v>
      </c>
      <c r="E229" s="3">
        <v>108698</v>
      </c>
      <c r="F229" s="3">
        <v>0</v>
      </c>
      <c r="G229" s="3">
        <v>0</v>
      </c>
      <c r="H229" s="3">
        <v>0</v>
      </c>
      <c r="I229" s="3">
        <v>176.99</v>
      </c>
      <c r="J229" s="3">
        <v>0</v>
      </c>
      <c r="K229" s="3">
        <v>936.6</v>
      </c>
      <c r="L229" s="3">
        <v>1559.68</v>
      </c>
      <c r="M229" s="3">
        <v>113956</v>
      </c>
      <c r="N229" s="3">
        <v>137384</v>
      </c>
      <c r="O229" s="3">
        <v>6448</v>
      </c>
      <c r="P229" s="3">
        <v>46055.86</v>
      </c>
      <c r="Q229" s="3">
        <v>11454.3</v>
      </c>
      <c r="R229" s="3">
        <v>2242.7399999999998</v>
      </c>
      <c r="S229" s="3">
        <v>3367.36</v>
      </c>
      <c r="T229" s="3">
        <v>0</v>
      </c>
      <c r="U229" s="3">
        <v>0</v>
      </c>
      <c r="V229" s="3">
        <v>6657.69</v>
      </c>
      <c r="W229" s="3">
        <v>4217.7299999999996</v>
      </c>
      <c r="X229" s="3">
        <v>2361.2800000000002</v>
      </c>
      <c r="Y229" s="3">
        <v>82804.960000000006</v>
      </c>
      <c r="Z229" s="3">
        <v>15790.22</v>
      </c>
      <c r="AA229" s="3">
        <v>98595.18</v>
      </c>
      <c r="AB229" s="3"/>
      <c r="AC229" s="3"/>
    </row>
    <row r="230" spans="1:29" x14ac:dyDescent="0.25">
      <c r="A230" s="3" t="s">
        <v>86</v>
      </c>
      <c r="B230" s="3">
        <v>2017</v>
      </c>
      <c r="C230" s="3">
        <v>38789.99</v>
      </c>
      <c r="D230" s="3">
        <v>2871.09</v>
      </c>
      <c r="E230" s="3">
        <v>201130.35</v>
      </c>
      <c r="F230" s="3">
        <v>0</v>
      </c>
      <c r="G230" s="3">
        <v>0</v>
      </c>
      <c r="H230" s="3">
        <v>0</v>
      </c>
      <c r="I230" s="3">
        <v>270.08999999999997</v>
      </c>
      <c r="J230" s="3">
        <v>0</v>
      </c>
      <c r="K230" s="3">
        <v>1422.73</v>
      </c>
      <c r="L230" s="3">
        <v>1171.79</v>
      </c>
      <c r="M230" s="3">
        <v>206866</v>
      </c>
      <c r="N230" s="3">
        <v>245656</v>
      </c>
      <c r="O230" s="3">
        <v>6052.72</v>
      </c>
      <c r="P230" s="3">
        <v>49783.73</v>
      </c>
      <c r="Q230" s="3">
        <v>17852.599999999999</v>
      </c>
      <c r="R230" s="3">
        <v>2626.91</v>
      </c>
      <c r="S230" s="3">
        <v>1933.78</v>
      </c>
      <c r="T230" s="3">
        <v>0</v>
      </c>
      <c r="U230" s="3">
        <v>0</v>
      </c>
      <c r="V230" s="3">
        <v>7003.2</v>
      </c>
      <c r="W230" s="3">
        <v>1680.79</v>
      </c>
      <c r="X230" s="3">
        <v>4536.43</v>
      </c>
      <c r="Y230" s="3">
        <v>91470.16</v>
      </c>
      <c r="Z230" s="3">
        <v>11460.6</v>
      </c>
      <c r="AA230" s="3">
        <v>102930.76</v>
      </c>
      <c r="AB230" s="3"/>
      <c r="AC230" s="3"/>
    </row>
    <row r="231" spans="1:29" x14ac:dyDescent="0.25">
      <c r="A231" s="3" t="s">
        <v>86</v>
      </c>
      <c r="B231" s="3">
        <v>2018</v>
      </c>
      <c r="C231" s="3">
        <v>42725.279999999999</v>
      </c>
      <c r="D231" s="3">
        <v>3417.64</v>
      </c>
      <c r="E231" s="3">
        <v>90897.32</v>
      </c>
      <c r="F231" s="3">
        <v>0</v>
      </c>
      <c r="G231" s="3">
        <v>0</v>
      </c>
      <c r="H231" s="3">
        <v>0</v>
      </c>
      <c r="I231" s="3">
        <v>0</v>
      </c>
      <c r="J231" s="3">
        <v>0</v>
      </c>
      <c r="K231" s="3">
        <v>2282.14</v>
      </c>
      <c r="L231" s="3">
        <v>1107.4000000000001</v>
      </c>
      <c r="M231" s="3">
        <v>97705</v>
      </c>
      <c r="N231" s="3">
        <v>140430</v>
      </c>
      <c r="O231" s="3">
        <v>6440.93</v>
      </c>
      <c r="P231" s="3">
        <v>52266.25</v>
      </c>
      <c r="Q231" s="3">
        <v>11463.05</v>
      </c>
      <c r="R231" s="3">
        <v>1998.7</v>
      </c>
      <c r="S231" s="3">
        <v>2692.87</v>
      </c>
      <c r="T231" s="3">
        <v>0</v>
      </c>
      <c r="U231" s="3">
        <v>0</v>
      </c>
      <c r="V231" s="3">
        <v>6846.16</v>
      </c>
      <c r="W231" s="3">
        <v>2552.66</v>
      </c>
      <c r="X231" s="3">
        <v>6065.27</v>
      </c>
      <c r="Y231" s="3">
        <v>90325.89</v>
      </c>
      <c r="Z231" s="3">
        <v>9177.48</v>
      </c>
      <c r="AA231" s="3">
        <v>99503.37</v>
      </c>
      <c r="AB231" s="3"/>
      <c r="AC231" s="3"/>
    </row>
    <row r="232" spans="1:29" x14ac:dyDescent="0.25">
      <c r="A232" s="3" t="s">
        <v>86</v>
      </c>
      <c r="B232" s="3">
        <v>2019</v>
      </c>
      <c r="C232" s="3">
        <v>40926.410000000003</v>
      </c>
      <c r="D232" s="3">
        <v>2741.97</v>
      </c>
      <c r="E232" s="3">
        <v>110736.48</v>
      </c>
      <c r="F232" s="3">
        <v>0</v>
      </c>
      <c r="G232" s="3">
        <v>0</v>
      </c>
      <c r="H232" s="3">
        <v>0</v>
      </c>
      <c r="I232" s="3">
        <v>0</v>
      </c>
      <c r="J232" s="3">
        <v>0</v>
      </c>
      <c r="K232" s="3">
        <v>2465.84</v>
      </c>
      <c r="L232" s="3">
        <v>829.22</v>
      </c>
      <c r="M232" s="3">
        <v>116774</v>
      </c>
      <c r="N232" s="3">
        <v>157700</v>
      </c>
      <c r="O232" s="3">
        <v>8258.1299999999992</v>
      </c>
      <c r="P232" s="3">
        <v>56904.12</v>
      </c>
      <c r="Q232" s="3">
        <v>10105.65</v>
      </c>
      <c r="R232" s="3">
        <v>1762.11</v>
      </c>
      <c r="S232" s="3">
        <v>2259.0300000000002</v>
      </c>
      <c r="T232" s="3">
        <v>0</v>
      </c>
      <c r="U232" s="3">
        <v>0</v>
      </c>
      <c r="V232" s="3">
        <v>16279.5</v>
      </c>
      <c r="W232" s="3">
        <v>6390.41</v>
      </c>
      <c r="X232" s="3">
        <v>6709.91</v>
      </c>
      <c r="Y232" s="3">
        <v>108668.86</v>
      </c>
      <c r="Z232" s="3">
        <v>14159.78</v>
      </c>
      <c r="AA232" s="3">
        <v>122828.64</v>
      </c>
      <c r="AB232" s="3"/>
      <c r="AC232" s="3"/>
    </row>
    <row r="233" spans="1:29" x14ac:dyDescent="0.25">
      <c r="A233" s="3" t="s">
        <v>86</v>
      </c>
      <c r="B233" s="3">
        <v>2020</v>
      </c>
      <c r="C233" s="3">
        <v>34871.279999999999</v>
      </c>
      <c r="D233" s="3">
        <v>1965.63</v>
      </c>
      <c r="E233" s="3">
        <v>0</v>
      </c>
      <c r="F233" s="3">
        <v>945.4</v>
      </c>
      <c r="G233" s="3">
        <v>69699.740000000005</v>
      </c>
      <c r="H233" s="3">
        <v>15674.63</v>
      </c>
      <c r="I233" s="3">
        <v>2086.79</v>
      </c>
      <c r="J233" s="3">
        <v>4068.22</v>
      </c>
      <c r="K233" s="3">
        <v>0</v>
      </c>
      <c r="L233" s="3">
        <v>609.66</v>
      </c>
      <c r="M233" s="3">
        <v>95050</v>
      </c>
      <c r="N233" s="3">
        <v>129921</v>
      </c>
      <c r="O233" s="3">
        <v>9284.09</v>
      </c>
      <c r="P233" s="3">
        <v>58199.51</v>
      </c>
      <c r="Q233" s="3">
        <v>6852.99</v>
      </c>
      <c r="R233" s="3">
        <v>1235.74</v>
      </c>
      <c r="S233" s="3">
        <v>689.33</v>
      </c>
      <c r="T233" s="3">
        <v>875.53</v>
      </c>
      <c r="U233" s="3">
        <v>0</v>
      </c>
      <c r="V233" s="3">
        <v>6977.09</v>
      </c>
      <c r="W233" s="3">
        <v>3072.71</v>
      </c>
      <c r="X233" s="3">
        <v>20517.169999999998</v>
      </c>
      <c r="Y233" s="3">
        <v>107704.16</v>
      </c>
      <c r="Z233" s="3">
        <v>1318.02</v>
      </c>
      <c r="AA233" s="3">
        <v>109022.18</v>
      </c>
      <c r="AB233" s="3"/>
      <c r="AC233" s="3"/>
    </row>
    <row r="234" spans="1:29" x14ac:dyDescent="0.25">
      <c r="A234" s="3" t="s">
        <v>86</v>
      </c>
      <c r="B234" s="3">
        <v>2021</v>
      </c>
      <c r="C234" s="3">
        <v>20899.18</v>
      </c>
      <c r="D234" s="3">
        <v>1084.08</v>
      </c>
      <c r="E234" s="3">
        <v>0</v>
      </c>
      <c r="F234" s="3">
        <v>211.7</v>
      </c>
      <c r="G234" s="3">
        <v>74570.789999999994</v>
      </c>
      <c r="H234" s="3">
        <v>16309.54</v>
      </c>
      <c r="I234" s="3">
        <v>1858.56</v>
      </c>
      <c r="J234" s="3">
        <v>4035.97</v>
      </c>
      <c r="K234" s="3">
        <v>0</v>
      </c>
      <c r="L234" s="3">
        <v>4758.76</v>
      </c>
      <c r="M234" s="3">
        <v>102829</v>
      </c>
      <c r="N234" s="3">
        <v>123729</v>
      </c>
      <c r="O234" s="3">
        <v>9555.7900000000009</v>
      </c>
      <c r="P234" s="3">
        <v>60381.45</v>
      </c>
      <c r="Q234" s="3">
        <v>5213.45</v>
      </c>
      <c r="R234" s="3">
        <v>813.26</v>
      </c>
      <c r="S234" s="3">
        <v>838.23</v>
      </c>
      <c r="T234" s="3">
        <v>1092.8</v>
      </c>
      <c r="U234" s="3">
        <v>0</v>
      </c>
      <c r="V234" s="3">
        <v>7380.82</v>
      </c>
      <c r="W234" s="3">
        <v>2600.2800000000002</v>
      </c>
      <c r="X234" s="3">
        <v>8936.51</v>
      </c>
      <c r="Y234" s="3">
        <v>96812.59</v>
      </c>
      <c r="Z234" s="3">
        <v>525</v>
      </c>
      <c r="AA234" s="3">
        <v>97337.59</v>
      </c>
      <c r="AB234" s="3"/>
      <c r="AC234" s="3"/>
    </row>
    <row r="235" spans="1:29" x14ac:dyDescent="0.25">
      <c r="A235" s="3" t="s">
        <v>62</v>
      </c>
      <c r="B235" s="3">
        <v>2012</v>
      </c>
      <c r="C235" s="3">
        <v>10346</v>
      </c>
      <c r="D235" s="3">
        <v>526</v>
      </c>
      <c r="E235" s="3"/>
      <c r="F235" s="3">
        <v>19056</v>
      </c>
      <c r="G235" s="3">
        <v>7583</v>
      </c>
      <c r="H235" s="3">
        <v>11382</v>
      </c>
      <c r="I235" s="3">
        <v>0</v>
      </c>
      <c r="J235" s="3">
        <v>2388</v>
      </c>
      <c r="K235" s="3">
        <v>0</v>
      </c>
      <c r="L235" s="3">
        <v>800</v>
      </c>
      <c r="M235" s="3">
        <v>41735</v>
      </c>
      <c r="N235" s="3">
        <v>52081</v>
      </c>
      <c r="O235" s="3">
        <v>1822</v>
      </c>
      <c r="P235" s="3">
        <v>888</v>
      </c>
      <c r="Q235" s="3">
        <v>1944</v>
      </c>
      <c r="R235" s="3">
        <v>513</v>
      </c>
      <c r="S235" s="3">
        <v>268</v>
      </c>
      <c r="T235" s="3">
        <v>188</v>
      </c>
      <c r="U235" s="3">
        <v>23</v>
      </c>
      <c r="V235" s="3">
        <v>219</v>
      </c>
      <c r="W235" s="3">
        <v>938</v>
      </c>
      <c r="X235" s="3">
        <v>4017</v>
      </c>
      <c r="Y235" s="3">
        <v>10820</v>
      </c>
      <c r="Z235" s="3">
        <v>121</v>
      </c>
      <c r="AA235" s="3">
        <v>10941</v>
      </c>
      <c r="AB235" s="3"/>
      <c r="AC235" s="3"/>
    </row>
    <row r="236" spans="1:29" x14ac:dyDescent="0.25">
      <c r="A236" s="3" t="s">
        <v>62</v>
      </c>
      <c r="B236" s="3">
        <v>2013</v>
      </c>
      <c r="C236" s="3">
        <v>41140</v>
      </c>
      <c r="D236" s="3">
        <v>1454</v>
      </c>
      <c r="E236" s="3"/>
      <c r="F236" s="3">
        <v>22241</v>
      </c>
      <c r="G236" s="3">
        <v>9597</v>
      </c>
      <c r="H236" s="3">
        <v>12596</v>
      </c>
      <c r="I236" s="3">
        <v>0</v>
      </c>
      <c r="J236" s="3">
        <v>2620</v>
      </c>
      <c r="K236" s="3">
        <v>0</v>
      </c>
      <c r="L236" s="3">
        <v>197</v>
      </c>
      <c r="M236" s="3">
        <v>48705</v>
      </c>
      <c r="N236" s="3">
        <v>89845</v>
      </c>
      <c r="O236" s="3">
        <v>394</v>
      </c>
      <c r="P236" s="3">
        <v>624</v>
      </c>
      <c r="Q236" s="3">
        <v>1789</v>
      </c>
      <c r="R236" s="3">
        <v>488</v>
      </c>
      <c r="S236" s="3">
        <v>397</v>
      </c>
      <c r="T236" s="3">
        <v>215</v>
      </c>
      <c r="U236" s="3">
        <v>0</v>
      </c>
      <c r="V236" s="3">
        <v>631</v>
      </c>
      <c r="W236" s="3">
        <v>431</v>
      </c>
      <c r="X236" s="3">
        <v>7615</v>
      </c>
      <c r="Y236" s="3">
        <v>12584</v>
      </c>
      <c r="Z236" s="3">
        <v>216</v>
      </c>
      <c r="AA236" s="3">
        <v>12800</v>
      </c>
      <c r="AB236" s="3"/>
      <c r="AC236" s="3"/>
    </row>
    <row r="237" spans="1:29" x14ac:dyDescent="0.25">
      <c r="A237" s="3" t="s">
        <v>62</v>
      </c>
      <c r="B237" s="3">
        <v>2014</v>
      </c>
      <c r="C237" s="3">
        <v>20236.310000000001</v>
      </c>
      <c r="D237" s="3">
        <v>1356.51</v>
      </c>
      <c r="E237" s="3"/>
      <c r="F237" s="3"/>
      <c r="G237" s="3"/>
      <c r="H237" s="3"/>
      <c r="I237" s="3"/>
      <c r="J237" s="3">
        <v>2418.31</v>
      </c>
      <c r="K237" s="3"/>
      <c r="L237" s="3">
        <v>2281.0100000000002</v>
      </c>
      <c r="M237" s="3">
        <v>6056</v>
      </c>
      <c r="N237" s="3">
        <v>26292</v>
      </c>
      <c r="O237" s="3">
        <v>5984.45</v>
      </c>
      <c r="P237" s="3">
        <v>20849.759999999998</v>
      </c>
      <c r="Q237" s="3">
        <v>4609.1000000000004</v>
      </c>
      <c r="R237" s="3">
        <v>587.78</v>
      </c>
      <c r="S237" s="3">
        <v>1074.52</v>
      </c>
      <c r="T237" s="3">
        <v>820.11</v>
      </c>
      <c r="U237" s="3">
        <v>0</v>
      </c>
      <c r="V237" s="3">
        <v>2700.38</v>
      </c>
      <c r="W237" s="3">
        <v>1298.67</v>
      </c>
      <c r="X237" s="3">
        <v>9249.65</v>
      </c>
      <c r="Y237" s="3">
        <v>47174.42</v>
      </c>
      <c r="Z237" s="3">
        <v>0</v>
      </c>
      <c r="AA237" s="3">
        <v>47174.42</v>
      </c>
      <c r="AB237" s="3"/>
      <c r="AC237" s="3"/>
    </row>
    <row r="238" spans="1:29" x14ac:dyDescent="0.25">
      <c r="A238" s="3" t="s">
        <v>62</v>
      </c>
      <c r="B238" s="3">
        <v>2015</v>
      </c>
      <c r="C238" s="3">
        <v>22101.64</v>
      </c>
      <c r="D238" s="3">
        <v>1357.18</v>
      </c>
      <c r="E238" s="3"/>
      <c r="F238" s="3"/>
      <c r="G238" s="3"/>
      <c r="H238" s="3"/>
      <c r="I238" s="3"/>
      <c r="J238" s="3">
        <v>4358.6499999999996</v>
      </c>
      <c r="K238" s="3"/>
      <c r="L238" s="3"/>
      <c r="M238" s="3">
        <v>5716</v>
      </c>
      <c r="N238" s="3">
        <v>27817</v>
      </c>
      <c r="O238" s="3">
        <v>565.4</v>
      </c>
      <c r="P238" s="3">
        <v>1368.36</v>
      </c>
      <c r="Q238" s="3">
        <v>4387.7</v>
      </c>
      <c r="R238" s="3">
        <v>983.65</v>
      </c>
      <c r="S238" s="3">
        <v>302.42</v>
      </c>
      <c r="T238" s="3">
        <v>336.98</v>
      </c>
      <c r="U238" s="3">
        <v>0</v>
      </c>
      <c r="V238" s="3">
        <v>732.2</v>
      </c>
      <c r="W238" s="3">
        <v>764.02</v>
      </c>
      <c r="X238" s="3">
        <v>4316.9399999999996</v>
      </c>
      <c r="Y238" s="3">
        <v>13757.67</v>
      </c>
      <c r="Z238" s="3">
        <v>0</v>
      </c>
      <c r="AA238" s="3">
        <v>13757.67</v>
      </c>
      <c r="AB238" s="3"/>
      <c r="AC238" s="3"/>
    </row>
    <row r="239" spans="1:29" x14ac:dyDescent="0.25">
      <c r="A239" s="3" t="s">
        <v>62</v>
      </c>
      <c r="B239" s="3">
        <v>2016</v>
      </c>
      <c r="C239" s="3">
        <v>17469.98</v>
      </c>
      <c r="D239" s="3">
        <v>6751</v>
      </c>
      <c r="E239" s="3"/>
      <c r="F239" s="3">
        <v>0</v>
      </c>
      <c r="G239" s="3">
        <v>28603.18</v>
      </c>
      <c r="H239" s="3">
        <v>8421.32</v>
      </c>
      <c r="I239" s="3">
        <v>0</v>
      </c>
      <c r="J239" s="3">
        <v>829.02</v>
      </c>
      <c r="K239" s="3">
        <v>31472.28</v>
      </c>
      <c r="L239" s="3">
        <v>3245.27</v>
      </c>
      <c r="M239" s="3">
        <v>79322</v>
      </c>
      <c r="N239" s="3">
        <v>96792</v>
      </c>
      <c r="O239" s="3">
        <v>6296.04</v>
      </c>
      <c r="P239" s="3">
        <v>21199.360000000001</v>
      </c>
      <c r="Q239" s="3">
        <v>4912.0600000000004</v>
      </c>
      <c r="R239" s="3">
        <v>3524.81</v>
      </c>
      <c r="S239" s="3">
        <v>656.29</v>
      </c>
      <c r="T239" s="3">
        <v>681.15</v>
      </c>
      <c r="U239" s="3">
        <v>0</v>
      </c>
      <c r="V239" s="3">
        <v>3988.43</v>
      </c>
      <c r="W239" s="3">
        <v>3454.13</v>
      </c>
      <c r="X239" s="3">
        <v>33120.629999999997</v>
      </c>
      <c r="Y239" s="3">
        <v>77832.899999999994</v>
      </c>
      <c r="Z239" s="3">
        <v>0</v>
      </c>
      <c r="AA239" s="3">
        <v>77832.899999999994</v>
      </c>
      <c r="AB239" s="3"/>
      <c r="AC239" s="3"/>
    </row>
    <row r="240" spans="1:29" x14ac:dyDescent="0.25">
      <c r="A240" s="3" t="s">
        <v>62</v>
      </c>
      <c r="B240" s="3">
        <v>2017</v>
      </c>
      <c r="C240" s="3">
        <v>18959.150000000001</v>
      </c>
      <c r="D240" s="3">
        <v>2906.77</v>
      </c>
      <c r="E240" s="3"/>
      <c r="F240" s="3">
        <v>0</v>
      </c>
      <c r="G240" s="3">
        <v>28981.5</v>
      </c>
      <c r="H240" s="3">
        <v>13436.6</v>
      </c>
      <c r="I240" s="3">
        <v>0</v>
      </c>
      <c r="J240" s="3">
        <v>4017.78</v>
      </c>
      <c r="K240" s="3">
        <v>0</v>
      </c>
      <c r="L240" s="3">
        <v>4400</v>
      </c>
      <c r="M240" s="3">
        <v>53743</v>
      </c>
      <c r="N240" s="3">
        <v>72702</v>
      </c>
      <c r="O240" s="3">
        <v>251.33</v>
      </c>
      <c r="P240" s="3">
        <v>1015.55</v>
      </c>
      <c r="Q240" s="3">
        <v>2486.5500000000002</v>
      </c>
      <c r="R240" s="3">
        <v>2182.08</v>
      </c>
      <c r="S240" s="3">
        <v>48.6</v>
      </c>
      <c r="T240" s="3">
        <v>235.42</v>
      </c>
      <c r="U240" s="3">
        <v>0</v>
      </c>
      <c r="V240" s="3">
        <v>2070.69</v>
      </c>
      <c r="W240" s="3">
        <v>1209.73</v>
      </c>
      <c r="X240" s="3">
        <v>30853.55</v>
      </c>
      <c r="Y240" s="3">
        <v>40353.5</v>
      </c>
      <c r="Z240" s="3">
        <v>0</v>
      </c>
      <c r="AA240" s="3">
        <v>40353.5</v>
      </c>
      <c r="AB240" s="3"/>
      <c r="AC240" s="3"/>
    </row>
    <row r="241" spans="1:29" x14ac:dyDescent="0.25">
      <c r="A241" s="3" t="s">
        <v>62</v>
      </c>
      <c r="B241" s="3">
        <v>2018</v>
      </c>
      <c r="C241" s="3">
        <v>22203.17</v>
      </c>
      <c r="D241" s="3">
        <v>1875.9</v>
      </c>
      <c r="E241" s="3"/>
      <c r="F241" s="3">
        <v>0</v>
      </c>
      <c r="G241" s="3">
        <v>39964.44</v>
      </c>
      <c r="H241" s="3">
        <v>13323.44</v>
      </c>
      <c r="I241" s="3">
        <v>0</v>
      </c>
      <c r="J241" s="3">
        <v>1038.25</v>
      </c>
      <c r="K241" s="3">
        <v>0</v>
      </c>
      <c r="L241" s="3">
        <v>5208.92</v>
      </c>
      <c r="M241" s="3">
        <v>61411</v>
      </c>
      <c r="N241" s="3">
        <v>83614</v>
      </c>
      <c r="O241" s="3">
        <v>2915.71</v>
      </c>
      <c r="P241" s="3">
        <v>608.28</v>
      </c>
      <c r="Q241" s="3">
        <v>3080.68</v>
      </c>
      <c r="R241" s="3">
        <v>1096.6300000000001</v>
      </c>
      <c r="S241" s="3">
        <v>260.54000000000002</v>
      </c>
      <c r="T241" s="3">
        <v>783.74</v>
      </c>
      <c r="U241" s="3">
        <v>0</v>
      </c>
      <c r="V241" s="3">
        <v>3038.61</v>
      </c>
      <c r="W241" s="3">
        <v>751.29</v>
      </c>
      <c r="X241" s="3">
        <v>47071.55</v>
      </c>
      <c r="Y241" s="3">
        <v>59607.03</v>
      </c>
      <c r="Z241" s="3">
        <v>3286.15</v>
      </c>
      <c r="AA241" s="3">
        <v>62893.18</v>
      </c>
      <c r="AB241" s="3"/>
      <c r="AC241" s="3"/>
    </row>
    <row r="242" spans="1:29" x14ac:dyDescent="0.25">
      <c r="A242" s="3" t="s">
        <v>62</v>
      </c>
      <c r="B242" s="3">
        <v>2019</v>
      </c>
      <c r="C242" s="3">
        <v>29124.18</v>
      </c>
      <c r="D242" s="3">
        <v>195.37</v>
      </c>
      <c r="E242" s="3"/>
      <c r="F242" s="3">
        <v>0</v>
      </c>
      <c r="G242" s="3">
        <v>28029.18</v>
      </c>
      <c r="H242" s="3">
        <v>36782.69</v>
      </c>
      <c r="I242" s="3">
        <v>0</v>
      </c>
      <c r="J242" s="3">
        <v>1851.73</v>
      </c>
      <c r="K242" s="3">
        <v>1530.45</v>
      </c>
      <c r="L242" s="3">
        <v>3310.13</v>
      </c>
      <c r="M242" s="3">
        <v>71700</v>
      </c>
      <c r="N242" s="3">
        <v>100824</v>
      </c>
      <c r="O242" s="3">
        <v>1768.2</v>
      </c>
      <c r="P242" s="3">
        <v>728.31</v>
      </c>
      <c r="Q242" s="3">
        <v>1226.19</v>
      </c>
      <c r="R242" s="3">
        <v>310.48</v>
      </c>
      <c r="S242" s="3">
        <v>233.29</v>
      </c>
      <c r="T242" s="3">
        <v>1099.8800000000001</v>
      </c>
      <c r="U242" s="3">
        <v>0</v>
      </c>
      <c r="V242" s="3">
        <v>3195.04</v>
      </c>
      <c r="W242" s="3">
        <v>1016.79</v>
      </c>
      <c r="X242" s="3">
        <v>61917.05</v>
      </c>
      <c r="Y242" s="3">
        <v>71495.23</v>
      </c>
      <c r="Z242" s="3">
        <v>889.21</v>
      </c>
      <c r="AA242" s="3">
        <v>72384.44</v>
      </c>
      <c r="AB242" s="3"/>
      <c r="AC242" s="3"/>
    </row>
    <row r="243" spans="1:29" x14ac:dyDescent="0.25">
      <c r="A243" s="3" t="s">
        <v>62</v>
      </c>
      <c r="B243" s="3">
        <v>2020</v>
      </c>
      <c r="C243" s="3">
        <v>29309.08</v>
      </c>
      <c r="D243" s="3">
        <v>1571.48</v>
      </c>
      <c r="E243" s="3"/>
      <c r="F243" s="3">
        <v>0</v>
      </c>
      <c r="G243" s="3">
        <v>80178.64</v>
      </c>
      <c r="H243" s="3">
        <v>53.01</v>
      </c>
      <c r="I243" s="3">
        <v>0</v>
      </c>
      <c r="J243" s="3">
        <v>140.03</v>
      </c>
      <c r="K243" s="3">
        <v>1294.25</v>
      </c>
      <c r="L243" s="3">
        <v>7650.08</v>
      </c>
      <c r="M243" s="3">
        <v>90887</v>
      </c>
      <c r="N243" s="3">
        <v>120197</v>
      </c>
      <c r="O243" s="3">
        <v>10259.07</v>
      </c>
      <c r="P243" s="3">
        <v>36298.980000000003</v>
      </c>
      <c r="Q243" s="3">
        <v>4293.07</v>
      </c>
      <c r="R243" s="3">
        <v>1864.41</v>
      </c>
      <c r="S243" s="3">
        <v>2151.29</v>
      </c>
      <c r="T243" s="3">
        <v>1546.71</v>
      </c>
      <c r="U243" s="3">
        <v>7.12</v>
      </c>
      <c r="V243" s="3">
        <v>5740.55</v>
      </c>
      <c r="W243" s="3">
        <v>2386.02</v>
      </c>
      <c r="X243" s="3">
        <v>1167.03</v>
      </c>
      <c r="Y243" s="3">
        <v>65714.25</v>
      </c>
      <c r="Z243" s="3">
        <v>21206.48</v>
      </c>
      <c r="AA243" s="3">
        <v>86920.73</v>
      </c>
      <c r="AB243" s="3"/>
      <c r="AC243" s="3"/>
    </row>
    <row r="244" spans="1:29" x14ac:dyDescent="0.25">
      <c r="A244" s="3" t="s">
        <v>62</v>
      </c>
      <c r="B244" s="3">
        <v>2021</v>
      </c>
      <c r="C244" s="3">
        <v>33275.82</v>
      </c>
      <c r="D244" s="3">
        <v>16207.51</v>
      </c>
      <c r="E244" s="3"/>
      <c r="F244" s="3">
        <v>0</v>
      </c>
      <c r="G244" s="3">
        <v>47801.34</v>
      </c>
      <c r="H244" s="3">
        <v>106.29</v>
      </c>
      <c r="I244" s="3">
        <v>0</v>
      </c>
      <c r="J244" s="3">
        <v>220.34</v>
      </c>
      <c r="K244" s="3">
        <v>2030.24</v>
      </c>
      <c r="L244" s="3">
        <v>6185.29</v>
      </c>
      <c r="M244" s="3">
        <v>72551</v>
      </c>
      <c r="N244" s="3">
        <v>105827</v>
      </c>
      <c r="O244" s="3">
        <v>1110.52</v>
      </c>
      <c r="P244" s="3">
        <v>5502.3</v>
      </c>
      <c r="Q244" s="3">
        <v>4362.46</v>
      </c>
      <c r="R244" s="3">
        <v>1595.36</v>
      </c>
      <c r="S244" s="3">
        <v>1597.1</v>
      </c>
      <c r="T244" s="3">
        <v>1466.23</v>
      </c>
      <c r="U244" s="3">
        <v>0</v>
      </c>
      <c r="V244" s="3">
        <v>2865.72</v>
      </c>
      <c r="W244" s="3">
        <v>1873.25</v>
      </c>
      <c r="X244" s="3">
        <v>1493.36</v>
      </c>
      <c r="Y244" s="3">
        <v>21866.3</v>
      </c>
      <c r="Z244" s="3">
        <v>60383.21</v>
      </c>
      <c r="AA244" s="3">
        <v>82249.509999999995</v>
      </c>
      <c r="AB244" s="3"/>
      <c r="AC244" s="3"/>
    </row>
    <row r="245" spans="1:29" x14ac:dyDescent="0.25">
      <c r="A245" s="3" t="s">
        <v>64</v>
      </c>
      <c r="B245" s="3">
        <v>2012</v>
      </c>
      <c r="C245" s="3">
        <v>14433</v>
      </c>
      <c r="D245" s="3">
        <v>23</v>
      </c>
      <c r="E245" s="3">
        <v>71440</v>
      </c>
      <c r="F245" s="3"/>
      <c r="G245" s="3"/>
      <c r="H245" s="3"/>
      <c r="I245" s="3"/>
      <c r="J245" s="3">
        <v>6788</v>
      </c>
      <c r="K245" s="3">
        <v>32269</v>
      </c>
      <c r="L245" s="3">
        <v>2044</v>
      </c>
      <c r="M245" s="3">
        <v>112564</v>
      </c>
      <c r="N245" s="3">
        <v>126997</v>
      </c>
      <c r="O245" s="3">
        <v>1134</v>
      </c>
      <c r="P245" s="3">
        <v>1522</v>
      </c>
      <c r="Q245" s="3">
        <v>3357</v>
      </c>
      <c r="R245" s="3">
        <v>232</v>
      </c>
      <c r="S245" s="3">
        <v>527</v>
      </c>
      <c r="T245" s="3">
        <v>524</v>
      </c>
      <c r="U245" s="3">
        <v>0</v>
      </c>
      <c r="V245" s="3">
        <v>1973</v>
      </c>
      <c r="W245" s="3">
        <v>102</v>
      </c>
      <c r="X245" s="3">
        <v>104222</v>
      </c>
      <c r="Y245" s="3">
        <v>113593</v>
      </c>
      <c r="Z245" s="3">
        <v>589</v>
      </c>
      <c r="AA245" s="3">
        <v>114182</v>
      </c>
      <c r="AB245" s="3"/>
      <c r="AC245" s="3"/>
    </row>
    <row r="246" spans="1:29" x14ac:dyDescent="0.25">
      <c r="A246" s="3" t="s">
        <v>64</v>
      </c>
      <c r="B246" s="3">
        <v>2013</v>
      </c>
      <c r="C246" s="3">
        <v>4100.8</v>
      </c>
      <c r="D246" s="3">
        <v>1706.02</v>
      </c>
      <c r="E246" s="3">
        <v>354.15</v>
      </c>
      <c r="F246" s="3"/>
      <c r="G246" s="3"/>
      <c r="H246" s="3"/>
      <c r="I246" s="3">
        <v>2.44</v>
      </c>
      <c r="J246" s="3">
        <v>80.849999999999994</v>
      </c>
      <c r="K246" s="3">
        <v>578.67999999999995</v>
      </c>
      <c r="L246" s="3">
        <v>915.48</v>
      </c>
      <c r="M246" s="3">
        <v>3638</v>
      </c>
      <c r="N246" s="3">
        <v>7738</v>
      </c>
      <c r="O246" s="3">
        <v>152.72</v>
      </c>
      <c r="P246" s="3">
        <v>137.55000000000001</v>
      </c>
      <c r="Q246" s="3">
        <v>589.79999999999995</v>
      </c>
      <c r="R246" s="3">
        <v>15.13</v>
      </c>
      <c r="S246" s="3">
        <v>248.63</v>
      </c>
      <c r="T246" s="3">
        <v>9.0299999999999994</v>
      </c>
      <c r="U246" s="3">
        <v>0</v>
      </c>
      <c r="V246" s="3">
        <v>51.17</v>
      </c>
      <c r="W246" s="3">
        <v>2228.84</v>
      </c>
      <c r="X246" s="3">
        <v>1465.95</v>
      </c>
      <c r="Y246" s="3">
        <v>4898.82</v>
      </c>
      <c r="Z246" s="3">
        <v>11.44</v>
      </c>
      <c r="AA246" s="3">
        <v>4910.26</v>
      </c>
      <c r="AB246" s="3"/>
      <c r="AC246" s="3"/>
    </row>
    <row r="247" spans="1:29" x14ac:dyDescent="0.25">
      <c r="A247" s="3" t="s">
        <v>64</v>
      </c>
      <c r="B247" s="3">
        <v>2014</v>
      </c>
      <c r="C247" s="3">
        <v>2827.86</v>
      </c>
      <c r="D247" s="3">
        <v>1830.1</v>
      </c>
      <c r="E247" s="3">
        <v>391.4</v>
      </c>
      <c r="F247" s="3">
        <v>0</v>
      </c>
      <c r="G247" s="3">
        <v>0</v>
      </c>
      <c r="H247" s="3">
        <v>0</v>
      </c>
      <c r="I247" s="3">
        <v>37.4</v>
      </c>
      <c r="J247" s="3">
        <v>0</v>
      </c>
      <c r="K247" s="3">
        <v>338.93</v>
      </c>
      <c r="L247" s="3">
        <v>1081.95</v>
      </c>
      <c r="M247" s="3">
        <v>3680</v>
      </c>
      <c r="N247" s="3">
        <v>6508</v>
      </c>
      <c r="O247" s="3">
        <v>71.760000000000005</v>
      </c>
      <c r="P247" s="3">
        <v>1409.46</v>
      </c>
      <c r="Q247" s="3">
        <v>1623.4</v>
      </c>
      <c r="R247" s="3">
        <v>196.5</v>
      </c>
      <c r="S247" s="3">
        <v>271.37</v>
      </c>
      <c r="T247" s="3">
        <v>45</v>
      </c>
      <c r="U247" s="3">
        <v>143.68</v>
      </c>
      <c r="V247" s="3">
        <v>111</v>
      </c>
      <c r="W247" s="3">
        <v>202.59</v>
      </c>
      <c r="X247" s="3">
        <v>1210.01</v>
      </c>
      <c r="Y247" s="3">
        <v>5284.77</v>
      </c>
      <c r="Z247" s="3">
        <v>108.1</v>
      </c>
      <c r="AA247" s="3">
        <v>5392.87</v>
      </c>
      <c r="AB247" s="3"/>
      <c r="AC247" s="3"/>
    </row>
    <row r="248" spans="1:29" x14ac:dyDescent="0.25">
      <c r="A248" s="3" t="s">
        <v>64</v>
      </c>
      <c r="B248" s="3">
        <v>2015</v>
      </c>
      <c r="C248" s="3">
        <v>34811.11</v>
      </c>
      <c r="D248" s="3">
        <v>30015.15</v>
      </c>
      <c r="E248" s="3">
        <v>54677.68</v>
      </c>
      <c r="F248" s="3">
        <v>0</v>
      </c>
      <c r="G248" s="3">
        <v>9502.34</v>
      </c>
      <c r="H248" s="3">
        <v>0</v>
      </c>
      <c r="I248" s="3">
        <v>1245.48</v>
      </c>
      <c r="J248" s="3">
        <v>15650.03</v>
      </c>
      <c r="K248" s="3">
        <v>29303.57</v>
      </c>
      <c r="L248" s="3">
        <v>1329.17</v>
      </c>
      <c r="M248" s="3">
        <v>141723</v>
      </c>
      <c r="N248" s="3">
        <v>176535</v>
      </c>
      <c r="O248" s="3">
        <v>18080.88</v>
      </c>
      <c r="P248" s="3">
        <v>53645.57</v>
      </c>
      <c r="Q248" s="3">
        <v>9822.59</v>
      </c>
      <c r="R248" s="3">
        <v>5686.55</v>
      </c>
      <c r="S248" s="3">
        <v>2172.63</v>
      </c>
      <c r="T248" s="3">
        <v>1607.07</v>
      </c>
      <c r="U248" s="3">
        <v>0</v>
      </c>
      <c r="V248" s="3">
        <v>8501.11</v>
      </c>
      <c r="W248" s="3">
        <v>22236.34</v>
      </c>
      <c r="X248" s="3">
        <v>3135.9</v>
      </c>
      <c r="Y248" s="3">
        <v>124888.64</v>
      </c>
      <c r="Z248" s="3">
        <v>1262.8</v>
      </c>
      <c r="AA248" s="3">
        <v>126151.44</v>
      </c>
      <c r="AB248" s="3"/>
      <c r="AC248" s="3"/>
    </row>
    <row r="249" spans="1:29" x14ac:dyDescent="0.25">
      <c r="A249" s="3" t="s">
        <v>64</v>
      </c>
      <c r="B249" s="3">
        <v>2016</v>
      </c>
      <c r="C249" s="3">
        <v>50383.09</v>
      </c>
      <c r="D249" s="3">
        <v>3057</v>
      </c>
      <c r="E249" s="3">
        <v>47038.83</v>
      </c>
      <c r="F249" s="3">
        <v>13689.75</v>
      </c>
      <c r="G249" s="3">
        <v>45089.760000000002</v>
      </c>
      <c r="H249" s="3">
        <v>35612.86</v>
      </c>
      <c r="I249" s="3">
        <v>821.87</v>
      </c>
      <c r="J249" s="3">
        <v>12154.12</v>
      </c>
      <c r="K249" s="3">
        <v>1156.96</v>
      </c>
      <c r="L249" s="3">
        <v>1784.62</v>
      </c>
      <c r="M249" s="3">
        <v>160406</v>
      </c>
      <c r="N249" s="3">
        <v>210789</v>
      </c>
      <c r="O249" s="3">
        <v>56780.5</v>
      </c>
      <c r="P249" s="3">
        <v>64017.7</v>
      </c>
      <c r="Q249" s="3">
        <v>8989.06</v>
      </c>
      <c r="R249" s="3">
        <v>8203.44</v>
      </c>
      <c r="S249" s="3">
        <v>1365.81</v>
      </c>
      <c r="T249" s="3">
        <v>1712.93</v>
      </c>
      <c r="U249" s="3">
        <v>0</v>
      </c>
      <c r="V249" s="3">
        <v>5905.43</v>
      </c>
      <c r="W249" s="3">
        <v>4358.38</v>
      </c>
      <c r="X249" s="3">
        <v>4644.26</v>
      </c>
      <c r="Y249" s="3">
        <v>155977.51</v>
      </c>
      <c r="Z249" s="3">
        <v>1479.62</v>
      </c>
      <c r="AA249" s="3">
        <v>157457.13</v>
      </c>
      <c r="AB249" s="3"/>
      <c r="AC249" s="3"/>
    </row>
    <row r="250" spans="1:29" x14ac:dyDescent="0.25">
      <c r="A250" s="3" t="s">
        <v>64</v>
      </c>
      <c r="B250" s="3">
        <v>2017</v>
      </c>
      <c r="C250" s="3">
        <v>53331.73</v>
      </c>
      <c r="D250" s="3">
        <v>1577.69</v>
      </c>
      <c r="E250" s="3">
        <v>790.86</v>
      </c>
      <c r="F250" s="3">
        <v>5378.92</v>
      </c>
      <c r="G250" s="3">
        <v>69203.070000000007</v>
      </c>
      <c r="H250" s="3">
        <v>20708.28</v>
      </c>
      <c r="I250" s="3">
        <v>0</v>
      </c>
      <c r="J250" s="3">
        <v>1992.88</v>
      </c>
      <c r="K250" s="3">
        <v>1333.37</v>
      </c>
      <c r="L250" s="3">
        <v>3698.74</v>
      </c>
      <c r="M250" s="3">
        <v>104684</v>
      </c>
      <c r="N250" s="3">
        <v>158016</v>
      </c>
      <c r="O250" s="3">
        <v>32785.230000000003</v>
      </c>
      <c r="P250" s="3">
        <v>64953.87</v>
      </c>
      <c r="Q250" s="3">
        <v>7241.72</v>
      </c>
      <c r="R250" s="3">
        <v>6757.01</v>
      </c>
      <c r="S250" s="3">
        <v>983.81</v>
      </c>
      <c r="T250" s="3">
        <v>1284.24</v>
      </c>
      <c r="U250" s="3">
        <v>0</v>
      </c>
      <c r="V250" s="3">
        <v>4779.1099999999997</v>
      </c>
      <c r="W250" s="3">
        <v>2149.5500000000002</v>
      </c>
      <c r="X250" s="3">
        <v>175.72</v>
      </c>
      <c r="Y250" s="3">
        <v>121110.26</v>
      </c>
      <c r="Z250" s="3">
        <v>2621.35</v>
      </c>
      <c r="AA250" s="3">
        <v>123731.61</v>
      </c>
      <c r="AB250" s="3"/>
      <c r="AC250" s="3"/>
    </row>
    <row r="251" spans="1:29" x14ac:dyDescent="0.25">
      <c r="A251" s="3" t="s">
        <v>64</v>
      </c>
      <c r="B251" s="3">
        <v>2018</v>
      </c>
      <c r="C251" s="3">
        <v>34283.93</v>
      </c>
      <c r="D251" s="3">
        <v>707.5</v>
      </c>
      <c r="E251" s="3">
        <v>0</v>
      </c>
      <c r="F251" s="3">
        <v>6679.45</v>
      </c>
      <c r="G251" s="3">
        <v>111306.62</v>
      </c>
      <c r="H251" s="3">
        <v>14414.26</v>
      </c>
      <c r="I251" s="3">
        <v>0</v>
      </c>
      <c r="J251" s="3">
        <v>6994.69</v>
      </c>
      <c r="K251" s="3">
        <v>0</v>
      </c>
      <c r="L251" s="3">
        <v>739</v>
      </c>
      <c r="M251" s="3">
        <v>140842</v>
      </c>
      <c r="N251" s="3">
        <v>175125</v>
      </c>
      <c r="O251" s="3">
        <v>14439.26</v>
      </c>
      <c r="P251" s="3">
        <v>64463.23</v>
      </c>
      <c r="Q251" s="3">
        <v>7403.36</v>
      </c>
      <c r="R251" s="3">
        <v>1266.78</v>
      </c>
      <c r="S251" s="3">
        <v>1627.2</v>
      </c>
      <c r="T251" s="3">
        <v>2729.31</v>
      </c>
      <c r="U251" s="3">
        <v>121.54</v>
      </c>
      <c r="V251" s="3">
        <v>8732.01</v>
      </c>
      <c r="W251" s="3">
        <v>2271.54</v>
      </c>
      <c r="X251" s="3">
        <v>20586.72</v>
      </c>
      <c r="Y251" s="3">
        <v>123640.95</v>
      </c>
      <c r="Z251" s="3">
        <v>2801.08</v>
      </c>
      <c r="AA251" s="3">
        <v>126442.03</v>
      </c>
      <c r="AB251" s="3"/>
      <c r="AC251" s="3"/>
    </row>
    <row r="252" spans="1:29" x14ac:dyDescent="0.25">
      <c r="A252" s="3" t="s">
        <v>64</v>
      </c>
      <c r="B252" s="3">
        <v>2019</v>
      </c>
      <c r="C252" s="3">
        <v>48683.42</v>
      </c>
      <c r="D252" s="3">
        <v>4180.41</v>
      </c>
      <c r="E252" s="3"/>
      <c r="F252" s="3">
        <v>5879.63</v>
      </c>
      <c r="G252" s="3">
        <v>116735.53</v>
      </c>
      <c r="H252" s="3">
        <v>22594.67</v>
      </c>
      <c r="I252" s="3">
        <v>0</v>
      </c>
      <c r="J252" s="3">
        <v>9339.25</v>
      </c>
      <c r="K252" s="3">
        <v>0</v>
      </c>
      <c r="L252" s="3">
        <v>630.42999999999995</v>
      </c>
      <c r="M252" s="3">
        <v>159360</v>
      </c>
      <c r="N252" s="3">
        <v>208043</v>
      </c>
      <c r="O252" s="3">
        <v>26109.279999999999</v>
      </c>
      <c r="P252" s="3">
        <v>63463.94</v>
      </c>
      <c r="Q252" s="3">
        <v>11528.89</v>
      </c>
      <c r="R252" s="3">
        <v>1573.64</v>
      </c>
      <c r="S252" s="3">
        <v>2123.5700000000002</v>
      </c>
      <c r="T252" s="3">
        <v>3563.98</v>
      </c>
      <c r="U252" s="3">
        <v>185.45</v>
      </c>
      <c r="V252" s="3">
        <v>1676.6</v>
      </c>
      <c r="W252" s="3">
        <v>2044.92</v>
      </c>
      <c r="X252" s="3">
        <v>23641.89</v>
      </c>
      <c r="Y252" s="3">
        <v>135912.16</v>
      </c>
      <c r="Z252" s="3">
        <v>2423.44</v>
      </c>
      <c r="AA252" s="3">
        <v>138335.6</v>
      </c>
      <c r="AB252" s="3"/>
      <c r="AC252" s="3"/>
    </row>
    <row r="253" spans="1:29" x14ac:dyDescent="0.25">
      <c r="A253" s="3" t="s">
        <v>64</v>
      </c>
      <c r="B253" s="3">
        <v>2020</v>
      </c>
      <c r="C253" s="3">
        <v>69707.740000000005</v>
      </c>
      <c r="D253" s="3">
        <v>1827.46</v>
      </c>
      <c r="E253" s="3"/>
      <c r="F253" s="3">
        <v>5285.71</v>
      </c>
      <c r="G253" s="3">
        <v>122152.71</v>
      </c>
      <c r="H253" s="3">
        <v>29248.74</v>
      </c>
      <c r="I253" s="3">
        <v>0</v>
      </c>
      <c r="J253" s="3">
        <v>8172.83</v>
      </c>
      <c r="K253" s="3">
        <v>0</v>
      </c>
      <c r="L253" s="3">
        <v>5457.1</v>
      </c>
      <c r="M253" s="3">
        <v>172145</v>
      </c>
      <c r="N253" s="3">
        <v>241852</v>
      </c>
      <c r="O253" s="3">
        <v>40201.82</v>
      </c>
      <c r="P253" s="3">
        <v>88110.6</v>
      </c>
      <c r="Q253" s="3">
        <v>1082.48</v>
      </c>
      <c r="R253" s="3">
        <v>461.98</v>
      </c>
      <c r="S253" s="3">
        <v>619.32000000000005</v>
      </c>
      <c r="T253" s="3">
        <v>3115.83</v>
      </c>
      <c r="U253" s="3">
        <v>81.61</v>
      </c>
      <c r="V253" s="3">
        <v>8060.09</v>
      </c>
      <c r="W253" s="3">
        <v>243.08</v>
      </c>
      <c r="X253" s="3">
        <v>32918.14</v>
      </c>
      <c r="Y253" s="3">
        <v>174894.95</v>
      </c>
      <c r="Z253" s="3">
        <v>9432.49</v>
      </c>
      <c r="AA253" s="3">
        <v>184327.44</v>
      </c>
      <c r="AB253" s="3"/>
      <c r="AC253" s="3"/>
    </row>
    <row r="254" spans="1:29" x14ac:dyDescent="0.25">
      <c r="A254" s="3" t="s">
        <v>64</v>
      </c>
      <c r="B254" s="3">
        <v>2021</v>
      </c>
      <c r="C254" s="3">
        <v>69707.73</v>
      </c>
      <c r="D254" s="3">
        <v>2017.49</v>
      </c>
      <c r="E254" s="3"/>
      <c r="F254" s="3">
        <v>5820.98</v>
      </c>
      <c r="G254" s="3">
        <v>141117.87</v>
      </c>
      <c r="H254" s="3">
        <v>32176.87</v>
      </c>
      <c r="I254" s="3">
        <v>0</v>
      </c>
      <c r="J254" s="3">
        <v>8990.8799999999992</v>
      </c>
      <c r="K254" s="3">
        <v>3645.66</v>
      </c>
      <c r="L254" s="3">
        <v>5524.2</v>
      </c>
      <c r="M254" s="3">
        <v>199294</v>
      </c>
      <c r="N254" s="3">
        <v>269002</v>
      </c>
      <c r="O254" s="3">
        <v>44251.82</v>
      </c>
      <c r="P254" s="3">
        <v>96932.08</v>
      </c>
      <c r="Q254" s="3">
        <v>1192.45</v>
      </c>
      <c r="R254" s="3">
        <v>511.99</v>
      </c>
      <c r="S254" s="3">
        <v>689.23</v>
      </c>
      <c r="T254" s="3">
        <v>3465.88</v>
      </c>
      <c r="U254" s="3">
        <v>120.66</v>
      </c>
      <c r="V254" s="3">
        <v>8948.01</v>
      </c>
      <c r="W254" s="3">
        <v>273.75</v>
      </c>
      <c r="X254" s="3">
        <v>37138.410000000003</v>
      </c>
      <c r="Y254" s="3">
        <v>193524.28</v>
      </c>
      <c r="Z254" s="3">
        <v>10410.94</v>
      </c>
      <c r="AA254" s="3">
        <v>203935.22</v>
      </c>
      <c r="AB254" s="3"/>
      <c r="AC254" s="3"/>
    </row>
    <row r="255" spans="1:29" x14ac:dyDescent="0.25">
      <c r="A255" s="3" t="s">
        <v>54</v>
      </c>
      <c r="B255" s="3">
        <v>2014</v>
      </c>
      <c r="C255" s="3">
        <v>49333</v>
      </c>
      <c r="D255" s="3">
        <v>25920.93</v>
      </c>
      <c r="E255" s="3"/>
      <c r="F255" s="3">
        <v>96366.06</v>
      </c>
      <c r="G255" s="3">
        <v>0</v>
      </c>
      <c r="H255" s="3">
        <v>23941.8</v>
      </c>
      <c r="I255" s="3">
        <v>0</v>
      </c>
      <c r="J255" s="3">
        <v>8883.73</v>
      </c>
      <c r="K255" s="3">
        <v>0</v>
      </c>
      <c r="L255" s="3">
        <v>309784.73</v>
      </c>
      <c r="M255" s="3">
        <v>464897</v>
      </c>
      <c r="N255" s="3">
        <v>514230</v>
      </c>
      <c r="O255" s="3">
        <v>11744.1</v>
      </c>
      <c r="P255" s="3">
        <v>71365.179999999993</v>
      </c>
      <c r="Q255" s="3">
        <v>8624.32</v>
      </c>
      <c r="R255" s="3">
        <v>2962.55</v>
      </c>
      <c r="S255" s="3">
        <v>1049.4000000000001</v>
      </c>
      <c r="T255" s="3">
        <v>2523.31</v>
      </c>
      <c r="U255" s="3">
        <v>0</v>
      </c>
      <c r="V255" s="3">
        <v>13291.89</v>
      </c>
      <c r="W255" s="3">
        <v>4092.1</v>
      </c>
      <c r="X255" s="3">
        <v>35821.370000000003</v>
      </c>
      <c r="Y255" s="3">
        <v>151474.22</v>
      </c>
      <c r="Z255" s="3">
        <v>314434.34000000003</v>
      </c>
      <c r="AA255" s="3">
        <v>465908.56</v>
      </c>
      <c r="AB255" s="3"/>
      <c r="AC255" s="3"/>
    </row>
    <row r="256" spans="1:29" x14ac:dyDescent="0.25">
      <c r="A256" s="3" t="s">
        <v>54</v>
      </c>
      <c r="B256" s="3">
        <v>2015</v>
      </c>
      <c r="C256" s="3">
        <v>48322</v>
      </c>
      <c r="D256" s="3">
        <v>7685.1</v>
      </c>
      <c r="E256" s="3"/>
      <c r="F256" s="3">
        <v>105964.43</v>
      </c>
      <c r="G256" s="3">
        <v>0</v>
      </c>
      <c r="H256" s="3">
        <v>28892.43</v>
      </c>
      <c r="I256" s="3">
        <v>0</v>
      </c>
      <c r="J256" s="3">
        <v>7040.48</v>
      </c>
      <c r="K256" s="3">
        <v>0</v>
      </c>
      <c r="L256" s="3">
        <v>421517.46</v>
      </c>
      <c r="M256" s="3">
        <v>571100</v>
      </c>
      <c r="N256" s="3">
        <v>619422</v>
      </c>
      <c r="O256" s="3">
        <v>13150.94823</v>
      </c>
      <c r="P256" s="3">
        <v>83837.388170000006</v>
      </c>
      <c r="Q256" s="3">
        <v>5278.6249600000001</v>
      </c>
      <c r="R256" s="3">
        <v>1789.0458000000001</v>
      </c>
      <c r="S256" s="3">
        <v>850.45478000000003</v>
      </c>
      <c r="T256" s="3">
        <v>2702.0991899999999</v>
      </c>
      <c r="U256" s="3">
        <v>0</v>
      </c>
      <c r="V256" s="3">
        <v>13869.23</v>
      </c>
      <c r="W256" s="3">
        <v>4856.1976100000002</v>
      </c>
      <c r="X256" s="3">
        <v>26408.780050000001</v>
      </c>
      <c r="Y256" s="3">
        <v>152742.76879999999</v>
      </c>
      <c r="Z256" s="3">
        <v>422164.84</v>
      </c>
      <c r="AA256" s="3">
        <v>574907.60880000005</v>
      </c>
      <c r="AB256" s="3"/>
      <c r="AC256" s="3"/>
    </row>
    <row r="257" spans="1:29" x14ac:dyDescent="0.25">
      <c r="A257" s="3" t="s">
        <v>54</v>
      </c>
      <c r="B257" s="3">
        <v>2016</v>
      </c>
      <c r="C257" s="3">
        <v>44514.82</v>
      </c>
      <c r="D257" s="3">
        <v>26057.96</v>
      </c>
      <c r="E257" s="3"/>
      <c r="F257" s="3">
        <v>106189.91</v>
      </c>
      <c r="G257" s="3">
        <v>0</v>
      </c>
      <c r="H257" s="3">
        <v>28748.21</v>
      </c>
      <c r="I257" s="3">
        <v>0</v>
      </c>
      <c r="J257" s="3">
        <v>13204.92</v>
      </c>
      <c r="K257" s="3">
        <v>0</v>
      </c>
      <c r="L257" s="3">
        <v>891605.33</v>
      </c>
      <c r="M257" s="3">
        <v>1065806</v>
      </c>
      <c r="N257" s="3">
        <v>1110321</v>
      </c>
      <c r="O257" s="3">
        <v>10858.52</v>
      </c>
      <c r="P257" s="3">
        <v>82600.62</v>
      </c>
      <c r="Q257" s="3">
        <v>4905.87</v>
      </c>
      <c r="R257" s="3">
        <v>3033.65</v>
      </c>
      <c r="S257" s="3">
        <v>746.51</v>
      </c>
      <c r="T257" s="3">
        <v>2071.6799999999998</v>
      </c>
      <c r="U257" s="3">
        <v>0</v>
      </c>
      <c r="V257" s="3">
        <v>9226.9599999999991</v>
      </c>
      <c r="W257" s="3">
        <v>3622.65</v>
      </c>
      <c r="X257" s="3">
        <v>42749.11</v>
      </c>
      <c r="Y257" s="3">
        <v>159815.57</v>
      </c>
      <c r="Z257" s="3">
        <v>896792.04</v>
      </c>
      <c r="AA257" s="3">
        <v>1056607.6100000001</v>
      </c>
      <c r="AB257" s="3"/>
      <c r="AC257" s="3"/>
    </row>
    <row r="258" spans="1:29" x14ac:dyDescent="0.25">
      <c r="A258" s="3" t="s">
        <v>54</v>
      </c>
      <c r="B258" s="3">
        <v>2017</v>
      </c>
      <c r="C258" s="3">
        <v>53713.55</v>
      </c>
      <c r="D258" s="3">
        <v>12203.45</v>
      </c>
      <c r="E258" s="3"/>
      <c r="F258" s="3">
        <v>119722.68</v>
      </c>
      <c r="G258" s="3">
        <v>0</v>
      </c>
      <c r="H258" s="3">
        <v>31413.9</v>
      </c>
      <c r="I258" s="3">
        <v>0</v>
      </c>
      <c r="J258" s="3">
        <v>7881.7</v>
      </c>
      <c r="K258" s="3">
        <v>0</v>
      </c>
      <c r="L258" s="3">
        <v>540871.71</v>
      </c>
      <c r="M258" s="3">
        <v>712093</v>
      </c>
      <c r="N258" s="3">
        <v>765807</v>
      </c>
      <c r="O258" s="3">
        <v>14714.76</v>
      </c>
      <c r="P258" s="3">
        <v>94040.58</v>
      </c>
      <c r="Q258" s="3">
        <v>14231.64</v>
      </c>
      <c r="R258" s="3">
        <v>5052.12</v>
      </c>
      <c r="S258" s="3">
        <v>1349.31</v>
      </c>
      <c r="T258" s="3">
        <v>2550.4499999999998</v>
      </c>
      <c r="U258" s="3">
        <v>0</v>
      </c>
      <c r="V258" s="3">
        <v>10893.5</v>
      </c>
      <c r="W258" s="3">
        <v>11335.7</v>
      </c>
      <c r="X258" s="3">
        <v>16410.98</v>
      </c>
      <c r="Y258" s="3">
        <v>170579.04</v>
      </c>
      <c r="Z258" s="3">
        <v>535268.43999999994</v>
      </c>
      <c r="AA258" s="3">
        <v>705847.48</v>
      </c>
      <c r="AB258" s="3"/>
      <c r="AC258" s="3"/>
    </row>
    <row r="259" spans="1:29" x14ac:dyDescent="0.25">
      <c r="A259" s="3" t="s">
        <v>54</v>
      </c>
      <c r="B259" s="3">
        <v>2018</v>
      </c>
      <c r="C259" s="3">
        <v>59959</v>
      </c>
      <c r="D259" s="3">
        <v>32396.77</v>
      </c>
      <c r="E259" s="3"/>
      <c r="F259" s="3">
        <v>117383.48</v>
      </c>
      <c r="G259" s="3">
        <v>0</v>
      </c>
      <c r="H259" s="3">
        <v>33328.92</v>
      </c>
      <c r="I259" s="3">
        <v>0</v>
      </c>
      <c r="J259" s="3">
        <v>12897.05</v>
      </c>
      <c r="K259" s="3">
        <v>0</v>
      </c>
      <c r="L259" s="3">
        <v>905493.56</v>
      </c>
      <c r="M259" s="3">
        <v>1101500</v>
      </c>
      <c r="N259" s="3">
        <v>1161459</v>
      </c>
      <c r="O259" s="3">
        <v>16334.75</v>
      </c>
      <c r="P259" s="3">
        <v>93293.4</v>
      </c>
      <c r="Q259" s="3">
        <v>15921.98</v>
      </c>
      <c r="R259" s="3">
        <v>2625.51</v>
      </c>
      <c r="S259" s="3">
        <v>1508.74</v>
      </c>
      <c r="T259" s="3">
        <v>2969.75</v>
      </c>
      <c r="U259" s="3">
        <v>0</v>
      </c>
      <c r="V259" s="3">
        <v>11282.68</v>
      </c>
      <c r="W259" s="3">
        <v>13930.42</v>
      </c>
      <c r="X259" s="3">
        <v>485977.57</v>
      </c>
      <c r="Y259" s="3">
        <v>643844.80000000005</v>
      </c>
      <c r="Z259" s="3">
        <v>444192.12</v>
      </c>
      <c r="AA259" s="3">
        <v>1088036.92</v>
      </c>
      <c r="AB259" s="3"/>
      <c r="AC259" s="3"/>
    </row>
    <row r="260" spans="1:29" x14ac:dyDescent="0.25">
      <c r="A260" s="3" t="s">
        <v>54</v>
      </c>
      <c r="B260" s="3">
        <v>2019</v>
      </c>
      <c r="C260" s="3">
        <v>73422</v>
      </c>
      <c r="D260" s="3">
        <v>27399.55</v>
      </c>
      <c r="E260" s="3"/>
      <c r="F260" s="3">
        <v>155113.67000000001</v>
      </c>
      <c r="G260" s="3">
        <v>0</v>
      </c>
      <c r="H260" s="3">
        <v>29724.62</v>
      </c>
      <c r="I260" s="3">
        <v>0</v>
      </c>
      <c r="J260" s="3">
        <v>13176.32</v>
      </c>
      <c r="K260" s="3">
        <v>0</v>
      </c>
      <c r="L260" s="3">
        <v>683166.59</v>
      </c>
      <c r="M260" s="3">
        <v>908581</v>
      </c>
      <c r="N260" s="3">
        <v>982003</v>
      </c>
      <c r="O260" s="3">
        <v>22537.3</v>
      </c>
      <c r="P260" s="3">
        <v>125079.71</v>
      </c>
      <c r="Q260" s="3">
        <v>16309.01</v>
      </c>
      <c r="R260" s="3">
        <v>3216.74</v>
      </c>
      <c r="S260" s="3">
        <v>1952.25</v>
      </c>
      <c r="T260" s="3">
        <v>3514.36</v>
      </c>
      <c r="U260" s="3">
        <v>0</v>
      </c>
      <c r="V260" s="3">
        <v>14601.61</v>
      </c>
      <c r="W260" s="3">
        <v>12414.05</v>
      </c>
      <c r="X260" s="3">
        <v>48837.33</v>
      </c>
      <c r="Y260" s="3">
        <v>248462.36</v>
      </c>
      <c r="Z260" s="3">
        <v>668957.18999999994</v>
      </c>
      <c r="AA260" s="3">
        <v>917419.55</v>
      </c>
      <c r="AB260" s="3"/>
      <c r="AC260" s="3"/>
    </row>
    <row r="261" spans="1:29" x14ac:dyDescent="0.25">
      <c r="A261" s="3" t="s">
        <v>54</v>
      </c>
      <c r="B261" s="3">
        <v>2020</v>
      </c>
      <c r="C261" s="3">
        <v>64583.58</v>
      </c>
      <c r="D261" s="3">
        <v>10288.91</v>
      </c>
      <c r="E261" s="3"/>
      <c r="F261" s="3">
        <v>156701.46</v>
      </c>
      <c r="G261" s="3">
        <v>0</v>
      </c>
      <c r="H261" s="3">
        <v>44015.5</v>
      </c>
      <c r="I261" s="3">
        <v>0</v>
      </c>
      <c r="J261" s="3">
        <v>8034.47</v>
      </c>
      <c r="K261" s="3">
        <v>0</v>
      </c>
      <c r="L261" s="3">
        <v>228081.79</v>
      </c>
      <c r="M261" s="3">
        <v>447122</v>
      </c>
      <c r="N261" s="3">
        <v>511706</v>
      </c>
      <c r="O261" s="3">
        <v>22395.52</v>
      </c>
      <c r="P261" s="3">
        <v>121907.57</v>
      </c>
      <c r="Q261" s="3">
        <v>9418.6299999999992</v>
      </c>
      <c r="R261" s="3">
        <v>3258.77</v>
      </c>
      <c r="S261" s="3">
        <v>1519.5</v>
      </c>
      <c r="T261" s="3">
        <v>2854.52</v>
      </c>
      <c r="U261" s="3">
        <v>0</v>
      </c>
      <c r="V261" s="3">
        <v>14480.25</v>
      </c>
      <c r="W261" s="3">
        <v>7693.57</v>
      </c>
      <c r="X261" s="3">
        <v>110788.82</v>
      </c>
      <c r="Y261" s="3">
        <v>294317.15000000002</v>
      </c>
      <c r="Z261" s="3">
        <v>145138.48000000001</v>
      </c>
      <c r="AA261" s="3">
        <v>439455.63</v>
      </c>
      <c r="AB261" s="3"/>
      <c r="AC261" s="3"/>
    </row>
    <row r="262" spans="1:29" x14ac:dyDescent="0.25">
      <c r="A262" s="3" t="s">
        <v>54</v>
      </c>
      <c r="B262" s="3">
        <v>2021</v>
      </c>
      <c r="C262" s="3">
        <v>64583.58</v>
      </c>
      <c r="D262" s="3">
        <v>10288.91</v>
      </c>
      <c r="E262" s="3"/>
      <c r="F262" s="3">
        <v>156701.46</v>
      </c>
      <c r="G262" s="3">
        <v>0</v>
      </c>
      <c r="H262" s="3">
        <v>44015.5</v>
      </c>
      <c r="I262" s="3">
        <v>0</v>
      </c>
      <c r="J262" s="3">
        <v>8034.47</v>
      </c>
      <c r="K262" s="3"/>
      <c r="L262" s="3">
        <v>228081.79</v>
      </c>
      <c r="M262" s="3">
        <v>447122</v>
      </c>
      <c r="N262" s="3">
        <v>511705.71</v>
      </c>
      <c r="O262" s="3">
        <v>22395.52</v>
      </c>
      <c r="P262" s="3">
        <v>121907.57</v>
      </c>
      <c r="Q262" s="3">
        <v>9418.6299999999992</v>
      </c>
      <c r="R262" s="3">
        <v>3258.77</v>
      </c>
      <c r="S262" s="3">
        <v>1519.5</v>
      </c>
      <c r="T262" s="3">
        <v>2854.52</v>
      </c>
      <c r="U262" s="3">
        <v>0</v>
      </c>
      <c r="V262" s="3">
        <v>14480.25</v>
      </c>
      <c r="W262" s="3">
        <v>7693.57</v>
      </c>
      <c r="X262" s="3">
        <v>110788.82</v>
      </c>
      <c r="Y262" s="3">
        <v>294317.15000000002</v>
      </c>
      <c r="Z262" s="3">
        <v>145138.48000000001</v>
      </c>
      <c r="AA262" s="3">
        <v>439455.63</v>
      </c>
      <c r="AB262" s="3"/>
      <c r="AC262" s="3"/>
    </row>
    <row r="263" spans="1:29" x14ac:dyDescent="0.25">
      <c r="A263" s="3" t="s">
        <v>43</v>
      </c>
      <c r="B263" s="3">
        <v>2009</v>
      </c>
      <c r="C263" s="3">
        <v>5184.51</v>
      </c>
      <c r="D263" s="3">
        <v>1475.42</v>
      </c>
      <c r="E263" s="3"/>
      <c r="F263" s="3">
        <v>1233.1199999999999</v>
      </c>
      <c r="G263" s="3">
        <v>42871.98</v>
      </c>
      <c r="H263" s="3">
        <v>9551.9</v>
      </c>
      <c r="I263" s="3">
        <v>-1294.5899999999999</v>
      </c>
      <c r="J263" s="3">
        <v>128.69999999999999</v>
      </c>
      <c r="K263" s="3">
        <v>-1151.92</v>
      </c>
      <c r="L263" s="3">
        <v>1014.89</v>
      </c>
      <c r="M263" s="3">
        <v>53830</v>
      </c>
      <c r="N263" s="3">
        <v>59014</v>
      </c>
      <c r="O263" s="3">
        <v>5642.15</v>
      </c>
      <c r="P263" s="3">
        <v>33358.17</v>
      </c>
      <c r="Q263" s="3">
        <v>1360.51</v>
      </c>
      <c r="R263" s="3">
        <v>1724.05</v>
      </c>
      <c r="S263" s="3">
        <v>39.659999999999997</v>
      </c>
      <c r="T263" s="3">
        <v>935.55</v>
      </c>
      <c r="U263" s="3">
        <v>14.99</v>
      </c>
      <c r="V263" s="3">
        <v>3248.88</v>
      </c>
      <c r="W263" s="3">
        <v>1595.72</v>
      </c>
      <c r="X263" s="3">
        <v>4367.58</v>
      </c>
      <c r="Y263" s="3">
        <v>52287.26</v>
      </c>
      <c r="Z263" s="3">
        <v>979.77</v>
      </c>
      <c r="AA263" s="3">
        <v>53267.03</v>
      </c>
      <c r="AB263" s="3"/>
      <c r="AC263" s="3"/>
    </row>
    <row r="264" spans="1:29" x14ac:dyDescent="0.25">
      <c r="A264" s="3" t="s">
        <v>43</v>
      </c>
      <c r="B264" s="3">
        <v>2010</v>
      </c>
      <c r="C264" s="3">
        <v>5742.06</v>
      </c>
      <c r="D264" s="3">
        <v>989.45</v>
      </c>
      <c r="E264" s="3"/>
      <c r="F264" s="3">
        <v>2109.7199999999998</v>
      </c>
      <c r="G264" s="3">
        <v>47825.23</v>
      </c>
      <c r="H264" s="3">
        <v>17080.310000000001</v>
      </c>
      <c r="I264" s="3">
        <v>0</v>
      </c>
      <c r="J264" s="3">
        <v>117.4</v>
      </c>
      <c r="K264" s="3">
        <v>-1727.14</v>
      </c>
      <c r="L264" s="3">
        <v>-72.88</v>
      </c>
      <c r="M264" s="3">
        <v>66322</v>
      </c>
      <c r="N264" s="3">
        <v>72064</v>
      </c>
      <c r="O264" s="3">
        <v>6235.7</v>
      </c>
      <c r="P264" s="3">
        <v>37809.26</v>
      </c>
      <c r="Q264" s="3">
        <v>1433.94</v>
      </c>
      <c r="R264" s="3">
        <v>519.65</v>
      </c>
      <c r="S264" s="3">
        <v>29.14</v>
      </c>
      <c r="T264" s="3">
        <v>844.79</v>
      </c>
      <c r="U264" s="3">
        <v>9.8000000000000007</v>
      </c>
      <c r="V264" s="3">
        <v>3742.55</v>
      </c>
      <c r="W264" s="3">
        <v>1956.79</v>
      </c>
      <c r="X264" s="3">
        <v>4814.67</v>
      </c>
      <c r="Y264" s="3">
        <v>57396.29</v>
      </c>
      <c r="Z264" s="3">
        <v>943.35</v>
      </c>
      <c r="AA264" s="3">
        <v>58339.64</v>
      </c>
      <c r="AB264" s="3"/>
      <c r="AC264" s="3"/>
    </row>
    <row r="265" spans="1:29" x14ac:dyDescent="0.25">
      <c r="A265" s="3" t="s">
        <v>43</v>
      </c>
      <c r="B265" s="3">
        <v>2011</v>
      </c>
      <c r="C265" s="3">
        <v>13724.48</v>
      </c>
      <c r="D265" s="3">
        <v>1650.64</v>
      </c>
      <c r="E265" s="3">
        <v>67599.38</v>
      </c>
      <c r="F265" s="3">
        <v>695.26</v>
      </c>
      <c r="G265" s="3">
        <v>52662.54</v>
      </c>
      <c r="H265" s="3">
        <v>13831.1</v>
      </c>
      <c r="I265" s="3">
        <v>410.48</v>
      </c>
      <c r="J265" s="3"/>
      <c r="K265" s="3"/>
      <c r="L265" s="3">
        <v>1318.87</v>
      </c>
      <c r="M265" s="3">
        <v>138168</v>
      </c>
      <c r="N265" s="3">
        <v>151893</v>
      </c>
      <c r="O265" s="3">
        <v>7783.6</v>
      </c>
      <c r="P265" s="3">
        <v>42642.41</v>
      </c>
      <c r="Q265" s="3">
        <v>2954.31</v>
      </c>
      <c r="R265" s="3">
        <v>3046.41</v>
      </c>
      <c r="S265" s="3">
        <v>51.11</v>
      </c>
      <c r="T265" s="3">
        <v>983.11</v>
      </c>
      <c r="U265" s="3">
        <v>9.99</v>
      </c>
      <c r="V265" s="3">
        <v>3523.77</v>
      </c>
      <c r="W265" s="3">
        <v>1819.71</v>
      </c>
      <c r="X265" s="3">
        <v>7718.44</v>
      </c>
      <c r="Y265" s="3">
        <v>70532.86</v>
      </c>
      <c r="Z265" s="3">
        <v>1134.97</v>
      </c>
      <c r="AA265" s="3">
        <v>71667.83</v>
      </c>
      <c r="AB265" s="3"/>
      <c r="AC265" s="3"/>
    </row>
    <row r="266" spans="1:29" x14ac:dyDescent="0.25">
      <c r="A266" s="3" t="s">
        <v>43</v>
      </c>
      <c r="B266" s="3">
        <v>2012</v>
      </c>
      <c r="C266" s="3">
        <v>7092.76</v>
      </c>
      <c r="D266" s="3">
        <v>3252.32</v>
      </c>
      <c r="E266" s="3">
        <v>79586.2</v>
      </c>
      <c r="F266" s="3">
        <v>52285.89</v>
      </c>
      <c r="G266" s="3">
        <v>15116.33</v>
      </c>
      <c r="H266" s="3">
        <v>11908.51</v>
      </c>
      <c r="I266" s="3">
        <v>275.45999999999998</v>
      </c>
      <c r="J266" s="3"/>
      <c r="K266" s="3"/>
      <c r="L266" s="3">
        <v>1278.25</v>
      </c>
      <c r="M266" s="3">
        <v>163703</v>
      </c>
      <c r="N266" s="3">
        <v>170796</v>
      </c>
      <c r="O266" s="3">
        <v>8506.2000000000007</v>
      </c>
      <c r="P266" s="3">
        <v>52114.44</v>
      </c>
      <c r="Q266" s="3">
        <v>1440.31</v>
      </c>
      <c r="R266" s="3">
        <v>932.73</v>
      </c>
      <c r="S266" s="3">
        <v>112.11</v>
      </c>
      <c r="T266" s="3">
        <v>1175.31</v>
      </c>
      <c r="U266" s="3">
        <v>98.9</v>
      </c>
      <c r="V266" s="3">
        <v>3563.62</v>
      </c>
      <c r="W266" s="3">
        <v>2417.5100000000002</v>
      </c>
      <c r="X266" s="3">
        <v>8061.75</v>
      </c>
      <c r="Y266" s="3">
        <v>78422.880000000005</v>
      </c>
      <c r="Z266" s="3">
        <v>1207.25</v>
      </c>
      <c r="AA266" s="3">
        <v>79630.13</v>
      </c>
      <c r="AB266" s="3"/>
      <c r="AC266" s="3"/>
    </row>
    <row r="267" spans="1:29" x14ac:dyDescent="0.25">
      <c r="A267" s="3" t="s">
        <v>43</v>
      </c>
      <c r="B267" s="3">
        <v>2013</v>
      </c>
      <c r="C267" s="3">
        <v>14250.23</v>
      </c>
      <c r="D267" s="3">
        <v>2832.99</v>
      </c>
      <c r="E267" s="3">
        <v>85134.12</v>
      </c>
      <c r="F267" s="3">
        <v>56373.58</v>
      </c>
      <c r="G267" s="3">
        <v>15400.22</v>
      </c>
      <c r="H267" s="3">
        <v>13020.19</v>
      </c>
      <c r="I267" s="3">
        <v>340.13</v>
      </c>
      <c r="J267" s="3"/>
      <c r="K267" s="3"/>
      <c r="L267" s="3">
        <v>1110.3900000000001</v>
      </c>
      <c r="M267" s="3">
        <v>174212</v>
      </c>
      <c r="N267" s="3">
        <v>188462</v>
      </c>
      <c r="O267" s="3">
        <v>11011.5</v>
      </c>
      <c r="P267" s="3">
        <v>52695.05</v>
      </c>
      <c r="Q267" s="3">
        <v>3248.3</v>
      </c>
      <c r="R267" s="3">
        <v>953.28</v>
      </c>
      <c r="S267" s="3">
        <v>344.11</v>
      </c>
      <c r="T267" s="3">
        <v>1273.3</v>
      </c>
      <c r="U267" s="3">
        <v>9.77</v>
      </c>
      <c r="V267" s="3">
        <v>4047.09</v>
      </c>
      <c r="W267" s="3">
        <v>2366.0100000000002</v>
      </c>
      <c r="X267" s="3">
        <v>13322.65</v>
      </c>
      <c r="Y267" s="3">
        <v>89271.06</v>
      </c>
      <c r="Z267" s="3">
        <v>1035.45</v>
      </c>
      <c r="AA267" s="3">
        <v>90306.51</v>
      </c>
      <c r="AB267" s="3"/>
      <c r="AC267" s="3"/>
    </row>
    <row r="268" spans="1:29" x14ac:dyDescent="0.25">
      <c r="A268" s="3" t="s">
        <v>43</v>
      </c>
      <c r="B268" s="3">
        <v>2014</v>
      </c>
      <c r="C268" s="3">
        <v>14056.67</v>
      </c>
      <c r="D268" s="3">
        <v>3907.21</v>
      </c>
      <c r="E268" s="3">
        <v>101653.14</v>
      </c>
      <c r="F268" s="3">
        <v>73284.42</v>
      </c>
      <c r="G268" s="3">
        <v>12655.28</v>
      </c>
      <c r="H268" s="3">
        <v>13476.66</v>
      </c>
      <c r="I268" s="3">
        <v>2236.7800000000002</v>
      </c>
      <c r="J268" s="3">
        <v>0</v>
      </c>
      <c r="K268" s="3"/>
      <c r="L268" s="3">
        <v>1053.75</v>
      </c>
      <c r="M268" s="3">
        <v>106614</v>
      </c>
      <c r="N268" s="3">
        <v>120671</v>
      </c>
      <c r="O268" s="3">
        <v>11508</v>
      </c>
      <c r="P268" s="3">
        <v>56551.3</v>
      </c>
      <c r="Q268" s="3">
        <v>6055.96</v>
      </c>
      <c r="R268" s="3">
        <v>2816.46</v>
      </c>
      <c r="S268" s="3">
        <v>471.15</v>
      </c>
      <c r="T268" s="3">
        <v>1605.44</v>
      </c>
      <c r="U268" s="3">
        <v>4.96</v>
      </c>
      <c r="V268" s="3">
        <v>5210.67</v>
      </c>
      <c r="W268" s="3">
        <v>2117.23</v>
      </c>
      <c r="X268" s="3">
        <v>17334.68</v>
      </c>
      <c r="Y268" s="3">
        <v>103675.85</v>
      </c>
      <c r="Z268" s="3">
        <v>878.91</v>
      </c>
      <c r="AA268" s="3">
        <v>104554.76</v>
      </c>
      <c r="AB268" s="3"/>
      <c r="AC268" s="3"/>
    </row>
    <row r="269" spans="1:29" x14ac:dyDescent="0.25">
      <c r="A269" s="3" t="s">
        <v>43</v>
      </c>
      <c r="B269" s="3">
        <v>2017</v>
      </c>
      <c r="C269" s="3">
        <v>29332.17</v>
      </c>
      <c r="D269" s="3">
        <v>3364.35</v>
      </c>
      <c r="E269" s="3"/>
      <c r="F269" s="3">
        <v>1061.29</v>
      </c>
      <c r="G269" s="3">
        <v>90201.79</v>
      </c>
      <c r="H269" s="3">
        <v>43352.959999999999</v>
      </c>
      <c r="I269" s="3">
        <v>27.83</v>
      </c>
      <c r="J269" s="3">
        <v>9751.2900000000009</v>
      </c>
      <c r="K269" s="3">
        <v>0</v>
      </c>
      <c r="L269" s="3">
        <v>1413.23</v>
      </c>
      <c r="M269" s="3">
        <v>149173</v>
      </c>
      <c r="N269" s="3">
        <v>178505</v>
      </c>
      <c r="O269" s="3">
        <v>13908.48</v>
      </c>
      <c r="P269" s="3">
        <v>70196.02</v>
      </c>
      <c r="Q269" s="3">
        <v>5397.7</v>
      </c>
      <c r="R269" s="3">
        <v>5271.2</v>
      </c>
      <c r="S269" s="3">
        <v>833.69</v>
      </c>
      <c r="T269" s="3">
        <v>1727.98</v>
      </c>
      <c r="U269" s="3">
        <v>0</v>
      </c>
      <c r="V269" s="3">
        <v>8469.4699999999993</v>
      </c>
      <c r="W269" s="3">
        <v>3413.34</v>
      </c>
      <c r="X269" s="3">
        <v>28334.74</v>
      </c>
      <c r="Y269" s="3">
        <v>137552.62</v>
      </c>
      <c r="Z269" s="3">
        <v>969.82</v>
      </c>
      <c r="AA269" s="3">
        <v>138522.44</v>
      </c>
      <c r="AB269" s="3"/>
      <c r="AC269" s="3"/>
    </row>
    <row r="270" spans="1:29" x14ac:dyDescent="0.25">
      <c r="A270" s="3" t="s">
        <v>43</v>
      </c>
      <c r="B270" s="3">
        <v>2018</v>
      </c>
      <c r="C270" s="3">
        <v>39982.47</v>
      </c>
      <c r="D270" s="3">
        <v>3792.72</v>
      </c>
      <c r="E270" s="3"/>
      <c r="F270" s="3">
        <v>1748.11</v>
      </c>
      <c r="G270" s="3">
        <v>96468.96</v>
      </c>
      <c r="H270" s="3">
        <v>44666.51</v>
      </c>
      <c r="I270" s="3">
        <v>365.25</v>
      </c>
      <c r="J270" s="3">
        <v>6870.2</v>
      </c>
      <c r="K270" s="3">
        <v>0</v>
      </c>
      <c r="L270" s="3">
        <v>1671.53</v>
      </c>
      <c r="M270" s="3">
        <v>155583</v>
      </c>
      <c r="N270" s="3">
        <v>195566</v>
      </c>
      <c r="O270" s="3">
        <v>15533.6</v>
      </c>
      <c r="P270" s="3">
        <v>67858.23</v>
      </c>
      <c r="Q270" s="3">
        <v>9206.4599999999991</v>
      </c>
      <c r="R270" s="3">
        <v>5429.94</v>
      </c>
      <c r="S270" s="3">
        <v>1469.68</v>
      </c>
      <c r="T270" s="3">
        <v>1630.3</v>
      </c>
      <c r="U270" s="3">
        <v>0</v>
      </c>
      <c r="V270" s="3">
        <v>7781.15</v>
      </c>
      <c r="W270" s="3">
        <v>8639</v>
      </c>
      <c r="X270" s="3">
        <v>34173.660000000003</v>
      </c>
      <c r="Y270" s="3">
        <v>151722.01999999999</v>
      </c>
      <c r="Z270" s="3">
        <v>1194.73</v>
      </c>
      <c r="AA270" s="3">
        <v>152916.75</v>
      </c>
      <c r="AB270" s="3"/>
      <c r="AC270" s="3"/>
    </row>
    <row r="271" spans="1:29" x14ac:dyDescent="0.25">
      <c r="A271" s="3" t="s">
        <v>43</v>
      </c>
      <c r="B271" s="3">
        <v>2019</v>
      </c>
      <c r="C271" s="3">
        <v>40641.519999999997</v>
      </c>
      <c r="D271" s="3">
        <v>2384.65</v>
      </c>
      <c r="E271" s="3"/>
      <c r="F271" s="3">
        <v>2570.5100000000002</v>
      </c>
      <c r="G271" s="3">
        <v>128302.21</v>
      </c>
      <c r="H271" s="3">
        <v>24157.63</v>
      </c>
      <c r="I271" s="3">
        <v>133.21</v>
      </c>
      <c r="J271" s="3">
        <v>3102.6</v>
      </c>
      <c r="K271" s="3">
        <v>0</v>
      </c>
      <c r="L271" s="3">
        <v>13712.6</v>
      </c>
      <c r="M271" s="3">
        <v>174363</v>
      </c>
      <c r="N271" s="3">
        <v>209018</v>
      </c>
      <c r="O271" s="3">
        <v>20752.05</v>
      </c>
      <c r="P271" s="3">
        <v>87044.46</v>
      </c>
      <c r="Q271" s="3">
        <v>5816.69</v>
      </c>
      <c r="R271" s="3">
        <v>1028.57</v>
      </c>
      <c r="S271" s="3">
        <v>1551.93</v>
      </c>
      <c r="T271" s="3">
        <v>2068.4899999999998</v>
      </c>
      <c r="U271" s="3">
        <v>0</v>
      </c>
      <c r="V271" s="3">
        <v>9985.5</v>
      </c>
      <c r="W271" s="3">
        <v>5093.88</v>
      </c>
      <c r="X271" s="3">
        <v>23559.85</v>
      </c>
      <c r="Y271" s="3">
        <v>156901.42000000001</v>
      </c>
      <c r="Z271" s="3">
        <v>8589.74</v>
      </c>
      <c r="AA271" s="3">
        <v>165491.16</v>
      </c>
      <c r="AB271" s="3"/>
      <c r="AC271" s="3"/>
    </row>
    <row r="272" spans="1:29" x14ac:dyDescent="0.25">
      <c r="A272" s="3" t="s">
        <v>43</v>
      </c>
      <c r="B272" s="3">
        <v>2020</v>
      </c>
      <c r="C272" s="3">
        <v>43527.11</v>
      </c>
      <c r="D272" s="3">
        <v>1527.57</v>
      </c>
      <c r="E272" s="3"/>
      <c r="F272" s="3">
        <v>249.89</v>
      </c>
      <c r="G272" s="3">
        <v>105407.58</v>
      </c>
      <c r="H272" s="3">
        <v>23797.59</v>
      </c>
      <c r="I272" s="3">
        <v>501.58</v>
      </c>
      <c r="J272" s="3">
        <v>507.85</v>
      </c>
      <c r="K272" s="3">
        <v>14812.86</v>
      </c>
      <c r="L272" s="3">
        <v>12156.57</v>
      </c>
      <c r="M272" s="3">
        <v>158961</v>
      </c>
      <c r="N272" s="3">
        <v>195010</v>
      </c>
      <c r="O272" s="3">
        <v>21071.99</v>
      </c>
      <c r="P272" s="3">
        <v>78200.06</v>
      </c>
      <c r="Q272" s="3">
        <v>3976.64</v>
      </c>
      <c r="R272" s="3">
        <v>1514.92</v>
      </c>
      <c r="S272" s="3">
        <v>1033.45</v>
      </c>
      <c r="T272" s="3">
        <v>1376.06</v>
      </c>
      <c r="U272" s="3">
        <v>0</v>
      </c>
      <c r="V272" s="3">
        <v>9656.4599999999991</v>
      </c>
      <c r="W272" s="3">
        <v>5998.38</v>
      </c>
      <c r="X272" s="3">
        <v>19199.57</v>
      </c>
      <c r="Y272" s="3">
        <v>142027.53</v>
      </c>
      <c r="Z272" s="3">
        <v>9408.23</v>
      </c>
      <c r="AA272" s="3">
        <v>151435.76</v>
      </c>
      <c r="AB272" s="3"/>
      <c r="AC272" s="3"/>
    </row>
    <row r="273" spans="1:29" x14ac:dyDescent="0.25">
      <c r="A273" s="3" t="s">
        <v>58</v>
      </c>
      <c r="B273" s="3">
        <v>2014</v>
      </c>
      <c r="C273" s="3">
        <v>25319.95</v>
      </c>
      <c r="D273" s="3">
        <v>7460.72</v>
      </c>
      <c r="E273" s="3"/>
      <c r="F273" s="3">
        <v>65061.78</v>
      </c>
      <c r="G273" s="3">
        <v>12837.21</v>
      </c>
      <c r="H273" s="3">
        <v>22900.11</v>
      </c>
      <c r="I273" s="3">
        <v>5516.16</v>
      </c>
      <c r="J273" s="3">
        <v>7457.99</v>
      </c>
      <c r="K273" s="3">
        <v>624.84</v>
      </c>
      <c r="L273" s="3">
        <v>86327.83</v>
      </c>
      <c r="M273" s="3">
        <v>208187</v>
      </c>
      <c r="N273" s="3">
        <v>233507</v>
      </c>
      <c r="O273" s="3">
        <v>5009.3</v>
      </c>
      <c r="P273" s="3">
        <v>44476.49</v>
      </c>
      <c r="Q273" s="3">
        <v>15831.01</v>
      </c>
      <c r="R273" s="3">
        <v>2086.7399999999998</v>
      </c>
      <c r="S273" s="3">
        <v>953.65</v>
      </c>
      <c r="T273" s="3">
        <v>1632.62</v>
      </c>
      <c r="U273" s="3">
        <v>1.86</v>
      </c>
      <c r="V273" s="3">
        <v>5526.44</v>
      </c>
      <c r="W273" s="3">
        <v>1839.59</v>
      </c>
      <c r="X273" s="3">
        <v>37590.339999999997</v>
      </c>
      <c r="Y273" s="3">
        <v>114948.04</v>
      </c>
      <c r="Z273" s="3">
        <v>85234.02</v>
      </c>
      <c r="AA273" s="3">
        <v>200182.06</v>
      </c>
      <c r="AB273" s="3"/>
      <c r="AC273" s="3"/>
    </row>
    <row r="274" spans="1:29" x14ac:dyDescent="0.25">
      <c r="A274" s="3" t="s">
        <v>58</v>
      </c>
      <c r="B274" s="3">
        <v>2015</v>
      </c>
      <c r="C274" s="3">
        <v>33324.53</v>
      </c>
      <c r="D274" s="3">
        <v>3476.48</v>
      </c>
      <c r="E274" s="3"/>
      <c r="F274" s="3">
        <v>49495</v>
      </c>
      <c r="G274" s="3">
        <v>13825.21</v>
      </c>
      <c r="H274" s="3">
        <v>15784.4</v>
      </c>
      <c r="I274" s="3">
        <v>5362.89</v>
      </c>
      <c r="J274" s="3">
        <v>7179.31</v>
      </c>
      <c r="K274" s="3">
        <v>1973.02</v>
      </c>
      <c r="L274" s="3">
        <v>49962.2</v>
      </c>
      <c r="M274" s="3">
        <v>147059</v>
      </c>
      <c r="N274" s="3">
        <v>180383</v>
      </c>
      <c r="O274" s="3">
        <v>5354.52</v>
      </c>
      <c r="P274" s="3">
        <v>27751.7</v>
      </c>
      <c r="Q274" s="3">
        <v>13664.88</v>
      </c>
      <c r="R274" s="3">
        <v>2610.8200000000002</v>
      </c>
      <c r="S274" s="3">
        <v>816.7</v>
      </c>
      <c r="T274" s="3">
        <v>1909.02</v>
      </c>
      <c r="U274" s="3">
        <v>6.51</v>
      </c>
      <c r="V274" s="3">
        <v>6481.04</v>
      </c>
      <c r="W274" s="3">
        <v>1929.48</v>
      </c>
      <c r="X274" s="3">
        <v>44121.98</v>
      </c>
      <c r="Y274" s="3">
        <v>104646.65</v>
      </c>
      <c r="Z274" s="3">
        <v>49484.4</v>
      </c>
      <c r="AA274" s="3">
        <v>154131.04999999999</v>
      </c>
      <c r="AB274" s="3"/>
      <c r="AC274" s="3"/>
    </row>
    <row r="275" spans="1:29" x14ac:dyDescent="0.25">
      <c r="A275" s="3" t="s">
        <v>58</v>
      </c>
      <c r="B275" s="3">
        <v>2016</v>
      </c>
      <c r="C275" s="3">
        <v>26964.5</v>
      </c>
      <c r="D275" s="3">
        <v>5317.28</v>
      </c>
      <c r="E275" s="3"/>
      <c r="F275" s="3">
        <v>25748.63</v>
      </c>
      <c r="G275" s="3">
        <v>67344.89</v>
      </c>
      <c r="H275" s="3">
        <v>3923.95</v>
      </c>
      <c r="I275" s="3">
        <v>22139.21</v>
      </c>
      <c r="J275" s="3">
        <v>4834.46</v>
      </c>
      <c r="K275" s="3">
        <v>1275.46</v>
      </c>
      <c r="L275" s="3">
        <v>87360.66</v>
      </c>
      <c r="M275" s="3">
        <v>217945</v>
      </c>
      <c r="N275" s="3">
        <v>244909</v>
      </c>
      <c r="O275" s="3">
        <v>6789.8</v>
      </c>
      <c r="P275" s="3">
        <v>52930.65</v>
      </c>
      <c r="Q275" s="3">
        <v>12235.32</v>
      </c>
      <c r="R275" s="3">
        <v>2960.14</v>
      </c>
      <c r="S275" s="3">
        <v>555.02</v>
      </c>
      <c r="T275" s="3">
        <v>1977.52</v>
      </c>
      <c r="U275" s="3">
        <v>5</v>
      </c>
      <c r="V275" s="3">
        <v>6784.74</v>
      </c>
      <c r="W275" s="3">
        <v>2196.64</v>
      </c>
      <c r="X275" s="3">
        <v>43890.55</v>
      </c>
      <c r="Y275" s="3">
        <v>130325.38</v>
      </c>
      <c r="Z275" s="3">
        <v>86886.31</v>
      </c>
      <c r="AA275" s="3">
        <v>217211.69</v>
      </c>
      <c r="AB275" s="3"/>
      <c r="AC275" s="3"/>
    </row>
    <row r="276" spans="1:29" x14ac:dyDescent="0.25">
      <c r="A276" s="3" t="s">
        <v>58</v>
      </c>
      <c r="B276" s="3">
        <v>2017</v>
      </c>
      <c r="C276" s="3">
        <v>27697.35</v>
      </c>
      <c r="D276" s="3">
        <v>5279.86</v>
      </c>
      <c r="E276" s="3"/>
      <c r="F276" s="3">
        <v>30152.12</v>
      </c>
      <c r="G276" s="3">
        <v>59724.38</v>
      </c>
      <c r="H276" s="3">
        <v>32892.79</v>
      </c>
      <c r="I276" s="3">
        <v>232.41</v>
      </c>
      <c r="J276" s="3">
        <v>5443.36</v>
      </c>
      <c r="K276" s="3">
        <v>1022.11</v>
      </c>
      <c r="L276" s="3">
        <v>44212.47</v>
      </c>
      <c r="M276" s="3">
        <v>178960</v>
      </c>
      <c r="N276" s="3">
        <v>206657</v>
      </c>
      <c r="O276" s="3">
        <v>18009.240000000002</v>
      </c>
      <c r="P276" s="3">
        <v>67092.570000000007</v>
      </c>
      <c r="Q276" s="3">
        <v>7395.28</v>
      </c>
      <c r="R276" s="3">
        <v>3287.26</v>
      </c>
      <c r="S276" s="3">
        <v>487.06</v>
      </c>
      <c r="T276" s="3">
        <v>789.83</v>
      </c>
      <c r="U276" s="3">
        <v>0</v>
      </c>
      <c r="V276" s="3">
        <v>3726.71</v>
      </c>
      <c r="W276" s="3">
        <v>2915</v>
      </c>
      <c r="X276" s="3">
        <v>24745.45</v>
      </c>
      <c r="Y276" s="3">
        <v>128448.4</v>
      </c>
      <c r="Z276" s="3">
        <v>43504.15</v>
      </c>
      <c r="AA276" s="3">
        <v>171952.55</v>
      </c>
      <c r="AB276" s="3"/>
      <c r="AC276" s="3"/>
    </row>
    <row r="277" spans="1:29" x14ac:dyDescent="0.25">
      <c r="A277" s="3" t="s">
        <v>58</v>
      </c>
      <c r="B277" s="3">
        <v>2018</v>
      </c>
      <c r="C277" s="3">
        <v>34704.300000000003</v>
      </c>
      <c r="D277" s="3">
        <v>3652.83</v>
      </c>
      <c r="E277" s="3"/>
      <c r="F277" s="3">
        <v>80550.59</v>
      </c>
      <c r="G277" s="3">
        <v>17825.32</v>
      </c>
      <c r="H277" s="3">
        <v>110221.12</v>
      </c>
      <c r="I277" s="3">
        <v>31.02</v>
      </c>
      <c r="J277" s="3">
        <v>2076.4299999999998</v>
      </c>
      <c r="K277" s="3">
        <v>3137.08</v>
      </c>
      <c r="L277" s="3">
        <v>2985.45</v>
      </c>
      <c r="M277" s="3">
        <v>220480</v>
      </c>
      <c r="N277" s="3">
        <v>255184</v>
      </c>
      <c r="O277" s="3">
        <v>18651.02</v>
      </c>
      <c r="P277" s="3">
        <v>73491.64</v>
      </c>
      <c r="Q277" s="3">
        <v>9856.2099999999991</v>
      </c>
      <c r="R277" s="3">
        <v>5798.21</v>
      </c>
      <c r="S277" s="3">
        <v>1892.89</v>
      </c>
      <c r="T277" s="3">
        <v>1215.1199999999999</v>
      </c>
      <c r="U277" s="3">
        <v>0</v>
      </c>
      <c r="V277" s="3">
        <v>6399.35</v>
      </c>
      <c r="W277" s="3">
        <v>4115.25</v>
      </c>
      <c r="X277" s="3">
        <v>41197.360000000001</v>
      </c>
      <c r="Y277" s="3">
        <v>162617.07</v>
      </c>
      <c r="Z277" s="3">
        <v>59985.443780000001</v>
      </c>
      <c r="AA277" s="3">
        <v>222602.51</v>
      </c>
      <c r="AB277" s="3"/>
      <c r="AC277" s="3"/>
    </row>
    <row r="278" spans="1:29" x14ac:dyDescent="0.25">
      <c r="A278" s="3" t="s">
        <v>58</v>
      </c>
      <c r="B278" s="3">
        <v>2019</v>
      </c>
      <c r="C278" s="3">
        <v>32581.64</v>
      </c>
      <c r="D278" s="3">
        <v>5824.46</v>
      </c>
      <c r="E278" s="3"/>
      <c r="F278" s="3">
        <v>89074.25</v>
      </c>
      <c r="G278" s="3">
        <v>30591.61</v>
      </c>
      <c r="H278" s="3">
        <v>29075.95</v>
      </c>
      <c r="I278" s="3">
        <v>0</v>
      </c>
      <c r="J278" s="3">
        <v>7558.47</v>
      </c>
      <c r="K278" s="3">
        <v>0.03</v>
      </c>
      <c r="L278" s="3">
        <v>1989.73</v>
      </c>
      <c r="M278" s="3">
        <v>164115</v>
      </c>
      <c r="N278" s="3">
        <v>196696</v>
      </c>
      <c r="O278" s="3">
        <v>21278.59</v>
      </c>
      <c r="P278" s="3">
        <v>87837.29</v>
      </c>
      <c r="Q278" s="3">
        <v>10041.1</v>
      </c>
      <c r="R278" s="3">
        <v>8266.3700000000008</v>
      </c>
      <c r="S278" s="3">
        <v>2035.94</v>
      </c>
      <c r="T278" s="3">
        <v>2811.91</v>
      </c>
      <c r="U278" s="3">
        <v>0</v>
      </c>
      <c r="V278" s="3">
        <v>10971.88</v>
      </c>
      <c r="W278" s="3">
        <v>4764.8599999999997</v>
      </c>
      <c r="X278" s="3">
        <v>17001.8</v>
      </c>
      <c r="Y278" s="3">
        <v>165009.74</v>
      </c>
      <c r="Z278" s="3">
        <v>1640.33</v>
      </c>
      <c r="AA278" s="3">
        <v>166650.07</v>
      </c>
      <c r="AB278" s="3"/>
      <c r="AC278" s="3"/>
    </row>
    <row r="279" spans="1:29" x14ac:dyDescent="0.25">
      <c r="A279" s="3" t="s">
        <v>58</v>
      </c>
      <c r="B279" s="3">
        <v>2020</v>
      </c>
      <c r="C279" s="3">
        <v>30046.07</v>
      </c>
      <c r="D279" s="3">
        <v>3529.06</v>
      </c>
      <c r="E279" s="3"/>
      <c r="F279" s="3">
        <v>22975.42</v>
      </c>
      <c r="G279" s="3">
        <v>123139.2</v>
      </c>
      <c r="H279" s="3">
        <v>19363.77</v>
      </c>
      <c r="I279" s="3">
        <v>0</v>
      </c>
      <c r="J279" s="3">
        <v>7988.92</v>
      </c>
      <c r="K279" s="3"/>
      <c r="L279" s="3">
        <v>1516.83</v>
      </c>
      <c r="M279" s="3">
        <v>178513</v>
      </c>
      <c r="N279" s="3">
        <v>208559</v>
      </c>
      <c r="O279" s="3">
        <v>19898.34</v>
      </c>
      <c r="P279" s="3">
        <v>93945.67</v>
      </c>
      <c r="Q279" s="3">
        <v>8174.91</v>
      </c>
      <c r="R279" s="3">
        <v>1886.78</v>
      </c>
      <c r="S279" s="3">
        <v>433.4</v>
      </c>
      <c r="T279" s="3">
        <v>1976.15</v>
      </c>
      <c r="U279" s="3">
        <v>0</v>
      </c>
      <c r="V279" s="3">
        <v>8626.7000000000007</v>
      </c>
      <c r="W279" s="3">
        <v>844.51</v>
      </c>
      <c r="X279" s="3">
        <v>29133.87</v>
      </c>
      <c r="Y279" s="3">
        <v>164920.32999999999</v>
      </c>
      <c r="Z279" s="3">
        <v>2308.14</v>
      </c>
      <c r="AA279" s="3">
        <v>167228.47</v>
      </c>
      <c r="AB279" s="3"/>
      <c r="AC279" s="3"/>
    </row>
    <row r="280" spans="1:29" x14ac:dyDescent="0.25">
      <c r="A280" s="3" t="s">
        <v>58</v>
      </c>
      <c r="B280" s="3">
        <v>2021</v>
      </c>
      <c r="C280" s="3">
        <v>41330.800000000003</v>
      </c>
      <c r="D280" s="3">
        <v>4280.1400000000003</v>
      </c>
      <c r="E280" s="3"/>
      <c r="F280" s="3">
        <v>27865.23</v>
      </c>
      <c r="G280" s="3">
        <v>149346.67000000001</v>
      </c>
      <c r="H280" s="3">
        <v>23484.92</v>
      </c>
      <c r="I280" s="3">
        <v>0</v>
      </c>
      <c r="J280" s="3">
        <v>9689.19</v>
      </c>
      <c r="K280" s="3"/>
      <c r="L280" s="3">
        <v>1839.65</v>
      </c>
      <c r="M280" s="3">
        <v>216506</v>
      </c>
      <c r="N280" s="3">
        <v>257837</v>
      </c>
      <c r="O280" s="3">
        <v>26156.94</v>
      </c>
      <c r="P280" s="3">
        <v>123494.26</v>
      </c>
      <c r="Q280" s="3">
        <v>10746.15</v>
      </c>
      <c r="R280" s="3">
        <v>2480.23</v>
      </c>
      <c r="S280" s="3">
        <v>569.72</v>
      </c>
      <c r="T280" s="3">
        <v>2597.71</v>
      </c>
      <c r="U280" s="3">
        <v>0</v>
      </c>
      <c r="V280" s="3">
        <v>11340.04</v>
      </c>
      <c r="W280" s="3">
        <v>1110.1300000000001</v>
      </c>
      <c r="X280" s="3">
        <v>38297.300000000003</v>
      </c>
      <c r="Y280" s="3">
        <v>216792.47</v>
      </c>
      <c r="Z280" s="3">
        <v>3034.12</v>
      </c>
      <c r="AA280" s="3">
        <v>219826.59</v>
      </c>
      <c r="AB280" s="3"/>
      <c r="AC280" s="3"/>
    </row>
    <row r="281" spans="1:29" x14ac:dyDescent="0.25">
      <c r="A281" s="3" t="s">
        <v>57</v>
      </c>
      <c r="B281" s="3">
        <v>2012</v>
      </c>
      <c r="C281" s="3">
        <v>11669.2</v>
      </c>
      <c r="D281" s="3">
        <v>3049.44</v>
      </c>
      <c r="E281" s="3"/>
      <c r="F281" s="3">
        <v>335.52</v>
      </c>
      <c r="G281" s="3">
        <v>49404.87</v>
      </c>
      <c r="H281" s="3">
        <v>12553.51</v>
      </c>
      <c r="I281" s="3">
        <v>6239.06</v>
      </c>
      <c r="J281" s="3">
        <v>10274.41</v>
      </c>
      <c r="K281" s="3">
        <v>0</v>
      </c>
      <c r="L281" s="3">
        <v>17901.57</v>
      </c>
      <c r="M281" s="3">
        <v>99758</v>
      </c>
      <c r="N281" s="3">
        <v>111428</v>
      </c>
      <c r="O281" s="3">
        <v>5025.45</v>
      </c>
      <c r="P281" s="3">
        <v>27545.19</v>
      </c>
      <c r="Q281" s="3">
        <v>4664.47</v>
      </c>
      <c r="R281" s="3">
        <v>3516.16</v>
      </c>
      <c r="S281" s="3">
        <v>903.28</v>
      </c>
      <c r="T281" s="3">
        <v>1032.1099999999999</v>
      </c>
      <c r="U281" s="3"/>
      <c r="V281" s="3">
        <v>4297.58</v>
      </c>
      <c r="W281" s="3">
        <v>1232.19</v>
      </c>
      <c r="X281" s="3">
        <v>31458.29</v>
      </c>
      <c r="Y281" s="3">
        <v>79674.720000000001</v>
      </c>
      <c r="Z281" s="3"/>
      <c r="AA281" s="3">
        <v>79674.720000000001</v>
      </c>
      <c r="AB281" s="3"/>
      <c r="AC281" s="3"/>
    </row>
    <row r="282" spans="1:29" x14ac:dyDescent="0.25">
      <c r="A282" s="3" t="s">
        <v>57</v>
      </c>
      <c r="B282" s="3">
        <v>2013</v>
      </c>
      <c r="C282" s="3">
        <v>13794.23</v>
      </c>
      <c r="D282" s="3">
        <v>2554.4499999999998</v>
      </c>
      <c r="E282" s="3"/>
      <c r="F282" s="3">
        <v>6537.13</v>
      </c>
      <c r="G282" s="3">
        <v>51179.33</v>
      </c>
      <c r="H282" s="3">
        <v>10873.69</v>
      </c>
      <c r="I282" s="3">
        <v>3782.33</v>
      </c>
      <c r="J282" s="3">
        <v>9339.11</v>
      </c>
      <c r="K282" s="3">
        <v>1681.31</v>
      </c>
      <c r="L282" s="3">
        <v>16280.02</v>
      </c>
      <c r="M282" s="3">
        <v>102227</v>
      </c>
      <c r="N282" s="3">
        <v>116022</v>
      </c>
      <c r="O282" s="3">
        <v>6649.29</v>
      </c>
      <c r="P282" s="3">
        <v>42187.35</v>
      </c>
      <c r="Q282" s="3">
        <v>4455.18</v>
      </c>
      <c r="R282" s="3">
        <v>1288.3699999999999</v>
      </c>
      <c r="S282" s="3">
        <v>1795.21</v>
      </c>
      <c r="T282" s="3">
        <v>1505.83</v>
      </c>
      <c r="U282" s="3">
        <v>5112.42</v>
      </c>
      <c r="V282" s="3">
        <v>2224.56</v>
      </c>
      <c r="W282" s="3">
        <v>19847.52</v>
      </c>
      <c r="X282" s="3">
        <v>85065.73</v>
      </c>
      <c r="Y282" s="3">
        <v>170131.46</v>
      </c>
      <c r="Z282" s="3"/>
      <c r="AA282" s="3">
        <v>170131.46</v>
      </c>
      <c r="AB282" s="3"/>
      <c r="AC282" s="3"/>
    </row>
    <row r="283" spans="1:29" x14ac:dyDescent="0.25">
      <c r="A283" s="3" t="s">
        <v>57</v>
      </c>
      <c r="B283" s="3">
        <v>2014</v>
      </c>
      <c r="C283" s="3">
        <v>15148.75</v>
      </c>
      <c r="D283" s="3">
        <v>3500.19</v>
      </c>
      <c r="E283" s="3"/>
      <c r="F283" s="3">
        <v>12775.65</v>
      </c>
      <c r="G283" s="3">
        <v>55583.12</v>
      </c>
      <c r="H283" s="3">
        <v>6964.33</v>
      </c>
      <c r="I283" s="3">
        <v>699.45</v>
      </c>
      <c r="J283" s="3">
        <v>6561.58</v>
      </c>
      <c r="K283" s="3">
        <v>1464.56</v>
      </c>
      <c r="L283" s="3">
        <v>6818.58</v>
      </c>
      <c r="M283" s="3">
        <v>94367</v>
      </c>
      <c r="N283" s="3">
        <v>109516</v>
      </c>
      <c r="O283" s="3">
        <v>6888.37</v>
      </c>
      <c r="P283" s="3">
        <v>44870.49</v>
      </c>
      <c r="Q283" s="3">
        <v>4683.1899999999996</v>
      </c>
      <c r="R283" s="3">
        <v>549.45000000000005</v>
      </c>
      <c r="S283" s="3">
        <v>1131.21</v>
      </c>
      <c r="T283" s="3">
        <v>887.12</v>
      </c>
      <c r="U283" s="3">
        <v>0</v>
      </c>
      <c r="V283" s="3">
        <v>4584.24</v>
      </c>
      <c r="W283" s="3">
        <v>1933.03</v>
      </c>
      <c r="X283" s="3">
        <v>15204.34</v>
      </c>
      <c r="Y283" s="3">
        <v>80731.44</v>
      </c>
      <c r="Z283" s="3"/>
      <c r="AA283" s="3">
        <v>80731.44</v>
      </c>
      <c r="AB283" s="3"/>
      <c r="AC283" s="3"/>
    </row>
    <row r="284" spans="1:29" x14ac:dyDescent="0.25">
      <c r="A284" s="3" t="s">
        <v>57</v>
      </c>
      <c r="B284" s="3">
        <v>2015</v>
      </c>
      <c r="C284" s="3">
        <v>20945.669999999998</v>
      </c>
      <c r="D284" s="3">
        <v>8516.3799999999992</v>
      </c>
      <c r="E284" s="3"/>
      <c r="F284" s="3">
        <v>6492.43</v>
      </c>
      <c r="G284" s="3">
        <v>59111.92</v>
      </c>
      <c r="H284" s="3">
        <v>12773.19</v>
      </c>
      <c r="I284" s="3">
        <v>165.3</v>
      </c>
      <c r="J284" s="3">
        <v>3834.45</v>
      </c>
      <c r="K284" s="3">
        <v>0</v>
      </c>
      <c r="L284" s="3">
        <v>23557.95</v>
      </c>
      <c r="M284" s="3">
        <v>114452</v>
      </c>
      <c r="N284" s="3">
        <v>135397</v>
      </c>
      <c r="O284" s="3">
        <v>10367.08</v>
      </c>
      <c r="P284" s="3">
        <v>48839.94</v>
      </c>
      <c r="Q284" s="3">
        <v>5494.98</v>
      </c>
      <c r="R284" s="3">
        <v>566.37</v>
      </c>
      <c r="S284" s="3">
        <v>1462.73</v>
      </c>
      <c r="T284" s="3">
        <v>1218.54</v>
      </c>
      <c r="U284" s="3">
        <v>0</v>
      </c>
      <c r="V284" s="3">
        <v>5667.92</v>
      </c>
      <c r="W284" s="3">
        <v>3181.02</v>
      </c>
      <c r="X284" s="3">
        <v>12142.33</v>
      </c>
      <c r="Y284" s="3">
        <v>88940.91</v>
      </c>
      <c r="Z284" s="3"/>
      <c r="AA284" s="3">
        <v>88940.91</v>
      </c>
      <c r="AB284" s="3"/>
      <c r="AC284" s="3"/>
    </row>
    <row r="285" spans="1:29" x14ac:dyDescent="0.25">
      <c r="A285" s="3" t="s">
        <v>57</v>
      </c>
      <c r="B285" s="3">
        <v>2016</v>
      </c>
      <c r="C285" s="3">
        <v>19329.13</v>
      </c>
      <c r="D285" s="3">
        <v>2422.46</v>
      </c>
      <c r="E285" s="3"/>
      <c r="F285" s="3">
        <v>12769.29</v>
      </c>
      <c r="G285" s="3">
        <v>62935.11</v>
      </c>
      <c r="H285" s="3">
        <v>8667.81</v>
      </c>
      <c r="I285" s="3">
        <v>449.66</v>
      </c>
      <c r="J285" s="3">
        <v>4660.7</v>
      </c>
      <c r="K285" s="3">
        <v>0</v>
      </c>
      <c r="L285" s="3">
        <v>32835.29</v>
      </c>
      <c r="M285" s="3">
        <v>124740</v>
      </c>
      <c r="N285" s="3">
        <v>144069</v>
      </c>
      <c r="O285" s="3">
        <v>8648.31</v>
      </c>
      <c r="P285" s="3">
        <v>20900.41</v>
      </c>
      <c r="Q285" s="3">
        <v>3665.41</v>
      </c>
      <c r="R285" s="3">
        <v>513.72</v>
      </c>
      <c r="S285" s="3">
        <v>813.74</v>
      </c>
      <c r="T285" s="3">
        <v>1238.48</v>
      </c>
      <c r="U285" s="3">
        <v>0</v>
      </c>
      <c r="V285" s="3">
        <v>5486.31</v>
      </c>
      <c r="W285" s="3">
        <v>3109.78</v>
      </c>
      <c r="X285" s="3">
        <v>16989.71</v>
      </c>
      <c r="Y285" s="3">
        <v>61365.87</v>
      </c>
      <c r="Z285" s="3"/>
      <c r="AA285" s="3">
        <v>61365.87</v>
      </c>
      <c r="AB285" s="3"/>
      <c r="AC285" s="3"/>
    </row>
    <row r="286" spans="1:29" x14ac:dyDescent="0.25">
      <c r="A286" s="3" t="s">
        <v>57</v>
      </c>
      <c r="B286" s="3">
        <v>2017</v>
      </c>
      <c r="C286" s="3">
        <v>20487.41</v>
      </c>
      <c r="D286" s="3">
        <v>2485.1799999999998</v>
      </c>
      <c r="E286" s="3"/>
      <c r="F286" s="3">
        <v>0</v>
      </c>
      <c r="G286" s="3">
        <v>64981.82</v>
      </c>
      <c r="H286" s="3">
        <v>21571.34</v>
      </c>
      <c r="I286" s="3">
        <v>167.42</v>
      </c>
      <c r="J286" s="3">
        <v>4839.1899999999996</v>
      </c>
      <c r="K286" s="3">
        <v>0</v>
      </c>
      <c r="L286" s="3">
        <v>53189.29</v>
      </c>
      <c r="M286" s="3">
        <v>147234</v>
      </c>
      <c r="N286" s="3">
        <v>167722</v>
      </c>
      <c r="O286" s="3">
        <v>9025</v>
      </c>
      <c r="P286" s="3">
        <v>52567.81</v>
      </c>
      <c r="Q286" s="3">
        <v>1895.38</v>
      </c>
      <c r="R286" s="3">
        <v>493.97</v>
      </c>
      <c r="S286" s="3">
        <v>815.26</v>
      </c>
      <c r="T286" s="3">
        <v>1237.52</v>
      </c>
      <c r="U286" s="3">
        <v>0</v>
      </c>
      <c r="V286" s="3">
        <v>5659.48</v>
      </c>
      <c r="W286" s="3">
        <v>530.76</v>
      </c>
      <c r="X286" s="3">
        <v>22489.68</v>
      </c>
      <c r="Y286" s="3">
        <v>94714.86</v>
      </c>
      <c r="Z286" s="3"/>
      <c r="AA286" s="3">
        <v>94714.86</v>
      </c>
      <c r="AB286" s="3"/>
      <c r="AC286" s="3"/>
    </row>
    <row r="287" spans="1:29" x14ac:dyDescent="0.25">
      <c r="A287" s="3" t="s">
        <v>57</v>
      </c>
      <c r="B287" s="3">
        <v>2018</v>
      </c>
      <c r="C287" s="3">
        <v>21137.63</v>
      </c>
      <c r="D287" s="3">
        <v>9953.93</v>
      </c>
      <c r="E287" s="3"/>
      <c r="F287" s="3">
        <v>0</v>
      </c>
      <c r="G287" s="3">
        <v>71479.17</v>
      </c>
      <c r="H287" s="3">
        <v>19744.18</v>
      </c>
      <c r="I287" s="3">
        <v>225.06</v>
      </c>
      <c r="J287" s="3">
        <v>2605.94</v>
      </c>
      <c r="K287" s="3"/>
      <c r="L287" s="3">
        <v>33991.56</v>
      </c>
      <c r="M287" s="3">
        <v>138000</v>
      </c>
      <c r="N287" s="3">
        <v>159137</v>
      </c>
      <c r="O287" s="3">
        <v>9025.77</v>
      </c>
      <c r="P287" s="3">
        <v>52567.81</v>
      </c>
      <c r="Q287" s="3">
        <v>1895.38</v>
      </c>
      <c r="R287" s="3">
        <v>493.97</v>
      </c>
      <c r="S287" s="3">
        <v>815.26</v>
      </c>
      <c r="T287" s="3">
        <v>1237.52</v>
      </c>
      <c r="U287" s="3">
        <v>0</v>
      </c>
      <c r="V287" s="3">
        <v>5659.48</v>
      </c>
      <c r="W287" s="3">
        <v>530.76</v>
      </c>
      <c r="X287" s="3">
        <v>22489.68</v>
      </c>
      <c r="Y287" s="3">
        <v>94715.63</v>
      </c>
      <c r="Z287" s="3"/>
      <c r="AA287" s="3">
        <v>94715.63</v>
      </c>
      <c r="AB287" s="3"/>
      <c r="AC287" s="3"/>
    </row>
    <row r="288" spans="1:29" x14ac:dyDescent="0.25">
      <c r="A288" s="3" t="s">
        <v>57</v>
      </c>
      <c r="B288" s="3">
        <v>2019</v>
      </c>
      <c r="C288" s="3">
        <v>21137.63</v>
      </c>
      <c r="D288" s="3">
        <v>9953.93</v>
      </c>
      <c r="E288" s="3"/>
      <c r="F288" s="3">
        <v>0</v>
      </c>
      <c r="G288" s="3">
        <v>71479.17</v>
      </c>
      <c r="H288" s="3">
        <v>19744.18</v>
      </c>
      <c r="I288" s="3">
        <v>225.06</v>
      </c>
      <c r="J288" s="3">
        <v>2605.94</v>
      </c>
      <c r="K288" s="3">
        <v>0</v>
      </c>
      <c r="L288" s="3">
        <v>33991.56</v>
      </c>
      <c r="M288" s="3">
        <v>138000</v>
      </c>
      <c r="N288" s="3">
        <v>159137</v>
      </c>
      <c r="O288" s="3">
        <v>10175.969999999999</v>
      </c>
      <c r="P288" s="3">
        <v>52893.63</v>
      </c>
      <c r="Q288" s="3">
        <v>5236.9799999999996</v>
      </c>
      <c r="R288" s="3">
        <v>628.89</v>
      </c>
      <c r="S288" s="3">
        <v>852.01</v>
      </c>
      <c r="T288" s="3">
        <v>1197.77</v>
      </c>
      <c r="U288" s="3">
        <v>0</v>
      </c>
      <c r="V288" s="3">
        <v>7353.66</v>
      </c>
      <c r="W288" s="3">
        <v>3754.46</v>
      </c>
      <c r="X288" s="3">
        <v>12163.89</v>
      </c>
      <c r="Y288" s="3">
        <v>94257.26</v>
      </c>
      <c r="Z288" s="3"/>
      <c r="AA288" s="3">
        <v>94257.26</v>
      </c>
      <c r="AB288" s="3"/>
      <c r="AC288" s="3"/>
    </row>
    <row r="289" spans="1:29" x14ac:dyDescent="0.25">
      <c r="A289" s="3" t="s">
        <v>57</v>
      </c>
      <c r="B289" s="3">
        <v>2020</v>
      </c>
      <c r="C289" s="3">
        <v>23547.85</v>
      </c>
      <c r="D289" s="3">
        <v>2637.22</v>
      </c>
      <c r="E289" s="3"/>
      <c r="F289" s="3">
        <v>0</v>
      </c>
      <c r="G289" s="3">
        <v>93684.73</v>
      </c>
      <c r="H289" s="3">
        <v>24032.29</v>
      </c>
      <c r="I289" s="3">
        <v>467.61</v>
      </c>
      <c r="J289" s="3">
        <v>4978.0600000000004</v>
      </c>
      <c r="K289" s="3">
        <v>0</v>
      </c>
      <c r="L289" s="3">
        <v>68489.61</v>
      </c>
      <c r="M289" s="3">
        <v>194290</v>
      </c>
      <c r="N289" s="3">
        <v>217837</v>
      </c>
      <c r="O289" s="3">
        <v>14879.3</v>
      </c>
      <c r="P289" s="3">
        <v>68389.45</v>
      </c>
      <c r="Q289" s="3">
        <v>5618.63</v>
      </c>
      <c r="R289" s="3">
        <v>657.73</v>
      </c>
      <c r="S289" s="3">
        <v>770.8</v>
      </c>
      <c r="T289" s="3">
        <v>1444.16</v>
      </c>
      <c r="U289" s="3">
        <v>0</v>
      </c>
      <c r="V289" s="3">
        <v>8900.14</v>
      </c>
      <c r="W289" s="3">
        <v>4420.67</v>
      </c>
      <c r="X289" s="3">
        <v>17235.78</v>
      </c>
      <c r="Y289" s="3">
        <v>122316.66</v>
      </c>
      <c r="Z289" s="3"/>
      <c r="AA289" s="3">
        <v>122316.66</v>
      </c>
      <c r="AB289" s="3"/>
      <c r="AC289" s="3"/>
    </row>
    <row r="290" spans="1:29" x14ac:dyDescent="0.25">
      <c r="A290" s="3" t="s">
        <v>57</v>
      </c>
      <c r="B290" s="3">
        <v>2021</v>
      </c>
      <c r="C290" s="3">
        <v>30267.86</v>
      </c>
      <c r="D290" s="3">
        <v>4906.84</v>
      </c>
      <c r="E290" s="3"/>
      <c r="F290" s="3">
        <v>0</v>
      </c>
      <c r="G290" s="3">
        <v>93626.92</v>
      </c>
      <c r="H290" s="3">
        <v>45308.800000000003</v>
      </c>
      <c r="I290" s="3">
        <v>718.35</v>
      </c>
      <c r="J290" s="3">
        <v>692.31</v>
      </c>
      <c r="K290" s="3">
        <v>0</v>
      </c>
      <c r="L290" s="3">
        <v>83137.98</v>
      </c>
      <c r="M290" s="3">
        <v>228391</v>
      </c>
      <c r="N290" s="3">
        <v>258659</v>
      </c>
      <c r="O290" s="3">
        <v>16549.93</v>
      </c>
      <c r="P290" s="3">
        <v>74398.36</v>
      </c>
      <c r="Q290" s="3">
        <v>2989.96</v>
      </c>
      <c r="R290" s="3">
        <v>725.61</v>
      </c>
      <c r="S290" s="3">
        <v>1058.79</v>
      </c>
      <c r="T290" s="3">
        <v>1652.77</v>
      </c>
      <c r="U290" s="3">
        <v>0</v>
      </c>
      <c r="V290" s="3">
        <v>10431.959999999999</v>
      </c>
      <c r="W290" s="3">
        <v>5415.66</v>
      </c>
      <c r="X290" s="3">
        <v>26810.99</v>
      </c>
      <c r="Y290" s="3">
        <v>140034.03</v>
      </c>
      <c r="Z290" s="3"/>
      <c r="AA290" s="3">
        <v>140034.03</v>
      </c>
      <c r="AB290" s="3"/>
      <c r="AC290" s="3"/>
    </row>
    <row r="291" spans="1:29" x14ac:dyDescent="0.25">
      <c r="A291" s="3" t="s">
        <v>60</v>
      </c>
      <c r="B291" s="3">
        <v>2014</v>
      </c>
      <c r="C291" s="3">
        <v>13758.38</v>
      </c>
      <c r="D291" s="3">
        <v>0</v>
      </c>
      <c r="E291" s="3">
        <v>103127.39</v>
      </c>
      <c r="F291" s="3"/>
      <c r="G291" s="3">
        <v>0</v>
      </c>
      <c r="H291" s="3">
        <v>0</v>
      </c>
      <c r="I291" s="3">
        <v>0</v>
      </c>
      <c r="J291" s="3">
        <v>7991.82</v>
      </c>
      <c r="K291" s="3">
        <v>0</v>
      </c>
      <c r="L291" s="3">
        <v>119844.73</v>
      </c>
      <c r="M291" s="3">
        <v>230964</v>
      </c>
      <c r="N291" s="3">
        <v>244722</v>
      </c>
      <c r="O291" s="3">
        <v>14228.91</v>
      </c>
      <c r="P291" s="3">
        <v>65361.43</v>
      </c>
      <c r="Q291" s="3">
        <v>7553.52</v>
      </c>
      <c r="R291" s="3">
        <v>3709.46</v>
      </c>
      <c r="S291" s="3">
        <v>1298.58</v>
      </c>
      <c r="T291" s="3">
        <v>2266.0700000000002</v>
      </c>
      <c r="U291" s="3">
        <v>0</v>
      </c>
      <c r="V291" s="3">
        <v>5681.8</v>
      </c>
      <c r="W291" s="3">
        <v>6688.06</v>
      </c>
      <c r="X291" s="3">
        <v>125250.67</v>
      </c>
      <c r="Y291" s="3">
        <v>232038.5</v>
      </c>
      <c r="Z291" s="3">
        <v>7470.2</v>
      </c>
      <c r="AA291" s="3">
        <v>239508.7</v>
      </c>
      <c r="AB291" s="3"/>
      <c r="AC291" s="3"/>
    </row>
    <row r="292" spans="1:29" x14ac:dyDescent="0.25">
      <c r="A292" s="3" t="s">
        <v>60</v>
      </c>
      <c r="B292" s="3">
        <v>2015</v>
      </c>
      <c r="C292" s="3">
        <v>34550</v>
      </c>
      <c r="D292" s="3">
        <v>0</v>
      </c>
      <c r="E292" s="3">
        <v>210792.3</v>
      </c>
      <c r="F292" s="3"/>
      <c r="G292" s="3">
        <v>0</v>
      </c>
      <c r="H292" s="3">
        <v>0</v>
      </c>
      <c r="I292" s="3">
        <v>0</v>
      </c>
      <c r="J292" s="3">
        <v>8622</v>
      </c>
      <c r="K292" s="3">
        <v>0</v>
      </c>
      <c r="L292" s="3">
        <v>19430.95</v>
      </c>
      <c r="M292" s="3">
        <v>238845</v>
      </c>
      <c r="N292" s="3">
        <v>273395</v>
      </c>
      <c r="O292" s="3">
        <v>10303.58</v>
      </c>
      <c r="P292" s="3">
        <v>71950.929999999993</v>
      </c>
      <c r="Q292" s="3">
        <v>5697.67</v>
      </c>
      <c r="R292" s="3">
        <v>1569.57</v>
      </c>
      <c r="S292" s="3">
        <v>1619.54</v>
      </c>
      <c r="T292" s="3">
        <v>2128.4699999999998</v>
      </c>
      <c r="U292" s="3">
        <v>0</v>
      </c>
      <c r="V292" s="3">
        <v>6555.63</v>
      </c>
      <c r="W292" s="3">
        <v>3860.02</v>
      </c>
      <c r="X292" s="3">
        <v>105811.52</v>
      </c>
      <c r="Y292" s="3">
        <v>209496.93</v>
      </c>
      <c r="Z292" s="3">
        <v>30284.83</v>
      </c>
      <c r="AA292" s="3">
        <v>239781.76000000001</v>
      </c>
      <c r="AB292" s="3"/>
      <c r="AC292" s="3"/>
    </row>
    <row r="293" spans="1:29" x14ac:dyDescent="0.25">
      <c r="A293" s="3" t="s">
        <v>60</v>
      </c>
      <c r="B293" s="3">
        <v>2017</v>
      </c>
      <c r="C293" s="3"/>
      <c r="D293" s="3">
        <v>0</v>
      </c>
      <c r="E293" s="3">
        <v>208929.41</v>
      </c>
      <c r="F293" s="3"/>
      <c r="G293" s="3">
        <v>0</v>
      </c>
      <c r="H293" s="3">
        <v>0</v>
      </c>
      <c r="I293" s="3">
        <v>0</v>
      </c>
      <c r="J293" s="3">
        <v>5241.9399999999996</v>
      </c>
      <c r="K293" s="3">
        <v>0</v>
      </c>
      <c r="L293" s="3">
        <v>22113.1</v>
      </c>
      <c r="M293" s="3">
        <v>236284</v>
      </c>
      <c r="N293" s="3">
        <v>236284</v>
      </c>
      <c r="O293" s="3">
        <v>12544.24</v>
      </c>
      <c r="P293" s="3">
        <v>77711.47</v>
      </c>
      <c r="Q293" s="3">
        <v>12330.84</v>
      </c>
      <c r="R293" s="3">
        <v>611.15</v>
      </c>
      <c r="S293" s="3">
        <v>926.35</v>
      </c>
      <c r="T293" s="3">
        <v>1790.24</v>
      </c>
      <c r="U293" s="3">
        <v>0</v>
      </c>
      <c r="V293" s="3">
        <v>6153.04</v>
      </c>
      <c r="W293" s="3">
        <v>6204.78</v>
      </c>
      <c r="X293" s="3">
        <v>97014.15</v>
      </c>
      <c r="Y293" s="3">
        <v>215286.26</v>
      </c>
      <c r="Z293" s="3">
        <v>20308.22</v>
      </c>
      <c r="AA293" s="3">
        <v>235594.48</v>
      </c>
      <c r="AB293" s="3"/>
      <c r="AC293" s="3"/>
    </row>
    <row r="294" spans="1:29" x14ac:dyDescent="0.25">
      <c r="A294" s="3" t="s">
        <v>60</v>
      </c>
      <c r="B294" s="3">
        <v>2018</v>
      </c>
      <c r="C294" s="3"/>
      <c r="D294" s="3">
        <v>0</v>
      </c>
      <c r="E294" s="3">
        <v>157925.12</v>
      </c>
      <c r="F294" s="3"/>
      <c r="G294" s="3">
        <v>0</v>
      </c>
      <c r="H294" s="3">
        <v>0</v>
      </c>
      <c r="I294" s="3">
        <v>0</v>
      </c>
      <c r="J294" s="3">
        <v>9465.17</v>
      </c>
      <c r="K294" s="3">
        <v>0</v>
      </c>
      <c r="L294" s="3">
        <v>136506.19</v>
      </c>
      <c r="M294" s="3">
        <v>303896</v>
      </c>
      <c r="N294" s="3">
        <v>303896</v>
      </c>
      <c r="O294" s="3">
        <v>13953.85</v>
      </c>
      <c r="P294" s="3">
        <v>81829.94</v>
      </c>
      <c r="Q294" s="3">
        <v>2982.92</v>
      </c>
      <c r="R294" s="3">
        <v>2163.09</v>
      </c>
      <c r="S294" s="3">
        <v>1553.52</v>
      </c>
      <c r="T294" s="3">
        <v>2171.9899999999998</v>
      </c>
      <c r="U294" s="3">
        <v>0</v>
      </c>
      <c r="V294" s="3">
        <v>6999.1</v>
      </c>
      <c r="W294" s="3">
        <v>6547.85</v>
      </c>
      <c r="X294" s="3">
        <v>104856.77</v>
      </c>
      <c r="Y294" s="3">
        <v>223059.03</v>
      </c>
      <c r="Z294" s="3">
        <v>101975.71</v>
      </c>
      <c r="AA294" s="3">
        <v>325034.74</v>
      </c>
      <c r="AB294" s="3"/>
      <c r="AC294" s="3"/>
    </row>
    <row r="295" spans="1:29" x14ac:dyDescent="0.25">
      <c r="A295" s="3" t="s">
        <v>60</v>
      </c>
      <c r="B295" s="3">
        <v>2019</v>
      </c>
      <c r="C295" s="3"/>
      <c r="D295" s="3">
        <v>0</v>
      </c>
      <c r="E295" s="3">
        <v>287697.65999999997</v>
      </c>
      <c r="F295" s="3"/>
      <c r="G295" s="3">
        <v>0</v>
      </c>
      <c r="H295" s="3">
        <v>0</v>
      </c>
      <c r="I295" s="3">
        <v>0</v>
      </c>
      <c r="J295" s="3">
        <v>11274.25</v>
      </c>
      <c r="K295" s="3">
        <v>0</v>
      </c>
      <c r="L295" s="3">
        <v>27173.77</v>
      </c>
      <c r="M295" s="3">
        <v>326146</v>
      </c>
      <c r="N295" s="3">
        <v>326146</v>
      </c>
      <c r="O295" s="3">
        <v>19227.61</v>
      </c>
      <c r="P295" s="3">
        <v>106333.79</v>
      </c>
      <c r="Q295" s="3">
        <v>8333.89</v>
      </c>
      <c r="R295" s="3">
        <v>746.49</v>
      </c>
      <c r="S295" s="3">
        <v>1107.6199999999999</v>
      </c>
      <c r="T295" s="3">
        <v>2358.85</v>
      </c>
      <c r="U295" s="3">
        <v>0</v>
      </c>
      <c r="V295" s="3">
        <v>9355.27</v>
      </c>
      <c r="W295" s="3">
        <v>13991.18</v>
      </c>
      <c r="X295" s="3">
        <v>154383.63</v>
      </c>
      <c r="Y295" s="3">
        <v>315838.33</v>
      </c>
      <c r="Z295" s="3">
        <v>15137.06</v>
      </c>
      <c r="AA295" s="3">
        <v>330975.39</v>
      </c>
      <c r="AB295" s="3"/>
      <c r="AC295" s="3"/>
    </row>
    <row r="296" spans="1:29" x14ac:dyDescent="0.25">
      <c r="A296" s="3" t="s">
        <v>60</v>
      </c>
      <c r="B296" s="3">
        <v>2020</v>
      </c>
      <c r="C296" s="3">
        <v>36145.06</v>
      </c>
      <c r="D296" s="3">
        <v>0</v>
      </c>
      <c r="E296" s="3">
        <v>0</v>
      </c>
      <c r="F296" s="3"/>
      <c r="G296" s="3">
        <v>189140.27</v>
      </c>
      <c r="H296" s="3">
        <v>101842.61</v>
      </c>
      <c r="I296" s="3">
        <v>0</v>
      </c>
      <c r="J296" s="3">
        <v>10784.78</v>
      </c>
      <c r="K296" s="3">
        <v>0</v>
      </c>
      <c r="L296" s="3">
        <v>29329.24</v>
      </c>
      <c r="M296" s="3">
        <v>331097</v>
      </c>
      <c r="N296" s="3">
        <v>367242</v>
      </c>
      <c r="O296" s="3">
        <v>11229.36</v>
      </c>
      <c r="P296" s="3">
        <v>107436.84</v>
      </c>
      <c r="Q296" s="3">
        <v>6254.24</v>
      </c>
      <c r="R296" s="3">
        <v>626.17999999999995</v>
      </c>
      <c r="S296" s="3">
        <v>1009.32</v>
      </c>
      <c r="T296" s="3">
        <v>2223.56</v>
      </c>
      <c r="U296" s="3">
        <v>0</v>
      </c>
      <c r="V296" s="3">
        <v>9266.27</v>
      </c>
      <c r="W296" s="3">
        <v>9663.35</v>
      </c>
      <c r="X296" s="3">
        <v>165641.59</v>
      </c>
      <c r="Y296" s="3">
        <v>313350.71000000002</v>
      </c>
      <c r="Z296" s="3">
        <v>16207.21</v>
      </c>
      <c r="AA296" s="3">
        <v>329557.92</v>
      </c>
      <c r="AB296" s="3"/>
      <c r="AC296" s="3"/>
    </row>
    <row r="297" spans="1:29" x14ac:dyDescent="0.25">
      <c r="A297" s="3" t="s">
        <v>60</v>
      </c>
      <c r="B297" s="3">
        <v>2021</v>
      </c>
      <c r="C297" s="3">
        <v>32854.339999999997</v>
      </c>
      <c r="D297" s="3">
        <v>0</v>
      </c>
      <c r="E297" s="3">
        <v>0</v>
      </c>
      <c r="F297" s="3">
        <v>0</v>
      </c>
      <c r="G297" s="3">
        <v>148057.87</v>
      </c>
      <c r="H297" s="3">
        <v>39545.06</v>
      </c>
      <c r="I297" s="3">
        <v>0</v>
      </c>
      <c r="J297" s="3">
        <v>3885.99</v>
      </c>
      <c r="K297" s="3">
        <v>0</v>
      </c>
      <c r="L297" s="3">
        <v>10062.9</v>
      </c>
      <c r="M297" s="3">
        <v>201552</v>
      </c>
      <c r="N297" s="3">
        <v>234406</v>
      </c>
      <c r="O297" s="3">
        <v>20108.310000000001</v>
      </c>
      <c r="P297" s="3">
        <v>101392.43</v>
      </c>
      <c r="Q297" s="3">
        <v>15859.11</v>
      </c>
      <c r="R297" s="3">
        <v>3047.73</v>
      </c>
      <c r="S297" s="3">
        <v>148.83000000000001</v>
      </c>
      <c r="T297" s="3">
        <v>2422.4899999999998</v>
      </c>
      <c r="U297" s="3">
        <v>0</v>
      </c>
      <c r="V297" s="3">
        <v>11770.05</v>
      </c>
      <c r="W297" s="3">
        <v>7606.65</v>
      </c>
      <c r="X297" s="3">
        <v>35328.629999999997</v>
      </c>
      <c r="Y297" s="3">
        <v>197684.23</v>
      </c>
      <c r="Z297" s="3">
        <v>0</v>
      </c>
      <c r="AA297" s="3">
        <v>197684.23</v>
      </c>
      <c r="AB297" s="3"/>
      <c r="AC297" s="3"/>
    </row>
    <row r="298" spans="1:29" x14ac:dyDescent="0.25">
      <c r="A298" s="3" t="s">
        <v>34</v>
      </c>
      <c r="B298" s="3">
        <v>2012</v>
      </c>
      <c r="C298" s="3">
        <v>25053.26</v>
      </c>
      <c r="D298" s="3">
        <v>2102.0500000000002</v>
      </c>
      <c r="E298" s="3"/>
      <c r="F298" s="3">
        <v>51071.55</v>
      </c>
      <c r="G298" s="3">
        <v>8046.86</v>
      </c>
      <c r="H298" s="3">
        <v>11822.35</v>
      </c>
      <c r="I298" s="3">
        <v>0</v>
      </c>
      <c r="J298" s="3" t="s">
        <v>124</v>
      </c>
      <c r="K298" s="3">
        <v>8554.93</v>
      </c>
      <c r="L298" s="3">
        <v>100</v>
      </c>
      <c r="M298" s="3">
        <v>90426</v>
      </c>
      <c r="N298" s="3">
        <v>115480</v>
      </c>
      <c r="O298" s="3">
        <v>3365.26</v>
      </c>
      <c r="P298" s="3">
        <v>43302.89</v>
      </c>
      <c r="Q298" s="3">
        <v>3536.09</v>
      </c>
      <c r="R298" s="3">
        <v>2272.0100000000002</v>
      </c>
      <c r="S298" s="3">
        <v>970.96</v>
      </c>
      <c r="T298" s="3">
        <v>951.94</v>
      </c>
      <c r="U298" s="3">
        <v>0</v>
      </c>
      <c r="V298" s="3">
        <v>3600.59</v>
      </c>
      <c r="W298" s="3">
        <v>2390.0300000000002</v>
      </c>
      <c r="X298" s="3">
        <v>17543.939999999999</v>
      </c>
      <c r="Y298" s="3">
        <v>77933.710000000006</v>
      </c>
      <c r="Z298" s="3">
        <v>12872.93</v>
      </c>
      <c r="AA298" s="3">
        <v>90806.64</v>
      </c>
      <c r="AB298" s="3"/>
      <c r="AC298" s="3"/>
    </row>
    <row r="299" spans="1:29" x14ac:dyDescent="0.25">
      <c r="A299" s="3" t="s">
        <v>34</v>
      </c>
      <c r="B299" s="3">
        <v>2013</v>
      </c>
      <c r="C299" s="3">
        <v>25867.56</v>
      </c>
      <c r="D299" s="3">
        <v>2216.4299999999998</v>
      </c>
      <c r="E299" s="3"/>
      <c r="F299" s="3">
        <v>55962.87</v>
      </c>
      <c r="G299" s="3">
        <v>8977.81</v>
      </c>
      <c r="H299" s="3">
        <v>18696.78</v>
      </c>
      <c r="I299" s="3">
        <v>0</v>
      </c>
      <c r="J299" s="3" t="s">
        <v>125</v>
      </c>
      <c r="K299" s="3">
        <v>0</v>
      </c>
      <c r="L299" s="3">
        <v>88</v>
      </c>
      <c r="M299" s="3">
        <v>113599</v>
      </c>
      <c r="N299" s="3">
        <v>113599</v>
      </c>
      <c r="O299" s="3">
        <v>6517.27</v>
      </c>
      <c r="P299" s="3">
        <v>45886.25</v>
      </c>
      <c r="Q299" s="3">
        <v>913.86</v>
      </c>
      <c r="R299" s="3">
        <v>949.31</v>
      </c>
      <c r="S299" s="3">
        <v>713.86</v>
      </c>
      <c r="T299" s="3">
        <v>1023.43</v>
      </c>
      <c r="U299" s="3">
        <v>0</v>
      </c>
      <c r="V299" s="3">
        <v>3584.35</v>
      </c>
      <c r="W299" s="3">
        <v>1553.7</v>
      </c>
      <c r="X299" s="3">
        <v>10294.620000000001</v>
      </c>
      <c r="Y299" s="3">
        <v>71436.649999999994</v>
      </c>
      <c r="Z299" s="3">
        <v>13252.65</v>
      </c>
      <c r="AA299" s="3">
        <v>84689.3</v>
      </c>
      <c r="AB299" s="3"/>
      <c r="AC299" s="3"/>
    </row>
    <row r="300" spans="1:29" x14ac:dyDescent="0.25">
      <c r="A300" s="3" t="s">
        <v>34</v>
      </c>
      <c r="B300" s="3">
        <v>2014</v>
      </c>
      <c r="C300" s="3">
        <v>28909.84</v>
      </c>
      <c r="D300" s="3">
        <v>2079.87</v>
      </c>
      <c r="E300" s="3"/>
      <c r="F300" s="3">
        <v>58992.29</v>
      </c>
      <c r="G300" s="3">
        <v>12397.76</v>
      </c>
      <c r="H300" s="3">
        <v>14406.19</v>
      </c>
      <c r="I300" s="3">
        <v>0</v>
      </c>
      <c r="J300" s="3">
        <v>-671.23</v>
      </c>
      <c r="K300" s="3">
        <v>7758.54</v>
      </c>
      <c r="L300" s="3">
        <v>94</v>
      </c>
      <c r="M300" s="3">
        <v>127926</v>
      </c>
      <c r="N300" s="3">
        <v>127926</v>
      </c>
      <c r="O300" s="3">
        <v>7410.68</v>
      </c>
      <c r="P300" s="3">
        <v>51635.54</v>
      </c>
      <c r="Q300" s="3">
        <v>4243.63</v>
      </c>
      <c r="R300" s="3">
        <v>874.78</v>
      </c>
      <c r="S300" s="3">
        <v>874.64</v>
      </c>
      <c r="T300" s="3">
        <v>945.6</v>
      </c>
      <c r="U300" s="3">
        <v>0</v>
      </c>
      <c r="V300" s="3">
        <v>3727.84</v>
      </c>
      <c r="W300" s="3">
        <v>979.01</v>
      </c>
      <c r="X300" s="3">
        <v>7394.28</v>
      </c>
      <c r="Y300" s="3">
        <v>78086</v>
      </c>
      <c r="Z300" s="3">
        <v>14015.75</v>
      </c>
      <c r="AA300" s="3">
        <v>92101.75</v>
      </c>
      <c r="AB300" s="3"/>
      <c r="AC300" s="3"/>
    </row>
    <row r="301" spans="1:29" x14ac:dyDescent="0.25">
      <c r="A301" s="3" t="s">
        <v>34</v>
      </c>
      <c r="B301" s="3">
        <v>2015</v>
      </c>
      <c r="C301" s="3">
        <v>35824.28</v>
      </c>
      <c r="D301" s="3">
        <v>3196.05</v>
      </c>
      <c r="E301" s="3"/>
      <c r="F301" s="3">
        <v>7119.6</v>
      </c>
      <c r="G301" s="3">
        <v>13975.76</v>
      </c>
      <c r="H301" s="3">
        <v>64581.27</v>
      </c>
      <c r="I301" s="3">
        <v>0</v>
      </c>
      <c r="J301" s="3">
        <v>-5034.47</v>
      </c>
      <c r="K301" s="3">
        <v>9497.2900000000009</v>
      </c>
      <c r="L301" s="3">
        <v>185</v>
      </c>
      <c r="M301" s="3">
        <v>134207</v>
      </c>
      <c r="N301" s="3">
        <v>134207</v>
      </c>
      <c r="O301" s="3">
        <v>10928.24</v>
      </c>
      <c r="P301" s="3">
        <v>56526.35</v>
      </c>
      <c r="Q301" s="3">
        <v>1102.8900000000001</v>
      </c>
      <c r="R301" s="3">
        <v>627.46</v>
      </c>
      <c r="S301" s="3">
        <v>1139.82</v>
      </c>
      <c r="T301" s="3">
        <v>1196.1400000000001</v>
      </c>
      <c r="U301" s="3">
        <v>0</v>
      </c>
      <c r="V301" s="3">
        <v>3975.34</v>
      </c>
      <c r="W301" s="3">
        <v>1156.49</v>
      </c>
      <c r="X301" s="3">
        <v>9116.0499999999993</v>
      </c>
      <c r="Y301" s="3">
        <v>85768.78</v>
      </c>
      <c r="Z301" s="3">
        <v>15054.43</v>
      </c>
      <c r="AA301" s="3">
        <v>100823.21</v>
      </c>
      <c r="AB301" s="3"/>
      <c r="AC301" s="3"/>
    </row>
    <row r="302" spans="1:29" x14ac:dyDescent="0.25">
      <c r="A302" s="3" t="s">
        <v>34</v>
      </c>
      <c r="B302" s="3">
        <v>2016</v>
      </c>
      <c r="C302" s="3">
        <v>33244</v>
      </c>
      <c r="D302" s="3">
        <v>2811.76</v>
      </c>
      <c r="E302" s="3"/>
      <c r="F302" s="3">
        <v>1993.86</v>
      </c>
      <c r="G302" s="3">
        <v>14191.27</v>
      </c>
      <c r="H302" s="3">
        <v>76344.58</v>
      </c>
      <c r="I302" s="3">
        <v>-1854.81</v>
      </c>
      <c r="J302" s="3">
        <v>12485.61</v>
      </c>
      <c r="K302" s="3">
        <v>156.97</v>
      </c>
      <c r="L302" s="3">
        <v>3230.01</v>
      </c>
      <c r="M302" s="3">
        <v>109359</v>
      </c>
      <c r="N302" s="3">
        <v>142603</v>
      </c>
      <c r="O302" s="3">
        <v>8537.17</v>
      </c>
      <c r="P302" s="3">
        <v>58395.92</v>
      </c>
      <c r="Q302" s="3">
        <v>2832.63</v>
      </c>
      <c r="R302" s="3">
        <v>650.51</v>
      </c>
      <c r="S302" s="3">
        <v>1443.24</v>
      </c>
      <c r="T302" s="3">
        <v>945.08</v>
      </c>
      <c r="U302" s="3">
        <v>0</v>
      </c>
      <c r="V302" s="3">
        <v>12339.63</v>
      </c>
      <c r="W302" s="3">
        <v>1634.01</v>
      </c>
      <c r="X302" s="3">
        <v>3686.73</v>
      </c>
      <c r="Y302" s="3">
        <v>90464.92</v>
      </c>
      <c r="Z302" s="3">
        <v>16450.43</v>
      </c>
      <c r="AA302" s="3">
        <v>106915.35</v>
      </c>
      <c r="AB302" s="3"/>
      <c r="AC302" s="3"/>
    </row>
    <row r="303" spans="1:29" x14ac:dyDescent="0.25">
      <c r="A303" s="3" t="s">
        <v>34</v>
      </c>
      <c r="B303" s="3">
        <v>2017</v>
      </c>
      <c r="C303" s="3">
        <v>38187.89</v>
      </c>
      <c r="D303" s="3">
        <v>3032.02</v>
      </c>
      <c r="E303" s="3"/>
      <c r="F303" s="3">
        <v>10282.43</v>
      </c>
      <c r="G303" s="3">
        <v>14742.03</v>
      </c>
      <c r="H303" s="3">
        <v>64727.62</v>
      </c>
      <c r="I303" s="3">
        <v>0</v>
      </c>
      <c r="J303" s="3">
        <v>7517.09</v>
      </c>
      <c r="K303" s="3">
        <v>135.41999999999999</v>
      </c>
      <c r="L303" s="3">
        <v>3542.68</v>
      </c>
      <c r="M303" s="3">
        <v>103979</v>
      </c>
      <c r="N303" s="3">
        <v>142167</v>
      </c>
      <c r="O303" s="3">
        <v>9086.73</v>
      </c>
      <c r="P303" s="3">
        <v>60871.19</v>
      </c>
      <c r="Q303" s="3">
        <v>2656.8</v>
      </c>
      <c r="R303" s="3">
        <v>882.16</v>
      </c>
      <c r="S303" s="3">
        <v>1498.01</v>
      </c>
      <c r="T303" s="3">
        <v>1133.1600000000001</v>
      </c>
      <c r="U303" s="3">
        <v>0</v>
      </c>
      <c r="V303" s="3">
        <v>4058.65</v>
      </c>
      <c r="W303" s="3">
        <v>910.6</v>
      </c>
      <c r="X303" s="3">
        <v>18224.18</v>
      </c>
      <c r="Y303" s="3">
        <v>99321.48</v>
      </c>
      <c r="Z303" s="3">
        <v>4369.54</v>
      </c>
      <c r="AA303" s="3">
        <v>103691.02</v>
      </c>
      <c r="AB303" s="3"/>
      <c r="AC303" s="3"/>
    </row>
    <row r="304" spans="1:29" x14ac:dyDescent="0.25">
      <c r="A304" s="3" t="s">
        <v>34</v>
      </c>
      <c r="B304" s="3">
        <v>2018</v>
      </c>
      <c r="C304" s="3">
        <v>398102.35</v>
      </c>
      <c r="D304" s="3">
        <v>4240.34</v>
      </c>
      <c r="E304" s="3"/>
      <c r="F304" s="3">
        <v>28948.21</v>
      </c>
      <c r="G304" s="3">
        <v>15529.86</v>
      </c>
      <c r="H304" s="3">
        <v>70403.789999999994</v>
      </c>
      <c r="I304" s="3">
        <v>0</v>
      </c>
      <c r="J304" s="3">
        <v>19686.38</v>
      </c>
      <c r="K304" s="3">
        <v>114.42</v>
      </c>
      <c r="L304" s="3">
        <v>3700.72</v>
      </c>
      <c r="M304" s="3">
        <v>142624</v>
      </c>
      <c r="N304" s="3">
        <v>540726</v>
      </c>
      <c r="O304" s="3">
        <v>9771.74</v>
      </c>
      <c r="P304" s="3">
        <v>62838.27</v>
      </c>
      <c r="Q304" s="3">
        <v>1027.04</v>
      </c>
      <c r="R304" s="3">
        <v>481.78</v>
      </c>
      <c r="S304" s="3">
        <v>2088.3200000000002</v>
      </c>
      <c r="T304" s="3">
        <v>1060.01</v>
      </c>
      <c r="U304" s="3">
        <v>0</v>
      </c>
      <c r="V304" s="3">
        <v>4294.08</v>
      </c>
      <c r="W304" s="3">
        <v>2051.2199999999998</v>
      </c>
      <c r="X304" s="3">
        <v>11258</v>
      </c>
      <c r="Y304" s="3">
        <v>94870.46</v>
      </c>
      <c r="Z304" s="3">
        <v>11708.96</v>
      </c>
      <c r="AA304" s="3">
        <v>106579.42</v>
      </c>
      <c r="AB304" s="3"/>
      <c r="AC304" s="3"/>
    </row>
    <row r="305" spans="1:29" x14ac:dyDescent="0.25">
      <c r="A305" s="3" t="s">
        <v>34</v>
      </c>
      <c r="B305" s="3">
        <v>2019</v>
      </c>
      <c r="C305" s="3">
        <v>434146.65</v>
      </c>
      <c r="D305" s="3">
        <v>5313.25</v>
      </c>
      <c r="E305" s="3"/>
      <c r="F305" s="3">
        <v>18213.259999999998</v>
      </c>
      <c r="G305" s="3"/>
      <c r="H305" s="3"/>
      <c r="I305" s="3">
        <v>0</v>
      </c>
      <c r="J305" s="3">
        <v>5313.25</v>
      </c>
      <c r="K305" s="3"/>
      <c r="L305" s="3"/>
      <c r="M305" s="3">
        <v>28840</v>
      </c>
      <c r="N305" s="3">
        <v>462986</v>
      </c>
      <c r="O305" s="3">
        <v>23690.13</v>
      </c>
      <c r="P305" s="3">
        <v>86538.48</v>
      </c>
      <c r="Q305" s="3">
        <v>1778.45</v>
      </c>
      <c r="R305" s="3">
        <v>3452.17</v>
      </c>
      <c r="S305" s="3">
        <v>3102.18</v>
      </c>
      <c r="T305" s="3">
        <v>3086.94</v>
      </c>
      <c r="U305" s="3">
        <v>0</v>
      </c>
      <c r="V305" s="3">
        <v>9701.81</v>
      </c>
      <c r="W305" s="3">
        <v>6135.97</v>
      </c>
      <c r="X305" s="3">
        <v>0</v>
      </c>
      <c r="Y305" s="3">
        <v>137486.13</v>
      </c>
      <c r="Z305" s="3"/>
      <c r="AA305" s="3">
        <v>137486.13</v>
      </c>
      <c r="AB305" s="3"/>
      <c r="AC305" s="3"/>
    </row>
    <row r="306" spans="1:29" x14ac:dyDescent="0.25">
      <c r="A306" s="3" t="s">
        <v>34</v>
      </c>
      <c r="B306" s="3">
        <v>2020</v>
      </c>
      <c r="C306" s="3">
        <v>325500.28000000003</v>
      </c>
      <c r="D306" s="3">
        <v>1077.1199999999999</v>
      </c>
      <c r="E306" s="3">
        <v>74278</v>
      </c>
      <c r="F306" s="3">
        <v>0</v>
      </c>
      <c r="G306" s="3">
        <v>0</v>
      </c>
      <c r="H306" s="3">
        <v>0</v>
      </c>
      <c r="I306" s="3">
        <v>0</v>
      </c>
      <c r="J306" s="3">
        <v>7076.17</v>
      </c>
      <c r="K306" s="3">
        <v>2882.84</v>
      </c>
      <c r="L306" s="3">
        <v>133171</v>
      </c>
      <c r="M306" s="3">
        <v>218485</v>
      </c>
      <c r="N306" s="3">
        <v>543985</v>
      </c>
      <c r="O306" s="3">
        <v>6456.97</v>
      </c>
      <c r="P306" s="3">
        <v>57627.74</v>
      </c>
      <c r="Q306" s="3">
        <v>794.15</v>
      </c>
      <c r="R306" s="3">
        <v>834.63</v>
      </c>
      <c r="S306" s="3">
        <v>431.78</v>
      </c>
      <c r="T306" s="3">
        <v>281.7</v>
      </c>
      <c r="U306" s="3">
        <v>0</v>
      </c>
      <c r="V306" s="3">
        <v>117.64</v>
      </c>
      <c r="W306" s="3">
        <v>499.11</v>
      </c>
      <c r="X306" s="3">
        <v>3119.28</v>
      </c>
      <c r="Y306" s="3">
        <v>70163</v>
      </c>
      <c r="Z306" s="3">
        <v>0</v>
      </c>
      <c r="AA306" s="3">
        <v>70163</v>
      </c>
      <c r="AB306" s="3"/>
      <c r="AC306" s="3"/>
    </row>
    <row r="307" spans="1:29" x14ac:dyDescent="0.25">
      <c r="A307" s="3" t="s">
        <v>34</v>
      </c>
      <c r="B307" s="3">
        <v>2021</v>
      </c>
      <c r="C307" s="3">
        <v>473822.41</v>
      </c>
      <c r="D307" s="3">
        <v>1532.1</v>
      </c>
      <c r="E307" s="3"/>
      <c r="F307" s="3">
        <v>96789.8</v>
      </c>
      <c r="G307" s="3">
        <v>20981.16</v>
      </c>
      <c r="H307" s="3">
        <v>7143.17</v>
      </c>
      <c r="I307" s="3">
        <v>0</v>
      </c>
      <c r="J307" s="3">
        <v>8692.4500000000007</v>
      </c>
      <c r="K307" s="3">
        <v>0</v>
      </c>
      <c r="L307" s="3">
        <v>23211.06</v>
      </c>
      <c r="M307" s="3">
        <v>158350</v>
      </c>
      <c r="N307" s="3">
        <v>632172</v>
      </c>
      <c r="O307" s="3">
        <v>16089.24</v>
      </c>
      <c r="P307" s="3">
        <v>59965.19</v>
      </c>
      <c r="Q307" s="3">
        <v>2822.1</v>
      </c>
      <c r="R307" s="3">
        <v>550.29</v>
      </c>
      <c r="S307" s="3">
        <v>635.63</v>
      </c>
      <c r="T307" s="3">
        <v>1036.6500000000001</v>
      </c>
      <c r="U307" s="3">
        <v>0</v>
      </c>
      <c r="V307" s="3">
        <v>4331.34</v>
      </c>
      <c r="W307" s="3">
        <v>2027.22</v>
      </c>
      <c r="X307" s="3">
        <v>9552.5400000000009</v>
      </c>
      <c r="Y307" s="3">
        <v>97010.2</v>
      </c>
      <c r="Z307" s="3">
        <v>9624.85</v>
      </c>
      <c r="AA307" s="3">
        <v>106635.05</v>
      </c>
      <c r="AB307" s="3"/>
      <c r="AC307" s="3"/>
    </row>
    <row r="308" spans="1:29" x14ac:dyDescent="0.25">
      <c r="A308" s="3" t="s">
        <v>35</v>
      </c>
      <c r="B308" s="3">
        <v>2013</v>
      </c>
      <c r="C308" s="3">
        <v>22.64</v>
      </c>
      <c r="D308" s="3">
        <v>2234.14</v>
      </c>
      <c r="E308" s="3"/>
      <c r="F308" s="3"/>
      <c r="G308" s="3">
        <v>0</v>
      </c>
      <c r="H308" s="3">
        <v>0</v>
      </c>
      <c r="I308" s="3">
        <v>169.97</v>
      </c>
      <c r="J308" s="3">
        <v>0</v>
      </c>
      <c r="K308" s="3">
        <v>181.72</v>
      </c>
      <c r="L308" s="3">
        <v>680.72</v>
      </c>
      <c r="M308" s="3">
        <v>3267</v>
      </c>
      <c r="N308" s="3">
        <v>3289</v>
      </c>
      <c r="O308" s="3">
        <v>321.33</v>
      </c>
      <c r="P308" s="3">
        <v>216.79</v>
      </c>
      <c r="Q308" s="3">
        <v>923.37</v>
      </c>
      <c r="R308" s="3">
        <v>55</v>
      </c>
      <c r="S308" s="3">
        <v>5.7</v>
      </c>
      <c r="T308" s="3">
        <v>26</v>
      </c>
      <c r="U308" s="3">
        <v>0.4</v>
      </c>
      <c r="V308" s="3">
        <v>188.54</v>
      </c>
      <c r="W308" s="3">
        <v>439.75</v>
      </c>
      <c r="X308" s="3">
        <v>408.93</v>
      </c>
      <c r="Y308" s="3">
        <v>2585.81</v>
      </c>
      <c r="Z308" s="3">
        <v>680.72</v>
      </c>
      <c r="AA308" s="3">
        <v>3266.53</v>
      </c>
      <c r="AB308" s="3"/>
      <c r="AC308" s="3"/>
    </row>
    <row r="309" spans="1:29" x14ac:dyDescent="0.25">
      <c r="A309" s="3" t="s">
        <v>35</v>
      </c>
      <c r="B309" s="3">
        <v>2014</v>
      </c>
      <c r="C309" s="3">
        <v>47031.56</v>
      </c>
      <c r="D309" s="3">
        <v>0</v>
      </c>
      <c r="E309" s="3"/>
      <c r="F309" s="3">
        <v>0</v>
      </c>
      <c r="G309" s="3">
        <v>38925.22</v>
      </c>
      <c r="H309" s="3">
        <v>43734.32</v>
      </c>
      <c r="I309" s="3">
        <v>2124.9</v>
      </c>
      <c r="J309" s="3">
        <v>7206.58</v>
      </c>
      <c r="K309" s="3">
        <v>69896.490000000005</v>
      </c>
      <c r="L309" s="3">
        <v>2046.92</v>
      </c>
      <c r="M309" s="3">
        <v>163934</v>
      </c>
      <c r="N309" s="3">
        <v>210966</v>
      </c>
      <c r="O309" s="3">
        <v>8526.27</v>
      </c>
      <c r="P309" s="3">
        <v>48716.63</v>
      </c>
      <c r="Q309" s="3">
        <v>7382.33</v>
      </c>
      <c r="R309" s="3">
        <v>2299.13</v>
      </c>
      <c r="S309" s="3">
        <v>837.57</v>
      </c>
      <c r="T309" s="3">
        <v>1223.45</v>
      </c>
      <c r="U309" s="3">
        <v>0</v>
      </c>
      <c r="V309" s="3">
        <v>3498.21</v>
      </c>
      <c r="W309" s="3">
        <v>3497.18</v>
      </c>
      <c r="X309" s="3">
        <v>87627.16</v>
      </c>
      <c r="Y309" s="3">
        <v>163607.93</v>
      </c>
      <c r="Z309" s="3">
        <v>1534.41</v>
      </c>
      <c r="AA309" s="3">
        <v>165142.34</v>
      </c>
      <c r="AB309" s="3"/>
      <c r="AC309" s="3"/>
    </row>
    <row r="310" spans="1:29" x14ac:dyDescent="0.25">
      <c r="A310" s="3" t="s">
        <v>35</v>
      </c>
      <c r="B310" s="3">
        <v>2015</v>
      </c>
      <c r="C310" s="3">
        <v>45824</v>
      </c>
      <c r="D310" s="3">
        <v>925</v>
      </c>
      <c r="E310" s="3"/>
      <c r="F310" s="3">
        <v>0</v>
      </c>
      <c r="G310" s="3">
        <v>57060</v>
      </c>
      <c r="H310" s="3">
        <v>14265</v>
      </c>
      <c r="I310" s="3">
        <v>39302</v>
      </c>
      <c r="J310" s="3">
        <v>20727</v>
      </c>
      <c r="K310" s="3">
        <v>1075</v>
      </c>
      <c r="L310" s="3">
        <v>1923</v>
      </c>
      <c r="M310" s="3">
        <v>146689</v>
      </c>
      <c r="N310" s="3">
        <v>192513</v>
      </c>
      <c r="O310" s="3">
        <v>8761</v>
      </c>
      <c r="P310" s="3">
        <v>54361</v>
      </c>
      <c r="Q310" s="3">
        <v>2664</v>
      </c>
      <c r="R310" s="3">
        <v>1814</v>
      </c>
      <c r="S310" s="3">
        <v>235</v>
      </c>
      <c r="T310" s="3">
        <v>1190</v>
      </c>
      <c r="U310" s="3">
        <v>0</v>
      </c>
      <c r="V310" s="3">
        <v>10877</v>
      </c>
      <c r="W310" s="3">
        <v>0</v>
      </c>
      <c r="X310" s="3">
        <v>102013</v>
      </c>
      <c r="Y310" s="3">
        <v>181915</v>
      </c>
      <c r="Z310" s="3">
        <v>1135</v>
      </c>
      <c r="AA310" s="3">
        <v>183050</v>
      </c>
      <c r="AB310" s="3"/>
      <c r="AC310" s="3"/>
    </row>
    <row r="311" spans="1:29" x14ac:dyDescent="0.25">
      <c r="A311" s="3" t="s">
        <v>35</v>
      </c>
      <c r="B311" s="3">
        <v>2016</v>
      </c>
      <c r="C311" s="3">
        <v>55286</v>
      </c>
      <c r="D311" s="3">
        <v>83</v>
      </c>
      <c r="E311" s="3"/>
      <c r="F311" s="3">
        <v>0</v>
      </c>
      <c r="G311" s="3">
        <v>60006</v>
      </c>
      <c r="H311" s="3">
        <v>13200</v>
      </c>
      <c r="I311" s="3">
        <v>2273</v>
      </c>
      <c r="J311" s="3">
        <v>21763</v>
      </c>
      <c r="K311" s="3">
        <v>1090</v>
      </c>
      <c r="L311" s="3">
        <v>84104</v>
      </c>
      <c r="M311" s="3">
        <v>187088</v>
      </c>
      <c r="N311" s="3">
        <v>242374</v>
      </c>
      <c r="O311" s="3">
        <v>8090</v>
      </c>
      <c r="P311" s="3">
        <v>55672</v>
      </c>
      <c r="Q311" s="3">
        <v>2081</v>
      </c>
      <c r="R311" s="3">
        <v>4053</v>
      </c>
      <c r="S311" s="3">
        <v>152</v>
      </c>
      <c r="T311" s="3">
        <v>1232</v>
      </c>
      <c r="U311" s="3">
        <v>0</v>
      </c>
      <c r="V311" s="3">
        <v>8993</v>
      </c>
      <c r="W311" s="3">
        <v>0</v>
      </c>
      <c r="X311" s="3">
        <v>11488</v>
      </c>
      <c r="Y311" s="3">
        <v>91761</v>
      </c>
      <c r="Z311" s="3">
        <v>84073</v>
      </c>
      <c r="AA311" s="3">
        <v>175834</v>
      </c>
      <c r="AB311" s="3"/>
      <c r="AC311" s="3"/>
    </row>
    <row r="312" spans="1:29" x14ac:dyDescent="0.25">
      <c r="A312" s="3" t="s">
        <v>35</v>
      </c>
      <c r="B312" s="3">
        <v>2017</v>
      </c>
      <c r="C312" s="3">
        <v>67153</v>
      </c>
      <c r="D312" s="3">
        <v>936</v>
      </c>
      <c r="E312" s="3"/>
      <c r="F312" s="3">
        <v>0</v>
      </c>
      <c r="G312" s="3">
        <v>68750</v>
      </c>
      <c r="H312" s="3">
        <v>17085</v>
      </c>
      <c r="I312" s="3">
        <v>1317</v>
      </c>
      <c r="J312" s="3">
        <v>5012</v>
      </c>
      <c r="K312" s="3">
        <v>1454</v>
      </c>
      <c r="L312" s="3">
        <v>91978</v>
      </c>
      <c r="M312" s="3">
        <v>191050</v>
      </c>
      <c r="N312" s="3">
        <v>258203</v>
      </c>
      <c r="O312" s="3">
        <v>6415</v>
      </c>
      <c r="P312" s="3">
        <v>60206</v>
      </c>
      <c r="Q312" s="3">
        <v>3422</v>
      </c>
      <c r="R312" s="3">
        <v>1762</v>
      </c>
      <c r="S312" s="3">
        <v>29</v>
      </c>
      <c r="T312" s="3">
        <v>389</v>
      </c>
      <c r="U312" s="3">
        <v>0</v>
      </c>
      <c r="V312" s="3">
        <v>624</v>
      </c>
      <c r="W312" s="3">
        <v>7485</v>
      </c>
      <c r="X312" s="3">
        <v>1833</v>
      </c>
      <c r="Y312" s="3">
        <v>82165</v>
      </c>
      <c r="Z312" s="3">
        <v>96355</v>
      </c>
      <c r="AA312" s="3">
        <v>178520</v>
      </c>
      <c r="AB312" s="3"/>
      <c r="AC312" s="3"/>
    </row>
    <row r="313" spans="1:29" x14ac:dyDescent="0.25">
      <c r="A313" s="3" t="s">
        <v>35</v>
      </c>
      <c r="B313" s="3">
        <v>2018</v>
      </c>
      <c r="C313" s="3">
        <v>76645</v>
      </c>
      <c r="D313" s="3">
        <v>1476</v>
      </c>
      <c r="E313" s="3">
        <v>0</v>
      </c>
      <c r="F313" s="3">
        <v>0</v>
      </c>
      <c r="G313" s="3">
        <v>91884</v>
      </c>
      <c r="H313" s="3">
        <v>34764</v>
      </c>
      <c r="I313" s="3">
        <v>0</v>
      </c>
      <c r="J313" s="3">
        <v>19238</v>
      </c>
      <c r="K313" s="3">
        <v>550</v>
      </c>
      <c r="L313" s="3">
        <v>94358</v>
      </c>
      <c r="M313" s="3">
        <v>243058</v>
      </c>
      <c r="N313" s="3">
        <v>319703</v>
      </c>
      <c r="O313" s="3">
        <v>10393</v>
      </c>
      <c r="P313" s="3">
        <v>79367</v>
      </c>
      <c r="Q313" s="3">
        <v>4713</v>
      </c>
      <c r="R313" s="3">
        <v>2266</v>
      </c>
      <c r="S313" s="3">
        <v>15</v>
      </c>
      <c r="T313" s="3">
        <v>509</v>
      </c>
      <c r="U313" s="3">
        <v>0</v>
      </c>
      <c r="V313" s="3">
        <v>1414</v>
      </c>
      <c r="W313" s="3">
        <v>5421</v>
      </c>
      <c r="X313" s="3">
        <v>48596</v>
      </c>
      <c r="Y313" s="3">
        <v>152694</v>
      </c>
      <c r="Z313" s="3">
        <v>97870</v>
      </c>
      <c r="AA313" s="3">
        <v>250564</v>
      </c>
      <c r="AB313" s="3"/>
      <c r="AC313" s="3"/>
    </row>
    <row r="314" spans="1:29" x14ac:dyDescent="0.25">
      <c r="A314" s="3" t="s">
        <v>35</v>
      </c>
      <c r="B314" s="3">
        <v>2019</v>
      </c>
      <c r="C314" s="3">
        <v>69139</v>
      </c>
      <c r="D314" s="3">
        <v>952</v>
      </c>
      <c r="E314" s="3"/>
      <c r="F314" s="3"/>
      <c r="G314" s="3">
        <v>16249</v>
      </c>
      <c r="H314" s="3">
        <v>44393</v>
      </c>
      <c r="I314" s="3">
        <v>0</v>
      </c>
      <c r="J314" s="3">
        <v>109238</v>
      </c>
      <c r="K314" s="3">
        <v>935</v>
      </c>
      <c r="L314" s="3">
        <v>69958</v>
      </c>
      <c r="M314" s="3">
        <v>243058</v>
      </c>
      <c r="N314" s="3">
        <v>312197</v>
      </c>
      <c r="O314" s="3">
        <v>34149</v>
      </c>
      <c r="P314" s="3">
        <v>50145</v>
      </c>
      <c r="Q314" s="3">
        <v>6526</v>
      </c>
      <c r="R314" s="3">
        <v>1530</v>
      </c>
      <c r="S314" s="3">
        <v>213</v>
      </c>
      <c r="T314" s="3">
        <v>409</v>
      </c>
      <c r="U314" s="3">
        <v>0</v>
      </c>
      <c r="V314" s="3">
        <v>7532</v>
      </c>
      <c r="W314" s="3">
        <v>4530</v>
      </c>
      <c r="X314" s="3">
        <v>48596</v>
      </c>
      <c r="Y314" s="3">
        <v>153630</v>
      </c>
      <c r="Z314" s="3">
        <v>96934</v>
      </c>
      <c r="AA314" s="3">
        <v>250564</v>
      </c>
      <c r="AB314" s="3"/>
      <c r="AC314" s="3"/>
    </row>
    <row r="315" spans="1:29" x14ac:dyDescent="0.25">
      <c r="A315" s="3" t="s">
        <v>35</v>
      </c>
      <c r="B315" s="3">
        <v>2020</v>
      </c>
      <c r="C315" s="3">
        <v>61633</v>
      </c>
      <c r="D315" s="3">
        <v>880</v>
      </c>
      <c r="E315" s="3"/>
      <c r="F315" s="3"/>
      <c r="G315" s="3">
        <v>211394</v>
      </c>
      <c r="H315" s="3">
        <v>0</v>
      </c>
      <c r="I315" s="3">
        <v>0</v>
      </c>
      <c r="J315" s="3">
        <v>13884</v>
      </c>
      <c r="K315" s="3">
        <v>0</v>
      </c>
      <c r="L315" s="3">
        <v>484</v>
      </c>
      <c r="M315" s="3">
        <v>236039</v>
      </c>
      <c r="N315" s="3">
        <v>297672</v>
      </c>
      <c r="O315" s="3">
        <v>10620</v>
      </c>
      <c r="P315" s="3">
        <v>79456</v>
      </c>
      <c r="Q315" s="3">
        <v>17592</v>
      </c>
      <c r="R315" s="3">
        <v>1022</v>
      </c>
      <c r="S315" s="3">
        <v>0.2</v>
      </c>
      <c r="T315" s="3">
        <v>862</v>
      </c>
      <c r="U315" s="3">
        <v>0</v>
      </c>
      <c r="V315" s="3">
        <v>973</v>
      </c>
      <c r="W315" s="3">
        <v>1536</v>
      </c>
      <c r="X315" s="3">
        <v>24227</v>
      </c>
      <c r="Y315" s="3">
        <v>136288.20000000001</v>
      </c>
      <c r="Z315" s="3">
        <v>95336</v>
      </c>
      <c r="AA315" s="3">
        <v>231624.2</v>
      </c>
      <c r="AB315" s="3"/>
      <c r="AC315" s="3"/>
    </row>
    <row r="316" spans="1:29" x14ac:dyDescent="0.25">
      <c r="A316" s="3" t="s">
        <v>35</v>
      </c>
      <c r="B316" s="3">
        <v>2021</v>
      </c>
      <c r="C316" s="3">
        <v>-888</v>
      </c>
      <c r="D316" s="3">
        <v>340</v>
      </c>
      <c r="E316" s="3"/>
      <c r="F316" s="3">
        <v>0</v>
      </c>
      <c r="G316" s="3"/>
      <c r="H316" s="3">
        <v>0</v>
      </c>
      <c r="I316" s="3">
        <v>29</v>
      </c>
      <c r="J316" s="3">
        <v>952</v>
      </c>
      <c r="K316" s="3"/>
      <c r="L316" s="3">
        <v>1194</v>
      </c>
      <c r="M316" s="3">
        <v>2515</v>
      </c>
      <c r="N316" s="3">
        <v>1627</v>
      </c>
      <c r="O316" s="3">
        <v>427</v>
      </c>
      <c r="P316" s="3">
        <v>165</v>
      </c>
      <c r="Q316" s="3">
        <v>131</v>
      </c>
      <c r="R316" s="3">
        <v>0</v>
      </c>
      <c r="S316" s="3">
        <v>55</v>
      </c>
      <c r="T316" s="3">
        <v>53</v>
      </c>
      <c r="U316" s="3">
        <v>0</v>
      </c>
      <c r="V316" s="3">
        <v>37</v>
      </c>
      <c r="W316" s="3">
        <v>352</v>
      </c>
      <c r="X316" s="3">
        <v>101</v>
      </c>
      <c r="Y316" s="3">
        <v>1321</v>
      </c>
      <c r="Z316" s="3">
        <v>1193</v>
      </c>
      <c r="AA316" s="3">
        <v>2514</v>
      </c>
      <c r="AB316" s="3"/>
      <c r="AC316" s="3"/>
    </row>
    <row r="317" spans="1:29" x14ac:dyDescent="0.25">
      <c r="A317" s="3" t="s">
        <v>63</v>
      </c>
      <c r="B317" s="3">
        <v>2008</v>
      </c>
      <c r="C317" s="3">
        <v>4749.8100000000004</v>
      </c>
      <c r="D317" s="3">
        <v>86.04</v>
      </c>
      <c r="E317" s="3"/>
      <c r="F317" s="3">
        <v>9609.2800000000007</v>
      </c>
      <c r="G317" s="3">
        <v>7392.73</v>
      </c>
      <c r="H317" s="3"/>
      <c r="I317" s="3"/>
      <c r="J317" s="3"/>
      <c r="K317" s="3">
        <v>16137.78</v>
      </c>
      <c r="L317" s="3">
        <v>783.04</v>
      </c>
      <c r="M317" s="3">
        <v>34009</v>
      </c>
      <c r="N317" s="3">
        <v>38759</v>
      </c>
      <c r="O317" s="3">
        <v>203.87</v>
      </c>
      <c r="P317" s="3">
        <v>1.79</v>
      </c>
      <c r="Q317" s="3">
        <v>850.69</v>
      </c>
      <c r="R317" s="3">
        <v>789.07</v>
      </c>
      <c r="S317" s="3">
        <v>367.6</v>
      </c>
      <c r="T317" s="3">
        <v>189.42</v>
      </c>
      <c r="U317" s="3"/>
      <c r="V317" s="3">
        <v>2243.7199999999998</v>
      </c>
      <c r="W317" s="3">
        <v>242.17</v>
      </c>
      <c r="X317" s="3">
        <v>25080.97</v>
      </c>
      <c r="Y317" s="3">
        <v>29969.3</v>
      </c>
      <c r="Z317" s="3">
        <v>369.7</v>
      </c>
      <c r="AA317" s="3">
        <v>30339</v>
      </c>
      <c r="AB317" s="3"/>
      <c r="AC317" s="3"/>
    </row>
    <row r="318" spans="1:29" x14ac:dyDescent="0.25">
      <c r="A318" s="3" t="s">
        <v>63</v>
      </c>
      <c r="B318" s="3">
        <v>2009</v>
      </c>
      <c r="C318" s="3">
        <v>5812.27</v>
      </c>
      <c r="D318" s="3">
        <v>156.22999999999999</v>
      </c>
      <c r="E318" s="3"/>
      <c r="F318" s="3">
        <v>7236.03</v>
      </c>
      <c r="G318" s="3">
        <v>16221.15</v>
      </c>
      <c r="H318" s="3"/>
      <c r="I318" s="3"/>
      <c r="J318" s="3"/>
      <c r="K318" s="3">
        <v>19503.36</v>
      </c>
      <c r="L318" s="3">
        <v>1859.12</v>
      </c>
      <c r="M318" s="3">
        <v>44976</v>
      </c>
      <c r="N318" s="3">
        <v>50788</v>
      </c>
      <c r="O318" s="3">
        <v>1615</v>
      </c>
      <c r="P318" s="3">
        <v>12725.79</v>
      </c>
      <c r="Q318" s="3">
        <v>1138.1600000000001</v>
      </c>
      <c r="R318" s="3">
        <v>1117.69</v>
      </c>
      <c r="S318" s="3">
        <v>503.82</v>
      </c>
      <c r="T318" s="3">
        <v>396.63</v>
      </c>
      <c r="U318" s="3"/>
      <c r="V318" s="3">
        <v>3464.62</v>
      </c>
      <c r="W318" s="3">
        <v>1566.73</v>
      </c>
      <c r="X318" s="3">
        <v>21422.52</v>
      </c>
      <c r="Y318" s="3">
        <v>43950.96</v>
      </c>
      <c r="Z318" s="3">
        <v>468.71</v>
      </c>
      <c r="AA318" s="3">
        <v>44419.67</v>
      </c>
      <c r="AB318" s="3"/>
      <c r="AC318" s="3"/>
    </row>
    <row r="319" spans="1:29" x14ac:dyDescent="0.25">
      <c r="A319" s="3" t="s">
        <v>63</v>
      </c>
      <c r="B319" s="3">
        <v>2010</v>
      </c>
      <c r="C319" s="3">
        <v>6368.5</v>
      </c>
      <c r="D319" s="3">
        <v>291.41000000000003</v>
      </c>
      <c r="E319" s="3"/>
      <c r="F319" s="3">
        <v>7109.46</v>
      </c>
      <c r="G319" s="3">
        <v>17946.39</v>
      </c>
      <c r="H319" s="3"/>
      <c r="I319" s="3"/>
      <c r="J319" s="3">
        <v>0</v>
      </c>
      <c r="K319" s="3">
        <v>358.19</v>
      </c>
      <c r="L319" s="3">
        <v>25705.45</v>
      </c>
      <c r="M319" s="3">
        <v>51411</v>
      </c>
      <c r="N319" s="3">
        <v>57779</v>
      </c>
      <c r="O319" s="3">
        <v>1331.5</v>
      </c>
      <c r="P319" s="3">
        <v>12490.69</v>
      </c>
      <c r="Q319" s="3">
        <v>773.48</v>
      </c>
      <c r="R319" s="3">
        <v>1711.78</v>
      </c>
      <c r="S319" s="3">
        <v>65.38</v>
      </c>
      <c r="T319" s="3"/>
      <c r="U319" s="3">
        <v>282.95999999999998</v>
      </c>
      <c r="V319" s="3">
        <v>1580.75</v>
      </c>
      <c r="W319" s="3">
        <v>886.64</v>
      </c>
      <c r="X319" s="3">
        <v>4278.24</v>
      </c>
      <c r="Y319" s="3">
        <v>23401.42</v>
      </c>
      <c r="Z319" s="3">
        <v>229.43</v>
      </c>
      <c r="AA319" s="3">
        <v>23630.85</v>
      </c>
      <c r="AB319" s="3"/>
      <c r="AC319" s="3"/>
    </row>
    <row r="320" spans="1:29" x14ac:dyDescent="0.25">
      <c r="A320" s="3" t="s">
        <v>63</v>
      </c>
      <c r="B320" s="3">
        <v>2011</v>
      </c>
      <c r="C320" s="3">
        <v>8199.83</v>
      </c>
      <c r="D320" s="3">
        <v>436.09</v>
      </c>
      <c r="E320" s="3"/>
      <c r="F320" s="3">
        <v>8843.7800000000007</v>
      </c>
      <c r="G320" s="3">
        <v>19062.37</v>
      </c>
      <c r="H320" s="3">
        <v>0</v>
      </c>
      <c r="I320" s="3">
        <v>0</v>
      </c>
      <c r="J320" s="3">
        <v>0</v>
      </c>
      <c r="K320" s="3">
        <v>291.16000000000003</v>
      </c>
      <c r="L320" s="3">
        <v>22267.91</v>
      </c>
      <c r="M320" s="3">
        <v>50901</v>
      </c>
      <c r="N320" s="3">
        <v>59101</v>
      </c>
      <c r="O320" s="3">
        <v>1869.39</v>
      </c>
      <c r="P320" s="3">
        <v>14170.33</v>
      </c>
      <c r="Q320" s="3">
        <v>1655.95</v>
      </c>
      <c r="R320" s="3">
        <v>988.93</v>
      </c>
      <c r="S320" s="3">
        <v>598.64</v>
      </c>
      <c r="T320" s="3">
        <v>304.67</v>
      </c>
      <c r="U320" s="3">
        <v>0</v>
      </c>
      <c r="V320" s="3">
        <v>1884.28</v>
      </c>
      <c r="W320" s="3">
        <v>1183.93</v>
      </c>
      <c r="X320" s="3">
        <v>4266.0200000000004</v>
      </c>
      <c r="Y320" s="3">
        <v>26922.14</v>
      </c>
      <c r="Z320" s="3">
        <v>22785.01</v>
      </c>
      <c r="AA320" s="3">
        <v>49707.15</v>
      </c>
      <c r="AB320" s="3"/>
      <c r="AC320" s="3"/>
    </row>
    <row r="321" spans="1:29" x14ac:dyDescent="0.25">
      <c r="A321" s="3" t="s">
        <v>63</v>
      </c>
      <c r="B321" s="3">
        <v>2012</v>
      </c>
      <c r="C321" s="3">
        <v>9394.7900000000009</v>
      </c>
      <c r="D321" s="3">
        <v>314.37</v>
      </c>
      <c r="E321" s="3"/>
      <c r="F321" s="3">
        <v>10890.91</v>
      </c>
      <c r="G321" s="3">
        <v>22619.73</v>
      </c>
      <c r="H321" s="3">
        <v>0</v>
      </c>
      <c r="I321" s="3">
        <v>0</v>
      </c>
      <c r="J321" s="3">
        <v>0</v>
      </c>
      <c r="K321" s="3">
        <v>582</v>
      </c>
      <c r="L321" s="3">
        <v>26492.44</v>
      </c>
      <c r="M321" s="3">
        <v>60899</v>
      </c>
      <c r="N321" s="3">
        <v>70294</v>
      </c>
      <c r="O321" s="3">
        <v>2916.26</v>
      </c>
      <c r="P321" s="3">
        <v>17949.16</v>
      </c>
      <c r="Q321" s="3">
        <v>1805.7</v>
      </c>
      <c r="R321" s="3">
        <v>632.46</v>
      </c>
      <c r="S321" s="3">
        <v>558.36</v>
      </c>
      <c r="T321" s="3">
        <v>429.16</v>
      </c>
      <c r="U321" s="3">
        <v>0</v>
      </c>
      <c r="V321" s="3">
        <v>2351.83</v>
      </c>
      <c r="W321" s="3">
        <v>1326.95</v>
      </c>
      <c r="X321" s="3">
        <v>4414.84</v>
      </c>
      <c r="Y321" s="3">
        <v>32384.720000000001</v>
      </c>
      <c r="Z321" s="3">
        <v>26711.73</v>
      </c>
      <c r="AA321" s="3">
        <v>59096.45</v>
      </c>
      <c r="AB321" s="3"/>
      <c r="AC321" s="3"/>
    </row>
    <row r="322" spans="1:29" x14ac:dyDescent="0.25">
      <c r="A322" s="3" t="s">
        <v>63</v>
      </c>
      <c r="B322" s="3">
        <v>2013</v>
      </c>
      <c r="C322" s="3">
        <v>11204.89</v>
      </c>
      <c r="D322" s="3">
        <v>1109.44</v>
      </c>
      <c r="E322" s="3"/>
      <c r="F322" s="3">
        <v>6469.94</v>
      </c>
      <c r="G322" s="3">
        <v>25597.46</v>
      </c>
      <c r="H322" s="3"/>
      <c r="I322" s="3"/>
      <c r="J322" s="3">
        <v>1135.08</v>
      </c>
      <c r="K322" s="3">
        <v>1400.72</v>
      </c>
      <c r="L322" s="3">
        <v>1548.07</v>
      </c>
      <c r="M322" s="3">
        <v>37261</v>
      </c>
      <c r="N322" s="3">
        <v>48466</v>
      </c>
      <c r="O322" s="3">
        <v>4013.1</v>
      </c>
      <c r="P322" s="3">
        <v>18794.2</v>
      </c>
      <c r="Q322" s="3">
        <v>1318.55</v>
      </c>
      <c r="R322" s="3">
        <v>330.56</v>
      </c>
      <c r="S322" s="3">
        <v>978.05</v>
      </c>
      <c r="T322" s="3">
        <v>614.66999999999996</v>
      </c>
      <c r="U322" s="3">
        <v>0</v>
      </c>
      <c r="V322" s="3">
        <v>1931.72</v>
      </c>
      <c r="W322" s="3">
        <v>1772.16</v>
      </c>
      <c r="X322" s="3">
        <v>3955.51</v>
      </c>
      <c r="Y322" s="3">
        <v>33708.519999999997</v>
      </c>
      <c r="Z322" s="3">
        <v>4124.1499999999996</v>
      </c>
      <c r="AA322" s="3">
        <v>37832.67</v>
      </c>
      <c r="AB322" s="3"/>
      <c r="AC322" s="3"/>
    </row>
    <row r="323" spans="1:29" x14ac:dyDescent="0.25">
      <c r="A323" s="3" t="s">
        <v>63</v>
      </c>
      <c r="B323" s="3">
        <v>2014</v>
      </c>
      <c r="C323" s="3">
        <v>10632.56</v>
      </c>
      <c r="D323" s="3">
        <v>1555.04</v>
      </c>
      <c r="E323" s="3"/>
      <c r="F323" s="3">
        <v>0</v>
      </c>
      <c r="G323" s="3">
        <v>25985.91</v>
      </c>
      <c r="H323" s="3">
        <v>0</v>
      </c>
      <c r="I323" s="3">
        <v>0</v>
      </c>
      <c r="J323" s="3">
        <v>2068.65</v>
      </c>
      <c r="K323" s="3">
        <v>8209.48</v>
      </c>
      <c r="L323" s="3">
        <v>7811.34</v>
      </c>
      <c r="M323" s="3">
        <v>45630</v>
      </c>
      <c r="N323" s="3">
        <v>56263</v>
      </c>
      <c r="O323" s="3">
        <v>4327.33</v>
      </c>
      <c r="P323" s="3">
        <v>20237.2</v>
      </c>
      <c r="Q323" s="3">
        <v>255.53</v>
      </c>
      <c r="R323" s="3">
        <v>1218.97</v>
      </c>
      <c r="S323" s="3">
        <v>117.59</v>
      </c>
      <c r="T323" s="3">
        <v>971.7</v>
      </c>
      <c r="U323" s="3">
        <v>0</v>
      </c>
      <c r="V323" s="3">
        <v>2425.5500000000002</v>
      </c>
      <c r="W323" s="3">
        <v>1774.18</v>
      </c>
      <c r="X323" s="3">
        <v>17061.490000000002</v>
      </c>
      <c r="Y323" s="3">
        <v>48389.54</v>
      </c>
      <c r="Z323" s="3">
        <v>6946.93</v>
      </c>
      <c r="AA323" s="3">
        <v>55336.47</v>
      </c>
      <c r="AB323" s="3"/>
      <c r="AC323" s="3"/>
    </row>
    <row r="324" spans="1:29" x14ac:dyDescent="0.25">
      <c r="A324" s="3" t="s">
        <v>63</v>
      </c>
      <c r="B324" s="3">
        <v>2015</v>
      </c>
      <c r="C324" s="3">
        <v>10632.56</v>
      </c>
      <c r="D324" s="3">
        <v>1555.04</v>
      </c>
      <c r="E324" s="3"/>
      <c r="F324" s="3">
        <v>0</v>
      </c>
      <c r="G324" s="3">
        <v>25985.91</v>
      </c>
      <c r="H324" s="3">
        <v>0</v>
      </c>
      <c r="I324" s="3">
        <v>0</v>
      </c>
      <c r="J324" s="3">
        <v>2068.65</v>
      </c>
      <c r="K324" s="3">
        <v>8209.48</v>
      </c>
      <c r="L324" s="3">
        <v>7811.34</v>
      </c>
      <c r="M324" s="3">
        <v>45630</v>
      </c>
      <c r="N324" s="3">
        <v>56263</v>
      </c>
      <c r="O324" s="3">
        <v>4327.33</v>
      </c>
      <c r="P324" s="3">
        <v>20237.2</v>
      </c>
      <c r="Q324" s="3">
        <v>255.53</v>
      </c>
      <c r="R324" s="3">
        <v>1218.97</v>
      </c>
      <c r="S324" s="3">
        <v>117.59</v>
      </c>
      <c r="T324" s="3">
        <v>971.7</v>
      </c>
      <c r="U324" s="3">
        <v>0</v>
      </c>
      <c r="V324" s="3">
        <v>2425.5500000000002</v>
      </c>
      <c r="W324" s="3">
        <v>1774.18</v>
      </c>
      <c r="X324" s="3">
        <v>17061.490000000002</v>
      </c>
      <c r="Y324" s="3">
        <v>48389.54</v>
      </c>
      <c r="Z324" s="3">
        <v>6946.93</v>
      </c>
      <c r="AA324" s="3">
        <v>55336.47</v>
      </c>
      <c r="AB324" s="3"/>
      <c r="AC324" s="3"/>
    </row>
    <row r="325" spans="1:29" x14ac:dyDescent="0.25">
      <c r="A325" s="3" t="s">
        <v>63</v>
      </c>
      <c r="B325" s="3">
        <v>2016</v>
      </c>
      <c r="C325" s="3">
        <v>12526.46</v>
      </c>
      <c r="D325" s="3">
        <v>2186.92</v>
      </c>
      <c r="E325" s="3"/>
      <c r="F325" s="3">
        <v>0</v>
      </c>
      <c r="G325" s="3">
        <v>50282.400000000001</v>
      </c>
      <c r="H325" s="3">
        <v>0</v>
      </c>
      <c r="I325" s="3">
        <v>0</v>
      </c>
      <c r="J325" s="3">
        <v>2055.09</v>
      </c>
      <c r="K325" s="3">
        <v>11080.94</v>
      </c>
      <c r="L325" s="3">
        <v>8222.57</v>
      </c>
      <c r="M325" s="3">
        <v>73828</v>
      </c>
      <c r="N325" s="3">
        <v>86354</v>
      </c>
      <c r="O325" s="3">
        <v>4163.3900000000003</v>
      </c>
      <c r="P325" s="3">
        <v>20406.32</v>
      </c>
      <c r="Q325" s="3">
        <v>166.08</v>
      </c>
      <c r="R325" s="3">
        <v>1906.18</v>
      </c>
      <c r="S325" s="3">
        <v>63.71</v>
      </c>
      <c r="T325" s="3">
        <v>506.17</v>
      </c>
      <c r="U325" s="3">
        <v>0</v>
      </c>
      <c r="V325" s="3">
        <v>1133.46</v>
      </c>
      <c r="W325" s="3">
        <v>2246.84</v>
      </c>
      <c r="X325" s="3">
        <v>10372.94</v>
      </c>
      <c r="Y325" s="3">
        <v>40965.089999999997</v>
      </c>
      <c r="Z325" s="3">
        <v>14010.29</v>
      </c>
      <c r="AA325" s="3">
        <v>54975.38</v>
      </c>
      <c r="AB325" s="3"/>
      <c r="AC325" s="3"/>
    </row>
    <row r="326" spans="1:29" x14ac:dyDescent="0.25">
      <c r="A326" s="3" t="s">
        <v>63</v>
      </c>
      <c r="B326" s="3">
        <v>2017</v>
      </c>
      <c r="C326" s="3">
        <v>14933.86</v>
      </c>
      <c r="D326" s="3">
        <v>106.5</v>
      </c>
      <c r="E326" s="3"/>
      <c r="F326" s="3">
        <v>0</v>
      </c>
      <c r="G326" s="3">
        <v>26875.97</v>
      </c>
      <c r="H326" s="3">
        <v>0</v>
      </c>
      <c r="I326" s="3">
        <v>0</v>
      </c>
      <c r="J326" s="3">
        <v>2889.8</v>
      </c>
      <c r="K326" s="3">
        <v>14858.39</v>
      </c>
      <c r="L326" s="3">
        <v>10371.299999999999</v>
      </c>
      <c r="M326" s="3">
        <v>55102</v>
      </c>
      <c r="N326" s="3">
        <v>70036</v>
      </c>
      <c r="O326" s="3">
        <v>2521.65</v>
      </c>
      <c r="P326" s="3">
        <v>10521.45</v>
      </c>
      <c r="Q326" s="3">
        <v>3015.79</v>
      </c>
      <c r="R326" s="3">
        <v>699.85</v>
      </c>
      <c r="S326" s="3">
        <v>1456.02</v>
      </c>
      <c r="T326" s="3">
        <v>227.42</v>
      </c>
      <c r="U326" s="3">
        <v>0</v>
      </c>
      <c r="V326" s="3">
        <v>755.66</v>
      </c>
      <c r="W326" s="3">
        <v>1904.53</v>
      </c>
      <c r="X326" s="3">
        <v>6129.43</v>
      </c>
      <c r="Y326" s="3">
        <v>27231.8</v>
      </c>
      <c r="Z326" s="3">
        <v>6945.86</v>
      </c>
      <c r="AA326" s="3">
        <v>34177.660000000003</v>
      </c>
      <c r="AB326" s="3"/>
      <c r="AC326" s="3"/>
    </row>
    <row r="327" spans="1:29" x14ac:dyDescent="0.25">
      <c r="A327" s="3" t="s">
        <v>63</v>
      </c>
      <c r="B327" s="3">
        <v>2018</v>
      </c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 spans="1:29" x14ac:dyDescent="0.25">
      <c r="A328" s="3" t="s">
        <v>63</v>
      </c>
      <c r="B328" s="3">
        <v>2019</v>
      </c>
      <c r="C328" s="3">
        <v>9897.7000000000007</v>
      </c>
      <c r="D328" s="3">
        <v>1010.72</v>
      </c>
      <c r="E328" s="3"/>
      <c r="F328" s="3">
        <v>0</v>
      </c>
      <c r="G328" s="3">
        <v>58197.96</v>
      </c>
      <c r="H328" s="3">
        <v>0</v>
      </c>
      <c r="I328" s="3">
        <v>0</v>
      </c>
      <c r="J328" s="3">
        <v>3651.12</v>
      </c>
      <c r="K328" s="3">
        <v>29884</v>
      </c>
      <c r="L328" s="3">
        <v>10158.32</v>
      </c>
      <c r="M328" s="3">
        <v>102902</v>
      </c>
      <c r="N328" s="3">
        <v>112800</v>
      </c>
      <c r="O328" s="3">
        <v>3856.18</v>
      </c>
      <c r="P328" s="3">
        <v>30159.95</v>
      </c>
      <c r="Q328" s="3">
        <v>26.03</v>
      </c>
      <c r="R328" s="3">
        <v>2872.02</v>
      </c>
      <c r="S328" s="3">
        <v>15.16</v>
      </c>
      <c r="T328" s="3">
        <v>162.72</v>
      </c>
      <c r="U328" s="3">
        <v>0</v>
      </c>
      <c r="V328" s="3">
        <v>207.71</v>
      </c>
      <c r="W328" s="3">
        <v>1960.31</v>
      </c>
      <c r="X328" s="3">
        <v>13326.18</v>
      </c>
      <c r="Y328" s="3">
        <v>52586.26</v>
      </c>
      <c r="Z328" s="3">
        <v>8666.75</v>
      </c>
      <c r="AA328" s="3">
        <v>61253.01</v>
      </c>
      <c r="AB328" s="3"/>
      <c r="AC328" s="3"/>
    </row>
    <row r="329" spans="1:29" x14ac:dyDescent="0.25">
      <c r="A329" s="3" t="s">
        <v>63</v>
      </c>
      <c r="B329" s="3">
        <v>2020</v>
      </c>
      <c r="C329" s="3">
        <v>51546.81</v>
      </c>
      <c r="D329" s="3">
        <v>2415.4299999999998</v>
      </c>
      <c r="E329" s="3"/>
      <c r="F329" s="3">
        <v>0</v>
      </c>
      <c r="G329" s="3">
        <v>63732.82</v>
      </c>
      <c r="H329" s="3">
        <v>0</v>
      </c>
      <c r="I329" s="3">
        <v>5920.48</v>
      </c>
      <c r="J329" s="3">
        <v>2195.11</v>
      </c>
      <c r="K329" s="3">
        <v>0</v>
      </c>
      <c r="L329" s="3">
        <v>2689.77</v>
      </c>
      <c r="M329" s="3">
        <v>76954</v>
      </c>
      <c r="N329" s="3">
        <v>128500</v>
      </c>
      <c r="O329" s="3">
        <v>4786.21</v>
      </c>
      <c r="P329" s="3">
        <v>27579.37</v>
      </c>
      <c r="Q329" s="3">
        <v>1939.37</v>
      </c>
      <c r="R329" s="3">
        <v>1444.7</v>
      </c>
      <c r="S329" s="3">
        <v>2176.2600000000002</v>
      </c>
      <c r="T329" s="3">
        <v>503.63</v>
      </c>
      <c r="U329" s="3">
        <v>0</v>
      </c>
      <c r="V329" s="3">
        <v>2279.15</v>
      </c>
      <c r="W329" s="3">
        <v>1625.11</v>
      </c>
      <c r="X329" s="3">
        <v>52916.27</v>
      </c>
      <c r="Y329" s="3">
        <v>95250.07</v>
      </c>
      <c r="Z329" s="3">
        <v>13118.18</v>
      </c>
      <c r="AA329" s="3">
        <v>108368.25</v>
      </c>
      <c r="AB329" s="3"/>
      <c r="AC329" s="3"/>
    </row>
    <row r="330" spans="1:29" x14ac:dyDescent="0.25">
      <c r="A330" s="3" t="s">
        <v>63</v>
      </c>
      <c r="B330" s="3">
        <v>2021</v>
      </c>
      <c r="C330" s="3">
        <v>20132.169999999998</v>
      </c>
      <c r="D330" s="3">
        <v>3869.26</v>
      </c>
      <c r="E330" s="3"/>
      <c r="F330" s="3">
        <v>0</v>
      </c>
      <c r="G330" s="3">
        <v>36580.39</v>
      </c>
      <c r="H330" s="3">
        <v>24495.3</v>
      </c>
      <c r="I330" s="3">
        <v>0</v>
      </c>
      <c r="J330" s="3">
        <v>2323.4899999999998</v>
      </c>
      <c r="K330" s="3">
        <v>0</v>
      </c>
      <c r="L330" s="3">
        <v>2805.73</v>
      </c>
      <c r="M330" s="3">
        <v>70074</v>
      </c>
      <c r="N330" s="3">
        <v>90206</v>
      </c>
      <c r="O330" s="3">
        <v>9355.69</v>
      </c>
      <c r="P330" s="3">
        <v>30891.27</v>
      </c>
      <c r="Q330" s="3">
        <v>7341.67</v>
      </c>
      <c r="R330" s="3">
        <v>2523.9899999999998</v>
      </c>
      <c r="S330" s="3">
        <v>78.13</v>
      </c>
      <c r="T330" s="3">
        <v>662.55</v>
      </c>
      <c r="U330" s="3">
        <v>0</v>
      </c>
      <c r="V330" s="3">
        <v>808.25</v>
      </c>
      <c r="W330" s="3">
        <v>2634.45</v>
      </c>
      <c r="X330" s="3">
        <v>26930.27</v>
      </c>
      <c r="Y330" s="3">
        <v>81226.27</v>
      </c>
      <c r="Z330" s="3">
        <v>243.26</v>
      </c>
      <c r="AA330" s="3">
        <v>81469.53</v>
      </c>
      <c r="AB330" s="3"/>
      <c r="AC330" s="3"/>
    </row>
    <row r="331" spans="1:29" x14ac:dyDescent="0.25">
      <c r="A331" s="3" t="s">
        <v>45</v>
      </c>
      <c r="B331" s="3">
        <v>2012</v>
      </c>
      <c r="C331" s="3">
        <v>8597</v>
      </c>
      <c r="D331" s="3">
        <v>1359</v>
      </c>
      <c r="E331" s="3"/>
      <c r="F331" s="3">
        <v>58561</v>
      </c>
      <c r="G331" s="3">
        <v>9042</v>
      </c>
      <c r="H331" s="3">
        <v>17350</v>
      </c>
      <c r="I331" s="3">
        <v>1301</v>
      </c>
      <c r="J331" s="3">
        <v>5851</v>
      </c>
      <c r="K331" s="3">
        <v>1285</v>
      </c>
      <c r="L331" s="3">
        <v>72291</v>
      </c>
      <c r="M331" s="3">
        <v>167040</v>
      </c>
      <c r="N331" s="3">
        <v>175637</v>
      </c>
      <c r="O331" s="3">
        <v>4255</v>
      </c>
      <c r="P331" s="3">
        <v>42284</v>
      </c>
      <c r="Q331" s="3">
        <v>6126</v>
      </c>
      <c r="R331" s="3">
        <v>499</v>
      </c>
      <c r="S331" s="3">
        <v>1606</v>
      </c>
      <c r="T331" s="3">
        <v>1183</v>
      </c>
      <c r="U331" s="3">
        <v>10</v>
      </c>
      <c r="V331" s="3">
        <v>6718</v>
      </c>
      <c r="W331" s="3">
        <v>2207</v>
      </c>
      <c r="X331" s="3">
        <v>22949</v>
      </c>
      <c r="Y331" s="3">
        <v>87838</v>
      </c>
      <c r="Z331" s="3">
        <v>72125</v>
      </c>
      <c r="AA331" s="3">
        <v>159963</v>
      </c>
      <c r="AB331" s="3"/>
      <c r="AC331" s="3"/>
    </row>
    <row r="332" spans="1:29" x14ac:dyDescent="0.25">
      <c r="A332" s="3" t="s">
        <v>45</v>
      </c>
      <c r="B332" s="3">
        <v>2013</v>
      </c>
      <c r="C332" s="3">
        <v>15674</v>
      </c>
      <c r="D332" s="3">
        <v>5602</v>
      </c>
      <c r="E332" s="3"/>
      <c r="F332" s="3">
        <v>5304</v>
      </c>
      <c r="G332" s="3">
        <v>65542</v>
      </c>
      <c r="H332" s="3">
        <v>19070</v>
      </c>
      <c r="I332" s="3">
        <v>1508</v>
      </c>
      <c r="J332" s="3">
        <v>5769</v>
      </c>
      <c r="K332" s="3">
        <v>670</v>
      </c>
      <c r="L332" s="3">
        <v>80705</v>
      </c>
      <c r="M332" s="3">
        <v>184170</v>
      </c>
      <c r="N332" s="3">
        <v>199844</v>
      </c>
      <c r="O332" s="3">
        <v>4993</v>
      </c>
      <c r="P332" s="3">
        <v>46952</v>
      </c>
      <c r="Q332" s="3">
        <v>6780</v>
      </c>
      <c r="R332" s="3">
        <v>446</v>
      </c>
      <c r="S332" s="3">
        <v>1419</v>
      </c>
      <c r="T332" s="3">
        <v>1564</v>
      </c>
      <c r="U332" s="3">
        <v>9</v>
      </c>
      <c r="V332" s="3">
        <v>7603</v>
      </c>
      <c r="W332" s="3">
        <v>2126</v>
      </c>
      <c r="X332" s="3">
        <v>26209</v>
      </c>
      <c r="Y332" s="3">
        <v>98099</v>
      </c>
      <c r="Z332" s="3">
        <v>80456</v>
      </c>
      <c r="AA332" s="3">
        <v>178555</v>
      </c>
      <c r="AB332" s="3"/>
      <c r="AC332" s="3"/>
    </row>
    <row r="333" spans="1:29" x14ac:dyDescent="0.25">
      <c r="A333" s="3" t="s">
        <v>45</v>
      </c>
      <c r="B333" s="3">
        <v>2014</v>
      </c>
      <c r="C333" s="3">
        <v>21289</v>
      </c>
      <c r="D333" s="3">
        <v>5685</v>
      </c>
      <c r="E333" s="3"/>
      <c r="F333" s="3">
        <v>68236</v>
      </c>
      <c r="G333" s="3">
        <v>11433</v>
      </c>
      <c r="H333" s="3">
        <v>18219</v>
      </c>
      <c r="I333" s="3">
        <v>1737</v>
      </c>
      <c r="J333" s="3">
        <v>5589</v>
      </c>
      <c r="K333" s="3">
        <v>1171</v>
      </c>
      <c r="L333" s="3">
        <v>87037</v>
      </c>
      <c r="M333" s="3">
        <v>199107</v>
      </c>
      <c r="N333" s="3">
        <v>220397</v>
      </c>
      <c r="O333" s="3">
        <v>5783</v>
      </c>
      <c r="P333" s="3">
        <v>51561</v>
      </c>
      <c r="Q333" s="3">
        <v>7251</v>
      </c>
      <c r="R333" s="3">
        <v>462</v>
      </c>
      <c r="S333" s="3">
        <v>1615</v>
      </c>
      <c r="T333" s="3">
        <v>1557</v>
      </c>
      <c r="U333" s="3">
        <v>9</v>
      </c>
      <c r="V333" s="3">
        <v>7970</v>
      </c>
      <c r="W333" s="3">
        <v>3374</v>
      </c>
      <c r="X333" s="3">
        <v>30787</v>
      </c>
      <c r="Y333" s="3">
        <v>110370</v>
      </c>
      <c r="Z333" s="3">
        <v>85483</v>
      </c>
      <c r="AA333" s="3">
        <v>195852</v>
      </c>
      <c r="AB333" s="3"/>
      <c r="AC333" s="3"/>
    </row>
    <row r="334" spans="1:29" x14ac:dyDescent="0.25">
      <c r="A334" s="3" t="s">
        <v>45</v>
      </c>
      <c r="B334" s="3">
        <v>2015</v>
      </c>
      <c r="C334" s="3">
        <v>24544</v>
      </c>
      <c r="D334" s="3">
        <v>3144</v>
      </c>
      <c r="E334" s="3"/>
      <c r="F334" s="3">
        <v>73143</v>
      </c>
      <c r="G334" s="3">
        <v>14062</v>
      </c>
      <c r="H334" s="3">
        <v>14181</v>
      </c>
      <c r="I334" s="3">
        <v>1170</v>
      </c>
      <c r="J334" s="3">
        <v>3161</v>
      </c>
      <c r="K334" s="3">
        <v>583</v>
      </c>
      <c r="L334" s="3">
        <v>78874</v>
      </c>
      <c r="M334" s="3">
        <v>188318</v>
      </c>
      <c r="N334" s="3">
        <v>212862</v>
      </c>
      <c r="O334" s="3">
        <v>10459</v>
      </c>
      <c r="P334" s="3">
        <v>64818</v>
      </c>
      <c r="Q334" s="3">
        <v>6719</v>
      </c>
      <c r="R334" s="3">
        <v>500</v>
      </c>
      <c r="S334" s="3">
        <v>1901</v>
      </c>
      <c r="T334" s="3">
        <v>1880</v>
      </c>
      <c r="U334" s="3">
        <v>8</v>
      </c>
      <c r="V334" s="3">
        <v>6892</v>
      </c>
      <c r="W334" s="3">
        <v>2691</v>
      </c>
      <c r="X334" s="3">
        <v>12152</v>
      </c>
      <c r="Y334" s="3">
        <v>108020</v>
      </c>
      <c r="Z334" s="3">
        <v>84367</v>
      </c>
      <c r="AA334" s="3">
        <v>192387</v>
      </c>
      <c r="AB334" s="3"/>
      <c r="AC334" s="3"/>
    </row>
    <row r="335" spans="1:29" x14ac:dyDescent="0.25">
      <c r="A335" s="3" t="s">
        <v>45</v>
      </c>
      <c r="B335" s="3">
        <v>2016</v>
      </c>
      <c r="C335" s="3">
        <v>20475</v>
      </c>
      <c r="D335" s="3">
        <v>3328</v>
      </c>
      <c r="E335" s="3"/>
      <c r="F335" s="3">
        <v>69314</v>
      </c>
      <c r="G335" s="3">
        <v>15287</v>
      </c>
      <c r="H335" s="3">
        <v>24448</v>
      </c>
      <c r="I335" s="3">
        <v>612</v>
      </c>
      <c r="J335" s="3">
        <v>5183</v>
      </c>
      <c r="K335" s="3">
        <v>729</v>
      </c>
      <c r="L335" s="3">
        <v>80760</v>
      </c>
      <c r="M335" s="3">
        <v>199661</v>
      </c>
      <c r="N335" s="3">
        <v>220136</v>
      </c>
      <c r="O335" s="3">
        <v>11044</v>
      </c>
      <c r="P335" s="3">
        <v>69563</v>
      </c>
      <c r="Q335" s="3">
        <v>2558</v>
      </c>
      <c r="R335" s="3">
        <v>2924</v>
      </c>
      <c r="S335" s="3">
        <v>1748</v>
      </c>
      <c r="T335" s="3">
        <v>1793</v>
      </c>
      <c r="U335" s="3">
        <v>8</v>
      </c>
      <c r="V335" s="3">
        <v>7227</v>
      </c>
      <c r="W335" s="3">
        <v>2873</v>
      </c>
      <c r="X335" s="3">
        <v>18624</v>
      </c>
      <c r="Y335" s="3">
        <v>118362</v>
      </c>
      <c r="Z335" s="3">
        <v>80839</v>
      </c>
      <c r="AA335" s="3">
        <v>199201</v>
      </c>
      <c r="AB335" s="3"/>
      <c r="AC335" s="3"/>
    </row>
    <row r="336" spans="1:29" x14ac:dyDescent="0.25">
      <c r="A336" s="3" t="s">
        <v>45</v>
      </c>
      <c r="B336" s="3">
        <v>2017</v>
      </c>
      <c r="C336" s="3">
        <v>20935</v>
      </c>
      <c r="D336" s="3">
        <v>2363</v>
      </c>
      <c r="E336" s="3"/>
      <c r="F336" s="3">
        <v>73739</v>
      </c>
      <c r="G336" s="3">
        <v>16992</v>
      </c>
      <c r="H336" s="3">
        <v>20156</v>
      </c>
      <c r="I336" s="3">
        <v>10</v>
      </c>
      <c r="J336" s="3">
        <v>4645</v>
      </c>
      <c r="K336" s="3">
        <v>3279</v>
      </c>
      <c r="L336" s="3">
        <v>82776</v>
      </c>
      <c r="M336" s="3">
        <v>203960</v>
      </c>
      <c r="N336" s="3">
        <v>224895</v>
      </c>
      <c r="O336" s="3">
        <v>11427</v>
      </c>
      <c r="P336" s="3">
        <v>71934</v>
      </c>
      <c r="Q336" s="3">
        <v>2263</v>
      </c>
      <c r="R336" s="3">
        <v>1566</v>
      </c>
      <c r="S336" s="3">
        <v>861</v>
      </c>
      <c r="T336" s="3">
        <v>1711</v>
      </c>
      <c r="U336" s="3">
        <v>10</v>
      </c>
      <c r="V336" s="3">
        <v>7296</v>
      </c>
      <c r="W336" s="3">
        <v>4329</v>
      </c>
      <c r="X336" s="3">
        <v>15940</v>
      </c>
      <c r="Y336" s="3">
        <v>117337</v>
      </c>
      <c r="Z336" s="3">
        <v>81218</v>
      </c>
      <c r="AA336" s="3">
        <v>198555</v>
      </c>
      <c r="AB336" s="3"/>
      <c r="AC336" s="3"/>
    </row>
    <row r="337" spans="1:29" x14ac:dyDescent="0.25">
      <c r="A337" s="3" t="s">
        <v>45</v>
      </c>
      <c r="B337" s="3">
        <v>2018</v>
      </c>
      <c r="C337" s="3">
        <v>26339</v>
      </c>
      <c r="D337" s="3">
        <v>5076</v>
      </c>
      <c r="E337" s="3"/>
      <c r="F337" s="3">
        <v>77029</v>
      </c>
      <c r="G337" s="3">
        <v>20061</v>
      </c>
      <c r="H337" s="3">
        <v>18611</v>
      </c>
      <c r="I337" s="3">
        <v>284</v>
      </c>
      <c r="J337" s="3">
        <v>4479</v>
      </c>
      <c r="K337" s="3">
        <v>789</v>
      </c>
      <c r="L337" s="3">
        <v>11033</v>
      </c>
      <c r="M337" s="3">
        <v>137362</v>
      </c>
      <c r="N337" s="3">
        <v>163701</v>
      </c>
      <c r="O337" s="3">
        <v>72031</v>
      </c>
      <c r="P337" s="3">
        <v>2920</v>
      </c>
      <c r="Q337" s="3">
        <v>1730</v>
      </c>
      <c r="R337" s="3">
        <v>1071</v>
      </c>
      <c r="S337" s="3">
        <v>1716</v>
      </c>
      <c r="T337" s="3">
        <v>10</v>
      </c>
      <c r="U337" s="3">
        <v>7632</v>
      </c>
      <c r="V337" s="3">
        <v>2606</v>
      </c>
      <c r="W337" s="3">
        <v>13712</v>
      </c>
      <c r="X337" s="3">
        <v>117026</v>
      </c>
      <c r="Y337" s="3">
        <v>220454</v>
      </c>
      <c r="Z337" s="3">
        <v>127090</v>
      </c>
      <c r="AA337" s="3">
        <v>347544</v>
      </c>
      <c r="AB337" s="3"/>
      <c r="AC337" s="3"/>
    </row>
    <row r="338" spans="1:29" x14ac:dyDescent="0.25">
      <c r="A338" s="3" t="s">
        <v>45</v>
      </c>
      <c r="B338" s="3">
        <v>2019</v>
      </c>
      <c r="C338" s="3">
        <v>36610</v>
      </c>
      <c r="D338" s="3">
        <v>6582</v>
      </c>
      <c r="E338" s="3"/>
      <c r="F338" s="3">
        <v>102439</v>
      </c>
      <c r="G338" s="3">
        <v>24689</v>
      </c>
      <c r="H338" s="3">
        <v>18226</v>
      </c>
      <c r="I338" s="3">
        <v>789</v>
      </c>
      <c r="J338" s="3">
        <v>4905</v>
      </c>
      <c r="K338" s="3">
        <v>0</v>
      </c>
      <c r="L338" s="3">
        <v>15748</v>
      </c>
      <c r="M338" s="3">
        <v>173378</v>
      </c>
      <c r="N338" s="3">
        <v>209988</v>
      </c>
      <c r="O338" s="3">
        <v>97511</v>
      </c>
      <c r="P338" s="3">
        <v>4015</v>
      </c>
      <c r="Q338" s="3">
        <v>1783</v>
      </c>
      <c r="R338" s="3">
        <v>890</v>
      </c>
      <c r="S338" s="3">
        <v>2231</v>
      </c>
      <c r="T338" s="3">
        <v>10</v>
      </c>
      <c r="U338" s="3">
        <v>10901</v>
      </c>
      <c r="V338" s="3">
        <v>5441</v>
      </c>
      <c r="W338" s="3">
        <v>16929</v>
      </c>
      <c r="X338" s="3">
        <v>160696</v>
      </c>
      <c r="Y338" s="3">
        <v>300407</v>
      </c>
      <c r="Z338" s="3">
        <v>177082</v>
      </c>
      <c r="AA338" s="3">
        <v>477489</v>
      </c>
      <c r="AB338" s="3"/>
      <c r="AC338" s="3"/>
    </row>
    <row r="339" spans="1:29" x14ac:dyDescent="0.25">
      <c r="A339" s="3" t="s">
        <v>45</v>
      </c>
      <c r="B339" s="3">
        <v>2020</v>
      </c>
      <c r="C339" s="3">
        <v>32906</v>
      </c>
      <c r="D339" s="3">
        <v>2673</v>
      </c>
      <c r="E339" s="3"/>
      <c r="F339" s="3">
        <v>223481</v>
      </c>
      <c r="G339" s="3">
        <v>20579</v>
      </c>
      <c r="H339" s="3">
        <v>8700</v>
      </c>
      <c r="I339" s="3">
        <v>868</v>
      </c>
      <c r="J339" s="3">
        <v>3315</v>
      </c>
      <c r="K339" s="3">
        <v>0</v>
      </c>
      <c r="L339" s="3">
        <v>29777</v>
      </c>
      <c r="M339" s="3">
        <v>289393</v>
      </c>
      <c r="N339" s="3">
        <v>322299</v>
      </c>
      <c r="O339" s="3">
        <v>93616</v>
      </c>
      <c r="P339" s="3">
        <v>3387</v>
      </c>
      <c r="Q339" s="3">
        <v>1486</v>
      </c>
      <c r="R339" s="3">
        <v>900</v>
      </c>
      <c r="S339" s="3">
        <v>2451</v>
      </c>
      <c r="T339" s="3">
        <v>3</v>
      </c>
      <c r="U339" s="3">
        <v>12812</v>
      </c>
      <c r="V339" s="3">
        <v>1734</v>
      </c>
      <c r="W339" s="3">
        <v>114072</v>
      </c>
      <c r="X339" s="3">
        <v>249088</v>
      </c>
      <c r="Y339" s="3">
        <v>479549</v>
      </c>
      <c r="Z339" s="3">
        <v>271932</v>
      </c>
      <c r="AA339" s="3">
        <v>751481</v>
      </c>
      <c r="AB339" s="3"/>
      <c r="AC339" s="3"/>
    </row>
    <row r="340" spans="1:29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 spans="1:29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 spans="1:29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 spans="1:29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 spans="1:29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 spans="1:29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 spans="1:29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 spans="1:29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 spans="1:29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 spans="1:29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 spans="1:29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 spans="1:29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 spans="1:29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 spans="1:29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 spans="1:29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 spans="1:29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 spans="1:29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 spans="1:29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 spans="1:29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 spans="1:29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 spans="1:29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 spans="1:29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 spans="1:29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 spans="1:29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 spans="1:29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 spans="1:29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 spans="1:29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 spans="1:29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 spans="1:29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 spans="1:29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 spans="1:29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 spans="1:29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 spans="1:29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 spans="1:29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 spans="1:29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 spans="1:29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 spans="1:29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 spans="1:29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 spans="1:29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 spans="1:29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 spans="1:29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 spans="1:29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 spans="1:29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 spans="1:29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 spans="1:29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 spans="1:29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 spans="1:29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 spans="1:29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 spans="1:29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 spans="1:29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 spans="1:29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 spans="1:29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 spans="1:29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 spans="1:29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 spans="1:29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 spans="1:29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 spans="1:29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 spans="1:29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 spans="1:29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 spans="1:29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 spans="1:29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 spans="1:29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 spans="1:29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 spans="1:29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 spans="1:29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 spans="1:29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 spans="1:29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 spans="1:29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 spans="1:29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 spans="1:29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 spans="1:29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 spans="1:29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 spans="1:29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 spans="1:29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 spans="1:29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 spans="1:29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 spans="1:29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 spans="1:29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 spans="1:29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 spans="1:29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 spans="1:29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 spans="1:29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 spans="1:29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 spans="1:29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 spans="1:29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 spans="1:29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 spans="1:29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 spans="1:29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 spans="1:29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 spans="1:29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 spans="1:29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 spans="1:29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 spans="1:29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 spans="1:29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 spans="1:29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 spans="1:29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 spans="1:29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 spans="1:29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 spans="1:29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 spans="1:29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 spans="1:29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 spans="1:29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 spans="1:29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 spans="1:29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 spans="1:29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 spans="1:29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 spans="1:29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 spans="1:29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 spans="1:29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 spans="1:29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 spans="1:29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 spans="1:29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 spans="1:29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 spans="1:29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 spans="1:29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 spans="1:29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 spans="1:29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 spans="1:29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 spans="1:29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 spans="1:29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 spans="1:29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 spans="1:29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 spans="1:29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 spans="1:29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 spans="1:29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 spans="1:29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 spans="1:29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 spans="1:29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 spans="1:29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 spans="1:29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 spans="1:29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 spans="1:29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 spans="1:29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 spans="1:29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 spans="1:29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 spans="1:29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 spans="1:29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 spans="1:29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 spans="1:29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 spans="1:29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 spans="1:29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 spans="1:29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 spans="1:29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 spans="1:29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 spans="1:29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 spans="1:29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 spans="1:29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 spans="1:29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 spans="1:29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 spans="1:29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 spans="1:29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 spans="1:29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 spans="1:29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 spans="1:29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 spans="1:29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 spans="1:29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 spans="1:29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 spans="1:29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 spans="1:29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 spans="1:29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 spans="1:29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 spans="1:29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 spans="1:29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 spans="1:29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 spans="1:29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 spans="1:29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 spans="1:29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 spans="1:29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 spans="1:29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 spans="1:29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 spans="1:29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 spans="1:29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 spans="1:29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 spans="1:29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 spans="1:29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 spans="1:29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 spans="1:29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 spans="1:29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 spans="1:29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 spans="1:29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 spans="1:29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 spans="1:29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 spans="1:29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 spans="1:29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 spans="1:29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 spans="1:29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 spans="1:29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 spans="1:29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 spans="1:29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 spans="1:29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 spans="1:29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 spans="1:29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 spans="1:29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 spans="1:29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 spans="1:29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 spans="1:29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 spans="1:29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 spans="1:29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 spans="1:29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 spans="1:29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 spans="1:29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 spans="1:29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 spans="1:29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 spans="1:29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 spans="1:29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 spans="1:29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 spans="1:29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 spans="1:29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 spans="1:29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 spans="1:29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 spans="1:29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 spans="1:29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 spans="1:29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 spans="1:29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 spans="1:29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 spans="1:29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 spans="1:29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 spans="1:29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 spans="1:29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 spans="1:29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 spans="1:29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 spans="1:29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 spans="1:29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 spans="1:29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 spans="1:29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 spans="1:29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 spans="1:29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 spans="1:29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 spans="1:29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 spans="1:29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 spans="1:29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 spans="1:29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 spans="1:29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 spans="1:29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 spans="1:29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 spans="1:29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 spans="1:29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 spans="1:29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 spans="1:29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 spans="1:29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 spans="1:29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 spans="1:29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 spans="1:29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 spans="1:29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 spans="1:29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 spans="1:29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 spans="1:29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 spans="1:29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 spans="1:29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 spans="1:29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 spans="1:29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 spans="1:29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 spans="1:29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 spans="1:29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 spans="1:29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 spans="1:29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 spans="1:29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 spans="1:29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 spans="1:29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 spans="1:29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 spans="1:29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 spans="1:29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 spans="1:29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 spans="1:29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 spans="1:29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 spans="1:29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 spans="1:29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 spans="1:29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 spans="1:29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 spans="1:29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 spans="1:29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 spans="1:29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 spans="1:29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 spans="1:29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 spans="1:29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 spans="1:29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 spans="1:29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 spans="1:29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 spans="1:29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 spans="1:29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 spans="1:29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 spans="1:29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 spans="1:29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 spans="1:29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 spans="1:29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 spans="1:29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 spans="1:29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 spans="1:29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 spans="1:29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 spans="1:29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 spans="1:29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 spans="1:29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 spans="1:29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 spans="1:29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 spans="1:29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 spans="1:29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 spans="1:29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 spans="1:29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 spans="1:29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 spans="1:29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 spans="1:29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 spans="1:29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 spans="1:29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 spans="1:29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 spans="1:29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 spans="1:29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 spans="1:29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 spans="1:29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 spans="1:29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 spans="1:29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 spans="1:29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 spans="1:29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 spans="1:29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 spans="1:29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 spans="1:29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 spans="1:29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 spans="1:29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 spans="1:29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 spans="1:29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 spans="1:29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 spans="1:29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 spans="1:29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 spans="1:29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 spans="1:29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 spans="1:29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 spans="1:29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 spans="1:29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 spans="1:29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 spans="1:29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 spans="1:29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 spans="1:29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 spans="1:29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 spans="1:29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 spans="1:29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 spans="1:29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 spans="1:29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 spans="1:29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 spans="1:29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 spans="1:29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 spans="1:29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 spans="1:29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 spans="1:29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 spans="1:29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 spans="1:29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 spans="1:29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 spans="1:29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 spans="1:29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 spans="1:29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 spans="1:29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 spans="1:29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 spans="1:29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 spans="1:29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 spans="1:29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 spans="1:29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 spans="1:29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 spans="1:29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 spans="1:29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 spans="1:29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 spans="1:29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 spans="1:29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 spans="1:29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 spans="1:29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 spans="1:29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 spans="1:29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 spans="1:29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 spans="1:29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 spans="1:29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 spans="1:29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 spans="1:29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 spans="1:29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 spans="1:29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 spans="1:29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 spans="1:29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 spans="1:29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 spans="1:29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 spans="1:29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 spans="1:29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 spans="1:29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 spans="1:29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 spans="1:29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 spans="1:29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 spans="1:29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 spans="1:29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 spans="1:29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 spans="1:29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 spans="1:29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 spans="1:29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 spans="1:29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 spans="1:29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 spans="1:29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 spans="1:29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 spans="1:29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 spans="1:29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 spans="1:29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 spans="1:29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 spans="1:29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 spans="1:29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 spans="1:29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 spans="1:29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 spans="1:29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 spans="1:29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 spans="1:29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 spans="1:29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 spans="1:29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 spans="1:29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 spans="1:29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 spans="1:29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 spans="1:29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 spans="1:29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 spans="1:29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 spans="1:29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 spans="1:29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 spans="1:29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 spans="1:29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 spans="1:29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 spans="1:29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 spans="1:29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 spans="1:29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 spans="1:29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 spans="1:29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 spans="1:29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 spans="1:29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 spans="1:29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 spans="1:29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 spans="1:29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 spans="1:29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 spans="1:29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 spans="1:29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 spans="1:29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 spans="1:29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 spans="1:29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 spans="1:29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 spans="1:29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 spans="1:29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 spans="1:29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 spans="1:29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 spans="1:29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 spans="1:29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 spans="1:29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 spans="1:29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 spans="1:29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 spans="1:29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 spans="1:29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 spans="1:29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 spans="1:29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 spans="1:29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 spans="1:29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 spans="1:29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 spans="1:29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 spans="1:29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 spans="1:29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 spans="1:29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 spans="1:29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 spans="1:29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 spans="1:29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 spans="1:29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 spans="1:29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 spans="1:29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 spans="1:29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 spans="1:29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 spans="1:29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 spans="1:29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 spans="1:29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 spans="1:29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 spans="1:29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 spans="1:29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 spans="1:29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 spans="1:29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 spans="1:29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 spans="1:29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 spans="1:29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 spans="1:29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 spans="1:29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 spans="1:29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 spans="1:29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 spans="1:29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 spans="1:29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 spans="1:29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 spans="1:29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 spans="1:29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 spans="1:29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 spans="1:29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 spans="1:29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 spans="1:29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 spans="1:29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 spans="1:29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 spans="1:29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 spans="1:29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 spans="1:29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 spans="1:29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 spans="1:29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 spans="1:29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 spans="1:29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 spans="1:29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 spans="1:29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 spans="1:29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 spans="1:29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 spans="1:29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 spans="1:29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 spans="1:29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 spans="1:29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 spans="1:29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 spans="1:29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 spans="1:29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 spans="1:29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 spans="1:29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 spans="1:29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 spans="1:29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 spans="1:29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 spans="1:29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 spans="1:29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 spans="1:29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 spans="1:29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 spans="1:29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 spans="1:29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 spans="1:29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 spans="1:29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 spans="1:29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 spans="1:29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 spans="1:29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 spans="1:29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 spans="1:29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 spans="1:29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 spans="1:29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 spans="1:29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 spans="1:29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 spans="1:29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 spans="1:29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 spans="1:29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 spans="1:29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 spans="1:29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 spans="1:29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 spans="1:29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 spans="1:29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 spans="1:29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 spans="1:29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 spans="1:29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 spans="1:29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 spans="1:29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 spans="1:29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 spans="1:29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 spans="1:29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 spans="1:29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 spans="1:29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 spans="1:29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 spans="1:29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 spans="1:29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 spans="1:29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 spans="1:29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 spans="1:29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 spans="1:29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 spans="1:29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 spans="1:29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 spans="1:29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 spans="1:29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 spans="1:29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 spans="1:29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 spans="1:29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 spans="1:29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 spans="1:29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 spans="1:29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 spans="1:29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 spans="1:29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 spans="1:29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 spans="1:29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 spans="1:29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 spans="1:29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 spans="1:29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 spans="1:29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 spans="1:29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 spans="1:29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 spans="1:29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 spans="1:29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 spans="1:29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 spans="1:29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 spans="1:29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 spans="1:29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 spans="1:29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 spans="1:29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 spans="1:29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 spans="1:29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 spans="1:29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 spans="1:29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 spans="1:29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 spans="1:29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 spans="1:29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 spans="1:29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 spans="1:29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 spans="1:29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 spans="1:29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 spans="1:29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 spans="1:29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 spans="1:29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 spans="1:29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 spans="1:29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 spans="1:29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 spans="1:29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 spans="1:29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 spans="1:29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 spans="1:29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 spans="1:29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 spans="1:29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 spans="1:29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 spans="1:29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 spans="1:29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 spans="1:29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 spans="1:29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 spans="1:29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 spans="1:29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 spans="1:29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 spans="1:29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 spans="1:29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 spans="1:29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 spans="1:29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 spans="1:29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 spans="1:29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 spans="1:29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 spans="1:29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 spans="1:29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 spans="1:29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 spans="1:29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 spans="1:29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 spans="1:29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 spans="1:29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 spans="1:29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 spans="1:29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 spans="1:29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 spans="1:29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 spans="1:29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 spans="1:29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 spans="1:29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 spans="1:29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 spans="1:29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 spans="1:29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 spans="1:29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 spans="1:29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 spans="1:29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 spans="1:29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 spans="1:29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 spans="1:29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 spans="1:29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 spans="1:29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 spans="1:29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 spans="1:29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 spans="1:29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 spans="1:29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 spans="1:29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 spans="1:29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 spans="1:29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</row>
    <row r="989" spans="1:29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</row>
    <row r="990" spans="1:29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</row>
    <row r="991" spans="1:29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</row>
    <row r="992" spans="1:29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</row>
    <row r="993" spans="1:29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</row>
    <row r="994" spans="1:29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</row>
    <row r="995" spans="1:29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</row>
    <row r="996" spans="1:29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</row>
    <row r="997" spans="1:29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</row>
    <row r="998" spans="1:29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</row>
    <row r="999" spans="1:29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</row>
    <row r="1000" spans="1:29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</row>
    <row r="1001" spans="1:29" x14ac:dyDescent="0.2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</row>
    <row r="1002" spans="1:29" x14ac:dyDescent="0.25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</row>
    <row r="1003" spans="1:29" x14ac:dyDescent="0.25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</row>
    <row r="1004" spans="1:29" x14ac:dyDescent="0.25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</row>
    <row r="1005" spans="1:29" x14ac:dyDescent="0.2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</row>
    <row r="1006" spans="1:29" x14ac:dyDescent="0.25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</row>
    <row r="1007" spans="1:29" x14ac:dyDescent="0.25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</row>
    <row r="1008" spans="1:29" x14ac:dyDescent="0.25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</row>
    <row r="1009" spans="1:29" x14ac:dyDescent="0.25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</row>
    <row r="1010" spans="1:29" x14ac:dyDescent="0.25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</row>
    <row r="1011" spans="1:29" x14ac:dyDescent="0.25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N3654"/>
  <sheetViews>
    <sheetView tabSelected="1" topLeftCell="A2217" workbookViewId="0">
      <selection activeCell="G2232" sqref="G2232"/>
    </sheetView>
  </sheetViews>
  <sheetFormatPr defaultColWidth="12.6640625" defaultRowHeight="15.75" customHeight="1" x14ac:dyDescent="0.25"/>
  <sheetData>
    <row r="1" spans="1:10" x14ac:dyDescent="0.25">
      <c r="A1" s="3" t="s">
        <v>68</v>
      </c>
      <c r="B1" s="3" t="s">
        <v>2</v>
      </c>
      <c r="C1" s="3" t="s">
        <v>126</v>
      </c>
      <c r="D1" s="3" t="s">
        <v>127</v>
      </c>
      <c r="E1" s="3" t="s">
        <v>128</v>
      </c>
      <c r="F1" s="3" t="s">
        <v>129</v>
      </c>
      <c r="G1" s="3" t="s">
        <v>130</v>
      </c>
      <c r="H1" s="3" t="s">
        <v>131</v>
      </c>
      <c r="I1" s="3" t="s">
        <v>132</v>
      </c>
      <c r="J1" s="3" t="s">
        <v>133</v>
      </c>
    </row>
    <row r="2" spans="1:10" x14ac:dyDescent="0.25">
      <c r="A2" s="3">
        <v>2012</v>
      </c>
      <c r="B2" s="3" t="s">
        <v>85</v>
      </c>
      <c r="C2" s="3" t="s">
        <v>134</v>
      </c>
      <c r="D2" s="3">
        <v>24</v>
      </c>
      <c r="E2" s="3">
        <v>5</v>
      </c>
      <c r="F2" s="3">
        <v>33</v>
      </c>
      <c r="G2" s="3">
        <v>58781</v>
      </c>
      <c r="H2" s="3">
        <v>33998</v>
      </c>
      <c r="I2" s="3">
        <v>38423</v>
      </c>
      <c r="J2" s="3">
        <v>72421</v>
      </c>
    </row>
    <row r="3" spans="1:10" x14ac:dyDescent="0.25">
      <c r="A3" s="3">
        <v>2012</v>
      </c>
      <c r="B3" s="3" t="s">
        <v>85</v>
      </c>
      <c r="C3" s="3" t="s">
        <v>135</v>
      </c>
      <c r="D3" s="3">
        <v>37</v>
      </c>
      <c r="E3" s="3">
        <v>21</v>
      </c>
      <c r="F3" s="3">
        <v>72</v>
      </c>
      <c r="G3" s="3">
        <v>94076</v>
      </c>
      <c r="H3" s="3">
        <v>39976</v>
      </c>
      <c r="I3" s="3">
        <v>39263</v>
      </c>
      <c r="J3" s="3">
        <v>79239</v>
      </c>
    </row>
    <row r="4" spans="1:10" x14ac:dyDescent="0.25">
      <c r="A4" s="3">
        <v>2012</v>
      </c>
      <c r="B4" s="3" t="s">
        <v>85</v>
      </c>
      <c r="C4" s="3" t="s">
        <v>136</v>
      </c>
      <c r="D4" s="3">
        <v>24</v>
      </c>
      <c r="E4" s="3">
        <v>13</v>
      </c>
      <c r="F4" s="3">
        <v>40</v>
      </c>
      <c r="G4" s="3">
        <v>77544</v>
      </c>
      <c r="H4" s="3">
        <v>44032</v>
      </c>
      <c r="I4" s="3">
        <v>44304</v>
      </c>
      <c r="J4" s="3">
        <v>88336</v>
      </c>
    </row>
    <row r="5" spans="1:10" x14ac:dyDescent="0.25">
      <c r="A5" s="3">
        <v>2012</v>
      </c>
      <c r="B5" s="3" t="s">
        <v>85</v>
      </c>
      <c r="C5" s="3" t="s">
        <v>137</v>
      </c>
      <c r="D5" s="3">
        <v>28</v>
      </c>
      <c r="E5" s="3">
        <v>19</v>
      </c>
      <c r="F5" s="3">
        <v>47</v>
      </c>
      <c r="G5" s="3">
        <v>114413</v>
      </c>
      <c r="H5" s="3">
        <v>34491</v>
      </c>
      <c r="I5" s="3">
        <v>37470</v>
      </c>
      <c r="J5" s="3">
        <v>71961</v>
      </c>
    </row>
    <row r="6" spans="1:10" x14ac:dyDescent="0.25">
      <c r="A6" s="3">
        <v>2012</v>
      </c>
      <c r="B6" s="3" t="s">
        <v>85</v>
      </c>
      <c r="C6" s="3" t="s">
        <v>138</v>
      </c>
      <c r="D6" s="3">
        <v>20</v>
      </c>
      <c r="E6" s="3">
        <v>14</v>
      </c>
      <c r="F6" s="3">
        <v>35</v>
      </c>
      <c r="G6" s="3">
        <v>64685</v>
      </c>
      <c r="H6" s="3">
        <v>40578</v>
      </c>
      <c r="I6" s="3">
        <v>39375</v>
      </c>
      <c r="J6" s="3">
        <v>79953</v>
      </c>
    </row>
    <row r="7" spans="1:10" x14ac:dyDescent="0.25">
      <c r="A7" s="3">
        <v>2012</v>
      </c>
      <c r="B7" s="3" t="s">
        <v>85</v>
      </c>
      <c r="C7" s="3" t="s">
        <v>139</v>
      </c>
      <c r="D7" s="3">
        <v>28</v>
      </c>
      <c r="E7" s="3">
        <v>7</v>
      </c>
      <c r="F7" s="3">
        <v>43</v>
      </c>
      <c r="G7" s="3">
        <v>43823</v>
      </c>
      <c r="H7" s="3">
        <v>30104</v>
      </c>
      <c r="I7" s="3">
        <v>34222</v>
      </c>
      <c r="J7" s="3">
        <v>64326</v>
      </c>
    </row>
    <row r="8" spans="1:10" x14ac:dyDescent="0.25">
      <c r="A8" s="3">
        <v>2012</v>
      </c>
      <c r="B8" s="3" t="s">
        <v>85</v>
      </c>
      <c r="C8" s="3" t="s">
        <v>140</v>
      </c>
      <c r="D8" s="3">
        <v>19</v>
      </c>
      <c r="E8" s="3">
        <v>4</v>
      </c>
      <c r="F8" s="3">
        <v>29</v>
      </c>
      <c r="G8" s="3">
        <v>39231</v>
      </c>
      <c r="H8" s="3">
        <v>35754</v>
      </c>
      <c r="I8" s="3">
        <v>39207</v>
      </c>
      <c r="J8" s="3">
        <v>74961</v>
      </c>
    </row>
    <row r="9" spans="1:10" x14ac:dyDescent="0.25">
      <c r="A9" s="3">
        <v>2012</v>
      </c>
      <c r="B9" s="3" t="s">
        <v>85</v>
      </c>
      <c r="C9" s="3" t="s">
        <v>141</v>
      </c>
      <c r="D9" s="3">
        <v>19</v>
      </c>
      <c r="E9" s="3">
        <v>9</v>
      </c>
      <c r="F9" s="3">
        <v>28</v>
      </c>
      <c r="G9" s="3">
        <v>59306</v>
      </c>
      <c r="H9" s="3">
        <v>35752</v>
      </c>
      <c r="I9" s="3">
        <v>37582</v>
      </c>
      <c r="J9" s="3">
        <v>73334</v>
      </c>
    </row>
    <row r="10" spans="1:10" x14ac:dyDescent="0.25">
      <c r="A10" s="3">
        <v>2012</v>
      </c>
      <c r="B10" s="3" t="s">
        <v>85</v>
      </c>
      <c r="C10" s="3" t="s">
        <v>142</v>
      </c>
      <c r="D10" s="3">
        <v>33</v>
      </c>
      <c r="E10" s="3">
        <v>28</v>
      </c>
      <c r="F10" s="3">
        <v>97</v>
      </c>
      <c r="G10" s="3">
        <v>525095</v>
      </c>
      <c r="H10" s="3">
        <v>59386</v>
      </c>
      <c r="I10" s="3">
        <v>56458</v>
      </c>
      <c r="J10" s="3">
        <v>115844</v>
      </c>
    </row>
    <row r="11" spans="1:10" x14ac:dyDescent="0.25">
      <c r="A11" s="3">
        <v>2012</v>
      </c>
      <c r="B11" s="3" t="s">
        <v>85</v>
      </c>
      <c r="C11" s="3" t="s">
        <v>143</v>
      </c>
      <c r="D11" s="3">
        <v>31</v>
      </c>
      <c r="E11" s="3">
        <v>9</v>
      </c>
      <c r="F11" s="3">
        <v>41</v>
      </c>
      <c r="G11" s="3">
        <v>59306</v>
      </c>
      <c r="H11" s="3">
        <v>40577</v>
      </c>
      <c r="I11" s="3">
        <v>40047</v>
      </c>
      <c r="J11" s="3">
        <v>80624</v>
      </c>
    </row>
    <row r="12" spans="1:10" x14ac:dyDescent="0.25">
      <c r="A12" s="3">
        <v>2012</v>
      </c>
      <c r="B12" s="3" t="s">
        <v>85</v>
      </c>
      <c r="C12" s="3" t="s">
        <v>144</v>
      </c>
      <c r="D12" s="3">
        <v>26</v>
      </c>
      <c r="E12" s="3">
        <v>4</v>
      </c>
      <c r="F12" s="3">
        <v>39</v>
      </c>
      <c r="G12" s="3">
        <v>41068</v>
      </c>
      <c r="H12" s="3">
        <v>35039</v>
      </c>
      <c r="I12" s="3">
        <v>37526</v>
      </c>
      <c r="J12" s="3">
        <v>72565</v>
      </c>
    </row>
    <row r="13" spans="1:10" x14ac:dyDescent="0.25">
      <c r="A13" s="3">
        <v>2012</v>
      </c>
      <c r="B13" s="3" t="s">
        <v>85</v>
      </c>
      <c r="C13" s="3" t="s">
        <v>145</v>
      </c>
      <c r="D13" s="3">
        <v>30</v>
      </c>
      <c r="E13" s="3">
        <v>9</v>
      </c>
      <c r="F13" s="3">
        <v>37</v>
      </c>
      <c r="G13" s="3">
        <v>59175</v>
      </c>
      <c r="H13" s="3">
        <v>39700</v>
      </c>
      <c r="I13" s="3">
        <v>39319</v>
      </c>
      <c r="J13" s="3">
        <v>79019</v>
      </c>
    </row>
    <row r="14" spans="1:10" x14ac:dyDescent="0.25">
      <c r="A14" s="3">
        <v>2012</v>
      </c>
      <c r="B14" s="3" t="s">
        <v>85</v>
      </c>
      <c r="C14" s="3" t="s">
        <v>146</v>
      </c>
      <c r="D14" s="3">
        <v>17</v>
      </c>
      <c r="E14" s="3">
        <v>7</v>
      </c>
      <c r="F14" s="3">
        <v>27</v>
      </c>
      <c r="G14" s="3">
        <v>41330</v>
      </c>
      <c r="H14" s="3">
        <v>39974</v>
      </c>
      <c r="I14" s="3">
        <v>37526</v>
      </c>
      <c r="J14" s="3">
        <v>77500</v>
      </c>
    </row>
    <row r="15" spans="1:10" x14ac:dyDescent="0.25">
      <c r="A15" s="3">
        <v>2012</v>
      </c>
      <c r="B15" s="3" t="s">
        <v>85</v>
      </c>
      <c r="C15" s="3" t="s">
        <v>147</v>
      </c>
      <c r="D15" s="3">
        <v>10</v>
      </c>
      <c r="E15" s="3">
        <v>6</v>
      </c>
      <c r="F15" s="3">
        <v>16</v>
      </c>
      <c r="G15" s="3">
        <v>34245</v>
      </c>
      <c r="H15" s="3">
        <v>38987</v>
      </c>
      <c r="I15" s="3">
        <v>39375</v>
      </c>
      <c r="J15" s="3">
        <v>78362</v>
      </c>
    </row>
    <row r="16" spans="1:10" x14ac:dyDescent="0.25">
      <c r="A16" s="3">
        <v>2013</v>
      </c>
      <c r="B16" s="3" t="s">
        <v>85</v>
      </c>
      <c r="C16" s="3" t="s">
        <v>134</v>
      </c>
      <c r="D16" s="3">
        <v>25</v>
      </c>
      <c r="E16" s="3">
        <v>5</v>
      </c>
      <c r="F16" s="3">
        <v>34</v>
      </c>
      <c r="G16" s="3">
        <v>59957</v>
      </c>
      <c r="H16" s="3">
        <v>34678</v>
      </c>
      <c r="I16" s="3">
        <v>39191</v>
      </c>
      <c r="J16" s="3">
        <v>73869</v>
      </c>
    </row>
    <row r="17" spans="1:14" x14ac:dyDescent="0.25">
      <c r="A17" s="3">
        <v>2013</v>
      </c>
      <c r="B17" s="3" t="s">
        <v>85</v>
      </c>
      <c r="C17" s="3" t="s">
        <v>135</v>
      </c>
      <c r="D17" s="3">
        <v>39</v>
      </c>
      <c r="E17" s="3">
        <v>22</v>
      </c>
      <c r="F17" s="3">
        <v>74</v>
      </c>
      <c r="G17" s="3">
        <v>95958</v>
      </c>
      <c r="H17" s="3">
        <v>40776</v>
      </c>
      <c r="I17" s="3">
        <v>40028</v>
      </c>
      <c r="J17" s="3">
        <v>80804</v>
      </c>
    </row>
    <row r="18" spans="1:14" x14ac:dyDescent="0.25">
      <c r="A18" s="3">
        <v>2013</v>
      </c>
      <c r="B18" s="3" t="s">
        <v>85</v>
      </c>
      <c r="C18" s="3" t="s">
        <v>136</v>
      </c>
      <c r="D18" s="3">
        <v>24</v>
      </c>
      <c r="E18" s="3">
        <v>13</v>
      </c>
      <c r="F18" s="3">
        <v>40</v>
      </c>
      <c r="G18" s="3">
        <v>79095</v>
      </c>
      <c r="H18" s="3">
        <v>44913</v>
      </c>
      <c r="I18" s="3">
        <v>45190</v>
      </c>
      <c r="J18" s="3">
        <v>90103</v>
      </c>
    </row>
    <row r="19" spans="1:14" x14ac:dyDescent="0.25">
      <c r="A19" s="3">
        <v>2013</v>
      </c>
      <c r="B19" s="3" t="s">
        <v>85</v>
      </c>
      <c r="C19" s="3" t="s">
        <v>137</v>
      </c>
      <c r="D19" s="3">
        <v>30</v>
      </c>
      <c r="E19" s="3">
        <v>19</v>
      </c>
      <c r="F19" s="3">
        <v>48</v>
      </c>
      <c r="G19" s="3">
        <v>116701</v>
      </c>
      <c r="H19" s="3">
        <v>35181</v>
      </c>
      <c r="I19" s="3">
        <v>38219</v>
      </c>
      <c r="J19" s="3">
        <v>73400</v>
      </c>
    </row>
    <row r="20" spans="1:14" x14ac:dyDescent="0.25">
      <c r="A20" s="3">
        <v>2013</v>
      </c>
      <c r="B20" s="3" t="s">
        <v>85</v>
      </c>
      <c r="C20" s="3" t="s">
        <v>138</v>
      </c>
      <c r="D20" s="3">
        <v>21</v>
      </c>
      <c r="E20" s="3">
        <v>16</v>
      </c>
      <c r="F20" s="3">
        <v>36</v>
      </c>
      <c r="G20" s="3">
        <v>65979</v>
      </c>
      <c r="H20" s="3">
        <v>41390</v>
      </c>
      <c r="I20" s="3">
        <v>40163</v>
      </c>
      <c r="J20" s="3">
        <v>81553</v>
      </c>
      <c r="N20" s="5"/>
    </row>
    <row r="21" spans="1:14" x14ac:dyDescent="0.25">
      <c r="A21" s="3">
        <v>2013</v>
      </c>
      <c r="B21" s="3" t="s">
        <v>85</v>
      </c>
      <c r="C21" s="3" t="s">
        <v>139</v>
      </c>
      <c r="D21" s="3">
        <v>29</v>
      </c>
      <c r="E21" s="3">
        <v>7</v>
      </c>
      <c r="F21" s="3">
        <v>44</v>
      </c>
      <c r="G21" s="3">
        <v>44699</v>
      </c>
      <c r="H21" s="3">
        <v>30706</v>
      </c>
      <c r="I21" s="3">
        <v>34906</v>
      </c>
      <c r="J21" s="3">
        <v>65612</v>
      </c>
    </row>
    <row r="22" spans="1:14" x14ac:dyDescent="0.25">
      <c r="A22" s="3">
        <v>2013</v>
      </c>
      <c r="B22" s="3" t="s">
        <v>85</v>
      </c>
      <c r="C22" s="3" t="s">
        <v>140</v>
      </c>
      <c r="D22" s="3">
        <v>22</v>
      </c>
      <c r="E22" s="3">
        <v>4</v>
      </c>
      <c r="F22" s="3">
        <v>29</v>
      </c>
      <c r="G22" s="3">
        <v>40016</v>
      </c>
      <c r="H22" s="3">
        <v>36469</v>
      </c>
      <c r="I22" s="3">
        <v>39991</v>
      </c>
      <c r="J22" s="3">
        <v>76460</v>
      </c>
    </row>
    <row r="23" spans="1:14" x14ac:dyDescent="0.25">
      <c r="A23" s="3">
        <v>2013</v>
      </c>
      <c r="B23" s="3" t="s">
        <v>85</v>
      </c>
      <c r="C23" s="3" t="s">
        <v>141</v>
      </c>
      <c r="D23" s="3">
        <v>20</v>
      </c>
      <c r="E23" s="3">
        <v>9</v>
      </c>
      <c r="F23" s="3">
        <v>30</v>
      </c>
      <c r="G23" s="3">
        <v>60492</v>
      </c>
      <c r="H23" s="3">
        <v>36467</v>
      </c>
      <c r="I23" s="3">
        <v>38334</v>
      </c>
      <c r="J23" s="3">
        <v>74801</v>
      </c>
    </row>
    <row r="24" spans="1:14" x14ac:dyDescent="0.25">
      <c r="A24" s="3">
        <v>2013</v>
      </c>
      <c r="B24" s="3" t="s">
        <v>85</v>
      </c>
      <c r="C24" s="3" t="s">
        <v>142</v>
      </c>
      <c r="D24" s="3">
        <v>35</v>
      </c>
      <c r="E24" s="3">
        <v>29</v>
      </c>
      <c r="F24" s="3">
        <v>98</v>
      </c>
      <c r="G24" s="3">
        <v>535597</v>
      </c>
      <c r="H24" s="3">
        <v>60574</v>
      </c>
      <c r="I24" s="3">
        <v>57587</v>
      </c>
      <c r="J24" s="3">
        <v>118161</v>
      </c>
    </row>
    <row r="25" spans="1:14" x14ac:dyDescent="0.25">
      <c r="A25" s="3">
        <v>2013</v>
      </c>
      <c r="B25" s="3" t="s">
        <v>85</v>
      </c>
      <c r="C25" s="3" t="s">
        <v>143</v>
      </c>
      <c r="D25" s="3">
        <v>32</v>
      </c>
      <c r="E25" s="3">
        <v>9</v>
      </c>
      <c r="F25" s="3">
        <v>42</v>
      </c>
      <c r="G25" s="3">
        <v>60492</v>
      </c>
      <c r="H25" s="3">
        <v>41389</v>
      </c>
      <c r="I25" s="3">
        <v>40848</v>
      </c>
      <c r="J25" s="3">
        <v>82237</v>
      </c>
    </row>
    <row r="26" spans="1:14" x14ac:dyDescent="0.25">
      <c r="A26" s="3">
        <v>2013</v>
      </c>
      <c r="B26" s="3" t="s">
        <v>85</v>
      </c>
      <c r="C26" s="3" t="s">
        <v>144</v>
      </c>
      <c r="D26" s="3">
        <v>26</v>
      </c>
      <c r="E26" s="3">
        <v>4</v>
      </c>
      <c r="F26" s="3">
        <v>39</v>
      </c>
      <c r="G26" s="3">
        <v>41889</v>
      </c>
      <c r="H26" s="3">
        <v>35740</v>
      </c>
      <c r="I26" s="3">
        <v>38277</v>
      </c>
      <c r="J26" s="3">
        <v>74017</v>
      </c>
    </row>
    <row r="27" spans="1:14" x14ac:dyDescent="0.25">
      <c r="A27" s="3">
        <v>2013</v>
      </c>
      <c r="B27" s="3" t="s">
        <v>85</v>
      </c>
      <c r="C27" s="3" t="s">
        <v>145</v>
      </c>
      <c r="D27" s="3">
        <v>31</v>
      </c>
      <c r="E27" s="3">
        <v>10</v>
      </c>
      <c r="F27" s="3">
        <v>38</v>
      </c>
      <c r="G27" s="3">
        <v>60359</v>
      </c>
      <c r="H27" s="3">
        <v>40494</v>
      </c>
      <c r="I27" s="3">
        <v>40105</v>
      </c>
      <c r="J27" s="3">
        <v>80599</v>
      </c>
    </row>
    <row r="28" spans="1:14" x14ac:dyDescent="0.25">
      <c r="A28" s="3">
        <v>2013</v>
      </c>
      <c r="B28" s="3" t="s">
        <v>85</v>
      </c>
      <c r="C28" s="3" t="s">
        <v>146</v>
      </c>
      <c r="D28" s="3">
        <v>17</v>
      </c>
      <c r="E28" s="3">
        <v>7</v>
      </c>
      <c r="F28" s="3">
        <v>27</v>
      </c>
      <c r="G28" s="3">
        <v>42157</v>
      </c>
      <c r="H28" s="3">
        <v>40773</v>
      </c>
      <c r="I28" s="3">
        <v>38277</v>
      </c>
      <c r="J28" s="3">
        <v>79050</v>
      </c>
    </row>
    <row r="29" spans="1:14" x14ac:dyDescent="0.25">
      <c r="A29" s="3">
        <v>2013</v>
      </c>
      <c r="B29" s="3" t="s">
        <v>85</v>
      </c>
      <c r="C29" s="3" t="s">
        <v>147</v>
      </c>
      <c r="D29" s="3">
        <v>11</v>
      </c>
      <c r="E29" s="3">
        <v>7</v>
      </c>
      <c r="F29" s="3">
        <v>17</v>
      </c>
      <c r="G29" s="3">
        <v>34930</v>
      </c>
      <c r="H29" s="3">
        <v>39767</v>
      </c>
      <c r="I29" s="3">
        <v>40163</v>
      </c>
      <c r="J29" s="3">
        <v>79930</v>
      </c>
    </row>
    <row r="30" spans="1:14" x14ac:dyDescent="0.25">
      <c r="A30" s="3">
        <v>2014</v>
      </c>
      <c r="B30" s="3" t="s">
        <v>85</v>
      </c>
      <c r="C30" s="3" t="s">
        <v>134</v>
      </c>
      <c r="D30" s="3">
        <v>25</v>
      </c>
      <c r="E30" s="3">
        <v>6</v>
      </c>
      <c r="F30" s="3">
        <v>34</v>
      </c>
      <c r="G30" s="3">
        <v>80036</v>
      </c>
      <c r="H30" s="3">
        <v>48889</v>
      </c>
      <c r="I30" s="3">
        <v>25611</v>
      </c>
      <c r="J30" s="3">
        <v>74500</v>
      </c>
    </row>
    <row r="31" spans="1:14" x14ac:dyDescent="0.25">
      <c r="A31" s="3">
        <v>2014</v>
      </c>
      <c r="B31" s="3" t="s">
        <v>85</v>
      </c>
      <c r="C31" s="3" t="s">
        <v>135</v>
      </c>
      <c r="D31" s="3">
        <v>39</v>
      </c>
      <c r="E31" s="3">
        <v>22</v>
      </c>
      <c r="F31" s="3">
        <v>77</v>
      </c>
      <c r="G31" s="3">
        <v>128094</v>
      </c>
      <c r="H31" s="3">
        <v>75575</v>
      </c>
      <c r="I31" s="3">
        <v>40990</v>
      </c>
      <c r="J31" s="3">
        <v>116565</v>
      </c>
    </row>
    <row r="32" spans="1:14" x14ac:dyDescent="0.25">
      <c r="A32" s="3">
        <v>2014</v>
      </c>
      <c r="B32" s="3" t="s">
        <v>85</v>
      </c>
      <c r="C32" s="3" t="s">
        <v>136</v>
      </c>
      <c r="D32" s="3">
        <v>24</v>
      </c>
      <c r="E32" s="3">
        <v>15</v>
      </c>
      <c r="F32" s="3">
        <v>41</v>
      </c>
      <c r="G32" s="3">
        <v>105584</v>
      </c>
      <c r="H32" s="3">
        <v>62295</v>
      </c>
      <c r="I32" s="3">
        <v>33787</v>
      </c>
      <c r="J32" s="3">
        <v>96082</v>
      </c>
    </row>
    <row r="33" spans="1:10" x14ac:dyDescent="0.25">
      <c r="A33" s="3">
        <v>2014</v>
      </c>
      <c r="B33" s="3" t="s">
        <v>85</v>
      </c>
      <c r="C33" s="3" t="s">
        <v>137</v>
      </c>
      <c r="D33" s="3">
        <v>32</v>
      </c>
      <c r="E33" s="3">
        <v>22</v>
      </c>
      <c r="F33" s="3">
        <v>55</v>
      </c>
      <c r="G33" s="3">
        <v>155784</v>
      </c>
      <c r="H33" s="3">
        <v>91913</v>
      </c>
      <c r="I33" s="3">
        <v>49851</v>
      </c>
      <c r="J33" s="3">
        <v>141764</v>
      </c>
    </row>
    <row r="34" spans="1:10" x14ac:dyDescent="0.25">
      <c r="A34" s="3">
        <v>2014</v>
      </c>
      <c r="B34" s="3" t="s">
        <v>85</v>
      </c>
      <c r="C34" s="3" t="s">
        <v>138</v>
      </c>
      <c r="D34" s="3">
        <v>21</v>
      </c>
      <c r="E34" s="3">
        <v>16</v>
      </c>
      <c r="F34" s="3">
        <v>39</v>
      </c>
      <c r="G34" s="3">
        <v>88075</v>
      </c>
      <c r="H34" s="3">
        <v>51965</v>
      </c>
      <c r="I34" s="3">
        <v>28184</v>
      </c>
      <c r="J34" s="3">
        <v>80149</v>
      </c>
    </row>
    <row r="35" spans="1:10" x14ac:dyDescent="0.25">
      <c r="A35" s="3">
        <v>2014</v>
      </c>
      <c r="B35" s="3" t="s">
        <v>85</v>
      </c>
      <c r="C35" s="3" t="s">
        <v>139</v>
      </c>
      <c r="D35" s="3">
        <v>31</v>
      </c>
      <c r="E35" s="3">
        <v>8</v>
      </c>
      <c r="F35" s="3">
        <v>46</v>
      </c>
      <c r="G35" s="3">
        <v>59669</v>
      </c>
      <c r="H35" s="3">
        <v>35205</v>
      </c>
      <c r="I35" s="3">
        <v>19095</v>
      </c>
      <c r="J35" s="3">
        <v>54300</v>
      </c>
    </row>
    <row r="36" spans="1:10" x14ac:dyDescent="0.25">
      <c r="A36" s="3">
        <v>2014</v>
      </c>
      <c r="B36" s="3" t="s">
        <v>85</v>
      </c>
      <c r="C36" s="3" t="s">
        <v>140</v>
      </c>
      <c r="D36" s="3">
        <v>22</v>
      </c>
      <c r="E36" s="3">
        <v>6</v>
      </c>
      <c r="F36" s="3">
        <v>28</v>
      </c>
      <c r="G36" s="3">
        <v>53417</v>
      </c>
      <c r="H36" s="3">
        <v>31517</v>
      </c>
      <c r="I36" s="3">
        <v>17093</v>
      </c>
      <c r="J36" s="3">
        <v>48610</v>
      </c>
    </row>
    <row r="37" spans="1:10" x14ac:dyDescent="0.25">
      <c r="A37" s="3">
        <v>2014</v>
      </c>
      <c r="B37" s="3" t="s">
        <v>85</v>
      </c>
      <c r="C37" s="3" t="s">
        <v>141</v>
      </c>
      <c r="D37" s="3">
        <v>21</v>
      </c>
      <c r="E37" s="3">
        <v>9</v>
      </c>
      <c r="F37" s="3">
        <v>27</v>
      </c>
      <c r="G37" s="3">
        <v>80751</v>
      </c>
      <c r="H37" s="3">
        <v>47643</v>
      </c>
      <c r="I37" s="3">
        <v>25840</v>
      </c>
      <c r="J37" s="3">
        <v>73483</v>
      </c>
    </row>
    <row r="38" spans="1:10" x14ac:dyDescent="0.25">
      <c r="A38" s="3">
        <v>2014</v>
      </c>
      <c r="B38" s="3" t="s">
        <v>85</v>
      </c>
      <c r="C38" s="3" t="s">
        <v>142</v>
      </c>
      <c r="D38" s="3">
        <v>37</v>
      </c>
      <c r="E38" s="3">
        <v>29</v>
      </c>
      <c r="F38" s="3">
        <v>116</v>
      </c>
      <c r="G38" s="3">
        <v>714968</v>
      </c>
      <c r="H38" s="3">
        <v>421831</v>
      </c>
      <c r="I38" s="3">
        <v>228790</v>
      </c>
      <c r="J38" s="3">
        <v>650621</v>
      </c>
    </row>
    <row r="39" spans="1:10" x14ac:dyDescent="0.25">
      <c r="A39" s="3">
        <v>2014</v>
      </c>
      <c r="B39" s="3" t="s">
        <v>85</v>
      </c>
      <c r="C39" s="3" t="s">
        <v>143</v>
      </c>
      <c r="D39" s="3">
        <v>32</v>
      </c>
      <c r="E39" s="3">
        <v>11</v>
      </c>
      <c r="F39" s="3">
        <v>45</v>
      </c>
      <c r="G39" s="3">
        <v>80720</v>
      </c>
      <c r="H39" s="3">
        <v>47625</v>
      </c>
      <c r="I39" s="3">
        <v>25830</v>
      </c>
      <c r="J39" s="3">
        <v>73455</v>
      </c>
    </row>
    <row r="40" spans="1:10" x14ac:dyDescent="0.25">
      <c r="A40" s="3">
        <v>2014</v>
      </c>
      <c r="B40" s="3" t="s">
        <v>85</v>
      </c>
      <c r="C40" s="3" t="s">
        <v>144</v>
      </c>
      <c r="D40" s="3">
        <v>29</v>
      </c>
      <c r="E40" s="3">
        <v>8</v>
      </c>
      <c r="F40" s="3">
        <v>45</v>
      </c>
      <c r="G40" s="3">
        <v>55918</v>
      </c>
      <c r="H40" s="3">
        <v>32993</v>
      </c>
      <c r="I40" s="3">
        <v>17894</v>
      </c>
      <c r="J40" s="3">
        <v>50887</v>
      </c>
    </row>
    <row r="41" spans="1:10" x14ac:dyDescent="0.25">
      <c r="A41" s="3">
        <v>2014</v>
      </c>
      <c r="B41" s="3" t="s">
        <v>85</v>
      </c>
      <c r="C41" s="3" t="s">
        <v>145</v>
      </c>
      <c r="D41" s="3">
        <v>32</v>
      </c>
      <c r="E41" s="3">
        <v>13</v>
      </c>
      <c r="F41" s="3">
        <v>45</v>
      </c>
      <c r="G41" s="3">
        <v>80573</v>
      </c>
      <c r="H41" s="3">
        <v>47538</v>
      </c>
      <c r="I41" s="3">
        <v>25783</v>
      </c>
      <c r="J41" s="3">
        <v>73321</v>
      </c>
    </row>
    <row r="42" spans="1:10" x14ac:dyDescent="0.25">
      <c r="A42" s="3">
        <v>2014</v>
      </c>
      <c r="B42" s="3" t="s">
        <v>85</v>
      </c>
      <c r="C42" s="3" t="s">
        <v>146</v>
      </c>
      <c r="D42" s="3">
        <v>17</v>
      </c>
      <c r="E42" s="3">
        <v>7</v>
      </c>
      <c r="F42" s="3">
        <v>27</v>
      </c>
      <c r="G42" s="3">
        <v>56275</v>
      </c>
      <c r="H42" s="3">
        <v>33202</v>
      </c>
      <c r="I42" s="3">
        <v>18008</v>
      </c>
      <c r="J42" s="3">
        <v>51210</v>
      </c>
    </row>
    <row r="43" spans="1:10" x14ac:dyDescent="0.25">
      <c r="A43" s="3">
        <v>2014</v>
      </c>
      <c r="B43" s="3" t="s">
        <v>85</v>
      </c>
      <c r="C43" s="3" t="s">
        <v>147</v>
      </c>
      <c r="D43" s="3">
        <v>13</v>
      </c>
      <c r="E43" s="3">
        <v>7</v>
      </c>
      <c r="F43" s="3">
        <v>21</v>
      </c>
      <c r="G43" s="3">
        <v>46628</v>
      </c>
      <c r="H43" s="3">
        <v>33077</v>
      </c>
      <c r="I43" s="3">
        <v>14696</v>
      </c>
      <c r="J43" s="3">
        <v>47773</v>
      </c>
    </row>
    <row r="44" spans="1:10" x14ac:dyDescent="0.25">
      <c r="A44" s="3">
        <v>2015</v>
      </c>
      <c r="B44" s="3" t="s">
        <v>85</v>
      </c>
      <c r="C44" s="3" t="s">
        <v>134</v>
      </c>
      <c r="D44" s="3">
        <v>26</v>
      </c>
      <c r="E44" s="3">
        <v>6</v>
      </c>
      <c r="F44" s="3">
        <v>35</v>
      </c>
      <c r="G44" s="3">
        <v>80031</v>
      </c>
      <c r="H44" s="3">
        <v>50078</v>
      </c>
      <c r="I44" s="3">
        <v>56596</v>
      </c>
      <c r="J44" s="3">
        <v>106674</v>
      </c>
    </row>
    <row r="45" spans="1:10" x14ac:dyDescent="0.25">
      <c r="A45" s="3">
        <v>2015</v>
      </c>
      <c r="B45" s="3" t="s">
        <v>85</v>
      </c>
      <c r="C45" s="3" t="s">
        <v>135</v>
      </c>
      <c r="D45" s="3">
        <v>39</v>
      </c>
      <c r="E45" s="3">
        <v>22</v>
      </c>
      <c r="F45" s="3">
        <v>73</v>
      </c>
      <c r="G45" s="3">
        <v>128085</v>
      </c>
      <c r="H45" s="3">
        <v>58885</v>
      </c>
      <c r="I45" s="3">
        <v>57776</v>
      </c>
      <c r="J45" s="3">
        <v>116661</v>
      </c>
    </row>
    <row r="46" spans="1:10" x14ac:dyDescent="0.25">
      <c r="A46" s="3">
        <v>2015</v>
      </c>
      <c r="B46" s="3" t="s">
        <v>85</v>
      </c>
      <c r="C46" s="3" t="s">
        <v>136</v>
      </c>
      <c r="D46" s="3">
        <v>34</v>
      </c>
      <c r="E46" s="3">
        <v>13</v>
      </c>
      <c r="F46" s="3">
        <v>40</v>
      </c>
      <c r="G46" s="3">
        <v>105576</v>
      </c>
      <c r="H46" s="3">
        <v>64859</v>
      </c>
      <c r="I46" s="3">
        <v>66151</v>
      </c>
      <c r="J46" s="3">
        <v>131010</v>
      </c>
    </row>
    <row r="47" spans="1:10" x14ac:dyDescent="0.25">
      <c r="A47" s="3">
        <v>2015</v>
      </c>
      <c r="B47" s="3" t="s">
        <v>85</v>
      </c>
      <c r="C47" s="3" t="s">
        <v>137</v>
      </c>
      <c r="D47" s="3">
        <v>30</v>
      </c>
      <c r="E47" s="3">
        <v>25</v>
      </c>
      <c r="F47" s="3">
        <v>54</v>
      </c>
      <c r="G47" s="3">
        <v>155772</v>
      </c>
      <c r="H47" s="3">
        <v>50805</v>
      </c>
      <c r="I47" s="3">
        <v>55009</v>
      </c>
      <c r="J47" s="3">
        <v>105814</v>
      </c>
    </row>
    <row r="48" spans="1:10" x14ac:dyDescent="0.25">
      <c r="A48" s="3">
        <v>2015</v>
      </c>
      <c r="B48" s="3" t="s">
        <v>85</v>
      </c>
      <c r="C48" s="3" t="s">
        <v>138</v>
      </c>
      <c r="D48" s="3">
        <v>22</v>
      </c>
      <c r="E48" s="3">
        <v>16</v>
      </c>
      <c r="F48" s="3">
        <v>35</v>
      </c>
      <c r="G48" s="3">
        <v>88069</v>
      </c>
      <c r="H48" s="3">
        <v>59771</v>
      </c>
      <c r="I48" s="3">
        <v>56896</v>
      </c>
      <c r="J48" s="3">
        <v>116667</v>
      </c>
    </row>
    <row r="49" spans="1:10" x14ac:dyDescent="0.25">
      <c r="A49" s="3">
        <v>2015</v>
      </c>
      <c r="B49" s="3" t="s">
        <v>85</v>
      </c>
      <c r="C49" s="3" t="s">
        <v>139</v>
      </c>
      <c r="D49" s="3">
        <v>29</v>
      </c>
      <c r="E49" s="3">
        <v>9</v>
      </c>
      <c r="F49" s="3">
        <v>34</v>
      </c>
      <c r="G49" s="3">
        <v>59664</v>
      </c>
      <c r="H49" s="3">
        <v>44342</v>
      </c>
      <c r="I49" s="3">
        <v>50196</v>
      </c>
      <c r="J49" s="3">
        <v>94538</v>
      </c>
    </row>
    <row r="50" spans="1:10" x14ac:dyDescent="0.25">
      <c r="A50" s="3">
        <v>2015</v>
      </c>
      <c r="B50" s="3" t="s">
        <v>85</v>
      </c>
      <c r="C50" s="3" t="s">
        <v>140</v>
      </c>
      <c r="D50" s="3">
        <v>22</v>
      </c>
      <c r="E50" s="3">
        <v>6</v>
      </c>
      <c r="F50" s="3">
        <v>26</v>
      </c>
      <c r="G50" s="3">
        <v>53413</v>
      </c>
      <c r="H50" s="3">
        <v>52665</v>
      </c>
      <c r="I50" s="3">
        <v>57546</v>
      </c>
      <c r="J50" s="3">
        <v>110211</v>
      </c>
    </row>
    <row r="51" spans="1:10" x14ac:dyDescent="0.25">
      <c r="A51" s="3">
        <v>2015</v>
      </c>
      <c r="B51" s="3" t="s">
        <v>85</v>
      </c>
      <c r="C51" s="3" t="s">
        <v>141</v>
      </c>
      <c r="D51" s="3">
        <v>20</v>
      </c>
      <c r="E51" s="3">
        <v>9</v>
      </c>
      <c r="F51" s="3">
        <v>26</v>
      </c>
      <c r="G51" s="3">
        <v>80745</v>
      </c>
      <c r="H51" s="3">
        <v>52662</v>
      </c>
      <c r="I51" s="3">
        <v>55267</v>
      </c>
      <c r="J51" s="3">
        <v>107929</v>
      </c>
    </row>
    <row r="52" spans="1:10" x14ac:dyDescent="0.25">
      <c r="A52" s="3">
        <v>2015</v>
      </c>
      <c r="B52" s="3" t="s">
        <v>85</v>
      </c>
      <c r="C52" s="3" t="s">
        <v>142</v>
      </c>
      <c r="D52" s="3">
        <v>37</v>
      </c>
      <c r="E52" s="3">
        <v>31</v>
      </c>
      <c r="F52" s="3">
        <v>110</v>
      </c>
      <c r="G52" s="3">
        <v>715016</v>
      </c>
      <c r="H52" s="3">
        <v>87475</v>
      </c>
      <c r="I52" s="3">
        <v>83768</v>
      </c>
      <c r="J52" s="3">
        <v>171243</v>
      </c>
    </row>
    <row r="53" spans="1:10" x14ac:dyDescent="0.25">
      <c r="A53" s="3">
        <v>2015</v>
      </c>
      <c r="B53" s="3" t="s">
        <v>85</v>
      </c>
      <c r="C53" s="3" t="s">
        <v>143</v>
      </c>
      <c r="D53" s="3">
        <v>34</v>
      </c>
      <c r="E53" s="3">
        <v>11</v>
      </c>
      <c r="F53" s="3">
        <v>43</v>
      </c>
      <c r="G53" s="3">
        <v>80745</v>
      </c>
      <c r="H53" s="3">
        <v>59770</v>
      </c>
      <c r="I53" s="3">
        <v>58698</v>
      </c>
      <c r="J53" s="3">
        <v>118468</v>
      </c>
    </row>
    <row r="54" spans="1:10" x14ac:dyDescent="0.25">
      <c r="A54" s="3">
        <v>2015</v>
      </c>
      <c r="B54" s="3" t="s">
        <v>85</v>
      </c>
      <c r="C54" s="3" t="s">
        <v>144</v>
      </c>
      <c r="D54" s="3">
        <v>38</v>
      </c>
      <c r="E54" s="3">
        <v>8</v>
      </c>
      <c r="F54" s="3">
        <v>45</v>
      </c>
      <c r="G54" s="3">
        <v>55913</v>
      </c>
      <c r="H54" s="3">
        <v>51612</v>
      </c>
      <c r="I54" s="3">
        <v>55101</v>
      </c>
      <c r="J54" s="3">
        <v>106713</v>
      </c>
    </row>
    <row r="55" spans="1:10" x14ac:dyDescent="0.25">
      <c r="A55" s="3">
        <v>2015</v>
      </c>
      <c r="B55" s="3" t="s">
        <v>85</v>
      </c>
      <c r="C55" s="3" t="s">
        <v>145</v>
      </c>
      <c r="D55" s="3">
        <v>33</v>
      </c>
      <c r="E55" s="3">
        <v>13</v>
      </c>
      <c r="F55" s="3">
        <v>42</v>
      </c>
      <c r="G55" s="3">
        <v>80567</v>
      </c>
      <c r="H55" s="3">
        <v>58477</v>
      </c>
      <c r="I55" s="3">
        <v>57918</v>
      </c>
      <c r="J55" s="3">
        <v>116395</v>
      </c>
    </row>
    <row r="56" spans="1:10" x14ac:dyDescent="0.25">
      <c r="A56" s="3">
        <v>2015</v>
      </c>
      <c r="B56" s="3" t="s">
        <v>85</v>
      </c>
      <c r="C56" s="3" t="s">
        <v>146</v>
      </c>
      <c r="D56" s="3">
        <v>17</v>
      </c>
      <c r="E56" s="3">
        <v>7</v>
      </c>
      <c r="F56" s="3">
        <v>27</v>
      </c>
      <c r="G56" s="3">
        <v>56271</v>
      </c>
      <c r="H56" s="3">
        <v>58880</v>
      </c>
      <c r="I56" s="3">
        <v>55987</v>
      </c>
      <c r="J56" s="3">
        <v>114867</v>
      </c>
    </row>
    <row r="57" spans="1:10" x14ac:dyDescent="0.25">
      <c r="A57" s="3">
        <v>2015</v>
      </c>
      <c r="B57" s="3" t="s">
        <v>85</v>
      </c>
      <c r="C57" s="3" t="s">
        <v>147</v>
      </c>
      <c r="D57" s="3">
        <v>14</v>
      </c>
      <c r="E57" s="3">
        <v>7</v>
      </c>
      <c r="F57" s="3">
        <v>20</v>
      </c>
      <c r="G57" s="3">
        <v>46625</v>
      </c>
      <c r="H57" s="3">
        <v>57425</v>
      </c>
      <c r="I57" s="3">
        <v>58105</v>
      </c>
      <c r="J57" s="3">
        <v>115530</v>
      </c>
    </row>
    <row r="58" spans="1:10" x14ac:dyDescent="0.25">
      <c r="A58" s="3">
        <v>2016</v>
      </c>
      <c r="B58" s="3" t="s">
        <v>85</v>
      </c>
      <c r="C58" s="3" t="s">
        <v>134</v>
      </c>
      <c r="D58" s="3">
        <v>26</v>
      </c>
      <c r="E58" s="3">
        <v>6</v>
      </c>
      <c r="F58" s="3">
        <v>35</v>
      </c>
      <c r="G58" s="3">
        <v>90022</v>
      </c>
      <c r="H58" s="3">
        <v>56008</v>
      </c>
      <c r="I58" s="3">
        <v>63299</v>
      </c>
      <c r="J58" s="3">
        <v>119307</v>
      </c>
    </row>
    <row r="59" spans="1:10" x14ac:dyDescent="0.25">
      <c r="A59" s="3">
        <v>2016</v>
      </c>
      <c r="B59" s="3" t="s">
        <v>85</v>
      </c>
      <c r="C59" s="3" t="s">
        <v>135</v>
      </c>
      <c r="D59" s="3">
        <v>39</v>
      </c>
      <c r="E59" s="3">
        <v>22</v>
      </c>
      <c r="F59" s="3">
        <v>73</v>
      </c>
      <c r="G59" s="3">
        <v>144042</v>
      </c>
      <c r="H59" s="3">
        <v>65857</v>
      </c>
      <c r="I59" s="3">
        <v>64644</v>
      </c>
      <c r="J59" s="3">
        <v>130501</v>
      </c>
    </row>
    <row r="60" spans="1:10" x14ac:dyDescent="0.25">
      <c r="A60" s="3">
        <v>2016</v>
      </c>
      <c r="B60" s="3" t="s">
        <v>85</v>
      </c>
      <c r="C60" s="3" t="s">
        <v>136</v>
      </c>
      <c r="D60" s="3">
        <v>34</v>
      </c>
      <c r="E60" s="3">
        <v>13</v>
      </c>
      <c r="F60" s="3">
        <v>40</v>
      </c>
      <c r="G60" s="3">
        <v>118730</v>
      </c>
      <c r="H60" s="3">
        <v>72539</v>
      </c>
      <c r="I60" s="3">
        <v>72988</v>
      </c>
      <c r="J60" s="3">
        <v>145527</v>
      </c>
    </row>
    <row r="61" spans="1:10" x14ac:dyDescent="0.25">
      <c r="A61" s="3">
        <v>2016</v>
      </c>
      <c r="B61" s="3" t="s">
        <v>85</v>
      </c>
      <c r="C61" s="3" t="s">
        <v>137</v>
      </c>
      <c r="D61" s="3">
        <v>30</v>
      </c>
      <c r="E61" s="3">
        <v>25</v>
      </c>
      <c r="F61" s="3">
        <v>54</v>
      </c>
      <c r="G61" s="3">
        <v>175180</v>
      </c>
      <c r="H61" s="3">
        <v>56821</v>
      </c>
      <c r="I61" s="3">
        <v>61728</v>
      </c>
      <c r="J61" s="3">
        <v>118549</v>
      </c>
    </row>
    <row r="62" spans="1:10" x14ac:dyDescent="0.25">
      <c r="A62" s="3">
        <v>2016</v>
      </c>
      <c r="B62" s="3" t="s">
        <v>85</v>
      </c>
      <c r="C62" s="3" t="s">
        <v>138</v>
      </c>
      <c r="D62" s="3">
        <v>22</v>
      </c>
      <c r="E62" s="3">
        <v>16</v>
      </c>
      <c r="F62" s="3">
        <v>35</v>
      </c>
      <c r="G62" s="3">
        <v>99041</v>
      </c>
      <c r="H62" s="3">
        <v>66849</v>
      </c>
      <c r="I62" s="3">
        <v>64868</v>
      </c>
      <c r="J62" s="3">
        <v>131717</v>
      </c>
    </row>
    <row r="63" spans="1:10" x14ac:dyDescent="0.25">
      <c r="A63" s="3">
        <v>2016</v>
      </c>
      <c r="B63" s="3" t="s">
        <v>85</v>
      </c>
      <c r="C63" s="3" t="s">
        <v>139</v>
      </c>
      <c r="D63" s="3">
        <v>29</v>
      </c>
      <c r="E63" s="3">
        <v>9</v>
      </c>
      <c r="F63" s="3">
        <v>34</v>
      </c>
      <c r="G63" s="3">
        <v>67098</v>
      </c>
      <c r="H63" s="3">
        <v>49593</v>
      </c>
      <c r="I63" s="3">
        <v>56374</v>
      </c>
      <c r="J63" s="3">
        <v>105967</v>
      </c>
    </row>
    <row r="64" spans="1:10" x14ac:dyDescent="0.25">
      <c r="A64" s="3">
        <v>2016</v>
      </c>
      <c r="B64" s="3" t="s">
        <v>85</v>
      </c>
      <c r="C64" s="3" t="s">
        <v>140</v>
      </c>
      <c r="D64" s="3">
        <v>22</v>
      </c>
      <c r="E64" s="3">
        <v>6</v>
      </c>
      <c r="F64" s="3">
        <v>26</v>
      </c>
      <c r="G64" s="3">
        <v>60068</v>
      </c>
      <c r="H64" s="3">
        <v>58901</v>
      </c>
      <c r="I64" s="3">
        <v>64587</v>
      </c>
      <c r="J64" s="3">
        <v>123488</v>
      </c>
    </row>
    <row r="65" spans="1:10" x14ac:dyDescent="0.25">
      <c r="A65" s="3">
        <v>2016</v>
      </c>
      <c r="B65" s="3" t="s">
        <v>85</v>
      </c>
      <c r="C65" s="3" t="s">
        <v>141</v>
      </c>
      <c r="D65" s="3">
        <v>20</v>
      </c>
      <c r="E65" s="3">
        <v>9</v>
      </c>
      <c r="F65" s="3">
        <v>26</v>
      </c>
      <c r="G65" s="3">
        <v>90805</v>
      </c>
      <c r="H65" s="3">
        <v>58898</v>
      </c>
      <c r="I65" s="3">
        <v>61915</v>
      </c>
      <c r="J65" s="3">
        <v>120813</v>
      </c>
    </row>
    <row r="66" spans="1:10" x14ac:dyDescent="0.25">
      <c r="A66" s="3">
        <v>2016</v>
      </c>
      <c r="B66" s="3" t="s">
        <v>85</v>
      </c>
      <c r="C66" s="3" t="s">
        <v>142</v>
      </c>
      <c r="D66" s="3">
        <v>37</v>
      </c>
      <c r="E66" s="3">
        <v>31</v>
      </c>
      <c r="F66" s="3">
        <v>110</v>
      </c>
      <c r="G66" s="3">
        <v>804059</v>
      </c>
      <c r="H66" s="3">
        <v>97833</v>
      </c>
      <c r="I66" s="3">
        <v>93063</v>
      </c>
      <c r="J66" s="3">
        <v>190896</v>
      </c>
    </row>
    <row r="67" spans="1:10" x14ac:dyDescent="0.25">
      <c r="A67" s="3">
        <v>2016</v>
      </c>
      <c r="B67" s="3" t="s">
        <v>85</v>
      </c>
      <c r="C67" s="3" t="s">
        <v>143</v>
      </c>
      <c r="D67" s="3">
        <v>34</v>
      </c>
      <c r="E67" s="3">
        <v>11</v>
      </c>
      <c r="F67" s="3">
        <v>43</v>
      </c>
      <c r="G67" s="3">
        <v>90805</v>
      </c>
      <c r="H67" s="3">
        <v>66847</v>
      </c>
      <c r="I67" s="3">
        <v>65976</v>
      </c>
      <c r="J67" s="3">
        <v>132823</v>
      </c>
    </row>
    <row r="68" spans="1:10" x14ac:dyDescent="0.25">
      <c r="A68" s="3">
        <v>2016</v>
      </c>
      <c r="B68" s="3" t="s">
        <v>85</v>
      </c>
      <c r="C68" s="3" t="s">
        <v>144</v>
      </c>
      <c r="D68" s="3">
        <v>38</v>
      </c>
      <c r="E68" s="3">
        <v>8</v>
      </c>
      <c r="F68" s="3">
        <v>45</v>
      </c>
      <c r="G68" s="3">
        <v>62880</v>
      </c>
      <c r="H68" s="3">
        <v>57724</v>
      </c>
      <c r="I68" s="3">
        <v>61825</v>
      </c>
      <c r="J68" s="3">
        <v>119549</v>
      </c>
    </row>
    <row r="69" spans="1:10" x14ac:dyDescent="0.25">
      <c r="A69" s="3">
        <v>2016</v>
      </c>
      <c r="B69" s="3" t="s">
        <v>85</v>
      </c>
      <c r="C69" s="3" t="s">
        <v>145</v>
      </c>
      <c r="D69" s="3">
        <v>33</v>
      </c>
      <c r="E69" s="3">
        <v>13</v>
      </c>
      <c r="F69" s="3">
        <v>42</v>
      </c>
      <c r="G69" s="3">
        <v>90605</v>
      </c>
      <c r="H69" s="3">
        <v>65402</v>
      </c>
      <c r="I69" s="3">
        <v>64798</v>
      </c>
      <c r="J69" s="3">
        <v>130200</v>
      </c>
    </row>
    <row r="70" spans="1:10" x14ac:dyDescent="0.25">
      <c r="A70" s="3">
        <v>2016</v>
      </c>
      <c r="B70" s="3" t="s">
        <v>85</v>
      </c>
      <c r="C70" s="3" t="s">
        <v>146</v>
      </c>
      <c r="D70" s="3">
        <v>17</v>
      </c>
      <c r="E70" s="3">
        <v>7</v>
      </c>
      <c r="F70" s="3">
        <v>27</v>
      </c>
      <c r="G70" s="3">
        <v>63282</v>
      </c>
      <c r="H70" s="3">
        <v>65852</v>
      </c>
      <c r="I70" s="3">
        <v>61801</v>
      </c>
      <c r="J70" s="3">
        <v>127653</v>
      </c>
    </row>
    <row r="71" spans="1:10" x14ac:dyDescent="0.25">
      <c r="A71" s="3">
        <v>2016</v>
      </c>
      <c r="B71" s="3" t="s">
        <v>85</v>
      </c>
      <c r="C71" s="3" t="s">
        <v>147</v>
      </c>
      <c r="D71" s="3">
        <v>14</v>
      </c>
      <c r="E71" s="3">
        <v>7</v>
      </c>
      <c r="F71" s="3">
        <v>20</v>
      </c>
      <c r="G71" s="3">
        <v>52433</v>
      </c>
      <c r="H71" s="3">
        <v>64241</v>
      </c>
      <c r="I71" s="3">
        <v>64855</v>
      </c>
      <c r="J71" s="3">
        <v>129096</v>
      </c>
    </row>
    <row r="72" spans="1:10" x14ac:dyDescent="0.25">
      <c r="A72" s="3">
        <v>2017</v>
      </c>
      <c r="B72" s="3" t="s">
        <v>85</v>
      </c>
      <c r="C72" s="3" t="s">
        <v>134</v>
      </c>
      <c r="D72" s="3">
        <v>26</v>
      </c>
      <c r="E72" s="3">
        <v>6</v>
      </c>
      <c r="F72" s="3">
        <v>35</v>
      </c>
      <c r="G72" s="3">
        <v>100290</v>
      </c>
      <c r="H72" s="3">
        <v>26458</v>
      </c>
      <c r="I72" s="3">
        <v>23942</v>
      </c>
      <c r="J72" s="3">
        <v>50400</v>
      </c>
    </row>
    <row r="73" spans="1:10" x14ac:dyDescent="0.25">
      <c r="A73" s="3">
        <v>2017</v>
      </c>
      <c r="B73" s="3" t="s">
        <v>85</v>
      </c>
      <c r="C73" s="3" t="s">
        <v>135</v>
      </c>
      <c r="D73" s="3">
        <v>39</v>
      </c>
      <c r="E73" s="3">
        <v>22</v>
      </c>
      <c r="F73" s="3">
        <v>73</v>
      </c>
      <c r="G73" s="3">
        <v>160472</v>
      </c>
      <c r="H73" s="3">
        <v>23596</v>
      </c>
      <c r="I73" s="3">
        <v>19190</v>
      </c>
      <c r="J73" s="3">
        <v>42786</v>
      </c>
    </row>
    <row r="74" spans="1:10" x14ac:dyDescent="0.25">
      <c r="A74" s="3">
        <v>2017</v>
      </c>
      <c r="B74" s="3" t="s">
        <v>85</v>
      </c>
      <c r="C74" s="3" t="s">
        <v>136</v>
      </c>
      <c r="D74" s="3">
        <v>34</v>
      </c>
      <c r="E74" s="3">
        <v>13</v>
      </c>
      <c r="F74" s="3">
        <v>40</v>
      </c>
      <c r="G74" s="3">
        <v>132273</v>
      </c>
      <c r="H74" s="3">
        <v>41831</v>
      </c>
      <c r="I74" s="3">
        <v>41430</v>
      </c>
      <c r="J74" s="3">
        <v>83261</v>
      </c>
    </row>
    <row r="75" spans="1:10" x14ac:dyDescent="0.25">
      <c r="A75" s="3">
        <v>2017</v>
      </c>
      <c r="B75" s="3" t="s">
        <v>85</v>
      </c>
      <c r="C75" s="3" t="s">
        <v>137</v>
      </c>
      <c r="D75" s="3">
        <v>30</v>
      </c>
      <c r="E75" s="3">
        <v>25</v>
      </c>
      <c r="F75" s="3">
        <v>54</v>
      </c>
      <c r="G75" s="3">
        <v>195162</v>
      </c>
      <c r="H75" s="3">
        <v>15832</v>
      </c>
      <c r="I75" s="3">
        <v>14882</v>
      </c>
      <c r="J75" s="3">
        <v>30714</v>
      </c>
    </row>
    <row r="76" spans="1:10" x14ac:dyDescent="0.25">
      <c r="A76" s="3">
        <v>2017</v>
      </c>
      <c r="B76" s="3" t="s">
        <v>85</v>
      </c>
      <c r="C76" s="3" t="s">
        <v>138</v>
      </c>
      <c r="D76" s="3">
        <v>22</v>
      </c>
      <c r="E76" s="3">
        <v>16</v>
      </c>
      <c r="F76" s="3">
        <v>35</v>
      </c>
      <c r="G76" s="3">
        <v>110338</v>
      </c>
      <c r="H76" s="3">
        <v>12199</v>
      </c>
      <c r="I76" s="3">
        <v>23526</v>
      </c>
      <c r="J76" s="3">
        <v>35725</v>
      </c>
    </row>
    <row r="77" spans="1:10" x14ac:dyDescent="0.25">
      <c r="A77" s="3">
        <v>2017</v>
      </c>
      <c r="B77" s="3" t="s">
        <v>85</v>
      </c>
      <c r="C77" s="3" t="s">
        <v>139</v>
      </c>
      <c r="D77" s="3">
        <v>29</v>
      </c>
      <c r="E77" s="3">
        <v>9</v>
      </c>
      <c r="F77" s="3">
        <v>34</v>
      </c>
      <c r="G77" s="3">
        <v>74751</v>
      </c>
      <c r="H77" s="3">
        <v>34887</v>
      </c>
      <c r="I77" s="3">
        <v>25684</v>
      </c>
      <c r="J77" s="3">
        <v>60571</v>
      </c>
    </row>
    <row r="78" spans="1:10" x14ac:dyDescent="0.25">
      <c r="A78" s="3">
        <v>2017</v>
      </c>
      <c r="B78" s="3" t="s">
        <v>85</v>
      </c>
      <c r="C78" s="3" t="s">
        <v>140</v>
      </c>
      <c r="D78" s="3">
        <v>22</v>
      </c>
      <c r="E78" s="3">
        <v>6</v>
      </c>
      <c r="F78" s="3">
        <v>26</v>
      </c>
      <c r="G78" s="3">
        <v>66919</v>
      </c>
      <c r="H78" s="3">
        <v>8096</v>
      </c>
      <c r="I78" s="3">
        <v>13659</v>
      </c>
      <c r="J78" s="3">
        <v>21755</v>
      </c>
    </row>
    <row r="79" spans="1:10" x14ac:dyDescent="0.25">
      <c r="A79" s="3">
        <v>2017</v>
      </c>
      <c r="B79" s="3" t="s">
        <v>85</v>
      </c>
      <c r="C79" s="3" t="s">
        <v>141</v>
      </c>
      <c r="D79" s="3">
        <v>20</v>
      </c>
      <c r="E79" s="3">
        <v>9</v>
      </c>
      <c r="F79" s="3">
        <v>26</v>
      </c>
      <c r="G79" s="3">
        <v>101162</v>
      </c>
      <c r="H79" s="3">
        <v>24566</v>
      </c>
      <c r="I79" s="3">
        <v>23638</v>
      </c>
      <c r="J79" s="3">
        <v>48204</v>
      </c>
    </row>
    <row r="80" spans="1:10" x14ac:dyDescent="0.25">
      <c r="A80" s="3">
        <v>2017</v>
      </c>
      <c r="B80" s="3" t="s">
        <v>85</v>
      </c>
      <c r="C80" s="3" t="s">
        <v>142</v>
      </c>
      <c r="D80" s="3">
        <v>37</v>
      </c>
      <c r="E80" s="3">
        <v>31</v>
      </c>
      <c r="F80" s="3">
        <v>110</v>
      </c>
      <c r="G80" s="3">
        <v>895776</v>
      </c>
      <c r="H80" s="3">
        <v>30220</v>
      </c>
      <c r="I80" s="3">
        <v>93146</v>
      </c>
      <c r="J80" s="3">
        <v>123366</v>
      </c>
    </row>
    <row r="81" spans="1:10" x14ac:dyDescent="0.25">
      <c r="A81" s="3">
        <v>2017</v>
      </c>
      <c r="B81" s="3" t="s">
        <v>85</v>
      </c>
      <c r="C81" s="3" t="s">
        <v>143</v>
      </c>
      <c r="D81" s="3">
        <v>34</v>
      </c>
      <c r="E81" s="3">
        <v>11</v>
      </c>
      <c r="F81" s="3">
        <v>43</v>
      </c>
      <c r="G81" s="3">
        <v>101163</v>
      </c>
      <c r="H81" s="3">
        <v>15634</v>
      </c>
      <c r="I81" s="3">
        <v>7797</v>
      </c>
      <c r="J81" s="3">
        <v>23431</v>
      </c>
    </row>
    <row r="82" spans="1:10" x14ac:dyDescent="0.25">
      <c r="A82" s="3">
        <v>2017</v>
      </c>
      <c r="B82" s="3" t="s">
        <v>85</v>
      </c>
      <c r="C82" s="3" t="s">
        <v>144</v>
      </c>
      <c r="D82" s="3">
        <v>38</v>
      </c>
      <c r="E82" s="3">
        <v>8</v>
      </c>
      <c r="F82" s="3">
        <v>45</v>
      </c>
      <c r="G82" s="3">
        <v>70053</v>
      </c>
      <c r="H82" s="3">
        <v>45771</v>
      </c>
      <c r="I82" s="3">
        <v>40819</v>
      </c>
      <c r="J82" s="3">
        <v>86590</v>
      </c>
    </row>
    <row r="83" spans="1:10" x14ac:dyDescent="0.25">
      <c r="A83" s="3">
        <v>2017</v>
      </c>
      <c r="B83" s="3" t="s">
        <v>85</v>
      </c>
      <c r="C83" s="3" t="s">
        <v>145</v>
      </c>
      <c r="D83" s="3">
        <v>33</v>
      </c>
      <c r="E83" s="3">
        <v>13</v>
      </c>
      <c r="F83" s="3">
        <v>42</v>
      </c>
      <c r="G83" s="3">
        <v>100940</v>
      </c>
      <c r="H83" s="3">
        <v>23042</v>
      </c>
      <c r="I83" s="3">
        <v>20579</v>
      </c>
      <c r="J83" s="3">
        <v>43621</v>
      </c>
    </row>
    <row r="84" spans="1:10" x14ac:dyDescent="0.25">
      <c r="A84" s="3">
        <v>2017</v>
      </c>
      <c r="B84" s="3" t="s">
        <v>85</v>
      </c>
      <c r="C84" s="3" t="s">
        <v>146</v>
      </c>
      <c r="D84" s="3">
        <v>17</v>
      </c>
      <c r="E84" s="3">
        <v>7</v>
      </c>
      <c r="F84" s="3">
        <v>27</v>
      </c>
      <c r="G84" s="3">
        <v>70500</v>
      </c>
      <c r="H84" s="3">
        <v>25189</v>
      </c>
      <c r="I84" s="3">
        <v>17844</v>
      </c>
      <c r="J84" s="3">
        <v>43033</v>
      </c>
    </row>
    <row r="85" spans="1:10" x14ac:dyDescent="0.25">
      <c r="A85" s="3">
        <v>2017</v>
      </c>
      <c r="B85" s="3" t="s">
        <v>85</v>
      </c>
      <c r="C85" s="3" t="s">
        <v>147</v>
      </c>
      <c r="D85" s="3">
        <v>14</v>
      </c>
      <c r="E85" s="3">
        <v>7</v>
      </c>
      <c r="F85" s="3">
        <v>20</v>
      </c>
      <c r="G85" s="3">
        <v>58419</v>
      </c>
      <c r="H85" s="3">
        <v>22321</v>
      </c>
      <c r="I85" s="3">
        <v>29451</v>
      </c>
      <c r="J85" s="3">
        <v>51772</v>
      </c>
    </row>
    <row r="86" spans="1:10" x14ac:dyDescent="0.25">
      <c r="A86" s="3">
        <v>2018</v>
      </c>
      <c r="B86" s="3" t="s">
        <v>85</v>
      </c>
      <c r="C86" s="3" t="s">
        <v>134</v>
      </c>
      <c r="D86" s="3">
        <v>26</v>
      </c>
      <c r="E86" s="3">
        <v>6</v>
      </c>
      <c r="F86" s="3">
        <v>35</v>
      </c>
      <c r="G86" s="3">
        <v>108026</v>
      </c>
      <c r="H86" s="3">
        <v>67210</v>
      </c>
      <c r="I86" s="3">
        <v>75959</v>
      </c>
      <c r="J86" s="3">
        <v>143169</v>
      </c>
    </row>
    <row r="87" spans="1:10" x14ac:dyDescent="0.25">
      <c r="A87" s="3">
        <v>2018</v>
      </c>
      <c r="B87" s="3" t="s">
        <v>85</v>
      </c>
      <c r="C87" s="3" t="s">
        <v>135</v>
      </c>
      <c r="D87" s="3">
        <v>39</v>
      </c>
      <c r="E87" s="3">
        <v>22</v>
      </c>
      <c r="F87" s="3">
        <v>73</v>
      </c>
      <c r="G87" s="3">
        <v>172850</v>
      </c>
      <c r="H87" s="3">
        <v>79028</v>
      </c>
      <c r="I87" s="3">
        <v>77573</v>
      </c>
      <c r="J87" s="3">
        <v>156601</v>
      </c>
    </row>
    <row r="88" spans="1:10" x14ac:dyDescent="0.25">
      <c r="A88" s="3">
        <v>2018</v>
      </c>
      <c r="B88" s="3" t="s">
        <v>85</v>
      </c>
      <c r="C88" s="3" t="s">
        <v>136</v>
      </c>
      <c r="D88" s="3">
        <v>34</v>
      </c>
      <c r="E88" s="3">
        <v>13</v>
      </c>
      <c r="F88" s="3">
        <v>40</v>
      </c>
      <c r="G88" s="3">
        <v>142476</v>
      </c>
      <c r="H88" s="3">
        <v>87047</v>
      </c>
      <c r="I88" s="3">
        <v>87586</v>
      </c>
      <c r="J88" s="3">
        <v>174633</v>
      </c>
    </row>
    <row r="89" spans="1:10" x14ac:dyDescent="0.25">
      <c r="A89" s="3">
        <v>2018</v>
      </c>
      <c r="B89" s="3" t="s">
        <v>85</v>
      </c>
      <c r="C89" s="3" t="s">
        <v>137</v>
      </c>
      <c r="D89" s="3">
        <v>30</v>
      </c>
      <c r="E89" s="3">
        <v>25</v>
      </c>
      <c r="F89" s="3">
        <v>54</v>
      </c>
      <c r="G89" s="3">
        <v>210216</v>
      </c>
      <c r="H89" s="3">
        <v>68185</v>
      </c>
      <c r="I89" s="3">
        <v>740736</v>
      </c>
      <c r="J89" s="3">
        <v>808921</v>
      </c>
    </row>
    <row r="90" spans="1:10" x14ac:dyDescent="0.25">
      <c r="A90" s="3">
        <v>2018</v>
      </c>
      <c r="B90" s="3" t="s">
        <v>85</v>
      </c>
      <c r="C90" s="3" t="s">
        <v>138</v>
      </c>
      <c r="D90" s="3">
        <v>22</v>
      </c>
      <c r="E90" s="3">
        <v>16</v>
      </c>
      <c r="F90" s="3">
        <v>35</v>
      </c>
      <c r="G90" s="3">
        <v>118849</v>
      </c>
      <c r="H90" s="3">
        <v>80238</v>
      </c>
      <c r="I90" s="3">
        <v>77842</v>
      </c>
      <c r="J90" s="3">
        <v>158080</v>
      </c>
    </row>
    <row r="91" spans="1:10" x14ac:dyDescent="0.25">
      <c r="A91" s="3">
        <v>2018</v>
      </c>
      <c r="B91" s="3" t="s">
        <v>85</v>
      </c>
      <c r="C91" s="3" t="s">
        <v>139</v>
      </c>
      <c r="D91" s="3">
        <v>29</v>
      </c>
      <c r="E91" s="3">
        <v>9</v>
      </c>
      <c r="F91" s="3">
        <v>34</v>
      </c>
      <c r="G91" s="3">
        <v>80518</v>
      </c>
      <c r="H91" s="3">
        <v>59512</v>
      </c>
      <c r="I91" s="3">
        <v>67649</v>
      </c>
      <c r="J91" s="3">
        <v>127161</v>
      </c>
    </row>
    <row r="92" spans="1:10" x14ac:dyDescent="0.25">
      <c r="A92" s="3">
        <v>2018</v>
      </c>
      <c r="B92" s="3" t="s">
        <v>85</v>
      </c>
      <c r="C92" s="3" t="s">
        <v>140</v>
      </c>
      <c r="D92" s="3">
        <v>22</v>
      </c>
      <c r="E92" s="3">
        <v>6</v>
      </c>
      <c r="F92" s="3">
        <v>26</v>
      </c>
      <c r="G92" s="3">
        <v>72082</v>
      </c>
      <c r="H92" s="3">
        <v>70681</v>
      </c>
      <c r="I92" s="3">
        <v>77504</v>
      </c>
      <c r="J92" s="3">
        <v>148185</v>
      </c>
    </row>
    <row r="93" spans="1:10" x14ac:dyDescent="0.25">
      <c r="A93" s="3">
        <v>2018</v>
      </c>
      <c r="B93" s="3" t="s">
        <v>85</v>
      </c>
      <c r="C93" s="3" t="s">
        <v>141</v>
      </c>
      <c r="D93" s="3">
        <v>20</v>
      </c>
      <c r="E93" s="3">
        <v>9</v>
      </c>
      <c r="F93" s="3">
        <v>26</v>
      </c>
      <c r="G93" s="3">
        <v>108966</v>
      </c>
      <c r="H93" s="3">
        <v>70678</v>
      </c>
      <c r="I93" s="3">
        <v>74298</v>
      </c>
      <c r="J93" s="3">
        <v>144976</v>
      </c>
    </row>
    <row r="94" spans="1:10" x14ac:dyDescent="0.25">
      <c r="A94" s="3">
        <v>2018</v>
      </c>
      <c r="B94" s="3" t="s">
        <v>85</v>
      </c>
      <c r="C94" s="3" t="s">
        <v>142</v>
      </c>
      <c r="D94" s="3">
        <v>37</v>
      </c>
      <c r="E94" s="3">
        <v>31</v>
      </c>
      <c r="F94" s="3">
        <v>110</v>
      </c>
      <c r="G94" s="3">
        <v>964871</v>
      </c>
      <c r="H94" s="3">
        <v>118400</v>
      </c>
      <c r="I94" s="3">
        <v>111676</v>
      </c>
      <c r="J94" s="3">
        <v>230076</v>
      </c>
    </row>
    <row r="95" spans="1:10" x14ac:dyDescent="0.25">
      <c r="A95" s="3">
        <v>2018</v>
      </c>
      <c r="B95" s="3" t="s">
        <v>85</v>
      </c>
      <c r="C95" s="3" t="s">
        <v>143</v>
      </c>
      <c r="D95" s="3">
        <v>34</v>
      </c>
      <c r="E95" s="3">
        <v>11</v>
      </c>
      <c r="F95" s="3">
        <v>43</v>
      </c>
      <c r="G95" s="3">
        <v>108966</v>
      </c>
      <c r="H95" s="3">
        <v>80216</v>
      </c>
      <c r="I95" s="3">
        <v>79172</v>
      </c>
      <c r="J95" s="3">
        <v>159388</v>
      </c>
    </row>
    <row r="96" spans="1:10" x14ac:dyDescent="0.25">
      <c r="A96" s="3">
        <v>2018</v>
      </c>
      <c r="B96" s="3" t="s">
        <v>85</v>
      </c>
      <c r="C96" s="3" t="s">
        <v>144</v>
      </c>
      <c r="D96" s="3">
        <v>38</v>
      </c>
      <c r="E96" s="3">
        <v>8</v>
      </c>
      <c r="F96" s="3">
        <v>45</v>
      </c>
      <c r="G96" s="3">
        <v>75456</v>
      </c>
      <c r="H96" s="3">
        <v>69269</v>
      </c>
      <c r="I96" s="3">
        <v>74190</v>
      </c>
      <c r="J96" s="3">
        <v>143459</v>
      </c>
    </row>
    <row r="97" spans="1:10" x14ac:dyDescent="0.25">
      <c r="A97" s="3">
        <v>2018</v>
      </c>
      <c r="B97" s="3" t="s">
        <v>85</v>
      </c>
      <c r="C97" s="3" t="s">
        <v>145</v>
      </c>
      <c r="D97" s="3">
        <v>33</v>
      </c>
      <c r="E97" s="3">
        <v>13</v>
      </c>
      <c r="F97" s="3">
        <v>42</v>
      </c>
      <c r="G97" s="3">
        <v>108726</v>
      </c>
      <c r="H97" s="3">
        <v>78482</v>
      </c>
      <c r="I97" s="3">
        <v>77758</v>
      </c>
      <c r="J97" s="3">
        <v>156240</v>
      </c>
    </row>
    <row r="98" spans="1:10" x14ac:dyDescent="0.25">
      <c r="A98" s="3">
        <v>2018</v>
      </c>
      <c r="B98" s="3" t="s">
        <v>85</v>
      </c>
      <c r="C98" s="3" t="s">
        <v>146</v>
      </c>
      <c r="D98" s="3">
        <v>17</v>
      </c>
      <c r="E98" s="3">
        <v>7</v>
      </c>
      <c r="F98" s="3">
        <v>27</v>
      </c>
      <c r="G98" s="3">
        <v>75938</v>
      </c>
      <c r="H98" s="3">
        <v>79022</v>
      </c>
      <c r="I98" s="3">
        <v>74161</v>
      </c>
      <c r="J98" s="3">
        <v>153183</v>
      </c>
    </row>
    <row r="99" spans="1:10" x14ac:dyDescent="0.25">
      <c r="A99" s="3">
        <v>2018</v>
      </c>
      <c r="B99" s="3" t="s">
        <v>85</v>
      </c>
      <c r="C99" s="3" t="s">
        <v>147</v>
      </c>
      <c r="D99" s="3">
        <v>14</v>
      </c>
      <c r="E99" s="3">
        <v>7</v>
      </c>
      <c r="F99" s="3">
        <v>20</v>
      </c>
      <c r="G99" s="3">
        <v>62920</v>
      </c>
      <c r="H99" s="3">
        <v>77089</v>
      </c>
      <c r="I99" s="3">
        <v>77826</v>
      </c>
      <c r="J99" s="3">
        <v>154915</v>
      </c>
    </row>
    <row r="100" spans="1:10" x14ac:dyDescent="0.25">
      <c r="A100" s="3">
        <v>2019</v>
      </c>
      <c r="B100" s="3" t="s">
        <v>85</v>
      </c>
      <c r="C100" s="3" t="s">
        <v>134</v>
      </c>
      <c r="D100" s="3">
        <v>26</v>
      </c>
      <c r="E100" s="3">
        <v>6</v>
      </c>
      <c r="F100" s="3">
        <v>35</v>
      </c>
      <c r="G100" s="3">
        <v>109106</v>
      </c>
      <c r="H100" s="3">
        <v>73931</v>
      </c>
      <c r="I100" s="3">
        <v>83555</v>
      </c>
      <c r="J100" s="3">
        <v>157486</v>
      </c>
    </row>
    <row r="101" spans="1:10" x14ac:dyDescent="0.25">
      <c r="A101" s="3">
        <v>2019</v>
      </c>
      <c r="B101" s="3" t="s">
        <v>85</v>
      </c>
      <c r="C101" s="3" t="s">
        <v>135</v>
      </c>
      <c r="D101" s="3">
        <v>39</v>
      </c>
      <c r="E101" s="3">
        <v>22</v>
      </c>
      <c r="F101" s="3">
        <v>73</v>
      </c>
      <c r="G101" s="3">
        <v>190135</v>
      </c>
      <c r="H101" s="3">
        <v>86931</v>
      </c>
      <c r="I101" s="3">
        <v>85331</v>
      </c>
      <c r="J101" s="3">
        <v>172262</v>
      </c>
    </row>
    <row r="102" spans="1:10" x14ac:dyDescent="0.25">
      <c r="A102" s="3">
        <v>2019</v>
      </c>
      <c r="B102" s="3" t="s">
        <v>85</v>
      </c>
      <c r="C102" s="3" t="s">
        <v>136</v>
      </c>
      <c r="D102" s="3">
        <v>34</v>
      </c>
      <c r="E102" s="3">
        <v>13</v>
      </c>
      <c r="F102" s="3">
        <v>40</v>
      </c>
      <c r="G102" s="3">
        <v>156724</v>
      </c>
      <c r="H102" s="3">
        <v>95752</v>
      </c>
      <c r="I102" s="3">
        <v>96345</v>
      </c>
      <c r="J102" s="3">
        <v>192097</v>
      </c>
    </row>
    <row r="103" spans="1:10" x14ac:dyDescent="0.25">
      <c r="A103" s="3">
        <v>2019</v>
      </c>
      <c r="B103" s="3" t="s">
        <v>85</v>
      </c>
      <c r="C103" s="3" t="s">
        <v>137</v>
      </c>
      <c r="D103" s="3">
        <v>30</v>
      </c>
      <c r="E103" s="3">
        <v>25</v>
      </c>
      <c r="F103" s="3">
        <v>54</v>
      </c>
      <c r="G103" s="3">
        <v>231238</v>
      </c>
      <c r="H103" s="3">
        <v>75004</v>
      </c>
      <c r="I103" s="3">
        <v>814810</v>
      </c>
      <c r="J103" s="3">
        <v>889814</v>
      </c>
    </row>
    <row r="104" spans="1:10" x14ac:dyDescent="0.25">
      <c r="A104" s="3">
        <v>2019</v>
      </c>
      <c r="B104" s="3" t="s">
        <v>85</v>
      </c>
      <c r="C104" s="3" t="s">
        <v>138</v>
      </c>
      <c r="D104" s="3">
        <v>22</v>
      </c>
      <c r="E104" s="3">
        <v>16</v>
      </c>
      <c r="F104" s="3">
        <v>35</v>
      </c>
      <c r="G104" s="3">
        <v>120038</v>
      </c>
      <c r="H104" s="3">
        <v>88262</v>
      </c>
      <c r="I104" s="3">
        <v>85626</v>
      </c>
      <c r="J104" s="3">
        <v>173888</v>
      </c>
    </row>
    <row r="105" spans="1:10" x14ac:dyDescent="0.25">
      <c r="A105" s="3">
        <v>2019</v>
      </c>
      <c r="B105" s="3" t="s">
        <v>85</v>
      </c>
      <c r="C105" s="3" t="s">
        <v>139</v>
      </c>
      <c r="D105" s="3">
        <v>29</v>
      </c>
      <c r="E105" s="3">
        <v>9</v>
      </c>
      <c r="F105" s="3">
        <v>34</v>
      </c>
      <c r="G105" s="3">
        <v>88570</v>
      </c>
      <c r="H105" s="3">
        <v>65464</v>
      </c>
      <c r="I105" s="3">
        <v>74414</v>
      </c>
      <c r="J105" s="3">
        <v>139878</v>
      </c>
    </row>
    <row r="106" spans="1:10" x14ac:dyDescent="0.25">
      <c r="A106" s="3">
        <v>2019</v>
      </c>
      <c r="B106" s="3" t="s">
        <v>85</v>
      </c>
      <c r="C106" s="3" t="s">
        <v>140</v>
      </c>
      <c r="D106" s="3">
        <v>22</v>
      </c>
      <c r="E106" s="3">
        <v>6</v>
      </c>
      <c r="F106" s="3">
        <v>26</v>
      </c>
      <c r="G106" s="3">
        <v>79290</v>
      </c>
      <c r="H106" s="3">
        <v>77749</v>
      </c>
      <c r="I106" s="3">
        <v>85254</v>
      </c>
      <c r="J106" s="3">
        <v>163003</v>
      </c>
    </row>
    <row r="107" spans="1:10" x14ac:dyDescent="0.25">
      <c r="A107" s="3">
        <v>2019</v>
      </c>
      <c r="B107" s="3" t="s">
        <v>85</v>
      </c>
      <c r="C107" s="3" t="s">
        <v>141</v>
      </c>
      <c r="D107" s="3">
        <v>20</v>
      </c>
      <c r="E107" s="3">
        <v>9</v>
      </c>
      <c r="F107" s="3">
        <v>26</v>
      </c>
      <c r="G107" s="3">
        <v>119863</v>
      </c>
      <c r="H107" s="3">
        <v>77746</v>
      </c>
      <c r="I107" s="3">
        <v>81728</v>
      </c>
      <c r="J107" s="3">
        <v>159474</v>
      </c>
    </row>
    <row r="108" spans="1:10" x14ac:dyDescent="0.25">
      <c r="A108" s="3">
        <v>2019</v>
      </c>
      <c r="B108" s="3" t="s">
        <v>85</v>
      </c>
      <c r="C108" s="3" t="s">
        <v>142</v>
      </c>
      <c r="D108" s="3">
        <v>37</v>
      </c>
      <c r="E108" s="3">
        <v>31</v>
      </c>
      <c r="F108" s="3">
        <v>110</v>
      </c>
      <c r="G108" s="3">
        <v>1061358</v>
      </c>
      <c r="H108" s="3">
        <v>130240</v>
      </c>
      <c r="I108" s="3">
        <v>122844</v>
      </c>
      <c r="J108" s="3">
        <v>253084</v>
      </c>
    </row>
    <row r="109" spans="1:10" x14ac:dyDescent="0.25">
      <c r="A109" s="3">
        <v>2019</v>
      </c>
      <c r="B109" s="3" t="s">
        <v>85</v>
      </c>
      <c r="C109" s="3" t="s">
        <v>143</v>
      </c>
      <c r="D109" s="3">
        <v>34</v>
      </c>
      <c r="E109" s="3">
        <v>11</v>
      </c>
      <c r="F109" s="3">
        <v>43</v>
      </c>
      <c r="G109" s="3">
        <v>119863</v>
      </c>
      <c r="H109" s="3">
        <v>88238</v>
      </c>
      <c r="I109" s="3">
        <v>87089</v>
      </c>
      <c r="J109" s="3">
        <v>175327</v>
      </c>
    </row>
    <row r="110" spans="1:10" x14ac:dyDescent="0.25">
      <c r="A110" s="3">
        <v>2019</v>
      </c>
      <c r="B110" s="3" t="s">
        <v>85</v>
      </c>
      <c r="C110" s="3" t="s">
        <v>144</v>
      </c>
      <c r="D110" s="3">
        <v>38</v>
      </c>
      <c r="E110" s="3">
        <v>8</v>
      </c>
      <c r="F110" s="3">
        <v>45</v>
      </c>
      <c r="G110" s="3">
        <v>83002</v>
      </c>
      <c r="H110" s="3">
        <v>76196</v>
      </c>
      <c r="I110" s="3">
        <v>81609</v>
      </c>
      <c r="J110" s="3">
        <v>157805</v>
      </c>
    </row>
    <row r="111" spans="1:10" x14ac:dyDescent="0.25">
      <c r="A111" s="3">
        <v>2019</v>
      </c>
      <c r="B111" s="3" t="s">
        <v>85</v>
      </c>
      <c r="C111" s="3" t="s">
        <v>145</v>
      </c>
      <c r="D111" s="3">
        <v>33</v>
      </c>
      <c r="E111" s="3">
        <v>13</v>
      </c>
      <c r="F111" s="3">
        <v>42</v>
      </c>
      <c r="G111" s="3">
        <v>119599</v>
      </c>
      <c r="H111" s="3">
        <v>86330</v>
      </c>
      <c r="I111" s="3">
        <v>85535</v>
      </c>
      <c r="J111" s="3">
        <v>171865</v>
      </c>
    </row>
    <row r="112" spans="1:10" x14ac:dyDescent="0.25">
      <c r="A112" s="3">
        <v>2019</v>
      </c>
      <c r="B112" s="3" t="s">
        <v>85</v>
      </c>
      <c r="C112" s="3" t="s">
        <v>146</v>
      </c>
      <c r="D112" s="3">
        <v>17</v>
      </c>
      <c r="E112" s="3">
        <v>7</v>
      </c>
      <c r="F112" s="3">
        <v>27</v>
      </c>
      <c r="G112" s="3">
        <v>83532</v>
      </c>
      <c r="H112" s="3">
        <v>86924</v>
      </c>
      <c r="I112" s="3">
        <v>81577</v>
      </c>
      <c r="J112" s="3">
        <v>168501</v>
      </c>
    </row>
    <row r="113" spans="1:10" x14ac:dyDescent="0.25">
      <c r="A113" s="3">
        <v>2019</v>
      </c>
      <c r="B113" s="3" t="s">
        <v>85</v>
      </c>
      <c r="C113" s="3" t="s">
        <v>147</v>
      </c>
      <c r="D113" s="3">
        <v>14</v>
      </c>
      <c r="E113" s="3">
        <v>7</v>
      </c>
      <c r="F113" s="3">
        <v>20</v>
      </c>
      <c r="G113" s="3">
        <v>69212</v>
      </c>
      <c r="H113" s="3">
        <v>84798</v>
      </c>
      <c r="I113" s="3">
        <v>85609</v>
      </c>
      <c r="J113" s="3">
        <v>170407</v>
      </c>
    </row>
    <row r="114" spans="1:10" x14ac:dyDescent="0.25">
      <c r="A114" s="3">
        <v>2020</v>
      </c>
      <c r="B114" s="3" t="s">
        <v>85</v>
      </c>
      <c r="C114" s="3" t="s">
        <v>134</v>
      </c>
      <c r="D114" s="3">
        <v>26</v>
      </c>
      <c r="E114" s="3">
        <v>6</v>
      </c>
      <c r="F114" s="3">
        <v>35</v>
      </c>
      <c r="G114" s="3">
        <v>120017</v>
      </c>
      <c r="H114" s="3">
        <v>81324</v>
      </c>
      <c r="I114" s="3">
        <v>91911</v>
      </c>
      <c r="J114" s="3">
        <v>173235</v>
      </c>
    </row>
    <row r="115" spans="1:10" x14ac:dyDescent="0.25">
      <c r="A115" s="3">
        <v>2020</v>
      </c>
      <c r="B115" s="3" t="s">
        <v>85</v>
      </c>
      <c r="C115" s="3" t="s">
        <v>135</v>
      </c>
      <c r="D115" s="3">
        <v>39</v>
      </c>
      <c r="E115" s="3">
        <v>22</v>
      </c>
      <c r="F115" s="3">
        <v>73</v>
      </c>
      <c r="G115" s="3">
        <v>209149</v>
      </c>
      <c r="H115" s="3">
        <v>95624</v>
      </c>
      <c r="I115" s="3">
        <v>93864</v>
      </c>
      <c r="J115" s="3">
        <v>189488</v>
      </c>
    </row>
    <row r="116" spans="1:10" x14ac:dyDescent="0.25">
      <c r="A116" s="3">
        <v>2020</v>
      </c>
      <c r="B116" s="3" t="s">
        <v>85</v>
      </c>
      <c r="C116" s="3" t="s">
        <v>136</v>
      </c>
      <c r="D116" s="3">
        <v>34</v>
      </c>
      <c r="E116" s="3">
        <v>13</v>
      </c>
      <c r="F116" s="3">
        <v>40</v>
      </c>
      <c r="G116" s="3">
        <v>172396</v>
      </c>
      <c r="H116" s="3">
        <v>105327</v>
      </c>
      <c r="I116" s="3">
        <v>105980</v>
      </c>
      <c r="J116" s="3">
        <v>211307</v>
      </c>
    </row>
    <row r="117" spans="1:10" x14ac:dyDescent="0.25">
      <c r="A117" s="3">
        <v>2020</v>
      </c>
      <c r="B117" s="3" t="s">
        <v>85</v>
      </c>
      <c r="C117" s="3" t="s">
        <v>137</v>
      </c>
      <c r="D117" s="3">
        <v>30</v>
      </c>
      <c r="E117" s="3">
        <v>25</v>
      </c>
      <c r="F117" s="3">
        <v>54</v>
      </c>
      <c r="G117" s="3">
        <v>232362</v>
      </c>
      <c r="H117" s="3">
        <v>82504</v>
      </c>
      <c r="I117" s="3">
        <v>896291</v>
      </c>
      <c r="J117" s="3">
        <v>978795</v>
      </c>
    </row>
    <row r="118" spans="1:10" x14ac:dyDescent="0.25">
      <c r="A118" s="3">
        <v>2020</v>
      </c>
      <c r="B118" s="3" t="s">
        <v>85</v>
      </c>
      <c r="C118" s="3" t="s">
        <v>138</v>
      </c>
      <c r="D118" s="3">
        <v>22</v>
      </c>
      <c r="E118" s="3">
        <v>16</v>
      </c>
      <c r="F118" s="3">
        <v>35</v>
      </c>
      <c r="G118" s="3">
        <v>132042</v>
      </c>
      <c r="H118" s="3">
        <v>97088</v>
      </c>
      <c r="I118" s="3">
        <v>94209</v>
      </c>
      <c r="J118" s="3">
        <v>191297</v>
      </c>
    </row>
    <row r="119" spans="1:10" x14ac:dyDescent="0.25">
      <c r="A119" s="3">
        <v>2020</v>
      </c>
      <c r="B119" s="3" t="s">
        <v>85</v>
      </c>
      <c r="C119" s="3" t="s">
        <v>139</v>
      </c>
      <c r="D119" s="3">
        <v>29</v>
      </c>
      <c r="E119" s="3">
        <v>9</v>
      </c>
      <c r="F119" s="3">
        <v>34</v>
      </c>
      <c r="G119" s="3">
        <v>97427</v>
      </c>
      <c r="H119" s="3">
        <v>72010</v>
      </c>
      <c r="I119" s="3">
        <v>81855</v>
      </c>
      <c r="J119" s="3">
        <v>153865</v>
      </c>
    </row>
    <row r="120" spans="1:10" x14ac:dyDescent="0.25">
      <c r="A120" s="3">
        <v>2020</v>
      </c>
      <c r="B120" s="3" t="s">
        <v>85</v>
      </c>
      <c r="C120" s="3" t="s">
        <v>140</v>
      </c>
      <c r="D120" s="3">
        <v>22</v>
      </c>
      <c r="E120" s="3">
        <v>6</v>
      </c>
      <c r="F120" s="3">
        <v>26</v>
      </c>
      <c r="G120" s="3">
        <v>87219</v>
      </c>
      <c r="H120" s="3">
        <v>85524</v>
      </c>
      <c r="I120" s="3">
        <v>93779</v>
      </c>
      <c r="J120" s="3">
        <v>179303</v>
      </c>
    </row>
    <row r="121" spans="1:10" x14ac:dyDescent="0.25">
      <c r="A121" s="3">
        <v>2020</v>
      </c>
      <c r="B121" s="3" t="s">
        <v>85</v>
      </c>
      <c r="C121" s="3" t="s">
        <v>141</v>
      </c>
      <c r="D121" s="3">
        <v>20</v>
      </c>
      <c r="E121" s="3">
        <v>9</v>
      </c>
      <c r="F121" s="3">
        <v>26</v>
      </c>
      <c r="G121" s="3">
        <v>131849</v>
      </c>
      <c r="H121" s="3">
        <v>85521</v>
      </c>
      <c r="I121" s="3">
        <v>89901</v>
      </c>
      <c r="J121" s="3">
        <v>175422</v>
      </c>
    </row>
    <row r="122" spans="1:10" x14ac:dyDescent="0.25">
      <c r="A122" s="3">
        <v>2020</v>
      </c>
      <c r="B122" s="3" t="s">
        <v>85</v>
      </c>
      <c r="C122" s="3" t="s">
        <v>142</v>
      </c>
      <c r="D122" s="3">
        <v>37</v>
      </c>
      <c r="E122" s="3">
        <v>31</v>
      </c>
      <c r="F122" s="3">
        <v>110</v>
      </c>
      <c r="G122" s="3">
        <v>1167494</v>
      </c>
      <c r="H122" s="3">
        <v>143264</v>
      </c>
      <c r="I122" s="3">
        <v>135128</v>
      </c>
      <c r="J122" s="3">
        <v>278392</v>
      </c>
    </row>
    <row r="123" spans="1:10" x14ac:dyDescent="0.25">
      <c r="A123" s="3">
        <v>2020</v>
      </c>
      <c r="B123" s="3" t="s">
        <v>85</v>
      </c>
      <c r="C123" s="3" t="s">
        <v>143</v>
      </c>
      <c r="D123" s="3">
        <v>34</v>
      </c>
      <c r="E123" s="3">
        <v>11</v>
      </c>
      <c r="F123" s="3">
        <v>43</v>
      </c>
      <c r="G123" s="3">
        <v>131849</v>
      </c>
      <c r="H123" s="3">
        <v>97062</v>
      </c>
      <c r="I123" s="3">
        <v>95798</v>
      </c>
      <c r="J123" s="3">
        <v>192860</v>
      </c>
    </row>
    <row r="124" spans="1:10" x14ac:dyDescent="0.25">
      <c r="A124" s="3">
        <v>2020</v>
      </c>
      <c r="B124" s="3" t="s">
        <v>85</v>
      </c>
      <c r="C124" s="3" t="s">
        <v>144</v>
      </c>
      <c r="D124" s="3">
        <v>38</v>
      </c>
      <c r="E124" s="3">
        <v>8</v>
      </c>
      <c r="F124" s="3">
        <v>45</v>
      </c>
      <c r="G124" s="3">
        <v>91302</v>
      </c>
      <c r="H124" s="3">
        <v>83815</v>
      </c>
      <c r="I124" s="3">
        <v>89670</v>
      </c>
      <c r="J124" s="3">
        <v>173485</v>
      </c>
    </row>
    <row r="125" spans="1:10" x14ac:dyDescent="0.25">
      <c r="A125" s="3">
        <v>2020</v>
      </c>
      <c r="B125" s="3" t="s">
        <v>85</v>
      </c>
      <c r="C125" s="3" t="s">
        <v>145</v>
      </c>
      <c r="D125" s="3">
        <v>33</v>
      </c>
      <c r="E125" s="3">
        <v>13</v>
      </c>
      <c r="F125" s="3">
        <v>42</v>
      </c>
      <c r="G125" s="3">
        <v>131558</v>
      </c>
      <c r="H125" s="3">
        <v>94963</v>
      </c>
      <c r="I125" s="3">
        <v>94089</v>
      </c>
      <c r="J125" s="3">
        <v>189052</v>
      </c>
    </row>
    <row r="126" spans="1:10" x14ac:dyDescent="0.25">
      <c r="A126" s="3">
        <v>2020</v>
      </c>
      <c r="B126" s="3" t="s">
        <v>85</v>
      </c>
      <c r="C126" s="3" t="s">
        <v>146</v>
      </c>
      <c r="D126" s="3">
        <v>17</v>
      </c>
      <c r="E126" s="3">
        <v>7</v>
      </c>
      <c r="F126" s="3">
        <v>27</v>
      </c>
      <c r="G126" s="3">
        <v>91883</v>
      </c>
      <c r="H126" s="3">
        <v>95613</v>
      </c>
      <c r="I126" s="3">
        <v>89734</v>
      </c>
      <c r="J126" s="3">
        <v>185347</v>
      </c>
    </row>
    <row r="127" spans="1:10" x14ac:dyDescent="0.25">
      <c r="A127" s="3">
        <v>2020</v>
      </c>
      <c r="B127" s="3" t="s">
        <v>85</v>
      </c>
      <c r="C127" s="3" t="s">
        <v>147</v>
      </c>
      <c r="D127" s="3">
        <v>14</v>
      </c>
      <c r="E127" s="3">
        <v>7</v>
      </c>
      <c r="F127" s="3">
        <v>20</v>
      </c>
      <c r="G127" s="3">
        <v>76133</v>
      </c>
      <c r="H127" s="3">
        <v>93278</v>
      </c>
      <c r="I127" s="3">
        <v>94169</v>
      </c>
      <c r="J127" s="3">
        <v>187447</v>
      </c>
    </row>
    <row r="128" spans="1:10" x14ac:dyDescent="0.25">
      <c r="A128" s="3">
        <v>2021</v>
      </c>
      <c r="B128" s="3" t="s">
        <v>85</v>
      </c>
      <c r="C128" s="3" t="s">
        <v>134</v>
      </c>
      <c r="D128" s="3">
        <v>26</v>
      </c>
      <c r="E128" s="3">
        <v>6</v>
      </c>
      <c r="F128" s="3">
        <v>35</v>
      </c>
      <c r="G128" s="3">
        <v>131229</v>
      </c>
      <c r="H128" s="3">
        <v>93523</v>
      </c>
      <c r="I128" s="3">
        <v>102939</v>
      </c>
      <c r="J128" s="3">
        <v>196462</v>
      </c>
    </row>
    <row r="129" spans="1:10" x14ac:dyDescent="0.25">
      <c r="A129" s="3">
        <v>2021</v>
      </c>
      <c r="B129" s="3" t="s">
        <v>85</v>
      </c>
      <c r="C129" s="3" t="s">
        <v>135</v>
      </c>
      <c r="D129" s="3">
        <v>39</v>
      </c>
      <c r="E129" s="3">
        <v>22</v>
      </c>
      <c r="F129" s="3">
        <v>73</v>
      </c>
      <c r="G129" s="3">
        <v>230064</v>
      </c>
      <c r="H129" s="3">
        <v>109966</v>
      </c>
      <c r="I129" s="3">
        <v>105128</v>
      </c>
      <c r="J129" s="3">
        <v>215094</v>
      </c>
    </row>
    <row r="130" spans="1:10" x14ac:dyDescent="0.25">
      <c r="A130" s="3">
        <v>2021</v>
      </c>
      <c r="B130" s="3" t="s">
        <v>85</v>
      </c>
      <c r="C130" s="3" t="s">
        <v>136</v>
      </c>
      <c r="D130" s="3">
        <v>34</v>
      </c>
      <c r="E130" s="3">
        <v>13</v>
      </c>
      <c r="F130" s="3">
        <v>40</v>
      </c>
      <c r="G130" s="3">
        <v>199636</v>
      </c>
      <c r="H130" s="3">
        <v>121127</v>
      </c>
      <c r="I130" s="3">
        <v>118696</v>
      </c>
      <c r="J130" s="3">
        <v>239823</v>
      </c>
    </row>
    <row r="131" spans="1:10" x14ac:dyDescent="0.25">
      <c r="A131" s="3">
        <v>2021</v>
      </c>
      <c r="B131" s="3" t="s">
        <v>85</v>
      </c>
      <c r="C131" s="3" t="s">
        <v>137</v>
      </c>
      <c r="D131" s="3">
        <v>30</v>
      </c>
      <c r="E131" s="3">
        <v>25</v>
      </c>
      <c r="F131" s="3">
        <v>54</v>
      </c>
      <c r="G131" s="3">
        <v>255597</v>
      </c>
      <c r="H131" s="3">
        <v>94880</v>
      </c>
      <c r="I131" s="3">
        <v>1003845</v>
      </c>
      <c r="J131" s="3">
        <v>1098725</v>
      </c>
    </row>
    <row r="132" spans="1:10" x14ac:dyDescent="0.25">
      <c r="A132" s="3">
        <v>2021</v>
      </c>
      <c r="B132" s="3" t="s">
        <v>85</v>
      </c>
      <c r="C132" s="3" t="s">
        <v>138</v>
      </c>
      <c r="D132" s="3">
        <v>22</v>
      </c>
      <c r="E132" s="3">
        <v>16</v>
      </c>
      <c r="F132" s="3">
        <v>35</v>
      </c>
      <c r="G132" s="3">
        <v>145245</v>
      </c>
      <c r="H132" s="3">
        <v>111651</v>
      </c>
      <c r="I132" s="3">
        <v>105514</v>
      </c>
      <c r="J132" s="3">
        <v>217165</v>
      </c>
    </row>
    <row r="133" spans="1:10" x14ac:dyDescent="0.25">
      <c r="A133" s="3">
        <v>2021</v>
      </c>
      <c r="B133" s="3" t="s">
        <v>85</v>
      </c>
      <c r="C133" s="3" t="s">
        <v>139</v>
      </c>
      <c r="D133" s="3">
        <v>29</v>
      </c>
      <c r="E133" s="3">
        <v>9</v>
      </c>
      <c r="F133" s="3">
        <v>34</v>
      </c>
      <c r="G133" s="3">
        <v>107170</v>
      </c>
      <c r="H133" s="3">
        <v>82812</v>
      </c>
      <c r="I133" s="3">
        <v>91679</v>
      </c>
      <c r="J133" s="3">
        <v>174491</v>
      </c>
    </row>
    <row r="134" spans="1:10" x14ac:dyDescent="0.25">
      <c r="A134" s="3">
        <v>2021</v>
      </c>
      <c r="B134" s="3" t="s">
        <v>85</v>
      </c>
      <c r="C134" s="3" t="s">
        <v>140</v>
      </c>
      <c r="D134" s="3">
        <v>22</v>
      </c>
      <c r="E134" s="3">
        <v>6</v>
      </c>
      <c r="F134" s="3">
        <v>26</v>
      </c>
      <c r="G134" s="3">
        <v>95942</v>
      </c>
      <c r="H134" s="3">
        <v>98351</v>
      </c>
      <c r="I134" s="3">
        <v>105031</v>
      </c>
      <c r="J134" s="3">
        <v>203382</v>
      </c>
    </row>
    <row r="135" spans="1:10" x14ac:dyDescent="0.25">
      <c r="A135" s="3">
        <v>2021</v>
      </c>
      <c r="B135" s="3" t="s">
        <v>85</v>
      </c>
      <c r="C135" s="3" t="s">
        <v>141</v>
      </c>
      <c r="D135" s="3">
        <v>20</v>
      </c>
      <c r="E135" s="3">
        <v>9</v>
      </c>
      <c r="F135" s="3">
        <v>26</v>
      </c>
      <c r="G135" s="3">
        <v>145029</v>
      </c>
      <c r="H135" s="3">
        <v>98349</v>
      </c>
      <c r="I135" s="3">
        <v>100681</v>
      </c>
      <c r="J135" s="3">
        <v>199030</v>
      </c>
    </row>
    <row r="136" spans="1:10" x14ac:dyDescent="0.25">
      <c r="A136" s="3">
        <v>2021</v>
      </c>
      <c r="B136" s="3" t="s">
        <v>85</v>
      </c>
      <c r="C136" s="3" t="s">
        <v>142</v>
      </c>
      <c r="D136" s="3">
        <v>37</v>
      </c>
      <c r="E136" s="3">
        <v>31</v>
      </c>
      <c r="F136" s="3">
        <v>110</v>
      </c>
      <c r="G136" s="3">
        <v>1384244</v>
      </c>
      <c r="H136" s="3">
        <v>164744</v>
      </c>
      <c r="I136" s="3">
        <v>151343</v>
      </c>
      <c r="J136" s="3">
        <v>316087</v>
      </c>
    </row>
    <row r="137" spans="1:10" x14ac:dyDescent="0.25">
      <c r="A137" s="3">
        <v>2021</v>
      </c>
      <c r="B137" s="3" t="s">
        <v>85</v>
      </c>
      <c r="C137" s="3" t="s">
        <v>143</v>
      </c>
      <c r="D137" s="3">
        <v>34</v>
      </c>
      <c r="E137" s="3">
        <v>11</v>
      </c>
      <c r="F137" s="3">
        <v>43</v>
      </c>
      <c r="G137" s="3">
        <v>145034</v>
      </c>
      <c r="H137" s="3">
        <v>111620</v>
      </c>
      <c r="I137" s="3">
        <v>107294</v>
      </c>
      <c r="J137" s="3">
        <v>218914</v>
      </c>
    </row>
    <row r="138" spans="1:10" x14ac:dyDescent="0.25">
      <c r="A138" s="3">
        <v>2021</v>
      </c>
      <c r="B138" s="3" t="s">
        <v>85</v>
      </c>
      <c r="C138" s="3" t="s">
        <v>144</v>
      </c>
      <c r="D138" s="3">
        <v>38</v>
      </c>
      <c r="E138" s="3">
        <v>8</v>
      </c>
      <c r="F138" s="3">
        <v>45</v>
      </c>
      <c r="G138" s="3">
        <v>200431</v>
      </c>
      <c r="H138" s="3">
        <v>96385</v>
      </c>
      <c r="I138" s="3">
        <v>100430</v>
      </c>
      <c r="J138" s="3">
        <v>196815</v>
      </c>
    </row>
    <row r="139" spans="1:10" x14ac:dyDescent="0.25">
      <c r="A139" s="3">
        <v>2021</v>
      </c>
      <c r="B139" s="3" t="s">
        <v>85</v>
      </c>
      <c r="C139" s="3" t="s">
        <v>145</v>
      </c>
      <c r="D139" s="3">
        <v>33</v>
      </c>
      <c r="E139" s="3">
        <v>13</v>
      </c>
      <c r="F139" s="3">
        <v>42</v>
      </c>
      <c r="G139" s="3">
        <v>224714</v>
      </c>
      <c r="H139" s="3">
        <v>109207</v>
      </c>
      <c r="I139" s="3">
        <v>105380</v>
      </c>
      <c r="J139" s="3">
        <v>214587</v>
      </c>
    </row>
    <row r="140" spans="1:10" x14ac:dyDescent="0.25">
      <c r="A140" s="3">
        <v>2021</v>
      </c>
      <c r="B140" s="3" t="s">
        <v>85</v>
      </c>
      <c r="C140" s="3" t="s">
        <v>146</v>
      </c>
      <c r="D140" s="3">
        <v>17</v>
      </c>
      <c r="E140" s="3">
        <v>7</v>
      </c>
      <c r="F140" s="3">
        <v>27</v>
      </c>
      <c r="G140" s="3">
        <v>101067</v>
      </c>
      <c r="H140" s="3">
        <v>109953</v>
      </c>
      <c r="I140" s="3">
        <v>100502</v>
      </c>
      <c r="J140" s="3">
        <v>210455</v>
      </c>
    </row>
    <row r="141" spans="1:10" x14ac:dyDescent="0.25">
      <c r="A141" s="3">
        <v>2021</v>
      </c>
      <c r="B141" s="3" t="s">
        <v>85</v>
      </c>
      <c r="C141" s="3" t="s">
        <v>147</v>
      </c>
      <c r="D141" s="3">
        <v>14</v>
      </c>
      <c r="E141" s="3">
        <v>7</v>
      </c>
      <c r="F141" s="3">
        <v>20</v>
      </c>
      <c r="G141" s="3">
        <v>143527</v>
      </c>
      <c r="H141" s="3">
        <v>107268</v>
      </c>
      <c r="I141" s="3">
        <v>105469</v>
      </c>
      <c r="J141" s="3">
        <v>212737</v>
      </c>
    </row>
    <row r="143" spans="1:10" x14ac:dyDescent="0.25">
      <c r="A143" s="2">
        <v>2012</v>
      </c>
      <c r="B143" s="2" t="s">
        <v>32</v>
      </c>
      <c r="C143" s="2" t="s">
        <v>148</v>
      </c>
      <c r="D143" s="2">
        <v>20</v>
      </c>
      <c r="E143" s="2">
        <v>8</v>
      </c>
      <c r="F143" s="2">
        <v>20</v>
      </c>
      <c r="J143" s="2">
        <v>0</v>
      </c>
    </row>
    <row r="144" spans="1:10" x14ac:dyDescent="0.25">
      <c r="A144" s="2">
        <v>2012</v>
      </c>
      <c r="B144" s="2" t="s">
        <v>32</v>
      </c>
      <c r="C144" s="2" t="s">
        <v>149</v>
      </c>
      <c r="D144" s="2">
        <v>24</v>
      </c>
      <c r="E144" s="2">
        <v>11</v>
      </c>
      <c r="F144" s="2">
        <v>24</v>
      </c>
      <c r="J144" s="2">
        <v>0</v>
      </c>
    </row>
    <row r="145" spans="1:10" x14ac:dyDescent="0.25">
      <c r="A145" s="2">
        <v>2012</v>
      </c>
      <c r="B145" s="2" t="s">
        <v>32</v>
      </c>
      <c r="C145" s="2" t="s">
        <v>150</v>
      </c>
      <c r="D145" s="2">
        <v>19</v>
      </c>
      <c r="E145" s="2">
        <v>6</v>
      </c>
      <c r="F145" s="2">
        <v>19</v>
      </c>
      <c r="J145" s="2">
        <v>0</v>
      </c>
    </row>
    <row r="146" spans="1:10" x14ac:dyDescent="0.25">
      <c r="A146" s="2">
        <v>2012</v>
      </c>
      <c r="B146" s="2" t="s">
        <v>32</v>
      </c>
      <c r="C146" s="2" t="s">
        <v>32</v>
      </c>
      <c r="D146" s="2">
        <v>84</v>
      </c>
      <c r="E146" s="2">
        <v>20</v>
      </c>
      <c r="F146" s="2">
        <v>84</v>
      </c>
      <c r="J146" s="2">
        <v>0</v>
      </c>
    </row>
    <row r="147" spans="1:10" x14ac:dyDescent="0.25">
      <c r="A147" s="2">
        <v>2012</v>
      </c>
      <c r="B147" s="2" t="s">
        <v>32</v>
      </c>
      <c r="C147" s="2" t="s">
        <v>151</v>
      </c>
      <c r="D147" s="2">
        <v>16</v>
      </c>
      <c r="E147" s="2">
        <v>9</v>
      </c>
      <c r="F147" s="2">
        <v>16</v>
      </c>
      <c r="J147" s="2">
        <v>0</v>
      </c>
    </row>
    <row r="148" spans="1:10" x14ac:dyDescent="0.25">
      <c r="A148" s="2">
        <v>2012</v>
      </c>
      <c r="B148" s="2" t="s">
        <v>32</v>
      </c>
      <c r="C148" s="2" t="s">
        <v>152</v>
      </c>
      <c r="D148" s="2">
        <v>11</v>
      </c>
      <c r="E148" s="2">
        <v>2</v>
      </c>
      <c r="F148" s="2">
        <v>11</v>
      </c>
      <c r="J148" s="2">
        <v>0</v>
      </c>
    </row>
    <row r="149" spans="1:10" x14ac:dyDescent="0.25">
      <c r="A149" s="2">
        <v>2012</v>
      </c>
      <c r="B149" s="2" t="s">
        <v>32</v>
      </c>
      <c r="C149" s="2" t="s">
        <v>153</v>
      </c>
      <c r="D149" s="2">
        <v>12</v>
      </c>
      <c r="E149" s="2">
        <v>4</v>
      </c>
      <c r="F149" s="2">
        <v>12</v>
      </c>
      <c r="J149" s="2">
        <v>0</v>
      </c>
    </row>
    <row r="150" spans="1:10" x14ac:dyDescent="0.25">
      <c r="A150" s="2">
        <v>2013</v>
      </c>
      <c r="B150" s="2" t="s">
        <v>32</v>
      </c>
      <c r="C150" s="2" t="s">
        <v>148</v>
      </c>
      <c r="D150" s="2">
        <v>20</v>
      </c>
      <c r="E150" s="2">
        <v>8</v>
      </c>
      <c r="F150" s="2">
        <v>13</v>
      </c>
      <c r="J150" s="2">
        <v>0</v>
      </c>
    </row>
    <row r="151" spans="1:10" x14ac:dyDescent="0.25">
      <c r="A151" s="2">
        <v>2013</v>
      </c>
      <c r="B151" s="2" t="s">
        <v>32</v>
      </c>
      <c r="C151" s="2" t="s">
        <v>149</v>
      </c>
      <c r="D151" s="2">
        <v>24</v>
      </c>
      <c r="E151" s="2">
        <v>9</v>
      </c>
      <c r="F151" s="2">
        <v>20</v>
      </c>
      <c r="J151" s="2">
        <v>0</v>
      </c>
    </row>
    <row r="152" spans="1:10" x14ac:dyDescent="0.25">
      <c r="A152" s="2">
        <v>2013</v>
      </c>
      <c r="B152" s="2" t="s">
        <v>32</v>
      </c>
      <c r="C152" s="2" t="s">
        <v>150</v>
      </c>
      <c r="D152" s="2">
        <v>19</v>
      </c>
      <c r="E152" s="2">
        <v>7</v>
      </c>
      <c r="F152" s="2">
        <v>12</v>
      </c>
      <c r="J152" s="2">
        <v>0</v>
      </c>
    </row>
    <row r="153" spans="1:10" x14ac:dyDescent="0.25">
      <c r="A153" s="2">
        <v>2013</v>
      </c>
      <c r="B153" s="2" t="s">
        <v>32</v>
      </c>
      <c r="C153" s="2" t="s">
        <v>32</v>
      </c>
      <c r="D153" s="2">
        <v>84</v>
      </c>
      <c r="E153" s="2">
        <v>26</v>
      </c>
      <c r="F153" s="2">
        <v>65</v>
      </c>
      <c r="J153" s="2">
        <v>0</v>
      </c>
    </row>
    <row r="154" spans="1:10" x14ac:dyDescent="0.25">
      <c r="A154" s="2">
        <v>2013</v>
      </c>
      <c r="B154" s="2" t="s">
        <v>32</v>
      </c>
      <c r="C154" s="2" t="s">
        <v>151</v>
      </c>
      <c r="D154" s="2">
        <v>16</v>
      </c>
      <c r="E154" s="2">
        <v>5</v>
      </c>
      <c r="F154" s="2">
        <v>15</v>
      </c>
      <c r="J154" s="2">
        <v>0</v>
      </c>
    </row>
    <row r="155" spans="1:10" x14ac:dyDescent="0.25">
      <c r="A155" s="2">
        <v>2013</v>
      </c>
      <c r="B155" s="2" t="s">
        <v>32</v>
      </c>
      <c r="C155" s="2" t="s">
        <v>152</v>
      </c>
      <c r="D155" s="2">
        <v>11</v>
      </c>
      <c r="E155" s="2">
        <v>5</v>
      </c>
      <c r="F155" s="2">
        <v>6</v>
      </c>
      <c r="J155" s="2">
        <v>0</v>
      </c>
    </row>
    <row r="156" spans="1:10" x14ac:dyDescent="0.25">
      <c r="A156" s="2">
        <v>2013</v>
      </c>
      <c r="B156" s="2" t="s">
        <v>32</v>
      </c>
      <c r="C156" s="2" t="s">
        <v>153</v>
      </c>
      <c r="D156" s="2">
        <v>12</v>
      </c>
      <c r="E156" s="2">
        <v>5</v>
      </c>
      <c r="F156" s="2">
        <v>7</v>
      </c>
      <c r="J156" s="2">
        <v>0</v>
      </c>
    </row>
    <row r="157" spans="1:10" x14ac:dyDescent="0.25">
      <c r="A157" s="2">
        <v>2014</v>
      </c>
      <c r="B157" s="2" t="s">
        <v>32</v>
      </c>
      <c r="C157" s="2" t="s">
        <v>148</v>
      </c>
      <c r="D157" s="2">
        <v>21</v>
      </c>
      <c r="E157" s="2">
        <v>8</v>
      </c>
      <c r="F157" s="2">
        <v>21</v>
      </c>
      <c r="J157" s="2">
        <v>0</v>
      </c>
    </row>
    <row r="158" spans="1:10" x14ac:dyDescent="0.25">
      <c r="A158" s="2">
        <v>2014</v>
      </c>
      <c r="B158" s="2" t="s">
        <v>32</v>
      </c>
      <c r="C158" s="2" t="s">
        <v>149</v>
      </c>
      <c r="D158" s="2">
        <v>29</v>
      </c>
      <c r="E158" s="2">
        <v>13</v>
      </c>
      <c r="F158" s="2">
        <v>28</v>
      </c>
      <c r="J158" s="2">
        <v>0</v>
      </c>
    </row>
    <row r="159" spans="1:10" x14ac:dyDescent="0.25">
      <c r="A159" s="2">
        <v>2014</v>
      </c>
      <c r="B159" s="2" t="s">
        <v>32</v>
      </c>
      <c r="C159" s="2" t="s">
        <v>150</v>
      </c>
      <c r="D159" s="2">
        <v>20</v>
      </c>
      <c r="E159" s="2">
        <v>7</v>
      </c>
      <c r="F159" s="2">
        <v>20</v>
      </c>
      <c r="J159" s="2">
        <v>0</v>
      </c>
    </row>
    <row r="160" spans="1:10" x14ac:dyDescent="0.25">
      <c r="A160" s="2">
        <v>2014</v>
      </c>
      <c r="B160" s="2" t="s">
        <v>32</v>
      </c>
      <c r="C160" s="2" t="s">
        <v>32</v>
      </c>
      <c r="D160" s="2">
        <v>95</v>
      </c>
      <c r="E160" s="2">
        <v>34</v>
      </c>
      <c r="F160" s="2">
        <v>95</v>
      </c>
      <c r="J160" s="2">
        <v>0</v>
      </c>
    </row>
    <row r="161" spans="1:10" x14ac:dyDescent="0.25">
      <c r="A161" s="2">
        <v>2014</v>
      </c>
      <c r="B161" s="2" t="s">
        <v>32</v>
      </c>
      <c r="C161" s="2" t="s">
        <v>151</v>
      </c>
      <c r="D161" s="2">
        <v>20</v>
      </c>
      <c r="E161" s="2">
        <v>6</v>
      </c>
      <c r="F161" s="2">
        <v>20</v>
      </c>
      <c r="J161" s="2">
        <v>0</v>
      </c>
    </row>
    <row r="162" spans="1:10" x14ac:dyDescent="0.25">
      <c r="A162" s="2">
        <v>2014</v>
      </c>
      <c r="B162" s="2" t="s">
        <v>32</v>
      </c>
      <c r="C162" s="2" t="s">
        <v>152</v>
      </c>
      <c r="D162" s="2">
        <v>12</v>
      </c>
      <c r="E162" s="2">
        <v>5</v>
      </c>
      <c r="F162" s="2">
        <v>12</v>
      </c>
      <c r="J162" s="2">
        <v>0</v>
      </c>
    </row>
    <row r="163" spans="1:10" x14ac:dyDescent="0.25">
      <c r="A163" s="2">
        <v>2014</v>
      </c>
      <c r="B163" s="2" t="s">
        <v>32</v>
      </c>
      <c r="C163" s="2" t="s">
        <v>153</v>
      </c>
      <c r="D163" s="2">
        <v>12</v>
      </c>
      <c r="E163" s="2">
        <v>5</v>
      </c>
      <c r="F163" s="2">
        <v>12</v>
      </c>
      <c r="J163" s="2">
        <v>0</v>
      </c>
    </row>
    <row r="164" spans="1:10" x14ac:dyDescent="0.25">
      <c r="A164" s="2">
        <v>2015</v>
      </c>
    </row>
    <row r="165" spans="1:10" x14ac:dyDescent="0.25">
      <c r="A165" s="2">
        <v>2016</v>
      </c>
      <c r="B165" s="2" t="s">
        <v>32</v>
      </c>
      <c r="C165" s="2" t="s">
        <v>148</v>
      </c>
      <c r="D165" s="2">
        <v>20</v>
      </c>
      <c r="E165" s="2">
        <v>12</v>
      </c>
      <c r="F165" s="2">
        <v>20</v>
      </c>
      <c r="J165" s="2">
        <v>0</v>
      </c>
    </row>
    <row r="166" spans="1:10" x14ac:dyDescent="0.25">
      <c r="A166" s="2">
        <v>2016</v>
      </c>
      <c r="B166" s="2" t="s">
        <v>32</v>
      </c>
      <c r="C166" s="2" t="s">
        <v>149</v>
      </c>
      <c r="D166" s="2">
        <v>33</v>
      </c>
      <c r="E166" s="2">
        <v>19</v>
      </c>
      <c r="F166" s="2">
        <v>33</v>
      </c>
      <c r="J166" s="2">
        <v>0</v>
      </c>
    </row>
    <row r="167" spans="1:10" x14ac:dyDescent="0.25">
      <c r="A167" s="2">
        <v>2016</v>
      </c>
      <c r="B167" s="2" t="s">
        <v>32</v>
      </c>
      <c r="C167" s="2" t="s">
        <v>150</v>
      </c>
      <c r="D167" s="2">
        <v>21</v>
      </c>
      <c r="E167" s="2">
        <v>14</v>
      </c>
      <c r="F167" s="2">
        <v>21</v>
      </c>
      <c r="J167" s="2">
        <v>0</v>
      </c>
    </row>
    <row r="168" spans="1:10" x14ac:dyDescent="0.25">
      <c r="A168" s="2">
        <v>2016</v>
      </c>
      <c r="B168" s="2" t="s">
        <v>32</v>
      </c>
      <c r="C168" s="2" t="s">
        <v>32</v>
      </c>
      <c r="D168" s="2">
        <v>99</v>
      </c>
      <c r="E168" s="2">
        <v>65</v>
      </c>
      <c r="F168" s="2">
        <v>99</v>
      </c>
      <c r="J168" s="2">
        <v>0</v>
      </c>
    </row>
    <row r="169" spans="1:10" x14ac:dyDescent="0.25">
      <c r="A169" s="2">
        <v>2016</v>
      </c>
      <c r="B169" s="2" t="s">
        <v>32</v>
      </c>
      <c r="C169" s="2" t="s">
        <v>151</v>
      </c>
      <c r="D169" s="2">
        <v>21</v>
      </c>
      <c r="E169" s="2">
        <v>15</v>
      </c>
      <c r="F169" s="2">
        <v>21</v>
      </c>
      <c r="J169" s="2">
        <v>0</v>
      </c>
    </row>
    <row r="170" spans="1:10" x14ac:dyDescent="0.25">
      <c r="A170" s="2">
        <v>2016</v>
      </c>
      <c r="B170" s="2" t="s">
        <v>32</v>
      </c>
      <c r="C170" s="2" t="s">
        <v>152</v>
      </c>
      <c r="D170" s="2">
        <v>12</v>
      </c>
      <c r="E170" s="2">
        <v>7</v>
      </c>
      <c r="F170" s="2">
        <v>12</v>
      </c>
      <c r="J170" s="2">
        <v>0</v>
      </c>
    </row>
    <row r="171" spans="1:10" x14ac:dyDescent="0.25">
      <c r="A171" s="2">
        <v>2016</v>
      </c>
      <c r="B171" s="2" t="s">
        <v>32</v>
      </c>
      <c r="C171" s="2" t="s">
        <v>153</v>
      </c>
      <c r="D171" s="2">
        <v>9</v>
      </c>
      <c r="E171" s="2">
        <v>8</v>
      </c>
      <c r="F171" s="2">
        <v>9</v>
      </c>
      <c r="J171" s="2">
        <v>0</v>
      </c>
    </row>
    <row r="172" spans="1:10" x14ac:dyDescent="0.25">
      <c r="A172" s="2">
        <v>2017</v>
      </c>
      <c r="B172" s="2" t="s">
        <v>32</v>
      </c>
      <c r="C172" s="2" t="s">
        <v>148</v>
      </c>
      <c r="D172" s="2">
        <v>20</v>
      </c>
      <c r="E172" s="2">
        <v>12</v>
      </c>
      <c r="F172" s="2">
        <v>20</v>
      </c>
      <c r="J172" s="2">
        <v>0</v>
      </c>
    </row>
    <row r="173" spans="1:10" x14ac:dyDescent="0.25">
      <c r="A173" s="2">
        <v>2017</v>
      </c>
      <c r="B173" s="2" t="s">
        <v>32</v>
      </c>
      <c r="C173" s="2" t="s">
        <v>149</v>
      </c>
      <c r="D173" s="2">
        <v>33</v>
      </c>
      <c r="E173" s="2">
        <v>19</v>
      </c>
      <c r="F173" s="2">
        <v>33</v>
      </c>
      <c r="J173" s="2">
        <v>0</v>
      </c>
    </row>
    <row r="174" spans="1:10" x14ac:dyDescent="0.25">
      <c r="A174" s="2">
        <v>2017</v>
      </c>
      <c r="B174" s="2" t="s">
        <v>32</v>
      </c>
      <c r="C174" s="2" t="s">
        <v>150</v>
      </c>
      <c r="D174" s="2">
        <v>21</v>
      </c>
      <c r="E174" s="2">
        <v>14</v>
      </c>
      <c r="F174" s="2">
        <v>21</v>
      </c>
      <c r="J174" s="2">
        <v>0</v>
      </c>
    </row>
    <row r="175" spans="1:10" x14ac:dyDescent="0.25">
      <c r="A175" s="2">
        <v>2017</v>
      </c>
      <c r="B175" s="2" t="s">
        <v>32</v>
      </c>
      <c r="C175" s="2" t="s">
        <v>32</v>
      </c>
      <c r="D175" s="2">
        <v>102</v>
      </c>
      <c r="E175" s="2">
        <v>68</v>
      </c>
      <c r="F175" s="2">
        <v>102</v>
      </c>
      <c r="J175" s="2">
        <v>0</v>
      </c>
    </row>
    <row r="176" spans="1:10" x14ac:dyDescent="0.25">
      <c r="A176" s="2">
        <v>2017</v>
      </c>
      <c r="B176" s="2" t="s">
        <v>32</v>
      </c>
      <c r="C176" s="2" t="s">
        <v>151</v>
      </c>
      <c r="D176" s="2">
        <v>21</v>
      </c>
      <c r="E176" s="2">
        <v>15</v>
      </c>
      <c r="F176" s="2">
        <v>21</v>
      </c>
      <c r="J176" s="2">
        <v>0</v>
      </c>
    </row>
    <row r="177" spans="1:10" x14ac:dyDescent="0.25">
      <c r="A177" s="2">
        <v>2017</v>
      </c>
      <c r="B177" s="2" t="s">
        <v>32</v>
      </c>
      <c r="C177" s="2" t="s">
        <v>152</v>
      </c>
      <c r="D177" s="2">
        <v>12</v>
      </c>
      <c r="E177" s="2">
        <v>7</v>
      </c>
      <c r="F177" s="2">
        <v>12</v>
      </c>
      <c r="J177" s="2">
        <v>0</v>
      </c>
    </row>
    <row r="178" spans="1:10" x14ac:dyDescent="0.25">
      <c r="A178" s="2">
        <v>2017</v>
      </c>
      <c r="B178" s="2" t="s">
        <v>32</v>
      </c>
      <c r="C178" s="2" t="s">
        <v>153</v>
      </c>
      <c r="D178" s="2">
        <v>9</v>
      </c>
      <c r="E178" s="2">
        <v>8</v>
      </c>
      <c r="F178" s="2">
        <v>9</v>
      </c>
      <c r="J178" s="2">
        <v>0</v>
      </c>
    </row>
    <row r="179" spans="1:10" x14ac:dyDescent="0.25">
      <c r="A179" s="2">
        <v>2018</v>
      </c>
      <c r="B179" s="2" t="s">
        <v>32</v>
      </c>
      <c r="C179" s="2" t="s">
        <v>148</v>
      </c>
      <c r="D179" s="2">
        <v>21</v>
      </c>
      <c r="E179" s="2">
        <v>10</v>
      </c>
      <c r="F179" s="2">
        <v>21</v>
      </c>
      <c r="G179" s="2">
        <v>25217</v>
      </c>
      <c r="H179" s="2">
        <v>9466</v>
      </c>
      <c r="I179" s="2">
        <v>14017</v>
      </c>
      <c r="J179" s="2">
        <v>23483</v>
      </c>
    </row>
    <row r="180" spans="1:10" x14ac:dyDescent="0.25">
      <c r="A180" s="2">
        <v>2018</v>
      </c>
      <c r="B180" s="2" t="s">
        <v>32</v>
      </c>
      <c r="C180" s="2" t="s">
        <v>149</v>
      </c>
      <c r="D180" s="2">
        <v>32</v>
      </c>
      <c r="E180" s="2">
        <v>16</v>
      </c>
      <c r="F180" s="2">
        <v>32</v>
      </c>
      <c r="G180" s="2">
        <v>144838</v>
      </c>
      <c r="H180" s="2">
        <v>12925</v>
      </c>
      <c r="I180" s="2">
        <v>12137</v>
      </c>
      <c r="J180" s="2">
        <v>25062</v>
      </c>
    </row>
    <row r="181" spans="1:10" x14ac:dyDescent="0.25">
      <c r="A181" s="2">
        <v>2018</v>
      </c>
      <c r="B181" s="2" t="s">
        <v>32</v>
      </c>
      <c r="C181" s="2" t="s">
        <v>150</v>
      </c>
      <c r="D181" s="2">
        <v>21</v>
      </c>
      <c r="E181" s="2">
        <v>8</v>
      </c>
      <c r="F181" s="2">
        <v>21</v>
      </c>
      <c r="G181" s="2">
        <v>28952</v>
      </c>
      <c r="H181" s="2">
        <v>7428</v>
      </c>
      <c r="I181" s="2">
        <v>14152</v>
      </c>
      <c r="J181" s="2">
        <v>21580</v>
      </c>
    </row>
    <row r="182" spans="1:10" x14ac:dyDescent="0.25">
      <c r="A182" s="2">
        <v>2018</v>
      </c>
      <c r="B182" s="2" t="s">
        <v>32</v>
      </c>
      <c r="C182" s="2" t="s">
        <v>32</v>
      </c>
      <c r="D182" s="2">
        <v>102</v>
      </c>
      <c r="E182" s="2">
        <v>58</v>
      </c>
      <c r="F182" s="2">
        <v>102</v>
      </c>
      <c r="G182" s="2">
        <v>649389</v>
      </c>
      <c r="H182" s="2">
        <v>138433</v>
      </c>
      <c r="I182" s="2">
        <v>305821</v>
      </c>
      <c r="J182" s="2">
        <v>444254</v>
      </c>
    </row>
    <row r="183" spans="1:10" x14ac:dyDescent="0.25">
      <c r="A183" s="2">
        <v>2018</v>
      </c>
      <c r="B183" s="2" t="s">
        <v>32</v>
      </c>
      <c r="C183" s="2" t="s">
        <v>151</v>
      </c>
      <c r="D183" s="2">
        <v>22</v>
      </c>
      <c r="E183" s="2">
        <v>12</v>
      </c>
      <c r="F183" s="2">
        <v>22</v>
      </c>
      <c r="G183" s="2">
        <v>33591</v>
      </c>
      <c r="H183" s="2">
        <v>11746</v>
      </c>
      <c r="I183" s="2">
        <v>13359</v>
      </c>
      <c r="J183" s="2">
        <v>25105</v>
      </c>
    </row>
    <row r="184" spans="1:10" x14ac:dyDescent="0.25">
      <c r="A184" s="2">
        <v>2018</v>
      </c>
      <c r="B184" s="2" t="s">
        <v>32</v>
      </c>
      <c r="C184" s="2" t="s">
        <v>152</v>
      </c>
      <c r="D184" s="2">
        <v>12</v>
      </c>
      <c r="E184" s="2">
        <v>4</v>
      </c>
      <c r="F184" s="2">
        <v>12</v>
      </c>
      <c r="G184" s="2">
        <v>16024</v>
      </c>
      <c r="H184" s="2">
        <v>7818</v>
      </c>
      <c r="I184" s="2">
        <v>12170</v>
      </c>
      <c r="J184" s="2">
        <v>19988</v>
      </c>
    </row>
    <row r="185" spans="1:10" x14ac:dyDescent="0.25">
      <c r="A185" s="2">
        <v>2018</v>
      </c>
      <c r="B185" s="2" t="s">
        <v>32</v>
      </c>
      <c r="C185" s="2" t="s">
        <v>153</v>
      </c>
      <c r="D185" s="2">
        <v>9</v>
      </c>
      <c r="E185" s="2">
        <v>5</v>
      </c>
      <c r="F185" s="2">
        <v>9</v>
      </c>
      <c r="G185" s="2">
        <v>107826</v>
      </c>
      <c r="H185" s="2">
        <v>9491</v>
      </c>
      <c r="I185" s="2">
        <v>8076</v>
      </c>
      <c r="J185" s="2">
        <v>17567</v>
      </c>
    </row>
    <row r="186" spans="1:10" x14ac:dyDescent="0.25">
      <c r="A186" s="2">
        <v>2019</v>
      </c>
      <c r="B186" s="2" t="s">
        <v>32</v>
      </c>
      <c r="C186" s="2" t="s">
        <v>148</v>
      </c>
      <c r="D186" s="2">
        <v>21</v>
      </c>
      <c r="E186" s="2">
        <v>10</v>
      </c>
      <c r="F186" s="2">
        <v>21</v>
      </c>
      <c r="G186" s="2">
        <v>31461</v>
      </c>
      <c r="H186" s="2">
        <v>6199</v>
      </c>
      <c r="I186" s="2">
        <v>3702</v>
      </c>
      <c r="J186" s="2">
        <v>9901</v>
      </c>
    </row>
    <row r="187" spans="1:10" x14ac:dyDescent="0.25">
      <c r="A187" s="2">
        <v>2019</v>
      </c>
      <c r="B187" s="2" t="s">
        <v>32</v>
      </c>
      <c r="C187" s="2" t="s">
        <v>149</v>
      </c>
      <c r="D187" s="2">
        <v>32</v>
      </c>
      <c r="E187" s="2">
        <v>16</v>
      </c>
      <c r="F187" s="2">
        <v>32</v>
      </c>
      <c r="G187" s="2">
        <v>180706</v>
      </c>
      <c r="H187" s="2">
        <v>15848</v>
      </c>
      <c r="I187" s="2">
        <v>4992</v>
      </c>
      <c r="J187" s="2">
        <v>20840</v>
      </c>
    </row>
    <row r="188" spans="1:10" x14ac:dyDescent="0.25">
      <c r="A188" s="2">
        <v>2019</v>
      </c>
      <c r="B188" s="2" t="s">
        <v>32</v>
      </c>
      <c r="C188" s="2" t="s">
        <v>150</v>
      </c>
      <c r="D188" s="2">
        <v>21</v>
      </c>
      <c r="E188" s="2">
        <v>8</v>
      </c>
      <c r="F188" s="2">
        <v>21</v>
      </c>
      <c r="G188" s="2">
        <v>36121</v>
      </c>
      <c r="H188" s="2">
        <v>5555</v>
      </c>
      <c r="I188" s="2">
        <v>3529</v>
      </c>
      <c r="J188" s="2">
        <v>9084</v>
      </c>
    </row>
    <row r="189" spans="1:10" x14ac:dyDescent="0.25">
      <c r="A189" s="2">
        <v>2019</v>
      </c>
      <c r="B189" s="2" t="s">
        <v>32</v>
      </c>
      <c r="C189" s="2" t="s">
        <v>32</v>
      </c>
      <c r="D189" s="2">
        <v>102</v>
      </c>
      <c r="E189" s="2">
        <v>58</v>
      </c>
      <c r="F189" s="2">
        <v>102</v>
      </c>
      <c r="G189" s="2">
        <v>810193</v>
      </c>
      <c r="H189" s="2">
        <v>108726</v>
      </c>
      <c r="I189" s="2">
        <v>119102</v>
      </c>
      <c r="J189" s="2">
        <v>227828</v>
      </c>
    </row>
    <row r="190" spans="1:10" x14ac:dyDescent="0.25">
      <c r="A190" s="2">
        <v>2019</v>
      </c>
      <c r="B190" s="2" t="s">
        <v>32</v>
      </c>
      <c r="C190" s="2" t="s">
        <v>151</v>
      </c>
      <c r="D190" s="2">
        <v>22</v>
      </c>
      <c r="E190" s="2">
        <v>12</v>
      </c>
      <c r="F190" s="2">
        <v>22</v>
      </c>
      <c r="G190" s="2">
        <v>41908</v>
      </c>
      <c r="H190" s="2">
        <v>9624</v>
      </c>
      <c r="I190" s="2">
        <v>6286</v>
      </c>
      <c r="J190" s="2">
        <v>15910</v>
      </c>
    </row>
    <row r="191" spans="1:10" x14ac:dyDescent="0.25">
      <c r="A191" s="2">
        <v>2019</v>
      </c>
      <c r="B191" s="2" t="s">
        <v>32</v>
      </c>
      <c r="C191" s="2" t="s">
        <v>152</v>
      </c>
      <c r="D191" s="2">
        <v>12</v>
      </c>
      <c r="E191" s="2">
        <v>4</v>
      </c>
      <c r="F191" s="2">
        <v>12</v>
      </c>
      <c r="G191" s="2">
        <v>19991</v>
      </c>
      <c r="H191" s="2">
        <v>4321</v>
      </c>
      <c r="I191" s="2">
        <v>2424</v>
      </c>
      <c r="J191" s="2">
        <v>6745</v>
      </c>
    </row>
    <row r="192" spans="1:10" x14ac:dyDescent="0.25">
      <c r="A192" s="2">
        <v>2019</v>
      </c>
      <c r="B192" s="2" t="s">
        <v>32</v>
      </c>
      <c r="C192" s="2" t="s">
        <v>153</v>
      </c>
      <c r="D192" s="2">
        <v>9</v>
      </c>
      <c r="E192" s="2">
        <v>5</v>
      </c>
      <c r="F192" s="2">
        <v>9</v>
      </c>
      <c r="G192" s="2">
        <v>134526</v>
      </c>
      <c r="H192" s="2">
        <v>2472</v>
      </c>
      <c r="I192" s="2">
        <v>2670</v>
      </c>
      <c r="J192" s="2">
        <v>5142</v>
      </c>
    </row>
    <row r="193" spans="1:10" x14ac:dyDescent="0.25">
      <c r="A193" s="2">
        <v>2020</v>
      </c>
      <c r="B193" s="2" t="s">
        <v>32</v>
      </c>
      <c r="C193" s="2" t="s">
        <v>148</v>
      </c>
      <c r="D193" s="2">
        <v>21</v>
      </c>
      <c r="E193" s="2">
        <v>10</v>
      </c>
      <c r="F193" s="2">
        <v>21</v>
      </c>
      <c r="G193" s="2">
        <v>35787</v>
      </c>
      <c r="H193" s="2">
        <v>11240</v>
      </c>
      <c r="I193" s="2">
        <v>11164</v>
      </c>
      <c r="J193" s="2">
        <v>22404</v>
      </c>
    </row>
    <row r="194" spans="1:10" x14ac:dyDescent="0.25">
      <c r="A194" s="2">
        <v>2020</v>
      </c>
      <c r="B194" s="2" t="s">
        <v>32</v>
      </c>
      <c r="C194" s="2" t="s">
        <v>149</v>
      </c>
      <c r="D194" s="2">
        <v>32</v>
      </c>
      <c r="E194" s="2">
        <v>16</v>
      </c>
      <c r="F194" s="2">
        <v>32</v>
      </c>
      <c r="G194" s="2">
        <v>87396</v>
      </c>
      <c r="H194" s="2">
        <v>16731</v>
      </c>
      <c r="I194" s="2">
        <v>21094</v>
      </c>
      <c r="J194" s="2">
        <v>37825</v>
      </c>
    </row>
    <row r="195" spans="1:10" x14ac:dyDescent="0.25">
      <c r="A195" s="2">
        <v>2020</v>
      </c>
      <c r="B195" s="2" t="s">
        <v>32</v>
      </c>
      <c r="C195" s="2" t="s">
        <v>150</v>
      </c>
      <c r="D195" s="2">
        <v>21</v>
      </c>
      <c r="E195" s="2">
        <v>8</v>
      </c>
      <c r="F195" s="2">
        <v>21</v>
      </c>
      <c r="G195" s="2">
        <v>36463</v>
      </c>
      <c r="H195" s="2">
        <v>9881</v>
      </c>
      <c r="I195" s="2">
        <v>6308</v>
      </c>
      <c r="J195" s="2">
        <v>16189</v>
      </c>
    </row>
    <row r="196" spans="1:10" x14ac:dyDescent="0.25">
      <c r="A196" s="2">
        <v>2020</v>
      </c>
      <c r="B196" s="2" t="s">
        <v>32</v>
      </c>
      <c r="C196" s="2" t="s">
        <v>32</v>
      </c>
      <c r="D196" s="2">
        <v>102</v>
      </c>
      <c r="E196" s="2">
        <v>58</v>
      </c>
      <c r="F196" s="2">
        <v>102</v>
      </c>
      <c r="G196" s="2">
        <v>568435</v>
      </c>
      <c r="H196" s="2">
        <v>74194</v>
      </c>
      <c r="I196" s="2">
        <v>138060</v>
      </c>
      <c r="J196" s="2">
        <v>212254</v>
      </c>
    </row>
    <row r="197" spans="1:10" x14ac:dyDescent="0.25">
      <c r="A197" s="2">
        <v>2020</v>
      </c>
      <c r="B197" s="2" t="s">
        <v>32</v>
      </c>
      <c r="C197" s="2" t="s">
        <v>151</v>
      </c>
      <c r="D197" s="2">
        <v>22</v>
      </c>
      <c r="E197" s="2">
        <v>12</v>
      </c>
      <c r="F197" s="2">
        <v>22</v>
      </c>
      <c r="G197" s="2">
        <v>57878</v>
      </c>
      <c r="H197" s="2">
        <v>11072</v>
      </c>
      <c r="I197" s="2">
        <v>20107</v>
      </c>
      <c r="J197" s="2">
        <v>31179</v>
      </c>
    </row>
    <row r="198" spans="1:10" x14ac:dyDescent="0.25">
      <c r="A198" s="2">
        <v>2020</v>
      </c>
      <c r="B198" s="2" t="s">
        <v>32</v>
      </c>
      <c r="C198" s="2" t="s">
        <v>152</v>
      </c>
      <c r="D198" s="2">
        <v>12</v>
      </c>
      <c r="E198" s="2">
        <v>4</v>
      </c>
      <c r="F198" s="2">
        <v>12</v>
      </c>
      <c r="G198" s="2">
        <v>22355</v>
      </c>
      <c r="H198" s="2">
        <v>6116</v>
      </c>
      <c r="I198" s="2">
        <v>9382</v>
      </c>
      <c r="J198" s="2">
        <v>15498</v>
      </c>
    </row>
    <row r="199" spans="1:10" x14ac:dyDescent="0.25">
      <c r="A199" s="2">
        <v>2020</v>
      </c>
      <c r="B199" s="2" t="s">
        <v>32</v>
      </c>
      <c r="C199" s="2" t="s">
        <v>153</v>
      </c>
      <c r="D199" s="2">
        <v>9</v>
      </c>
      <c r="E199" s="2">
        <v>5</v>
      </c>
      <c r="F199" s="2">
        <v>9</v>
      </c>
      <c r="G199" s="2">
        <v>18412</v>
      </c>
      <c r="H199" s="2">
        <v>9051</v>
      </c>
      <c r="I199" s="2">
        <v>7075</v>
      </c>
      <c r="J199" s="2">
        <v>16126</v>
      </c>
    </row>
    <row r="200" spans="1:10" x14ac:dyDescent="0.25">
      <c r="A200" s="2">
        <v>2021</v>
      </c>
      <c r="B200" s="2" t="s">
        <v>32</v>
      </c>
      <c r="C200" s="2" t="s">
        <v>148</v>
      </c>
      <c r="D200" s="2">
        <v>21</v>
      </c>
      <c r="E200" s="2">
        <v>10</v>
      </c>
      <c r="F200" s="2">
        <v>21</v>
      </c>
      <c r="G200" s="2">
        <v>38453</v>
      </c>
      <c r="H200" s="2">
        <v>12167</v>
      </c>
      <c r="I200" s="2">
        <v>11426</v>
      </c>
      <c r="J200" s="2">
        <v>23593</v>
      </c>
    </row>
    <row r="201" spans="1:10" x14ac:dyDescent="0.25">
      <c r="A201" s="2">
        <v>2021</v>
      </c>
      <c r="B201" s="2" t="s">
        <v>32</v>
      </c>
      <c r="C201" s="2" t="s">
        <v>149</v>
      </c>
      <c r="D201" s="2">
        <v>32</v>
      </c>
      <c r="E201" s="2">
        <v>16</v>
      </c>
      <c r="F201" s="2">
        <v>32</v>
      </c>
      <c r="G201" s="2">
        <v>93907</v>
      </c>
      <c r="H201" s="2">
        <v>18111</v>
      </c>
      <c r="I201" s="2">
        <v>21590</v>
      </c>
      <c r="J201" s="2">
        <v>39701</v>
      </c>
    </row>
    <row r="202" spans="1:10" x14ac:dyDescent="0.25">
      <c r="A202" s="2">
        <v>2021</v>
      </c>
      <c r="B202" s="2" t="s">
        <v>32</v>
      </c>
      <c r="C202" s="2" t="s">
        <v>150</v>
      </c>
      <c r="D202" s="2">
        <v>21</v>
      </c>
      <c r="E202" s="2">
        <v>8</v>
      </c>
      <c r="F202" s="2">
        <v>21</v>
      </c>
      <c r="G202" s="2">
        <v>38523</v>
      </c>
      <c r="H202" s="2">
        <v>10410</v>
      </c>
      <c r="I202" s="2">
        <v>6436</v>
      </c>
      <c r="J202" s="2">
        <v>16846</v>
      </c>
    </row>
    <row r="203" spans="1:10" x14ac:dyDescent="0.25">
      <c r="A203" s="2">
        <v>2021</v>
      </c>
      <c r="B203" s="2" t="s">
        <v>32</v>
      </c>
      <c r="C203" s="2" t="s">
        <v>32</v>
      </c>
      <c r="D203" s="2">
        <v>102</v>
      </c>
      <c r="E203" s="2">
        <v>58</v>
      </c>
      <c r="F203" s="2">
        <v>102</v>
      </c>
      <c r="G203" s="2">
        <v>610783</v>
      </c>
      <c r="H203" s="2">
        <v>80315</v>
      </c>
      <c r="I203" s="2">
        <v>141304</v>
      </c>
      <c r="J203" s="2">
        <v>221619</v>
      </c>
    </row>
    <row r="204" spans="1:10" x14ac:dyDescent="0.25">
      <c r="A204" s="2">
        <v>2021</v>
      </c>
      <c r="B204" s="2" t="s">
        <v>32</v>
      </c>
      <c r="C204" s="2" t="s">
        <v>151</v>
      </c>
      <c r="D204" s="2">
        <v>22</v>
      </c>
      <c r="E204" s="2">
        <v>12</v>
      </c>
      <c r="F204" s="2">
        <v>22</v>
      </c>
      <c r="G204" s="2">
        <v>62190</v>
      </c>
      <c r="H204" s="2">
        <v>11985</v>
      </c>
      <c r="I204" s="2">
        <v>20580</v>
      </c>
      <c r="J204" s="2">
        <v>32565</v>
      </c>
    </row>
    <row r="205" spans="1:10" x14ac:dyDescent="0.25">
      <c r="A205" s="2">
        <v>2021</v>
      </c>
      <c r="B205" s="2" t="s">
        <v>32</v>
      </c>
      <c r="C205" s="2" t="s">
        <v>152</v>
      </c>
      <c r="D205" s="2">
        <v>12</v>
      </c>
      <c r="E205" s="2">
        <v>4</v>
      </c>
      <c r="F205" s="2">
        <v>12</v>
      </c>
      <c r="G205" s="2">
        <v>23562</v>
      </c>
      <c r="H205" s="2">
        <v>6514</v>
      </c>
      <c r="I205" s="2">
        <v>9537</v>
      </c>
      <c r="J205" s="2">
        <v>16051</v>
      </c>
    </row>
    <row r="206" spans="1:10" x14ac:dyDescent="0.25">
      <c r="A206" s="2">
        <v>2021</v>
      </c>
      <c r="B206" s="2" t="s">
        <v>32</v>
      </c>
      <c r="C206" s="2" t="s">
        <v>153</v>
      </c>
      <c r="D206" s="2">
        <v>9</v>
      </c>
      <c r="E206" s="2">
        <v>5</v>
      </c>
      <c r="F206" s="2">
        <v>9</v>
      </c>
      <c r="G206" s="2">
        <v>19406</v>
      </c>
      <c r="H206" s="2">
        <v>9639</v>
      </c>
      <c r="I206" s="2">
        <v>7192</v>
      </c>
      <c r="J206" s="2">
        <v>16831</v>
      </c>
    </row>
    <row r="208" spans="1:10" x14ac:dyDescent="0.25">
      <c r="A208" s="2">
        <v>2012</v>
      </c>
      <c r="B208" s="2" t="s">
        <v>33</v>
      </c>
      <c r="C208" s="2" t="s">
        <v>154</v>
      </c>
      <c r="D208" s="2">
        <v>6</v>
      </c>
      <c r="E208" s="2">
        <v>6</v>
      </c>
      <c r="F208" s="2">
        <v>8</v>
      </c>
      <c r="J208" s="2">
        <v>0</v>
      </c>
    </row>
    <row r="209" spans="1:10" x14ac:dyDescent="0.25">
      <c r="A209" s="2">
        <v>2012</v>
      </c>
      <c r="B209" s="2" t="s">
        <v>33</v>
      </c>
      <c r="C209" s="2" t="s">
        <v>155</v>
      </c>
      <c r="D209" s="2">
        <v>5</v>
      </c>
      <c r="E209" s="2">
        <v>5</v>
      </c>
      <c r="F209" s="2">
        <v>8</v>
      </c>
      <c r="J209" s="2">
        <v>0</v>
      </c>
    </row>
    <row r="210" spans="1:10" x14ac:dyDescent="0.25">
      <c r="A210" s="2">
        <v>2012</v>
      </c>
      <c r="B210" s="2" t="s">
        <v>33</v>
      </c>
      <c r="C210" s="2" t="s">
        <v>156</v>
      </c>
      <c r="D210" s="2">
        <v>10</v>
      </c>
      <c r="E210" s="2">
        <v>10</v>
      </c>
      <c r="F210" s="2">
        <v>17</v>
      </c>
      <c r="J210" s="2">
        <v>0</v>
      </c>
    </row>
    <row r="211" spans="1:10" x14ac:dyDescent="0.25">
      <c r="A211" s="2">
        <v>2012</v>
      </c>
      <c r="B211" s="2" t="s">
        <v>33</v>
      </c>
      <c r="C211" s="2" t="s">
        <v>157</v>
      </c>
      <c r="D211" s="2">
        <v>18</v>
      </c>
      <c r="E211" s="2">
        <v>15</v>
      </c>
      <c r="F211" s="2">
        <v>22</v>
      </c>
      <c r="J211" s="2">
        <v>0</v>
      </c>
    </row>
    <row r="212" spans="1:10" x14ac:dyDescent="0.25">
      <c r="A212" s="2">
        <v>2012</v>
      </c>
      <c r="B212" s="2" t="s">
        <v>33</v>
      </c>
      <c r="C212" s="2" t="s">
        <v>158</v>
      </c>
      <c r="D212" s="2">
        <v>11</v>
      </c>
      <c r="E212" s="2">
        <v>11</v>
      </c>
      <c r="F212" s="2">
        <v>19</v>
      </c>
      <c r="J212" s="2">
        <v>0</v>
      </c>
    </row>
    <row r="213" spans="1:10" x14ac:dyDescent="0.25">
      <c r="A213" s="2">
        <v>2012</v>
      </c>
      <c r="B213" s="2" t="s">
        <v>33</v>
      </c>
      <c r="C213" s="2" t="s">
        <v>159</v>
      </c>
      <c r="D213" s="2">
        <v>11</v>
      </c>
      <c r="E213" s="2">
        <v>11</v>
      </c>
      <c r="F213" s="2">
        <v>21</v>
      </c>
      <c r="J213" s="2">
        <v>0</v>
      </c>
    </row>
    <row r="214" spans="1:10" x14ac:dyDescent="0.25">
      <c r="A214" s="2">
        <v>2012</v>
      </c>
      <c r="B214" s="2" t="s">
        <v>33</v>
      </c>
      <c r="C214" s="2" t="s">
        <v>160</v>
      </c>
      <c r="D214" s="2">
        <v>16</v>
      </c>
      <c r="E214" s="2">
        <v>16</v>
      </c>
      <c r="F214" s="2">
        <v>25</v>
      </c>
      <c r="J214" s="2">
        <v>0</v>
      </c>
    </row>
    <row r="215" spans="1:10" x14ac:dyDescent="0.25">
      <c r="A215" s="2">
        <v>2012</v>
      </c>
      <c r="B215" s="2" t="s">
        <v>33</v>
      </c>
      <c r="C215" s="2" t="s">
        <v>161</v>
      </c>
      <c r="D215" s="2">
        <v>7</v>
      </c>
      <c r="E215" s="2">
        <v>7</v>
      </c>
      <c r="F215" s="2">
        <v>12</v>
      </c>
      <c r="J215" s="2">
        <v>0</v>
      </c>
    </row>
    <row r="216" spans="1:10" x14ac:dyDescent="0.25">
      <c r="A216" s="2">
        <v>2012</v>
      </c>
      <c r="B216" s="2" t="s">
        <v>33</v>
      </c>
      <c r="C216" s="2" t="s">
        <v>33</v>
      </c>
      <c r="D216" s="2">
        <v>11</v>
      </c>
      <c r="E216" s="2">
        <v>67</v>
      </c>
      <c r="F216" s="2">
        <v>86</v>
      </c>
      <c r="J216" s="2">
        <v>0</v>
      </c>
    </row>
    <row r="217" spans="1:10" x14ac:dyDescent="0.25">
      <c r="A217" s="2">
        <v>2012</v>
      </c>
      <c r="B217" s="2" t="s">
        <v>33</v>
      </c>
      <c r="C217" s="2" t="s">
        <v>162</v>
      </c>
      <c r="D217" s="2">
        <v>7</v>
      </c>
      <c r="E217" s="2">
        <v>7</v>
      </c>
      <c r="F217" s="2">
        <v>13</v>
      </c>
      <c r="J217" s="2">
        <v>0</v>
      </c>
    </row>
    <row r="218" spans="1:10" x14ac:dyDescent="0.25">
      <c r="A218" s="2">
        <v>2012</v>
      </c>
      <c r="B218" s="2" t="s">
        <v>33</v>
      </c>
      <c r="C218" s="2" t="s">
        <v>163</v>
      </c>
      <c r="D218" s="2">
        <v>10</v>
      </c>
      <c r="E218" s="2">
        <v>10</v>
      </c>
      <c r="F218" s="2">
        <v>18</v>
      </c>
      <c r="J218" s="2">
        <v>0</v>
      </c>
    </row>
    <row r="219" spans="1:10" x14ac:dyDescent="0.25">
      <c r="A219" s="2">
        <v>2012</v>
      </c>
      <c r="B219" s="2" t="s">
        <v>33</v>
      </c>
      <c r="C219" s="2" t="s">
        <v>164</v>
      </c>
      <c r="D219" s="2">
        <v>10</v>
      </c>
      <c r="E219" s="2">
        <v>10</v>
      </c>
      <c r="F219" s="2">
        <v>15</v>
      </c>
      <c r="J219" s="2">
        <v>0</v>
      </c>
    </row>
    <row r="220" spans="1:10" x14ac:dyDescent="0.25">
      <c r="A220" s="2">
        <v>2012</v>
      </c>
      <c r="B220" s="2" t="s">
        <v>33</v>
      </c>
      <c r="C220" s="2" t="s">
        <v>165</v>
      </c>
      <c r="D220" s="2">
        <v>7</v>
      </c>
      <c r="E220" s="2">
        <v>7</v>
      </c>
      <c r="F220" s="2">
        <v>11</v>
      </c>
      <c r="J220" s="2">
        <v>0</v>
      </c>
    </row>
    <row r="221" spans="1:10" x14ac:dyDescent="0.25">
      <c r="A221" s="2">
        <v>2012</v>
      </c>
      <c r="B221" s="2" t="s">
        <v>33</v>
      </c>
      <c r="C221" s="2" t="s">
        <v>166</v>
      </c>
      <c r="D221" s="2">
        <v>9</v>
      </c>
      <c r="E221" s="2">
        <v>9</v>
      </c>
      <c r="F221" s="2">
        <v>15</v>
      </c>
      <c r="J221" s="2">
        <v>0</v>
      </c>
    </row>
    <row r="222" spans="1:10" x14ac:dyDescent="0.25">
      <c r="A222" s="2">
        <v>2013</v>
      </c>
      <c r="B222" s="2" t="s">
        <v>33</v>
      </c>
      <c r="C222" s="2" t="s">
        <v>154</v>
      </c>
      <c r="D222" s="2">
        <v>10</v>
      </c>
      <c r="E222" s="2">
        <v>4</v>
      </c>
      <c r="F222" s="2">
        <v>10</v>
      </c>
      <c r="J222" s="2">
        <v>0</v>
      </c>
    </row>
    <row r="223" spans="1:10" x14ac:dyDescent="0.25">
      <c r="A223" s="2">
        <v>2013</v>
      </c>
      <c r="B223" s="2" t="s">
        <v>33</v>
      </c>
      <c r="C223" s="2" t="s">
        <v>155</v>
      </c>
      <c r="D223" s="2">
        <v>8</v>
      </c>
      <c r="E223" s="2">
        <v>5</v>
      </c>
      <c r="F223" s="2">
        <v>8</v>
      </c>
      <c r="J223" s="2">
        <v>0</v>
      </c>
    </row>
    <row r="224" spans="1:10" x14ac:dyDescent="0.25">
      <c r="A224" s="2">
        <v>2013</v>
      </c>
      <c r="B224" s="2" t="s">
        <v>33</v>
      </c>
      <c r="C224" s="2" t="s">
        <v>156</v>
      </c>
      <c r="D224" s="2">
        <v>16</v>
      </c>
      <c r="E224" s="2">
        <v>6</v>
      </c>
      <c r="F224" s="2">
        <v>16</v>
      </c>
      <c r="J224" s="2">
        <v>0</v>
      </c>
    </row>
    <row r="225" spans="1:10" x14ac:dyDescent="0.25">
      <c r="A225" s="2">
        <v>2013</v>
      </c>
      <c r="B225" s="2" t="s">
        <v>33</v>
      </c>
      <c r="C225" s="2" t="s">
        <v>157</v>
      </c>
      <c r="D225" s="2">
        <v>21</v>
      </c>
      <c r="E225" s="2">
        <v>10</v>
      </c>
      <c r="F225" s="2">
        <v>21</v>
      </c>
      <c r="J225" s="2">
        <v>0</v>
      </c>
    </row>
    <row r="226" spans="1:10" x14ac:dyDescent="0.25">
      <c r="A226" s="2">
        <v>2013</v>
      </c>
      <c r="B226" s="2" t="s">
        <v>33</v>
      </c>
      <c r="C226" s="2" t="s">
        <v>158</v>
      </c>
      <c r="D226" s="2">
        <v>20</v>
      </c>
      <c r="E226" s="2">
        <v>8</v>
      </c>
      <c r="F226" s="2">
        <v>20</v>
      </c>
      <c r="J226" s="2">
        <v>0</v>
      </c>
    </row>
    <row r="227" spans="1:10" x14ac:dyDescent="0.25">
      <c r="A227" s="2">
        <v>2013</v>
      </c>
      <c r="B227" s="2" t="s">
        <v>33</v>
      </c>
      <c r="C227" s="2" t="s">
        <v>159</v>
      </c>
      <c r="D227" s="2">
        <v>22</v>
      </c>
      <c r="E227" s="2">
        <v>6</v>
      </c>
      <c r="F227" s="2">
        <v>22</v>
      </c>
      <c r="J227" s="2">
        <v>0</v>
      </c>
    </row>
    <row r="228" spans="1:10" x14ac:dyDescent="0.25">
      <c r="A228" s="2">
        <v>2013</v>
      </c>
      <c r="B228" s="2" t="s">
        <v>33</v>
      </c>
      <c r="C228" s="2" t="s">
        <v>160</v>
      </c>
      <c r="D228" s="2">
        <v>28</v>
      </c>
      <c r="E228" s="2">
        <v>10</v>
      </c>
      <c r="F228" s="2">
        <v>28</v>
      </c>
      <c r="J228" s="2">
        <v>0</v>
      </c>
    </row>
    <row r="229" spans="1:10" x14ac:dyDescent="0.25">
      <c r="A229" s="2">
        <v>2013</v>
      </c>
      <c r="B229" s="2" t="s">
        <v>33</v>
      </c>
      <c r="C229" s="2" t="s">
        <v>161</v>
      </c>
      <c r="D229" s="2">
        <v>12</v>
      </c>
      <c r="E229" s="2">
        <v>6</v>
      </c>
      <c r="F229" s="2">
        <v>12</v>
      </c>
      <c r="J229" s="2">
        <v>0</v>
      </c>
    </row>
    <row r="230" spans="1:10" x14ac:dyDescent="0.25">
      <c r="A230" s="2">
        <v>2013</v>
      </c>
      <c r="B230" s="2" t="s">
        <v>33</v>
      </c>
      <c r="C230" s="2" t="s">
        <v>33</v>
      </c>
      <c r="D230" s="2">
        <v>99</v>
      </c>
      <c r="E230" s="2">
        <v>29</v>
      </c>
      <c r="F230" s="2">
        <v>99</v>
      </c>
      <c r="J230" s="2">
        <v>0</v>
      </c>
    </row>
    <row r="231" spans="1:10" x14ac:dyDescent="0.25">
      <c r="A231" s="2">
        <v>2013</v>
      </c>
      <c r="B231" s="2" t="s">
        <v>33</v>
      </c>
      <c r="C231" s="2" t="s">
        <v>162</v>
      </c>
      <c r="D231" s="2">
        <v>13</v>
      </c>
      <c r="E231" s="2">
        <v>5</v>
      </c>
      <c r="F231" s="2">
        <v>13</v>
      </c>
      <c r="J231" s="2">
        <v>0</v>
      </c>
    </row>
    <row r="232" spans="1:10" x14ac:dyDescent="0.25">
      <c r="A232" s="2">
        <v>2013</v>
      </c>
      <c r="B232" s="2" t="s">
        <v>33</v>
      </c>
      <c r="C232" s="2" t="s">
        <v>163</v>
      </c>
      <c r="D232" s="2">
        <v>19</v>
      </c>
      <c r="E232" s="2">
        <v>4</v>
      </c>
      <c r="F232" s="2">
        <v>19</v>
      </c>
      <c r="J232" s="2">
        <v>0</v>
      </c>
    </row>
    <row r="233" spans="1:10" x14ac:dyDescent="0.25">
      <c r="A233" s="2">
        <v>2013</v>
      </c>
      <c r="B233" s="2" t="s">
        <v>33</v>
      </c>
      <c r="C233" s="2" t="s">
        <v>164</v>
      </c>
      <c r="D233" s="2">
        <v>15</v>
      </c>
      <c r="E233" s="2">
        <v>7</v>
      </c>
      <c r="F233" s="2">
        <v>15</v>
      </c>
      <c r="J233" s="2">
        <v>0</v>
      </c>
    </row>
    <row r="234" spans="1:10" x14ac:dyDescent="0.25">
      <c r="A234" s="2">
        <v>2013</v>
      </c>
      <c r="B234" s="2" t="s">
        <v>33</v>
      </c>
      <c r="C234" s="2" t="s">
        <v>165</v>
      </c>
      <c r="D234" s="2">
        <v>16</v>
      </c>
      <c r="E234" s="2">
        <v>6</v>
      </c>
      <c r="F234" s="2">
        <v>16</v>
      </c>
      <c r="J234" s="2">
        <v>0</v>
      </c>
    </row>
    <row r="235" spans="1:10" x14ac:dyDescent="0.25">
      <c r="A235" s="2">
        <v>2013</v>
      </c>
      <c r="B235" s="2" t="s">
        <v>33</v>
      </c>
      <c r="C235" s="2" t="s">
        <v>166</v>
      </c>
      <c r="D235" s="2">
        <v>16</v>
      </c>
      <c r="E235" s="2">
        <v>6</v>
      </c>
      <c r="F235" s="2">
        <v>16</v>
      </c>
      <c r="J235" s="2">
        <v>0</v>
      </c>
    </row>
    <row r="236" spans="1:10" x14ac:dyDescent="0.25">
      <c r="A236" s="2">
        <v>2014</v>
      </c>
      <c r="B236" s="2" t="s">
        <v>33</v>
      </c>
      <c r="C236" s="2" t="s">
        <v>154</v>
      </c>
      <c r="D236" s="2">
        <v>9</v>
      </c>
      <c r="E236" s="2">
        <v>4</v>
      </c>
      <c r="F236" s="2">
        <v>9</v>
      </c>
      <c r="J236" s="2">
        <v>0</v>
      </c>
    </row>
    <row r="237" spans="1:10" x14ac:dyDescent="0.25">
      <c r="A237" s="2">
        <v>2014</v>
      </c>
      <c r="B237" s="2" t="s">
        <v>33</v>
      </c>
      <c r="C237" s="2" t="s">
        <v>155</v>
      </c>
      <c r="D237" s="2">
        <v>7</v>
      </c>
      <c r="E237" s="2">
        <v>5</v>
      </c>
      <c r="F237" s="2">
        <v>7</v>
      </c>
      <c r="J237" s="2">
        <v>0</v>
      </c>
    </row>
    <row r="238" spans="1:10" x14ac:dyDescent="0.25">
      <c r="A238" s="2">
        <v>2014</v>
      </c>
      <c r="B238" s="2" t="s">
        <v>33</v>
      </c>
      <c r="C238" s="2" t="s">
        <v>156</v>
      </c>
      <c r="D238" s="2">
        <v>17</v>
      </c>
      <c r="E238" s="2">
        <v>7</v>
      </c>
      <c r="F238" s="2">
        <v>17</v>
      </c>
      <c r="J238" s="2">
        <v>0</v>
      </c>
    </row>
    <row r="239" spans="1:10" x14ac:dyDescent="0.25">
      <c r="A239" s="2">
        <v>2014</v>
      </c>
      <c r="B239" s="2" t="s">
        <v>33</v>
      </c>
      <c r="C239" s="2" t="s">
        <v>157</v>
      </c>
      <c r="D239" s="2">
        <v>29</v>
      </c>
      <c r="E239" s="2">
        <v>13</v>
      </c>
      <c r="F239" s="2">
        <v>29</v>
      </c>
      <c r="J239" s="2">
        <v>0</v>
      </c>
    </row>
    <row r="240" spans="1:10" x14ac:dyDescent="0.25">
      <c r="A240" s="2">
        <v>2014</v>
      </c>
      <c r="B240" s="2" t="s">
        <v>33</v>
      </c>
      <c r="C240" s="2" t="s">
        <v>158</v>
      </c>
      <c r="D240" s="2">
        <v>20</v>
      </c>
      <c r="E240" s="2">
        <v>8</v>
      </c>
      <c r="F240" s="2">
        <v>20</v>
      </c>
      <c r="J240" s="2">
        <v>0</v>
      </c>
    </row>
    <row r="241" spans="1:10" x14ac:dyDescent="0.25">
      <c r="A241" s="2">
        <v>2014</v>
      </c>
      <c r="B241" s="2" t="s">
        <v>33</v>
      </c>
      <c r="C241" s="2" t="s">
        <v>159</v>
      </c>
      <c r="D241" s="2">
        <v>23</v>
      </c>
      <c r="E241" s="2">
        <v>7</v>
      </c>
      <c r="F241" s="2">
        <v>23</v>
      </c>
      <c r="J241" s="2">
        <v>0</v>
      </c>
    </row>
    <row r="242" spans="1:10" x14ac:dyDescent="0.25">
      <c r="A242" s="2">
        <v>2014</v>
      </c>
      <c r="B242" s="2" t="s">
        <v>33</v>
      </c>
      <c r="C242" s="2" t="s">
        <v>160</v>
      </c>
      <c r="D242" s="2">
        <v>29</v>
      </c>
      <c r="E242" s="2">
        <v>12</v>
      </c>
      <c r="F242" s="2">
        <v>29</v>
      </c>
      <c r="J242" s="2">
        <v>0</v>
      </c>
    </row>
    <row r="243" spans="1:10" x14ac:dyDescent="0.25">
      <c r="A243" s="2">
        <v>2014</v>
      </c>
      <c r="B243" s="2" t="s">
        <v>33</v>
      </c>
      <c r="C243" s="2" t="s">
        <v>161</v>
      </c>
      <c r="D243" s="2">
        <v>15</v>
      </c>
      <c r="E243" s="2">
        <v>7</v>
      </c>
      <c r="F243" s="2">
        <v>15</v>
      </c>
      <c r="J243" s="2">
        <v>0</v>
      </c>
    </row>
    <row r="244" spans="1:10" x14ac:dyDescent="0.25">
      <c r="A244" s="2">
        <v>2014</v>
      </c>
      <c r="B244" s="2" t="s">
        <v>33</v>
      </c>
      <c r="C244" s="2" t="s">
        <v>33</v>
      </c>
      <c r="D244" s="2">
        <v>102</v>
      </c>
      <c r="E244" s="2">
        <v>29</v>
      </c>
      <c r="F244" s="2">
        <v>102</v>
      </c>
      <c r="J244" s="2">
        <v>0</v>
      </c>
    </row>
    <row r="245" spans="1:10" x14ac:dyDescent="0.25">
      <c r="A245" s="2">
        <v>2014</v>
      </c>
      <c r="B245" s="2" t="s">
        <v>33</v>
      </c>
      <c r="C245" s="2" t="s">
        <v>162</v>
      </c>
      <c r="D245" s="2">
        <v>13</v>
      </c>
      <c r="E245" s="2">
        <v>5</v>
      </c>
      <c r="F245" s="2">
        <v>13</v>
      </c>
      <c r="J245" s="2">
        <v>0</v>
      </c>
    </row>
    <row r="246" spans="1:10" x14ac:dyDescent="0.25">
      <c r="A246" s="2">
        <v>2014</v>
      </c>
      <c r="B246" s="2" t="s">
        <v>33</v>
      </c>
      <c r="C246" s="2" t="s">
        <v>163</v>
      </c>
      <c r="D246" s="2">
        <v>19</v>
      </c>
      <c r="E246" s="2">
        <v>5</v>
      </c>
      <c r="F246" s="2">
        <v>19</v>
      </c>
      <c r="J246" s="2">
        <v>0</v>
      </c>
    </row>
    <row r="247" spans="1:10" x14ac:dyDescent="0.25">
      <c r="A247" s="2">
        <v>2014</v>
      </c>
      <c r="B247" s="2" t="s">
        <v>33</v>
      </c>
      <c r="C247" s="2" t="s">
        <v>164</v>
      </c>
      <c r="D247" s="2">
        <v>15</v>
      </c>
      <c r="E247" s="2">
        <v>7</v>
      </c>
      <c r="F247" s="2">
        <v>15</v>
      </c>
      <c r="J247" s="2">
        <v>0</v>
      </c>
    </row>
    <row r="248" spans="1:10" x14ac:dyDescent="0.25">
      <c r="A248" s="2">
        <v>2014</v>
      </c>
      <c r="B248" s="2" t="s">
        <v>33</v>
      </c>
      <c r="C248" s="2" t="s">
        <v>165</v>
      </c>
      <c r="D248" s="2">
        <v>12</v>
      </c>
      <c r="E248" s="2">
        <v>5</v>
      </c>
      <c r="F248" s="2">
        <v>12</v>
      </c>
      <c r="J248" s="2">
        <v>0</v>
      </c>
    </row>
    <row r="249" spans="1:10" x14ac:dyDescent="0.25">
      <c r="A249" s="2">
        <v>2014</v>
      </c>
      <c r="B249" s="2" t="s">
        <v>33</v>
      </c>
      <c r="C249" s="2" t="s">
        <v>166</v>
      </c>
      <c r="D249" s="2">
        <v>16</v>
      </c>
      <c r="E249" s="2">
        <v>6</v>
      </c>
      <c r="F249" s="2">
        <v>16</v>
      </c>
      <c r="J249" s="2">
        <v>0</v>
      </c>
    </row>
    <row r="250" spans="1:10" x14ac:dyDescent="0.25">
      <c r="A250" s="2">
        <v>2015</v>
      </c>
      <c r="B250" s="2" t="s">
        <v>33</v>
      </c>
      <c r="C250" s="2" t="s">
        <v>154</v>
      </c>
      <c r="D250" s="2">
        <v>9</v>
      </c>
      <c r="E250" s="2">
        <v>4</v>
      </c>
      <c r="F250" s="2">
        <v>9</v>
      </c>
      <c r="J250" s="2">
        <v>0</v>
      </c>
    </row>
    <row r="251" spans="1:10" x14ac:dyDescent="0.25">
      <c r="A251" s="2">
        <v>2015</v>
      </c>
      <c r="B251" s="2" t="s">
        <v>33</v>
      </c>
      <c r="C251" s="2" t="s">
        <v>155</v>
      </c>
      <c r="D251" s="2">
        <v>7</v>
      </c>
      <c r="E251" s="2">
        <v>5</v>
      </c>
      <c r="F251" s="2">
        <v>7</v>
      </c>
      <c r="J251" s="2">
        <v>0</v>
      </c>
    </row>
    <row r="252" spans="1:10" x14ac:dyDescent="0.25">
      <c r="A252" s="2">
        <v>2015</v>
      </c>
      <c r="B252" s="2" t="s">
        <v>33</v>
      </c>
      <c r="C252" s="2" t="s">
        <v>156</v>
      </c>
      <c r="D252" s="2">
        <v>17</v>
      </c>
      <c r="E252" s="2">
        <v>7</v>
      </c>
      <c r="F252" s="2">
        <v>17</v>
      </c>
      <c r="J252" s="2">
        <v>0</v>
      </c>
    </row>
    <row r="253" spans="1:10" x14ac:dyDescent="0.25">
      <c r="A253" s="2">
        <v>2015</v>
      </c>
      <c r="B253" s="2" t="s">
        <v>33</v>
      </c>
      <c r="C253" s="2" t="s">
        <v>157</v>
      </c>
      <c r="D253" s="2">
        <v>30</v>
      </c>
      <c r="E253" s="2">
        <v>14</v>
      </c>
      <c r="F253" s="2">
        <v>30</v>
      </c>
      <c r="J253" s="2">
        <v>0</v>
      </c>
    </row>
    <row r="254" spans="1:10" x14ac:dyDescent="0.25">
      <c r="A254" s="2">
        <v>2015</v>
      </c>
      <c r="B254" s="2" t="s">
        <v>33</v>
      </c>
      <c r="C254" s="2" t="s">
        <v>158</v>
      </c>
      <c r="D254" s="2">
        <v>20</v>
      </c>
      <c r="E254" s="2">
        <v>8</v>
      </c>
      <c r="F254" s="2">
        <v>20</v>
      </c>
      <c r="J254" s="2">
        <v>0</v>
      </c>
    </row>
    <row r="255" spans="1:10" x14ac:dyDescent="0.25">
      <c r="A255" s="2">
        <v>2015</v>
      </c>
      <c r="B255" s="2" t="s">
        <v>33</v>
      </c>
      <c r="C255" s="2" t="s">
        <v>159</v>
      </c>
      <c r="D255" s="2">
        <v>23</v>
      </c>
      <c r="E255" s="2">
        <v>7</v>
      </c>
      <c r="F255" s="2">
        <v>23</v>
      </c>
      <c r="J255" s="2">
        <v>0</v>
      </c>
    </row>
    <row r="256" spans="1:10" x14ac:dyDescent="0.25">
      <c r="A256" s="2">
        <v>2015</v>
      </c>
      <c r="B256" s="2" t="s">
        <v>33</v>
      </c>
      <c r="C256" s="2" t="s">
        <v>160</v>
      </c>
      <c r="D256" s="2">
        <v>29</v>
      </c>
      <c r="E256" s="2">
        <v>12</v>
      </c>
      <c r="F256" s="2">
        <v>29</v>
      </c>
      <c r="J256" s="2">
        <v>0</v>
      </c>
    </row>
    <row r="257" spans="1:10" x14ac:dyDescent="0.25">
      <c r="A257" s="2">
        <v>2015</v>
      </c>
      <c r="B257" s="2" t="s">
        <v>33</v>
      </c>
      <c r="C257" s="2" t="s">
        <v>161</v>
      </c>
      <c r="D257" s="2">
        <v>17</v>
      </c>
      <c r="E257" s="2">
        <v>8</v>
      </c>
      <c r="F257" s="2">
        <v>17</v>
      </c>
      <c r="J257" s="2">
        <v>0</v>
      </c>
    </row>
    <row r="258" spans="1:10" x14ac:dyDescent="0.25">
      <c r="A258" s="2">
        <v>2015</v>
      </c>
      <c r="B258" s="2" t="s">
        <v>33</v>
      </c>
      <c r="C258" s="2" t="s">
        <v>33</v>
      </c>
      <c r="D258" s="2">
        <v>109</v>
      </c>
      <c r="E258" s="2">
        <v>32</v>
      </c>
      <c r="F258" s="2">
        <v>109</v>
      </c>
      <c r="J258" s="2">
        <v>0</v>
      </c>
    </row>
    <row r="259" spans="1:10" x14ac:dyDescent="0.25">
      <c r="A259" s="2">
        <v>2015</v>
      </c>
      <c r="B259" s="2" t="s">
        <v>33</v>
      </c>
      <c r="C259" s="2" t="s">
        <v>162</v>
      </c>
      <c r="D259" s="2">
        <v>13</v>
      </c>
      <c r="E259" s="2">
        <v>5</v>
      </c>
      <c r="F259" s="2">
        <v>13</v>
      </c>
      <c r="J259" s="2">
        <v>0</v>
      </c>
    </row>
    <row r="260" spans="1:10" x14ac:dyDescent="0.25">
      <c r="A260" s="2">
        <v>2015</v>
      </c>
      <c r="B260" s="2" t="s">
        <v>33</v>
      </c>
      <c r="C260" s="2" t="s">
        <v>163</v>
      </c>
      <c r="D260" s="2">
        <v>19</v>
      </c>
      <c r="E260" s="2">
        <v>5</v>
      </c>
      <c r="F260" s="2">
        <v>19</v>
      </c>
      <c r="J260" s="2">
        <v>0</v>
      </c>
    </row>
    <row r="261" spans="1:10" x14ac:dyDescent="0.25">
      <c r="A261" s="2">
        <v>2015</v>
      </c>
      <c r="B261" s="2" t="s">
        <v>33</v>
      </c>
      <c r="C261" s="2" t="s">
        <v>164</v>
      </c>
      <c r="D261" s="2">
        <v>15</v>
      </c>
      <c r="E261" s="2">
        <v>7</v>
      </c>
      <c r="F261" s="2">
        <v>15</v>
      </c>
      <c r="J261" s="2">
        <v>0</v>
      </c>
    </row>
    <row r="262" spans="1:10" x14ac:dyDescent="0.25">
      <c r="A262" s="2">
        <v>2015</v>
      </c>
      <c r="B262" s="2" t="s">
        <v>33</v>
      </c>
      <c r="C262" s="2" t="s">
        <v>165</v>
      </c>
      <c r="D262" s="2">
        <v>12</v>
      </c>
      <c r="E262" s="2">
        <v>5</v>
      </c>
      <c r="F262" s="2">
        <v>12</v>
      </c>
      <c r="J262" s="2">
        <v>0</v>
      </c>
    </row>
    <row r="263" spans="1:10" x14ac:dyDescent="0.25">
      <c r="A263" s="2">
        <v>2015</v>
      </c>
      <c r="B263" s="2" t="s">
        <v>33</v>
      </c>
      <c r="C263" s="2" t="s">
        <v>166</v>
      </c>
      <c r="D263" s="2">
        <v>17</v>
      </c>
      <c r="E263" s="2">
        <v>7</v>
      </c>
      <c r="F263" s="2">
        <v>17</v>
      </c>
      <c r="J263" s="2">
        <v>0</v>
      </c>
    </row>
    <row r="264" spans="1:10" x14ac:dyDescent="0.25">
      <c r="A264" s="2">
        <v>2016</v>
      </c>
      <c r="B264" s="2" t="s">
        <v>33</v>
      </c>
      <c r="C264" s="2" t="s">
        <v>154</v>
      </c>
      <c r="D264" s="2">
        <v>9</v>
      </c>
      <c r="E264" s="2">
        <v>4</v>
      </c>
      <c r="F264" s="2">
        <v>9</v>
      </c>
      <c r="J264" s="2">
        <v>0</v>
      </c>
    </row>
    <row r="265" spans="1:10" x14ac:dyDescent="0.25">
      <c r="A265" s="2">
        <v>2016</v>
      </c>
      <c r="B265" s="2" t="s">
        <v>33</v>
      </c>
      <c r="C265" s="2" t="s">
        <v>155</v>
      </c>
      <c r="D265" s="2">
        <v>7</v>
      </c>
      <c r="E265" s="2">
        <v>5</v>
      </c>
      <c r="F265" s="2">
        <v>7</v>
      </c>
      <c r="J265" s="2">
        <v>0</v>
      </c>
    </row>
    <row r="266" spans="1:10" x14ac:dyDescent="0.25">
      <c r="A266" s="2">
        <v>2016</v>
      </c>
      <c r="B266" s="2" t="s">
        <v>33</v>
      </c>
      <c r="C266" s="2" t="s">
        <v>156</v>
      </c>
      <c r="D266" s="2">
        <v>17</v>
      </c>
      <c r="E266" s="2">
        <v>7</v>
      </c>
      <c r="F266" s="2">
        <v>17</v>
      </c>
      <c r="J266" s="2">
        <v>0</v>
      </c>
    </row>
    <row r="267" spans="1:10" x14ac:dyDescent="0.25">
      <c r="A267" s="2">
        <v>2016</v>
      </c>
      <c r="B267" s="2" t="s">
        <v>33</v>
      </c>
      <c r="C267" s="2" t="s">
        <v>157</v>
      </c>
      <c r="D267" s="2">
        <v>30</v>
      </c>
      <c r="E267" s="2">
        <v>14</v>
      </c>
      <c r="F267" s="2">
        <v>30</v>
      </c>
      <c r="J267" s="2">
        <v>0</v>
      </c>
    </row>
    <row r="268" spans="1:10" x14ac:dyDescent="0.25">
      <c r="A268" s="2">
        <v>2016</v>
      </c>
      <c r="B268" s="2" t="s">
        <v>33</v>
      </c>
      <c r="C268" s="2" t="s">
        <v>158</v>
      </c>
      <c r="D268" s="2">
        <v>20</v>
      </c>
      <c r="E268" s="2">
        <v>8</v>
      </c>
      <c r="F268" s="2">
        <v>20</v>
      </c>
      <c r="J268" s="2">
        <v>0</v>
      </c>
    </row>
    <row r="269" spans="1:10" x14ac:dyDescent="0.25">
      <c r="A269" s="2">
        <v>2016</v>
      </c>
      <c r="B269" s="2" t="s">
        <v>33</v>
      </c>
      <c r="C269" s="2" t="s">
        <v>159</v>
      </c>
      <c r="D269" s="2">
        <v>23</v>
      </c>
      <c r="E269" s="2">
        <v>7</v>
      </c>
      <c r="F269" s="2">
        <v>23</v>
      </c>
      <c r="J269" s="2">
        <v>0</v>
      </c>
    </row>
    <row r="270" spans="1:10" x14ac:dyDescent="0.25">
      <c r="A270" s="2">
        <v>2016</v>
      </c>
      <c r="B270" s="2" t="s">
        <v>33</v>
      </c>
      <c r="C270" s="2" t="s">
        <v>160</v>
      </c>
      <c r="D270" s="2">
        <v>29</v>
      </c>
      <c r="E270" s="2">
        <v>12</v>
      </c>
      <c r="F270" s="2">
        <v>29</v>
      </c>
      <c r="J270" s="2">
        <v>0</v>
      </c>
    </row>
    <row r="271" spans="1:10" x14ac:dyDescent="0.25">
      <c r="A271" s="2">
        <v>2016</v>
      </c>
      <c r="B271" s="2" t="s">
        <v>33</v>
      </c>
      <c r="C271" s="2" t="s">
        <v>161</v>
      </c>
      <c r="D271" s="2">
        <v>17</v>
      </c>
      <c r="E271" s="2">
        <v>8</v>
      </c>
      <c r="F271" s="2">
        <v>17</v>
      </c>
      <c r="J271" s="2">
        <v>0</v>
      </c>
    </row>
    <row r="272" spans="1:10" x14ac:dyDescent="0.25">
      <c r="A272" s="2">
        <v>2016</v>
      </c>
      <c r="B272" s="2" t="s">
        <v>33</v>
      </c>
      <c r="C272" s="2" t="s">
        <v>33</v>
      </c>
      <c r="D272" s="2">
        <v>109</v>
      </c>
      <c r="E272" s="2">
        <v>32</v>
      </c>
      <c r="F272" s="2">
        <v>109</v>
      </c>
      <c r="J272" s="2">
        <v>0</v>
      </c>
    </row>
    <row r="273" spans="1:10" x14ac:dyDescent="0.25">
      <c r="A273" s="2">
        <v>2016</v>
      </c>
      <c r="B273" s="2" t="s">
        <v>33</v>
      </c>
      <c r="C273" s="2" t="s">
        <v>162</v>
      </c>
      <c r="D273" s="2">
        <v>13</v>
      </c>
      <c r="E273" s="2">
        <v>5</v>
      </c>
      <c r="F273" s="2">
        <v>13</v>
      </c>
      <c r="J273" s="2">
        <v>0</v>
      </c>
    </row>
    <row r="274" spans="1:10" x14ac:dyDescent="0.25">
      <c r="A274" s="2">
        <v>2016</v>
      </c>
      <c r="B274" s="2" t="s">
        <v>33</v>
      </c>
      <c r="C274" s="2" t="s">
        <v>163</v>
      </c>
      <c r="D274" s="2">
        <v>19</v>
      </c>
      <c r="E274" s="2">
        <v>5</v>
      </c>
      <c r="F274" s="2">
        <v>19</v>
      </c>
      <c r="J274" s="2">
        <v>0</v>
      </c>
    </row>
    <row r="275" spans="1:10" x14ac:dyDescent="0.25">
      <c r="A275" s="2">
        <v>2016</v>
      </c>
      <c r="B275" s="2" t="s">
        <v>33</v>
      </c>
      <c r="C275" s="2" t="s">
        <v>164</v>
      </c>
      <c r="D275" s="2">
        <v>15</v>
      </c>
      <c r="E275" s="2">
        <v>7</v>
      </c>
      <c r="F275" s="2">
        <v>15</v>
      </c>
      <c r="J275" s="2">
        <v>0</v>
      </c>
    </row>
    <row r="276" spans="1:10" x14ac:dyDescent="0.25">
      <c r="A276" s="2">
        <v>2016</v>
      </c>
      <c r="B276" s="2" t="s">
        <v>33</v>
      </c>
      <c r="C276" s="2" t="s">
        <v>165</v>
      </c>
      <c r="D276" s="2">
        <v>12</v>
      </c>
      <c r="E276" s="2">
        <v>5</v>
      </c>
      <c r="F276" s="2">
        <v>12</v>
      </c>
      <c r="J276" s="2">
        <v>0</v>
      </c>
    </row>
    <row r="277" spans="1:10" x14ac:dyDescent="0.25">
      <c r="A277" s="2">
        <v>2016</v>
      </c>
      <c r="B277" s="2" t="s">
        <v>33</v>
      </c>
      <c r="C277" s="2" t="s">
        <v>166</v>
      </c>
      <c r="D277" s="2">
        <v>17</v>
      </c>
      <c r="E277" s="2">
        <v>7</v>
      </c>
      <c r="F277" s="2">
        <v>17</v>
      </c>
      <c r="J277" s="2">
        <v>0</v>
      </c>
    </row>
    <row r="278" spans="1:10" x14ac:dyDescent="0.25">
      <c r="A278" s="2">
        <v>2017</v>
      </c>
      <c r="B278" s="2" t="s">
        <v>33</v>
      </c>
      <c r="C278" s="2" t="s">
        <v>154</v>
      </c>
      <c r="D278" s="2">
        <v>9</v>
      </c>
      <c r="E278" s="2">
        <v>4</v>
      </c>
      <c r="F278" s="2">
        <v>9</v>
      </c>
      <c r="J278" s="2">
        <v>0</v>
      </c>
    </row>
    <row r="279" spans="1:10" x14ac:dyDescent="0.25">
      <c r="A279" s="2">
        <v>2017</v>
      </c>
      <c r="B279" s="2" t="s">
        <v>33</v>
      </c>
      <c r="C279" s="2" t="s">
        <v>155</v>
      </c>
      <c r="D279" s="2">
        <v>7</v>
      </c>
      <c r="E279" s="2">
        <v>5</v>
      </c>
      <c r="F279" s="2">
        <v>7</v>
      </c>
      <c r="J279" s="2">
        <v>0</v>
      </c>
    </row>
    <row r="280" spans="1:10" x14ac:dyDescent="0.25">
      <c r="A280" s="2">
        <v>2017</v>
      </c>
      <c r="B280" s="2" t="s">
        <v>33</v>
      </c>
      <c r="C280" s="2" t="s">
        <v>156</v>
      </c>
      <c r="D280" s="2">
        <v>18</v>
      </c>
      <c r="E280" s="2">
        <v>9</v>
      </c>
      <c r="F280" s="2">
        <v>18</v>
      </c>
      <c r="J280" s="2">
        <v>0</v>
      </c>
    </row>
    <row r="281" spans="1:10" x14ac:dyDescent="0.25">
      <c r="A281" s="2">
        <v>2017</v>
      </c>
      <c r="B281" s="2" t="s">
        <v>33</v>
      </c>
      <c r="C281" s="2" t="s">
        <v>157</v>
      </c>
      <c r="D281" s="2">
        <v>30</v>
      </c>
      <c r="E281" s="2">
        <v>14</v>
      </c>
      <c r="F281" s="2">
        <v>30</v>
      </c>
      <c r="J281" s="2">
        <v>0</v>
      </c>
    </row>
    <row r="282" spans="1:10" x14ac:dyDescent="0.25">
      <c r="A282" s="2">
        <v>2017</v>
      </c>
      <c r="B282" s="2" t="s">
        <v>33</v>
      </c>
      <c r="C282" s="2" t="s">
        <v>158</v>
      </c>
      <c r="D282" s="2">
        <v>22</v>
      </c>
      <c r="E282" s="2">
        <v>9</v>
      </c>
      <c r="F282" s="2">
        <v>22</v>
      </c>
      <c r="J282" s="2">
        <v>0</v>
      </c>
    </row>
    <row r="283" spans="1:10" x14ac:dyDescent="0.25">
      <c r="A283" s="2">
        <v>2017</v>
      </c>
      <c r="B283" s="2" t="s">
        <v>33</v>
      </c>
      <c r="C283" s="2" t="s">
        <v>159</v>
      </c>
      <c r="D283" s="2">
        <v>24</v>
      </c>
      <c r="E283" s="2">
        <v>7</v>
      </c>
      <c r="F283" s="2">
        <v>24</v>
      </c>
      <c r="J283" s="2">
        <v>0</v>
      </c>
    </row>
    <row r="284" spans="1:10" x14ac:dyDescent="0.25">
      <c r="A284" s="2">
        <v>2017</v>
      </c>
      <c r="B284" s="2" t="s">
        <v>33</v>
      </c>
      <c r="C284" s="2" t="s">
        <v>160</v>
      </c>
      <c r="D284" s="2">
        <v>29</v>
      </c>
      <c r="E284" s="2">
        <v>12</v>
      </c>
      <c r="F284" s="2">
        <v>29</v>
      </c>
      <c r="J284" s="2">
        <v>0</v>
      </c>
    </row>
    <row r="285" spans="1:10" x14ac:dyDescent="0.25">
      <c r="A285" s="2">
        <v>2017</v>
      </c>
      <c r="B285" s="2" t="s">
        <v>33</v>
      </c>
      <c r="C285" s="2" t="s">
        <v>161</v>
      </c>
      <c r="D285" s="2">
        <v>17</v>
      </c>
      <c r="E285" s="2">
        <v>8</v>
      </c>
      <c r="F285" s="2">
        <v>17</v>
      </c>
      <c r="J285" s="2">
        <v>0</v>
      </c>
    </row>
    <row r="286" spans="1:10" x14ac:dyDescent="0.25">
      <c r="A286" s="2">
        <v>2017</v>
      </c>
      <c r="B286" s="2" t="s">
        <v>33</v>
      </c>
      <c r="C286" s="2" t="s">
        <v>33</v>
      </c>
      <c r="D286" s="2">
        <v>110</v>
      </c>
      <c r="E286" s="2">
        <v>27</v>
      </c>
      <c r="F286" s="2">
        <v>110</v>
      </c>
      <c r="J286" s="2">
        <v>0</v>
      </c>
    </row>
    <row r="287" spans="1:10" x14ac:dyDescent="0.25">
      <c r="A287" s="2">
        <v>2017</v>
      </c>
      <c r="B287" s="2" t="s">
        <v>33</v>
      </c>
      <c r="C287" s="2" t="s">
        <v>162</v>
      </c>
      <c r="D287" s="2">
        <v>13</v>
      </c>
      <c r="E287" s="2">
        <v>5</v>
      </c>
      <c r="F287" s="2">
        <v>13</v>
      </c>
      <c r="J287" s="2">
        <v>0</v>
      </c>
    </row>
    <row r="288" spans="1:10" x14ac:dyDescent="0.25">
      <c r="A288" s="2">
        <v>2017</v>
      </c>
      <c r="B288" s="2" t="s">
        <v>33</v>
      </c>
      <c r="C288" s="2" t="s">
        <v>163</v>
      </c>
      <c r="D288" s="2">
        <v>20</v>
      </c>
      <c r="E288" s="2">
        <v>6</v>
      </c>
      <c r="F288" s="2">
        <v>20</v>
      </c>
      <c r="J288" s="2">
        <v>0</v>
      </c>
    </row>
    <row r="289" spans="1:10" x14ac:dyDescent="0.25">
      <c r="A289" s="2">
        <v>2017</v>
      </c>
      <c r="B289" s="2" t="s">
        <v>33</v>
      </c>
      <c r="C289" s="2" t="s">
        <v>164</v>
      </c>
      <c r="D289" s="2">
        <v>15</v>
      </c>
      <c r="E289" s="2">
        <v>7</v>
      </c>
      <c r="F289" s="2">
        <v>15</v>
      </c>
      <c r="J289" s="2">
        <v>0</v>
      </c>
    </row>
    <row r="290" spans="1:10" x14ac:dyDescent="0.25">
      <c r="A290" s="2">
        <v>2017</v>
      </c>
      <c r="B290" s="2" t="s">
        <v>33</v>
      </c>
      <c r="C290" s="2" t="s">
        <v>165</v>
      </c>
      <c r="D290" s="2">
        <v>12</v>
      </c>
      <c r="E290" s="2">
        <v>5</v>
      </c>
      <c r="F290" s="2">
        <v>12</v>
      </c>
      <c r="J290" s="2">
        <v>0</v>
      </c>
    </row>
    <row r="291" spans="1:10" x14ac:dyDescent="0.25">
      <c r="A291" s="2">
        <v>2017</v>
      </c>
      <c r="B291" s="2" t="s">
        <v>33</v>
      </c>
      <c r="C291" s="2" t="s">
        <v>166</v>
      </c>
      <c r="D291" s="2">
        <v>17</v>
      </c>
      <c r="E291" s="2">
        <v>7</v>
      </c>
      <c r="F291" s="2">
        <v>17</v>
      </c>
      <c r="J291" s="2">
        <v>0</v>
      </c>
    </row>
    <row r="292" spans="1:10" x14ac:dyDescent="0.25">
      <c r="A292" s="2">
        <v>2018</v>
      </c>
      <c r="B292" s="2" t="s">
        <v>33</v>
      </c>
      <c r="C292" s="2" t="s">
        <v>154</v>
      </c>
      <c r="D292" s="2">
        <v>9</v>
      </c>
      <c r="E292" s="2">
        <v>4</v>
      </c>
      <c r="F292" s="2">
        <v>9</v>
      </c>
      <c r="J292" s="2">
        <v>0</v>
      </c>
    </row>
    <row r="293" spans="1:10" x14ac:dyDescent="0.25">
      <c r="A293" s="2">
        <v>2018</v>
      </c>
      <c r="B293" s="2" t="s">
        <v>33</v>
      </c>
      <c r="C293" s="2" t="s">
        <v>155</v>
      </c>
      <c r="D293" s="2">
        <v>7</v>
      </c>
      <c r="E293" s="2">
        <v>5</v>
      </c>
      <c r="F293" s="2">
        <v>7</v>
      </c>
      <c r="J293" s="2">
        <v>0</v>
      </c>
    </row>
    <row r="294" spans="1:10" x14ac:dyDescent="0.25">
      <c r="A294" s="2">
        <v>2018</v>
      </c>
      <c r="B294" s="2" t="s">
        <v>33</v>
      </c>
      <c r="C294" s="2" t="s">
        <v>156</v>
      </c>
      <c r="D294" s="2">
        <v>19</v>
      </c>
      <c r="E294" s="2">
        <v>9</v>
      </c>
      <c r="F294" s="2">
        <v>19</v>
      </c>
      <c r="J294" s="2">
        <v>0</v>
      </c>
    </row>
    <row r="295" spans="1:10" x14ac:dyDescent="0.25">
      <c r="A295" s="2">
        <v>2018</v>
      </c>
      <c r="B295" s="2" t="s">
        <v>33</v>
      </c>
      <c r="C295" s="2" t="s">
        <v>157</v>
      </c>
      <c r="D295" s="2">
        <v>31</v>
      </c>
      <c r="E295" s="2">
        <v>14</v>
      </c>
      <c r="F295" s="2">
        <v>31</v>
      </c>
      <c r="J295" s="2">
        <v>0</v>
      </c>
    </row>
    <row r="296" spans="1:10" x14ac:dyDescent="0.25">
      <c r="A296" s="2">
        <v>2018</v>
      </c>
      <c r="B296" s="2" t="s">
        <v>33</v>
      </c>
      <c r="C296" s="2" t="s">
        <v>158</v>
      </c>
      <c r="D296" s="2">
        <v>23</v>
      </c>
      <c r="E296" s="2">
        <v>9</v>
      </c>
      <c r="F296" s="2">
        <v>23</v>
      </c>
      <c r="J296" s="2">
        <v>0</v>
      </c>
    </row>
    <row r="297" spans="1:10" x14ac:dyDescent="0.25">
      <c r="A297" s="2">
        <v>2018</v>
      </c>
      <c r="B297" s="2" t="s">
        <v>33</v>
      </c>
      <c r="C297" s="2" t="s">
        <v>159</v>
      </c>
      <c r="D297" s="2">
        <v>25</v>
      </c>
      <c r="E297" s="2">
        <v>7</v>
      </c>
      <c r="F297" s="2">
        <v>25</v>
      </c>
      <c r="J297" s="2">
        <v>0</v>
      </c>
    </row>
    <row r="298" spans="1:10" x14ac:dyDescent="0.25">
      <c r="A298" s="2">
        <v>2018</v>
      </c>
      <c r="B298" s="2" t="s">
        <v>33</v>
      </c>
      <c r="C298" s="2" t="s">
        <v>160</v>
      </c>
      <c r="D298" s="2">
        <v>30</v>
      </c>
      <c r="E298" s="2">
        <v>12</v>
      </c>
      <c r="F298" s="2">
        <v>30</v>
      </c>
      <c r="J298" s="2">
        <v>0</v>
      </c>
    </row>
    <row r="299" spans="1:10" x14ac:dyDescent="0.25">
      <c r="A299" s="2">
        <v>2018</v>
      </c>
      <c r="B299" s="2" t="s">
        <v>33</v>
      </c>
      <c r="C299" s="2" t="s">
        <v>161</v>
      </c>
      <c r="D299" s="2">
        <v>18</v>
      </c>
      <c r="E299" s="2">
        <v>8</v>
      </c>
      <c r="F299" s="2">
        <v>18</v>
      </c>
      <c r="J299" s="2">
        <v>0</v>
      </c>
    </row>
    <row r="300" spans="1:10" x14ac:dyDescent="0.25">
      <c r="A300" s="2">
        <v>2018</v>
      </c>
      <c r="B300" s="2" t="s">
        <v>33</v>
      </c>
      <c r="C300" s="2" t="s">
        <v>33</v>
      </c>
      <c r="D300" s="2">
        <v>118</v>
      </c>
      <c r="E300" s="2">
        <v>27</v>
      </c>
      <c r="F300" s="2">
        <v>118</v>
      </c>
      <c r="J300" s="2">
        <v>0</v>
      </c>
    </row>
    <row r="301" spans="1:10" x14ac:dyDescent="0.25">
      <c r="A301" s="2">
        <v>2018</v>
      </c>
      <c r="B301" s="2" t="s">
        <v>33</v>
      </c>
      <c r="C301" s="2" t="s">
        <v>162</v>
      </c>
      <c r="D301" s="2">
        <v>14</v>
      </c>
      <c r="E301" s="2">
        <v>5</v>
      </c>
      <c r="F301" s="2">
        <v>14</v>
      </c>
      <c r="J301" s="2">
        <v>0</v>
      </c>
    </row>
    <row r="302" spans="1:10" x14ac:dyDescent="0.25">
      <c r="A302" s="2">
        <v>2018</v>
      </c>
      <c r="B302" s="2" t="s">
        <v>33</v>
      </c>
      <c r="C302" s="2" t="s">
        <v>163</v>
      </c>
      <c r="D302" s="2">
        <v>20</v>
      </c>
      <c r="E302" s="2">
        <v>6</v>
      </c>
      <c r="F302" s="2">
        <v>20</v>
      </c>
      <c r="J302" s="2">
        <v>0</v>
      </c>
    </row>
    <row r="303" spans="1:10" x14ac:dyDescent="0.25">
      <c r="A303" s="2">
        <v>2018</v>
      </c>
      <c r="B303" s="2" t="s">
        <v>33</v>
      </c>
      <c r="C303" s="2" t="s">
        <v>164</v>
      </c>
      <c r="D303" s="2">
        <v>15</v>
      </c>
      <c r="E303" s="2">
        <v>7</v>
      </c>
      <c r="F303" s="2">
        <v>15</v>
      </c>
      <c r="J303" s="2">
        <v>0</v>
      </c>
    </row>
    <row r="304" spans="1:10" x14ac:dyDescent="0.25">
      <c r="A304" s="2">
        <v>2018</v>
      </c>
      <c r="B304" s="2" t="s">
        <v>33</v>
      </c>
      <c r="C304" s="2" t="s">
        <v>165</v>
      </c>
      <c r="D304" s="2">
        <v>12</v>
      </c>
      <c r="E304" s="2">
        <v>5</v>
      </c>
      <c r="F304" s="2">
        <v>12</v>
      </c>
      <c r="J304" s="2">
        <v>0</v>
      </c>
    </row>
    <row r="305" spans="1:10" x14ac:dyDescent="0.25">
      <c r="A305" s="2">
        <v>2018</v>
      </c>
      <c r="B305" s="2" t="s">
        <v>33</v>
      </c>
      <c r="C305" s="2" t="s">
        <v>166</v>
      </c>
      <c r="D305" s="2">
        <v>17</v>
      </c>
      <c r="E305" s="2">
        <v>7</v>
      </c>
      <c r="F305" s="2">
        <v>17</v>
      </c>
      <c r="J305" s="2">
        <v>0</v>
      </c>
    </row>
    <row r="306" spans="1:10" x14ac:dyDescent="0.25">
      <c r="A306" s="2">
        <v>2019</v>
      </c>
      <c r="B306" s="2" t="s">
        <v>33</v>
      </c>
      <c r="C306" s="2" t="s">
        <v>154</v>
      </c>
      <c r="D306" s="2">
        <v>8</v>
      </c>
      <c r="E306" s="2">
        <v>4</v>
      </c>
      <c r="F306" s="2">
        <v>8</v>
      </c>
      <c r="J306" s="2">
        <v>0</v>
      </c>
    </row>
    <row r="307" spans="1:10" x14ac:dyDescent="0.25">
      <c r="A307" s="2">
        <v>2019</v>
      </c>
      <c r="B307" s="2" t="s">
        <v>33</v>
      </c>
      <c r="C307" s="2" t="s">
        <v>155</v>
      </c>
      <c r="D307" s="2">
        <v>7</v>
      </c>
      <c r="E307" s="2">
        <v>5</v>
      </c>
      <c r="F307" s="2">
        <v>7</v>
      </c>
      <c r="J307" s="2">
        <v>0</v>
      </c>
    </row>
    <row r="308" spans="1:10" x14ac:dyDescent="0.25">
      <c r="A308" s="2">
        <v>2019</v>
      </c>
      <c r="B308" s="2" t="s">
        <v>33</v>
      </c>
      <c r="C308" s="2" t="s">
        <v>156</v>
      </c>
      <c r="D308" s="2">
        <v>19</v>
      </c>
      <c r="E308" s="2">
        <v>9</v>
      </c>
      <c r="F308" s="2">
        <v>19</v>
      </c>
      <c r="J308" s="2">
        <v>0</v>
      </c>
    </row>
    <row r="309" spans="1:10" x14ac:dyDescent="0.25">
      <c r="A309" s="2">
        <v>2019</v>
      </c>
      <c r="B309" s="2" t="s">
        <v>33</v>
      </c>
      <c r="C309" s="2" t="s">
        <v>157</v>
      </c>
      <c r="D309" s="2">
        <v>31</v>
      </c>
      <c r="E309" s="2">
        <v>14</v>
      </c>
      <c r="F309" s="2">
        <v>31</v>
      </c>
      <c r="J309" s="2">
        <v>0</v>
      </c>
    </row>
    <row r="310" spans="1:10" x14ac:dyDescent="0.25">
      <c r="A310" s="2">
        <v>2019</v>
      </c>
      <c r="B310" s="2" t="s">
        <v>33</v>
      </c>
      <c r="C310" s="2" t="s">
        <v>158</v>
      </c>
      <c r="D310" s="2">
        <v>25</v>
      </c>
      <c r="E310" s="2">
        <v>9</v>
      </c>
      <c r="F310" s="2">
        <v>25</v>
      </c>
      <c r="J310" s="2">
        <v>0</v>
      </c>
    </row>
    <row r="311" spans="1:10" x14ac:dyDescent="0.25">
      <c r="A311" s="2">
        <v>2019</v>
      </c>
      <c r="B311" s="2" t="s">
        <v>33</v>
      </c>
      <c r="C311" s="2" t="s">
        <v>159</v>
      </c>
      <c r="D311" s="2">
        <v>25</v>
      </c>
      <c r="E311" s="2">
        <v>7</v>
      </c>
      <c r="F311" s="2">
        <v>25</v>
      </c>
      <c r="J311" s="2">
        <v>0</v>
      </c>
    </row>
    <row r="312" spans="1:10" x14ac:dyDescent="0.25">
      <c r="A312" s="2">
        <v>2019</v>
      </c>
      <c r="B312" s="2" t="s">
        <v>33</v>
      </c>
      <c r="C312" s="2" t="s">
        <v>160</v>
      </c>
      <c r="D312" s="2">
        <v>32</v>
      </c>
      <c r="E312" s="2">
        <v>12</v>
      </c>
      <c r="F312" s="2">
        <v>32</v>
      </c>
      <c r="J312" s="2">
        <v>0</v>
      </c>
    </row>
    <row r="313" spans="1:10" x14ac:dyDescent="0.25">
      <c r="A313" s="2">
        <v>2019</v>
      </c>
      <c r="B313" s="2" t="s">
        <v>33</v>
      </c>
      <c r="C313" s="2" t="s">
        <v>161</v>
      </c>
      <c r="D313" s="2">
        <v>18</v>
      </c>
      <c r="E313" s="2">
        <v>8</v>
      </c>
      <c r="F313" s="2">
        <v>18</v>
      </c>
      <c r="J313" s="2">
        <v>0</v>
      </c>
    </row>
    <row r="314" spans="1:10" x14ac:dyDescent="0.25">
      <c r="A314" s="2">
        <v>2019</v>
      </c>
      <c r="B314" s="2" t="s">
        <v>33</v>
      </c>
      <c r="C314" s="2" t="s">
        <v>33</v>
      </c>
      <c r="D314" s="2">
        <v>115</v>
      </c>
      <c r="E314" s="2">
        <v>27</v>
      </c>
      <c r="F314" s="2">
        <v>115</v>
      </c>
      <c r="J314" s="2">
        <v>0</v>
      </c>
    </row>
    <row r="315" spans="1:10" x14ac:dyDescent="0.25">
      <c r="A315" s="2">
        <v>2019</v>
      </c>
      <c r="B315" s="2" t="s">
        <v>33</v>
      </c>
      <c r="C315" s="2" t="s">
        <v>162</v>
      </c>
      <c r="D315" s="2">
        <v>14</v>
      </c>
      <c r="E315" s="2">
        <v>5</v>
      </c>
      <c r="F315" s="2">
        <v>14</v>
      </c>
      <c r="J315" s="2">
        <v>0</v>
      </c>
    </row>
    <row r="316" spans="1:10" x14ac:dyDescent="0.25">
      <c r="A316" s="2">
        <v>2019</v>
      </c>
      <c r="B316" s="2" t="s">
        <v>33</v>
      </c>
      <c r="C316" s="2" t="s">
        <v>163</v>
      </c>
      <c r="D316" s="2">
        <v>24</v>
      </c>
      <c r="E316" s="2">
        <v>6</v>
      </c>
      <c r="F316" s="2">
        <v>24</v>
      </c>
      <c r="J316" s="2">
        <v>0</v>
      </c>
    </row>
    <row r="317" spans="1:10" x14ac:dyDescent="0.25">
      <c r="A317" s="2">
        <v>2019</v>
      </c>
      <c r="B317" s="2" t="s">
        <v>33</v>
      </c>
      <c r="C317" s="2" t="s">
        <v>164</v>
      </c>
      <c r="D317" s="2">
        <v>15</v>
      </c>
      <c r="E317" s="2">
        <v>7</v>
      </c>
      <c r="F317" s="2">
        <v>15</v>
      </c>
      <c r="J317" s="2">
        <v>0</v>
      </c>
    </row>
    <row r="318" spans="1:10" x14ac:dyDescent="0.25">
      <c r="A318" s="2">
        <v>2019</v>
      </c>
      <c r="B318" s="2" t="s">
        <v>33</v>
      </c>
      <c r="C318" s="2" t="s">
        <v>165</v>
      </c>
      <c r="D318" s="2">
        <v>13</v>
      </c>
      <c r="E318" s="2">
        <v>5</v>
      </c>
      <c r="F318" s="2">
        <v>13</v>
      </c>
      <c r="J318" s="2">
        <v>0</v>
      </c>
    </row>
    <row r="319" spans="1:10" x14ac:dyDescent="0.25">
      <c r="A319" s="2">
        <v>2019</v>
      </c>
      <c r="B319" s="2" t="s">
        <v>33</v>
      </c>
      <c r="C319" s="2" t="s">
        <v>166</v>
      </c>
      <c r="D319" s="2">
        <v>19</v>
      </c>
      <c r="E319" s="2">
        <v>7</v>
      </c>
      <c r="F319" s="2">
        <v>19</v>
      </c>
      <c r="J319" s="2">
        <v>0</v>
      </c>
    </row>
    <row r="320" spans="1:10" x14ac:dyDescent="0.25">
      <c r="A320" s="2">
        <v>2020</v>
      </c>
      <c r="B320" s="2" t="s">
        <v>33</v>
      </c>
      <c r="C320" s="2" t="s">
        <v>154</v>
      </c>
      <c r="D320" s="2">
        <v>8</v>
      </c>
      <c r="E320" s="2">
        <v>4</v>
      </c>
      <c r="F320" s="2">
        <v>8</v>
      </c>
      <c r="J320" s="2">
        <v>0</v>
      </c>
    </row>
    <row r="321" spans="1:10" x14ac:dyDescent="0.25">
      <c r="A321" s="2">
        <v>2020</v>
      </c>
      <c r="B321" s="2" t="s">
        <v>33</v>
      </c>
      <c r="C321" s="2" t="s">
        <v>155</v>
      </c>
      <c r="D321" s="2">
        <v>7</v>
      </c>
      <c r="E321" s="2">
        <v>5</v>
      </c>
      <c r="F321" s="2">
        <v>7</v>
      </c>
      <c r="J321" s="2">
        <v>0</v>
      </c>
    </row>
    <row r="322" spans="1:10" x14ac:dyDescent="0.25">
      <c r="A322" s="2">
        <v>2020</v>
      </c>
      <c r="B322" s="2" t="s">
        <v>33</v>
      </c>
      <c r="C322" s="2" t="s">
        <v>156</v>
      </c>
      <c r="D322" s="2">
        <v>19</v>
      </c>
      <c r="E322" s="2">
        <v>9</v>
      </c>
      <c r="F322" s="2">
        <v>19</v>
      </c>
      <c r="J322" s="2">
        <v>0</v>
      </c>
    </row>
    <row r="323" spans="1:10" x14ac:dyDescent="0.25">
      <c r="A323" s="2">
        <v>2020</v>
      </c>
      <c r="B323" s="2" t="s">
        <v>33</v>
      </c>
      <c r="C323" s="2" t="s">
        <v>157</v>
      </c>
      <c r="D323" s="2">
        <v>31</v>
      </c>
      <c r="E323" s="2">
        <v>14</v>
      </c>
      <c r="F323" s="2">
        <v>31</v>
      </c>
      <c r="J323" s="2">
        <v>0</v>
      </c>
    </row>
    <row r="324" spans="1:10" x14ac:dyDescent="0.25">
      <c r="A324" s="2">
        <v>2020</v>
      </c>
      <c r="B324" s="2" t="s">
        <v>33</v>
      </c>
      <c r="C324" s="2" t="s">
        <v>158</v>
      </c>
      <c r="D324" s="2">
        <v>25</v>
      </c>
      <c r="E324" s="2">
        <v>9</v>
      </c>
      <c r="F324" s="2">
        <v>25</v>
      </c>
      <c r="J324" s="2">
        <v>0</v>
      </c>
    </row>
    <row r="325" spans="1:10" x14ac:dyDescent="0.25">
      <c r="A325" s="2">
        <v>2020</v>
      </c>
      <c r="B325" s="2" t="s">
        <v>33</v>
      </c>
      <c r="C325" s="2" t="s">
        <v>159</v>
      </c>
      <c r="D325" s="2">
        <v>25</v>
      </c>
      <c r="E325" s="2">
        <v>7</v>
      </c>
      <c r="F325" s="2">
        <v>25</v>
      </c>
      <c r="J325" s="2">
        <v>0</v>
      </c>
    </row>
    <row r="326" spans="1:10" x14ac:dyDescent="0.25">
      <c r="A326" s="2">
        <v>2020</v>
      </c>
      <c r="B326" s="2" t="s">
        <v>33</v>
      </c>
      <c r="C326" s="2" t="s">
        <v>160</v>
      </c>
      <c r="D326" s="2">
        <v>32</v>
      </c>
      <c r="E326" s="2">
        <v>12</v>
      </c>
      <c r="F326" s="2">
        <v>32</v>
      </c>
      <c r="J326" s="2">
        <v>0</v>
      </c>
    </row>
    <row r="327" spans="1:10" x14ac:dyDescent="0.25">
      <c r="A327" s="2">
        <v>2020</v>
      </c>
      <c r="B327" s="2" t="s">
        <v>33</v>
      </c>
      <c r="C327" s="2" t="s">
        <v>161</v>
      </c>
      <c r="D327" s="2">
        <v>18</v>
      </c>
      <c r="E327" s="2">
        <v>8</v>
      </c>
      <c r="F327" s="2">
        <v>18</v>
      </c>
      <c r="J327" s="2">
        <v>0</v>
      </c>
    </row>
    <row r="328" spans="1:10" x14ac:dyDescent="0.25">
      <c r="A328" s="2">
        <v>2020</v>
      </c>
      <c r="B328" s="2" t="s">
        <v>33</v>
      </c>
      <c r="C328" s="2" t="s">
        <v>33</v>
      </c>
      <c r="D328" s="2">
        <v>118</v>
      </c>
      <c r="E328" s="2">
        <v>27</v>
      </c>
      <c r="F328" s="2">
        <v>118</v>
      </c>
      <c r="J328" s="2">
        <v>0</v>
      </c>
    </row>
    <row r="329" spans="1:10" x14ac:dyDescent="0.25">
      <c r="A329" s="2">
        <v>2020</v>
      </c>
      <c r="B329" s="2" t="s">
        <v>33</v>
      </c>
      <c r="C329" s="2" t="s">
        <v>162</v>
      </c>
      <c r="D329" s="2">
        <v>14</v>
      </c>
      <c r="E329" s="2">
        <v>5</v>
      </c>
      <c r="F329" s="2">
        <v>14</v>
      </c>
      <c r="J329" s="2">
        <v>0</v>
      </c>
    </row>
    <row r="330" spans="1:10" x14ac:dyDescent="0.25">
      <c r="A330" s="2">
        <v>2020</v>
      </c>
      <c r="B330" s="2" t="s">
        <v>33</v>
      </c>
      <c r="C330" s="2" t="s">
        <v>163</v>
      </c>
      <c r="D330" s="2">
        <v>24</v>
      </c>
      <c r="E330" s="2">
        <v>6</v>
      </c>
      <c r="F330" s="2">
        <v>24</v>
      </c>
      <c r="J330" s="2">
        <v>0</v>
      </c>
    </row>
    <row r="331" spans="1:10" x14ac:dyDescent="0.25">
      <c r="A331" s="2">
        <v>2020</v>
      </c>
      <c r="B331" s="2" t="s">
        <v>33</v>
      </c>
      <c r="C331" s="2" t="s">
        <v>164</v>
      </c>
      <c r="D331" s="2">
        <v>15</v>
      </c>
      <c r="E331" s="2">
        <v>7</v>
      </c>
      <c r="F331" s="2">
        <v>15</v>
      </c>
      <c r="J331" s="2">
        <v>0</v>
      </c>
    </row>
    <row r="332" spans="1:10" x14ac:dyDescent="0.25">
      <c r="A332" s="2">
        <v>2020</v>
      </c>
      <c r="B332" s="2" t="s">
        <v>33</v>
      </c>
      <c r="C332" s="2" t="s">
        <v>165</v>
      </c>
      <c r="D332" s="2">
        <v>13</v>
      </c>
      <c r="E332" s="2">
        <v>5</v>
      </c>
      <c r="F332" s="2">
        <v>13</v>
      </c>
      <c r="J332" s="2">
        <v>0</v>
      </c>
    </row>
    <row r="333" spans="1:10" x14ac:dyDescent="0.25">
      <c r="A333" s="2">
        <v>2020</v>
      </c>
      <c r="B333" s="2" t="s">
        <v>33</v>
      </c>
      <c r="C333" s="2" t="s">
        <v>166</v>
      </c>
      <c r="D333" s="2">
        <v>19</v>
      </c>
      <c r="E333" s="2">
        <v>7</v>
      </c>
      <c r="F333" s="2">
        <v>19</v>
      </c>
      <c r="J333" s="2">
        <v>0</v>
      </c>
    </row>
    <row r="334" spans="1:10" x14ac:dyDescent="0.25">
      <c r="A334" s="2">
        <v>2021</v>
      </c>
      <c r="B334" s="2" t="s">
        <v>33</v>
      </c>
      <c r="C334" s="2" t="s">
        <v>154</v>
      </c>
      <c r="D334" s="2">
        <v>8</v>
      </c>
      <c r="E334" s="2">
        <v>4</v>
      </c>
      <c r="F334" s="2">
        <v>8</v>
      </c>
      <c r="J334" s="2">
        <v>0</v>
      </c>
    </row>
    <row r="335" spans="1:10" x14ac:dyDescent="0.25">
      <c r="A335" s="2">
        <v>2021</v>
      </c>
      <c r="B335" s="2" t="s">
        <v>33</v>
      </c>
      <c r="C335" s="2" t="s">
        <v>155</v>
      </c>
      <c r="D335" s="2">
        <v>8</v>
      </c>
      <c r="E335" s="2">
        <v>5</v>
      </c>
      <c r="F335" s="2">
        <v>8</v>
      </c>
      <c r="J335" s="2">
        <v>0</v>
      </c>
    </row>
    <row r="336" spans="1:10" x14ac:dyDescent="0.25">
      <c r="A336" s="2">
        <v>2021</v>
      </c>
      <c r="B336" s="2" t="s">
        <v>33</v>
      </c>
      <c r="C336" s="2" t="s">
        <v>156</v>
      </c>
      <c r="D336" s="2">
        <v>19</v>
      </c>
      <c r="E336" s="2">
        <v>9</v>
      </c>
      <c r="F336" s="2">
        <v>19</v>
      </c>
      <c r="J336" s="2">
        <v>0</v>
      </c>
    </row>
    <row r="337" spans="1:10" x14ac:dyDescent="0.25">
      <c r="A337" s="2">
        <v>2021</v>
      </c>
      <c r="B337" s="2" t="s">
        <v>33</v>
      </c>
      <c r="C337" s="2" t="s">
        <v>157</v>
      </c>
      <c r="D337" s="2">
        <v>32</v>
      </c>
      <c r="E337" s="2">
        <v>14</v>
      </c>
      <c r="F337" s="2">
        <v>32</v>
      </c>
      <c r="J337" s="2">
        <v>0</v>
      </c>
    </row>
    <row r="338" spans="1:10" x14ac:dyDescent="0.25">
      <c r="A338" s="2">
        <v>2021</v>
      </c>
      <c r="B338" s="2" t="s">
        <v>33</v>
      </c>
      <c r="C338" s="2" t="s">
        <v>158</v>
      </c>
      <c r="D338" s="2">
        <v>25</v>
      </c>
      <c r="E338" s="2">
        <v>9</v>
      </c>
      <c r="F338" s="2">
        <v>25</v>
      </c>
      <c r="J338" s="2">
        <v>0</v>
      </c>
    </row>
    <row r="339" spans="1:10" x14ac:dyDescent="0.25">
      <c r="A339" s="2">
        <v>2021</v>
      </c>
      <c r="B339" s="2" t="s">
        <v>33</v>
      </c>
      <c r="C339" s="2" t="s">
        <v>159</v>
      </c>
      <c r="D339" s="2">
        <v>26</v>
      </c>
      <c r="E339" s="2">
        <v>7</v>
      </c>
      <c r="F339" s="2">
        <v>26</v>
      </c>
      <c r="J339" s="2">
        <v>0</v>
      </c>
    </row>
    <row r="340" spans="1:10" x14ac:dyDescent="0.25">
      <c r="A340" s="2">
        <v>2021</v>
      </c>
      <c r="B340" s="2" t="s">
        <v>33</v>
      </c>
      <c r="C340" s="2" t="s">
        <v>160</v>
      </c>
      <c r="D340" s="2">
        <v>33</v>
      </c>
      <c r="E340" s="2">
        <v>12</v>
      </c>
      <c r="F340" s="2">
        <v>33</v>
      </c>
      <c r="J340" s="2">
        <v>0</v>
      </c>
    </row>
    <row r="341" spans="1:10" x14ac:dyDescent="0.25">
      <c r="A341" s="2">
        <v>2021</v>
      </c>
      <c r="B341" s="2" t="s">
        <v>33</v>
      </c>
      <c r="C341" s="2" t="s">
        <v>161</v>
      </c>
      <c r="D341" s="2">
        <v>18</v>
      </c>
      <c r="E341" s="2">
        <v>8</v>
      </c>
      <c r="F341" s="2">
        <v>18</v>
      </c>
      <c r="J341" s="2">
        <v>0</v>
      </c>
    </row>
    <row r="342" spans="1:10" x14ac:dyDescent="0.25">
      <c r="A342" s="2">
        <v>2021</v>
      </c>
      <c r="B342" s="2" t="s">
        <v>33</v>
      </c>
      <c r="C342" s="2" t="s">
        <v>33</v>
      </c>
      <c r="D342" s="2">
        <v>112</v>
      </c>
      <c r="E342" s="2">
        <v>27</v>
      </c>
      <c r="F342" s="2">
        <v>112</v>
      </c>
      <c r="J342" s="2">
        <v>0</v>
      </c>
    </row>
    <row r="343" spans="1:10" x14ac:dyDescent="0.25">
      <c r="A343" s="2">
        <v>2021</v>
      </c>
      <c r="B343" s="2" t="s">
        <v>33</v>
      </c>
      <c r="C343" s="2" t="s">
        <v>162</v>
      </c>
      <c r="D343" s="2">
        <v>14</v>
      </c>
      <c r="E343" s="2">
        <v>5</v>
      </c>
      <c r="F343" s="2">
        <v>14</v>
      </c>
      <c r="J343" s="2">
        <v>0</v>
      </c>
    </row>
    <row r="344" spans="1:10" x14ac:dyDescent="0.25">
      <c r="A344" s="2">
        <v>2021</v>
      </c>
      <c r="B344" s="2" t="s">
        <v>33</v>
      </c>
      <c r="C344" s="2" t="s">
        <v>163</v>
      </c>
      <c r="D344" s="2">
        <v>23</v>
      </c>
      <c r="E344" s="2">
        <v>6</v>
      </c>
      <c r="F344" s="2">
        <v>23</v>
      </c>
      <c r="J344" s="2">
        <v>0</v>
      </c>
    </row>
    <row r="345" spans="1:10" x14ac:dyDescent="0.25">
      <c r="A345" s="2">
        <v>2021</v>
      </c>
      <c r="B345" s="2" t="s">
        <v>33</v>
      </c>
      <c r="C345" s="2" t="s">
        <v>164</v>
      </c>
      <c r="D345" s="2">
        <v>15</v>
      </c>
      <c r="E345" s="2">
        <v>7</v>
      </c>
      <c r="F345" s="2">
        <v>15</v>
      </c>
      <c r="J345" s="2">
        <v>0</v>
      </c>
    </row>
    <row r="346" spans="1:10" x14ac:dyDescent="0.25">
      <c r="A346" s="2">
        <v>2021</v>
      </c>
      <c r="B346" s="2" t="s">
        <v>33</v>
      </c>
      <c r="C346" s="2" t="s">
        <v>165</v>
      </c>
      <c r="D346" s="2">
        <v>13</v>
      </c>
      <c r="E346" s="2">
        <v>5</v>
      </c>
      <c r="F346" s="2">
        <v>13</v>
      </c>
      <c r="J346" s="2">
        <v>0</v>
      </c>
    </row>
    <row r="347" spans="1:10" x14ac:dyDescent="0.25">
      <c r="A347" s="2">
        <v>2021</v>
      </c>
      <c r="B347" s="2" t="s">
        <v>33</v>
      </c>
      <c r="C347" s="2" t="s">
        <v>166</v>
      </c>
      <c r="D347" s="2">
        <v>18</v>
      </c>
      <c r="E347" s="2">
        <v>7</v>
      </c>
      <c r="F347" s="2">
        <v>18</v>
      </c>
      <c r="J347" s="2">
        <v>0</v>
      </c>
    </row>
    <row r="349" spans="1:10" x14ac:dyDescent="0.25">
      <c r="A349" s="2">
        <v>2012</v>
      </c>
      <c r="B349" s="2" t="s">
        <v>36</v>
      </c>
      <c r="C349" s="2" t="s">
        <v>167</v>
      </c>
      <c r="D349" s="2">
        <v>23</v>
      </c>
      <c r="E349" s="2">
        <v>10</v>
      </c>
      <c r="F349" s="2">
        <v>18</v>
      </c>
      <c r="G349" s="2">
        <v>32619</v>
      </c>
      <c r="H349" s="2">
        <v>4615</v>
      </c>
      <c r="I349" s="2">
        <v>3145</v>
      </c>
      <c r="J349" s="2">
        <v>7760</v>
      </c>
    </row>
    <row r="350" spans="1:10" x14ac:dyDescent="0.25">
      <c r="A350" s="2">
        <v>2012</v>
      </c>
      <c r="B350" s="2" t="s">
        <v>36</v>
      </c>
      <c r="C350" s="2" t="s">
        <v>168</v>
      </c>
      <c r="D350" s="2">
        <v>14</v>
      </c>
      <c r="E350" s="2">
        <v>4</v>
      </c>
      <c r="F350" s="2">
        <v>7</v>
      </c>
      <c r="G350" s="2">
        <v>28106</v>
      </c>
      <c r="H350" s="2">
        <v>4136</v>
      </c>
      <c r="I350" s="2">
        <v>2204</v>
      </c>
      <c r="J350" s="2">
        <v>6340</v>
      </c>
    </row>
    <row r="351" spans="1:10" x14ac:dyDescent="0.25">
      <c r="A351" s="2">
        <v>2012</v>
      </c>
      <c r="B351" s="2" t="s">
        <v>36</v>
      </c>
      <c r="C351" s="2" t="s">
        <v>36</v>
      </c>
      <c r="D351" s="2">
        <v>41</v>
      </c>
      <c r="E351" s="2">
        <v>18</v>
      </c>
      <c r="F351" s="2">
        <v>32</v>
      </c>
      <c r="G351" s="2">
        <v>35655</v>
      </c>
      <c r="H351" s="2">
        <v>7245</v>
      </c>
      <c r="I351" s="2">
        <v>14867</v>
      </c>
      <c r="J351" s="2">
        <v>22112</v>
      </c>
    </row>
    <row r="352" spans="1:10" x14ac:dyDescent="0.25">
      <c r="A352" s="2">
        <v>2012</v>
      </c>
      <c r="B352" s="2" t="s">
        <v>36</v>
      </c>
      <c r="C352" s="2" t="s">
        <v>169</v>
      </c>
      <c r="D352" s="2">
        <v>17</v>
      </c>
      <c r="E352" s="2">
        <v>7</v>
      </c>
      <c r="F352" s="2">
        <v>13</v>
      </c>
      <c r="G352" s="2">
        <v>30284</v>
      </c>
      <c r="H352" s="2">
        <v>2365</v>
      </c>
      <c r="I352" s="2">
        <v>2090</v>
      </c>
      <c r="J352" s="2">
        <v>4455</v>
      </c>
    </row>
    <row r="353" spans="1:10" x14ac:dyDescent="0.25">
      <c r="A353" s="2">
        <v>2012</v>
      </c>
      <c r="B353" s="2" t="s">
        <v>36</v>
      </c>
      <c r="C353" s="2" t="s">
        <v>170</v>
      </c>
      <c r="D353" s="2">
        <v>11</v>
      </c>
      <c r="E353" s="2">
        <v>3</v>
      </c>
      <c r="F353" s="2">
        <v>6</v>
      </c>
      <c r="G353" s="2">
        <v>27906</v>
      </c>
      <c r="H353" s="2">
        <v>2737</v>
      </c>
      <c r="I353" s="2">
        <v>1388</v>
      </c>
      <c r="J353" s="2">
        <v>4125</v>
      </c>
    </row>
    <row r="354" spans="1:10" x14ac:dyDescent="0.25">
      <c r="A354" s="2">
        <v>2012</v>
      </c>
      <c r="B354" s="2" t="s">
        <v>36</v>
      </c>
      <c r="C354" s="2" t="s">
        <v>171</v>
      </c>
      <c r="D354" s="2">
        <v>14</v>
      </c>
      <c r="E354" s="2">
        <v>5</v>
      </c>
      <c r="F354" s="2">
        <v>10</v>
      </c>
      <c r="G354" s="2">
        <v>29010</v>
      </c>
      <c r="H354" s="2">
        <v>4944</v>
      </c>
      <c r="I354" s="2">
        <v>2243</v>
      </c>
      <c r="J354" s="2">
        <v>7187</v>
      </c>
    </row>
    <row r="355" spans="1:10" x14ac:dyDescent="0.25">
      <c r="A355" s="2">
        <v>2012</v>
      </c>
      <c r="B355" s="2" t="s">
        <v>36</v>
      </c>
      <c r="C355" s="2" t="s">
        <v>172</v>
      </c>
      <c r="D355" s="2">
        <v>12</v>
      </c>
      <c r="E355" s="2">
        <v>3</v>
      </c>
      <c r="F355" s="2">
        <v>7</v>
      </c>
      <c r="G355" s="2">
        <v>27906</v>
      </c>
      <c r="H355" s="2">
        <v>5369</v>
      </c>
      <c r="I355" s="2">
        <v>1640</v>
      </c>
      <c r="J355" s="2">
        <v>7009</v>
      </c>
    </row>
    <row r="356" spans="1:10" x14ac:dyDescent="0.25">
      <c r="A356" s="2">
        <v>2013</v>
      </c>
      <c r="B356" s="2" t="s">
        <v>36</v>
      </c>
      <c r="C356" s="2" t="s">
        <v>167</v>
      </c>
      <c r="D356" s="2">
        <v>27</v>
      </c>
      <c r="E356" s="2">
        <v>15</v>
      </c>
      <c r="F356" s="2">
        <v>23</v>
      </c>
      <c r="G356" s="2">
        <v>81540</v>
      </c>
      <c r="H356" s="2">
        <v>14030</v>
      </c>
      <c r="I356" s="2">
        <v>4856</v>
      </c>
      <c r="J356" s="2">
        <v>18886</v>
      </c>
    </row>
    <row r="357" spans="1:10" x14ac:dyDescent="0.25">
      <c r="A357" s="2">
        <v>2013</v>
      </c>
      <c r="B357" s="2" t="s">
        <v>36</v>
      </c>
      <c r="C357" s="2" t="s">
        <v>168</v>
      </c>
      <c r="D357" s="2">
        <v>14</v>
      </c>
      <c r="E357" s="2">
        <v>5</v>
      </c>
      <c r="F357" s="2">
        <v>8</v>
      </c>
      <c r="G357" s="2">
        <v>27180</v>
      </c>
      <c r="H357" s="2">
        <v>5741</v>
      </c>
      <c r="I357" s="2">
        <v>835</v>
      </c>
      <c r="J357" s="2">
        <v>6576</v>
      </c>
    </row>
    <row r="358" spans="1:10" x14ac:dyDescent="0.25">
      <c r="A358" s="2">
        <v>2013</v>
      </c>
      <c r="B358" s="2" t="s">
        <v>36</v>
      </c>
      <c r="C358" s="2" t="s">
        <v>36</v>
      </c>
      <c r="D358" s="2">
        <v>46</v>
      </c>
      <c r="E358" s="2">
        <v>21</v>
      </c>
      <c r="F358" s="2">
        <v>35</v>
      </c>
      <c r="G358" s="2">
        <v>114156</v>
      </c>
      <c r="H358" s="2">
        <v>22777</v>
      </c>
      <c r="I358" s="2">
        <v>3369</v>
      </c>
      <c r="J358" s="2">
        <v>26146</v>
      </c>
    </row>
    <row r="359" spans="1:10" x14ac:dyDescent="0.25">
      <c r="A359" s="2">
        <v>2013</v>
      </c>
      <c r="B359" s="2" t="s">
        <v>36</v>
      </c>
      <c r="C359" s="2" t="s">
        <v>169</v>
      </c>
      <c r="D359" s="2">
        <v>17</v>
      </c>
      <c r="E359" s="2">
        <v>8</v>
      </c>
      <c r="F359" s="2">
        <v>14</v>
      </c>
      <c r="G359" s="2">
        <v>43488</v>
      </c>
      <c r="H359" s="2">
        <v>7127</v>
      </c>
      <c r="I359" s="2">
        <v>1297</v>
      </c>
      <c r="J359" s="2">
        <v>8424</v>
      </c>
    </row>
    <row r="360" spans="1:10" x14ac:dyDescent="0.25">
      <c r="A360" s="2">
        <v>2013</v>
      </c>
      <c r="B360" s="2" t="s">
        <v>36</v>
      </c>
      <c r="C360" s="2" t="s">
        <v>170</v>
      </c>
      <c r="D360" s="2">
        <v>13</v>
      </c>
      <c r="E360" s="2">
        <v>5</v>
      </c>
      <c r="F360" s="2">
        <v>8</v>
      </c>
      <c r="G360" s="2">
        <v>27223</v>
      </c>
      <c r="H360" s="2">
        <v>5165</v>
      </c>
      <c r="I360" s="2">
        <v>538</v>
      </c>
      <c r="J360" s="2">
        <v>5703</v>
      </c>
    </row>
    <row r="361" spans="1:10" x14ac:dyDescent="0.25">
      <c r="A361" s="2">
        <v>2013</v>
      </c>
      <c r="B361" s="2" t="s">
        <v>36</v>
      </c>
      <c r="C361" s="2" t="s">
        <v>171</v>
      </c>
      <c r="D361" s="2">
        <v>15</v>
      </c>
      <c r="E361" s="2">
        <v>7</v>
      </c>
      <c r="F361" s="2">
        <v>12</v>
      </c>
      <c r="G361" s="2">
        <v>38052</v>
      </c>
      <c r="H361" s="2">
        <v>6733</v>
      </c>
      <c r="I361" s="2">
        <v>774</v>
      </c>
      <c r="J361" s="2">
        <v>7507</v>
      </c>
    </row>
    <row r="362" spans="1:10" x14ac:dyDescent="0.25">
      <c r="A362" s="2">
        <v>2013</v>
      </c>
      <c r="B362" s="2" t="s">
        <v>36</v>
      </c>
      <c r="C362" s="2" t="s">
        <v>172</v>
      </c>
      <c r="D362" s="2">
        <v>12</v>
      </c>
      <c r="E362" s="2">
        <v>4</v>
      </c>
      <c r="F362" s="2">
        <v>8</v>
      </c>
      <c r="G362" s="2">
        <v>21744</v>
      </c>
      <c r="H362" s="2">
        <v>5765</v>
      </c>
      <c r="I362" s="2">
        <v>245</v>
      </c>
      <c r="J362" s="2">
        <v>6010</v>
      </c>
    </row>
    <row r="363" spans="1:10" x14ac:dyDescent="0.25">
      <c r="A363" s="2">
        <v>2014</v>
      </c>
      <c r="B363" s="2" t="s">
        <v>36</v>
      </c>
      <c r="C363" s="2" t="s">
        <v>167</v>
      </c>
      <c r="D363" s="2">
        <v>28</v>
      </c>
      <c r="E363" s="2">
        <v>15</v>
      </c>
      <c r="F363" s="2">
        <v>24</v>
      </c>
      <c r="G363" s="2">
        <v>79469</v>
      </c>
      <c r="H363" s="2">
        <v>8830</v>
      </c>
      <c r="I363" s="2">
        <v>20850</v>
      </c>
      <c r="J363" s="2">
        <v>29680</v>
      </c>
    </row>
    <row r="364" spans="1:10" x14ac:dyDescent="0.25">
      <c r="A364" s="2">
        <v>2014</v>
      </c>
      <c r="B364" s="2" t="s">
        <v>36</v>
      </c>
      <c r="C364" s="2" t="s">
        <v>168</v>
      </c>
      <c r="D364" s="2">
        <v>15</v>
      </c>
      <c r="E364" s="2">
        <v>6</v>
      </c>
      <c r="F364" s="2">
        <v>9</v>
      </c>
      <c r="G364" s="2">
        <v>25109</v>
      </c>
      <c r="H364" s="2">
        <v>3278</v>
      </c>
      <c r="I364" s="2">
        <v>11835</v>
      </c>
      <c r="J364" s="2">
        <v>15113</v>
      </c>
    </row>
    <row r="365" spans="1:10" x14ac:dyDescent="0.25">
      <c r="A365" s="2">
        <v>2014</v>
      </c>
      <c r="B365" s="2" t="s">
        <v>36</v>
      </c>
      <c r="C365" s="2" t="s">
        <v>36</v>
      </c>
      <c r="D365" s="2">
        <v>50</v>
      </c>
      <c r="E365" s="2">
        <v>22</v>
      </c>
      <c r="F365" s="2">
        <v>39</v>
      </c>
      <c r="G365" s="2">
        <v>112085</v>
      </c>
      <c r="H365" s="2">
        <v>19577</v>
      </c>
      <c r="I365" s="2">
        <v>13312</v>
      </c>
      <c r="J365" s="2">
        <v>32889</v>
      </c>
    </row>
    <row r="366" spans="1:10" x14ac:dyDescent="0.25">
      <c r="A366" s="2">
        <v>2014</v>
      </c>
      <c r="B366" s="2" t="s">
        <v>36</v>
      </c>
      <c r="C366" s="2" t="s">
        <v>169</v>
      </c>
      <c r="D366" s="2">
        <v>18</v>
      </c>
      <c r="E366" s="2">
        <v>9</v>
      </c>
      <c r="F366" s="2">
        <v>15</v>
      </c>
      <c r="G366" s="2">
        <v>41417</v>
      </c>
      <c r="H366" s="2">
        <v>7366</v>
      </c>
      <c r="I366" s="2">
        <v>9400</v>
      </c>
      <c r="J366" s="2">
        <v>16766</v>
      </c>
    </row>
    <row r="367" spans="1:10" x14ac:dyDescent="0.25">
      <c r="A367" s="2">
        <v>2014</v>
      </c>
      <c r="B367" s="2" t="s">
        <v>36</v>
      </c>
      <c r="C367" s="2" t="s">
        <v>170</v>
      </c>
      <c r="D367" s="2">
        <v>14</v>
      </c>
      <c r="E367" s="2">
        <v>5</v>
      </c>
      <c r="F367" s="2">
        <v>9</v>
      </c>
      <c r="G367" s="2">
        <v>25152</v>
      </c>
      <c r="H367" s="2">
        <v>3802</v>
      </c>
      <c r="I367" s="2">
        <v>2558</v>
      </c>
      <c r="J367" s="2">
        <v>6360</v>
      </c>
    </row>
    <row r="368" spans="1:10" x14ac:dyDescent="0.25">
      <c r="A368" s="2">
        <v>2014</v>
      </c>
      <c r="B368" s="2" t="s">
        <v>36</v>
      </c>
      <c r="C368" s="2" t="s">
        <v>171</v>
      </c>
      <c r="D368" s="2">
        <v>16</v>
      </c>
      <c r="E368" s="2">
        <v>7</v>
      </c>
      <c r="F368" s="2">
        <v>13</v>
      </c>
      <c r="G368" s="2">
        <v>35981</v>
      </c>
      <c r="H368" s="2">
        <v>4259</v>
      </c>
      <c r="I368" s="2">
        <v>8050</v>
      </c>
      <c r="J368" s="2">
        <v>12309</v>
      </c>
    </row>
    <row r="369" spans="1:10" x14ac:dyDescent="0.25">
      <c r="A369" s="2">
        <v>2014</v>
      </c>
      <c r="B369" s="2" t="s">
        <v>36</v>
      </c>
      <c r="C369" s="2" t="s">
        <v>172</v>
      </c>
      <c r="D369" s="2">
        <v>12</v>
      </c>
      <c r="E369" s="2">
        <v>4</v>
      </c>
      <c r="F369" s="2">
        <v>8</v>
      </c>
      <c r="G369" s="2">
        <v>19673</v>
      </c>
      <c r="H369" s="2">
        <v>2004</v>
      </c>
      <c r="I369" s="2">
        <v>2009</v>
      </c>
      <c r="J369" s="2">
        <v>4013</v>
      </c>
    </row>
    <row r="370" spans="1:10" x14ac:dyDescent="0.25">
      <c r="A370" s="2">
        <v>2015</v>
      </c>
      <c r="B370" s="2" t="s">
        <v>36</v>
      </c>
      <c r="C370" s="2" t="s">
        <v>167</v>
      </c>
      <c r="D370" s="2">
        <v>27</v>
      </c>
      <c r="E370" s="2">
        <v>15</v>
      </c>
      <c r="F370" s="2">
        <v>24</v>
      </c>
      <c r="G370" s="2">
        <v>78469</v>
      </c>
      <c r="H370" s="2">
        <v>9540</v>
      </c>
      <c r="I370" s="2">
        <v>9350</v>
      </c>
      <c r="J370" s="2">
        <v>18890</v>
      </c>
    </row>
    <row r="371" spans="1:10" x14ac:dyDescent="0.25">
      <c r="A371" s="2">
        <v>2015</v>
      </c>
      <c r="B371" s="2" t="s">
        <v>36</v>
      </c>
      <c r="C371" s="2" t="s">
        <v>168</v>
      </c>
      <c r="D371" s="2">
        <v>19</v>
      </c>
      <c r="E371" s="2">
        <v>8</v>
      </c>
      <c r="F371" s="2">
        <v>11</v>
      </c>
      <c r="G371" s="2">
        <v>27504</v>
      </c>
      <c r="H371" s="2">
        <v>3593</v>
      </c>
      <c r="I371" s="2">
        <v>6900</v>
      </c>
      <c r="J371" s="2">
        <v>10493</v>
      </c>
    </row>
    <row r="372" spans="1:10" x14ac:dyDescent="0.25">
      <c r="A372" s="2">
        <v>2015</v>
      </c>
      <c r="B372" s="2" t="s">
        <v>36</v>
      </c>
      <c r="C372" s="2" t="s">
        <v>36</v>
      </c>
      <c r="D372" s="2">
        <v>50</v>
      </c>
      <c r="E372" s="2">
        <v>22</v>
      </c>
      <c r="F372" s="2">
        <v>39</v>
      </c>
      <c r="G372" s="2">
        <v>101930</v>
      </c>
      <c r="H372" s="2">
        <v>19140</v>
      </c>
      <c r="I372" s="2">
        <v>8238</v>
      </c>
      <c r="J372" s="2">
        <v>27378</v>
      </c>
    </row>
    <row r="373" spans="1:10" x14ac:dyDescent="0.25">
      <c r="A373" s="2">
        <v>2015</v>
      </c>
      <c r="B373" s="2" t="s">
        <v>36</v>
      </c>
      <c r="C373" s="2" t="s">
        <v>169</v>
      </c>
      <c r="D373" s="2">
        <v>17</v>
      </c>
      <c r="E373" s="2">
        <v>9</v>
      </c>
      <c r="F373" s="2">
        <v>15</v>
      </c>
      <c r="G373" s="2">
        <v>50965</v>
      </c>
      <c r="H373" s="2">
        <v>7023</v>
      </c>
      <c r="I373" s="2">
        <v>6328</v>
      </c>
      <c r="J373" s="2">
        <v>13351</v>
      </c>
    </row>
    <row r="374" spans="1:10" x14ac:dyDescent="0.25">
      <c r="A374" s="2">
        <v>2015</v>
      </c>
      <c r="B374" s="2" t="s">
        <v>36</v>
      </c>
      <c r="C374" s="2" t="s">
        <v>170</v>
      </c>
      <c r="D374" s="2">
        <v>15</v>
      </c>
      <c r="E374" s="2">
        <v>5</v>
      </c>
      <c r="F374" s="2">
        <v>9</v>
      </c>
      <c r="G374" s="2">
        <v>45981</v>
      </c>
      <c r="H374" s="2">
        <v>4201</v>
      </c>
      <c r="I374" s="2">
        <v>1287</v>
      </c>
      <c r="J374" s="2">
        <v>5488</v>
      </c>
    </row>
    <row r="375" spans="1:10" x14ac:dyDescent="0.25">
      <c r="A375" s="2">
        <v>2015</v>
      </c>
      <c r="B375" s="2" t="s">
        <v>36</v>
      </c>
      <c r="C375" s="2" t="s">
        <v>171</v>
      </c>
      <c r="D375" s="2">
        <v>16</v>
      </c>
      <c r="E375" s="2">
        <v>7</v>
      </c>
      <c r="F375" s="2">
        <v>13</v>
      </c>
      <c r="G375" s="2">
        <v>49258</v>
      </c>
      <c r="H375" s="2">
        <v>4692</v>
      </c>
      <c r="I375" s="2">
        <v>3014</v>
      </c>
      <c r="J375" s="2">
        <v>7706</v>
      </c>
    </row>
    <row r="376" spans="1:10" x14ac:dyDescent="0.25">
      <c r="A376" s="2">
        <v>2015</v>
      </c>
      <c r="B376" s="2" t="s">
        <v>36</v>
      </c>
      <c r="C376" s="2" t="s">
        <v>172</v>
      </c>
      <c r="D376" s="2">
        <v>13</v>
      </c>
      <c r="E376" s="2">
        <v>4</v>
      </c>
      <c r="F376" s="2">
        <v>8</v>
      </c>
      <c r="G376" s="2">
        <v>2648</v>
      </c>
      <c r="H376" s="2">
        <v>2500</v>
      </c>
      <c r="I376" s="2">
        <v>1290</v>
      </c>
      <c r="J376" s="2">
        <v>3790</v>
      </c>
    </row>
    <row r="377" spans="1:10" x14ac:dyDescent="0.25">
      <c r="A377" s="2">
        <v>2016</v>
      </c>
      <c r="B377" s="2" t="s">
        <v>36</v>
      </c>
      <c r="C377" s="2" t="s">
        <v>167</v>
      </c>
      <c r="D377" s="2">
        <v>27</v>
      </c>
      <c r="E377" s="2">
        <v>15</v>
      </c>
      <c r="F377" s="2">
        <v>24</v>
      </c>
      <c r="G377" s="2">
        <v>60072</v>
      </c>
      <c r="H377" s="2">
        <v>10400</v>
      </c>
      <c r="I377" s="2">
        <v>5566</v>
      </c>
      <c r="J377" s="2">
        <v>15966</v>
      </c>
    </row>
    <row r="378" spans="1:10" x14ac:dyDescent="0.25">
      <c r="A378" s="2">
        <v>2016</v>
      </c>
      <c r="B378" s="2" t="s">
        <v>36</v>
      </c>
      <c r="C378" s="2" t="s">
        <v>168</v>
      </c>
      <c r="D378" s="2">
        <v>19</v>
      </c>
      <c r="E378" s="2">
        <v>8</v>
      </c>
      <c r="F378" s="2">
        <v>11</v>
      </c>
      <c r="G378" s="2">
        <v>42978</v>
      </c>
      <c r="H378" s="2">
        <v>8927</v>
      </c>
      <c r="I378" s="2">
        <v>3614</v>
      </c>
      <c r="J378" s="2">
        <v>12541</v>
      </c>
    </row>
    <row r="379" spans="1:10" x14ac:dyDescent="0.25">
      <c r="A379" s="2">
        <v>2016</v>
      </c>
      <c r="B379" s="2" t="s">
        <v>36</v>
      </c>
      <c r="C379" s="2" t="s">
        <v>36</v>
      </c>
      <c r="D379" s="2">
        <v>50</v>
      </c>
      <c r="E379" s="2">
        <v>22</v>
      </c>
      <c r="F379" s="2">
        <v>39</v>
      </c>
      <c r="G379" s="2">
        <v>90840</v>
      </c>
      <c r="H379" s="2">
        <v>15844</v>
      </c>
      <c r="I379" s="2">
        <v>17557</v>
      </c>
      <c r="J379" s="2">
        <v>33401</v>
      </c>
    </row>
    <row r="380" spans="1:10" x14ac:dyDescent="0.25">
      <c r="A380" s="2">
        <v>2016</v>
      </c>
      <c r="B380" s="2" t="s">
        <v>36</v>
      </c>
      <c r="C380" s="2" t="s">
        <v>169</v>
      </c>
      <c r="D380" s="2">
        <v>17</v>
      </c>
      <c r="E380" s="2">
        <v>9</v>
      </c>
      <c r="F380" s="2">
        <v>15</v>
      </c>
      <c r="G380" s="2">
        <v>46397</v>
      </c>
      <c r="H380" s="2">
        <v>6752</v>
      </c>
      <c r="I380" s="2">
        <v>3508</v>
      </c>
      <c r="J380" s="2">
        <v>10260</v>
      </c>
    </row>
    <row r="381" spans="1:10" x14ac:dyDescent="0.25">
      <c r="A381" s="2">
        <v>2016</v>
      </c>
      <c r="B381" s="2" t="s">
        <v>36</v>
      </c>
      <c r="C381" s="2" t="s">
        <v>170</v>
      </c>
      <c r="D381" s="2">
        <v>15</v>
      </c>
      <c r="E381" s="2">
        <v>5</v>
      </c>
      <c r="F381" s="2">
        <v>9</v>
      </c>
      <c r="G381" s="2">
        <v>32722</v>
      </c>
      <c r="H381" s="2">
        <v>7028</v>
      </c>
      <c r="I381" s="2">
        <v>2090</v>
      </c>
      <c r="J381" s="2">
        <v>9118</v>
      </c>
    </row>
    <row r="382" spans="1:10" x14ac:dyDescent="0.25">
      <c r="A382" s="2">
        <v>2016</v>
      </c>
      <c r="B382" s="2" t="s">
        <v>36</v>
      </c>
      <c r="C382" s="2" t="s">
        <v>171</v>
      </c>
      <c r="D382" s="2">
        <v>16</v>
      </c>
      <c r="E382" s="2">
        <v>7</v>
      </c>
      <c r="F382" s="2">
        <v>13</v>
      </c>
      <c r="G382" s="2">
        <v>39559</v>
      </c>
      <c r="H382" s="2">
        <v>7647</v>
      </c>
      <c r="I382" s="2">
        <v>2282</v>
      </c>
      <c r="J382" s="2">
        <v>9929</v>
      </c>
    </row>
    <row r="383" spans="1:10" x14ac:dyDescent="0.25">
      <c r="A383" s="2">
        <v>2016</v>
      </c>
      <c r="B383" s="2" t="s">
        <v>36</v>
      </c>
      <c r="C383" s="2" t="s">
        <v>172</v>
      </c>
      <c r="D383" s="2">
        <v>13</v>
      </c>
      <c r="E383" s="2">
        <v>4</v>
      </c>
      <c r="F383" s="2">
        <v>8</v>
      </c>
      <c r="G383" s="2">
        <v>29303</v>
      </c>
      <c r="H383" s="2">
        <v>5899</v>
      </c>
      <c r="I383" s="2">
        <v>882</v>
      </c>
      <c r="J383" s="2">
        <v>6781</v>
      </c>
    </row>
    <row r="384" spans="1:10" x14ac:dyDescent="0.25">
      <c r="A384" s="2">
        <v>2017</v>
      </c>
      <c r="B384" s="2" t="s">
        <v>36</v>
      </c>
      <c r="C384" s="2" t="s">
        <v>167</v>
      </c>
      <c r="D384" s="2">
        <v>9</v>
      </c>
      <c r="E384" s="2">
        <v>12</v>
      </c>
      <c r="F384" s="2">
        <v>20</v>
      </c>
      <c r="G384" s="2">
        <v>71489</v>
      </c>
      <c r="H384" s="2">
        <v>4753</v>
      </c>
      <c r="I384" s="2">
        <v>7968</v>
      </c>
      <c r="J384" s="2">
        <v>12721</v>
      </c>
    </row>
    <row r="385" spans="1:10" x14ac:dyDescent="0.25">
      <c r="A385" s="2">
        <v>2017</v>
      </c>
      <c r="B385" s="2" t="s">
        <v>36</v>
      </c>
      <c r="C385" s="2" t="s">
        <v>168</v>
      </c>
      <c r="D385" s="2">
        <v>9</v>
      </c>
      <c r="E385" s="2">
        <v>7</v>
      </c>
      <c r="F385" s="2">
        <v>12</v>
      </c>
      <c r="G385" s="2">
        <v>33966</v>
      </c>
      <c r="H385" s="2">
        <v>2641</v>
      </c>
      <c r="I385" s="2">
        <v>5126</v>
      </c>
      <c r="J385" s="2">
        <v>7767</v>
      </c>
    </row>
    <row r="386" spans="1:10" x14ac:dyDescent="0.25">
      <c r="A386" s="2">
        <v>2017</v>
      </c>
      <c r="B386" s="2" t="s">
        <v>36</v>
      </c>
      <c r="C386" s="2" t="s">
        <v>36</v>
      </c>
      <c r="D386" s="2">
        <v>14</v>
      </c>
      <c r="E386" s="2">
        <v>21</v>
      </c>
      <c r="F386" s="2">
        <v>40</v>
      </c>
      <c r="G386" s="2">
        <v>123490</v>
      </c>
      <c r="H386" s="2">
        <v>8670</v>
      </c>
      <c r="I386" s="2">
        <v>17150</v>
      </c>
      <c r="J386" s="2">
        <v>25820</v>
      </c>
    </row>
    <row r="387" spans="1:10" x14ac:dyDescent="0.25">
      <c r="A387" s="2">
        <v>2017</v>
      </c>
      <c r="B387" s="2" t="s">
        <v>36</v>
      </c>
      <c r="C387" s="2" t="s">
        <v>169</v>
      </c>
      <c r="D387" s="2">
        <v>6</v>
      </c>
      <c r="E387" s="2">
        <v>8</v>
      </c>
      <c r="F387" s="2">
        <v>13</v>
      </c>
      <c r="G387" s="2">
        <v>35851</v>
      </c>
      <c r="H387" s="2">
        <v>1946</v>
      </c>
      <c r="I387" s="2">
        <v>3822</v>
      </c>
      <c r="J387" s="2">
        <v>5768</v>
      </c>
    </row>
    <row r="388" spans="1:10" x14ac:dyDescent="0.25">
      <c r="A388" s="2">
        <v>2017</v>
      </c>
      <c r="B388" s="2" t="s">
        <v>36</v>
      </c>
      <c r="C388" s="2" t="s">
        <v>170</v>
      </c>
      <c r="D388" s="2">
        <v>6</v>
      </c>
      <c r="E388" s="2">
        <v>4</v>
      </c>
      <c r="F388" s="2">
        <v>10</v>
      </c>
      <c r="G388" s="2">
        <v>35318</v>
      </c>
      <c r="H388" s="2">
        <v>1480</v>
      </c>
      <c r="I388" s="2">
        <v>2472</v>
      </c>
      <c r="J388" s="2">
        <v>3952</v>
      </c>
    </row>
    <row r="389" spans="1:10" x14ac:dyDescent="0.25">
      <c r="A389" s="2">
        <v>2017</v>
      </c>
      <c r="B389" s="2" t="s">
        <v>36</v>
      </c>
      <c r="C389" s="2" t="s">
        <v>171</v>
      </c>
      <c r="D389" s="2">
        <v>6</v>
      </c>
      <c r="E389" s="2">
        <v>6</v>
      </c>
      <c r="F389" s="2">
        <v>11</v>
      </c>
      <c r="G389" s="2">
        <v>39570</v>
      </c>
      <c r="H389" s="2">
        <v>1868</v>
      </c>
      <c r="I389" s="2">
        <v>3229</v>
      </c>
      <c r="J389" s="2">
        <v>5097</v>
      </c>
    </row>
    <row r="390" spans="1:10" x14ac:dyDescent="0.25">
      <c r="A390" s="2">
        <v>2017</v>
      </c>
      <c r="B390" s="2" t="s">
        <v>36</v>
      </c>
      <c r="C390" s="2" t="s">
        <v>172</v>
      </c>
      <c r="D390" s="2">
        <v>5</v>
      </c>
      <c r="E390" s="2">
        <v>3</v>
      </c>
      <c r="F390" s="2">
        <v>7</v>
      </c>
      <c r="G390" s="2">
        <v>16221</v>
      </c>
      <c r="H390" s="2">
        <v>895</v>
      </c>
      <c r="I390" s="2">
        <v>1218</v>
      </c>
      <c r="J390" s="2">
        <v>2113</v>
      </c>
    </row>
    <row r="391" spans="1:10" x14ac:dyDescent="0.25">
      <c r="A391" s="2">
        <v>2018</v>
      </c>
      <c r="B391" s="2" t="s">
        <v>36</v>
      </c>
      <c r="C391" s="2" t="s">
        <v>167</v>
      </c>
      <c r="D391" s="2">
        <v>9</v>
      </c>
      <c r="E391" s="2">
        <v>12</v>
      </c>
      <c r="F391" s="2">
        <v>20</v>
      </c>
      <c r="G391" s="2">
        <v>88080</v>
      </c>
      <c r="H391" s="2">
        <v>5077</v>
      </c>
      <c r="I391" s="2">
        <v>9384</v>
      </c>
      <c r="J391" s="2">
        <v>14461</v>
      </c>
    </row>
    <row r="392" spans="1:10" x14ac:dyDescent="0.25">
      <c r="A392" s="2">
        <v>2018</v>
      </c>
      <c r="B392" s="2" t="s">
        <v>36</v>
      </c>
      <c r="C392" s="2" t="s">
        <v>168</v>
      </c>
      <c r="D392" s="2">
        <v>9</v>
      </c>
      <c r="E392" s="2">
        <v>7</v>
      </c>
      <c r="F392" s="2">
        <v>12</v>
      </c>
      <c r="G392" s="2">
        <v>41849</v>
      </c>
      <c r="H392" s="2">
        <v>2821</v>
      </c>
      <c r="I392" s="2">
        <v>6037</v>
      </c>
      <c r="J392" s="2">
        <v>8858</v>
      </c>
    </row>
    <row r="393" spans="1:10" x14ac:dyDescent="0.25">
      <c r="A393" s="2">
        <v>2018</v>
      </c>
      <c r="B393" s="2" t="s">
        <v>36</v>
      </c>
      <c r="C393" s="2" t="s">
        <v>36</v>
      </c>
      <c r="D393" s="2">
        <v>14</v>
      </c>
      <c r="E393" s="2">
        <v>21</v>
      </c>
      <c r="F393" s="2">
        <v>40</v>
      </c>
      <c r="G393" s="2">
        <v>152150</v>
      </c>
      <c r="H393" s="2">
        <v>9260</v>
      </c>
      <c r="I393" s="2">
        <v>20197</v>
      </c>
      <c r="J393" s="2">
        <v>29457</v>
      </c>
    </row>
    <row r="394" spans="1:10" x14ac:dyDescent="0.25">
      <c r="A394" s="2">
        <v>2018</v>
      </c>
      <c r="B394" s="2" t="s">
        <v>36</v>
      </c>
      <c r="C394" s="2" t="s">
        <v>169</v>
      </c>
      <c r="D394" s="2">
        <v>6</v>
      </c>
      <c r="E394" s="2">
        <v>8</v>
      </c>
      <c r="F394" s="2">
        <v>13</v>
      </c>
      <c r="G394" s="2">
        <v>44171</v>
      </c>
      <c r="H394" s="2">
        <v>2078</v>
      </c>
      <c r="I394" s="2">
        <v>4501</v>
      </c>
      <c r="J394" s="2">
        <v>6579</v>
      </c>
    </row>
    <row r="395" spans="1:10" x14ac:dyDescent="0.25">
      <c r="A395" s="2">
        <v>2018</v>
      </c>
      <c r="B395" s="2" t="s">
        <v>36</v>
      </c>
      <c r="C395" s="2" t="s">
        <v>170</v>
      </c>
      <c r="D395" s="2">
        <v>6</v>
      </c>
      <c r="E395" s="2">
        <v>4</v>
      </c>
      <c r="F395" s="2">
        <v>10</v>
      </c>
      <c r="G395" s="2">
        <v>43515</v>
      </c>
      <c r="H395" s="2">
        <v>1581</v>
      </c>
      <c r="I395" s="2">
        <v>2911</v>
      </c>
      <c r="J395" s="2">
        <v>4492</v>
      </c>
    </row>
    <row r="396" spans="1:10" x14ac:dyDescent="0.25">
      <c r="A396" s="2">
        <v>2018</v>
      </c>
      <c r="B396" s="2" t="s">
        <v>36</v>
      </c>
      <c r="C396" s="2" t="s">
        <v>171</v>
      </c>
      <c r="D396" s="2">
        <v>6</v>
      </c>
      <c r="E396" s="2">
        <v>6</v>
      </c>
      <c r="F396" s="2">
        <v>11</v>
      </c>
      <c r="G396" s="2">
        <v>48753</v>
      </c>
      <c r="H396" s="2">
        <v>1995</v>
      </c>
      <c r="I396" s="2">
        <v>3803</v>
      </c>
      <c r="J396" s="2">
        <v>5798</v>
      </c>
    </row>
    <row r="397" spans="1:10" x14ac:dyDescent="0.25">
      <c r="A397" s="2">
        <v>2018</v>
      </c>
      <c r="B397" s="2" t="s">
        <v>36</v>
      </c>
      <c r="C397" s="2" t="s">
        <v>172</v>
      </c>
      <c r="D397" s="2">
        <v>5</v>
      </c>
      <c r="E397" s="2">
        <v>3</v>
      </c>
      <c r="F397" s="2">
        <v>7</v>
      </c>
      <c r="G397" s="2">
        <v>19986</v>
      </c>
      <c r="H397" s="2">
        <v>956</v>
      </c>
      <c r="I397" s="2">
        <v>1434</v>
      </c>
      <c r="J397" s="2">
        <v>2390</v>
      </c>
    </row>
    <row r="398" spans="1:10" x14ac:dyDescent="0.25">
      <c r="A398" s="2">
        <v>2019</v>
      </c>
      <c r="B398" s="2" t="s">
        <v>36</v>
      </c>
      <c r="C398" s="2" t="s">
        <v>167</v>
      </c>
      <c r="D398" s="2">
        <v>9</v>
      </c>
      <c r="E398" s="2">
        <v>12</v>
      </c>
      <c r="F398" s="2">
        <v>20</v>
      </c>
      <c r="G398" s="2">
        <v>126300</v>
      </c>
      <c r="H398" s="2">
        <v>4382</v>
      </c>
      <c r="I398" s="2">
        <v>9211</v>
      </c>
      <c r="J398" s="2">
        <v>13593</v>
      </c>
    </row>
    <row r="399" spans="1:10" x14ac:dyDescent="0.25">
      <c r="A399" s="2">
        <v>2019</v>
      </c>
      <c r="B399" s="2" t="s">
        <v>36</v>
      </c>
      <c r="C399" s="2" t="s">
        <v>168</v>
      </c>
      <c r="D399" s="2">
        <v>9</v>
      </c>
      <c r="E399" s="2">
        <v>7</v>
      </c>
      <c r="F399" s="2">
        <v>12</v>
      </c>
      <c r="G399" s="2">
        <v>75780</v>
      </c>
      <c r="H399" s="2">
        <v>4271</v>
      </c>
      <c r="I399" s="2">
        <v>6715</v>
      </c>
      <c r="J399" s="2">
        <v>10986</v>
      </c>
    </row>
    <row r="400" spans="1:10" x14ac:dyDescent="0.25">
      <c r="A400" s="2">
        <v>2019</v>
      </c>
      <c r="B400" s="2" t="s">
        <v>36</v>
      </c>
      <c r="C400" s="2" t="s">
        <v>36</v>
      </c>
      <c r="D400" s="2">
        <v>14</v>
      </c>
      <c r="E400" s="2">
        <v>21</v>
      </c>
      <c r="F400" s="2">
        <v>40</v>
      </c>
      <c r="G400" s="2">
        <v>252600</v>
      </c>
      <c r="H400" s="2">
        <v>2276</v>
      </c>
      <c r="I400" s="2">
        <v>10227</v>
      </c>
      <c r="J400" s="2">
        <v>12503</v>
      </c>
    </row>
    <row r="401" spans="1:10" x14ac:dyDescent="0.25">
      <c r="A401" s="2">
        <v>2019</v>
      </c>
      <c r="B401" s="2" t="s">
        <v>36</v>
      </c>
      <c r="C401" s="2" t="s">
        <v>169</v>
      </c>
      <c r="D401" s="2">
        <v>6</v>
      </c>
      <c r="E401" s="2">
        <v>8</v>
      </c>
      <c r="F401" s="2">
        <v>13</v>
      </c>
      <c r="G401" s="2">
        <v>82095</v>
      </c>
      <c r="H401" s="2">
        <v>2132</v>
      </c>
      <c r="I401" s="2">
        <v>8172</v>
      </c>
      <c r="J401" s="2">
        <v>10304</v>
      </c>
    </row>
    <row r="402" spans="1:10" x14ac:dyDescent="0.25">
      <c r="A402" s="2">
        <v>2019</v>
      </c>
      <c r="B402" s="2" t="s">
        <v>36</v>
      </c>
      <c r="C402" s="2" t="s">
        <v>170</v>
      </c>
      <c r="D402" s="2">
        <v>6</v>
      </c>
      <c r="E402" s="2">
        <v>4</v>
      </c>
      <c r="F402" s="2">
        <v>10</v>
      </c>
      <c r="G402" s="2">
        <v>50510</v>
      </c>
      <c r="H402" s="2">
        <v>2342</v>
      </c>
      <c r="I402" s="2">
        <v>7812</v>
      </c>
      <c r="J402" s="2">
        <v>10154</v>
      </c>
    </row>
    <row r="403" spans="1:10" x14ac:dyDescent="0.25">
      <c r="A403" s="2">
        <v>2019</v>
      </c>
      <c r="B403" s="2" t="s">
        <v>36</v>
      </c>
      <c r="C403" s="2" t="s">
        <v>171</v>
      </c>
      <c r="D403" s="2">
        <v>6</v>
      </c>
      <c r="E403" s="2">
        <v>6</v>
      </c>
      <c r="F403" s="2">
        <v>11</v>
      </c>
      <c r="G403" s="2">
        <v>38053</v>
      </c>
      <c r="H403" s="2">
        <v>4296</v>
      </c>
      <c r="I403" s="2">
        <v>7354</v>
      </c>
      <c r="J403" s="2">
        <v>11650</v>
      </c>
    </row>
    <row r="404" spans="1:10" x14ac:dyDescent="0.25">
      <c r="A404" s="2">
        <v>2019</v>
      </c>
      <c r="B404" s="2" t="s">
        <v>36</v>
      </c>
      <c r="C404" s="2" t="s">
        <v>172</v>
      </c>
      <c r="D404" s="2">
        <v>5</v>
      </c>
      <c r="E404" s="2">
        <v>3</v>
      </c>
      <c r="F404" s="2">
        <v>7</v>
      </c>
      <c r="G404" s="2">
        <v>18845</v>
      </c>
      <c r="H404" s="2">
        <v>3279</v>
      </c>
      <c r="I404" s="2">
        <v>6704</v>
      </c>
      <c r="J404" s="2">
        <v>9983</v>
      </c>
    </row>
    <row r="405" spans="1:10" x14ac:dyDescent="0.25">
      <c r="A405" s="2">
        <v>2020</v>
      </c>
      <c r="B405" s="2" t="s">
        <v>36</v>
      </c>
      <c r="C405" s="2" t="s">
        <v>167</v>
      </c>
      <c r="D405" s="2">
        <v>9</v>
      </c>
      <c r="E405" s="2">
        <v>12</v>
      </c>
      <c r="F405" s="2">
        <v>20</v>
      </c>
      <c r="G405" s="2">
        <v>146124</v>
      </c>
      <c r="H405" s="2">
        <v>12182</v>
      </c>
      <c r="I405" s="2">
        <v>7211</v>
      </c>
      <c r="J405" s="2">
        <v>19393</v>
      </c>
    </row>
    <row r="406" spans="1:10" x14ac:dyDescent="0.25">
      <c r="A406" s="2">
        <v>2020</v>
      </c>
      <c r="B406" s="2" t="s">
        <v>36</v>
      </c>
      <c r="C406" s="2" t="s">
        <v>168</v>
      </c>
      <c r="D406" s="2">
        <v>9</v>
      </c>
      <c r="E406" s="2">
        <v>7</v>
      </c>
      <c r="F406" s="2">
        <v>12</v>
      </c>
      <c r="G406" s="2">
        <v>83247</v>
      </c>
      <c r="H406" s="2">
        <v>12396</v>
      </c>
      <c r="I406" s="2">
        <v>5177</v>
      </c>
      <c r="J406" s="2">
        <v>17573</v>
      </c>
    </row>
    <row r="407" spans="1:10" x14ac:dyDescent="0.25">
      <c r="A407" s="2">
        <v>2020</v>
      </c>
      <c r="B407" s="2" t="s">
        <v>36</v>
      </c>
      <c r="C407" s="2" t="s">
        <v>36</v>
      </c>
      <c r="D407" s="2">
        <v>14</v>
      </c>
      <c r="E407" s="2">
        <v>21</v>
      </c>
      <c r="F407" s="2">
        <v>40</v>
      </c>
      <c r="G407" s="2">
        <v>277163</v>
      </c>
      <c r="H407" s="2">
        <v>6401</v>
      </c>
      <c r="I407" s="2">
        <v>7402</v>
      </c>
      <c r="J407" s="2">
        <v>13803</v>
      </c>
    </row>
    <row r="408" spans="1:10" x14ac:dyDescent="0.25">
      <c r="A408" s="2">
        <v>2020</v>
      </c>
      <c r="B408" s="2" t="s">
        <v>36</v>
      </c>
      <c r="C408" s="2" t="s">
        <v>169</v>
      </c>
      <c r="D408" s="2">
        <v>6</v>
      </c>
      <c r="E408" s="2">
        <v>8</v>
      </c>
      <c r="F408" s="2">
        <v>13</v>
      </c>
      <c r="G408" s="2">
        <v>89899</v>
      </c>
      <c r="H408" s="2">
        <v>7131</v>
      </c>
      <c r="I408" s="2">
        <v>5205</v>
      </c>
      <c r="J408" s="2">
        <v>12336</v>
      </c>
    </row>
    <row r="409" spans="1:10" x14ac:dyDescent="0.25">
      <c r="A409" s="2">
        <v>2020</v>
      </c>
      <c r="B409" s="2" t="s">
        <v>36</v>
      </c>
      <c r="C409" s="2" t="s">
        <v>170</v>
      </c>
      <c r="D409" s="2">
        <v>6</v>
      </c>
      <c r="E409" s="2">
        <v>4</v>
      </c>
      <c r="F409" s="2">
        <v>10</v>
      </c>
      <c r="G409" s="2">
        <v>64464</v>
      </c>
      <c r="H409" s="2">
        <v>8012</v>
      </c>
      <c r="I409" s="2">
        <v>6197</v>
      </c>
      <c r="J409" s="2">
        <v>14209</v>
      </c>
    </row>
    <row r="410" spans="1:10" x14ac:dyDescent="0.25">
      <c r="A410" s="2">
        <v>2020</v>
      </c>
      <c r="B410" s="2" t="s">
        <v>36</v>
      </c>
      <c r="C410" s="2" t="s">
        <v>171</v>
      </c>
      <c r="D410" s="2">
        <v>6</v>
      </c>
      <c r="E410" s="2">
        <v>6</v>
      </c>
      <c r="F410" s="2">
        <v>11</v>
      </c>
      <c r="G410" s="2">
        <v>46501</v>
      </c>
      <c r="H410" s="2">
        <v>12111</v>
      </c>
      <c r="I410" s="2">
        <v>5201</v>
      </c>
      <c r="J410" s="2">
        <v>17312</v>
      </c>
    </row>
    <row r="411" spans="1:10" x14ac:dyDescent="0.25">
      <c r="A411" s="2">
        <v>2020</v>
      </c>
      <c r="B411" s="2" t="s">
        <v>36</v>
      </c>
      <c r="C411" s="2" t="s">
        <v>172</v>
      </c>
      <c r="D411" s="2">
        <v>5</v>
      </c>
      <c r="E411" s="2">
        <v>3</v>
      </c>
      <c r="F411" s="2">
        <v>7</v>
      </c>
      <c r="G411" s="2">
        <v>23273</v>
      </c>
      <c r="H411" s="2">
        <v>9384</v>
      </c>
      <c r="I411" s="2">
        <v>5258</v>
      </c>
      <c r="J411" s="2">
        <v>14642</v>
      </c>
    </row>
    <row r="412" spans="1:10" x14ac:dyDescent="0.25">
      <c r="A412" s="2">
        <v>2021</v>
      </c>
      <c r="B412" s="2" t="s">
        <v>36</v>
      </c>
      <c r="C412" s="2" t="s">
        <v>167</v>
      </c>
      <c r="D412" s="2">
        <v>9</v>
      </c>
      <c r="E412" s="2">
        <v>13</v>
      </c>
      <c r="F412" s="2">
        <v>21</v>
      </c>
      <c r="G412" s="2">
        <v>109634</v>
      </c>
      <c r="H412" s="2">
        <v>5808</v>
      </c>
      <c r="I412" s="2">
        <v>10286</v>
      </c>
      <c r="J412" s="2">
        <v>16094</v>
      </c>
    </row>
    <row r="413" spans="1:10" x14ac:dyDescent="0.25">
      <c r="A413" s="2">
        <v>2021</v>
      </c>
      <c r="B413" s="2" t="s">
        <v>36</v>
      </c>
      <c r="C413" s="2" t="s">
        <v>168</v>
      </c>
      <c r="D413" s="2">
        <v>9</v>
      </c>
      <c r="E413" s="2">
        <v>7</v>
      </c>
      <c r="F413" s="2">
        <v>12</v>
      </c>
      <c r="G413" s="2">
        <v>31784</v>
      </c>
      <c r="H413" s="2">
        <v>2948</v>
      </c>
      <c r="I413" s="2">
        <v>2765</v>
      </c>
      <c r="J413" s="2">
        <v>5713</v>
      </c>
    </row>
    <row r="414" spans="1:10" x14ac:dyDescent="0.25">
      <c r="A414" s="2">
        <v>2021</v>
      </c>
      <c r="B414" s="2" t="s">
        <v>36</v>
      </c>
      <c r="C414" s="2" t="s">
        <v>36</v>
      </c>
      <c r="D414" s="2">
        <v>14</v>
      </c>
      <c r="E414" s="2">
        <v>16</v>
      </c>
      <c r="F414" s="2">
        <v>33</v>
      </c>
      <c r="G414" s="2">
        <v>327179</v>
      </c>
      <c r="H414" s="2">
        <v>15331</v>
      </c>
      <c r="I414" s="2">
        <v>27917</v>
      </c>
      <c r="J414" s="2">
        <v>43248</v>
      </c>
    </row>
    <row r="415" spans="1:10" x14ac:dyDescent="0.25">
      <c r="A415" s="2">
        <v>2021</v>
      </c>
      <c r="B415" s="2" t="s">
        <v>36</v>
      </c>
      <c r="C415" s="2" t="s">
        <v>169</v>
      </c>
      <c r="D415" s="2">
        <v>6</v>
      </c>
      <c r="E415" s="2">
        <v>8</v>
      </c>
      <c r="F415" s="2">
        <v>13</v>
      </c>
      <c r="G415" s="2">
        <v>50272</v>
      </c>
      <c r="H415" s="2">
        <v>4243</v>
      </c>
      <c r="I415" s="2">
        <v>4412</v>
      </c>
      <c r="J415" s="2">
        <v>8655</v>
      </c>
    </row>
    <row r="416" spans="1:10" x14ac:dyDescent="0.25">
      <c r="A416" s="2">
        <v>2021</v>
      </c>
      <c r="B416" s="2" t="s">
        <v>36</v>
      </c>
      <c r="C416" s="2" t="s">
        <v>170</v>
      </c>
      <c r="D416" s="2">
        <v>6</v>
      </c>
      <c r="E416" s="2">
        <v>4</v>
      </c>
      <c r="F416" s="2">
        <v>10</v>
      </c>
      <c r="G416" s="2">
        <v>44640</v>
      </c>
      <c r="H416" s="2">
        <v>2836</v>
      </c>
      <c r="I416" s="2">
        <v>2890</v>
      </c>
      <c r="J416" s="2">
        <v>5726</v>
      </c>
    </row>
    <row r="417" spans="1:10" x14ac:dyDescent="0.25">
      <c r="A417" s="2">
        <v>2021</v>
      </c>
      <c r="B417" s="2" t="s">
        <v>36</v>
      </c>
      <c r="C417" s="2" t="s">
        <v>171</v>
      </c>
      <c r="D417" s="2">
        <v>7</v>
      </c>
      <c r="E417" s="2">
        <v>7</v>
      </c>
      <c r="F417" s="2">
        <v>12</v>
      </c>
      <c r="G417" s="2">
        <v>54959</v>
      </c>
      <c r="H417" s="2">
        <v>4390</v>
      </c>
      <c r="I417" s="2">
        <v>3995</v>
      </c>
      <c r="J417" s="2">
        <v>8385</v>
      </c>
    </row>
    <row r="418" spans="1:10" x14ac:dyDescent="0.25">
      <c r="A418" s="2">
        <v>2021</v>
      </c>
      <c r="B418" s="2" t="s">
        <v>36</v>
      </c>
      <c r="C418" s="2" t="s">
        <v>172</v>
      </c>
      <c r="D418" s="2">
        <v>5</v>
      </c>
      <c r="E418" s="2">
        <v>5</v>
      </c>
      <c r="F418" s="2">
        <v>9</v>
      </c>
      <c r="G418" s="2">
        <v>26521</v>
      </c>
      <c r="H418" s="2">
        <v>2370</v>
      </c>
      <c r="I418" s="2">
        <v>1916</v>
      </c>
      <c r="J418" s="2">
        <v>4286</v>
      </c>
    </row>
    <row r="420" spans="1:10" x14ac:dyDescent="0.25">
      <c r="A420" s="2">
        <v>2013</v>
      </c>
      <c r="B420" s="2" t="s">
        <v>37</v>
      </c>
      <c r="C420" s="2" t="s">
        <v>173</v>
      </c>
      <c r="D420" s="2">
        <v>14</v>
      </c>
      <c r="F420" s="2">
        <v>7</v>
      </c>
      <c r="J420" s="2">
        <v>0</v>
      </c>
    </row>
    <row r="421" spans="1:10" x14ac:dyDescent="0.25">
      <c r="A421" s="2">
        <v>2013</v>
      </c>
      <c r="B421" s="2" t="s">
        <v>37</v>
      </c>
      <c r="C421" s="2" t="s">
        <v>174</v>
      </c>
      <c r="D421" s="2">
        <v>13</v>
      </c>
      <c r="F421" s="2">
        <v>6</v>
      </c>
      <c r="J421" s="2">
        <v>0</v>
      </c>
    </row>
    <row r="422" spans="1:10" x14ac:dyDescent="0.25">
      <c r="A422" s="2">
        <v>2013</v>
      </c>
      <c r="B422" s="2" t="s">
        <v>37</v>
      </c>
      <c r="C422" s="2" t="s">
        <v>175</v>
      </c>
      <c r="D422" s="2">
        <v>16</v>
      </c>
      <c r="F422" s="2">
        <v>12</v>
      </c>
      <c r="J422" s="2">
        <v>0</v>
      </c>
    </row>
    <row r="423" spans="1:10" x14ac:dyDescent="0.25">
      <c r="A423" s="2">
        <v>2013</v>
      </c>
      <c r="B423" s="2" t="s">
        <v>37</v>
      </c>
      <c r="C423" s="2" t="s">
        <v>176</v>
      </c>
      <c r="D423" s="2">
        <v>14</v>
      </c>
      <c r="F423" s="2">
        <v>9</v>
      </c>
      <c r="J423" s="2">
        <v>0</v>
      </c>
    </row>
    <row r="424" spans="1:10" x14ac:dyDescent="0.25">
      <c r="A424" s="2">
        <v>2013</v>
      </c>
      <c r="B424" s="2" t="s">
        <v>37</v>
      </c>
      <c r="C424" s="2" t="s">
        <v>177</v>
      </c>
      <c r="D424" s="2">
        <v>16</v>
      </c>
      <c r="F424" s="2">
        <v>12</v>
      </c>
      <c r="J424" s="2">
        <v>0</v>
      </c>
    </row>
    <row r="425" spans="1:10" x14ac:dyDescent="0.25">
      <c r="A425" s="2">
        <v>2013</v>
      </c>
      <c r="B425" s="2" t="s">
        <v>37</v>
      </c>
      <c r="C425" s="2" t="s">
        <v>178</v>
      </c>
      <c r="D425" s="2">
        <v>18</v>
      </c>
      <c r="F425" s="2">
        <v>11</v>
      </c>
      <c r="J425" s="2">
        <v>0</v>
      </c>
    </row>
    <row r="426" spans="1:10" x14ac:dyDescent="0.25">
      <c r="A426" s="2">
        <v>2013</v>
      </c>
      <c r="B426" s="2" t="s">
        <v>37</v>
      </c>
      <c r="C426" s="2" t="s">
        <v>179</v>
      </c>
      <c r="D426" s="2">
        <v>32</v>
      </c>
      <c r="F426" s="2">
        <v>24</v>
      </c>
      <c r="J426" s="2">
        <v>0</v>
      </c>
    </row>
    <row r="427" spans="1:10" x14ac:dyDescent="0.25">
      <c r="A427" s="2">
        <v>2013</v>
      </c>
      <c r="B427" s="2" t="s">
        <v>37</v>
      </c>
      <c r="C427" s="2" t="s">
        <v>180</v>
      </c>
      <c r="D427" s="2">
        <v>20</v>
      </c>
      <c r="F427" s="2">
        <v>11</v>
      </c>
      <c r="J427" s="2">
        <v>0</v>
      </c>
    </row>
    <row r="428" spans="1:10" x14ac:dyDescent="0.25">
      <c r="A428" s="2">
        <v>2013</v>
      </c>
      <c r="B428" s="2" t="s">
        <v>37</v>
      </c>
      <c r="C428" s="2" t="s">
        <v>181</v>
      </c>
      <c r="D428" s="2">
        <v>27</v>
      </c>
      <c r="F428" s="2">
        <v>18</v>
      </c>
      <c r="J428" s="2">
        <v>0</v>
      </c>
    </row>
    <row r="429" spans="1:10" x14ac:dyDescent="0.25">
      <c r="A429" s="2">
        <v>2013</v>
      </c>
      <c r="B429" s="2" t="s">
        <v>37</v>
      </c>
      <c r="C429" s="2" t="s">
        <v>182</v>
      </c>
      <c r="D429" s="2">
        <v>31</v>
      </c>
      <c r="F429" s="2">
        <v>23</v>
      </c>
      <c r="J429" s="2">
        <v>0</v>
      </c>
    </row>
    <row r="430" spans="1:10" x14ac:dyDescent="0.25">
      <c r="A430" s="2">
        <v>2013</v>
      </c>
      <c r="B430" s="2" t="s">
        <v>37</v>
      </c>
      <c r="C430" s="2" t="s">
        <v>183</v>
      </c>
      <c r="D430" s="2">
        <v>11</v>
      </c>
      <c r="F430" s="2">
        <v>8</v>
      </c>
      <c r="J430" s="2">
        <v>0</v>
      </c>
    </row>
    <row r="431" spans="1:10" x14ac:dyDescent="0.25">
      <c r="A431" s="2">
        <v>2013</v>
      </c>
      <c r="B431" s="2" t="s">
        <v>37</v>
      </c>
      <c r="C431" s="2" t="s">
        <v>184</v>
      </c>
      <c r="D431" s="2">
        <v>13</v>
      </c>
      <c r="F431" s="2">
        <v>7</v>
      </c>
      <c r="J431" s="2">
        <v>0</v>
      </c>
    </row>
    <row r="432" spans="1:10" x14ac:dyDescent="0.25">
      <c r="A432" s="2">
        <v>2013</v>
      </c>
      <c r="B432" s="2" t="s">
        <v>37</v>
      </c>
      <c r="C432" s="2" t="s">
        <v>185</v>
      </c>
      <c r="D432" s="2">
        <v>12</v>
      </c>
      <c r="F432" s="2">
        <v>7</v>
      </c>
      <c r="J432" s="2">
        <v>0</v>
      </c>
    </row>
    <row r="433" spans="1:10" x14ac:dyDescent="0.25">
      <c r="A433" s="2">
        <v>2014</v>
      </c>
      <c r="B433" s="2" t="s">
        <v>37</v>
      </c>
      <c r="C433" s="2" t="s">
        <v>173</v>
      </c>
      <c r="D433" s="2">
        <v>14</v>
      </c>
      <c r="E433" s="2">
        <v>4</v>
      </c>
      <c r="F433" s="2">
        <v>7</v>
      </c>
      <c r="J433" s="2">
        <v>0</v>
      </c>
    </row>
    <row r="434" spans="1:10" x14ac:dyDescent="0.25">
      <c r="A434" s="2">
        <v>2014</v>
      </c>
      <c r="B434" s="2" t="s">
        <v>37</v>
      </c>
      <c r="C434" s="2" t="s">
        <v>174</v>
      </c>
      <c r="D434" s="2">
        <v>15</v>
      </c>
      <c r="E434" s="2">
        <v>4</v>
      </c>
      <c r="F434" s="2">
        <v>6</v>
      </c>
      <c r="J434" s="2">
        <v>0</v>
      </c>
    </row>
    <row r="435" spans="1:10" x14ac:dyDescent="0.25">
      <c r="A435" s="2">
        <v>2014</v>
      </c>
      <c r="B435" s="2" t="s">
        <v>37</v>
      </c>
      <c r="C435" s="2" t="s">
        <v>175</v>
      </c>
      <c r="D435" s="2">
        <v>16</v>
      </c>
      <c r="E435" s="2">
        <v>9</v>
      </c>
      <c r="F435" s="2">
        <v>12</v>
      </c>
      <c r="J435" s="2">
        <v>0</v>
      </c>
    </row>
    <row r="436" spans="1:10" x14ac:dyDescent="0.25">
      <c r="A436" s="2">
        <v>2014</v>
      </c>
      <c r="B436" s="2" t="s">
        <v>37</v>
      </c>
      <c r="C436" s="2" t="s">
        <v>176</v>
      </c>
      <c r="D436" s="2">
        <v>14</v>
      </c>
      <c r="E436" s="2">
        <v>6</v>
      </c>
      <c r="F436" s="2">
        <v>9</v>
      </c>
      <c r="J436" s="2">
        <v>0</v>
      </c>
    </row>
    <row r="437" spans="1:10" x14ac:dyDescent="0.25">
      <c r="A437" s="2">
        <v>2014</v>
      </c>
      <c r="B437" s="2" t="s">
        <v>37</v>
      </c>
      <c r="C437" s="2" t="s">
        <v>177</v>
      </c>
      <c r="D437" s="2">
        <v>16</v>
      </c>
      <c r="E437" s="2">
        <v>10</v>
      </c>
      <c r="F437" s="2">
        <v>12</v>
      </c>
      <c r="J437" s="2">
        <v>0</v>
      </c>
    </row>
    <row r="438" spans="1:10" x14ac:dyDescent="0.25">
      <c r="A438" s="2">
        <v>2014</v>
      </c>
      <c r="B438" s="2" t="s">
        <v>37</v>
      </c>
      <c r="C438" s="2" t="s">
        <v>178</v>
      </c>
      <c r="D438" s="2">
        <v>19</v>
      </c>
      <c r="E438" s="2">
        <v>6</v>
      </c>
      <c r="F438" s="2">
        <v>11</v>
      </c>
      <c r="J438" s="2">
        <v>0</v>
      </c>
    </row>
    <row r="439" spans="1:10" x14ac:dyDescent="0.25">
      <c r="A439" s="2">
        <v>2014</v>
      </c>
      <c r="B439" s="2" t="s">
        <v>37</v>
      </c>
      <c r="C439" s="2" t="s">
        <v>179</v>
      </c>
      <c r="D439" s="2">
        <v>34</v>
      </c>
      <c r="E439" s="2">
        <v>18</v>
      </c>
      <c r="F439" s="2">
        <v>26</v>
      </c>
      <c r="J439" s="2">
        <v>0</v>
      </c>
    </row>
    <row r="440" spans="1:10" x14ac:dyDescent="0.25">
      <c r="A440" s="2">
        <v>2014</v>
      </c>
      <c r="B440" s="2" t="s">
        <v>37</v>
      </c>
      <c r="C440" s="2" t="s">
        <v>180</v>
      </c>
      <c r="D440" s="2">
        <v>20</v>
      </c>
      <c r="E440" s="2">
        <v>5</v>
      </c>
      <c r="F440" s="2">
        <v>11</v>
      </c>
      <c r="J440" s="2">
        <v>0</v>
      </c>
    </row>
    <row r="441" spans="1:10" x14ac:dyDescent="0.25">
      <c r="A441" s="2">
        <v>2014</v>
      </c>
      <c r="B441" s="2" t="s">
        <v>37</v>
      </c>
      <c r="C441" s="2" t="s">
        <v>181</v>
      </c>
      <c r="D441" s="2">
        <v>28</v>
      </c>
      <c r="E441" s="2">
        <v>9</v>
      </c>
      <c r="F441" s="2">
        <v>18</v>
      </c>
      <c r="J441" s="2">
        <v>0</v>
      </c>
    </row>
    <row r="442" spans="1:10" x14ac:dyDescent="0.25">
      <c r="A442" s="2">
        <v>2014</v>
      </c>
      <c r="B442" s="2" t="s">
        <v>37</v>
      </c>
      <c r="C442" s="2" t="s">
        <v>182</v>
      </c>
      <c r="D442" s="2">
        <v>37</v>
      </c>
      <c r="E442" s="2">
        <v>18</v>
      </c>
      <c r="F442" s="2">
        <v>25</v>
      </c>
      <c r="J442" s="2">
        <v>0</v>
      </c>
    </row>
    <row r="443" spans="1:10" x14ac:dyDescent="0.25">
      <c r="A443" s="2">
        <v>2014</v>
      </c>
      <c r="B443" s="2" t="s">
        <v>37</v>
      </c>
      <c r="C443" s="2" t="s">
        <v>183</v>
      </c>
      <c r="D443" s="2">
        <v>13</v>
      </c>
      <c r="E443" s="2">
        <v>8</v>
      </c>
      <c r="F443" s="2">
        <v>8</v>
      </c>
      <c r="J443" s="2">
        <v>0</v>
      </c>
    </row>
    <row r="444" spans="1:10" x14ac:dyDescent="0.25">
      <c r="A444" s="2">
        <v>2014</v>
      </c>
      <c r="B444" s="2" t="s">
        <v>37</v>
      </c>
      <c r="C444" s="2" t="s">
        <v>184</v>
      </c>
      <c r="D444" s="2">
        <v>13</v>
      </c>
      <c r="E444" s="2">
        <v>4</v>
      </c>
      <c r="F444" s="2">
        <v>7</v>
      </c>
      <c r="J444" s="2">
        <v>0</v>
      </c>
    </row>
    <row r="445" spans="1:10" x14ac:dyDescent="0.25">
      <c r="A445" s="2">
        <v>2014</v>
      </c>
      <c r="B445" s="2" t="s">
        <v>37</v>
      </c>
      <c r="C445" s="2" t="s">
        <v>185</v>
      </c>
      <c r="D445" s="2">
        <v>12</v>
      </c>
      <c r="E445" s="2">
        <v>4</v>
      </c>
      <c r="F445" s="2">
        <v>7</v>
      </c>
      <c r="J445" s="2">
        <v>0</v>
      </c>
    </row>
    <row r="446" spans="1:10" x14ac:dyDescent="0.25">
      <c r="A446" s="2">
        <v>2015</v>
      </c>
      <c r="B446" s="2" t="s">
        <v>37</v>
      </c>
      <c r="C446" s="2" t="s">
        <v>173</v>
      </c>
      <c r="D446" s="2">
        <v>14</v>
      </c>
      <c r="E446" s="2">
        <v>4</v>
      </c>
      <c r="F446" s="2">
        <v>7</v>
      </c>
      <c r="J446" s="2">
        <v>0</v>
      </c>
    </row>
    <row r="447" spans="1:10" x14ac:dyDescent="0.25">
      <c r="A447" s="2">
        <v>2015</v>
      </c>
      <c r="B447" s="2" t="s">
        <v>37</v>
      </c>
      <c r="C447" s="2" t="s">
        <v>174</v>
      </c>
      <c r="D447" s="2">
        <v>15</v>
      </c>
      <c r="E447" s="2">
        <v>4</v>
      </c>
      <c r="F447" s="2">
        <v>6</v>
      </c>
      <c r="J447" s="2">
        <v>0</v>
      </c>
    </row>
    <row r="448" spans="1:10" x14ac:dyDescent="0.25">
      <c r="A448" s="2">
        <v>2015</v>
      </c>
      <c r="B448" s="2" t="s">
        <v>37</v>
      </c>
      <c r="C448" s="2" t="s">
        <v>175</v>
      </c>
      <c r="D448" s="2">
        <v>16</v>
      </c>
      <c r="E448" s="2">
        <v>9</v>
      </c>
      <c r="F448" s="2">
        <v>12</v>
      </c>
      <c r="J448" s="2">
        <v>0</v>
      </c>
    </row>
    <row r="449" spans="1:10" x14ac:dyDescent="0.25">
      <c r="A449" s="2">
        <v>2015</v>
      </c>
      <c r="B449" s="2" t="s">
        <v>37</v>
      </c>
      <c r="C449" s="2" t="s">
        <v>176</v>
      </c>
      <c r="D449" s="2">
        <v>14</v>
      </c>
      <c r="E449" s="2">
        <v>6</v>
      </c>
      <c r="F449" s="2">
        <v>9</v>
      </c>
      <c r="J449" s="2">
        <v>0</v>
      </c>
    </row>
    <row r="450" spans="1:10" x14ac:dyDescent="0.25">
      <c r="A450" s="2">
        <v>2015</v>
      </c>
      <c r="B450" s="2" t="s">
        <v>37</v>
      </c>
      <c r="C450" s="2" t="s">
        <v>177</v>
      </c>
      <c r="D450" s="2">
        <v>16</v>
      </c>
      <c r="E450" s="2">
        <v>10</v>
      </c>
      <c r="F450" s="2">
        <v>12</v>
      </c>
      <c r="J450" s="2">
        <v>0</v>
      </c>
    </row>
    <row r="451" spans="1:10" x14ac:dyDescent="0.25">
      <c r="A451" s="2">
        <v>2015</v>
      </c>
      <c r="B451" s="2" t="s">
        <v>37</v>
      </c>
      <c r="C451" s="2" t="s">
        <v>178</v>
      </c>
      <c r="D451" s="2">
        <v>19</v>
      </c>
      <c r="E451" s="2">
        <v>6</v>
      </c>
      <c r="F451" s="2">
        <v>11</v>
      </c>
      <c r="J451" s="2">
        <v>0</v>
      </c>
    </row>
    <row r="452" spans="1:10" x14ac:dyDescent="0.25">
      <c r="A452" s="2">
        <v>2015</v>
      </c>
      <c r="B452" s="2" t="s">
        <v>37</v>
      </c>
      <c r="C452" s="2" t="s">
        <v>179</v>
      </c>
      <c r="D452" s="2">
        <v>34</v>
      </c>
      <c r="E452" s="2">
        <v>18</v>
      </c>
      <c r="F452" s="2">
        <v>26</v>
      </c>
      <c r="J452" s="2">
        <v>0</v>
      </c>
    </row>
    <row r="453" spans="1:10" x14ac:dyDescent="0.25">
      <c r="A453" s="2">
        <v>2015</v>
      </c>
      <c r="B453" s="2" t="s">
        <v>37</v>
      </c>
      <c r="C453" s="2" t="s">
        <v>180</v>
      </c>
      <c r="D453" s="2">
        <v>20</v>
      </c>
      <c r="E453" s="2">
        <v>5</v>
      </c>
      <c r="F453" s="2">
        <v>11</v>
      </c>
      <c r="J453" s="2">
        <v>0</v>
      </c>
    </row>
    <row r="454" spans="1:10" x14ac:dyDescent="0.25">
      <c r="A454" s="2">
        <v>2015</v>
      </c>
      <c r="B454" s="2" t="s">
        <v>37</v>
      </c>
      <c r="C454" s="2" t="s">
        <v>181</v>
      </c>
      <c r="D454" s="2">
        <v>28</v>
      </c>
      <c r="E454" s="2">
        <v>9</v>
      </c>
      <c r="F454" s="2">
        <v>18</v>
      </c>
      <c r="J454" s="2">
        <v>0</v>
      </c>
    </row>
    <row r="455" spans="1:10" x14ac:dyDescent="0.25">
      <c r="A455" s="2">
        <v>2015</v>
      </c>
      <c r="B455" s="2" t="s">
        <v>37</v>
      </c>
      <c r="C455" s="2" t="s">
        <v>182</v>
      </c>
      <c r="D455" s="2">
        <v>37</v>
      </c>
      <c r="E455" s="2">
        <v>18</v>
      </c>
      <c r="F455" s="2">
        <v>25</v>
      </c>
      <c r="J455" s="2">
        <v>0</v>
      </c>
    </row>
    <row r="456" spans="1:10" x14ac:dyDescent="0.25">
      <c r="A456" s="2">
        <v>2015</v>
      </c>
      <c r="B456" s="2" t="s">
        <v>37</v>
      </c>
      <c r="C456" s="2" t="s">
        <v>183</v>
      </c>
      <c r="D456" s="2">
        <v>13</v>
      </c>
      <c r="E456" s="2">
        <v>8</v>
      </c>
      <c r="F456" s="2">
        <v>8</v>
      </c>
      <c r="J456" s="2">
        <v>0</v>
      </c>
    </row>
    <row r="457" spans="1:10" x14ac:dyDescent="0.25">
      <c r="A457" s="2">
        <v>2015</v>
      </c>
      <c r="B457" s="2" t="s">
        <v>37</v>
      </c>
      <c r="C457" s="2" t="s">
        <v>184</v>
      </c>
      <c r="D457" s="2">
        <v>13</v>
      </c>
      <c r="E457" s="2">
        <v>4</v>
      </c>
      <c r="F457" s="2">
        <v>7</v>
      </c>
      <c r="J457" s="2">
        <v>0</v>
      </c>
    </row>
    <row r="458" spans="1:10" x14ac:dyDescent="0.25">
      <c r="A458" s="2">
        <v>2015</v>
      </c>
      <c r="B458" s="2" t="s">
        <v>37</v>
      </c>
      <c r="C458" s="2" t="s">
        <v>185</v>
      </c>
      <c r="D458" s="2">
        <v>12</v>
      </c>
      <c r="E458" s="2">
        <v>4</v>
      </c>
      <c r="F458" s="2">
        <v>7</v>
      </c>
      <c r="J458" s="2">
        <v>0</v>
      </c>
    </row>
    <row r="459" spans="1:10" x14ac:dyDescent="0.25">
      <c r="A459" s="2">
        <v>2016</v>
      </c>
      <c r="B459" s="2" t="s">
        <v>37</v>
      </c>
      <c r="C459" s="2" t="s">
        <v>173</v>
      </c>
      <c r="D459" s="2">
        <v>13</v>
      </c>
      <c r="E459" s="2">
        <v>5</v>
      </c>
      <c r="F459" s="2">
        <v>13</v>
      </c>
      <c r="J459" s="2">
        <v>0</v>
      </c>
    </row>
    <row r="460" spans="1:10" x14ac:dyDescent="0.25">
      <c r="A460" s="2">
        <v>2016</v>
      </c>
      <c r="B460" s="2" t="s">
        <v>37</v>
      </c>
      <c r="C460" s="2" t="s">
        <v>174</v>
      </c>
      <c r="D460" s="2">
        <v>11</v>
      </c>
      <c r="E460" s="2">
        <v>4</v>
      </c>
      <c r="F460" s="2">
        <v>11</v>
      </c>
      <c r="J460" s="2">
        <v>0</v>
      </c>
    </row>
    <row r="461" spans="1:10" x14ac:dyDescent="0.25">
      <c r="A461" s="2">
        <v>2016</v>
      </c>
      <c r="B461" s="2" t="s">
        <v>37</v>
      </c>
      <c r="C461" s="2" t="s">
        <v>175</v>
      </c>
      <c r="D461" s="2">
        <v>18</v>
      </c>
      <c r="E461" s="2">
        <v>8</v>
      </c>
      <c r="F461" s="2">
        <v>18</v>
      </c>
      <c r="J461" s="2">
        <v>0</v>
      </c>
    </row>
    <row r="462" spans="1:10" x14ac:dyDescent="0.25">
      <c r="A462" s="2">
        <v>2016</v>
      </c>
      <c r="B462" s="2" t="s">
        <v>37</v>
      </c>
      <c r="C462" s="2" t="s">
        <v>176</v>
      </c>
      <c r="D462" s="2">
        <v>14</v>
      </c>
      <c r="E462" s="2">
        <v>5</v>
      </c>
      <c r="F462" s="2">
        <v>14</v>
      </c>
      <c r="J462" s="2">
        <v>0</v>
      </c>
    </row>
    <row r="463" spans="1:10" x14ac:dyDescent="0.25">
      <c r="A463" s="2">
        <v>2016</v>
      </c>
      <c r="B463" s="2" t="s">
        <v>37</v>
      </c>
      <c r="C463" s="2" t="s">
        <v>177</v>
      </c>
      <c r="D463" s="2">
        <v>16</v>
      </c>
      <c r="E463" s="2">
        <v>9</v>
      </c>
      <c r="F463" s="2">
        <v>16</v>
      </c>
      <c r="J463" s="2">
        <v>0</v>
      </c>
    </row>
    <row r="464" spans="1:10" x14ac:dyDescent="0.25">
      <c r="A464" s="2">
        <v>2016</v>
      </c>
      <c r="B464" s="2" t="s">
        <v>37</v>
      </c>
      <c r="C464" s="2" t="s">
        <v>178</v>
      </c>
      <c r="D464" s="2">
        <v>16</v>
      </c>
      <c r="E464" s="2">
        <v>4</v>
      </c>
      <c r="F464" s="2">
        <v>16</v>
      </c>
      <c r="J464" s="2">
        <v>0</v>
      </c>
    </row>
    <row r="465" spans="1:10" x14ac:dyDescent="0.25">
      <c r="A465" s="2">
        <v>2016</v>
      </c>
      <c r="B465" s="2" t="s">
        <v>37</v>
      </c>
      <c r="C465" s="2" t="s">
        <v>179</v>
      </c>
      <c r="D465" s="2">
        <v>33</v>
      </c>
      <c r="E465" s="2">
        <v>17</v>
      </c>
      <c r="F465" s="2">
        <v>33</v>
      </c>
      <c r="J465" s="2">
        <v>0</v>
      </c>
    </row>
    <row r="466" spans="1:10" x14ac:dyDescent="0.25">
      <c r="A466" s="2">
        <v>2016</v>
      </c>
      <c r="B466" s="2" t="s">
        <v>37</v>
      </c>
      <c r="C466" s="2" t="s">
        <v>180</v>
      </c>
      <c r="D466" s="2">
        <v>19</v>
      </c>
      <c r="E466" s="2">
        <v>5</v>
      </c>
      <c r="F466" s="2">
        <v>19</v>
      </c>
      <c r="J466" s="2">
        <v>0</v>
      </c>
    </row>
    <row r="467" spans="1:10" x14ac:dyDescent="0.25">
      <c r="A467" s="2">
        <v>2016</v>
      </c>
      <c r="B467" s="2" t="s">
        <v>37</v>
      </c>
      <c r="C467" s="2" t="s">
        <v>181</v>
      </c>
      <c r="D467" s="2">
        <v>27</v>
      </c>
      <c r="E467" s="2">
        <v>8</v>
      </c>
      <c r="F467" s="2">
        <v>27</v>
      </c>
      <c r="J467" s="2">
        <v>0</v>
      </c>
    </row>
    <row r="468" spans="1:10" x14ac:dyDescent="0.25">
      <c r="A468" s="2">
        <v>2016</v>
      </c>
      <c r="B468" s="2" t="s">
        <v>37</v>
      </c>
      <c r="C468" s="2" t="s">
        <v>182</v>
      </c>
      <c r="D468" s="2">
        <v>40</v>
      </c>
      <c r="E468" s="2">
        <v>17</v>
      </c>
      <c r="F468" s="2">
        <v>40</v>
      </c>
      <c r="J468" s="2">
        <v>0</v>
      </c>
    </row>
    <row r="469" spans="1:10" x14ac:dyDescent="0.25">
      <c r="A469" s="2">
        <v>2016</v>
      </c>
      <c r="B469" s="2" t="s">
        <v>37</v>
      </c>
      <c r="C469" s="2" t="s">
        <v>183</v>
      </c>
      <c r="D469" s="2">
        <v>12</v>
      </c>
      <c r="E469" s="2">
        <v>6</v>
      </c>
      <c r="F469" s="2">
        <v>12</v>
      </c>
      <c r="J469" s="2">
        <v>0</v>
      </c>
    </row>
    <row r="470" spans="1:10" x14ac:dyDescent="0.25">
      <c r="A470" s="2">
        <v>2016</v>
      </c>
      <c r="B470" s="2" t="s">
        <v>37</v>
      </c>
      <c r="C470" s="2" t="s">
        <v>184</v>
      </c>
      <c r="D470" s="2">
        <v>13</v>
      </c>
      <c r="E470" s="2">
        <v>3</v>
      </c>
      <c r="F470" s="2">
        <v>13</v>
      </c>
      <c r="J470" s="2">
        <v>0</v>
      </c>
    </row>
    <row r="471" spans="1:10" x14ac:dyDescent="0.25">
      <c r="A471" s="2">
        <v>2016</v>
      </c>
      <c r="B471" s="2" t="s">
        <v>37</v>
      </c>
      <c r="C471" s="2" t="s">
        <v>185</v>
      </c>
      <c r="D471" s="2">
        <v>10</v>
      </c>
      <c r="E471" s="2">
        <v>3</v>
      </c>
      <c r="F471" s="2">
        <v>10</v>
      </c>
      <c r="J471" s="2">
        <v>0</v>
      </c>
    </row>
    <row r="472" spans="1:10" x14ac:dyDescent="0.25">
      <c r="A472" s="2">
        <v>2017</v>
      </c>
      <c r="B472" s="2" t="s">
        <v>37</v>
      </c>
      <c r="C472" s="2" t="s">
        <v>173</v>
      </c>
      <c r="D472" s="2">
        <v>13</v>
      </c>
      <c r="E472" s="2">
        <v>5</v>
      </c>
      <c r="F472" s="2">
        <v>13</v>
      </c>
      <c r="G472" s="2">
        <v>7228</v>
      </c>
      <c r="H472" s="2">
        <v>3051</v>
      </c>
      <c r="I472" s="2">
        <v>2234</v>
      </c>
      <c r="J472" s="2">
        <v>5285</v>
      </c>
    </row>
    <row r="473" spans="1:10" x14ac:dyDescent="0.25">
      <c r="A473" s="2">
        <v>2017</v>
      </c>
      <c r="B473" s="2" t="s">
        <v>37</v>
      </c>
      <c r="C473" s="2" t="s">
        <v>174</v>
      </c>
      <c r="D473" s="2">
        <v>12</v>
      </c>
      <c r="E473" s="2">
        <v>6</v>
      </c>
      <c r="F473" s="2">
        <v>12</v>
      </c>
      <c r="G473" s="2">
        <v>6841</v>
      </c>
      <c r="H473" s="2">
        <v>3794</v>
      </c>
      <c r="I473" s="2">
        <v>1834</v>
      </c>
      <c r="J473" s="2">
        <v>5629</v>
      </c>
    </row>
    <row r="474" spans="1:10" x14ac:dyDescent="0.25">
      <c r="A474" s="2">
        <v>2017</v>
      </c>
      <c r="B474" s="2" t="s">
        <v>37</v>
      </c>
      <c r="C474" s="2" t="s">
        <v>175</v>
      </c>
      <c r="D474" s="2">
        <v>16</v>
      </c>
      <c r="E474" s="2">
        <v>9</v>
      </c>
      <c r="F474" s="2">
        <v>16</v>
      </c>
      <c r="G474" s="2">
        <v>19917</v>
      </c>
      <c r="H474" s="2">
        <v>7322</v>
      </c>
      <c r="I474" s="2">
        <v>7361</v>
      </c>
      <c r="J474" s="2">
        <v>14682</v>
      </c>
    </row>
    <row r="475" spans="1:10" x14ac:dyDescent="0.25">
      <c r="A475" s="2">
        <v>2017</v>
      </c>
      <c r="B475" s="2" t="s">
        <v>37</v>
      </c>
      <c r="C475" s="2" t="s">
        <v>176</v>
      </c>
      <c r="D475" s="2">
        <v>15</v>
      </c>
      <c r="E475" s="2">
        <v>7</v>
      </c>
      <c r="F475" s="2">
        <v>15</v>
      </c>
      <c r="G475" s="2">
        <v>12101</v>
      </c>
      <c r="H475" s="2">
        <v>5143</v>
      </c>
      <c r="I475" s="2">
        <v>5136</v>
      </c>
      <c r="J475" s="2">
        <v>10279</v>
      </c>
    </row>
    <row r="476" spans="1:10" x14ac:dyDescent="0.25">
      <c r="A476" s="2">
        <v>2017</v>
      </c>
      <c r="B476" s="2" t="s">
        <v>37</v>
      </c>
      <c r="C476" s="2" t="s">
        <v>177</v>
      </c>
      <c r="D476" s="2">
        <v>15</v>
      </c>
      <c r="E476" s="2">
        <v>10</v>
      </c>
      <c r="F476" s="2">
        <v>15</v>
      </c>
      <c r="G476" s="2">
        <v>33156</v>
      </c>
      <c r="H476" s="2">
        <v>9217</v>
      </c>
      <c r="I476" s="2">
        <v>9577</v>
      </c>
      <c r="J476" s="2">
        <v>18794</v>
      </c>
    </row>
    <row r="477" spans="1:10" x14ac:dyDescent="0.25">
      <c r="A477" s="2">
        <v>2017</v>
      </c>
      <c r="B477" s="2" t="s">
        <v>37</v>
      </c>
      <c r="C477" s="2" t="s">
        <v>178</v>
      </c>
      <c r="D477" s="2">
        <v>15</v>
      </c>
      <c r="E477" s="2">
        <v>5</v>
      </c>
      <c r="F477" s="2">
        <v>15</v>
      </c>
      <c r="G477" s="2">
        <v>6430</v>
      </c>
      <c r="H477" s="2">
        <v>7205</v>
      </c>
      <c r="I477" s="2">
        <v>2102</v>
      </c>
      <c r="J477" s="2">
        <v>9307</v>
      </c>
    </row>
    <row r="478" spans="1:10" x14ac:dyDescent="0.25">
      <c r="A478" s="2">
        <v>2017</v>
      </c>
      <c r="B478" s="2" t="s">
        <v>37</v>
      </c>
      <c r="C478" s="2" t="s">
        <v>179</v>
      </c>
      <c r="D478" s="2">
        <v>32</v>
      </c>
      <c r="E478" s="2">
        <v>18</v>
      </c>
      <c r="F478" s="2">
        <v>32</v>
      </c>
      <c r="G478" s="2">
        <v>44608</v>
      </c>
      <c r="H478" s="2">
        <v>20182</v>
      </c>
      <c r="I478" s="2">
        <v>16190</v>
      </c>
      <c r="J478" s="2">
        <v>36373</v>
      </c>
    </row>
    <row r="479" spans="1:10" x14ac:dyDescent="0.25">
      <c r="A479" s="2">
        <v>2017</v>
      </c>
      <c r="B479" s="2" t="s">
        <v>37</v>
      </c>
      <c r="C479" s="2" t="s">
        <v>180</v>
      </c>
      <c r="D479" s="2">
        <v>20</v>
      </c>
      <c r="E479" s="2">
        <v>7</v>
      </c>
      <c r="F479" s="2">
        <v>20</v>
      </c>
      <c r="G479" s="2">
        <v>14690</v>
      </c>
      <c r="H479" s="2">
        <v>5365</v>
      </c>
      <c r="I479" s="2">
        <v>7346</v>
      </c>
      <c r="J479" s="2">
        <v>12711</v>
      </c>
    </row>
    <row r="480" spans="1:10" x14ac:dyDescent="0.25">
      <c r="A480" s="2">
        <v>2017</v>
      </c>
      <c r="B480" s="2" t="s">
        <v>37</v>
      </c>
      <c r="C480" s="2" t="s">
        <v>181</v>
      </c>
      <c r="D480" s="2">
        <v>26</v>
      </c>
      <c r="E480" s="2">
        <v>9</v>
      </c>
      <c r="F480" s="2">
        <v>26</v>
      </c>
      <c r="G480" s="2">
        <v>23636</v>
      </c>
      <c r="H480" s="2">
        <v>8992</v>
      </c>
      <c r="I480" s="2">
        <v>7797</v>
      </c>
      <c r="J480" s="2">
        <v>16789</v>
      </c>
    </row>
    <row r="481" spans="1:10" x14ac:dyDescent="0.25">
      <c r="A481" s="2">
        <v>2017</v>
      </c>
      <c r="B481" s="2" t="s">
        <v>37</v>
      </c>
      <c r="C481" s="2" t="s">
        <v>182</v>
      </c>
      <c r="D481" s="2">
        <v>32</v>
      </c>
      <c r="E481" s="2">
        <v>15</v>
      </c>
      <c r="F481" s="2">
        <v>32</v>
      </c>
      <c r="G481" s="2">
        <v>232196</v>
      </c>
      <c r="H481" s="2">
        <v>57571</v>
      </c>
      <c r="I481" s="2">
        <v>13813</v>
      </c>
      <c r="J481" s="2">
        <v>71385</v>
      </c>
    </row>
    <row r="482" spans="1:10" x14ac:dyDescent="0.25">
      <c r="A482" s="2">
        <v>2017</v>
      </c>
      <c r="B482" s="2" t="s">
        <v>37</v>
      </c>
      <c r="C482" s="2" t="s">
        <v>183</v>
      </c>
      <c r="D482" s="2">
        <v>11</v>
      </c>
      <c r="E482" s="2">
        <v>6</v>
      </c>
      <c r="F482" s="2">
        <v>11</v>
      </c>
      <c r="G482" s="2">
        <v>9071</v>
      </c>
      <c r="H482" s="2">
        <v>4333</v>
      </c>
      <c r="I482" s="2">
        <v>3026</v>
      </c>
      <c r="J482" s="2">
        <v>7359</v>
      </c>
    </row>
    <row r="483" spans="1:10" x14ac:dyDescent="0.25">
      <c r="A483" s="2">
        <v>2017</v>
      </c>
      <c r="B483" s="2" t="s">
        <v>37</v>
      </c>
      <c r="C483" s="2" t="s">
        <v>184</v>
      </c>
      <c r="D483" s="2">
        <v>13</v>
      </c>
      <c r="E483" s="2">
        <v>4</v>
      </c>
      <c r="F483" s="2">
        <v>13</v>
      </c>
      <c r="G483" s="2">
        <v>6451</v>
      </c>
      <c r="H483" s="2">
        <v>6585</v>
      </c>
      <c r="I483" s="2">
        <v>2746</v>
      </c>
      <c r="J483" s="2">
        <v>9331</v>
      </c>
    </row>
    <row r="484" spans="1:10" x14ac:dyDescent="0.25">
      <c r="A484" s="2">
        <v>2017</v>
      </c>
      <c r="B484" s="2" t="s">
        <v>37</v>
      </c>
      <c r="C484" s="2" t="s">
        <v>185</v>
      </c>
      <c r="D484" s="2">
        <v>10</v>
      </c>
      <c r="E484" s="2">
        <v>4</v>
      </c>
      <c r="F484" s="2">
        <v>10</v>
      </c>
      <c r="G484" s="2">
        <v>6154</v>
      </c>
      <c r="H484" s="2">
        <v>2788</v>
      </c>
      <c r="I484" s="2">
        <v>2636</v>
      </c>
      <c r="J484" s="2">
        <v>5424</v>
      </c>
    </row>
    <row r="485" spans="1:10" x14ac:dyDescent="0.25">
      <c r="A485" s="2">
        <v>2018</v>
      </c>
      <c r="B485" s="2" t="s">
        <v>37</v>
      </c>
      <c r="C485" s="2" t="s">
        <v>173</v>
      </c>
      <c r="D485" s="2">
        <v>13</v>
      </c>
      <c r="E485" s="2">
        <v>5</v>
      </c>
      <c r="F485" s="2">
        <v>13</v>
      </c>
      <c r="G485" s="2">
        <v>8674</v>
      </c>
      <c r="H485" s="2">
        <v>3509</v>
      </c>
      <c r="I485" s="2">
        <v>2569</v>
      </c>
      <c r="J485" s="2">
        <v>6077</v>
      </c>
    </row>
    <row r="486" spans="1:10" x14ac:dyDescent="0.25">
      <c r="A486" s="2">
        <v>2018</v>
      </c>
      <c r="B486" s="2" t="s">
        <v>37</v>
      </c>
      <c r="C486" s="2" t="s">
        <v>174</v>
      </c>
      <c r="D486" s="2">
        <v>12</v>
      </c>
      <c r="E486" s="2">
        <v>6</v>
      </c>
      <c r="F486" s="2">
        <v>12</v>
      </c>
      <c r="G486" s="2">
        <v>8209</v>
      </c>
      <c r="H486" s="2">
        <v>4364</v>
      </c>
      <c r="I486" s="2">
        <v>2109</v>
      </c>
      <c r="J486" s="2">
        <v>6473</v>
      </c>
    </row>
    <row r="487" spans="1:10" x14ac:dyDescent="0.25">
      <c r="A487" s="2">
        <v>2018</v>
      </c>
      <c r="B487" s="2" t="s">
        <v>37</v>
      </c>
      <c r="C487" s="2" t="s">
        <v>175</v>
      </c>
      <c r="D487" s="2">
        <v>16</v>
      </c>
      <c r="E487" s="2">
        <v>9</v>
      </c>
      <c r="F487" s="2">
        <v>16</v>
      </c>
      <c r="G487" s="2">
        <v>23908</v>
      </c>
      <c r="H487" s="2">
        <v>8469</v>
      </c>
      <c r="I487" s="2">
        <v>8465</v>
      </c>
      <c r="J487" s="2">
        <v>16934</v>
      </c>
    </row>
    <row r="488" spans="1:10" x14ac:dyDescent="0.25">
      <c r="A488" s="2">
        <v>2018</v>
      </c>
      <c r="B488" s="2" t="s">
        <v>37</v>
      </c>
      <c r="C488" s="2" t="s">
        <v>176</v>
      </c>
      <c r="D488" s="2">
        <v>15</v>
      </c>
      <c r="E488" s="2">
        <v>7</v>
      </c>
      <c r="F488" s="2">
        <v>15</v>
      </c>
      <c r="G488" s="2">
        <v>14529</v>
      </c>
      <c r="H488" s="2">
        <v>5964</v>
      </c>
      <c r="I488" s="2">
        <v>5907</v>
      </c>
      <c r="J488" s="2">
        <v>11871</v>
      </c>
    </row>
    <row r="489" spans="1:10" x14ac:dyDescent="0.25">
      <c r="A489" s="2">
        <v>2018</v>
      </c>
      <c r="B489" s="2" t="s">
        <v>37</v>
      </c>
      <c r="C489" s="2" t="s">
        <v>177</v>
      </c>
      <c r="D489" s="2">
        <v>15</v>
      </c>
      <c r="E489" s="2">
        <v>10</v>
      </c>
      <c r="F489" s="2">
        <v>15</v>
      </c>
      <c r="G489" s="2">
        <v>39787</v>
      </c>
      <c r="H489" s="2">
        <v>10600</v>
      </c>
      <c r="I489" s="2">
        <v>11013</v>
      </c>
      <c r="J489" s="2">
        <v>21613</v>
      </c>
    </row>
    <row r="490" spans="1:10" x14ac:dyDescent="0.25">
      <c r="A490" s="2">
        <v>2018</v>
      </c>
      <c r="B490" s="2" t="s">
        <v>37</v>
      </c>
      <c r="C490" s="2" t="s">
        <v>178</v>
      </c>
      <c r="D490" s="2">
        <v>15</v>
      </c>
      <c r="E490" s="2">
        <v>5</v>
      </c>
      <c r="F490" s="2">
        <v>15</v>
      </c>
      <c r="G490" s="2">
        <v>7714</v>
      </c>
      <c r="H490" s="2">
        <v>8286</v>
      </c>
      <c r="I490" s="2">
        <v>2419</v>
      </c>
      <c r="J490" s="2">
        <v>10704</v>
      </c>
    </row>
    <row r="491" spans="1:10" x14ac:dyDescent="0.25">
      <c r="A491" s="2">
        <v>2018</v>
      </c>
      <c r="B491" s="2" t="s">
        <v>37</v>
      </c>
      <c r="C491" s="2" t="s">
        <v>179</v>
      </c>
      <c r="D491" s="2">
        <v>32</v>
      </c>
      <c r="E491" s="2">
        <v>18</v>
      </c>
      <c r="F491" s="2">
        <v>32</v>
      </c>
      <c r="G491" s="2">
        <v>53529</v>
      </c>
      <c r="H491" s="2">
        <v>23210</v>
      </c>
      <c r="I491" s="2">
        <v>18319</v>
      </c>
      <c r="J491" s="2">
        <v>41528</v>
      </c>
    </row>
    <row r="492" spans="1:10" x14ac:dyDescent="0.25">
      <c r="A492" s="2">
        <v>2018</v>
      </c>
      <c r="B492" s="2" t="s">
        <v>37</v>
      </c>
      <c r="C492" s="2" t="s">
        <v>180</v>
      </c>
      <c r="D492" s="2">
        <v>20</v>
      </c>
      <c r="E492" s="2">
        <v>7</v>
      </c>
      <c r="F492" s="2">
        <v>20</v>
      </c>
      <c r="G492" s="2">
        <v>17328</v>
      </c>
      <c r="H492" s="2">
        <v>6139</v>
      </c>
      <c r="I492" s="2">
        <v>8448</v>
      </c>
      <c r="J492" s="2">
        <v>14588</v>
      </c>
    </row>
    <row r="493" spans="1:10" x14ac:dyDescent="0.25">
      <c r="A493" s="2">
        <v>2018</v>
      </c>
      <c r="B493" s="2" t="s">
        <v>37</v>
      </c>
      <c r="C493" s="2" t="s">
        <v>181</v>
      </c>
      <c r="D493" s="2">
        <v>26</v>
      </c>
      <c r="E493" s="2">
        <v>9</v>
      </c>
      <c r="F493" s="2">
        <v>26</v>
      </c>
      <c r="G493" s="2">
        <v>28363</v>
      </c>
      <c r="H493" s="2">
        <v>10341</v>
      </c>
      <c r="I493" s="2">
        <v>8963</v>
      </c>
      <c r="J493" s="2">
        <v>19304</v>
      </c>
    </row>
    <row r="494" spans="1:10" x14ac:dyDescent="0.25">
      <c r="A494" s="2">
        <v>2018</v>
      </c>
      <c r="B494" s="2" t="s">
        <v>37</v>
      </c>
      <c r="C494" s="2" t="s">
        <v>182</v>
      </c>
      <c r="D494" s="2">
        <v>32</v>
      </c>
      <c r="E494" s="2">
        <v>15</v>
      </c>
      <c r="F494" s="2">
        <v>32</v>
      </c>
      <c r="G494" s="2">
        <v>278924</v>
      </c>
      <c r="H494" s="2">
        <v>66210</v>
      </c>
      <c r="I494" s="2">
        <v>16157</v>
      </c>
      <c r="J494" s="2">
        <v>82367</v>
      </c>
    </row>
    <row r="495" spans="1:10" x14ac:dyDescent="0.25">
      <c r="A495" s="2">
        <v>2018</v>
      </c>
      <c r="B495" s="2" t="s">
        <v>37</v>
      </c>
      <c r="C495" s="2" t="s">
        <v>183</v>
      </c>
      <c r="D495" s="2">
        <v>11</v>
      </c>
      <c r="E495" s="2">
        <v>6</v>
      </c>
      <c r="F495" s="2">
        <v>11</v>
      </c>
      <c r="G495" s="2">
        <v>10885</v>
      </c>
      <c r="H495" s="2">
        <v>4983</v>
      </c>
      <c r="I495" s="2">
        <v>3509</v>
      </c>
      <c r="J495" s="2">
        <v>8492</v>
      </c>
    </row>
    <row r="496" spans="1:10" x14ac:dyDescent="0.25">
      <c r="A496" s="2">
        <v>2018</v>
      </c>
      <c r="B496" s="2" t="s">
        <v>37</v>
      </c>
      <c r="C496" s="2" t="s">
        <v>184</v>
      </c>
      <c r="D496" s="2">
        <v>13</v>
      </c>
      <c r="E496" s="2">
        <v>4</v>
      </c>
      <c r="F496" s="2">
        <v>13</v>
      </c>
      <c r="G496" s="2">
        <v>7740</v>
      </c>
      <c r="H496" s="2">
        <v>7571</v>
      </c>
      <c r="I496" s="2">
        <v>3158</v>
      </c>
      <c r="J496" s="2">
        <v>10728</v>
      </c>
    </row>
    <row r="497" spans="1:10" x14ac:dyDescent="0.25">
      <c r="A497" s="2">
        <v>2018</v>
      </c>
      <c r="B497" s="2" t="s">
        <v>37</v>
      </c>
      <c r="C497" s="2" t="s">
        <v>185</v>
      </c>
      <c r="D497" s="2">
        <v>10</v>
      </c>
      <c r="E497" s="2">
        <v>4</v>
      </c>
      <c r="F497" s="2">
        <v>10</v>
      </c>
      <c r="G497" s="2">
        <v>7384</v>
      </c>
      <c r="H497" s="2">
        <v>3207</v>
      </c>
      <c r="I497" s="2">
        <v>3031</v>
      </c>
      <c r="J497" s="2">
        <v>6238</v>
      </c>
    </row>
    <row r="498" spans="1:10" x14ac:dyDescent="0.25">
      <c r="A498" s="2">
        <v>2019</v>
      </c>
      <c r="B498" s="2" t="s">
        <v>37</v>
      </c>
      <c r="C498" s="2" t="s">
        <v>173</v>
      </c>
      <c r="D498" s="2">
        <v>13</v>
      </c>
      <c r="E498" s="2">
        <v>5</v>
      </c>
      <c r="F498" s="2">
        <v>13</v>
      </c>
      <c r="G498" s="2">
        <v>84051</v>
      </c>
      <c r="H498" s="2">
        <v>3550</v>
      </c>
      <c r="I498" s="2">
        <v>25908</v>
      </c>
      <c r="J498" s="2">
        <v>29458</v>
      </c>
    </row>
    <row r="499" spans="1:10" x14ac:dyDescent="0.25">
      <c r="A499" s="2">
        <v>2019</v>
      </c>
      <c r="B499" s="2" t="s">
        <v>37</v>
      </c>
      <c r="C499" s="2" t="s">
        <v>174</v>
      </c>
      <c r="D499" s="2">
        <v>12</v>
      </c>
      <c r="E499" s="2">
        <v>6</v>
      </c>
      <c r="F499" s="2">
        <v>12</v>
      </c>
      <c r="G499" s="2">
        <v>76105</v>
      </c>
      <c r="H499" s="2">
        <v>4390</v>
      </c>
      <c r="I499" s="2">
        <v>21800</v>
      </c>
      <c r="J499" s="2">
        <v>26190</v>
      </c>
    </row>
    <row r="500" spans="1:10" x14ac:dyDescent="0.25">
      <c r="A500" s="2">
        <v>2019</v>
      </c>
      <c r="B500" s="2" t="s">
        <v>37</v>
      </c>
      <c r="C500" s="2" t="s">
        <v>175</v>
      </c>
      <c r="D500" s="2">
        <v>16</v>
      </c>
      <c r="E500" s="2">
        <v>9</v>
      </c>
      <c r="F500" s="2">
        <v>16</v>
      </c>
      <c r="G500" s="2">
        <v>194144</v>
      </c>
      <c r="H500" s="2">
        <v>10680</v>
      </c>
      <c r="I500" s="2">
        <v>28017</v>
      </c>
      <c r="J500" s="2">
        <v>38697</v>
      </c>
    </row>
    <row r="501" spans="1:10" x14ac:dyDescent="0.25">
      <c r="A501" s="2">
        <v>2019</v>
      </c>
      <c r="B501" s="2" t="s">
        <v>37</v>
      </c>
      <c r="C501" s="2" t="s">
        <v>176</v>
      </c>
      <c r="D501" s="2">
        <v>15</v>
      </c>
      <c r="E501" s="2">
        <v>7</v>
      </c>
      <c r="F501" s="2">
        <v>15</v>
      </c>
      <c r="G501" s="2">
        <v>70200</v>
      </c>
      <c r="H501" s="2">
        <v>6064</v>
      </c>
      <c r="I501" s="2">
        <v>31795</v>
      </c>
      <c r="J501" s="2">
        <v>37859</v>
      </c>
    </row>
    <row r="502" spans="1:10" x14ac:dyDescent="0.25">
      <c r="A502" s="2">
        <v>2019</v>
      </c>
      <c r="B502" s="2" t="s">
        <v>37</v>
      </c>
      <c r="C502" s="2" t="s">
        <v>177</v>
      </c>
      <c r="D502" s="2">
        <v>15</v>
      </c>
      <c r="E502" s="2">
        <v>10</v>
      </c>
      <c r="F502" s="2">
        <v>15</v>
      </c>
      <c r="G502" s="2">
        <v>68300</v>
      </c>
      <c r="H502" s="2">
        <v>5470</v>
      </c>
      <c r="I502" s="2">
        <v>24500</v>
      </c>
      <c r="J502" s="2">
        <v>29970</v>
      </c>
    </row>
    <row r="503" spans="1:10" x14ac:dyDescent="0.25">
      <c r="A503" s="2">
        <v>2019</v>
      </c>
      <c r="B503" s="2" t="s">
        <v>37</v>
      </c>
      <c r="C503" s="2" t="s">
        <v>178</v>
      </c>
      <c r="D503" s="2">
        <v>15</v>
      </c>
      <c r="E503" s="2">
        <v>5</v>
      </c>
      <c r="F503" s="2">
        <v>15</v>
      </c>
      <c r="G503" s="2">
        <v>59500</v>
      </c>
      <c r="H503" s="2">
        <v>8230</v>
      </c>
      <c r="I503" s="2">
        <v>27900</v>
      </c>
      <c r="J503" s="2">
        <v>36130</v>
      </c>
    </row>
    <row r="504" spans="1:10" x14ac:dyDescent="0.25">
      <c r="A504" s="2">
        <v>2019</v>
      </c>
      <c r="B504" s="2" t="s">
        <v>37</v>
      </c>
      <c r="C504" s="2" t="s">
        <v>179</v>
      </c>
      <c r="D504" s="2">
        <v>32</v>
      </c>
      <c r="E504" s="2">
        <v>18</v>
      </c>
      <c r="F504" s="2">
        <v>32</v>
      </c>
      <c r="G504" s="2">
        <v>171010</v>
      </c>
      <c r="H504" s="2">
        <v>24745</v>
      </c>
      <c r="I504" s="2">
        <v>21100</v>
      </c>
      <c r="J504" s="2">
        <v>45845</v>
      </c>
    </row>
    <row r="505" spans="1:10" x14ac:dyDescent="0.25">
      <c r="A505" s="2">
        <v>2019</v>
      </c>
      <c r="B505" s="2" t="s">
        <v>37</v>
      </c>
      <c r="C505" s="2" t="s">
        <v>180</v>
      </c>
      <c r="D505" s="2">
        <v>20</v>
      </c>
      <c r="E505" s="2">
        <v>7</v>
      </c>
      <c r="F505" s="2">
        <v>20</v>
      </c>
      <c r="G505" s="2">
        <v>70800</v>
      </c>
      <c r="H505" s="2">
        <v>6190</v>
      </c>
      <c r="I505" s="2">
        <v>32800</v>
      </c>
      <c r="J505" s="2">
        <v>38990</v>
      </c>
    </row>
    <row r="506" spans="1:10" x14ac:dyDescent="0.25">
      <c r="A506" s="2">
        <v>2019</v>
      </c>
      <c r="B506" s="2" t="s">
        <v>37</v>
      </c>
      <c r="C506" s="2" t="s">
        <v>181</v>
      </c>
      <c r="D506" s="2">
        <v>26</v>
      </c>
      <c r="E506" s="2">
        <v>9</v>
      </c>
      <c r="F506" s="2">
        <v>26</v>
      </c>
      <c r="G506" s="2">
        <v>85900</v>
      </c>
      <c r="H506" s="2">
        <v>10445</v>
      </c>
      <c r="I506" s="2">
        <v>33405</v>
      </c>
      <c r="J506" s="2">
        <v>43850</v>
      </c>
    </row>
    <row r="507" spans="1:10" x14ac:dyDescent="0.25">
      <c r="A507" s="2">
        <v>2019</v>
      </c>
      <c r="B507" s="2" t="s">
        <v>37</v>
      </c>
      <c r="C507" s="2" t="s">
        <v>182</v>
      </c>
      <c r="D507" s="2">
        <v>32</v>
      </c>
      <c r="E507" s="2">
        <v>15</v>
      </c>
      <c r="F507" s="2">
        <v>32</v>
      </c>
      <c r="G507" s="2">
        <v>182560</v>
      </c>
      <c r="H507" s="2">
        <v>67710</v>
      </c>
      <c r="I507" s="2">
        <v>108017</v>
      </c>
      <c r="J507" s="2">
        <v>175727</v>
      </c>
    </row>
    <row r="508" spans="1:10" x14ac:dyDescent="0.25">
      <c r="A508" s="2">
        <v>2019</v>
      </c>
      <c r="B508" s="2" t="s">
        <v>37</v>
      </c>
      <c r="C508" s="2" t="s">
        <v>183</v>
      </c>
      <c r="D508" s="2">
        <v>11</v>
      </c>
      <c r="E508" s="2">
        <v>6</v>
      </c>
      <c r="F508" s="2">
        <v>11</v>
      </c>
      <c r="G508" s="2">
        <v>55700</v>
      </c>
      <c r="H508" s="2">
        <v>5010</v>
      </c>
      <c r="I508" s="2">
        <v>20600</v>
      </c>
      <c r="J508" s="2">
        <v>25610</v>
      </c>
    </row>
    <row r="509" spans="1:10" x14ac:dyDescent="0.25">
      <c r="A509" s="2">
        <v>2019</v>
      </c>
      <c r="B509" s="2" t="s">
        <v>37</v>
      </c>
      <c r="C509" s="2" t="s">
        <v>184</v>
      </c>
      <c r="D509" s="2">
        <v>13</v>
      </c>
      <c r="E509" s="2">
        <v>4</v>
      </c>
      <c r="F509" s="2">
        <v>13</v>
      </c>
      <c r="G509" s="2">
        <v>56300</v>
      </c>
      <c r="H509" s="2">
        <v>7680</v>
      </c>
      <c r="I509" s="2">
        <v>19300</v>
      </c>
      <c r="J509" s="2">
        <v>26980</v>
      </c>
    </row>
    <row r="510" spans="1:10" x14ac:dyDescent="0.25">
      <c r="A510" s="2">
        <v>2019</v>
      </c>
      <c r="B510" s="2" t="s">
        <v>37</v>
      </c>
      <c r="C510" s="2" t="s">
        <v>185</v>
      </c>
      <c r="D510" s="2">
        <v>10</v>
      </c>
      <c r="E510" s="2">
        <v>4</v>
      </c>
      <c r="F510" s="2">
        <v>10</v>
      </c>
      <c r="G510" s="2">
        <v>48100</v>
      </c>
      <c r="H510" s="2">
        <v>3500</v>
      </c>
      <c r="I510" s="2">
        <v>18200</v>
      </c>
      <c r="J510" s="2">
        <v>21700</v>
      </c>
    </row>
    <row r="511" spans="1:10" x14ac:dyDescent="0.25">
      <c r="A511" s="2">
        <v>2020</v>
      </c>
      <c r="B511" s="2" t="s">
        <v>37</v>
      </c>
      <c r="C511" s="2" t="s">
        <v>173</v>
      </c>
      <c r="D511" s="2">
        <v>13</v>
      </c>
      <c r="E511" s="2">
        <v>5</v>
      </c>
      <c r="F511" s="2">
        <v>13</v>
      </c>
      <c r="G511" s="2">
        <v>25010</v>
      </c>
      <c r="H511" s="2">
        <v>14060</v>
      </c>
      <c r="I511" s="2">
        <v>12150</v>
      </c>
      <c r="J511" s="2">
        <v>26210</v>
      </c>
    </row>
    <row r="512" spans="1:10" x14ac:dyDescent="0.25">
      <c r="A512" s="2">
        <v>2020</v>
      </c>
      <c r="B512" s="2" t="s">
        <v>37</v>
      </c>
      <c r="C512" s="2" t="s">
        <v>174</v>
      </c>
      <c r="D512" s="2">
        <v>12</v>
      </c>
      <c r="E512" s="2">
        <v>6</v>
      </c>
      <c r="F512" s="2">
        <v>12</v>
      </c>
      <c r="G512" s="2">
        <v>34001</v>
      </c>
      <c r="H512" s="2">
        <v>13015</v>
      </c>
      <c r="I512" s="2">
        <v>11035</v>
      </c>
      <c r="J512" s="2">
        <v>24050</v>
      </c>
    </row>
    <row r="513" spans="1:10" x14ac:dyDescent="0.25">
      <c r="A513" s="2">
        <v>2020</v>
      </c>
      <c r="B513" s="2" t="s">
        <v>37</v>
      </c>
      <c r="C513" s="2" t="s">
        <v>175</v>
      </c>
      <c r="D513" s="2">
        <v>16</v>
      </c>
      <c r="E513" s="2">
        <v>9</v>
      </c>
      <c r="F513" s="2">
        <v>16</v>
      </c>
      <c r="G513" s="2">
        <v>341434</v>
      </c>
      <c r="H513" s="2">
        <v>66463</v>
      </c>
      <c r="I513" s="2">
        <v>74040</v>
      </c>
      <c r="J513" s="2">
        <v>140503</v>
      </c>
    </row>
    <row r="514" spans="1:10" x14ac:dyDescent="0.25">
      <c r="A514" s="2">
        <v>2020</v>
      </c>
      <c r="B514" s="2" t="s">
        <v>37</v>
      </c>
      <c r="C514" s="2" t="s">
        <v>176</v>
      </c>
      <c r="D514" s="2">
        <v>15</v>
      </c>
      <c r="E514" s="2">
        <v>7</v>
      </c>
      <c r="F514" s="2">
        <v>15</v>
      </c>
      <c r="G514" s="2">
        <v>29006</v>
      </c>
      <c r="H514" s="2">
        <v>15030</v>
      </c>
      <c r="I514" s="2">
        <v>11145</v>
      </c>
      <c r="J514" s="2">
        <v>26175</v>
      </c>
    </row>
    <row r="515" spans="1:10" x14ac:dyDescent="0.25">
      <c r="A515" s="2">
        <v>2020</v>
      </c>
      <c r="B515" s="2" t="s">
        <v>37</v>
      </c>
      <c r="C515" s="2" t="s">
        <v>177</v>
      </c>
      <c r="D515" s="2">
        <v>15</v>
      </c>
      <c r="E515" s="2">
        <v>10</v>
      </c>
      <c r="F515" s="2">
        <v>15</v>
      </c>
      <c r="G515" s="2">
        <v>21203</v>
      </c>
      <c r="H515" s="2">
        <v>17050</v>
      </c>
      <c r="I515" s="2">
        <v>10578</v>
      </c>
      <c r="J515" s="2">
        <v>27628</v>
      </c>
    </row>
    <row r="516" spans="1:10" x14ac:dyDescent="0.25">
      <c r="A516" s="2">
        <v>2020</v>
      </c>
      <c r="B516" s="2" t="s">
        <v>37</v>
      </c>
      <c r="C516" s="2" t="s">
        <v>178</v>
      </c>
      <c r="D516" s="2">
        <v>15</v>
      </c>
      <c r="E516" s="2">
        <v>5</v>
      </c>
      <c r="F516" s="2">
        <v>15</v>
      </c>
      <c r="G516" s="2">
        <v>27805</v>
      </c>
      <c r="H516" s="2">
        <v>13090</v>
      </c>
      <c r="I516" s="2">
        <v>10398</v>
      </c>
      <c r="J516" s="2">
        <v>23488</v>
      </c>
    </row>
    <row r="517" spans="1:10" x14ac:dyDescent="0.25">
      <c r="A517" s="2">
        <v>2020</v>
      </c>
      <c r="B517" s="2" t="s">
        <v>37</v>
      </c>
      <c r="C517" s="2" t="s">
        <v>179</v>
      </c>
      <c r="D517" s="2">
        <v>32</v>
      </c>
      <c r="E517" s="2">
        <v>15</v>
      </c>
      <c r="F517" s="2">
        <v>32</v>
      </c>
      <c r="G517" s="2">
        <v>235003</v>
      </c>
      <c r="H517" s="2">
        <v>71463</v>
      </c>
      <c r="I517" s="2">
        <v>71540</v>
      </c>
      <c r="J517" s="2">
        <v>143003</v>
      </c>
    </row>
    <row r="518" spans="1:10" x14ac:dyDescent="0.25">
      <c r="A518" s="2">
        <v>2020</v>
      </c>
      <c r="B518" s="2" t="s">
        <v>37</v>
      </c>
      <c r="C518" s="2" t="s">
        <v>180</v>
      </c>
      <c r="D518" s="2">
        <v>20</v>
      </c>
      <c r="E518" s="2">
        <v>7</v>
      </c>
      <c r="F518" s="2">
        <v>20</v>
      </c>
      <c r="G518" s="2">
        <v>32001</v>
      </c>
      <c r="H518" s="2">
        <v>25058</v>
      </c>
      <c r="I518" s="2">
        <v>21512</v>
      </c>
      <c r="J518" s="2">
        <v>46570</v>
      </c>
    </row>
    <row r="519" spans="1:10" x14ac:dyDescent="0.25">
      <c r="A519" s="2">
        <v>2020</v>
      </c>
      <c r="B519" s="2" t="s">
        <v>37</v>
      </c>
      <c r="C519" s="2" t="s">
        <v>181</v>
      </c>
      <c r="D519" s="2">
        <v>26</v>
      </c>
      <c r="E519" s="2">
        <v>9</v>
      </c>
      <c r="F519" s="2">
        <v>26</v>
      </c>
      <c r="G519" s="2">
        <v>35807</v>
      </c>
      <c r="H519" s="2">
        <v>40227</v>
      </c>
      <c r="I519" s="2">
        <v>30528</v>
      </c>
      <c r="J519" s="2">
        <v>70755</v>
      </c>
    </row>
    <row r="520" spans="1:10" x14ac:dyDescent="0.25">
      <c r="A520" s="2">
        <v>2020</v>
      </c>
      <c r="B520" s="2" t="s">
        <v>37</v>
      </c>
      <c r="C520" s="2" t="s">
        <v>182</v>
      </c>
      <c r="D520" s="2">
        <v>32</v>
      </c>
      <c r="E520" s="2">
        <v>15</v>
      </c>
      <c r="F520" s="2">
        <v>32</v>
      </c>
      <c r="G520" s="2">
        <v>329036</v>
      </c>
      <c r="H520" s="2">
        <v>71304</v>
      </c>
      <c r="I520" s="2">
        <v>83513</v>
      </c>
      <c r="J520" s="2">
        <v>154817</v>
      </c>
    </row>
    <row r="521" spans="1:10" x14ac:dyDescent="0.25">
      <c r="A521" s="2">
        <v>2020</v>
      </c>
      <c r="B521" s="2" t="s">
        <v>37</v>
      </c>
      <c r="C521" s="2" t="s">
        <v>183</v>
      </c>
      <c r="D521" s="2">
        <v>11</v>
      </c>
      <c r="E521" s="2">
        <v>6</v>
      </c>
      <c r="F521" s="2">
        <v>11</v>
      </c>
      <c r="G521" s="2">
        <v>30101</v>
      </c>
      <c r="H521" s="2">
        <v>14089</v>
      </c>
      <c r="I521" s="2">
        <v>13056</v>
      </c>
      <c r="J521" s="2">
        <v>27145</v>
      </c>
    </row>
    <row r="522" spans="1:10" x14ac:dyDescent="0.25">
      <c r="A522" s="2">
        <v>2020</v>
      </c>
      <c r="B522" s="2" t="s">
        <v>37</v>
      </c>
      <c r="C522" s="2" t="s">
        <v>184</v>
      </c>
      <c r="D522" s="2">
        <v>13</v>
      </c>
      <c r="E522" s="2">
        <v>4</v>
      </c>
      <c r="F522" s="2">
        <v>13</v>
      </c>
      <c r="G522" s="2">
        <v>31002</v>
      </c>
      <c r="H522" s="2">
        <v>20130</v>
      </c>
      <c r="I522" s="2">
        <v>17820</v>
      </c>
      <c r="J522" s="2">
        <v>37950</v>
      </c>
    </row>
    <row r="523" spans="1:10" x14ac:dyDescent="0.25">
      <c r="A523" s="2">
        <v>2020</v>
      </c>
      <c r="B523" s="2" t="s">
        <v>37</v>
      </c>
      <c r="C523" s="2" t="s">
        <v>185</v>
      </c>
      <c r="D523" s="2">
        <v>10</v>
      </c>
      <c r="E523" s="2">
        <v>4</v>
      </c>
      <c r="F523" s="2">
        <v>10</v>
      </c>
      <c r="G523" s="2">
        <v>22892</v>
      </c>
      <c r="H523" s="2">
        <v>17800</v>
      </c>
      <c r="I523" s="2">
        <v>10145</v>
      </c>
      <c r="J523" s="2">
        <v>27945</v>
      </c>
    </row>
    <row r="524" spans="1:10" x14ac:dyDescent="0.25">
      <c r="A524" s="2">
        <v>2021</v>
      </c>
      <c r="B524" s="2" t="s">
        <v>37</v>
      </c>
      <c r="C524" s="2" t="s">
        <v>173</v>
      </c>
      <c r="D524" s="2">
        <v>13</v>
      </c>
      <c r="E524" s="2">
        <v>5</v>
      </c>
      <c r="F524" s="2">
        <v>13</v>
      </c>
      <c r="G524" s="2">
        <v>26017</v>
      </c>
      <c r="H524" s="2">
        <v>14560</v>
      </c>
      <c r="I524" s="2">
        <v>15360</v>
      </c>
      <c r="J524" s="2">
        <v>29920</v>
      </c>
    </row>
    <row r="525" spans="1:10" x14ac:dyDescent="0.25">
      <c r="A525" s="2">
        <v>2021</v>
      </c>
      <c r="B525" s="2" t="s">
        <v>37</v>
      </c>
      <c r="C525" s="2" t="s">
        <v>174</v>
      </c>
      <c r="D525" s="2">
        <v>12</v>
      </c>
      <c r="E525" s="2">
        <v>6</v>
      </c>
      <c r="F525" s="2">
        <v>12</v>
      </c>
      <c r="G525" s="2">
        <v>36010</v>
      </c>
      <c r="H525" s="2">
        <v>14386</v>
      </c>
      <c r="I525" s="2">
        <v>14235</v>
      </c>
      <c r="J525" s="2">
        <v>28621</v>
      </c>
    </row>
    <row r="526" spans="1:10" x14ac:dyDescent="0.25">
      <c r="A526" s="2">
        <v>2021</v>
      </c>
      <c r="B526" s="2" t="s">
        <v>37</v>
      </c>
      <c r="C526" s="2" t="s">
        <v>175</v>
      </c>
      <c r="D526" s="2">
        <v>16</v>
      </c>
      <c r="E526" s="2">
        <v>9</v>
      </c>
      <c r="F526" s="2">
        <v>16</v>
      </c>
      <c r="G526" s="2">
        <v>358434</v>
      </c>
      <c r="H526" s="2">
        <v>71463</v>
      </c>
      <c r="I526" s="2">
        <v>79114</v>
      </c>
      <c r="J526" s="2">
        <v>150577</v>
      </c>
    </row>
    <row r="527" spans="1:10" x14ac:dyDescent="0.25">
      <c r="A527" s="2">
        <v>2021</v>
      </c>
      <c r="B527" s="2" t="s">
        <v>37</v>
      </c>
      <c r="C527" s="2" t="s">
        <v>176</v>
      </c>
      <c r="D527" s="2">
        <v>15</v>
      </c>
      <c r="E527" s="2">
        <v>7</v>
      </c>
      <c r="F527" s="2">
        <v>15</v>
      </c>
      <c r="G527" s="2">
        <v>32016</v>
      </c>
      <c r="H527" s="2">
        <v>17013</v>
      </c>
      <c r="I527" s="2">
        <v>15251</v>
      </c>
      <c r="J527" s="2">
        <v>32264</v>
      </c>
    </row>
    <row r="528" spans="1:10" x14ac:dyDescent="0.25">
      <c r="A528" s="2">
        <v>2021</v>
      </c>
      <c r="B528" s="2" t="s">
        <v>37</v>
      </c>
      <c r="C528" s="2" t="s">
        <v>177</v>
      </c>
      <c r="D528" s="2">
        <v>15</v>
      </c>
      <c r="E528" s="2">
        <v>10</v>
      </c>
      <c r="F528" s="2">
        <v>15</v>
      </c>
      <c r="G528" s="2">
        <v>22010</v>
      </c>
      <c r="H528" s="2">
        <v>18050</v>
      </c>
      <c r="I528" s="2">
        <v>14251</v>
      </c>
      <c r="J528" s="2">
        <v>32301</v>
      </c>
    </row>
    <row r="529" spans="1:10" x14ac:dyDescent="0.25">
      <c r="A529" s="2">
        <v>2021</v>
      </c>
      <c r="B529" s="2" t="s">
        <v>37</v>
      </c>
      <c r="C529" s="2" t="s">
        <v>178</v>
      </c>
      <c r="D529" s="2">
        <v>15</v>
      </c>
      <c r="E529" s="2">
        <v>5</v>
      </c>
      <c r="F529" s="2">
        <v>15</v>
      </c>
      <c r="G529" s="2">
        <v>29115</v>
      </c>
      <c r="H529" s="2">
        <v>19090</v>
      </c>
      <c r="I529" s="2">
        <v>13353</v>
      </c>
      <c r="J529" s="2">
        <v>32443</v>
      </c>
    </row>
    <row r="530" spans="1:10" x14ac:dyDescent="0.25">
      <c r="A530" s="2">
        <v>2021</v>
      </c>
      <c r="B530" s="2" t="s">
        <v>37</v>
      </c>
      <c r="C530" s="2" t="s">
        <v>179</v>
      </c>
      <c r="D530" s="2">
        <v>32</v>
      </c>
      <c r="E530" s="2">
        <v>15</v>
      </c>
      <c r="F530" s="2">
        <v>32</v>
      </c>
      <c r="G530" s="2">
        <v>236515</v>
      </c>
      <c r="H530" s="2">
        <v>90413</v>
      </c>
      <c r="I530" s="2">
        <v>73115</v>
      </c>
      <c r="J530" s="2">
        <v>163528</v>
      </c>
    </row>
    <row r="531" spans="1:10" x14ac:dyDescent="0.25">
      <c r="A531" s="2">
        <v>2021</v>
      </c>
      <c r="B531" s="2" t="s">
        <v>37</v>
      </c>
      <c r="C531" s="2" t="s">
        <v>180</v>
      </c>
      <c r="D531" s="2">
        <v>20</v>
      </c>
      <c r="E531" s="2">
        <v>7</v>
      </c>
      <c r="F531" s="2">
        <v>20</v>
      </c>
      <c r="G531" s="2">
        <v>33012</v>
      </c>
      <c r="H531" s="2">
        <v>29158</v>
      </c>
      <c r="I531" s="2">
        <v>23205</v>
      </c>
      <c r="J531" s="2">
        <v>52363</v>
      </c>
    </row>
    <row r="532" spans="1:10" x14ac:dyDescent="0.25">
      <c r="A532" s="2">
        <v>2021</v>
      </c>
      <c r="B532" s="2" t="s">
        <v>37</v>
      </c>
      <c r="C532" s="2" t="s">
        <v>181</v>
      </c>
      <c r="D532" s="2">
        <v>26</v>
      </c>
      <c r="E532" s="2">
        <v>9</v>
      </c>
      <c r="F532" s="2">
        <v>26</v>
      </c>
      <c r="G532" s="2">
        <v>37826</v>
      </c>
      <c r="H532" s="2">
        <v>64247</v>
      </c>
      <c r="I532" s="2">
        <v>35217</v>
      </c>
      <c r="J532" s="2">
        <v>99464</v>
      </c>
    </row>
    <row r="533" spans="1:10" x14ac:dyDescent="0.25">
      <c r="A533" s="2">
        <v>2021</v>
      </c>
      <c r="B533" s="2" t="s">
        <v>37</v>
      </c>
      <c r="C533" s="2" t="s">
        <v>182</v>
      </c>
      <c r="D533" s="2">
        <v>32</v>
      </c>
      <c r="E533" s="2">
        <v>15</v>
      </c>
      <c r="F533" s="2">
        <v>32</v>
      </c>
      <c r="G533" s="2">
        <v>359185</v>
      </c>
      <c r="H533" s="2">
        <v>99134</v>
      </c>
      <c r="I533" s="2">
        <v>87411</v>
      </c>
      <c r="J533" s="2">
        <v>186545</v>
      </c>
    </row>
    <row r="534" spans="1:10" x14ac:dyDescent="0.25">
      <c r="A534" s="2">
        <v>2021</v>
      </c>
      <c r="B534" s="2" t="s">
        <v>37</v>
      </c>
      <c r="C534" s="2" t="s">
        <v>183</v>
      </c>
      <c r="D534" s="2">
        <v>11</v>
      </c>
      <c r="E534" s="2">
        <v>6</v>
      </c>
      <c r="F534" s="2">
        <v>11</v>
      </c>
      <c r="G534" s="2">
        <v>31101</v>
      </c>
      <c r="H534" s="2">
        <v>17089</v>
      </c>
      <c r="I534" s="2">
        <v>15203</v>
      </c>
      <c r="J534" s="2">
        <v>32292</v>
      </c>
    </row>
    <row r="535" spans="1:10" x14ac:dyDescent="0.25">
      <c r="A535" s="2">
        <v>2021</v>
      </c>
      <c r="B535" s="2" t="s">
        <v>37</v>
      </c>
      <c r="C535" s="2" t="s">
        <v>184</v>
      </c>
      <c r="D535" s="2">
        <v>13</v>
      </c>
      <c r="E535" s="2">
        <v>4</v>
      </c>
      <c r="F535" s="2">
        <v>13</v>
      </c>
      <c r="G535" s="2">
        <v>32001</v>
      </c>
      <c r="H535" s="2">
        <v>27130</v>
      </c>
      <c r="I535" s="2">
        <v>19145</v>
      </c>
      <c r="J535" s="2">
        <v>46275</v>
      </c>
    </row>
    <row r="536" spans="1:10" x14ac:dyDescent="0.25">
      <c r="A536" s="2">
        <v>2021</v>
      </c>
      <c r="B536" s="2" t="s">
        <v>37</v>
      </c>
      <c r="C536" s="2" t="s">
        <v>185</v>
      </c>
      <c r="D536" s="2">
        <v>10</v>
      </c>
      <c r="E536" s="2">
        <v>4</v>
      </c>
      <c r="F536" s="2">
        <v>10</v>
      </c>
      <c r="G536" s="2">
        <v>24500</v>
      </c>
      <c r="H536" s="2">
        <v>21800</v>
      </c>
      <c r="I536" s="2">
        <v>14156</v>
      </c>
      <c r="J536" s="2">
        <v>35956</v>
      </c>
    </row>
    <row r="538" spans="1:10" x14ac:dyDescent="0.25">
      <c r="A538" s="2">
        <v>2012</v>
      </c>
      <c r="B538" s="2" t="s">
        <v>38</v>
      </c>
      <c r="C538" s="2" t="s">
        <v>186</v>
      </c>
      <c r="D538" s="2">
        <v>27</v>
      </c>
      <c r="E538" s="2">
        <v>8</v>
      </c>
      <c r="F538" s="2">
        <v>27</v>
      </c>
      <c r="G538" s="2">
        <v>82799</v>
      </c>
      <c r="H538" s="2">
        <v>6314</v>
      </c>
      <c r="I538" s="2">
        <v>16581</v>
      </c>
      <c r="J538" s="2">
        <v>22895</v>
      </c>
    </row>
    <row r="539" spans="1:10" x14ac:dyDescent="0.25">
      <c r="A539" s="2">
        <v>2012</v>
      </c>
      <c r="B539" s="2" t="s">
        <v>38</v>
      </c>
      <c r="C539" s="2" t="s">
        <v>187</v>
      </c>
      <c r="D539" s="2">
        <v>16</v>
      </c>
      <c r="E539" s="2">
        <v>5</v>
      </c>
      <c r="F539" s="2">
        <v>16</v>
      </c>
      <c r="G539" s="2">
        <v>59796</v>
      </c>
      <c r="H539" s="2">
        <v>3943</v>
      </c>
      <c r="I539" s="2">
        <v>12165</v>
      </c>
      <c r="J539" s="2">
        <v>16108</v>
      </c>
    </row>
    <row r="540" spans="1:10" x14ac:dyDescent="0.25">
      <c r="A540" s="2">
        <v>2012</v>
      </c>
      <c r="B540" s="2" t="s">
        <v>38</v>
      </c>
      <c r="C540" s="2" t="s">
        <v>188</v>
      </c>
      <c r="D540" s="2">
        <v>15</v>
      </c>
      <c r="E540" s="2">
        <v>5</v>
      </c>
      <c r="F540" s="2">
        <v>15</v>
      </c>
      <c r="G540" s="2">
        <v>56525</v>
      </c>
      <c r="H540" s="2">
        <v>2330</v>
      </c>
      <c r="I540" s="2">
        <v>10736</v>
      </c>
      <c r="J540" s="2">
        <v>13066</v>
      </c>
    </row>
    <row r="541" spans="1:10" x14ac:dyDescent="0.25">
      <c r="A541" s="2">
        <v>2012</v>
      </c>
      <c r="B541" s="2" t="s">
        <v>38</v>
      </c>
      <c r="C541" s="2" t="s">
        <v>189</v>
      </c>
      <c r="D541" s="2">
        <v>20</v>
      </c>
      <c r="E541" s="2">
        <v>5</v>
      </c>
      <c r="F541" s="2">
        <v>20</v>
      </c>
      <c r="G541" s="2">
        <v>70869</v>
      </c>
      <c r="H541" s="2">
        <v>5509</v>
      </c>
      <c r="I541" s="2">
        <v>15804</v>
      </c>
      <c r="J541" s="2">
        <v>21313</v>
      </c>
    </row>
    <row r="542" spans="1:10" x14ac:dyDescent="0.25">
      <c r="A542" s="2">
        <v>2012</v>
      </c>
      <c r="B542" s="2" t="s">
        <v>38</v>
      </c>
      <c r="C542" s="2" t="s">
        <v>190</v>
      </c>
      <c r="D542" s="2">
        <v>10</v>
      </c>
      <c r="E542" s="2">
        <v>4</v>
      </c>
      <c r="F542" s="2">
        <v>10</v>
      </c>
      <c r="G542" s="2">
        <v>52535</v>
      </c>
      <c r="H542" s="2">
        <v>2358</v>
      </c>
      <c r="I542" s="2">
        <v>9493</v>
      </c>
      <c r="J542" s="2">
        <v>11851</v>
      </c>
    </row>
    <row r="543" spans="1:10" x14ac:dyDescent="0.25">
      <c r="A543" s="2">
        <v>2012</v>
      </c>
      <c r="B543" s="2" t="s">
        <v>38</v>
      </c>
      <c r="C543" s="2" t="s">
        <v>191</v>
      </c>
      <c r="D543" s="2">
        <v>11</v>
      </c>
      <c r="E543" s="2">
        <v>5</v>
      </c>
      <c r="F543" s="2">
        <v>11</v>
      </c>
      <c r="G543" s="2">
        <v>52882</v>
      </c>
      <c r="H543" s="2">
        <v>4730</v>
      </c>
      <c r="I543" s="2">
        <v>12435</v>
      </c>
      <c r="J543" s="2">
        <v>17165</v>
      </c>
    </row>
    <row r="544" spans="1:10" x14ac:dyDescent="0.25">
      <c r="A544" s="2">
        <v>2012</v>
      </c>
      <c r="B544" s="2" t="s">
        <v>38</v>
      </c>
      <c r="C544" s="2" t="s">
        <v>192</v>
      </c>
      <c r="D544" s="2">
        <v>21</v>
      </c>
      <c r="E544" s="2">
        <v>6</v>
      </c>
      <c r="F544" s="2">
        <v>21</v>
      </c>
      <c r="G544" s="2">
        <v>64715</v>
      </c>
      <c r="H544" s="2">
        <v>5519</v>
      </c>
      <c r="I544" s="2">
        <v>13026</v>
      </c>
      <c r="J544" s="2">
        <v>18545</v>
      </c>
    </row>
    <row r="545" spans="1:10" x14ac:dyDescent="0.25">
      <c r="A545" s="2">
        <v>2012</v>
      </c>
      <c r="B545" s="2" t="s">
        <v>38</v>
      </c>
      <c r="C545" s="2" t="s">
        <v>38</v>
      </c>
      <c r="D545" s="2">
        <v>66</v>
      </c>
      <c r="E545" s="2">
        <v>23</v>
      </c>
      <c r="F545" s="2">
        <v>66</v>
      </c>
      <c r="G545" s="2">
        <v>122499</v>
      </c>
      <c r="H545" s="2">
        <v>11369</v>
      </c>
      <c r="I545" s="2">
        <v>39868</v>
      </c>
      <c r="J545" s="2">
        <v>51237</v>
      </c>
    </row>
    <row r="546" spans="1:10" x14ac:dyDescent="0.25">
      <c r="A546" s="2">
        <v>2012</v>
      </c>
      <c r="B546" s="2" t="s">
        <v>38</v>
      </c>
      <c r="C546" s="2" t="s">
        <v>193</v>
      </c>
      <c r="D546" s="2">
        <v>14</v>
      </c>
      <c r="E546" s="2">
        <v>6</v>
      </c>
      <c r="F546" s="2">
        <v>14</v>
      </c>
      <c r="G546" s="2">
        <v>60090</v>
      </c>
      <c r="H546" s="2">
        <v>5509</v>
      </c>
      <c r="I546" s="2">
        <v>10299</v>
      </c>
      <c r="J546" s="2">
        <v>15808</v>
      </c>
    </row>
    <row r="547" spans="1:10" x14ac:dyDescent="0.25">
      <c r="A547" s="2">
        <v>2012</v>
      </c>
      <c r="B547" s="2" t="s">
        <v>38</v>
      </c>
      <c r="C547" s="2" t="s">
        <v>194</v>
      </c>
      <c r="D547" s="2">
        <v>6</v>
      </c>
      <c r="E547" s="2">
        <v>4</v>
      </c>
      <c r="F547" s="2">
        <v>6</v>
      </c>
      <c r="G547" s="2">
        <v>48472</v>
      </c>
      <c r="H547" s="2">
        <v>2351</v>
      </c>
      <c r="I547" s="2">
        <v>6630</v>
      </c>
      <c r="J547" s="2">
        <v>8981</v>
      </c>
    </row>
    <row r="548" spans="1:10" x14ac:dyDescent="0.25">
      <c r="A548" s="2">
        <v>2012</v>
      </c>
      <c r="B548" s="2" t="s">
        <v>38</v>
      </c>
      <c r="C548" s="2" t="s">
        <v>195</v>
      </c>
      <c r="D548" s="2">
        <v>12</v>
      </c>
      <c r="E548" s="2">
        <v>8</v>
      </c>
      <c r="F548" s="2">
        <v>12</v>
      </c>
      <c r="G548" s="2">
        <v>56838</v>
      </c>
      <c r="H548" s="2">
        <v>4502</v>
      </c>
      <c r="I548" s="2">
        <v>9522</v>
      </c>
      <c r="J548" s="2">
        <v>14024</v>
      </c>
    </row>
    <row r="549" spans="1:10" x14ac:dyDescent="0.25">
      <c r="A549" s="2">
        <v>2012</v>
      </c>
      <c r="B549" s="2" t="s">
        <v>38</v>
      </c>
      <c r="C549" s="2" t="s">
        <v>196</v>
      </c>
      <c r="D549" s="2">
        <v>11</v>
      </c>
      <c r="E549" s="2">
        <v>4</v>
      </c>
      <c r="F549" s="2">
        <v>11</v>
      </c>
      <c r="G549" s="2">
        <v>57045</v>
      </c>
      <c r="H549" s="2">
        <v>3791</v>
      </c>
      <c r="I549" s="2">
        <v>10699</v>
      </c>
      <c r="J549" s="2">
        <v>14490</v>
      </c>
    </row>
    <row r="550" spans="1:10" x14ac:dyDescent="0.25">
      <c r="A550" s="2">
        <v>2012</v>
      </c>
      <c r="B550" s="2" t="s">
        <v>38</v>
      </c>
      <c r="C550" s="2" t="s">
        <v>197</v>
      </c>
      <c r="D550" s="2">
        <v>13</v>
      </c>
      <c r="E550" s="2">
        <v>4</v>
      </c>
      <c r="F550" s="2">
        <v>13</v>
      </c>
      <c r="G550" s="2">
        <v>53160</v>
      </c>
      <c r="H550" s="2">
        <v>5114</v>
      </c>
      <c r="I550" s="2">
        <v>12792</v>
      </c>
      <c r="J550" s="2">
        <v>17906</v>
      </c>
    </row>
    <row r="551" spans="1:10" x14ac:dyDescent="0.25">
      <c r="A551" s="2">
        <v>2012</v>
      </c>
      <c r="B551" s="2" t="s">
        <v>38</v>
      </c>
      <c r="C551" s="2" t="s">
        <v>198</v>
      </c>
      <c r="D551" s="2">
        <v>11</v>
      </c>
      <c r="E551" s="2">
        <v>3</v>
      </c>
      <c r="F551" s="2">
        <v>11</v>
      </c>
      <c r="G551" s="2">
        <v>50215</v>
      </c>
      <c r="H551" s="2">
        <v>2548</v>
      </c>
      <c r="I551" s="2">
        <v>6590</v>
      </c>
      <c r="J551" s="2">
        <v>9138</v>
      </c>
    </row>
    <row r="552" spans="1:10" x14ac:dyDescent="0.25">
      <c r="A552" s="2">
        <v>2012</v>
      </c>
      <c r="B552" s="2" t="s">
        <v>38</v>
      </c>
      <c r="C552" s="2" t="s">
        <v>199</v>
      </c>
      <c r="D552" s="2">
        <v>4</v>
      </c>
      <c r="E552" s="2">
        <v>3</v>
      </c>
      <c r="F552" s="2">
        <v>4</v>
      </c>
      <c r="G552" s="2">
        <v>46745</v>
      </c>
      <c r="H552" s="2">
        <v>1372</v>
      </c>
      <c r="I552" s="2">
        <v>2708</v>
      </c>
      <c r="J552" s="2">
        <v>4080</v>
      </c>
    </row>
    <row r="553" spans="1:10" x14ac:dyDescent="0.25">
      <c r="A553" s="2">
        <v>2013</v>
      </c>
      <c r="B553" s="2" t="s">
        <v>38</v>
      </c>
      <c r="C553" s="2" t="s">
        <v>186</v>
      </c>
      <c r="D553" s="2">
        <v>27</v>
      </c>
      <c r="E553" s="2">
        <v>8</v>
      </c>
      <c r="F553" s="2">
        <v>27</v>
      </c>
      <c r="G553" s="2">
        <v>80823</v>
      </c>
      <c r="H553" s="2">
        <v>17962</v>
      </c>
      <c r="I553" s="2">
        <v>12664</v>
      </c>
      <c r="J553" s="2">
        <v>30626</v>
      </c>
    </row>
    <row r="554" spans="1:10" x14ac:dyDescent="0.25">
      <c r="A554" s="2">
        <v>2013</v>
      </c>
      <c r="B554" s="2" t="s">
        <v>38</v>
      </c>
      <c r="C554" s="2" t="s">
        <v>187</v>
      </c>
      <c r="D554" s="2">
        <v>16</v>
      </c>
      <c r="E554" s="2">
        <v>5</v>
      </c>
      <c r="F554" s="2">
        <v>16</v>
      </c>
      <c r="G554" s="2">
        <v>58371</v>
      </c>
      <c r="H554" s="2">
        <v>12328</v>
      </c>
      <c r="I554" s="2">
        <v>2667</v>
      </c>
      <c r="J554" s="2">
        <v>14995</v>
      </c>
    </row>
    <row r="555" spans="1:10" x14ac:dyDescent="0.25">
      <c r="A555" s="2">
        <v>2013</v>
      </c>
      <c r="B555" s="2" t="s">
        <v>38</v>
      </c>
      <c r="C555" s="2" t="s">
        <v>188</v>
      </c>
      <c r="D555" s="2">
        <v>15</v>
      </c>
      <c r="E555" s="2">
        <v>5</v>
      </c>
      <c r="F555" s="2">
        <v>15</v>
      </c>
      <c r="G555" s="2">
        <v>55176</v>
      </c>
      <c r="H555" s="2">
        <v>8765</v>
      </c>
      <c r="I555" s="2">
        <v>9935</v>
      </c>
      <c r="J555" s="2">
        <v>18700</v>
      </c>
    </row>
    <row r="556" spans="1:10" x14ac:dyDescent="0.25">
      <c r="A556" s="2">
        <v>2013</v>
      </c>
      <c r="B556" s="2" t="s">
        <v>38</v>
      </c>
      <c r="C556" s="2" t="s">
        <v>189</v>
      </c>
      <c r="D556" s="2">
        <v>20</v>
      </c>
      <c r="E556" s="2">
        <v>5</v>
      </c>
      <c r="F556" s="2">
        <v>20</v>
      </c>
      <c r="G556" s="2">
        <v>69232</v>
      </c>
      <c r="H556" s="2">
        <v>10466</v>
      </c>
      <c r="I556" s="2">
        <v>18566</v>
      </c>
      <c r="J556" s="2">
        <v>29032</v>
      </c>
    </row>
    <row r="557" spans="1:10" x14ac:dyDescent="0.25">
      <c r="A557" s="2">
        <v>2013</v>
      </c>
      <c r="B557" s="2" t="s">
        <v>38</v>
      </c>
      <c r="C557" s="2" t="s">
        <v>190</v>
      </c>
      <c r="D557" s="2">
        <v>10</v>
      </c>
      <c r="E557" s="2">
        <v>4</v>
      </c>
      <c r="F557" s="2">
        <v>10</v>
      </c>
      <c r="G557" s="2">
        <v>51251</v>
      </c>
      <c r="H557" s="2">
        <v>68492</v>
      </c>
      <c r="I557" s="2">
        <v>8428</v>
      </c>
      <c r="J557" s="2">
        <v>76920</v>
      </c>
    </row>
    <row r="558" spans="1:10" x14ac:dyDescent="0.25">
      <c r="A558" s="2">
        <v>2013</v>
      </c>
      <c r="B558" s="2" t="s">
        <v>38</v>
      </c>
      <c r="C558" s="2" t="s">
        <v>191</v>
      </c>
      <c r="D558" s="2">
        <v>11</v>
      </c>
      <c r="E558" s="2">
        <v>5</v>
      </c>
      <c r="F558" s="2">
        <v>11</v>
      </c>
      <c r="G558" s="2">
        <v>51616</v>
      </c>
      <c r="H558" s="2">
        <v>11912</v>
      </c>
      <c r="I558" s="2">
        <v>7990</v>
      </c>
      <c r="J558" s="2">
        <v>19902</v>
      </c>
    </row>
    <row r="559" spans="1:10" x14ac:dyDescent="0.25">
      <c r="A559" s="2">
        <v>2013</v>
      </c>
      <c r="B559" s="2" t="s">
        <v>38</v>
      </c>
      <c r="C559" s="2" t="s">
        <v>192</v>
      </c>
      <c r="D559" s="2">
        <v>21</v>
      </c>
      <c r="E559" s="2">
        <v>6</v>
      </c>
      <c r="F559" s="2">
        <v>21</v>
      </c>
      <c r="G559" s="2">
        <v>63208</v>
      </c>
      <c r="H559" s="2">
        <v>10858</v>
      </c>
      <c r="I559" s="2">
        <v>34852</v>
      </c>
      <c r="J559" s="2">
        <v>45710</v>
      </c>
    </row>
    <row r="560" spans="1:10" x14ac:dyDescent="0.25">
      <c r="A560" s="2">
        <v>2013</v>
      </c>
      <c r="B560" s="2" t="s">
        <v>38</v>
      </c>
      <c r="C560" s="2" t="s">
        <v>38</v>
      </c>
      <c r="D560" s="2">
        <v>66</v>
      </c>
      <c r="E560" s="2">
        <v>23</v>
      </c>
      <c r="F560" s="2">
        <v>66</v>
      </c>
      <c r="G560" s="2">
        <v>119534</v>
      </c>
      <c r="H560" s="2">
        <v>4537</v>
      </c>
      <c r="I560" s="2">
        <v>10896</v>
      </c>
      <c r="J560" s="2">
        <v>15433</v>
      </c>
    </row>
    <row r="561" spans="1:10" x14ac:dyDescent="0.25">
      <c r="A561" s="2">
        <v>2013</v>
      </c>
      <c r="B561" s="2" t="s">
        <v>38</v>
      </c>
      <c r="C561" s="2" t="s">
        <v>193</v>
      </c>
      <c r="D561" s="2">
        <v>14</v>
      </c>
      <c r="E561" s="2">
        <v>6</v>
      </c>
      <c r="F561" s="2">
        <v>14</v>
      </c>
      <c r="G561" s="2">
        <v>58644</v>
      </c>
      <c r="H561" s="2">
        <v>7839</v>
      </c>
      <c r="I561" s="2">
        <v>7267</v>
      </c>
      <c r="J561" s="2">
        <v>15106</v>
      </c>
    </row>
    <row r="562" spans="1:10" x14ac:dyDescent="0.25">
      <c r="A562" s="2">
        <v>2013</v>
      </c>
      <c r="B562" s="2" t="s">
        <v>38</v>
      </c>
      <c r="C562" s="2" t="s">
        <v>194</v>
      </c>
      <c r="D562" s="2">
        <v>6</v>
      </c>
      <c r="E562" s="2">
        <v>4</v>
      </c>
      <c r="F562" s="2">
        <v>6</v>
      </c>
      <c r="G562" s="2">
        <v>47327</v>
      </c>
      <c r="H562" s="2">
        <v>8375</v>
      </c>
      <c r="I562" s="2">
        <v>9619</v>
      </c>
      <c r="J562" s="2">
        <v>17994</v>
      </c>
    </row>
    <row r="563" spans="1:10" x14ac:dyDescent="0.25">
      <c r="A563" s="2">
        <v>2013</v>
      </c>
      <c r="B563" s="2" t="s">
        <v>38</v>
      </c>
      <c r="C563" s="2" t="s">
        <v>195</v>
      </c>
      <c r="D563" s="2">
        <v>12</v>
      </c>
      <c r="E563" s="2">
        <v>8</v>
      </c>
      <c r="F563" s="2">
        <v>12</v>
      </c>
      <c r="G563" s="2">
        <v>55450</v>
      </c>
      <c r="H563" s="2">
        <v>72049</v>
      </c>
      <c r="I563" s="2">
        <v>13787</v>
      </c>
      <c r="J563" s="2">
        <v>85836</v>
      </c>
    </row>
    <row r="564" spans="1:10" x14ac:dyDescent="0.25">
      <c r="A564" s="2">
        <v>2013</v>
      </c>
      <c r="B564" s="2" t="s">
        <v>38</v>
      </c>
      <c r="C564" s="2" t="s">
        <v>196</v>
      </c>
      <c r="D564" s="2">
        <v>11</v>
      </c>
      <c r="E564" s="2">
        <v>4</v>
      </c>
      <c r="F564" s="2">
        <v>11</v>
      </c>
      <c r="G564" s="2">
        <v>55632</v>
      </c>
      <c r="H564" s="2">
        <v>12630</v>
      </c>
      <c r="I564" s="2">
        <v>61096</v>
      </c>
      <c r="J564" s="2">
        <v>73726</v>
      </c>
    </row>
    <row r="565" spans="1:10" x14ac:dyDescent="0.25">
      <c r="A565" s="2">
        <v>2013</v>
      </c>
      <c r="B565" s="2" t="s">
        <v>38</v>
      </c>
      <c r="C565" s="2" t="s">
        <v>197</v>
      </c>
      <c r="D565" s="2">
        <v>13</v>
      </c>
      <c r="E565" s="2">
        <v>4</v>
      </c>
      <c r="F565" s="2">
        <v>13</v>
      </c>
      <c r="G565" s="2">
        <v>51890</v>
      </c>
      <c r="H565" s="2">
        <v>8908</v>
      </c>
      <c r="I565" s="2">
        <v>8609</v>
      </c>
      <c r="J565" s="2">
        <v>17517</v>
      </c>
    </row>
    <row r="566" spans="1:10" x14ac:dyDescent="0.25">
      <c r="A566" s="2">
        <v>2013</v>
      </c>
      <c r="B566" s="2" t="s">
        <v>38</v>
      </c>
      <c r="C566" s="2" t="s">
        <v>198</v>
      </c>
      <c r="D566" s="2">
        <v>11</v>
      </c>
      <c r="E566" s="2">
        <v>3</v>
      </c>
      <c r="F566" s="2">
        <v>11</v>
      </c>
      <c r="G566" s="2">
        <v>48970</v>
      </c>
      <c r="H566" s="2">
        <v>7197</v>
      </c>
      <c r="I566" s="2">
        <v>7261</v>
      </c>
      <c r="J566" s="2">
        <v>14458</v>
      </c>
    </row>
    <row r="567" spans="1:10" x14ac:dyDescent="0.25">
      <c r="A567" s="2">
        <v>2013</v>
      </c>
      <c r="B567" s="2" t="s">
        <v>38</v>
      </c>
      <c r="C567" s="2" t="s">
        <v>199</v>
      </c>
      <c r="D567" s="2">
        <v>4</v>
      </c>
      <c r="E567" s="2">
        <v>3</v>
      </c>
      <c r="F567" s="2">
        <v>4</v>
      </c>
      <c r="G567" s="2">
        <v>45593</v>
      </c>
      <c r="H567" s="2">
        <v>4538</v>
      </c>
      <c r="I567" s="2">
        <v>6750</v>
      </c>
      <c r="J567" s="2">
        <v>11288</v>
      </c>
    </row>
    <row r="568" spans="1:10" x14ac:dyDescent="0.25">
      <c r="A568" s="2">
        <v>2014</v>
      </c>
      <c r="B568" s="2" t="s">
        <v>38</v>
      </c>
      <c r="C568" s="2" t="s">
        <v>186</v>
      </c>
      <c r="D568" s="2">
        <v>25</v>
      </c>
      <c r="E568" s="2">
        <v>10</v>
      </c>
      <c r="F568" s="2">
        <v>25</v>
      </c>
      <c r="G568" s="2">
        <v>73223</v>
      </c>
      <c r="H568" s="2">
        <v>19982</v>
      </c>
      <c r="I568" s="2">
        <v>16764</v>
      </c>
      <c r="J568" s="2">
        <v>36746</v>
      </c>
    </row>
    <row r="569" spans="1:10" x14ac:dyDescent="0.25">
      <c r="A569" s="2">
        <v>2014</v>
      </c>
      <c r="B569" s="2" t="s">
        <v>38</v>
      </c>
      <c r="C569" s="2" t="s">
        <v>187</v>
      </c>
      <c r="D569" s="2">
        <v>16</v>
      </c>
      <c r="E569" s="2">
        <v>5</v>
      </c>
      <c r="F569" s="2">
        <v>16</v>
      </c>
      <c r="G569" s="2">
        <v>50350</v>
      </c>
      <c r="H569" s="2">
        <v>17328</v>
      </c>
      <c r="I569" s="2">
        <v>8917</v>
      </c>
      <c r="J569" s="2">
        <v>26245</v>
      </c>
    </row>
    <row r="570" spans="1:10" x14ac:dyDescent="0.25">
      <c r="A570" s="2">
        <v>2014</v>
      </c>
      <c r="B570" s="2" t="s">
        <v>38</v>
      </c>
      <c r="C570" s="2" t="s">
        <v>188</v>
      </c>
      <c r="D570" s="2">
        <v>15</v>
      </c>
      <c r="E570" s="2">
        <v>5</v>
      </c>
      <c r="F570" s="2">
        <v>15</v>
      </c>
      <c r="G570" s="2">
        <v>49079</v>
      </c>
      <c r="H570" s="2">
        <v>10765</v>
      </c>
      <c r="I570" s="2">
        <v>16139</v>
      </c>
      <c r="J570" s="2">
        <v>26904</v>
      </c>
    </row>
    <row r="571" spans="1:10" x14ac:dyDescent="0.25">
      <c r="A571" s="2">
        <v>2014</v>
      </c>
      <c r="B571" s="2" t="s">
        <v>38</v>
      </c>
      <c r="C571" s="2" t="s">
        <v>189</v>
      </c>
      <c r="D571" s="2">
        <v>24</v>
      </c>
      <c r="E571" s="2">
        <v>11</v>
      </c>
      <c r="F571" s="2">
        <v>24</v>
      </c>
      <c r="G571" s="2">
        <v>64550</v>
      </c>
      <c r="H571" s="2">
        <v>12466</v>
      </c>
      <c r="I571" s="2">
        <v>21861</v>
      </c>
      <c r="J571" s="2">
        <v>34327</v>
      </c>
    </row>
    <row r="572" spans="1:10" x14ac:dyDescent="0.25">
      <c r="A572" s="2">
        <v>2014</v>
      </c>
      <c r="B572" s="2" t="s">
        <v>38</v>
      </c>
      <c r="C572" s="2" t="s">
        <v>190</v>
      </c>
      <c r="D572" s="2">
        <v>10</v>
      </c>
      <c r="E572" s="2">
        <v>4</v>
      </c>
      <c r="F572" s="2">
        <v>10</v>
      </c>
      <c r="G572" s="2">
        <v>48270</v>
      </c>
      <c r="H572" s="2">
        <v>9779</v>
      </c>
      <c r="I572" s="2">
        <v>10878</v>
      </c>
      <c r="J572" s="2">
        <v>20657</v>
      </c>
    </row>
    <row r="573" spans="1:10" x14ac:dyDescent="0.25">
      <c r="A573" s="2">
        <v>2014</v>
      </c>
      <c r="B573" s="2" t="s">
        <v>38</v>
      </c>
      <c r="C573" s="2" t="s">
        <v>191</v>
      </c>
      <c r="D573" s="2">
        <v>12</v>
      </c>
      <c r="E573" s="2">
        <v>5</v>
      </c>
      <c r="F573" s="2">
        <v>12</v>
      </c>
      <c r="G573" s="2">
        <v>42230</v>
      </c>
      <c r="H573" s="2">
        <v>13912</v>
      </c>
      <c r="I573" s="2">
        <v>11540</v>
      </c>
      <c r="J573" s="2">
        <v>25452</v>
      </c>
    </row>
    <row r="574" spans="1:10" x14ac:dyDescent="0.25">
      <c r="A574" s="2">
        <v>2014</v>
      </c>
      <c r="B574" s="2" t="s">
        <v>38</v>
      </c>
      <c r="C574" s="2" t="s">
        <v>192</v>
      </c>
      <c r="D574" s="2">
        <v>27</v>
      </c>
      <c r="E574" s="2">
        <v>10</v>
      </c>
      <c r="F574" s="2">
        <v>27</v>
      </c>
      <c r="G574" s="2">
        <v>65679</v>
      </c>
      <c r="H574" s="2">
        <v>12858</v>
      </c>
      <c r="I574" s="2">
        <v>41156</v>
      </c>
      <c r="J574" s="2">
        <v>54014</v>
      </c>
    </row>
    <row r="575" spans="1:10" x14ac:dyDescent="0.25">
      <c r="A575" s="2">
        <v>2014</v>
      </c>
      <c r="B575" s="2" t="s">
        <v>38</v>
      </c>
      <c r="C575" s="2" t="s">
        <v>38</v>
      </c>
      <c r="D575" s="2">
        <v>66</v>
      </c>
      <c r="E575" s="2">
        <v>24</v>
      </c>
      <c r="F575" s="2">
        <v>66</v>
      </c>
      <c r="G575" s="2">
        <v>125424</v>
      </c>
      <c r="H575" s="2">
        <v>4837</v>
      </c>
      <c r="I575" s="2">
        <v>17299</v>
      </c>
      <c r="J575" s="2">
        <v>22136</v>
      </c>
    </row>
    <row r="576" spans="1:10" x14ac:dyDescent="0.25">
      <c r="A576" s="2">
        <v>2014</v>
      </c>
      <c r="B576" s="2" t="s">
        <v>38</v>
      </c>
      <c r="C576" s="2" t="s">
        <v>193</v>
      </c>
      <c r="D576" s="2">
        <v>15</v>
      </c>
      <c r="E576" s="2">
        <v>7</v>
      </c>
      <c r="F576" s="2">
        <v>15</v>
      </c>
      <c r="G576" s="2">
        <v>50024</v>
      </c>
      <c r="H576" s="2">
        <v>8339</v>
      </c>
      <c r="I576" s="2">
        <v>9214</v>
      </c>
      <c r="J576" s="2">
        <v>17553</v>
      </c>
    </row>
    <row r="577" spans="1:10" x14ac:dyDescent="0.25">
      <c r="A577" s="2">
        <v>2014</v>
      </c>
      <c r="B577" s="2" t="s">
        <v>38</v>
      </c>
      <c r="C577" s="2" t="s">
        <v>194</v>
      </c>
      <c r="D577" s="2">
        <v>5</v>
      </c>
      <c r="E577" s="2">
        <v>4</v>
      </c>
      <c r="F577" s="2">
        <v>5</v>
      </c>
      <c r="G577" s="2">
        <v>42926</v>
      </c>
      <c r="H577" s="2">
        <v>8775</v>
      </c>
      <c r="I577" s="2">
        <v>13304</v>
      </c>
      <c r="J577" s="2">
        <v>22079</v>
      </c>
    </row>
    <row r="578" spans="1:10" x14ac:dyDescent="0.25">
      <c r="A578" s="2">
        <v>2014</v>
      </c>
      <c r="B578" s="2" t="s">
        <v>38</v>
      </c>
      <c r="C578" s="2" t="s">
        <v>195</v>
      </c>
      <c r="D578" s="2">
        <v>16</v>
      </c>
      <c r="E578" s="2">
        <v>11</v>
      </c>
      <c r="F578" s="2">
        <v>16</v>
      </c>
      <c r="G578" s="2">
        <v>45330</v>
      </c>
      <c r="H578" s="2">
        <v>8744</v>
      </c>
      <c r="I578" s="2">
        <v>18898</v>
      </c>
      <c r="J578" s="2">
        <v>27642</v>
      </c>
    </row>
    <row r="579" spans="1:10" x14ac:dyDescent="0.25">
      <c r="A579" s="2">
        <v>2014</v>
      </c>
      <c r="B579" s="2" t="s">
        <v>38</v>
      </c>
      <c r="C579" s="2" t="s">
        <v>196</v>
      </c>
      <c r="D579" s="2">
        <v>12</v>
      </c>
      <c r="E579" s="2">
        <v>4</v>
      </c>
      <c r="F579" s="2">
        <v>12</v>
      </c>
      <c r="G579" s="2">
        <v>49340</v>
      </c>
      <c r="H579" s="2">
        <v>13138</v>
      </c>
      <c r="I579" s="2">
        <v>9920</v>
      </c>
      <c r="J579" s="2">
        <v>23058</v>
      </c>
    </row>
    <row r="580" spans="1:10" x14ac:dyDescent="0.25">
      <c r="A580" s="2">
        <v>2014</v>
      </c>
      <c r="B580" s="2" t="s">
        <v>38</v>
      </c>
      <c r="C580" s="2" t="s">
        <v>197</v>
      </c>
      <c r="D580" s="2">
        <v>14</v>
      </c>
      <c r="E580" s="2">
        <v>7</v>
      </c>
      <c r="F580" s="2">
        <v>14</v>
      </c>
      <c r="G580" s="2">
        <v>46300</v>
      </c>
      <c r="H580" s="2">
        <v>9808</v>
      </c>
      <c r="I580" s="2">
        <v>11820</v>
      </c>
      <c r="J580" s="2">
        <v>21628</v>
      </c>
    </row>
    <row r="581" spans="1:10" x14ac:dyDescent="0.25">
      <c r="A581" s="2">
        <v>2014</v>
      </c>
      <c r="B581" s="2" t="s">
        <v>38</v>
      </c>
      <c r="C581" s="2" t="s">
        <v>198</v>
      </c>
      <c r="D581" s="2">
        <v>11</v>
      </c>
      <c r="E581" s="2">
        <v>3</v>
      </c>
      <c r="F581" s="2">
        <v>11</v>
      </c>
      <c r="G581" s="2">
        <v>42997</v>
      </c>
      <c r="H581" s="2">
        <v>9197</v>
      </c>
      <c r="I581" s="2">
        <v>9350</v>
      </c>
      <c r="J581" s="2">
        <v>18547</v>
      </c>
    </row>
    <row r="582" spans="1:10" x14ac:dyDescent="0.25">
      <c r="A582" s="2">
        <v>2014</v>
      </c>
      <c r="B582" s="2" t="s">
        <v>38</v>
      </c>
      <c r="C582" s="2" t="s">
        <v>199</v>
      </c>
      <c r="D582" s="2">
        <v>3</v>
      </c>
      <c r="E582" s="2">
        <v>3</v>
      </c>
      <c r="F582" s="2">
        <v>3</v>
      </c>
      <c r="G582" s="2">
        <v>35949</v>
      </c>
      <c r="H582" s="2">
        <v>3738</v>
      </c>
      <c r="I582" s="2">
        <v>10620</v>
      </c>
      <c r="J582" s="2">
        <v>14358</v>
      </c>
    </row>
    <row r="583" spans="1:10" x14ac:dyDescent="0.25">
      <c r="A583" s="2">
        <v>2015</v>
      </c>
      <c r="B583" s="2" t="s">
        <v>38</v>
      </c>
      <c r="C583" s="2" t="s">
        <v>186</v>
      </c>
      <c r="D583" s="2">
        <v>25</v>
      </c>
      <c r="E583" s="2">
        <v>10</v>
      </c>
      <c r="F583" s="2">
        <v>25</v>
      </c>
      <c r="G583" s="2">
        <v>85208</v>
      </c>
      <c r="H583" s="2">
        <v>13082</v>
      </c>
      <c r="I583" s="2">
        <v>21754</v>
      </c>
      <c r="J583" s="2">
        <v>34836</v>
      </c>
    </row>
    <row r="584" spans="1:10" x14ac:dyDescent="0.25">
      <c r="A584" s="2">
        <v>2015</v>
      </c>
      <c r="B584" s="2" t="s">
        <v>38</v>
      </c>
      <c r="C584" s="2" t="s">
        <v>187</v>
      </c>
      <c r="D584" s="2">
        <v>16</v>
      </c>
      <c r="E584" s="2">
        <v>5</v>
      </c>
      <c r="F584" s="2">
        <v>16</v>
      </c>
      <c r="G584" s="2">
        <v>59350</v>
      </c>
      <c r="H584" s="2">
        <v>13328</v>
      </c>
      <c r="I584" s="2">
        <v>15407</v>
      </c>
      <c r="J584" s="2">
        <v>28735</v>
      </c>
    </row>
    <row r="585" spans="1:10" x14ac:dyDescent="0.25">
      <c r="A585" s="2">
        <v>2015</v>
      </c>
      <c r="B585" s="2" t="s">
        <v>38</v>
      </c>
      <c r="C585" s="2" t="s">
        <v>188</v>
      </c>
      <c r="D585" s="2">
        <v>15</v>
      </c>
      <c r="E585" s="2">
        <v>5</v>
      </c>
      <c r="F585" s="2">
        <v>15</v>
      </c>
      <c r="G585" s="2">
        <v>56079</v>
      </c>
      <c r="H585" s="2">
        <v>6765</v>
      </c>
      <c r="I585" s="2">
        <v>24139</v>
      </c>
      <c r="J585" s="2">
        <v>30904</v>
      </c>
    </row>
    <row r="586" spans="1:10" x14ac:dyDescent="0.25">
      <c r="A586" s="2">
        <v>2015</v>
      </c>
      <c r="B586" s="2" t="s">
        <v>38</v>
      </c>
      <c r="C586" s="2" t="s">
        <v>189</v>
      </c>
      <c r="D586" s="2">
        <v>24</v>
      </c>
      <c r="E586" s="2">
        <v>11</v>
      </c>
      <c r="F586" s="2">
        <v>24</v>
      </c>
      <c r="G586" s="2">
        <v>68550</v>
      </c>
      <c r="H586" s="2">
        <v>9366</v>
      </c>
      <c r="I586" s="2">
        <v>30821</v>
      </c>
      <c r="J586" s="2">
        <v>40187</v>
      </c>
    </row>
    <row r="587" spans="1:10" x14ac:dyDescent="0.25">
      <c r="A587" s="2">
        <v>2015</v>
      </c>
      <c r="B587" s="2" t="s">
        <v>38</v>
      </c>
      <c r="C587" s="2" t="s">
        <v>190</v>
      </c>
      <c r="D587" s="2">
        <v>10</v>
      </c>
      <c r="E587" s="2">
        <v>4</v>
      </c>
      <c r="F587" s="2">
        <v>10</v>
      </c>
      <c r="G587" s="2">
        <v>51170</v>
      </c>
      <c r="H587" s="2">
        <v>7779</v>
      </c>
      <c r="I587" s="2">
        <v>14870</v>
      </c>
      <c r="J587" s="2">
        <v>22649</v>
      </c>
    </row>
    <row r="588" spans="1:10" x14ac:dyDescent="0.25">
      <c r="A588" s="2">
        <v>2015</v>
      </c>
      <c r="B588" s="2" t="s">
        <v>38</v>
      </c>
      <c r="C588" s="2" t="s">
        <v>191</v>
      </c>
      <c r="D588" s="2">
        <v>12</v>
      </c>
      <c r="E588" s="2">
        <v>5</v>
      </c>
      <c r="F588" s="2">
        <v>12</v>
      </c>
      <c r="G588" s="2">
        <v>43780</v>
      </c>
      <c r="H588" s="2">
        <v>7412</v>
      </c>
      <c r="I588" s="2">
        <v>15540</v>
      </c>
      <c r="J588" s="2">
        <v>22952</v>
      </c>
    </row>
    <row r="589" spans="1:10" x14ac:dyDescent="0.25">
      <c r="A589" s="2">
        <v>2015</v>
      </c>
      <c r="B589" s="2" t="s">
        <v>38</v>
      </c>
      <c r="C589" s="2" t="s">
        <v>192</v>
      </c>
      <c r="D589" s="2">
        <v>27</v>
      </c>
      <c r="E589" s="2">
        <v>10</v>
      </c>
      <c r="F589" s="2">
        <v>27</v>
      </c>
      <c r="G589" s="2">
        <v>68679</v>
      </c>
      <c r="H589" s="2">
        <v>8808</v>
      </c>
      <c r="I589" s="2">
        <v>47106</v>
      </c>
      <c r="J589" s="2">
        <v>55914</v>
      </c>
    </row>
    <row r="590" spans="1:10" x14ac:dyDescent="0.25">
      <c r="A590" s="2">
        <v>2015</v>
      </c>
      <c r="B590" s="2" t="s">
        <v>38</v>
      </c>
      <c r="C590" s="2" t="s">
        <v>38</v>
      </c>
      <c r="D590" s="2">
        <v>66</v>
      </c>
      <c r="E590" s="2">
        <v>24</v>
      </c>
      <c r="F590" s="2">
        <v>66</v>
      </c>
      <c r="G590" s="2">
        <v>143424</v>
      </c>
      <c r="H590" s="2">
        <v>2837</v>
      </c>
      <c r="I590" s="2">
        <v>26299</v>
      </c>
      <c r="J590" s="2">
        <v>29136</v>
      </c>
    </row>
    <row r="591" spans="1:10" x14ac:dyDescent="0.25">
      <c r="A591" s="2">
        <v>2015</v>
      </c>
      <c r="B591" s="2" t="s">
        <v>38</v>
      </c>
      <c r="C591" s="2" t="s">
        <v>193</v>
      </c>
      <c r="D591" s="2">
        <v>15</v>
      </c>
      <c r="E591" s="2">
        <v>7</v>
      </c>
      <c r="F591" s="2">
        <v>15</v>
      </c>
      <c r="G591" s="2">
        <v>52455</v>
      </c>
      <c r="H591" s="2">
        <v>4338</v>
      </c>
      <c r="I591" s="2">
        <v>16224</v>
      </c>
      <c r="J591" s="2">
        <v>20562</v>
      </c>
    </row>
    <row r="592" spans="1:10" x14ac:dyDescent="0.25">
      <c r="A592" s="2">
        <v>2015</v>
      </c>
      <c r="B592" s="2" t="s">
        <v>38</v>
      </c>
      <c r="C592" s="2" t="s">
        <v>194</v>
      </c>
      <c r="D592" s="2">
        <v>5</v>
      </c>
      <c r="E592" s="2">
        <v>4</v>
      </c>
      <c r="F592" s="2">
        <v>5</v>
      </c>
      <c r="G592" s="2">
        <v>44176</v>
      </c>
      <c r="H592" s="2">
        <v>4675</v>
      </c>
      <c r="I592" s="2">
        <v>17304</v>
      </c>
      <c r="J592" s="2">
        <v>21979</v>
      </c>
    </row>
    <row r="593" spans="1:10" x14ac:dyDescent="0.25">
      <c r="A593" s="2">
        <v>2015</v>
      </c>
      <c r="B593" s="2" t="s">
        <v>38</v>
      </c>
      <c r="C593" s="2" t="s">
        <v>195</v>
      </c>
      <c r="D593" s="2">
        <v>16</v>
      </c>
      <c r="E593" s="2">
        <v>11</v>
      </c>
      <c r="F593" s="2">
        <v>16</v>
      </c>
      <c r="G593" s="2">
        <v>52330</v>
      </c>
      <c r="H593" s="2">
        <v>5244</v>
      </c>
      <c r="I593" s="2">
        <v>26898</v>
      </c>
      <c r="J593" s="2">
        <v>32142</v>
      </c>
    </row>
    <row r="594" spans="1:10" x14ac:dyDescent="0.25">
      <c r="A594" s="2">
        <v>2015</v>
      </c>
      <c r="B594" s="2" t="s">
        <v>38</v>
      </c>
      <c r="C594" s="2" t="s">
        <v>196</v>
      </c>
      <c r="D594" s="2">
        <v>12</v>
      </c>
      <c r="E594" s="2">
        <v>4</v>
      </c>
      <c r="F594" s="2">
        <v>12</v>
      </c>
      <c r="G594" s="2">
        <v>64340</v>
      </c>
      <c r="H594" s="2">
        <v>9138</v>
      </c>
      <c r="I594" s="2">
        <v>12920</v>
      </c>
      <c r="J594" s="2">
        <v>22058</v>
      </c>
    </row>
    <row r="595" spans="1:10" x14ac:dyDescent="0.25">
      <c r="A595" s="2">
        <v>2015</v>
      </c>
      <c r="B595" s="2" t="s">
        <v>38</v>
      </c>
      <c r="C595" s="2" t="s">
        <v>197</v>
      </c>
      <c r="D595" s="2">
        <v>14</v>
      </c>
      <c r="E595" s="2">
        <v>7</v>
      </c>
      <c r="F595" s="2">
        <v>14</v>
      </c>
      <c r="G595" s="2">
        <v>60300</v>
      </c>
      <c r="H595" s="2">
        <v>7108</v>
      </c>
      <c r="I595" s="2">
        <v>15820</v>
      </c>
      <c r="J595" s="2">
        <v>22928</v>
      </c>
    </row>
    <row r="596" spans="1:10" x14ac:dyDescent="0.25">
      <c r="A596" s="2">
        <v>2015</v>
      </c>
      <c r="B596" s="2" t="s">
        <v>38</v>
      </c>
      <c r="C596" s="2" t="s">
        <v>198</v>
      </c>
      <c r="D596" s="2">
        <v>11</v>
      </c>
      <c r="E596" s="2">
        <v>3</v>
      </c>
      <c r="F596" s="2">
        <v>11</v>
      </c>
      <c r="G596" s="2">
        <v>51917</v>
      </c>
      <c r="H596" s="2">
        <v>4117</v>
      </c>
      <c r="I596" s="2">
        <v>11350</v>
      </c>
      <c r="J596" s="2">
        <v>15467</v>
      </c>
    </row>
    <row r="597" spans="1:10" x14ac:dyDescent="0.25">
      <c r="A597" s="2">
        <v>2015</v>
      </c>
      <c r="B597" s="2" t="s">
        <v>38</v>
      </c>
      <c r="C597" s="2" t="s">
        <v>199</v>
      </c>
      <c r="D597" s="2">
        <v>3</v>
      </c>
      <c r="E597" s="2">
        <v>3</v>
      </c>
      <c r="F597" s="2">
        <v>3</v>
      </c>
      <c r="G597" s="2">
        <v>37469</v>
      </c>
      <c r="H597" s="2">
        <v>1738</v>
      </c>
      <c r="I597" s="2">
        <v>12620</v>
      </c>
      <c r="J597" s="2">
        <v>14358</v>
      </c>
    </row>
    <row r="598" spans="1:10" x14ac:dyDescent="0.25">
      <c r="A598" s="2">
        <v>2016</v>
      </c>
      <c r="B598" s="2" t="s">
        <v>38</v>
      </c>
      <c r="C598" s="2" t="s">
        <v>186</v>
      </c>
      <c r="D598" s="2">
        <v>25</v>
      </c>
      <c r="E598" s="2">
        <v>10</v>
      </c>
      <c r="F598" s="2">
        <v>25</v>
      </c>
      <c r="G598" s="2">
        <v>104271</v>
      </c>
      <c r="H598" s="2">
        <v>16517</v>
      </c>
      <c r="I598" s="2">
        <v>23327</v>
      </c>
      <c r="J598" s="2">
        <v>39844</v>
      </c>
    </row>
    <row r="599" spans="1:10" x14ac:dyDescent="0.25">
      <c r="A599" s="2">
        <v>2016</v>
      </c>
      <c r="B599" s="2" t="s">
        <v>38</v>
      </c>
      <c r="C599" s="2" t="s">
        <v>187</v>
      </c>
      <c r="D599" s="2">
        <v>16</v>
      </c>
      <c r="E599" s="2">
        <v>5</v>
      </c>
      <c r="F599" s="2">
        <v>16</v>
      </c>
      <c r="G599" s="2">
        <v>78413</v>
      </c>
      <c r="H599" s="2">
        <v>16763</v>
      </c>
      <c r="I599" s="2">
        <v>16980</v>
      </c>
      <c r="J599" s="2">
        <v>33743</v>
      </c>
    </row>
    <row r="600" spans="1:10" x14ac:dyDescent="0.25">
      <c r="A600" s="2">
        <v>2016</v>
      </c>
      <c r="B600" s="2" t="s">
        <v>38</v>
      </c>
      <c r="C600" s="2" t="s">
        <v>188</v>
      </c>
      <c r="D600" s="2">
        <v>15</v>
      </c>
      <c r="E600" s="2">
        <v>5</v>
      </c>
      <c r="F600" s="2">
        <v>15</v>
      </c>
      <c r="G600" s="2">
        <v>75142</v>
      </c>
      <c r="H600" s="2">
        <v>10200</v>
      </c>
      <c r="I600" s="2">
        <v>25713</v>
      </c>
      <c r="J600" s="2">
        <v>35913</v>
      </c>
    </row>
    <row r="601" spans="1:10" x14ac:dyDescent="0.25">
      <c r="A601" s="2">
        <v>2016</v>
      </c>
      <c r="B601" s="2" t="s">
        <v>38</v>
      </c>
      <c r="C601" s="2" t="s">
        <v>189</v>
      </c>
      <c r="D601" s="2">
        <v>24</v>
      </c>
      <c r="E601" s="2">
        <v>11</v>
      </c>
      <c r="F601" s="2">
        <v>24</v>
      </c>
      <c r="G601" s="2">
        <v>87613</v>
      </c>
      <c r="H601" s="2">
        <v>12800</v>
      </c>
      <c r="I601" s="2">
        <v>32394</v>
      </c>
      <c r="J601" s="2">
        <v>45194</v>
      </c>
    </row>
    <row r="602" spans="1:10" x14ac:dyDescent="0.25">
      <c r="A602" s="2">
        <v>2016</v>
      </c>
      <c r="B602" s="2" t="s">
        <v>38</v>
      </c>
      <c r="C602" s="2" t="s">
        <v>190</v>
      </c>
      <c r="D602" s="2">
        <v>10</v>
      </c>
      <c r="E602" s="2">
        <v>4</v>
      </c>
      <c r="F602" s="2">
        <v>10</v>
      </c>
      <c r="G602" s="2">
        <v>70233</v>
      </c>
      <c r="H602" s="2">
        <v>11214</v>
      </c>
      <c r="I602" s="2">
        <v>16443</v>
      </c>
      <c r="J602" s="2">
        <v>27657</v>
      </c>
    </row>
    <row r="603" spans="1:10" x14ac:dyDescent="0.25">
      <c r="A603" s="2">
        <v>2016</v>
      </c>
      <c r="B603" s="2" t="s">
        <v>38</v>
      </c>
      <c r="C603" s="2" t="s">
        <v>191</v>
      </c>
      <c r="D603" s="2">
        <v>12</v>
      </c>
      <c r="E603" s="2">
        <v>5</v>
      </c>
      <c r="F603" s="2">
        <v>12</v>
      </c>
      <c r="G603" s="2">
        <v>62930</v>
      </c>
      <c r="H603" s="2">
        <v>10845</v>
      </c>
      <c r="I603" s="2">
        <v>17113</v>
      </c>
      <c r="J603" s="2">
        <v>27958</v>
      </c>
    </row>
    <row r="604" spans="1:10" x14ac:dyDescent="0.25">
      <c r="A604" s="2">
        <v>2016</v>
      </c>
      <c r="B604" s="2" t="s">
        <v>38</v>
      </c>
      <c r="C604" s="2" t="s">
        <v>192</v>
      </c>
      <c r="D604" s="2">
        <v>27</v>
      </c>
      <c r="E604" s="2">
        <v>10</v>
      </c>
      <c r="F604" s="2">
        <v>27</v>
      </c>
      <c r="G604" s="2">
        <v>87742</v>
      </c>
      <c r="H604" s="2">
        <v>12242</v>
      </c>
      <c r="I604" s="2">
        <v>48675</v>
      </c>
      <c r="J604" s="2">
        <v>60917</v>
      </c>
    </row>
    <row r="605" spans="1:10" x14ac:dyDescent="0.25">
      <c r="A605" s="2">
        <v>2016</v>
      </c>
      <c r="B605" s="2" t="s">
        <v>38</v>
      </c>
      <c r="C605" s="2" t="s">
        <v>38</v>
      </c>
      <c r="D605" s="2">
        <v>66</v>
      </c>
      <c r="E605" s="2">
        <v>24</v>
      </c>
      <c r="F605" s="2">
        <v>66</v>
      </c>
      <c r="G605" s="2">
        <v>162487</v>
      </c>
      <c r="H605" s="2">
        <v>6272</v>
      </c>
      <c r="I605" s="2">
        <v>27872</v>
      </c>
      <c r="J605" s="2">
        <v>34144</v>
      </c>
    </row>
    <row r="606" spans="1:10" x14ac:dyDescent="0.25">
      <c r="A606" s="2">
        <v>2016</v>
      </c>
      <c r="B606" s="2" t="s">
        <v>38</v>
      </c>
      <c r="C606" s="2" t="s">
        <v>193</v>
      </c>
      <c r="D606" s="2">
        <v>15</v>
      </c>
      <c r="E606" s="2">
        <v>7</v>
      </c>
      <c r="F606" s="2">
        <v>15</v>
      </c>
      <c r="G606" s="2">
        <v>71518</v>
      </c>
      <c r="H606" s="2">
        <v>7773</v>
      </c>
      <c r="I606" s="2">
        <v>17797</v>
      </c>
      <c r="J606" s="2">
        <v>25570</v>
      </c>
    </row>
    <row r="607" spans="1:10" x14ac:dyDescent="0.25">
      <c r="A607" s="2">
        <v>2016</v>
      </c>
      <c r="B607" s="2" t="s">
        <v>38</v>
      </c>
      <c r="C607" s="2" t="s">
        <v>194</v>
      </c>
      <c r="D607" s="2">
        <v>5</v>
      </c>
      <c r="E607" s="2">
        <v>4</v>
      </c>
      <c r="F607" s="2">
        <v>5</v>
      </c>
      <c r="G607" s="2">
        <v>63239</v>
      </c>
      <c r="H607" s="2">
        <v>8110</v>
      </c>
      <c r="I607" s="2">
        <v>18877</v>
      </c>
      <c r="J607" s="2">
        <v>26987</v>
      </c>
    </row>
    <row r="608" spans="1:10" x14ac:dyDescent="0.25">
      <c r="A608" s="2">
        <v>2016</v>
      </c>
      <c r="B608" s="2" t="s">
        <v>38</v>
      </c>
      <c r="C608" s="2" t="s">
        <v>195</v>
      </c>
      <c r="D608" s="2">
        <v>16</v>
      </c>
      <c r="E608" s="2">
        <v>11</v>
      </c>
      <c r="F608" s="2">
        <v>16</v>
      </c>
      <c r="G608" s="2">
        <v>71313</v>
      </c>
      <c r="H608" s="2">
        <v>8679</v>
      </c>
      <c r="I608" s="2">
        <v>28471</v>
      </c>
      <c r="J608" s="2">
        <v>37150</v>
      </c>
    </row>
    <row r="609" spans="1:10" x14ac:dyDescent="0.25">
      <c r="A609" s="2">
        <v>2016</v>
      </c>
      <c r="B609" s="2" t="s">
        <v>38</v>
      </c>
      <c r="C609" s="2" t="s">
        <v>196</v>
      </c>
      <c r="D609" s="2">
        <v>12</v>
      </c>
      <c r="E609" s="2">
        <v>4</v>
      </c>
      <c r="F609" s="2">
        <v>12</v>
      </c>
      <c r="G609" s="2">
        <v>83403</v>
      </c>
      <c r="H609" s="2">
        <v>12573</v>
      </c>
      <c r="I609" s="2">
        <v>14493</v>
      </c>
      <c r="J609" s="2">
        <v>27066</v>
      </c>
    </row>
    <row r="610" spans="1:10" x14ac:dyDescent="0.25">
      <c r="A610" s="2">
        <v>2016</v>
      </c>
      <c r="B610" s="2" t="s">
        <v>38</v>
      </c>
      <c r="C610" s="2" t="s">
        <v>197</v>
      </c>
      <c r="D610" s="2">
        <v>14</v>
      </c>
      <c r="E610" s="2">
        <v>7</v>
      </c>
      <c r="F610" s="2">
        <v>14</v>
      </c>
      <c r="G610" s="2">
        <v>79363</v>
      </c>
      <c r="H610" s="2">
        <v>10543</v>
      </c>
      <c r="I610" s="2">
        <v>17393</v>
      </c>
      <c r="J610" s="2">
        <v>27936</v>
      </c>
    </row>
    <row r="611" spans="1:10" x14ac:dyDescent="0.25">
      <c r="A611" s="2">
        <v>2016</v>
      </c>
      <c r="B611" s="2" t="s">
        <v>38</v>
      </c>
      <c r="C611" s="2" t="s">
        <v>198</v>
      </c>
      <c r="D611" s="2">
        <v>11</v>
      </c>
      <c r="E611" s="2">
        <v>3</v>
      </c>
      <c r="F611" s="2">
        <v>11</v>
      </c>
      <c r="G611" s="2">
        <v>70980</v>
      </c>
      <c r="H611" s="2">
        <v>7552</v>
      </c>
      <c r="I611" s="2">
        <v>12923</v>
      </c>
      <c r="J611" s="2">
        <v>20475</v>
      </c>
    </row>
    <row r="612" spans="1:10" x14ac:dyDescent="0.25">
      <c r="A612" s="2">
        <v>2016</v>
      </c>
      <c r="B612" s="2" t="s">
        <v>38</v>
      </c>
      <c r="C612" s="2" t="s">
        <v>199</v>
      </c>
      <c r="D612" s="2">
        <v>3</v>
      </c>
      <c r="E612" s="2">
        <v>3</v>
      </c>
      <c r="F612" s="2">
        <v>3</v>
      </c>
      <c r="G612" s="2">
        <v>56532</v>
      </c>
      <c r="H612" s="2">
        <v>5173</v>
      </c>
      <c r="I612" s="2">
        <v>14193</v>
      </c>
      <c r="J612" s="2">
        <v>19366</v>
      </c>
    </row>
    <row r="613" spans="1:10" x14ac:dyDescent="0.25">
      <c r="A613" s="2">
        <v>2017</v>
      </c>
      <c r="B613" s="2" t="s">
        <v>38</v>
      </c>
      <c r="C613" s="2" t="s">
        <v>186</v>
      </c>
      <c r="D613" s="2">
        <v>28</v>
      </c>
      <c r="E613" s="2">
        <v>13</v>
      </c>
      <c r="F613" s="2">
        <v>28</v>
      </c>
      <c r="G613" s="2">
        <v>101823</v>
      </c>
      <c r="H613" s="2">
        <v>8203</v>
      </c>
      <c r="I613" s="2">
        <v>10987</v>
      </c>
      <c r="J613" s="2">
        <v>19190</v>
      </c>
    </row>
    <row r="614" spans="1:10" x14ac:dyDescent="0.25">
      <c r="A614" s="2">
        <v>2017</v>
      </c>
      <c r="B614" s="2" t="s">
        <v>38</v>
      </c>
      <c r="C614" s="2" t="s">
        <v>187</v>
      </c>
      <c r="D614" s="2">
        <v>16</v>
      </c>
      <c r="E614" s="2">
        <v>5</v>
      </c>
      <c r="F614" s="2">
        <v>16</v>
      </c>
      <c r="G614" s="2">
        <v>68132</v>
      </c>
      <c r="H614" s="2">
        <v>5747</v>
      </c>
      <c r="I614" s="2">
        <v>3476</v>
      </c>
      <c r="J614" s="2">
        <v>9223</v>
      </c>
    </row>
    <row r="615" spans="1:10" x14ac:dyDescent="0.25">
      <c r="A615" s="2">
        <v>2017</v>
      </c>
      <c r="B615" s="2" t="s">
        <v>38</v>
      </c>
      <c r="C615" s="2" t="s">
        <v>188</v>
      </c>
      <c r="D615" s="2">
        <v>16</v>
      </c>
      <c r="E615" s="2">
        <v>6</v>
      </c>
      <c r="F615" s="2">
        <v>16</v>
      </c>
      <c r="G615" s="2">
        <v>70145</v>
      </c>
      <c r="H615" s="2">
        <v>3864</v>
      </c>
      <c r="I615" s="2">
        <v>2423</v>
      </c>
      <c r="J615" s="2">
        <v>6287</v>
      </c>
    </row>
    <row r="616" spans="1:10" x14ac:dyDescent="0.25">
      <c r="A616" s="2">
        <v>2017</v>
      </c>
      <c r="B616" s="2" t="s">
        <v>38</v>
      </c>
      <c r="C616" s="2" t="s">
        <v>189</v>
      </c>
      <c r="D616" s="2">
        <v>25</v>
      </c>
      <c r="E616" s="2">
        <v>12</v>
      </c>
      <c r="F616" s="2">
        <v>25</v>
      </c>
      <c r="G616" s="2">
        <v>78925</v>
      </c>
      <c r="H616" s="2">
        <v>4988</v>
      </c>
      <c r="I616" s="2">
        <v>14773</v>
      </c>
      <c r="J616" s="2">
        <v>19761</v>
      </c>
    </row>
    <row r="617" spans="1:10" x14ac:dyDescent="0.25">
      <c r="A617" s="2">
        <v>2017</v>
      </c>
      <c r="B617" s="2" t="s">
        <v>38</v>
      </c>
      <c r="C617" s="2" t="s">
        <v>190</v>
      </c>
      <c r="D617" s="2">
        <v>10</v>
      </c>
      <c r="E617" s="2">
        <v>4</v>
      </c>
      <c r="F617" s="2">
        <v>10</v>
      </c>
      <c r="G617" s="2">
        <v>64357</v>
      </c>
      <c r="H617" s="2">
        <v>3832</v>
      </c>
      <c r="I617" s="2">
        <v>3400</v>
      </c>
      <c r="J617" s="2">
        <v>7232</v>
      </c>
    </row>
    <row r="618" spans="1:10" x14ac:dyDescent="0.25">
      <c r="A618" s="2">
        <v>2017</v>
      </c>
      <c r="B618" s="2" t="s">
        <v>38</v>
      </c>
      <c r="C618" s="2" t="s">
        <v>191</v>
      </c>
      <c r="D618" s="2">
        <v>12</v>
      </c>
      <c r="E618" s="2">
        <v>5</v>
      </c>
      <c r="F618" s="2">
        <v>12</v>
      </c>
      <c r="G618" s="2">
        <v>62497</v>
      </c>
      <c r="H618" s="2">
        <v>3267</v>
      </c>
      <c r="I618" s="2">
        <v>5089</v>
      </c>
      <c r="J618" s="2">
        <v>8356</v>
      </c>
    </row>
    <row r="619" spans="1:10" x14ac:dyDescent="0.25">
      <c r="A619" s="2">
        <v>2017</v>
      </c>
      <c r="B619" s="2" t="s">
        <v>38</v>
      </c>
      <c r="C619" s="2" t="s">
        <v>192</v>
      </c>
      <c r="D619" s="2">
        <v>28</v>
      </c>
      <c r="E619" s="2">
        <v>12</v>
      </c>
      <c r="F619" s="2">
        <v>28</v>
      </c>
      <c r="G619" s="2">
        <v>87965</v>
      </c>
      <c r="H619" s="2">
        <v>7804</v>
      </c>
      <c r="I619" s="2">
        <v>11726</v>
      </c>
      <c r="J619" s="2">
        <v>19530</v>
      </c>
    </row>
    <row r="620" spans="1:10" x14ac:dyDescent="0.25">
      <c r="A620" s="2">
        <v>2017</v>
      </c>
      <c r="B620" s="2" t="s">
        <v>38</v>
      </c>
      <c r="C620" s="2" t="s">
        <v>38</v>
      </c>
      <c r="D620" s="2">
        <v>72</v>
      </c>
      <c r="E620" s="2">
        <v>25</v>
      </c>
      <c r="F620" s="2">
        <v>72</v>
      </c>
      <c r="G620" s="2">
        <v>188840</v>
      </c>
      <c r="H620" s="2">
        <v>6279</v>
      </c>
      <c r="I620" s="2">
        <v>36260</v>
      </c>
      <c r="J620" s="2">
        <v>42539</v>
      </c>
    </row>
    <row r="621" spans="1:10" x14ac:dyDescent="0.25">
      <c r="A621" s="2">
        <v>2017</v>
      </c>
      <c r="B621" s="2" t="s">
        <v>38</v>
      </c>
      <c r="C621" s="2" t="s">
        <v>193</v>
      </c>
      <c r="D621" s="2">
        <v>16</v>
      </c>
      <c r="E621" s="2">
        <v>8</v>
      </c>
      <c r="F621" s="2">
        <v>16</v>
      </c>
      <c r="G621" s="2">
        <v>63185</v>
      </c>
      <c r="H621" s="2">
        <v>3315</v>
      </c>
      <c r="I621" s="2">
        <v>7561</v>
      </c>
      <c r="J621" s="2">
        <v>10876</v>
      </c>
    </row>
    <row r="622" spans="1:10" x14ac:dyDescent="0.25">
      <c r="A622" s="2">
        <v>2017</v>
      </c>
      <c r="B622" s="2" t="s">
        <v>38</v>
      </c>
      <c r="C622" s="2" t="s">
        <v>194</v>
      </c>
      <c r="D622" s="2">
        <v>3</v>
      </c>
      <c r="E622" s="2">
        <v>2</v>
      </c>
      <c r="F622" s="2">
        <v>3</v>
      </c>
      <c r="G622" s="2">
        <v>55169</v>
      </c>
      <c r="H622" s="2">
        <v>2110</v>
      </c>
      <c r="I622" s="2">
        <v>615</v>
      </c>
      <c r="J622" s="2">
        <v>2725</v>
      </c>
    </row>
    <row r="623" spans="1:10" x14ac:dyDescent="0.25">
      <c r="A623" s="2">
        <v>2017</v>
      </c>
      <c r="B623" s="2" t="s">
        <v>38</v>
      </c>
      <c r="C623" s="2" t="s">
        <v>195</v>
      </c>
      <c r="D623" s="2">
        <v>16</v>
      </c>
      <c r="E623" s="2">
        <v>11</v>
      </c>
      <c r="F623" s="2">
        <v>16</v>
      </c>
      <c r="G623" s="2">
        <v>75169</v>
      </c>
      <c r="H623" s="2">
        <v>1910</v>
      </c>
      <c r="I623" s="2">
        <v>9719</v>
      </c>
      <c r="J623" s="2">
        <v>11629</v>
      </c>
    </row>
    <row r="624" spans="1:10" x14ac:dyDescent="0.25">
      <c r="A624" s="2">
        <v>2017</v>
      </c>
      <c r="B624" s="2" t="s">
        <v>38</v>
      </c>
      <c r="C624" s="2" t="s">
        <v>196</v>
      </c>
      <c r="D624" s="2">
        <v>15</v>
      </c>
      <c r="E624" s="2">
        <v>5</v>
      </c>
      <c r="F624" s="2">
        <v>15</v>
      </c>
      <c r="G624" s="2">
        <v>74589</v>
      </c>
      <c r="H624" s="2">
        <v>5016</v>
      </c>
      <c r="I624" s="2">
        <v>3527</v>
      </c>
      <c r="J624" s="2">
        <v>8543</v>
      </c>
    </row>
    <row r="625" spans="1:10" x14ac:dyDescent="0.25">
      <c r="A625" s="2">
        <v>2017</v>
      </c>
      <c r="B625" s="2" t="s">
        <v>38</v>
      </c>
      <c r="C625" s="2" t="s">
        <v>197</v>
      </c>
      <c r="D625" s="2">
        <v>13</v>
      </c>
      <c r="E625" s="2">
        <v>8</v>
      </c>
      <c r="F625" s="2">
        <v>13</v>
      </c>
      <c r="G625" s="2">
        <v>72745</v>
      </c>
      <c r="H625" s="2">
        <v>4908</v>
      </c>
      <c r="I625" s="2">
        <v>7027</v>
      </c>
      <c r="J625" s="2">
        <v>11935</v>
      </c>
    </row>
    <row r="626" spans="1:10" x14ac:dyDescent="0.25">
      <c r="A626" s="2">
        <v>2017</v>
      </c>
      <c r="B626" s="2" t="s">
        <v>38</v>
      </c>
      <c r="C626" s="2" t="s">
        <v>198</v>
      </c>
      <c r="D626" s="2">
        <v>12</v>
      </c>
      <c r="E626" s="2">
        <v>3</v>
      </c>
      <c r="F626" s="2">
        <v>12</v>
      </c>
      <c r="G626" s="2">
        <v>60193</v>
      </c>
      <c r="H626" s="2">
        <v>2419</v>
      </c>
      <c r="I626" s="2">
        <v>1921</v>
      </c>
      <c r="J626" s="2">
        <v>4340</v>
      </c>
    </row>
    <row r="627" spans="1:10" x14ac:dyDescent="0.25">
      <c r="A627" s="2">
        <v>2017</v>
      </c>
      <c r="B627" s="2" t="s">
        <v>38</v>
      </c>
      <c r="C627" s="2" t="s">
        <v>199</v>
      </c>
      <c r="D627" s="2">
        <v>4</v>
      </c>
      <c r="E627" s="2">
        <v>3</v>
      </c>
      <c r="F627" s="2">
        <v>4</v>
      </c>
      <c r="G627" s="2">
        <v>45968</v>
      </c>
      <c r="H627" s="2">
        <v>973</v>
      </c>
      <c r="I627" s="2">
        <v>1384</v>
      </c>
      <c r="J627" s="2">
        <v>2357</v>
      </c>
    </row>
    <row r="628" spans="1:10" x14ac:dyDescent="0.25">
      <c r="A628" s="2">
        <v>2018</v>
      </c>
      <c r="B628" s="2" t="s">
        <v>38</v>
      </c>
      <c r="C628" s="2" t="s">
        <v>186</v>
      </c>
      <c r="D628" s="2">
        <v>28</v>
      </c>
      <c r="E628" s="2">
        <v>15</v>
      </c>
      <c r="F628" s="2">
        <v>31</v>
      </c>
      <c r="H628" s="2">
        <v>14593</v>
      </c>
      <c r="I628" s="2">
        <v>3111</v>
      </c>
      <c r="J628" s="2">
        <v>17704</v>
      </c>
    </row>
    <row r="629" spans="1:10" x14ac:dyDescent="0.25">
      <c r="A629" s="2">
        <v>2018</v>
      </c>
      <c r="B629" s="2" t="s">
        <v>38</v>
      </c>
      <c r="C629" s="2" t="s">
        <v>187</v>
      </c>
      <c r="D629" s="2">
        <v>16</v>
      </c>
      <c r="E629" s="2">
        <v>5</v>
      </c>
      <c r="F629" s="2">
        <v>17</v>
      </c>
      <c r="H629" s="2">
        <v>10198</v>
      </c>
      <c r="I629" s="2">
        <v>1627</v>
      </c>
      <c r="J629" s="2">
        <v>11825</v>
      </c>
    </row>
    <row r="630" spans="1:10" x14ac:dyDescent="0.25">
      <c r="A630" s="2">
        <v>2018</v>
      </c>
      <c r="B630" s="2" t="s">
        <v>38</v>
      </c>
      <c r="C630" s="2" t="s">
        <v>188</v>
      </c>
      <c r="D630" s="2">
        <v>16</v>
      </c>
      <c r="E630" s="2">
        <v>7</v>
      </c>
      <c r="F630" s="2">
        <v>18</v>
      </c>
      <c r="H630" s="2">
        <v>6228</v>
      </c>
      <c r="I630" s="2">
        <v>1520</v>
      </c>
      <c r="J630" s="2">
        <v>7748</v>
      </c>
    </row>
    <row r="631" spans="1:10" x14ac:dyDescent="0.25">
      <c r="A631" s="2">
        <v>2018</v>
      </c>
      <c r="B631" s="2" t="s">
        <v>38</v>
      </c>
      <c r="C631" s="2" t="s">
        <v>189</v>
      </c>
      <c r="D631" s="2">
        <v>25</v>
      </c>
      <c r="E631" s="2">
        <v>13</v>
      </c>
      <c r="F631" s="2">
        <v>26</v>
      </c>
      <c r="H631" s="2">
        <v>6793</v>
      </c>
      <c r="I631" s="2">
        <v>2697</v>
      </c>
      <c r="J631" s="2">
        <v>9490</v>
      </c>
    </row>
    <row r="632" spans="1:10" x14ac:dyDescent="0.25">
      <c r="A632" s="2">
        <v>2018</v>
      </c>
      <c r="B632" s="2" t="s">
        <v>38</v>
      </c>
      <c r="C632" s="2" t="s">
        <v>190</v>
      </c>
      <c r="D632" s="2">
        <v>10</v>
      </c>
      <c r="E632" s="2">
        <v>4</v>
      </c>
      <c r="F632" s="2">
        <v>11</v>
      </c>
      <c r="H632" s="2">
        <v>6069</v>
      </c>
      <c r="I632" s="2">
        <v>2052</v>
      </c>
      <c r="J632" s="2">
        <v>8121</v>
      </c>
    </row>
    <row r="633" spans="1:10" x14ac:dyDescent="0.25">
      <c r="A633" s="2">
        <v>2018</v>
      </c>
      <c r="B633" s="2" t="s">
        <v>38</v>
      </c>
      <c r="C633" s="2" t="s">
        <v>191</v>
      </c>
      <c r="D633" s="2">
        <v>12</v>
      </c>
      <c r="E633" s="2">
        <v>5</v>
      </c>
      <c r="F633" s="2">
        <v>13</v>
      </c>
      <c r="H633" s="2">
        <v>5153</v>
      </c>
      <c r="I633" s="2">
        <v>1524</v>
      </c>
      <c r="J633" s="2">
        <v>6677</v>
      </c>
    </row>
    <row r="634" spans="1:10" x14ac:dyDescent="0.25">
      <c r="A634" s="2">
        <v>2018</v>
      </c>
      <c r="B634" s="2" t="s">
        <v>38</v>
      </c>
      <c r="C634" s="2" t="s">
        <v>192</v>
      </c>
      <c r="D634" s="2">
        <v>28</v>
      </c>
      <c r="E634" s="2">
        <v>10</v>
      </c>
      <c r="F634" s="2">
        <v>28</v>
      </c>
      <c r="H634" s="2">
        <v>10749</v>
      </c>
      <c r="I634" s="2">
        <v>4296</v>
      </c>
      <c r="J634" s="2">
        <v>15045</v>
      </c>
    </row>
    <row r="635" spans="1:10" x14ac:dyDescent="0.25">
      <c r="A635" s="2">
        <v>2018</v>
      </c>
      <c r="B635" s="2" t="s">
        <v>38</v>
      </c>
      <c r="C635" s="2" t="s">
        <v>38</v>
      </c>
      <c r="D635" s="2">
        <v>72</v>
      </c>
      <c r="E635" s="2">
        <v>24</v>
      </c>
      <c r="F635" s="2">
        <v>74</v>
      </c>
      <c r="H635" s="2">
        <v>7001</v>
      </c>
      <c r="I635" s="2">
        <v>4593</v>
      </c>
      <c r="J635" s="2">
        <v>11594</v>
      </c>
    </row>
    <row r="636" spans="1:10" x14ac:dyDescent="0.25">
      <c r="A636" s="2">
        <v>2018</v>
      </c>
      <c r="B636" s="2" t="s">
        <v>38</v>
      </c>
      <c r="C636" s="2" t="s">
        <v>193</v>
      </c>
      <c r="D636" s="2">
        <v>16</v>
      </c>
      <c r="E636" s="2">
        <v>9</v>
      </c>
      <c r="F636" s="2">
        <v>18</v>
      </c>
      <c r="H636" s="2">
        <v>5025</v>
      </c>
      <c r="I636" s="2">
        <v>2075</v>
      </c>
      <c r="J636" s="2">
        <v>7100</v>
      </c>
    </row>
    <row r="637" spans="1:10" x14ac:dyDescent="0.25">
      <c r="A637" s="2">
        <v>2018</v>
      </c>
      <c r="B637" s="2" t="s">
        <v>38</v>
      </c>
      <c r="C637" s="2" t="s">
        <v>194</v>
      </c>
      <c r="D637" s="2">
        <v>3</v>
      </c>
      <c r="E637" s="2">
        <v>3</v>
      </c>
      <c r="F637" s="2">
        <v>4</v>
      </c>
      <c r="H637" s="2">
        <v>3866</v>
      </c>
      <c r="I637" s="2">
        <v>437</v>
      </c>
      <c r="J637" s="2">
        <v>4303</v>
      </c>
    </row>
    <row r="638" spans="1:10" x14ac:dyDescent="0.25">
      <c r="A638" s="2">
        <v>2018</v>
      </c>
      <c r="B638" s="2" t="s">
        <v>38</v>
      </c>
      <c r="C638" s="2" t="s">
        <v>195</v>
      </c>
      <c r="D638" s="2">
        <v>16</v>
      </c>
      <c r="E638" s="2">
        <v>11</v>
      </c>
      <c r="F638" s="2">
        <v>17</v>
      </c>
      <c r="H638" s="2">
        <v>2400</v>
      </c>
      <c r="I638" s="2">
        <v>963</v>
      </c>
      <c r="J638" s="2">
        <v>3362</v>
      </c>
    </row>
    <row r="639" spans="1:10" x14ac:dyDescent="0.25">
      <c r="A639" s="2">
        <v>2018</v>
      </c>
      <c r="B639" s="2" t="s">
        <v>38</v>
      </c>
      <c r="C639" s="2" t="s">
        <v>196</v>
      </c>
      <c r="D639" s="2">
        <v>15</v>
      </c>
      <c r="E639" s="2">
        <v>4</v>
      </c>
      <c r="F639" s="2">
        <v>15</v>
      </c>
      <c r="H639" s="2">
        <v>13204</v>
      </c>
      <c r="I639" s="2">
        <v>1345</v>
      </c>
      <c r="J639" s="2">
        <v>14548</v>
      </c>
    </row>
    <row r="640" spans="1:10" x14ac:dyDescent="0.25">
      <c r="A640" s="2">
        <v>2018</v>
      </c>
      <c r="B640" s="2" t="s">
        <v>38</v>
      </c>
      <c r="C640" s="2" t="s">
        <v>197</v>
      </c>
      <c r="D640" s="2">
        <v>13</v>
      </c>
      <c r="E640" s="2">
        <v>8</v>
      </c>
      <c r="F640" s="2">
        <v>13</v>
      </c>
      <c r="H640" s="2">
        <v>6059</v>
      </c>
      <c r="I640" s="2">
        <v>2158</v>
      </c>
      <c r="J640" s="2">
        <v>8218</v>
      </c>
    </row>
    <row r="641" spans="1:10" x14ac:dyDescent="0.25">
      <c r="A641" s="2">
        <v>2018</v>
      </c>
      <c r="B641" s="2" t="s">
        <v>38</v>
      </c>
      <c r="C641" s="2" t="s">
        <v>198</v>
      </c>
      <c r="D641" s="2">
        <v>12</v>
      </c>
      <c r="E641" s="2">
        <v>3</v>
      </c>
      <c r="F641" s="2">
        <v>12</v>
      </c>
      <c r="H641" s="2">
        <v>3970</v>
      </c>
      <c r="I641" s="2">
        <v>1398</v>
      </c>
      <c r="J641" s="2">
        <v>5368</v>
      </c>
    </row>
    <row r="642" spans="1:10" x14ac:dyDescent="0.25">
      <c r="A642" s="2">
        <v>2018</v>
      </c>
      <c r="B642" s="2" t="s">
        <v>38</v>
      </c>
      <c r="C642" s="2" t="s">
        <v>199</v>
      </c>
      <c r="D642" s="2">
        <v>4</v>
      </c>
      <c r="E642" s="2">
        <v>3</v>
      </c>
      <c r="F642" s="2">
        <v>4</v>
      </c>
      <c r="H642" s="2">
        <v>2321</v>
      </c>
      <c r="I642" s="2">
        <v>282</v>
      </c>
      <c r="J642" s="2">
        <v>2602</v>
      </c>
    </row>
    <row r="643" spans="1:10" x14ac:dyDescent="0.25">
      <c r="A643" s="2">
        <v>2019</v>
      </c>
      <c r="B643" s="2" t="s">
        <v>38</v>
      </c>
      <c r="C643" s="2" t="s">
        <v>186</v>
      </c>
      <c r="D643" s="2">
        <v>28</v>
      </c>
      <c r="E643" s="2">
        <v>15</v>
      </c>
      <c r="F643" s="2">
        <v>31</v>
      </c>
      <c r="G643" s="2">
        <v>1566158</v>
      </c>
      <c r="H643" s="2">
        <v>8584</v>
      </c>
      <c r="I643" s="2">
        <v>16499</v>
      </c>
      <c r="J643" s="2">
        <v>25083</v>
      </c>
    </row>
    <row r="644" spans="1:10" x14ac:dyDescent="0.25">
      <c r="A644" s="2">
        <v>2019</v>
      </c>
      <c r="B644" s="2" t="s">
        <v>38</v>
      </c>
      <c r="C644" s="2" t="s">
        <v>187</v>
      </c>
      <c r="D644" s="2">
        <v>16</v>
      </c>
      <c r="E644" s="2">
        <v>5</v>
      </c>
      <c r="F644" s="2">
        <v>17</v>
      </c>
      <c r="H644" s="2">
        <v>5833</v>
      </c>
      <c r="I644" s="2">
        <v>8986</v>
      </c>
      <c r="J644" s="2">
        <v>14819</v>
      </c>
    </row>
    <row r="645" spans="1:10" x14ac:dyDescent="0.25">
      <c r="A645" s="2">
        <v>2019</v>
      </c>
      <c r="B645" s="2" t="s">
        <v>38</v>
      </c>
      <c r="C645" s="2" t="s">
        <v>188</v>
      </c>
      <c r="D645" s="2">
        <v>16</v>
      </c>
      <c r="E645" s="2">
        <v>7</v>
      </c>
      <c r="F645" s="2">
        <v>18</v>
      </c>
      <c r="H645" s="2">
        <v>3855</v>
      </c>
      <c r="I645" s="2">
        <v>7933</v>
      </c>
      <c r="J645" s="2">
        <v>11788</v>
      </c>
    </row>
    <row r="646" spans="1:10" x14ac:dyDescent="0.25">
      <c r="A646" s="2">
        <v>2019</v>
      </c>
      <c r="B646" s="2" t="s">
        <v>38</v>
      </c>
      <c r="C646" s="2" t="s">
        <v>189</v>
      </c>
      <c r="D646" s="2">
        <v>25</v>
      </c>
      <c r="E646" s="2">
        <v>13</v>
      </c>
      <c r="F646" s="2">
        <v>26</v>
      </c>
      <c r="H646" s="2">
        <v>8752</v>
      </c>
      <c r="I646" s="2">
        <v>20289</v>
      </c>
      <c r="J646" s="2">
        <v>29040</v>
      </c>
    </row>
    <row r="647" spans="1:10" x14ac:dyDescent="0.25">
      <c r="A647" s="2">
        <v>2019</v>
      </c>
      <c r="B647" s="2" t="s">
        <v>38</v>
      </c>
      <c r="C647" s="2" t="s">
        <v>190</v>
      </c>
      <c r="D647" s="2">
        <v>10</v>
      </c>
      <c r="E647" s="2">
        <v>4</v>
      </c>
      <c r="F647" s="2">
        <v>11</v>
      </c>
      <c r="H647" s="2">
        <v>2958</v>
      </c>
      <c r="I647" s="2">
        <v>8908</v>
      </c>
      <c r="J647" s="2">
        <v>11865</v>
      </c>
    </row>
    <row r="648" spans="1:10" x14ac:dyDescent="0.25">
      <c r="A648" s="2">
        <v>2019</v>
      </c>
      <c r="B648" s="2" t="s">
        <v>38</v>
      </c>
      <c r="C648" s="2" t="s">
        <v>191</v>
      </c>
      <c r="D648" s="2">
        <v>12</v>
      </c>
      <c r="E648" s="2">
        <v>5</v>
      </c>
      <c r="F648" s="2">
        <v>13</v>
      </c>
      <c r="H648" s="2">
        <v>2956</v>
      </c>
      <c r="I648" s="2">
        <v>10602</v>
      </c>
      <c r="J648" s="2">
        <v>13558</v>
      </c>
    </row>
    <row r="649" spans="1:10" x14ac:dyDescent="0.25">
      <c r="A649" s="2">
        <v>2019</v>
      </c>
      <c r="B649" s="2" t="s">
        <v>38</v>
      </c>
      <c r="C649" s="2" t="s">
        <v>192</v>
      </c>
      <c r="D649" s="2">
        <v>28</v>
      </c>
      <c r="E649" s="2">
        <v>10</v>
      </c>
      <c r="F649" s="2">
        <v>28</v>
      </c>
      <c r="H649" s="2">
        <v>12215</v>
      </c>
      <c r="I649" s="2">
        <v>17238</v>
      </c>
      <c r="J649" s="2">
        <v>29454</v>
      </c>
    </row>
    <row r="650" spans="1:10" x14ac:dyDescent="0.25">
      <c r="A650" s="2">
        <v>2019</v>
      </c>
      <c r="B650" s="2" t="s">
        <v>38</v>
      </c>
      <c r="C650" s="2" t="s">
        <v>38</v>
      </c>
      <c r="D650" s="2">
        <v>72</v>
      </c>
      <c r="E650" s="2">
        <v>24</v>
      </c>
      <c r="F650" s="2">
        <v>74</v>
      </c>
      <c r="H650" s="2">
        <v>6675</v>
      </c>
      <c r="I650" s="2">
        <v>41779</v>
      </c>
      <c r="J650" s="2">
        <v>48454</v>
      </c>
    </row>
    <row r="651" spans="1:10" x14ac:dyDescent="0.25">
      <c r="A651" s="2">
        <v>2019</v>
      </c>
      <c r="B651" s="2" t="s">
        <v>38</v>
      </c>
      <c r="C651" s="2" t="s">
        <v>193</v>
      </c>
      <c r="D651" s="2">
        <v>16</v>
      </c>
      <c r="E651" s="2">
        <v>9</v>
      </c>
      <c r="F651" s="2">
        <v>18</v>
      </c>
      <c r="H651" s="2">
        <v>4506</v>
      </c>
      <c r="I651" s="2">
        <v>13073</v>
      </c>
      <c r="J651" s="2">
        <v>17579</v>
      </c>
    </row>
    <row r="652" spans="1:10" x14ac:dyDescent="0.25">
      <c r="A652" s="2">
        <v>2019</v>
      </c>
      <c r="B652" s="2" t="s">
        <v>38</v>
      </c>
      <c r="C652" s="2" t="s">
        <v>194</v>
      </c>
      <c r="D652" s="2">
        <v>3</v>
      </c>
      <c r="E652" s="2">
        <v>3</v>
      </c>
      <c r="F652" s="2">
        <v>4</v>
      </c>
      <c r="H652" s="2">
        <v>1767</v>
      </c>
      <c r="I652" s="2">
        <v>6125</v>
      </c>
      <c r="J652" s="2">
        <v>7893</v>
      </c>
    </row>
    <row r="653" spans="1:10" x14ac:dyDescent="0.25">
      <c r="A653" s="2">
        <v>2019</v>
      </c>
      <c r="B653" s="2" t="s">
        <v>38</v>
      </c>
      <c r="C653" s="2" t="s">
        <v>195</v>
      </c>
      <c r="D653" s="2">
        <v>16</v>
      </c>
      <c r="E653" s="2">
        <v>11</v>
      </c>
      <c r="F653" s="2">
        <v>17</v>
      </c>
      <c r="H653" s="2">
        <v>1994</v>
      </c>
      <c r="I653" s="2">
        <v>15232</v>
      </c>
      <c r="J653" s="2">
        <v>17226</v>
      </c>
    </row>
    <row r="654" spans="1:10" x14ac:dyDescent="0.25">
      <c r="A654" s="2">
        <v>2019</v>
      </c>
      <c r="B654" s="2" t="s">
        <v>38</v>
      </c>
      <c r="C654" s="2" t="s">
        <v>196</v>
      </c>
      <c r="D654" s="2">
        <v>15</v>
      </c>
      <c r="E654" s="2">
        <v>4</v>
      </c>
      <c r="F654" s="2">
        <v>15</v>
      </c>
      <c r="H654" s="2">
        <v>5042</v>
      </c>
      <c r="I654" s="2">
        <v>9039</v>
      </c>
      <c r="J654" s="2">
        <v>14081</v>
      </c>
    </row>
    <row r="655" spans="1:10" x14ac:dyDescent="0.25">
      <c r="A655" s="2">
        <v>2019</v>
      </c>
      <c r="B655" s="2" t="s">
        <v>38</v>
      </c>
      <c r="C655" s="2" t="s">
        <v>197</v>
      </c>
      <c r="D655" s="2">
        <v>13</v>
      </c>
      <c r="E655" s="2">
        <v>8</v>
      </c>
      <c r="F655" s="2">
        <v>13</v>
      </c>
      <c r="H655" s="2">
        <v>6853</v>
      </c>
      <c r="I655" s="2">
        <v>12540</v>
      </c>
      <c r="J655" s="2">
        <v>19393</v>
      </c>
    </row>
    <row r="656" spans="1:10" x14ac:dyDescent="0.25">
      <c r="A656" s="2">
        <v>2019</v>
      </c>
      <c r="B656" s="2" t="s">
        <v>38</v>
      </c>
      <c r="C656" s="2" t="s">
        <v>198</v>
      </c>
      <c r="D656" s="2">
        <v>12</v>
      </c>
      <c r="E656" s="2">
        <v>3</v>
      </c>
      <c r="F656" s="2">
        <v>12</v>
      </c>
      <c r="H656" s="2">
        <v>2253</v>
      </c>
      <c r="I656" s="2">
        <v>7437</v>
      </c>
      <c r="J656" s="2">
        <v>9690</v>
      </c>
    </row>
    <row r="657" spans="1:10" x14ac:dyDescent="0.25">
      <c r="A657" s="2">
        <v>2019</v>
      </c>
      <c r="B657" s="2" t="s">
        <v>38</v>
      </c>
      <c r="C657" s="2" t="s">
        <v>199</v>
      </c>
      <c r="D657" s="2">
        <v>4</v>
      </c>
      <c r="E657" s="2">
        <v>3</v>
      </c>
      <c r="F657" s="2">
        <v>4</v>
      </c>
      <c r="H657" s="2">
        <v>761</v>
      </c>
      <c r="I657" s="2">
        <v>6897</v>
      </c>
      <c r="J657" s="2">
        <v>7658</v>
      </c>
    </row>
    <row r="658" spans="1:10" x14ac:dyDescent="0.25">
      <c r="A658" s="2">
        <v>2020</v>
      </c>
      <c r="B658" s="2" t="s">
        <v>38</v>
      </c>
      <c r="C658" s="2" t="s">
        <v>186</v>
      </c>
      <c r="D658" s="2">
        <v>28</v>
      </c>
      <c r="E658" s="2">
        <v>15</v>
      </c>
      <c r="F658" s="2">
        <v>31</v>
      </c>
      <c r="G658" s="2">
        <v>1802321</v>
      </c>
      <c r="H658" s="2">
        <v>103104</v>
      </c>
      <c r="I658" s="2">
        <v>236391</v>
      </c>
      <c r="J658" s="2">
        <v>339495</v>
      </c>
    </row>
    <row r="659" spans="1:10" x14ac:dyDescent="0.25">
      <c r="A659" s="2">
        <v>2020</v>
      </c>
      <c r="B659" s="2" t="s">
        <v>38</v>
      </c>
      <c r="C659" s="2" t="s">
        <v>187</v>
      </c>
      <c r="D659" s="2">
        <v>16</v>
      </c>
      <c r="E659" s="2">
        <v>6</v>
      </c>
      <c r="F659" s="2">
        <v>18</v>
      </c>
      <c r="J659" s="2">
        <v>0</v>
      </c>
    </row>
    <row r="660" spans="1:10" x14ac:dyDescent="0.25">
      <c r="A660" s="2">
        <v>2020</v>
      </c>
      <c r="B660" s="2" t="s">
        <v>38</v>
      </c>
      <c r="C660" s="2" t="s">
        <v>188</v>
      </c>
      <c r="D660" s="2">
        <v>16</v>
      </c>
      <c r="E660" s="2">
        <v>7</v>
      </c>
      <c r="F660" s="2">
        <v>20</v>
      </c>
      <c r="J660" s="2">
        <v>0</v>
      </c>
    </row>
    <row r="661" spans="1:10" x14ac:dyDescent="0.25">
      <c r="A661" s="2">
        <v>2020</v>
      </c>
      <c r="B661" s="2" t="s">
        <v>38</v>
      </c>
      <c r="C661" s="2" t="s">
        <v>189</v>
      </c>
      <c r="D661" s="2">
        <v>25</v>
      </c>
      <c r="E661" s="2">
        <v>14</v>
      </c>
      <c r="F661" s="2">
        <v>27</v>
      </c>
      <c r="J661" s="2">
        <v>0</v>
      </c>
    </row>
    <row r="662" spans="1:10" x14ac:dyDescent="0.25">
      <c r="A662" s="2">
        <v>2020</v>
      </c>
      <c r="B662" s="2" t="s">
        <v>38</v>
      </c>
      <c r="C662" s="2" t="s">
        <v>190</v>
      </c>
      <c r="D662" s="2">
        <v>10</v>
      </c>
      <c r="E662" s="2">
        <v>4</v>
      </c>
      <c r="F662" s="2">
        <v>13</v>
      </c>
      <c r="J662" s="2">
        <v>0</v>
      </c>
    </row>
    <row r="663" spans="1:10" x14ac:dyDescent="0.25">
      <c r="A663" s="2">
        <v>2020</v>
      </c>
      <c r="B663" s="2" t="s">
        <v>38</v>
      </c>
      <c r="C663" s="2" t="s">
        <v>191</v>
      </c>
      <c r="D663" s="2">
        <v>12</v>
      </c>
      <c r="E663" s="2">
        <v>6</v>
      </c>
      <c r="F663" s="2">
        <v>15</v>
      </c>
      <c r="J663" s="2">
        <v>0</v>
      </c>
    </row>
    <row r="664" spans="1:10" x14ac:dyDescent="0.25">
      <c r="A664" s="2">
        <v>2020</v>
      </c>
      <c r="B664" s="2" t="s">
        <v>38</v>
      </c>
      <c r="C664" s="2" t="s">
        <v>192</v>
      </c>
      <c r="D664" s="2">
        <v>28</v>
      </c>
      <c r="E664" s="2">
        <v>10</v>
      </c>
      <c r="F664" s="2">
        <v>27</v>
      </c>
      <c r="J664" s="2">
        <v>0</v>
      </c>
    </row>
    <row r="665" spans="1:10" x14ac:dyDescent="0.25">
      <c r="A665" s="2">
        <v>2020</v>
      </c>
      <c r="B665" s="2" t="s">
        <v>38</v>
      </c>
      <c r="C665" s="2" t="s">
        <v>38</v>
      </c>
      <c r="D665" s="2">
        <v>72</v>
      </c>
      <c r="E665" s="2">
        <v>21</v>
      </c>
      <c r="F665" s="2">
        <v>71</v>
      </c>
      <c r="J665" s="2">
        <v>0</v>
      </c>
    </row>
    <row r="666" spans="1:10" x14ac:dyDescent="0.25">
      <c r="A666" s="2">
        <v>2020</v>
      </c>
      <c r="B666" s="2" t="s">
        <v>38</v>
      </c>
      <c r="C666" s="2" t="s">
        <v>193</v>
      </c>
      <c r="D666" s="2">
        <v>16</v>
      </c>
      <c r="E666" s="2">
        <v>9</v>
      </c>
      <c r="F666" s="2">
        <v>15</v>
      </c>
      <c r="J666" s="2">
        <v>0</v>
      </c>
    </row>
    <row r="667" spans="1:10" x14ac:dyDescent="0.25">
      <c r="A667" s="2">
        <v>2020</v>
      </c>
      <c r="B667" s="2" t="s">
        <v>38</v>
      </c>
      <c r="C667" s="2" t="s">
        <v>194</v>
      </c>
      <c r="D667" s="2">
        <v>3</v>
      </c>
      <c r="E667" s="2">
        <v>4</v>
      </c>
      <c r="F667" s="2">
        <v>4</v>
      </c>
      <c r="J667" s="2">
        <v>0</v>
      </c>
    </row>
    <row r="668" spans="1:10" x14ac:dyDescent="0.25">
      <c r="A668" s="2">
        <v>2020</v>
      </c>
      <c r="B668" s="2" t="s">
        <v>38</v>
      </c>
      <c r="C668" s="2" t="s">
        <v>195</v>
      </c>
      <c r="D668" s="2">
        <v>16</v>
      </c>
      <c r="E668" s="2">
        <v>13</v>
      </c>
      <c r="F668" s="2">
        <v>18</v>
      </c>
      <c r="J668" s="2">
        <v>0</v>
      </c>
    </row>
    <row r="669" spans="1:10" x14ac:dyDescent="0.25">
      <c r="A669" s="2">
        <v>2020</v>
      </c>
      <c r="B669" s="2" t="s">
        <v>38</v>
      </c>
      <c r="C669" s="2" t="s">
        <v>196</v>
      </c>
      <c r="D669" s="2">
        <v>15</v>
      </c>
      <c r="E669" s="2">
        <v>5</v>
      </c>
      <c r="F669" s="2">
        <v>13</v>
      </c>
      <c r="J669" s="2">
        <v>0</v>
      </c>
    </row>
    <row r="670" spans="1:10" x14ac:dyDescent="0.25">
      <c r="A670" s="2">
        <v>2020</v>
      </c>
      <c r="B670" s="2" t="s">
        <v>38</v>
      </c>
      <c r="C670" s="2" t="s">
        <v>197</v>
      </c>
      <c r="D670" s="2">
        <v>13</v>
      </c>
      <c r="E670" s="2">
        <v>8</v>
      </c>
      <c r="F670" s="2">
        <v>16</v>
      </c>
      <c r="J670" s="2">
        <v>0</v>
      </c>
    </row>
    <row r="671" spans="1:10" x14ac:dyDescent="0.25">
      <c r="A671" s="2">
        <v>2020</v>
      </c>
      <c r="B671" s="2" t="s">
        <v>38</v>
      </c>
      <c r="C671" s="2" t="s">
        <v>198</v>
      </c>
      <c r="D671" s="2">
        <v>12</v>
      </c>
      <c r="E671" s="2">
        <v>3</v>
      </c>
      <c r="F671" s="2">
        <v>12</v>
      </c>
      <c r="J671" s="2">
        <v>0</v>
      </c>
    </row>
    <row r="672" spans="1:10" x14ac:dyDescent="0.25">
      <c r="A672" s="2">
        <v>2020</v>
      </c>
      <c r="B672" s="2" t="s">
        <v>38</v>
      </c>
      <c r="C672" s="2" t="s">
        <v>199</v>
      </c>
      <c r="D672" s="2">
        <v>4</v>
      </c>
      <c r="E672" s="2">
        <v>3</v>
      </c>
      <c r="F672" s="2">
        <v>5</v>
      </c>
      <c r="J672" s="2">
        <v>0</v>
      </c>
    </row>
    <row r="673" spans="1:10" x14ac:dyDescent="0.25">
      <c r="A673" s="2">
        <v>2021</v>
      </c>
      <c r="B673" s="2" t="s">
        <v>38</v>
      </c>
      <c r="C673" s="2" t="s">
        <v>186</v>
      </c>
      <c r="D673" s="2">
        <v>28</v>
      </c>
      <c r="E673" s="2">
        <v>15</v>
      </c>
      <c r="F673" s="2">
        <v>31</v>
      </c>
      <c r="G673" s="2">
        <v>2023641</v>
      </c>
      <c r="H673" s="2">
        <v>109698</v>
      </c>
      <c r="I673" s="2">
        <v>202717</v>
      </c>
      <c r="J673" s="2">
        <v>312415</v>
      </c>
    </row>
    <row r="674" spans="1:10" x14ac:dyDescent="0.25">
      <c r="A674" s="2">
        <v>2021</v>
      </c>
      <c r="B674" s="2" t="s">
        <v>38</v>
      </c>
      <c r="C674" s="2" t="s">
        <v>187</v>
      </c>
      <c r="D674" s="2">
        <v>16</v>
      </c>
      <c r="E674" s="2">
        <v>6</v>
      </c>
      <c r="F674" s="2">
        <v>18</v>
      </c>
      <c r="J674" s="2">
        <v>0</v>
      </c>
    </row>
    <row r="675" spans="1:10" x14ac:dyDescent="0.25">
      <c r="A675" s="2">
        <v>2021</v>
      </c>
      <c r="B675" s="2" t="s">
        <v>38</v>
      </c>
      <c r="C675" s="2" t="s">
        <v>188</v>
      </c>
      <c r="D675" s="2">
        <v>16</v>
      </c>
      <c r="E675" s="2">
        <v>7</v>
      </c>
      <c r="F675" s="2">
        <v>20</v>
      </c>
      <c r="J675" s="2">
        <v>0</v>
      </c>
    </row>
    <row r="676" spans="1:10" x14ac:dyDescent="0.25">
      <c r="A676" s="2">
        <v>2021</v>
      </c>
      <c r="B676" s="2" t="s">
        <v>38</v>
      </c>
      <c r="C676" s="2" t="s">
        <v>189</v>
      </c>
      <c r="D676" s="2">
        <v>25</v>
      </c>
      <c r="E676" s="2">
        <v>14</v>
      </c>
      <c r="F676" s="2">
        <v>27</v>
      </c>
      <c r="J676" s="2">
        <v>0</v>
      </c>
    </row>
    <row r="677" spans="1:10" x14ac:dyDescent="0.25">
      <c r="A677" s="2">
        <v>2021</v>
      </c>
      <c r="B677" s="2" t="s">
        <v>38</v>
      </c>
      <c r="C677" s="2" t="s">
        <v>190</v>
      </c>
      <c r="D677" s="2">
        <v>10</v>
      </c>
      <c r="E677" s="2">
        <v>4</v>
      </c>
      <c r="F677" s="2">
        <v>13</v>
      </c>
      <c r="J677" s="2">
        <v>0</v>
      </c>
    </row>
    <row r="678" spans="1:10" x14ac:dyDescent="0.25">
      <c r="A678" s="2">
        <v>2021</v>
      </c>
      <c r="B678" s="2" t="s">
        <v>38</v>
      </c>
      <c r="C678" s="2" t="s">
        <v>191</v>
      </c>
      <c r="D678" s="2">
        <v>12</v>
      </c>
      <c r="E678" s="2">
        <v>6</v>
      </c>
      <c r="F678" s="2">
        <v>15</v>
      </c>
      <c r="J678" s="2">
        <v>0</v>
      </c>
    </row>
    <row r="679" spans="1:10" x14ac:dyDescent="0.25">
      <c r="A679" s="2">
        <v>2021</v>
      </c>
      <c r="B679" s="2" t="s">
        <v>38</v>
      </c>
      <c r="C679" s="2" t="s">
        <v>192</v>
      </c>
      <c r="D679" s="2">
        <v>28</v>
      </c>
      <c r="E679" s="2">
        <v>10</v>
      </c>
      <c r="F679" s="2">
        <v>27</v>
      </c>
      <c r="J679" s="2">
        <v>0</v>
      </c>
    </row>
    <row r="680" spans="1:10" x14ac:dyDescent="0.25">
      <c r="A680" s="2">
        <v>2021</v>
      </c>
      <c r="B680" s="2" t="s">
        <v>38</v>
      </c>
      <c r="C680" s="2" t="s">
        <v>38</v>
      </c>
      <c r="D680" s="2">
        <v>72</v>
      </c>
      <c r="E680" s="2">
        <v>21</v>
      </c>
      <c r="F680" s="2">
        <v>71</v>
      </c>
      <c r="J680" s="2">
        <v>0</v>
      </c>
    </row>
    <row r="681" spans="1:10" x14ac:dyDescent="0.25">
      <c r="A681" s="2">
        <v>2021</v>
      </c>
      <c r="B681" s="2" t="s">
        <v>38</v>
      </c>
      <c r="C681" s="2" t="s">
        <v>193</v>
      </c>
      <c r="D681" s="2">
        <v>16</v>
      </c>
      <c r="E681" s="2">
        <v>9</v>
      </c>
      <c r="F681" s="2">
        <v>15</v>
      </c>
      <c r="J681" s="2">
        <v>0</v>
      </c>
    </row>
    <row r="682" spans="1:10" x14ac:dyDescent="0.25">
      <c r="A682" s="2">
        <v>2021</v>
      </c>
      <c r="B682" s="2" t="s">
        <v>38</v>
      </c>
      <c r="C682" s="2" t="s">
        <v>194</v>
      </c>
      <c r="D682" s="2">
        <v>3</v>
      </c>
      <c r="E682" s="2">
        <v>4</v>
      </c>
      <c r="F682" s="2">
        <v>4</v>
      </c>
      <c r="J682" s="2">
        <v>0</v>
      </c>
    </row>
    <row r="683" spans="1:10" x14ac:dyDescent="0.25">
      <c r="A683" s="2">
        <v>2021</v>
      </c>
      <c r="B683" s="2" t="s">
        <v>38</v>
      </c>
      <c r="C683" s="2" t="s">
        <v>195</v>
      </c>
      <c r="D683" s="2">
        <v>16</v>
      </c>
      <c r="E683" s="2">
        <v>13</v>
      </c>
      <c r="F683" s="2">
        <v>18</v>
      </c>
      <c r="J683" s="2">
        <v>0</v>
      </c>
    </row>
    <row r="684" spans="1:10" x14ac:dyDescent="0.25">
      <c r="A684" s="2">
        <v>2021</v>
      </c>
      <c r="B684" s="2" t="s">
        <v>38</v>
      </c>
      <c r="C684" s="2" t="s">
        <v>196</v>
      </c>
      <c r="D684" s="2">
        <v>15</v>
      </c>
      <c r="E684" s="2">
        <v>5</v>
      </c>
      <c r="F684" s="2">
        <v>13</v>
      </c>
      <c r="J684" s="2">
        <v>0</v>
      </c>
    </row>
    <row r="685" spans="1:10" x14ac:dyDescent="0.25">
      <c r="A685" s="2">
        <v>2021</v>
      </c>
      <c r="B685" s="2" t="s">
        <v>38</v>
      </c>
      <c r="C685" s="2" t="s">
        <v>197</v>
      </c>
      <c r="D685" s="2">
        <v>13</v>
      </c>
      <c r="E685" s="2">
        <v>8</v>
      </c>
      <c r="F685" s="2">
        <v>16</v>
      </c>
      <c r="J685" s="2">
        <v>0</v>
      </c>
    </row>
    <row r="686" spans="1:10" x14ac:dyDescent="0.25">
      <c r="A686" s="2">
        <v>2021</v>
      </c>
      <c r="B686" s="2" t="s">
        <v>38</v>
      </c>
      <c r="C686" s="2" t="s">
        <v>198</v>
      </c>
      <c r="D686" s="2">
        <v>12</v>
      </c>
      <c r="E686" s="2">
        <v>3</v>
      </c>
      <c r="F686" s="2">
        <v>12</v>
      </c>
      <c r="J686" s="2">
        <v>0</v>
      </c>
    </row>
    <row r="687" spans="1:10" x14ac:dyDescent="0.25">
      <c r="A687" s="2">
        <v>2021</v>
      </c>
      <c r="B687" s="2" t="s">
        <v>38</v>
      </c>
      <c r="C687" s="2" t="s">
        <v>199</v>
      </c>
      <c r="D687" s="2">
        <v>4</v>
      </c>
      <c r="E687" s="2">
        <v>3</v>
      </c>
      <c r="F687" s="2">
        <v>5</v>
      </c>
      <c r="J687" s="2">
        <v>0</v>
      </c>
    </row>
    <row r="689" spans="1:10" x14ac:dyDescent="0.25">
      <c r="A689" s="2">
        <v>2012</v>
      </c>
      <c r="B689" s="2" t="s">
        <v>39</v>
      </c>
      <c r="C689" s="2" t="s">
        <v>200</v>
      </c>
      <c r="D689" s="2">
        <v>18</v>
      </c>
      <c r="E689" s="2">
        <v>11</v>
      </c>
      <c r="F689" s="2">
        <v>31</v>
      </c>
      <c r="G689" s="2">
        <v>424013</v>
      </c>
      <c r="H689" s="2">
        <v>10480</v>
      </c>
      <c r="I689" s="2">
        <v>12018</v>
      </c>
      <c r="J689" s="2">
        <v>22498</v>
      </c>
    </row>
    <row r="690" spans="1:10" x14ac:dyDescent="0.25">
      <c r="A690" s="2">
        <v>2012</v>
      </c>
      <c r="B690" s="2" t="s">
        <v>39</v>
      </c>
      <c r="C690" s="2" t="s">
        <v>201</v>
      </c>
      <c r="D690" s="2">
        <v>14</v>
      </c>
      <c r="E690" s="2">
        <v>9</v>
      </c>
      <c r="F690" s="2">
        <v>30</v>
      </c>
      <c r="H690" s="2">
        <v>13827</v>
      </c>
      <c r="I690" s="2">
        <v>19460</v>
      </c>
      <c r="J690" s="2">
        <v>33287</v>
      </c>
    </row>
    <row r="691" spans="1:10" x14ac:dyDescent="0.25">
      <c r="A691" s="2">
        <v>2012</v>
      </c>
      <c r="B691" s="2" t="s">
        <v>39</v>
      </c>
      <c r="C691" s="2" t="s">
        <v>202</v>
      </c>
      <c r="D691" s="2">
        <v>27</v>
      </c>
      <c r="E691" s="2">
        <v>6</v>
      </c>
      <c r="F691" s="2">
        <v>32</v>
      </c>
      <c r="H691" s="2">
        <v>7391</v>
      </c>
      <c r="I691" s="2">
        <v>4001</v>
      </c>
      <c r="J691" s="2">
        <v>11392</v>
      </c>
    </row>
    <row r="692" spans="1:10" x14ac:dyDescent="0.25">
      <c r="A692" s="2">
        <v>2012</v>
      </c>
      <c r="B692" s="2" t="s">
        <v>39</v>
      </c>
      <c r="C692" s="2" t="s">
        <v>39</v>
      </c>
      <c r="D692" s="2">
        <v>51</v>
      </c>
      <c r="E692" s="2">
        <v>20</v>
      </c>
      <c r="F692" s="2">
        <v>81</v>
      </c>
      <c r="H692" s="2">
        <v>25530</v>
      </c>
      <c r="I692" s="2">
        <v>50924</v>
      </c>
      <c r="J692" s="2">
        <v>76454</v>
      </c>
    </row>
    <row r="693" spans="1:10" x14ac:dyDescent="0.25">
      <c r="A693" s="2">
        <v>2013</v>
      </c>
      <c r="B693" s="2" t="s">
        <v>39</v>
      </c>
      <c r="C693" s="2" t="s">
        <v>200</v>
      </c>
      <c r="D693" s="2">
        <v>20</v>
      </c>
      <c r="E693" s="2">
        <v>11</v>
      </c>
      <c r="F693" s="2">
        <v>31</v>
      </c>
      <c r="G693" s="2">
        <v>104141</v>
      </c>
      <c r="H693" s="2">
        <v>35533</v>
      </c>
      <c r="I693" s="2">
        <v>88003</v>
      </c>
      <c r="J693" s="2">
        <v>123536</v>
      </c>
    </row>
    <row r="694" spans="1:10" x14ac:dyDescent="0.25">
      <c r="A694" s="2">
        <v>2013</v>
      </c>
      <c r="B694" s="2" t="s">
        <v>39</v>
      </c>
      <c r="C694" s="2" t="s">
        <v>201</v>
      </c>
      <c r="D694" s="2">
        <v>19</v>
      </c>
      <c r="E694" s="2">
        <v>9</v>
      </c>
      <c r="F694" s="2">
        <v>25</v>
      </c>
      <c r="G694" s="2">
        <v>97242</v>
      </c>
      <c r="H694" s="2">
        <v>55314</v>
      </c>
      <c r="I694" s="2">
        <v>16533</v>
      </c>
      <c r="J694" s="2">
        <v>71847</v>
      </c>
    </row>
    <row r="695" spans="1:10" x14ac:dyDescent="0.25">
      <c r="A695" s="2">
        <v>2013</v>
      </c>
      <c r="B695" s="2" t="s">
        <v>39</v>
      </c>
      <c r="C695" s="2" t="s">
        <v>202</v>
      </c>
      <c r="D695" s="2">
        <v>27</v>
      </c>
      <c r="E695" s="2">
        <v>6</v>
      </c>
      <c r="F695" s="2">
        <v>29</v>
      </c>
      <c r="G695" s="2">
        <v>85621</v>
      </c>
      <c r="H695" s="2">
        <v>53926</v>
      </c>
      <c r="I695" s="2">
        <v>17820</v>
      </c>
      <c r="J695" s="2">
        <v>71746</v>
      </c>
    </row>
    <row r="696" spans="1:10" x14ac:dyDescent="0.25">
      <c r="A696" s="2">
        <v>2013</v>
      </c>
      <c r="B696" s="2" t="s">
        <v>39</v>
      </c>
      <c r="C696" s="2" t="s">
        <v>39</v>
      </c>
      <c r="D696" s="2">
        <v>64</v>
      </c>
      <c r="E696" s="2">
        <v>20</v>
      </c>
      <c r="F696" s="2">
        <v>81</v>
      </c>
      <c r="G696" s="2">
        <v>258894</v>
      </c>
      <c r="H696" s="2">
        <v>55699</v>
      </c>
      <c r="I696" s="2">
        <v>16986</v>
      </c>
      <c r="J696" s="2">
        <v>72685</v>
      </c>
    </row>
    <row r="697" spans="1:10" x14ac:dyDescent="0.25">
      <c r="A697" s="2">
        <v>2014</v>
      </c>
      <c r="B697" s="2" t="s">
        <v>39</v>
      </c>
      <c r="C697" s="2" t="s">
        <v>200</v>
      </c>
      <c r="D697" s="2">
        <v>32</v>
      </c>
      <c r="E697" s="2">
        <v>32</v>
      </c>
      <c r="F697" s="2">
        <v>32</v>
      </c>
      <c r="G697" s="2">
        <v>82365</v>
      </c>
      <c r="H697" s="2">
        <v>49904</v>
      </c>
      <c r="I697" s="2">
        <v>12476</v>
      </c>
      <c r="J697" s="2">
        <v>62380</v>
      </c>
    </row>
    <row r="698" spans="1:10" x14ac:dyDescent="0.25">
      <c r="A698" s="2">
        <v>2014</v>
      </c>
      <c r="B698" s="2" t="s">
        <v>39</v>
      </c>
      <c r="C698" s="2" t="s">
        <v>201</v>
      </c>
      <c r="D698" s="2">
        <v>25</v>
      </c>
      <c r="E698" s="2">
        <v>25</v>
      </c>
      <c r="F698" s="2">
        <v>25</v>
      </c>
      <c r="G698" s="2">
        <v>82365</v>
      </c>
      <c r="H698" s="2">
        <v>53023</v>
      </c>
      <c r="I698" s="2">
        <v>9357</v>
      </c>
      <c r="J698" s="2">
        <v>62380</v>
      </c>
    </row>
    <row r="699" spans="1:10" x14ac:dyDescent="0.25">
      <c r="A699" s="2">
        <v>2014</v>
      </c>
      <c r="B699" s="2" t="s">
        <v>39</v>
      </c>
      <c r="C699" s="2" t="s">
        <v>202</v>
      </c>
      <c r="D699" s="2">
        <v>29</v>
      </c>
      <c r="E699" s="2">
        <v>29</v>
      </c>
      <c r="F699" s="2">
        <v>29</v>
      </c>
      <c r="G699" s="2">
        <v>54910</v>
      </c>
      <c r="H699" s="2">
        <v>54271</v>
      </c>
      <c r="I699" s="2">
        <v>8109</v>
      </c>
      <c r="J699" s="2">
        <v>62380</v>
      </c>
    </row>
    <row r="700" spans="1:10" x14ac:dyDescent="0.25">
      <c r="A700" s="2">
        <v>2014</v>
      </c>
      <c r="B700" s="2" t="s">
        <v>39</v>
      </c>
      <c r="C700" s="2" t="s">
        <v>39</v>
      </c>
      <c r="D700" s="2">
        <v>41</v>
      </c>
      <c r="E700" s="2">
        <v>81</v>
      </c>
      <c r="F700" s="2">
        <v>81</v>
      </c>
      <c r="G700" s="2">
        <v>329459</v>
      </c>
      <c r="H700" s="2">
        <v>24952</v>
      </c>
      <c r="I700" s="2">
        <v>99808</v>
      </c>
      <c r="J700" s="2">
        <v>124760</v>
      </c>
    </row>
    <row r="701" spans="1:10" x14ac:dyDescent="0.25">
      <c r="A701" s="2">
        <v>2015</v>
      </c>
      <c r="B701" s="2" t="s">
        <v>39</v>
      </c>
      <c r="C701" s="2" t="s">
        <v>200</v>
      </c>
      <c r="D701" s="2">
        <v>32</v>
      </c>
      <c r="E701" s="2">
        <v>14</v>
      </c>
      <c r="F701" s="2">
        <v>32</v>
      </c>
      <c r="G701" s="2">
        <v>475998</v>
      </c>
      <c r="H701" s="2">
        <v>29136</v>
      </c>
      <c r="I701" s="2">
        <v>10072</v>
      </c>
      <c r="J701" s="2">
        <v>39208</v>
      </c>
    </row>
    <row r="702" spans="1:10" x14ac:dyDescent="0.25">
      <c r="A702" s="2">
        <v>2015</v>
      </c>
      <c r="B702" s="2" t="s">
        <v>39</v>
      </c>
      <c r="C702" s="2" t="s">
        <v>201</v>
      </c>
      <c r="D702" s="2">
        <v>25</v>
      </c>
      <c r="E702" s="2">
        <v>8</v>
      </c>
      <c r="F702" s="2">
        <v>26</v>
      </c>
      <c r="H702" s="2">
        <v>28520</v>
      </c>
      <c r="I702" s="2">
        <v>6598</v>
      </c>
      <c r="J702" s="2">
        <v>35118</v>
      </c>
    </row>
    <row r="703" spans="1:10" x14ac:dyDescent="0.25">
      <c r="A703" s="2">
        <v>2015</v>
      </c>
      <c r="B703" s="2" t="s">
        <v>39</v>
      </c>
      <c r="C703" s="2" t="s">
        <v>202</v>
      </c>
      <c r="D703" s="2">
        <v>29</v>
      </c>
      <c r="E703" s="2">
        <v>9</v>
      </c>
      <c r="F703" s="2">
        <v>30</v>
      </c>
      <c r="H703" s="2">
        <v>29702</v>
      </c>
      <c r="I703" s="2">
        <v>11312</v>
      </c>
      <c r="J703" s="2">
        <v>41014</v>
      </c>
    </row>
    <row r="704" spans="1:10" x14ac:dyDescent="0.25">
      <c r="A704" s="2">
        <v>2015</v>
      </c>
      <c r="B704" s="2" t="s">
        <v>39</v>
      </c>
      <c r="C704" s="2" t="s">
        <v>39</v>
      </c>
      <c r="D704" s="2">
        <v>41</v>
      </c>
      <c r="E704" s="2">
        <v>20</v>
      </c>
      <c r="F704" s="2">
        <v>81</v>
      </c>
      <c r="H704" s="2">
        <v>31538</v>
      </c>
      <c r="I704" s="2">
        <v>29108</v>
      </c>
      <c r="J704" s="2">
        <v>60646</v>
      </c>
    </row>
    <row r="705" spans="1:10" x14ac:dyDescent="0.25">
      <c r="A705" s="2">
        <v>2016</v>
      </c>
      <c r="B705" s="2" t="s">
        <v>39</v>
      </c>
      <c r="C705" s="2" t="s">
        <v>200</v>
      </c>
      <c r="D705" s="2">
        <v>9</v>
      </c>
      <c r="E705" s="2">
        <v>13</v>
      </c>
      <c r="F705" s="2">
        <v>23</v>
      </c>
      <c r="G705" s="2">
        <v>743433</v>
      </c>
      <c r="H705" s="2">
        <v>17358</v>
      </c>
      <c r="I705" s="2">
        <v>4899</v>
      </c>
      <c r="J705" s="2">
        <v>22257</v>
      </c>
    </row>
    <row r="706" spans="1:10" x14ac:dyDescent="0.25">
      <c r="A706" s="2">
        <v>2016</v>
      </c>
      <c r="B706" s="2" t="s">
        <v>39</v>
      </c>
      <c r="C706" s="2" t="s">
        <v>201</v>
      </c>
      <c r="D706" s="2">
        <v>10</v>
      </c>
      <c r="E706" s="2">
        <v>9</v>
      </c>
      <c r="F706" s="2">
        <v>18</v>
      </c>
      <c r="H706" s="2">
        <v>17512</v>
      </c>
      <c r="I706" s="2">
        <v>6070</v>
      </c>
      <c r="J706" s="2">
        <v>23582</v>
      </c>
    </row>
    <row r="707" spans="1:10" x14ac:dyDescent="0.25">
      <c r="A707" s="2">
        <v>2016</v>
      </c>
      <c r="B707" s="2" t="s">
        <v>39</v>
      </c>
      <c r="C707" s="2" t="s">
        <v>202</v>
      </c>
      <c r="D707" s="2">
        <v>15</v>
      </c>
      <c r="E707" s="2">
        <v>8</v>
      </c>
      <c r="F707" s="2">
        <v>18</v>
      </c>
      <c r="H707" s="2">
        <v>14125</v>
      </c>
      <c r="I707" s="2">
        <v>2642</v>
      </c>
      <c r="J707" s="2">
        <v>16767</v>
      </c>
    </row>
    <row r="708" spans="1:10" x14ac:dyDescent="0.25">
      <c r="A708" s="2">
        <v>2016</v>
      </c>
      <c r="B708" s="2" t="s">
        <v>39</v>
      </c>
      <c r="C708" s="2" t="s">
        <v>39</v>
      </c>
      <c r="D708" s="2">
        <v>19</v>
      </c>
      <c r="E708" s="2">
        <v>20</v>
      </c>
      <c r="F708" s="2">
        <v>54</v>
      </c>
      <c r="H708" s="2">
        <v>16092</v>
      </c>
      <c r="I708" s="2">
        <v>54424</v>
      </c>
      <c r="J708" s="2">
        <v>70516</v>
      </c>
    </row>
    <row r="709" spans="1:10" x14ac:dyDescent="0.25">
      <c r="A709" s="2">
        <v>2017</v>
      </c>
      <c r="B709" s="2" t="s">
        <v>39</v>
      </c>
      <c r="C709" s="2" t="s">
        <v>200</v>
      </c>
      <c r="D709" s="2">
        <v>9</v>
      </c>
      <c r="E709" s="2">
        <v>13</v>
      </c>
      <c r="F709" s="2">
        <v>23</v>
      </c>
      <c r="G709" s="2">
        <v>738174</v>
      </c>
      <c r="H709" s="2">
        <v>6578</v>
      </c>
      <c r="I709" s="2">
        <v>3302</v>
      </c>
      <c r="J709" s="2">
        <v>9880</v>
      </c>
    </row>
    <row r="710" spans="1:10" x14ac:dyDescent="0.25">
      <c r="A710" s="2">
        <v>2017</v>
      </c>
      <c r="B710" s="2" t="s">
        <v>39</v>
      </c>
      <c r="C710" s="2" t="s">
        <v>201</v>
      </c>
      <c r="D710" s="2">
        <v>10</v>
      </c>
      <c r="E710" s="2">
        <v>9</v>
      </c>
      <c r="F710" s="2">
        <v>18</v>
      </c>
      <c r="H710" s="2">
        <v>5812</v>
      </c>
      <c r="I710" s="2">
        <v>6458</v>
      </c>
      <c r="J710" s="2">
        <v>12270</v>
      </c>
    </row>
    <row r="711" spans="1:10" x14ac:dyDescent="0.25">
      <c r="A711" s="2">
        <v>2017</v>
      </c>
      <c r="B711" s="2" t="s">
        <v>39</v>
      </c>
      <c r="C711" s="2" t="s">
        <v>202</v>
      </c>
      <c r="D711" s="2">
        <v>15</v>
      </c>
      <c r="E711" s="2">
        <v>8</v>
      </c>
      <c r="F711" s="2">
        <v>18</v>
      </c>
      <c r="H711" s="2">
        <v>3018</v>
      </c>
      <c r="I711" s="2">
        <v>3452</v>
      </c>
      <c r="J711" s="2">
        <v>6470</v>
      </c>
    </row>
    <row r="712" spans="1:10" x14ac:dyDescent="0.25">
      <c r="A712" s="2">
        <v>2017</v>
      </c>
      <c r="B712" s="2" t="s">
        <v>39</v>
      </c>
      <c r="C712" s="2" t="s">
        <v>39</v>
      </c>
      <c r="D712" s="2">
        <v>19</v>
      </c>
      <c r="E712" s="2">
        <v>20</v>
      </c>
      <c r="F712" s="2">
        <v>54</v>
      </c>
      <c r="H712" s="2">
        <v>13919</v>
      </c>
      <c r="I712" s="2">
        <v>30313</v>
      </c>
      <c r="J712" s="2">
        <v>44232</v>
      </c>
    </row>
    <row r="713" spans="1:10" x14ac:dyDescent="0.25">
      <c r="A713" s="2">
        <v>2018</v>
      </c>
      <c r="B713" s="2" t="s">
        <v>39</v>
      </c>
      <c r="C713" s="2" t="s">
        <v>200</v>
      </c>
      <c r="D713" s="2">
        <v>9</v>
      </c>
      <c r="E713" s="2">
        <v>10</v>
      </c>
      <c r="F713" s="2">
        <v>22</v>
      </c>
      <c r="G713" s="2">
        <v>179838</v>
      </c>
      <c r="H713" s="2">
        <v>12732</v>
      </c>
      <c r="I713" s="2">
        <v>54089</v>
      </c>
      <c r="J713" s="2">
        <v>66821</v>
      </c>
    </row>
    <row r="714" spans="1:10" x14ac:dyDescent="0.25">
      <c r="A714" s="2">
        <v>2018</v>
      </c>
      <c r="B714" s="2" t="s">
        <v>39</v>
      </c>
      <c r="C714" s="2" t="s">
        <v>201</v>
      </c>
      <c r="D714" s="2">
        <v>10</v>
      </c>
      <c r="E714" s="2">
        <v>8</v>
      </c>
      <c r="F714" s="2">
        <v>18</v>
      </c>
      <c r="G714" s="2">
        <v>196187</v>
      </c>
      <c r="H714" s="2">
        <v>13890</v>
      </c>
      <c r="I714" s="2">
        <v>56537</v>
      </c>
      <c r="J714" s="2">
        <v>70427</v>
      </c>
    </row>
    <row r="715" spans="1:10" x14ac:dyDescent="0.25">
      <c r="A715" s="2">
        <v>2018</v>
      </c>
      <c r="B715" s="2" t="s">
        <v>39</v>
      </c>
      <c r="C715" s="2" t="s">
        <v>202</v>
      </c>
      <c r="D715" s="2">
        <v>15</v>
      </c>
      <c r="E715" s="2">
        <v>6</v>
      </c>
      <c r="F715" s="2">
        <v>17</v>
      </c>
      <c r="G715" s="2">
        <v>186570</v>
      </c>
      <c r="H715" s="2">
        <v>15205</v>
      </c>
      <c r="I715" s="2">
        <v>66819</v>
      </c>
      <c r="J715" s="2">
        <v>82024</v>
      </c>
    </row>
    <row r="716" spans="1:10" x14ac:dyDescent="0.25">
      <c r="A716" s="2">
        <v>2018</v>
      </c>
      <c r="B716" s="2" t="s">
        <v>39</v>
      </c>
      <c r="C716" s="2" t="s">
        <v>39</v>
      </c>
      <c r="D716" s="2">
        <v>19</v>
      </c>
      <c r="E716" s="2">
        <v>24</v>
      </c>
      <c r="F716" s="2">
        <v>62</v>
      </c>
      <c r="G716" s="2">
        <v>254854</v>
      </c>
      <c r="H716" s="2">
        <v>16047</v>
      </c>
      <c r="I716" s="2">
        <v>67370</v>
      </c>
      <c r="J716" s="2">
        <v>83417</v>
      </c>
    </row>
    <row r="717" spans="1:10" x14ac:dyDescent="0.25">
      <c r="A717" s="2">
        <v>2019</v>
      </c>
      <c r="B717" s="2" t="s">
        <v>39</v>
      </c>
      <c r="C717" s="2" t="s">
        <v>200</v>
      </c>
      <c r="D717" s="2">
        <v>138</v>
      </c>
      <c r="E717" s="2">
        <v>13</v>
      </c>
      <c r="F717" s="2">
        <v>22</v>
      </c>
      <c r="G717" s="2">
        <v>175516</v>
      </c>
      <c r="H717" s="2">
        <v>12422</v>
      </c>
      <c r="I717" s="2">
        <v>41019</v>
      </c>
      <c r="J717" s="2">
        <v>53441</v>
      </c>
    </row>
    <row r="718" spans="1:10" x14ac:dyDescent="0.25">
      <c r="A718" s="2">
        <v>2019</v>
      </c>
      <c r="B718" s="2" t="s">
        <v>39</v>
      </c>
      <c r="C718" s="2" t="s">
        <v>201</v>
      </c>
      <c r="D718" s="2">
        <v>141</v>
      </c>
      <c r="E718" s="2">
        <v>9</v>
      </c>
      <c r="F718" s="2">
        <v>15</v>
      </c>
      <c r="G718" s="2">
        <v>158562</v>
      </c>
      <c r="H718" s="2">
        <v>12898</v>
      </c>
      <c r="I718" s="2">
        <v>40877</v>
      </c>
      <c r="J718" s="2">
        <v>53775</v>
      </c>
    </row>
    <row r="719" spans="1:10" x14ac:dyDescent="0.25">
      <c r="A719" s="2">
        <v>2019</v>
      </c>
      <c r="B719" s="2" t="s">
        <v>39</v>
      </c>
      <c r="C719" s="2" t="s">
        <v>202</v>
      </c>
      <c r="D719" s="2">
        <v>227</v>
      </c>
      <c r="E719" s="2">
        <v>8</v>
      </c>
      <c r="F719" s="2">
        <v>19</v>
      </c>
      <c r="G719" s="2">
        <v>277569</v>
      </c>
      <c r="H719" s="2">
        <v>14021</v>
      </c>
      <c r="I719" s="2">
        <v>41254</v>
      </c>
      <c r="J719" s="2">
        <v>55275</v>
      </c>
    </row>
    <row r="720" spans="1:10" x14ac:dyDescent="0.25">
      <c r="A720" s="2">
        <v>2019</v>
      </c>
      <c r="B720" s="2" t="s">
        <v>39</v>
      </c>
      <c r="C720" s="2" t="s">
        <v>39</v>
      </c>
      <c r="D720" s="2">
        <v>158</v>
      </c>
      <c r="E720" s="2">
        <v>25</v>
      </c>
      <c r="F720" s="2">
        <v>59</v>
      </c>
      <c r="G720" s="2">
        <v>312064</v>
      </c>
      <c r="H720" s="2">
        <v>12576</v>
      </c>
      <c r="I720" s="2">
        <v>62986</v>
      </c>
      <c r="J720" s="2">
        <v>75562</v>
      </c>
    </row>
    <row r="721" spans="1:10" x14ac:dyDescent="0.25">
      <c r="A721" s="2">
        <v>2020</v>
      </c>
      <c r="B721" s="2" t="s">
        <v>39</v>
      </c>
      <c r="C721" s="2" t="s">
        <v>200</v>
      </c>
      <c r="D721" s="2">
        <v>9</v>
      </c>
      <c r="E721" s="2">
        <v>11</v>
      </c>
      <c r="F721" s="2">
        <v>22</v>
      </c>
      <c r="G721" s="2">
        <v>221798</v>
      </c>
      <c r="H721" s="2">
        <v>21238</v>
      </c>
      <c r="I721" s="2">
        <v>62736</v>
      </c>
      <c r="J721" s="2">
        <v>83974</v>
      </c>
    </row>
    <row r="722" spans="1:10" x14ac:dyDescent="0.25">
      <c r="A722" s="2">
        <v>2020</v>
      </c>
      <c r="B722" s="2" t="s">
        <v>39</v>
      </c>
      <c r="C722" s="2" t="s">
        <v>201</v>
      </c>
      <c r="D722" s="2">
        <v>10</v>
      </c>
      <c r="E722" s="2">
        <v>8</v>
      </c>
      <c r="F722" s="2">
        <v>19</v>
      </c>
      <c r="G722" s="2">
        <v>231880</v>
      </c>
      <c r="H722" s="2">
        <v>25099</v>
      </c>
      <c r="I722" s="2">
        <v>60008</v>
      </c>
      <c r="J722" s="2">
        <v>85107</v>
      </c>
    </row>
    <row r="723" spans="1:10" x14ac:dyDescent="0.25">
      <c r="A723" s="2">
        <v>2020</v>
      </c>
      <c r="B723" s="2" t="s">
        <v>39</v>
      </c>
      <c r="C723" s="2" t="s">
        <v>202</v>
      </c>
      <c r="D723" s="2">
        <v>15</v>
      </c>
      <c r="E723" s="2">
        <v>7</v>
      </c>
      <c r="F723" s="2">
        <v>18</v>
      </c>
      <c r="G723" s="2">
        <v>247002</v>
      </c>
      <c r="H723" s="2">
        <v>27030</v>
      </c>
      <c r="I723" s="2">
        <v>65464</v>
      </c>
      <c r="J723" s="2">
        <v>92494</v>
      </c>
    </row>
    <row r="724" spans="1:10" x14ac:dyDescent="0.25">
      <c r="A724" s="2">
        <v>2020</v>
      </c>
      <c r="B724" s="2" t="s">
        <v>39</v>
      </c>
      <c r="C724" s="2" t="s">
        <v>39</v>
      </c>
      <c r="D724" s="2">
        <v>19</v>
      </c>
      <c r="E724" s="2">
        <v>22</v>
      </c>
      <c r="F724" s="2">
        <v>62</v>
      </c>
      <c r="G724" s="2">
        <v>307493</v>
      </c>
      <c r="H724" s="2">
        <v>23169</v>
      </c>
      <c r="I724" s="2">
        <v>84558</v>
      </c>
      <c r="J724" s="2">
        <v>107727</v>
      </c>
    </row>
    <row r="725" spans="1:10" x14ac:dyDescent="0.25">
      <c r="A725" s="2">
        <v>2021</v>
      </c>
      <c r="B725" s="2" t="s">
        <v>39</v>
      </c>
      <c r="C725" s="2" t="s">
        <v>200</v>
      </c>
      <c r="D725" s="2">
        <v>11</v>
      </c>
      <c r="E725" s="2">
        <v>10</v>
      </c>
      <c r="F725" s="2">
        <v>22</v>
      </c>
      <c r="G725" s="2">
        <v>244356</v>
      </c>
      <c r="H725" s="2">
        <v>26452</v>
      </c>
      <c r="I725" s="2">
        <v>41125</v>
      </c>
      <c r="J725" s="2">
        <v>67577</v>
      </c>
    </row>
    <row r="726" spans="1:10" x14ac:dyDescent="0.25">
      <c r="A726" s="2">
        <v>2021</v>
      </c>
      <c r="B726" s="2" t="s">
        <v>39</v>
      </c>
      <c r="C726" s="2" t="s">
        <v>201</v>
      </c>
      <c r="D726" s="2">
        <v>14</v>
      </c>
      <c r="E726" s="2">
        <v>8</v>
      </c>
      <c r="F726" s="2">
        <v>19</v>
      </c>
      <c r="G726" s="2">
        <v>210390</v>
      </c>
      <c r="H726" s="2">
        <v>25980</v>
      </c>
      <c r="I726" s="2">
        <v>35107</v>
      </c>
      <c r="J726" s="2">
        <v>61087</v>
      </c>
    </row>
    <row r="727" spans="1:10" x14ac:dyDescent="0.25">
      <c r="A727" s="2">
        <v>2021</v>
      </c>
      <c r="B727" s="2" t="s">
        <v>39</v>
      </c>
      <c r="C727" s="2" t="s">
        <v>202</v>
      </c>
      <c r="D727" s="2">
        <v>18</v>
      </c>
      <c r="E727" s="2">
        <v>7</v>
      </c>
      <c r="F727" s="2">
        <v>18</v>
      </c>
      <c r="G727" s="2">
        <v>224632</v>
      </c>
      <c r="H727" s="2">
        <v>27872</v>
      </c>
      <c r="I727" s="2">
        <v>39992</v>
      </c>
      <c r="J727" s="2">
        <v>67864</v>
      </c>
    </row>
    <row r="728" spans="1:10" x14ac:dyDescent="0.25">
      <c r="A728" s="2">
        <v>2021</v>
      </c>
      <c r="B728" s="2" t="s">
        <v>39</v>
      </c>
      <c r="C728" s="2" t="s">
        <v>39</v>
      </c>
      <c r="D728" s="2">
        <v>17</v>
      </c>
      <c r="E728" s="2">
        <v>19</v>
      </c>
      <c r="F728" s="2">
        <v>59</v>
      </c>
      <c r="G728" s="2">
        <v>416392</v>
      </c>
      <c r="H728" s="2">
        <v>14359</v>
      </c>
      <c r="I728" s="2">
        <v>62582</v>
      </c>
      <c r="J728" s="2">
        <v>76941</v>
      </c>
    </row>
    <row r="730" spans="1:10" x14ac:dyDescent="0.25">
      <c r="A730" s="2">
        <v>2012</v>
      </c>
      <c r="B730" s="2" t="s">
        <v>40</v>
      </c>
      <c r="C730" s="2" t="s">
        <v>203</v>
      </c>
      <c r="D730" s="2">
        <v>4</v>
      </c>
      <c r="E730" s="2">
        <v>6</v>
      </c>
      <c r="F730" s="2">
        <v>9</v>
      </c>
      <c r="G730" s="2">
        <v>27934</v>
      </c>
      <c r="H730" s="2">
        <v>2703</v>
      </c>
      <c r="I730" s="2">
        <v>7911</v>
      </c>
      <c r="J730" s="2">
        <v>10614</v>
      </c>
    </row>
    <row r="731" spans="1:10" x14ac:dyDescent="0.25">
      <c r="A731" s="2">
        <v>2012</v>
      </c>
      <c r="B731" s="2" t="s">
        <v>40</v>
      </c>
      <c r="C731" s="2" t="s">
        <v>204</v>
      </c>
      <c r="D731" s="2">
        <v>7</v>
      </c>
      <c r="E731" s="2">
        <v>4</v>
      </c>
      <c r="F731" s="2">
        <v>11</v>
      </c>
      <c r="G731" s="2">
        <v>13210</v>
      </c>
      <c r="H731" s="2">
        <v>2408</v>
      </c>
      <c r="I731" s="2">
        <v>4429</v>
      </c>
      <c r="J731" s="2">
        <v>6837</v>
      </c>
    </row>
    <row r="732" spans="1:10" x14ac:dyDescent="0.25">
      <c r="A732" s="2">
        <v>2012</v>
      </c>
      <c r="B732" s="2" t="s">
        <v>40</v>
      </c>
      <c r="C732" s="2" t="s">
        <v>205</v>
      </c>
      <c r="D732" s="2">
        <v>5</v>
      </c>
      <c r="E732" s="2">
        <v>5</v>
      </c>
      <c r="F732" s="2">
        <v>10</v>
      </c>
      <c r="G732" s="2">
        <v>9333</v>
      </c>
      <c r="H732" s="2">
        <v>2003</v>
      </c>
      <c r="I732" s="2">
        <v>4100</v>
      </c>
      <c r="J732" s="2">
        <v>6103</v>
      </c>
    </row>
    <row r="733" spans="1:10" x14ac:dyDescent="0.25">
      <c r="A733" s="2">
        <v>2012</v>
      </c>
      <c r="B733" s="2" t="s">
        <v>40</v>
      </c>
      <c r="C733" s="2" t="s">
        <v>206</v>
      </c>
      <c r="D733" s="2">
        <v>3</v>
      </c>
      <c r="E733" s="2">
        <v>3</v>
      </c>
      <c r="F733" s="2">
        <v>5</v>
      </c>
      <c r="G733" s="2">
        <v>3280</v>
      </c>
      <c r="H733" s="2">
        <v>399</v>
      </c>
      <c r="I733" s="2">
        <v>1098</v>
      </c>
      <c r="J733" s="2">
        <v>1497</v>
      </c>
    </row>
    <row r="734" spans="1:10" x14ac:dyDescent="0.25">
      <c r="A734" s="2">
        <v>2012</v>
      </c>
      <c r="B734" s="2" t="s">
        <v>40</v>
      </c>
      <c r="C734" s="2" t="s">
        <v>207</v>
      </c>
      <c r="D734" s="2">
        <v>6</v>
      </c>
      <c r="E734" s="2">
        <v>3</v>
      </c>
      <c r="F734" s="2">
        <v>8</v>
      </c>
      <c r="G734" s="2">
        <v>7170</v>
      </c>
      <c r="H734" s="2">
        <v>675</v>
      </c>
      <c r="I734" s="2">
        <v>2326</v>
      </c>
      <c r="J734" s="2">
        <v>3001</v>
      </c>
    </row>
    <row r="735" spans="1:10" x14ac:dyDescent="0.25">
      <c r="A735" s="2">
        <v>2012</v>
      </c>
      <c r="B735" s="2" t="s">
        <v>40</v>
      </c>
      <c r="C735" s="2" t="s">
        <v>40</v>
      </c>
      <c r="D735" s="2">
        <v>10</v>
      </c>
      <c r="E735" s="2">
        <v>7</v>
      </c>
      <c r="F735" s="2">
        <v>18</v>
      </c>
      <c r="G735" s="2">
        <v>102285</v>
      </c>
      <c r="H735" s="2">
        <v>2355</v>
      </c>
      <c r="I735" s="2">
        <v>17810</v>
      </c>
      <c r="J735" s="2">
        <v>20165</v>
      </c>
    </row>
    <row r="736" spans="1:10" x14ac:dyDescent="0.25">
      <c r="A736" s="2">
        <v>2012</v>
      </c>
      <c r="B736" s="2" t="s">
        <v>40</v>
      </c>
      <c r="C736" s="2" t="s">
        <v>208</v>
      </c>
      <c r="D736" s="2">
        <v>8</v>
      </c>
      <c r="E736" s="2">
        <v>5</v>
      </c>
      <c r="F736" s="2">
        <v>16</v>
      </c>
      <c r="G736" s="2">
        <v>16235</v>
      </c>
      <c r="H736" s="2">
        <v>3512</v>
      </c>
      <c r="I736" s="2">
        <v>7635</v>
      </c>
      <c r="J736" s="2">
        <v>11147</v>
      </c>
    </row>
    <row r="737" spans="1:10" x14ac:dyDescent="0.25">
      <c r="A737" s="2">
        <v>2012</v>
      </c>
      <c r="B737" s="2" t="s">
        <v>40</v>
      </c>
      <c r="C737" s="2" t="s">
        <v>209</v>
      </c>
      <c r="D737" s="2">
        <v>2</v>
      </c>
      <c r="E737" s="2">
        <v>3</v>
      </c>
      <c r="F737" s="2">
        <v>4</v>
      </c>
      <c r="G737" s="2">
        <v>2986</v>
      </c>
      <c r="H737" s="2">
        <v>522</v>
      </c>
      <c r="I737" s="2">
        <v>1182</v>
      </c>
      <c r="J737" s="2">
        <v>1704</v>
      </c>
    </row>
    <row r="738" spans="1:10" x14ac:dyDescent="0.25">
      <c r="A738" s="2">
        <v>2012</v>
      </c>
      <c r="B738" s="2" t="s">
        <v>40</v>
      </c>
      <c r="C738" s="2" t="s">
        <v>210</v>
      </c>
      <c r="D738" s="2">
        <v>2</v>
      </c>
      <c r="E738" s="2">
        <v>3</v>
      </c>
      <c r="F738" s="2">
        <v>4</v>
      </c>
      <c r="G738" s="2">
        <v>6276</v>
      </c>
      <c r="H738" s="2">
        <v>2452</v>
      </c>
      <c r="I738" s="2">
        <v>1594</v>
      </c>
      <c r="J738" s="2">
        <v>4046</v>
      </c>
    </row>
    <row r="739" spans="1:10" x14ac:dyDescent="0.25">
      <c r="A739" s="2">
        <v>2012</v>
      </c>
      <c r="B739" s="2" t="s">
        <v>40</v>
      </c>
      <c r="C739" s="2" t="s">
        <v>211</v>
      </c>
      <c r="D739" s="2">
        <v>1</v>
      </c>
      <c r="E739" s="2">
        <v>2</v>
      </c>
      <c r="F739" s="2">
        <v>2</v>
      </c>
      <c r="G739" s="2">
        <v>4986</v>
      </c>
      <c r="H739" s="2">
        <v>168</v>
      </c>
      <c r="I739" s="2">
        <v>663</v>
      </c>
      <c r="J739" s="2">
        <v>831</v>
      </c>
    </row>
    <row r="740" spans="1:10" x14ac:dyDescent="0.25">
      <c r="A740" s="2">
        <v>2012</v>
      </c>
      <c r="B740" s="2" t="s">
        <v>40</v>
      </c>
      <c r="C740" s="2" t="s">
        <v>212</v>
      </c>
      <c r="D740" s="2">
        <v>5</v>
      </c>
      <c r="E740" s="2">
        <v>5</v>
      </c>
      <c r="F740" s="2">
        <v>12</v>
      </c>
      <c r="G740" s="2">
        <v>21002</v>
      </c>
      <c r="H740" s="2">
        <v>754</v>
      </c>
      <c r="I740" s="2">
        <v>4633</v>
      </c>
      <c r="J740" s="2">
        <v>5387</v>
      </c>
    </row>
    <row r="741" spans="1:10" x14ac:dyDescent="0.25">
      <c r="A741" s="2">
        <v>2012</v>
      </c>
      <c r="B741" s="2" t="s">
        <v>40</v>
      </c>
      <c r="C741" s="2" t="s">
        <v>213</v>
      </c>
      <c r="D741" s="2">
        <v>4</v>
      </c>
      <c r="E741" s="2">
        <v>3</v>
      </c>
      <c r="F741" s="2">
        <v>6</v>
      </c>
      <c r="G741" s="2">
        <v>8493</v>
      </c>
      <c r="H741" s="2">
        <v>1806</v>
      </c>
      <c r="I741" s="2">
        <v>3068</v>
      </c>
      <c r="J741" s="2">
        <v>4874</v>
      </c>
    </row>
    <row r="742" spans="1:10" x14ac:dyDescent="0.25">
      <c r="A742" s="2">
        <v>2013</v>
      </c>
      <c r="B742" s="2" t="s">
        <v>40</v>
      </c>
      <c r="C742" s="2" t="s">
        <v>203</v>
      </c>
      <c r="D742" s="2">
        <v>7</v>
      </c>
      <c r="E742" s="2">
        <v>6</v>
      </c>
      <c r="F742" s="2">
        <v>12</v>
      </c>
      <c r="G742" s="2">
        <v>32782</v>
      </c>
      <c r="H742" s="2">
        <v>3054</v>
      </c>
      <c r="I742" s="2">
        <v>8622</v>
      </c>
      <c r="J742" s="2">
        <v>11676</v>
      </c>
    </row>
    <row r="743" spans="1:10" x14ac:dyDescent="0.25">
      <c r="A743" s="2">
        <v>2013</v>
      </c>
      <c r="B743" s="2" t="s">
        <v>40</v>
      </c>
      <c r="C743" s="2" t="s">
        <v>204</v>
      </c>
      <c r="D743" s="2">
        <v>7</v>
      </c>
      <c r="E743" s="2">
        <v>5</v>
      </c>
      <c r="F743" s="2">
        <v>13</v>
      </c>
      <c r="G743" s="2">
        <v>15456</v>
      </c>
      <c r="H743" s="2">
        <v>2721</v>
      </c>
      <c r="I743" s="2">
        <v>4827</v>
      </c>
      <c r="J743" s="2">
        <v>7548</v>
      </c>
    </row>
    <row r="744" spans="1:10" x14ac:dyDescent="0.25">
      <c r="A744" s="2">
        <v>2013</v>
      </c>
      <c r="B744" s="2" t="s">
        <v>40</v>
      </c>
      <c r="C744" s="2" t="s">
        <v>205</v>
      </c>
      <c r="D744" s="2">
        <v>5</v>
      </c>
      <c r="E744" s="2">
        <v>5</v>
      </c>
      <c r="F744" s="2">
        <v>10</v>
      </c>
      <c r="G744" s="2">
        <v>10920</v>
      </c>
      <c r="H744" s="2">
        <v>2263</v>
      </c>
      <c r="I744" s="2">
        <v>4469</v>
      </c>
      <c r="J744" s="2">
        <v>6732</v>
      </c>
    </row>
    <row r="745" spans="1:10" x14ac:dyDescent="0.25">
      <c r="A745" s="2">
        <v>2013</v>
      </c>
      <c r="B745" s="2" t="s">
        <v>40</v>
      </c>
      <c r="C745" s="2" t="s">
        <v>206</v>
      </c>
      <c r="D745" s="2">
        <v>3</v>
      </c>
      <c r="E745" s="2">
        <v>3</v>
      </c>
      <c r="F745" s="2">
        <v>5</v>
      </c>
      <c r="G745" s="2">
        <v>3838</v>
      </c>
      <c r="H745" s="2">
        <v>451</v>
      </c>
      <c r="I745" s="2">
        <v>1196</v>
      </c>
      <c r="J745" s="2">
        <v>1647</v>
      </c>
    </row>
    <row r="746" spans="1:10" x14ac:dyDescent="0.25">
      <c r="A746" s="2">
        <v>2013</v>
      </c>
      <c r="B746" s="2" t="s">
        <v>40</v>
      </c>
      <c r="C746" s="2" t="s">
        <v>207</v>
      </c>
      <c r="D746" s="2">
        <v>6</v>
      </c>
      <c r="E746" s="2">
        <v>3</v>
      </c>
      <c r="F746" s="2">
        <v>8</v>
      </c>
      <c r="G746" s="2">
        <v>8389</v>
      </c>
      <c r="H746" s="2">
        <v>763</v>
      </c>
      <c r="I746" s="2">
        <v>2535</v>
      </c>
      <c r="J746" s="2">
        <v>3298</v>
      </c>
    </row>
    <row r="747" spans="1:10" x14ac:dyDescent="0.25">
      <c r="A747" s="2">
        <v>2013</v>
      </c>
      <c r="B747" s="2" t="s">
        <v>40</v>
      </c>
      <c r="C747" s="2" t="s">
        <v>40</v>
      </c>
      <c r="D747" s="2">
        <v>8</v>
      </c>
      <c r="E747" s="2">
        <v>8</v>
      </c>
      <c r="F747" s="2">
        <v>19</v>
      </c>
      <c r="G747" s="2">
        <v>119772</v>
      </c>
      <c r="H747" s="2">
        <v>2693</v>
      </c>
      <c r="I747" s="2">
        <v>19350</v>
      </c>
      <c r="J747" s="2">
        <v>22043</v>
      </c>
    </row>
    <row r="748" spans="1:10" x14ac:dyDescent="0.25">
      <c r="A748" s="2">
        <v>2013</v>
      </c>
      <c r="B748" s="2" t="s">
        <v>40</v>
      </c>
      <c r="C748" s="2" t="s">
        <v>208</v>
      </c>
      <c r="D748" s="2">
        <v>8</v>
      </c>
      <c r="E748" s="2">
        <v>5</v>
      </c>
      <c r="F748" s="2">
        <v>16</v>
      </c>
      <c r="G748" s="2">
        <v>19995</v>
      </c>
      <c r="H748" s="2">
        <v>3969</v>
      </c>
      <c r="I748" s="2">
        <v>8300</v>
      </c>
      <c r="J748" s="2">
        <v>12269</v>
      </c>
    </row>
    <row r="749" spans="1:10" x14ac:dyDescent="0.25">
      <c r="A749" s="2">
        <v>2013</v>
      </c>
      <c r="B749" s="2" t="s">
        <v>40</v>
      </c>
      <c r="C749" s="2" t="s">
        <v>209</v>
      </c>
      <c r="D749" s="2">
        <v>2</v>
      </c>
      <c r="E749" s="2">
        <v>3</v>
      </c>
      <c r="F749" s="2">
        <v>4</v>
      </c>
      <c r="G749" s="2">
        <v>3493</v>
      </c>
      <c r="H749" s="2">
        <v>590</v>
      </c>
      <c r="I749" s="2">
        <v>1260</v>
      </c>
      <c r="J749" s="2">
        <v>1850</v>
      </c>
    </row>
    <row r="750" spans="1:10" x14ac:dyDescent="0.25">
      <c r="A750" s="2">
        <v>2013</v>
      </c>
      <c r="B750" s="2" t="s">
        <v>40</v>
      </c>
      <c r="C750" s="2" t="s">
        <v>210</v>
      </c>
      <c r="D750" s="2">
        <v>2</v>
      </c>
      <c r="E750" s="2">
        <v>3</v>
      </c>
      <c r="F750" s="2">
        <v>4</v>
      </c>
      <c r="G750" s="2">
        <v>7343</v>
      </c>
      <c r="H750" s="2">
        <v>2771</v>
      </c>
      <c r="I750" s="2">
        <v>1737</v>
      </c>
      <c r="J750" s="2">
        <v>4508</v>
      </c>
    </row>
    <row r="751" spans="1:10" x14ac:dyDescent="0.25">
      <c r="A751" s="2">
        <v>2013</v>
      </c>
      <c r="B751" s="2" t="s">
        <v>40</v>
      </c>
      <c r="C751" s="2" t="s">
        <v>211</v>
      </c>
      <c r="D751" s="2">
        <v>1</v>
      </c>
      <c r="E751" s="2">
        <v>2</v>
      </c>
      <c r="F751" s="2">
        <v>2</v>
      </c>
      <c r="G751" s="2">
        <v>5833</v>
      </c>
      <c r="H751" s="2">
        <v>189</v>
      </c>
      <c r="I751" s="2">
        <v>722</v>
      </c>
      <c r="J751" s="2">
        <v>911</v>
      </c>
    </row>
    <row r="752" spans="1:10" x14ac:dyDescent="0.25">
      <c r="A752" s="2">
        <v>2013</v>
      </c>
      <c r="B752" s="2" t="s">
        <v>40</v>
      </c>
      <c r="C752" s="2" t="s">
        <v>212</v>
      </c>
      <c r="D752" s="2">
        <v>5</v>
      </c>
      <c r="E752" s="2">
        <v>5</v>
      </c>
      <c r="F752" s="2">
        <v>12</v>
      </c>
      <c r="G752" s="2">
        <v>24572</v>
      </c>
      <c r="H752" s="2">
        <v>852</v>
      </c>
      <c r="I752" s="2">
        <v>5050</v>
      </c>
      <c r="J752" s="2">
        <v>5902</v>
      </c>
    </row>
    <row r="753" spans="1:10" x14ac:dyDescent="0.25">
      <c r="A753" s="2">
        <v>2013</v>
      </c>
      <c r="B753" s="2" t="s">
        <v>40</v>
      </c>
      <c r="C753" s="2" t="s">
        <v>213</v>
      </c>
      <c r="D753" s="2">
        <v>4</v>
      </c>
      <c r="E753" s="2">
        <v>3</v>
      </c>
      <c r="F753" s="2">
        <v>6</v>
      </c>
      <c r="G753" s="2">
        <v>9937</v>
      </c>
      <c r="H753" s="2">
        <v>2041</v>
      </c>
      <c r="I753" s="2">
        <v>3344</v>
      </c>
      <c r="J753" s="2">
        <v>5385</v>
      </c>
    </row>
    <row r="754" spans="1:10" x14ac:dyDescent="0.25">
      <c r="A754" s="2">
        <v>2014</v>
      </c>
      <c r="B754" s="2" t="s">
        <v>40</v>
      </c>
      <c r="C754" s="2" t="s">
        <v>203</v>
      </c>
      <c r="D754" s="2">
        <v>7</v>
      </c>
      <c r="E754" s="2">
        <v>6</v>
      </c>
      <c r="F754" s="2">
        <v>12</v>
      </c>
      <c r="G754" s="2">
        <v>24753</v>
      </c>
      <c r="H754" s="2">
        <v>2127</v>
      </c>
      <c r="I754" s="2">
        <v>8109</v>
      </c>
      <c r="J754" s="2">
        <v>10236</v>
      </c>
    </row>
    <row r="755" spans="1:10" x14ac:dyDescent="0.25">
      <c r="A755" s="2">
        <v>2014</v>
      </c>
      <c r="B755" s="2" t="s">
        <v>40</v>
      </c>
      <c r="C755" s="2" t="s">
        <v>204</v>
      </c>
      <c r="D755" s="2">
        <v>7</v>
      </c>
      <c r="E755" s="2">
        <v>5</v>
      </c>
      <c r="F755" s="2">
        <v>13</v>
      </c>
      <c r="G755" s="2">
        <v>17834</v>
      </c>
      <c r="H755" s="2">
        <v>2318</v>
      </c>
      <c r="I755" s="2">
        <v>6411</v>
      </c>
      <c r="J755" s="2">
        <v>8729</v>
      </c>
    </row>
    <row r="756" spans="1:10" x14ac:dyDescent="0.25">
      <c r="A756" s="2">
        <v>2014</v>
      </c>
      <c r="B756" s="2" t="s">
        <v>40</v>
      </c>
      <c r="C756" s="2" t="s">
        <v>205</v>
      </c>
      <c r="D756" s="2">
        <v>5</v>
      </c>
      <c r="E756" s="2">
        <v>5</v>
      </c>
      <c r="F756" s="2">
        <v>10</v>
      </c>
      <c r="G756" s="2">
        <v>14433</v>
      </c>
      <c r="H756" s="2">
        <v>2966</v>
      </c>
      <c r="I756" s="2">
        <v>5861</v>
      </c>
      <c r="J756" s="2">
        <v>8827</v>
      </c>
    </row>
    <row r="757" spans="1:10" x14ac:dyDescent="0.25">
      <c r="A757" s="2">
        <v>2014</v>
      </c>
      <c r="B757" s="2" t="s">
        <v>40</v>
      </c>
      <c r="C757" s="2" t="s">
        <v>206</v>
      </c>
      <c r="D757" s="2">
        <v>3</v>
      </c>
      <c r="E757" s="2">
        <v>3</v>
      </c>
      <c r="F757" s="2">
        <v>5</v>
      </c>
      <c r="G757" s="2">
        <v>4894</v>
      </c>
      <c r="H757" s="2">
        <v>645</v>
      </c>
      <c r="I757" s="2">
        <v>1600</v>
      </c>
      <c r="J757" s="2">
        <v>2245</v>
      </c>
    </row>
    <row r="758" spans="1:10" x14ac:dyDescent="0.25">
      <c r="A758" s="2">
        <v>2014</v>
      </c>
      <c r="B758" s="2" t="s">
        <v>40</v>
      </c>
      <c r="C758" s="2" t="s">
        <v>207</v>
      </c>
      <c r="D758" s="2">
        <v>6</v>
      </c>
      <c r="E758" s="2">
        <v>3</v>
      </c>
      <c r="F758" s="2">
        <v>8</v>
      </c>
      <c r="G758" s="2">
        <v>8895</v>
      </c>
      <c r="H758" s="2">
        <v>882</v>
      </c>
      <c r="I758" s="2">
        <v>3329</v>
      </c>
      <c r="J758" s="2">
        <v>4211</v>
      </c>
    </row>
    <row r="759" spans="1:10" x14ac:dyDescent="0.25">
      <c r="A759" s="2">
        <v>2014</v>
      </c>
      <c r="B759" s="2" t="s">
        <v>40</v>
      </c>
      <c r="C759" s="2" t="s">
        <v>40</v>
      </c>
      <c r="D759" s="2">
        <v>8</v>
      </c>
      <c r="E759" s="2">
        <v>8</v>
      </c>
      <c r="F759" s="2">
        <v>19</v>
      </c>
      <c r="G759" s="2">
        <v>132786</v>
      </c>
      <c r="H759" s="2">
        <v>3326</v>
      </c>
      <c r="I759" s="2">
        <v>24533</v>
      </c>
      <c r="J759" s="2">
        <v>27859</v>
      </c>
    </row>
    <row r="760" spans="1:10" x14ac:dyDescent="0.25">
      <c r="A760" s="2">
        <v>2014</v>
      </c>
      <c r="B760" s="2" t="s">
        <v>40</v>
      </c>
      <c r="C760" s="2" t="s">
        <v>208</v>
      </c>
      <c r="D760" s="2">
        <v>8</v>
      </c>
      <c r="E760" s="2">
        <v>5</v>
      </c>
      <c r="F760" s="2">
        <v>16</v>
      </c>
      <c r="G760" s="2">
        <v>22297</v>
      </c>
      <c r="H760" s="2">
        <v>4297</v>
      </c>
      <c r="I760" s="2">
        <v>8746</v>
      </c>
      <c r="J760" s="2">
        <v>13043</v>
      </c>
    </row>
    <row r="761" spans="1:10" x14ac:dyDescent="0.25">
      <c r="A761" s="2">
        <v>2014</v>
      </c>
      <c r="B761" s="2" t="s">
        <v>40</v>
      </c>
      <c r="C761" s="2" t="s">
        <v>209</v>
      </c>
      <c r="D761" s="2">
        <v>2</v>
      </c>
      <c r="E761" s="2">
        <v>3</v>
      </c>
      <c r="F761" s="2">
        <v>4</v>
      </c>
      <c r="G761" s="2">
        <v>4401</v>
      </c>
      <c r="H761" s="2">
        <v>907</v>
      </c>
      <c r="I761" s="2">
        <v>1982</v>
      </c>
      <c r="J761" s="2">
        <v>2889</v>
      </c>
    </row>
    <row r="762" spans="1:10" x14ac:dyDescent="0.25">
      <c r="A762" s="2">
        <v>2014</v>
      </c>
      <c r="B762" s="2" t="s">
        <v>40</v>
      </c>
      <c r="C762" s="2" t="s">
        <v>210</v>
      </c>
      <c r="D762" s="2">
        <v>2</v>
      </c>
      <c r="E762" s="2">
        <v>3</v>
      </c>
      <c r="F762" s="2">
        <v>4</v>
      </c>
      <c r="G762" s="2">
        <v>9030</v>
      </c>
      <c r="H762" s="2">
        <v>473</v>
      </c>
      <c r="I762" s="2">
        <v>1468</v>
      </c>
      <c r="J762" s="2">
        <v>1941</v>
      </c>
    </row>
    <row r="763" spans="1:10" x14ac:dyDescent="0.25">
      <c r="A763" s="2">
        <v>2014</v>
      </c>
      <c r="B763" s="2" t="s">
        <v>40</v>
      </c>
      <c r="C763" s="2" t="s">
        <v>211</v>
      </c>
      <c r="D763" s="2">
        <v>1</v>
      </c>
      <c r="E763" s="2">
        <v>2</v>
      </c>
      <c r="F763" s="2">
        <v>2</v>
      </c>
      <c r="G763" s="2">
        <v>11468</v>
      </c>
      <c r="H763" s="2">
        <v>149</v>
      </c>
      <c r="I763" s="2">
        <v>925</v>
      </c>
      <c r="J763" s="2">
        <v>1074</v>
      </c>
    </row>
    <row r="764" spans="1:10" x14ac:dyDescent="0.25">
      <c r="A764" s="2">
        <v>2014</v>
      </c>
      <c r="B764" s="2" t="s">
        <v>40</v>
      </c>
      <c r="C764" s="2" t="s">
        <v>212</v>
      </c>
      <c r="D764" s="2">
        <v>5</v>
      </c>
      <c r="E764" s="2">
        <v>5</v>
      </c>
      <c r="F764" s="2">
        <v>12</v>
      </c>
      <c r="G764" s="2">
        <v>27017</v>
      </c>
      <c r="H764" s="2">
        <v>918</v>
      </c>
      <c r="I764" s="2">
        <v>5891</v>
      </c>
      <c r="J764" s="2">
        <v>6809</v>
      </c>
    </row>
    <row r="765" spans="1:10" x14ac:dyDescent="0.25">
      <c r="A765" s="2">
        <v>2014</v>
      </c>
      <c r="B765" s="2" t="s">
        <v>40</v>
      </c>
      <c r="C765" s="2" t="s">
        <v>213</v>
      </c>
      <c r="D765" s="2">
        <v>4</v>
      </c>
      <c r="E765" s="2">
        <v>5</v>
      </c>
      <c r="F765" s="2">
        <v>8</v>
      </c>
      <c r="G765" s="2">
        <v>11001</v>
      </c>
      <c r="H765" s="2">
        <v>2316</v>
      </c>
      <c r="I765" s="2">
        <v>2583</v>
      </c>
      <c r="J765" s="2">
        <v>4899</v>
      </c>
    </row>
    <row r="766" spans="1:10" x14ac:dyDescent="0.25">
      <c r="A766" s="2">
        <v>2015</v>
      </c>
      <c r="B766" s="2" t="s">
        <v>40</v>
      </c>
      <c r="C766" s="2" t="s">
        <v>203</v>
      </c>
      <c r="D766" s="2">
        <v>7</v>
      </c>
      <c r="E766" s="2">
        <v>6</v>
      </c>
      <c r="F766" s="2">
        <v>13</v>
      </c>
      <c r="G766" s="2">
        <v>29365</v>
      </c>
      <c r="H766" s="2">
        <v>1249</v>
      </c>
      <c r="I766" s="2">
        <v>7651</v>
      </c>
      <c r="J766" s="2">
        <v>8900</v>
      </c>
    </row>
    <row r="767" spans="1:10" x14ac:dyDescent="0.25">
      <c r="A767" s="2">
        <v>2015</v>
      </c>
      <c r="B767" s="2" t="s">
        <v>40</v>
      </c>
      <c r="C767" s="2" t="s">
        <v>204</v>
      </c>
      <c r="D767" s="2">
        <v>7</v>
      </c>
      <c r="E767" s="2">
        <v>5</v>
      </c>
      <c r="F767" s="2">
        <v>13</v>
      </c>
      <c r="G767" s="2">
        <v>31876</v>
      </c>
      <c r="H767" s="2">
        <v>4663</v>
      </c>
      <c r="I767" s="2">
        <v>7174</v>
      </c>
      <c r="J767" s="2">
        <v>11837</v>
      </c>
    </row>
    <row r="768" spans="1:10" x14ac:dyDescent="0.25">
      <c r="A768" s="2">
        <v>2015</v>
      </c>
      <c r="B768" s="2" t="s">
        <v>40</v>
      </c>
      <c r="C768" s="2" t="s">
        <v>205</v>
      </c>
      <c r="D768" s="2">
        <v>5</v>
      </c>
      <c r="E768" s="2">
        <v>5</v>
      </c>
      <c r="F768" s="2">
        <v>10</v>
      </c>
      <c r="G768" s="2">
        <v>19679</v>
      </c>
      <c r="H768" s="2">
        <v>2225</v>
      </c>
      <c r="I768" s="2">
        <v>6512</v>
      </c>
      <c r="J768" s="2">
        <v>8737</v>
      </c>
    </row>
    <row r="769" spans="1:10" x14ac:dyDescent="0.25">
      <c r="A769" s="2">
        <v>2015</v>
      </c>
      <c r="B769" s="2" t="s">
        <v>40</v>
      </c>
      <c r="C769" s="2" t="s">
        <v>206</v>
      </c>
      <c r="D769" s="2">
        <v>3</v>
      </c>
      <c r="E769" s="2">
        <v>3</v>
      </c>
      <c r="F769" s="2">
        <v>5</v>
      </c>
      <c r="G769" s="2">
        <v>4791</v>
      </c>
      <c r="H769" s="2">
        <v>761</v>
      </c>
      <c r="I769" s="2">
        <v>1521</v>
      </c>
      <c r="J769" s="2">
        <v>2282</v>
      </c>
    </row>
    <row r="770" spans="1:10" x14ac:dyDescent="0.25">
      <c r="A770" s="2">
        <v>2015</v>
      </c>
      <c r="B770" s="2" t="s">
        <v>40</v>
      </c>
      <c r="C770" s="2" t="s">
        <v>207</v>
      </c>
      <c r="D770" s="2">
        <v>6</v>
      </c>
      <c r="E770" s="2">
        <v>3</v>
      </c>
      <c r="F770" s="2">
        <v>8</v>
      </c>
      <c r="G770" s="2">
        <v>15062</v>
      </c>
      <c r="H770" s="2">
        <v>875</v>
      </c>
      <c r="I770" s="2">
        <v>5163</v>
      </c>
      <c r="J770" s="2">
        <v>6038</v>
      </c>
    </row>
    <row r="771" spans="1:10" x14ac:dyDescent="0.25">
      <c r="A771" s="2">
        <v>2015</v>
      </c>
      <c r="B771" s="2" t="s">
        <v>40</v>
      </c>
      <c r="C771" s="2" t="s">
        <v>40</v>
      </c>
      <c r="D771" s="2">
        <v>8</v>
      </c>
      <c r="E771" s="2">
        <v>8</v>
      </c>
      <c r="F771" s="2">
        <v>22</v>
      </c>
      <c r="G771" s="2">
        <v>112468</v>
      </c>
      <c r="H771" s="2">
        <v>3750</v>
      </c>
      <c r="I771" s="2">
        <v>22134</v>
      </c>
      <c r="J771" s="2">
        <v>25884</v>
      </c>
    </row>
    <row r="772" spans="1:10" x14ac:dyDescent="0.25">
      <c r="A772" s="2">
        <v>2015</v>
      </c>
      <c r="B772" s="2" t="s">
        <v>40</v>
      </c>
      <c r="C772" s="2" t="s">
        <v>208</v>
      </c>
      <c r="D772" s="2">
        <v>8</v>
      </c>
      <c r="E772" s="2">
        <v>5</v>
      </c>
      <c r="F772" s="2">
        <v>17</v>
      </c>
      <c r="G772" s="2">
        <v>31375</v>
      </c>
      <c r="H772" s="2">
        <v>3802</v>
      </c>
      <c r="I772" s="2">
        <v>9321</v>
      </c>
      <c r="J772" s="2">
        <v>13123</v>
      </c>
    </row>
    <row r="773" spans="1:10" x14ac:dyDescent="0.25">
      <c r="A773" s="2">
        <v>2015</v>
      </c>
      <c r="B773" s="2" t="s">
        <v>40</v>
      </c>
      <c r="C773" s="2" t="s">
        <v>209</v>
      </c>
      <c r="D773" s="2">
        <v>2</v>
      </c>
      <c r="E773" s="2">
        <v>3</v>
      </c>
      <c r="F773" s="2">
        <v>4</v>
      </c>
      <c r="G773" s="2">
        <v>9496</v>
      </c>
      <c r="H773" s="2">
        <v>1325</v>
      </c>
      <c r="I773" s="2">
        <v>1529</v>
      </c>
      <c r="J773" s="2">
        <v>2854</v>
      </c>
    </row>
    <row r="774" spans="1:10" x14ac:dyDescent="0.25">
      <c r="A774" s="2">
        <v>2015</v>
      </c>
      <c r="B774" s="2" t="s">
        <v>40</v>
      </c>
      <c r="C774" s="2" t="s">
        <v>210</v>
      </c>
      <c r="D774" s="2">
        <v>2</v>
      </c>
      <c r="E774" s="2">
        <v>3</v>
      </c>
      <c r="F774" s="2">
        <v>4</v>
      </c>
      <c r="G774" s="2">
        <v>11430</v>
      </c>
      <c r="H774" s="2">
        <v>517</v>
      </c>
      <c r="I774" s="2">
        <v>3540</v>
      </c>
      <c r="J774" s="2">
        <v>4057</v>
      </c>
    </row>
    <row r="775" spans="1:10" x14ac:dyDescent="0.25">
      <c r="A775" s="2">
        <v>2015</v>
      </c>
      <c r="B775" s="2" t="s">
        <v>40</v>
      </c>
      <c r="C775" s="2" t="s">
        <v>211</v>
      </c>
      <c r="D775" s="2">
        <v>1</v>
      </c>
      <c r="E775" s="2">
        <v>2</v>
      </c>
      <c r="F775" s="2">
        <v>2</v>
      </c>
      <c r="G775" s="2">
        <v>5699</v>
      </c>
      <c r="H775" s="2">
        <v>412</v>
      </c>
      <c r="I775" s="2">
        <v>1259</v>
      </c>
      <c r="J775" s="2">
        <v>1671</v>
      </c>
    </row>
    <row r="776" spans="1:10" x14ac:dyDescent="0.25">
      <c r="A776" s="2">
        <v>2015</v>
      </c>
      <c r="B776" s="2" t="s">
        <v>40</v>
      </c>
      <c r="C776" s="2" t="s">
        <v>212</v>
      </c>
      <c r="D776" s="2">
        <v>5</v>
      </c>
      <c r="E776" s="2">
        <v>5</v>
      </c>
      <c r="F776" s="2">
        <v>12</v>
      </c>
      <c r="G776" s="2">
        <v>29622</v>
      </c>
      <c r="H776" s="2">
        <v>1949</v>
      </c>
      <c r="I776" s="2">
        <v>6910</v>
      </c>
      <c r="J776" s="2">
        <v>8859</v>
      </c>
    </row>
    <row r="777" spans="1:10" x14ac:dyDescent="0.25">
      <c r="A777" s="2">
        <v>2015</v>
      </c>
      <c r="B777" s="2" t="s">
        <v>40</v>
      </c>
      <c r="C777" s="2" t="s">
        <v>213</v>
      </c>
      <c r="D777" s="2">
        <v>4</v>
      </c>
      <c r="E777" s="2">
        <v>3</v>
      </c>
      <c r="F777" s="2">
        <v>7</v>
      </c>
      <c r="G777" s="2">
        <v>22631</v>
      </c>
      <c r="H777" s="2">
        <v>2822</v>
      </c>
      <c r="I777" s="2">
        <v>6271</v>
      </c>
      <c r="J777" s="2">
        <v>9093</v>
      </c>
    </row>
    <row r="778" spans="1:10" x14ac:dyDescent="0.25">
      <c r="A778" s="2">
        <v>2016</v>
      </c>
      <c r="B778" s="2" t="s">
        <v>40</v>
      </c>
      <c r="C778" s="2" t="s">
        <v>203</v>
      </c>
      <c r="D778" s="2">
        <v>7</v>
      </c>
      <c r="E778" s="2">
        <v>6</v>
      </c>
      <c r="F778" s="2">
        <v>14</v>
      </c>
      <c r="G778" s="2">
        <v>30565</v>
      </c>
      <c r="H778" s="2">
        <v>1340</v>
      </c>
      <c r="I778" s="2">
        <v>10856</v>
      </c>
      <c r="J778" s="2">
        <v>12196</v>
      </c>
    </row>
    <row r="779" spans="1:10" x14ac:dyDescent="0.25">
      <c r="A779" s="2">
        <v>2016</v>
      </c>
      <c r="B779" s="2" t="s">
        <v>40</v>
      </c>
      <c r="C779" s="2" t="s">
        <v>204</v>
      </c>
      <c r="D779" s="2">
        <v>7</v>
      </c>
      <c r="E779" s="2">
        <v>5</v>
      </c>
      <c r="F779" s="2">
        <v>13</v>
      </c>
      <c r="G779" s="2">
        <v>33485</v>
      </c>
      <c r="H779" s="2">
        <v>5982</v>
      </c>
      <c r="I779" s="2">
        <v>10752</v>
      </c>
      <c r="J779" s="2">
        <v>16734</v>
      </c>
    </row>
    <row r="780" spans="1:10" x14ac:dyDescent="0.25">
      <c r="A780" s="2">
        <v>2016</v>
      </c>
      <c r="B780" s="2" t="s">
        <v>40</v>
      </c>
      <c r="C780" s="2" t="s">
        <v>205</v>
      </c>
      <c r="D780" s="2">
        <v>5</v>
      </c>
      <c r="E780" s="2">
        <v>5</v>
      </c>
      <c r="F780" s="2">
        <v>10</v>
      </c>
      <c r="G780" s="2">
        <v>19896</v>
      </c>
      <c r="H780" s="2">
        <v>4063</v>
      </c>
      <c r="I780" s="2">
        <v>10524</v>
      </c>
      <c r="J780" s="2">
        <v>14587</v>
      </c>
    </row>
    <row r="781" spans="1:10" x14ac:dyDescent="0.25">
      <c r="A781" s="2">
        <v>2016</v>
      </c>
      <c r="B781" s="2" t="s">
        <v>40</v>
      </c>
      <c r="C781" s="2" t="s">
        <v>206</v>
      </c>
      <c r="D781" s="2">
        <v>3</v>
      </c>
      <c r="E781" s="2">
        <v>3</v>
      </c>
      <c r="F781" s="2">
        <v>4</v>
      </c>
      <c r="G781" s="2">
        <v>4968</v>
      </c>
      <c r="H781" s="2">
        <v>1095</v>
      </c>
      <c r="I781" s="2">
        <v>3056</v>
      </c>
      <c r="J781" s="2">
        <v>4151</v>
      </c>
    </row>
    <row r="782" spans="1:10" x14ac:dyDescent="0.25">
      <c r="A782" s="2">
        <v>2016</v>
      </c>
      <c r="B782" s="2" t="s">
        <v>40</v>
      </c>
      <c r="C782" s="2" t="s">
        <v>207</v>
      </c>
      <c r="D782" s="2">
        <v>6</v>
      </c>
      <c r="E782" s="2">
        <v>3</v>
      </c>
      <c r="F782" s="2">
        <v>8</v>
      </c>
      <c r="G782" s="2">
        <v>16689</v>
      </c>
      <c r="H782" s="2">
        <v>995</v>
      </c>
      <c r="I782" s="2">
        <v>8650</v>
      </c>
      <c r="J782" s="2">
        <v>9645</v>
      </c>
    </row>
    <row r="783" spans="1:10" x14ac:dyDescent="0.25">
      <c r="A783" s="2">
        <v>2016</v>
      </c>
      <c r="B783" s="2" t="s">
        <v>40</v>
      </c>
      <c r="C783" s="2" t="s">
        <v>40</v>
      </c>
      <c r="D783" s="2">
        <v>8</v>
      </c>
      <c r="E783" s="2">
        <v>10</v>
      </c>
      <c r="F783" s="2">
        <v>24</v>
      </c>
      <c r="G783" s="2">
        <v>135780</v>
      </c>
      <c r="H783" s="2">
        <v>4235</v>
      </c>
      <c r="I783" s="2">
        <v>31904</v>
      </c>
      <c r="J783" s="2">
        <v>36139</v>
      </c>
    </row>
    <row r="784" spans="1:10" x14ac:dyDescent="0.25">
      <c r="A784" s="2">
        <v>2016</v>
      </c>
      <c r="B784" s="2" t="s">
        <v>40</v>
      </c>
      <c r="C784" s="2" t="s">
        <v>208</v>
      </c>
      <c r="D784" s="2">
        <v>8</v>
      </c>
      <c r="E784" s="2">
        <v>5</v>
      </c>
      <c r="F784" s="2">
        <v>17</v>
      </c>
      <c r="G784" s="2">
        <v>34518</v>
      </c>
      <c r="H784" s="2">
        <v>4075</v>
      </c>
      <c r="I784" s="2">
        <v>10120</v>
      </c>
      <c r="J784" s="2">
        <v>14195</v>
      </c>
    </row>
    <row r="785" spans="1:10" x14ac:dyDescent="0.25">
      <c r="A785" s="2">
        <v>2016</v>
      </c>
      <c r="B785" s="2" t="s">
        <v>40</v>
      </c>
      <c r="C785" s="2" t="s">
        <v>209</v>
      </c>
      <c r="D785" s="2">
        <v>2</v>
      </c>
      <c r="E785" s="2">
        <v>3</v>
      </c>
      <c r="F785" s="2">
        <v>4</v>
      </c>
      <c r="G785" s="2">
        <v>10570</v>
      </c>
      <c r="H785" s="2">
        <v>1568</v>
      </c>
      <c r="I785" s="2">
        <v>1890</v>
      </c>
      <c r="J785" s="2">
        <v>3458</v>
      </c>
    </row>
    <row r="786" spans="1:10" x14ac:dyDescent="0.25">
      <c r="A786" s="2">
        <v>2016</v>
      </c>
      <c r="B786" s="2" t="s">
        <v>40</v>
      </c>
      <c r="C786" s="2" t="s">
        <v>210</v>
      </c>
      <c r="D786" s="2">
        <v>2</v>
      </c>
      <c r="E786" s="2">
        <v>3</v>
      </c>
      <c r="F786" s="2">
        <v>4</v>
      </c>
      <c r="G786" s="2">
        <v>13510</v>
      </c>
      <c r="H786" s="2">
        <v>804</v>
      </c>
      <c r="I786" s="2">
        <v>4568</v>
      </c>
      <c r="J786" s="2">
        <v>5372</v>
      </c>
    </row>
    <row r="787" spans="1:10" x14ac:dyDescent="0.25">
      <c r="A787" s="2">
        <v>2016</v>
      </c>
      <c r="B787" s="2" t="s">
        <v>40</v>
      </c>
      <c r="C787" s="2" t="s">
        <v>211</v>
      </c>
      <c r="D787" s="2">
        <v>1</v>
      </c>
      <c r="E787" s="2">
        <v>2</v>
      </c>
      <c r="F787" s="2">
        <v>2</v>
      </c>
      <c r="G787" s="2">
        <v>5870</v>
      </c>
      <c r="H787" s="2">
        <v>490</v>
      </c>
      <c r="I787" s="2">
        <v>1456</v>
      </c>
      <c r="J787" s="2">
        <v>1946</v>
      </c>
    </row>
    <row r="788" spans="1:10" x14ac:dyDescent="0.25">
      <c r="A788" s="2">
        <v>2016</v>
      </c>
      <c r="B788" s="2" t="s">
        <v>40</v>
      </c>
      <c r="C788" s="2" t="s">
        <v>212</v>
      </c>
      <c r="D788" s="2">
        <v>5</v>
      </c>
      <c r="E788" s="2">
        <v>5</v>
      </c>
      <c r="F788" s="2">
        <v>12</v>
      </c>
      <c r="G788" s="2">
        <v>31587</v>
      </c>
      <c r="H788" s="2">
        <v>2965</v>
      </c>
      <c r="I788" s="2">
        <v>8950</v>
      </c>
      <c r="J788" s="2">
        <v>11915</v>
      </c>
    </row>
    <row r="789" spans="1:10" x14ac:dyDescent="0.25">
      <c r="A789" s="2">
        <v>2016</v>
      </c>
      <c r="B789" s="2" t="s">
        <v>40</v>
      </c>
      <c r="C789" s="2" t="s">
        <v>213</v>
      </c>
      <c r="D789" s="2">
        <v>4</v>
      </c>
      <c r="E789" s="2">
        <v>3</v>
      </c>
      <c r="F789" s="2">
        <v>7</v>
      </c>
      <c r="G789" s="2">
        <v>29845</v>
      </c>
      <c r="H789" s="2">
        <v>3245</v>
      </c>
      <c r="I789" s="2">
        <v>7850</v>
      </c>
      <c r="J789" s="2">
        <v>11095</v>
      </c>
    </row>
    <row r="790" spans="1:10" x14ac:dyDescent="0.25">
      <c r="A790" s="2">
        <v>2017</v>
      </c>
      <c r="B790" s="2" t="s">
        <v>40</v>
      </c>
      <c r="C790" s="2" t="s">
        <v>203</v>
      </c>
      <c r="D790" s="2">
        <v>8</v>
      </c>
      <c r="E790" s="2">
        <v>6</v>
      </c>
      <c r="F790" s="2">
        <v>13</v>
      </c>
      <c r="G790" s="2">
        <v>40810</v>
      </c>
      <c r="H790" s="2">
        <v>956</v>
      </c>
      <c r="I790" s="2">
        <v>4779</v>
      </c>
      <c r="J790" s="2">
        <v>5735</v>
      </c>
    </row>
    <row r="791" spans="1:10" x14ac:dyDescent="0.25">
      <c r="A791" s="2">
        <v>2017</v>
      </c>
      <c r="B791" s="2" t="s">
        <v>40</v>
      </c>
      <c r="C791" s="2" t="s">
        <v>204</v>
      </c>
      <c r="D791" s="2">
        <v>8</v>
      </c>
      <c r="E791" s="2">
        <v>5</v>
      </c>
      <c r="F791" s="2">
        <v>13</v>
      </c>
      <c r="G791" s="2">
        <v>34876</v>
      </c>
      <c r="H791" s="2">
        <v>1545</v>
      </c>
      <c r="I791" s="2">
        <v>2413</v>
      </c>
      <c r="J791" s="2">
        <v>3958</v>
      </c>
    </row>
    <row r="792" spans="1:10" x14ac:dyDescent="0.25">
      <c r="A792" s="2">
        <v>2017</v>
      </c>
      <c r="B792" s="2" t="s">
        <v>40</v>
      </c>
      <c r="C792" s="2" t="s">
        <v>205</v>
      </c>
      <c r="D792" s="2">
        <v>6</v>
      </c>
      <c r="E792" s="2">
        <v>5</v>
      </c>
      <c r="F792" s="2">
        <v>10</v>
      </c>
      <c r="G792" s="2">
        <v>20978</v>
      </c>
      <c r="H792" s="2">
        <v>1334</v>
      </c>
      <c r="I792" s="2">
        <v>2274</v>
      </c>
      <c r="J792" s="2">
        <v>3608</v>
      </c>
    </row>
    <row r="793" spans="1:10" x14ac:dyDescent="0.25">
      <c r="A793" s="2">
        <v>2017</v>
      </c>
      <c r="B793" s="2" t="s">
        <v>40</v>
      </c>
      <c r="C793" s="2" t="s">
        <v>206</v>
      </c>
      <c r="D793" s="2">
        <v>3</v>
      </c>
      <c r="E793" s="2">
        <v>3</v>
      </c>
      <c r="F793" s="2">
        <v>5</v>
      </c>
      <c r="G793" s="2">
        <v>7527</v>
      </c>
      <c r="H793" s="2">
        <v>419</v>
      </c>
      <c r="I793" s="2">
        <v>499</v>
      </c>
      <c r="J793" s="2">
        <v>918</v>
      </c>
    </row>
    <row r="794" spans="1:10" x14ac:dyDescent="0.25">
      <c r="A794" s="2">
        <v>2017</v>
      </c>
      <c r="B794" s="2" t="s">
        <v>40</v>
      </c>
      <c r="C794" s="2" t="s">
        <v>207</v>
      </c>
      <c r="D794" s="2">
        <v>6</v>
      </c>
      <c r="E794" s="2">
        <v>3</v>
      </c>
      <c r="F794" s="2">
        <v>8</v>
      </c>
      <c r="G794" s="2">
        <v>17660</v>
      </c>
      <c r="H794" s="2">
        <v>575</v>
      </c>
      <c r="I794" s="2">
        <v>1547</v>
      </c>
      <c r="J794" s="2">
        <v>2122</v>
      </c>
    </row>
    <row r="795" spans="1:10" x14ac:dyDescent="0.25">
      <c r="A795" s="2">
        <v>2017</v>
      </c>
      <c r="B795" s="2" t="s">
        <v>40</v>
      </c>
      <c r="C795" s="2" t="s">
        <v>40</v>
      </c>
      <c r="D795" s="2">
        <v>8</v>
      </c>
      <c r="E795" s="2">
        <v>11</v>
      </c>
      <c r="F795" s="2">
        <v>25</v>
      </c>
      <c r="G795" s="2">
        <v>153605</v>
      </c>
      <c r="H795" s="2">
        <v>2400</v>
      </c>
      <c r="I795" s="2">
        <v>5647</v>
      </c>
      <c r="J795" s="2">
        <v>8047</v>
      </c>
    </row>
    <row r="796" spans="1:10" x14ac:dyDescent="0.25">
      <c r="A796" s="2">
        <v>2017</v>
      </c>
      <c r="B796" s="2" t="s">
        <v>40</v>
      </c>
      <c r="C796" s="2" t="s">
        <v>208</v>
      </c>
      <c r="D796" s="2">
        <v>8</v>
      </c>
      <c r="E796" s="2">
        <v>5</v>
      </c>
      <c r="F796" s="2">
        <v>17</v>
      </c>
      <c r="G796" s="2">
        <v>44390</v>
      </c>
      <c r="H796" s="2">
        <v>2756</v>
      </c>
      <c r="I796" s="2">
        <v>4305</v>
      </c>
      <c r="J796" s="2">
        <v>7061</v>
      </c>
    </row>
    <row r="797" spans="1:10" x14ac:dyDescent="0.25">
      <c r="A797" s="2">
        <v>2017</v>
      </c>
      <c r="B797" s="2" t="s">
        <v>40</v>
      </c>
      <c r="C797" s="2" t="s">
        <v>209</v>
      </c>
      <c r="D797" s="2">
        <v>2</v>
      </c>
      <c r="E797" s="2">
        <v>3</v>
      </c>
      <c r="F797" s="2">
        <v>4</v>
      </c>
      <c r="G797" s="2">
        <v>7383</v>
      </c>
      <c r="H797" s="2">
        <v>395</v>
      </c>
      <c r="I797" s="2">
        <v>488</v>
      </c>
      <c r="J797" s="2">
        <v>883</v>
      </c>
    </row>
    <row r="798" spans="1:10" x14ac:dyDescent="0.25">
      <c r="A798" s="2">
        <v>2017</v>
      </c>
      <c r="B798" s="2" t="s">
        <v>40</v>
      </c>
      <c r="C798" s="2" t="s">
        <v>210</v>
      </c>
      <c r="D798" s="2">
        <v>2</v>
      </c>
      <c r="E798" s="2">
        <v>3</v>
      </c>
      <c r="F798" s="2">
        <v>4</v>
      </c>
      <c r="G798" s="2">
        <v>14238</v>
      </c>
      <c r="H798" s="2">
        <v>158</v>
      </c>
      <c r="I798" s="2">
        <v>713</v>
      </c>
      <c r="J798" s="2">
        <v>871</v>
      </c>
    </row>
    <row r="799" spans="1:10" x14ac:dyDescent="0.25">
      <c r="A799" s="2">
        <v>2017</v>
      </c>
      <c r="B799" s="2" t="s">
        <v>40</v>
      </c>
      <c r="C799" s="2" t="s">
        <v>211</v>
      </c>
      <c r="D799" s="2">
        <v>1</v>
      </c>
      <c r="E799" s="2">
        <v>2</v>
      </c>
      <c r="F799" s="2">
        <v>2</v>
      </c>
      <c r="G799" s="2">
        <v>10302</v>
      </c>
      <c r="H799" s="2">
        <v>91</v>
      </c>
      <c r="I799" s="2">
        <v>163</v>
      </c>
      <c r="J799" s="2">
        <v>254</v>
      </c>
    </row>
    <row r="800" spans="1:10" x14ac:dyDescent="0.25">
      <c r="A800" s="2">
        <v>2017</v>
      </c>
      <c r="B800" s="2" t="s">
        <v>40</v>
      </c>
      <c r="C800" s="2" t="s">
        <v>212</v>
      </c>
      <c r="D800" s="2">
        <v>5</v>
      </c>
      <c r="E800" s="2">
        <v>5</v>
      </c>
      <c r="F800" s="2">
        <v>12</v>
      </c>
      <c r="G800" s="2">
        <v>44936</v>
      </c>
      <c r="H800" s="2">
        <v>1130</v>
      </c>
      <c r="I800" s="2">
        <v>2744</v>
      </c>
      <c r="J800" s="2">
        <v>3874</v>
      </c>
    </row>
    <row r="801" spans="1:10" x14ac:dyDescent="0.25">
      <c r="A801" s="2">
        <v>2017</v>
      </c>
      <c r="B801" s="2" t="s">
        <v>40</v>
      </c>
      <c r="C801" s="2" t="s">
        <v>213</v>
      </c>
      <c r="D801" s="2">
        <v>5</v>
      </c>
      <c r="E801" s="2">
        <v>3</v>
      </c>
      <c r="F801" s="2">
        <v>7</v>
      </c>
      <c r="G801" s="2">
        <v>18553</v>
      </c>
      <c r="H801" s="2">
        <v>953</v>
      </c>
      <c r="I801" s="2">
        <v>1304</v>
      </c>
      <c r="J801" s="2">
        <v>2257</v>
      </c>
    </row>
    <row r="802" spans="1:10" x14ac:dyDescent="0.25">
      <c r="A802" s="2">
        <v>2018</v>
      </c>
      <c r="B802" s="2" t="s">
        <v>40</v>
      </c>
      <c r="C802" s="2" t="s">
        <v>203</v>
      </c>
      <c r="D802" s="2">
        <v>8</v>
      </c>
      <c r="E802" s="2">
        <v>5</v>
      </c>
      <c r="F802" s="2">
        <v>8</v>
      </c>
      <c r="G802" s="2">
        <v>3012</v>
      </c>
      <c r="H802" s="2">
        <v>435</v>
      </c>
      <c r="I802" s="2">
        <v>2941</v>
      </c>
      <c r="J802" s="2">
        <v>3376</v>
      </c>
    </row>
    <row r="803" spans="1:10" x14ac:dyDescent="0.25">
      <c r="A803" s="2">
        <v>2018</v>
      </c>
      <c r="B803" s="2" t="s">
        <v>40</v>
      </c>
      <c r="C803" s="2" t="s">
        <v>204</v>
      </c>
      <c r="D803" s="2">
        <v>8</v>
      </c>
      <c r="E803" s="2">
        <v>4</v>
      </c>
      <c r="F803" s="2">
        <v>6</v>
      </c>
      <c r="G803" s="2">
        <v>21520</v>
      </c>
      <c r="H803" s="2">
        <v>560</v>
      </c>
      <c r="I803" s="2">
        <v>1114</v>
      </c>
      <c r="J803" s="2">
        <v>1674</v>
      </c>
    </row>
    <row r="804" spans="1:10" x14ac:dyDescent="0.25">
      <c r="A804" s="2">
        <v>2018</v>
      </c>
      <c r="B804" s="2" t="s">
        <v>40</v>
      </c>
      <c r="C804" s="2" t="s">
        <v>205</v>
      </c>
      <c r="D804" s="2">
        <v>5</v>
      </c>
      <c r="E804" s="2">
        <v>4</v>
      </c>
      <c r="F804" s="2">
        <v>5</v>
      </c>
      <c r="G804" s="2">
        <v>13954</v>
      </c>
      <c r="H804" s="2">
        <v>514</v>
      </c>
      <c r="I804" s="2">
        <v>1137</v>
      </c>
      <c r="J804" s="2">
        <v>1651</v>
      </c>
    </row>
    <row r="805" spans="1:10" x14ac:dyDescent="0.25">
      <c r="A805" s="2">
        <v>2018</v>
      </c>
      <c r="B805" s="2" t="s">
        <v>40</v>
      </c>
      <c r="C805" s="2" t="s">
        <v>206</v>
      </c>
      <c r="D805" s="2">
        <v>3</v>
      </c>
      <c r="E805" s="2">
        <v>2</v>
      </c>
      <c r="F805" s="2">
        <v>2</v>
      </c>
      <c r="G805" s="2">
        <v>4933</v>
      </c>
      <c r="H805" s="2">
        <v>14</v>
      </c>
      <c r="I805" s="2">
        <v>200</v>
      </c>
      <c r="J805" s="2">
        <v>214</v>
      </c>
    </row>
    <row r="806" spans="1:10" x14ac:dyDescent="0.25">
      <c r="A806" s="2">
        <v>2018</v>
      </c>
      <c r="B806" s="2" t="s">
        <v>40</v>
      </c>
      <c r="C806" s="2" t="s">
        <v>207</v>
      </c>
      <c r="D806" s="2">
        <v>6</v>
      </c>
      <c r="E806" s="2">
        <v>2</v>
      </c>
      <c r="F806" s="2">
        <v>4</v>
      </c>
      <c r="G806" s="2">
        <v>11986</v>
      </c>
      <c r="H806" s="2">
        <v>135</v>
      </c>
      <c r="I806" s="2">
        <v>773</v>
      </c>
      <c r="J806" s="2">
        <v>908</v>
      </c>
    </row>
    <row r="807" spans="1:10" x14ac:dyDescent="0.25">
      <c r="A807" s="2">
        <v>2018</v>
      </c>
      <c r="B807" s="2" t="s">
        <v>40</v>
      </c>
      <c r="C807" s="2" t="s">
        <v>40</v>
      </c>
      <c r="D807" s="2">
        <v>8</v>
      </c>
      <c r="E807" s="2">
        <v>11</v>
      </c>
      <c r="F807" s="2">
        <v>14</v>
      </c>
      <c r="G807" s="2">
        <v>98349</v>
      </c>
      <c r="H807" s="2">
        <v>1191</v>
      </c>
      <c r="I807" s="2">
        <v>3163</v>
      </c>
      <c r="J807" s="2">
        <v>4354</v>
      </c>
    </row>
    <row r="808" spans="1:10" x14ac:dyDescent="0.25">
      <c r="A808" s="2">
        <v>2018</v>
      </c>
      <c r="B808" s="2" t="s">
        <v>40</v>
      </c>
      <c r="C808" s="2" t="s">
        <v>208</v>
      </c>
      <c r="D808" s="2">
        <v>8</v>
      </c>
      <c r="E808" s="2">
        <v>4</v>
      </c>
      <c r="F808" s="2">
        <v>9</v>
      </c>
      <c r="G808" s="2">
        <v>29845</v>
      </c>
      <c r="H808" s="2">
        <v>1306</v>
      </c>
      <c r="I808" s="2">
        <v>2279</v>
      </c>
      <c r="J808" s="2">
        <v>3585</v>
      </c>
    </row>
    <row r="809" spans="1:10" x14ac:dyDescent="0.25">
      <c r="A809" s="2">
        <v>2018</v>
      </c>
      <c r="B809" s="2" t="s">
        <v>40</v>
      </c>
      <c r="C809" s="2" t="s">
        <v>209</v>
      </c>
      <c r="D809" s="2">
        <v>2</v>
      </c>
      <c r="E809" s="2">
        <v>2</v>
      </c>
      <c r="F809" s="2">
        <v>2</v>
      </c>
      <c r="G809" s="2">
        <v>3773</v>
      </c>
      <c r="H809" s="2">
        <v>45</v>
      </c>
      <c r="I809" s="2">
        <v>244</v>
      </c>
      <c r="J809" s="2">
        <v>289</v>
      </c>
    </row>
    <row r="810" spans="1:10" x14ac:dyDescent="0.25">
      <c r="A810" s="2">
        <v>2018</v>
      </c>
      <c r="B810" s="2" t="s">
        <v>40</v>
      </c>
      <c r="C810" s="2" t="s">
        <v>210</v>
      </c>
      <c r="D810" s="2">
        <v>2</v>
      </c>
      <c r="E810" s="2">
        <v>2</v>
      </c>
      <c r="F810" s="2">
        <v>2</v>
      </c>
      <c r="G810" s="2">
        <v>9102</v>
      </c>
      <c r="H810" s="2">
        <v>74</v>
      </c>
      <c r="I810" s="2">
        <v>357</v>
      </c>
      <c r="J810" s="2">
        <v>431</v>
      </c>
    </row>
    <row r="811" spans="1:10" x14ac:dyDescent="0.25">
      <c r="A811" s="2">
        <v>2018</v>
      </c>
      <c r="B811" s="2" t="s">
        <v>40</v>
      </c>
      <c r="C811" s="2" t="s">
        <v>211</v>
      </c>
      <c r="D811" s="2">
        <v>1</v>
      </c>
      <c r="E811" s="2">
        <v>1</v>
      </c>
      <c r="F811" s="2">
        <v>1</v>
      </c>
      <c r="G811" s="2">
        <v>7425</v>
      </c>
      <c r="H811" s="2">
        <v>108</v>
      </c>
      <c r="I811" s="2">
        <v>81</v>
      </c>
      <c r="J811" s="2">
        <v>189</v>
      </c>
    </row>
    <row r="812" spans="1:10" x14ac:dyDescent="0.25">
      <c r="A812" s="2">
        <v>2018</v>
      </c>
      <c r="B812" s="2" t="s">
        <v>40</v>
      </c>
      <c r="C812" s="2" t="s">
        <v>212</v>
      </c>
      <c r="D812" s="2">
        <v>5</v>
      </c>
      <c r="E812" s="2">
        <v>4</v>
      </c>
      <c r="F812" s="2">
        <v>9</v>
      </c>
      <c r="G812" s="2">
        <v>36655</v>
      </c>
      <c r="H812" s="2">
        <v>695</v>
      </c>
      <c r="I812" s="2">
        <v>2058</v>
      </c>
      <c r="J812" s="2">
        <v>2753</v>
      </c>
    </row>
    <row r="813" spans="1:10" x14ac:dyDescent="0.25">
      <c r="A813" s="2">
        <v>2018</v>
      </c>
      <c r="B813" s="2" t="s">
        <v>40</v>
      </c>
      <c r="C813" s="2" t="s">
        <v>213</v>
      </c>
      <c r="D813" s="2">
        <v>5</v>
      </c>
      <c r="E813" s="2">
        <v>2</v>
      </c>
      <c r="F813" s="2">
        <v>3</v>
      </c>
      <c r="G813" s="2">
        <v>9660</v>
      </c>
      <c r="H813" s="2">
        <v>3931</v>
      </c>
      <c r="I813" s="2">
        <v>559</v>
      </c>
      <c r="J813" s="2">
        <v>4490</v>
      </c>
    </row>
    <row r="814" spans="1:10" x14ac:dyDescent="0.25">
      <c r="A814" s="2">
        <v>2019</v>
      </c>
      <c r="B814" s="2" t="s">
        <v>40</v>
      </c>
      <c r="C814" s="2" t="s">
        <v>203</v>
      </c>
      <c r="D814" s="2">
        <v>8</v>
      </c>
      <c r="E814" s="2">
        <v>5</v>
      </c>
      <c r="F814" s="2">
        <v>8</v>
      </c>
      <c r="G814" s="2">
        <v>3954</v>
      </c>
      <c r="H814" s="2">
        <v>493</v>
      </c>
      <c r="I814" s="2">
        <v>3412</v>
      </c>
      <c r="J814" s="2">
        <v>3905</v>
      </c>
    </row>
    <row r="815" spans="1:10" x14ac:dyDescent="0.25">
      <c r="A815" s="2">
        <v>2019</v>
      </c>
      <c r="B815" s="2" t="s">
        <v>40</v>
      </c>
      <c r="C815" s="2" t="s">
        <v>204</v>
      </c>
      <c r="D815" s="2">
        <v>8</v>
      </c>
      <c r="E815" s="2">
        <v>4</v>
      </c>
      <c r="F815" s="2">
        <v>6</v>
      </c>
      <c r="G815" s="2">
        <v>25735</v>
      </c>
      <c r="H815" s="2">
        <v>570</v>
      </c>
      <c r="I815" s="2">
        <v>1911</v>
      </c>
      <c r="J815" s="2">
        <v>2481</v>
      </c>
    </row>
    <row r="816" spans="1:10" x14ac:dyDescent="0.25">
      <c r="A816" s="2">
        <v>2019</v>
      </c>
      <c r="B816" s="2" t="s">
        <v>40</v>
      </c>
      <c r="C816" s="2" t="s">
        <v>205</v>
      </c>
      <c r="D816" s="2">
        <v>5</v>
      </c>
      <c r="E816" s="2">
        <v>4</v>
      </c>
      <c r="F816" s="2">
        <v>5</v>
      </c>
      <c r="G816" s="2">
        <v>28951</v>
      </c>
      <c r="H816" s="2">
        <v>572</v>
      </c>
      <c r="I816" s="2">
        <v>1574</v>
      </c>
      <c r="J816" s="2">
        <v>2147</v>
      </c>
    </row>
    <row r="817" spans="1:10" x14ac:dyDescent="0.25">
      <c r="A817" s="2">
        <v>2019</v>
      </c>
      <c r="B817" s="2" t="s">
        <v>40</v>
      </c>
      <c r="C817" s="2" t="s">
        <v>206</v>
      </c>
      <c r="D817" s="2">
        <v>3</v>
      </c>
      <c r="E817" s="2">
        <v>2</v>
      </c>
      <c r="F817" s="2">
        <v>2</v>
      </c>
      <c r="G817" s="2">
        <v>5646</v>
      </c>
      <c r="H817" s="2">
        <v>24</v>
      </c>
      <c r="I817" s="2">
        <v>207</v>
      </c>
      <c r="J817" s="2">
        <v>231</v>
      </c>
    </row>
    <row r="818" spans="1:10" x14ac:dyDescent="0.25">
      <c r="A818" s="2">
        <v>2019</v>
      </c>
      <c r="B818" s="2" t="s">
        <v>40</v>
      </c>
      <c r="C818" s="2" t="s">
        <v>207</v>
      </c>
      <c r="D818" s="2">
        <v>6</v>
      </c>
      <c r="E818" s="2">
        <v>3</v>
      </c>
      <c r="F818" s="2">
        <v>5</v>
      </c>
      <c r="G818" s="2">
        <v>19841</v>
      </c>
      <c r="H818" s="2">
        <v>194</v>
      </c>
      <c r="I818" s="2">
        <v>812</v>
      </c>
      <c r="J818" s="2">
        <v>1006</v>
      </c>
    </row>
    <row r="819" spans="1:10" x14ac:dyDescent="0.25">
      <c r="A819" s="2">
        <v>2019</v>
      </c>
      <c r="B819" s="2" t="s">
        <v>40</v>
      </c>
      <c r="C819" s="2" t="s">
        <v>40</v>
      </c>
      <c r="D819" s="2">
        <v>8</v>
      </c>
      <c r="E819" s="2">
        <v>11</v>
      </c>
      <c r="F819" s="2">
        <v>14</v>
      </c>
      <c r="G819" s="2">
        <v>109544</v>
      </c>
      <c r="H819" s="2">
        <v>1215</v>
      </c>
      <c r="I819" s="2">
        <v>3547</v>
      </c>
      <c r="J819" s="2">
        <v>4762</v>
      </c>
    </row>
    <row r="820" spans="1:10" x14ac:dyDescent="0.25">
      <c r="A820" s="2">
        <v>2019</v>
      </c>
      <c r="B820" s="2" t="s">
        <v>40</v>
      </c>
      <c r="C820" s="2" t="s">
        <v>208</v>
      </c>
      <c r="D820" s="2">
        <v>8</v>
      </c>
      <c r="E820" s="2">
        <v>4</v>
      </c>
      <c r="F820" s="2">
        <v>9</v>
      </c>
      <c r="G820" s="2">
        <v>39348</v>
      </c>
      <c r="H820" s="2">
        <v>1714</v>
      </c>
      <c r="I820" s="2">
        <v>2741</v>
      </c>
      <c r="J820" s="2">
        <v>4456</v>
      </c>
    </row>
    <row r="821" spans="1:10" x14ac:dyDescent="0.25">
      <c r="A821" s="2">
        <v>2019</v>
      </c>
      <c r="B821" s="2" t="s">
        <v>40</v>
      </c>
      <c r="C821" s="2" t="s">
        <v>209</v>
      </c>
      <c r="D821" s="2">
        <v>2</v>
      </c>
      <c r="E821" s="2">
        <v>2</v>
      </c>
      <c r="F821" s="2">
        <v>2</v>
      </c>
      <c r="G821" s="2">
        <v>3847</v>
      </c>
      <c r="H821" s="2">
        <v>54</v>
      </c>
      <c r="I821" s="2">
        <v>297</v>
      </c>
      <c r="J821" s="2">
        <v>351</v>
      </c>
    </row>
    <row r="822" spans="1:10" x14ac:dyDescent="0.25">
      <c r="A822" s="2">
        <v>2019</v>
      </c>
      <c r="B822" s="2" t="s">
        <v>40</v>
      </c>
      <c r="C822" s="2" t="s">
        <v>210</v>
      </c>
      <c r="D822" s="2">
        <v>2</v>
      </c>
      <c r="E822" s="2">
        <v>2</v>
      </c>
      <c r="F822" s="2">
        <v>2</v>
      </c>
      <c r="G822" s="2">
        <v>25831</v>
      </c>
      <c r="H822" s="2">
        <v>91</v>
      </c>
      <c r="I822" s="2">
        <v>375</v>
      </c>
      <c r="J822" s="2">
        <v>466</v>
      </c>
    </row>
    <row r="823" spans="1:10" x14ac:dyDescent="0.25">
      <c r="A823" s="2">
        <v>2019</v>
      </c>
      <c r="B823" s="2" t="s">
        <v>40</v>
      </c>
      <c r="C823" s="2" t="s">
        <v>211</v>
      </c>
      <c r="D823" s="2">
        <v>1</v>
      </c>
      <c r="E823" s="2">
        <v>1</v>
      </c>
      <c r="F823" s="2">
        <v>1</v>
      </c>
      <c r="G823" s="2">
        <v>9648</v>
      </c>
      <c r="H823" s="2">
        <v>184</v>
      </c>
      <c r="I823" s="2">
        <v>92</v>
      </c>
      <c r="J823" s="2">
        <v>276</v>
      </c>
    </row>
    <row r="824" spans="1:10" x14ac:dyDescent="0.25">
      <c r="A824" s="2">
        <v>2019</v>
      </c>
      <c r="B824" s="2" t="s">
        <v>40</v>
      </c>
      <c r="C824" s="2" t="s">
        <v>212</v>
      </c>
      <c r="D824" s="2">
        <v>5</v>
      </c>
      <c r="E824" s="2">
        <v>4</v>
      </c>
      <c r="F824" s="2">
        <v>9</v>
      </c>
      <c r="G824" s="2">
        <v>37153</v>
      </c>
      <c r="H824" s="2">
        <v>725</v>
      </c>
      <c r="I824" s="2">
        <v>2195</v>
      </c>
      <c r="J824" s="2">
        <v>2919</v>
      </c>
    </row>
    <row r="825" spans="1:10" x14ac:dyDescent="0.25">
      <c r="A825" s="2">
        <v>2019</v>
      </c>
      <c r="B825" s="2" t="s">
        <v>40</v>
      </c>
      <c r="C825" s="2" t="s">
        <v>213</v>
      </c>
      <c r="D825" s="2">
        <v>5</v>
      </c>
      <c r="E825" s="2">
        <v>2</v>
      </c>
      <c r="F825" s="2">
        <v>3</v>
      </c>
      <c r="G825" s="2">
        <v>11957</v>
      </c>
      <c r="H825" s="2">
        <v>4392</v>
      </c>
      <c r="I825" s="2">
        <v>568</v>
      </c>
      <c r="J825" s="2">
        <v>4960</v>
      </c>
    </row>
    <row r="826" spans="1:10" x14ac:dyDescent="0.25">
      <c r="A826" s="2">
        <v>2020</v>
      </c>
      <c r="B826" s="2" t="s">
        <v>40</v>
      </c>
      <c r="C826" s="2" t="s">
        <v>203</v>
      </c>
      <c r="D826" s="2">
        <v>8</v>
      </c>
      <c r="E826" s="2">
        <v>5</v>
      </c>
      <c r="F826" s="2">
        <v>8</v>
      </c>
      <c r="G826" s="2">
        <v>40590</v>
      </c>
      <c r="H826" s="2">
        <v>909</v>
      </c>
      <c r="I826" s="2">
        <v>5796</v>
      </c>
      <c r="J826" s="2">
        <v>6705</v>
      </c>
    </row>
    <row r="827" spans="1:10" x14ac:dyDescent="0.25">
      <c r="A827" s="2">
        <v>2020</v>
      </c>
      <c r="B827" s="2" t="s">
        <v>40</v>
      </c>
      <c r="C827" s="2" t="s">
        <v>204</v>
      </c>
      <c r="D827" s="2">
        <v>8</v>
      </c>
      <c r="E827" s="2">
        <v>4</v>
      </c>
      <c r="F827" s="2">
        <v>6</v>
      </c>
      <c r="G827" s="2">
        <v>27342</v>
      </c>
      <c r="H827" s="2">
        <v>899</v>
      </c>
      <c r="I827" s="2">
        <v>3471</v>
      </c>
      <c r="J827" s="2">
        <v>4370</v>
      </c>
    </row>
    <row r="828" spans="1:10" x14ac:dyDescent="0.25">
      <c r="A828" s="2">
        <v>2020</v>
      </c>
      <c r="B828" s="2" t="s">
        <v>40</v>
      </c>
      <c r="C828" s="2" t="s">
        <v>205</v>
      </c>
      <c r="D828" s="2">
        <v>5</v>
      </c>
      <c r="E828" s="2">
        <v>4</v>
      </c>
      <c r="F828" s="2">
        <v>5</v>
      </c>
      <c r="G828" s="2">
        <v>16572</v>
      </c>
      <c r="H828" s="2">
        <v>931</v>
      </c>
      <c r="I828" s="2">
        <v>2387</v>
      </c>
      <c r="J828" s="2">
        <v>3318</v>
      </c>
    </row>
    <row r="829" spans="1:10" x14ac:dyDescent="0.25">
      <c r="A829" s="2">
        <v>2020</v>
      </c>
      <c r="B829" s="2" t="s">
        <v>40</v>
      </c>
      <c r="C829" s="2" t="s">
        <v>206</v>
      </c>
      <c r="D829" s="2">
        <v>3</v>
      </c>
      <c r="E829" s="2">
        <v>2</v>
      </c>
      <c r="F829" s="2">
        <v>2</v>
      </c>
      <c r="G829" s="2">
        <v>5863</v>
      </c>
      <c r="H829" s="2">
        <v>941</v>
      </c>
      <c r="I829" s="2">
        <v>476</v>
      </c>
      <c r="J829" s="2">
        <v>1417</v>
      </c>
    </row>
    <row r="830" spans="1:10" x14ac:dyDescent="0.25">
      <c r="A830" s="2">
        <v>2020</v>
      </c>
      <c r="B830" s="2" t="s">
        <v>40</v>
      </c>
      <c r="C830" s="2" t="s">
        <v>207</v>
      </c>
      <c r="D830" s="2">
        <v>6</v>
      </c>
      <c r="E830" s="2">
        <v>3</v>
      </c>
      <c r="F830" s="2">
        <v>5</v>
      </c>
      <c r="G830" s="2">
        <v>8325</v>
      </c>
      <c r="H830" s="2">
        <v>825</v>
      </c>
      <c r="I830" s="2">
        <v>1253</v>
      </c>
      <c r="J830" s="2">
        <v>2078</v>
      </c>
    </row>
    <row r="831" spans="1:10" x14ac:dyDescent="0.25">
      <c r="A831" s="2">
        <v>2020</v>
      </c>
      <c r="B831" s="2" t="s">
        <v>40</v>
      </c>
      <c r="C831" s="2" t="s">
        <v>40</v>
      </c>
      <c r="D831" s="2">
        <v>8</v>
      </c>
      <c r="E831" s="2">
        <v>10</v>
      </c>
      <c r="F831" s="2">
        <v>14</v>
      </c>
      <c r="G831" s="2">
        <v>188309</v>
      </c>
      <c r="H831" s="2">
        <v>857</v>
      </c>
      <c r="I831" s="2">
        <v>15809</v>
      </c>
      <c r="J831" s="2">
        <v>16665</v>
      </c>
    </row>
    <row r="832" spans="1:10" x14ac:dyDescent="0.25">
      <c r="A832" s="2">
        <v>2020</v>
      </c>
      <c r="B832" s="2" t="s">
        <v>40</v>
      </c>
      <c r="C832" s="2" t="s">
        <v>208</v>
      </c>
      <c r="D832" s="2">
        <v>8</v>
      </c>
      <c r="E832" s="2">
        <v>4</v>
      </c>
      <c r="F832" s="2">
        <v>9</v>
      </c>
      <c r="G832" s="2">
        <v>35231</v>
      </c>
      <c r="H832" s="2">
        <v>899</v>
      </c>
      <c r="I832" s="2">
        <v>5235</v>
      </c>
      <c r="J832" s="2">
        <v>6134</v>
      </c>
    </row>
    <row r="833" spans="1:10" x14ac:dyDescent="0.25">
      <c r="A833" s="2">
        <v>2020</v>
      </c>
      <c r="B833" s="2" t="s">
        <v>40</v>
      </c>
      <c r="C833" s="2" t="s">
        <v>209</v>
      </c>
      <c r="D833" s="2">
        <v>2</v>
      </c>
      <c r="E833" s="2">
        <v>2</v>
      </c>
      <c r="F833" s="2">
        <v>2</v>
      </c>
      <c r="G833" s="2">
        <v>4531</v>
      </c>
      <c r="H833" s="2">
        <v>835</v>
      </c>
      <c r="I833" s="2">
        <v>615</v>
      </c>
      <c r="J833" s="2">
        <v>1450</v>
      </c>
    </row>
    <row r="834" spans="1:10" x14ac:dyDescent="0.25">
      <c r="A834" s="2">
        <v>2020</v>
      </c>
      <c r="B834" s="2" t="s">
        <v>40</v>
      </c>
      <c r="C834" s="2" t="s">
        <v>210</v>
      </c>
      <c r="D834" s="2">
        <v>2</v>
      </c>
      <c r="E834" s="2">
        <v>2</v>
      </c>
      <c r="F834" s="2">
        <v>2</v>
      </c>
      <c r="G834" s="2">
        <v>8061</v>
      </c>
      <c r="H834" s="2">
        <v>846</v>
      </c>
      <c r="I834" s="2">
        <v>245</v>
      </c>
      <c r="J834" s="2">
        <v>1091</v>
      </c>
    </row>
    <row r="835" spans="1:10" x14ac:dyDescent="0.25">
      <c r="A835" s="2">
        <v>2020</v>
      </c>
      <c r="B835" s="2" t="s">
        <v>40</v>
      </c>
      <c r="C835" s="2" t="s">
        <v>211</v>
      </c>
      <c r="D835" s="2">
        <v>1</v>
      </c>
      <c r="E835" s="2">
        <v>1</v>
      </c>
      <c r="F835" s="2">
        <v>1</v>
      </c>
      <c r="G835" s="2">
        <v>7920</v>
      </c>
      <c r="H835" s="2">
        <v>857</v>
      </c>
      <c r="I835" s="2">
        <v>165</v>
      </c>
      <c r="J835" s="2">
        <v>1022</v>
      </c>
    </row>
    <row r="836" spans="1:10" x14ac:dyDescent="0.25">
      <c r="A836" s="2">
        <v>2020</v>
      </c>
      <c r="B836" s="2" t="s">
        <v>40</v>
      </c>
      <c r="C836" s="2" t="s">
        <v>212</v>
      </c>
      <c r="D836" s="2">
        <v>5</v>
      </c>
      <c r="E836" s="2">
        <v>4</v>
      </c>
      <c r="F836" s="2">
        <v>9</v>
      </c>
      <c r="G836" s="2">
        <v>48502</v>
      </c>
      <c r="H836" s="2">
        <v>909</v>
      </c>
      <c r="I836" s="2">
        <v>3941</v>
      </c>
      <c r="J836" s="2">
        <v>4850</v>
      </c>
    </row>
    <row r="837" spans="1:10" x14ac:dyDescent="0.25">
      <c r="A837" s="2">
        <v>2020</v>
      </c>
      <c r="B837" s="2" t="s">
        <v>40</v>
      </c>
      <c r="C837" s="2" t="s">
        <v>213</v>
      </c>
      <c r="D837" s="2">
        <v>5</v>
      </c>
      <c r="E837" s="2">
        <v>2</v>
      </c>
      <c r="F837" s="2">
        <v>3</v>
      </c>
      <c r="G837" s="2">
        <v>11121</v>
      </c>
      <c r="H837" s="2">
        <v>867</v>
      </c>
      <c r="I837" s="2">
        <v>1312</v>
      </c>
      <c r="J837" s="2">
        <v>2179</v>
      </c>
    </row>
    <row r="838" spans="1:10" x14ac:dyDescent="0.25">
      <c r="A838" s="2">
        <v>2021</v>
      </c>
      <c r="B838" s="2" t="s">
        <v>40</v>
      </c>
      <c r="C838" s="2" t="s">
        <v>203</v>
      </c>
      <c r="D838" s="2">
        <v>9</v>
      </c>
      <c r="E838" s="2">
        <v>5</v>
      </c>
      <c r="F838" s="2">
        <v>9</v>
      </c>
      <c r="G838" s="2">
        <v>38585</v>
      </c>
      <c r="H838" s="2">
        <v>1976</v>
      </c>
      <c r="I838" s="2">
        <v>4439</v>
      </c>
      <c r="J838" s="2">
        <v>6415</v>
      </c>
    </row>
    <row r="839" spans="1:10" x14ac:dyDescent="0.25">
      <c r="A839" s="2">
        <v>2021</v>
      </c>
      <c r="B839" s="2" t="s">
        <v>40</v>
      </c>
      <c r="C839" s="2" t="s">
        <v>204</v>
      </c>
      <c r="D839" s="2">
        <v>8</v>
      </c>
      <c r="E839" s="2">
        <v>4</v>
      </c>
      <c r="F839" s="2">
        <v>6</v>
      </c>
      <c r="G839" s="2">
        <v>38995</v>
      </c>
      <c r="H839" s="2">
        <v>1997</v>
      </c>
      <c r="I839" s="2">
        <v>4486</v>
      </c>
      <c r="J839" s="2">
        <v>6483</v>
      </c>
    </row>
    <row r="840" spans="1:10" x14ac:dyDescent="0.25">
      <c r="A840" s="2">
        <v>2021</v>
      </c>
      <c r="B840" s="2" t="s">
        <v>40</v>
      </c>
      <c r="C840" s="2" t="s">
        <v>205</v>
      </c>
      <c r="D840" s="2">
        <v>5</v>
      </c>
      <c r="E840" s="2">
        <v>4</v>
      </c>
      <c r="F840" s="2">
        <v>5</v>
      </c>
      <c r="G840" s="2">
        <v>34070</v>
      </c>
      <c r="H840" s="2">
        <v>1745</v>
      </c>
      <c r="I840" s="2">
        <v>3920</v>
      </c>
      <c r="J840" s="2">
        <v>5664</v>
      </c>
    </row>
    <row r="841" spans="1:10" x14ac:dyDescent="0.25">
      <c r="A841" s="2">
        <v>2021</v>
      </c>
      <c r="B841" s="2" t="s">
        <v>40</v>
      </c>
      <c r="C841" s="2" t="s">
        <v>206</v>
      </c>
      <c r="D841" s="2">
        <v>3</v>
      </c>
      <c r="E841" s="2">
        <v>2</v>
      </c>
      <c r="F841" s="2">
        <v>2</v>
      </c>
      <c r="G841" s="2">
        <v>33249</v>
      </c>
      <c r="H841" s="2">
        <v>1703</v>
      </c>
      <c r="I841" s="2">
        <v>3825</v>
      </c>
      <c r="J841" s="2">
        <v>5528</v>
      </c>
    </row>
    <row r="842" spans="1:10" x14ac:dyDescent="0.25">
      <c r="A842" s="2">
        <v>2021</v>
      </c>
      <c r="B842" s="2" t="s">
        <v>40</v>
      </c>
      <c r="C842" s="2" t="s">
        <v>207</v>
      </c>
      <c r="D842" s="2">
        <v>6</v>
      </c>
      <c r="E842" s="2">
        <v>3</v>
      </c>
      <c r="F842" s="2">
        <v>5</v>
      </c>
      <c r="G842" s="2">
        <v>32838</v>
      </c>
      <c r="H842" s="2">
        <v>1682</v>
      </c>
      <c r="I842" s="2">
        <v>3778</v>
      </c>
      <c r="J842" s="2">
        <v>5460</v>
      </c>
    </row>
    <row r="843" spans="1:10" x14ac:dyDescent="0.25">
      <c r="A843" s="2">
        <v>2021</v>
      </c>
      <c r="B843" s="2" t="s">
        <v>40</v>
      </c>
      <c r="C843" s="2" t="s">
        <v>40</v>
      </c>
      <c r="D843" s="2">
        <v>8</v>
      </c>
      <c r="E843" s="2">
        <v>10</v>
      </c>
      <c r="F843" s="2">
        <v>14</v>
      </c>
      <c r="G843" s="2">
        <v>39406</v>
      </c>
      <c r="H843" s="2">
        <v>2018</v>
      </c>
      <c r="I843" s="2">
        <v>4533</v>
      </c>
      <c r="J843" s="2">
        <v>6551</v>
      </c>
    </row>
    <row r="844" spans="1:10" x14ac:dyDescent="0.25">
      <c r="A844" s="2">
        <v>2021</v>
      </c>
      <c r="B844" s="2" t="s">
        <v>40</v>
      </c>
      <c r="C844" s="2" t="s">
        <v>208</v>
      </c>
      <c r="D844" s="2">
        <v>8</v>
      </c>
      <c r="E844" s="2">
        <v>4</v>
      </c>
      <c r="F844" s="2">
        <v>9</v>
      </c>
      <c r="G844" s="2">
        <v>36943</v>
      </c>
      <c r="H844" s="2">
        <v>1892</v>
      </c>
      <c r="I844" s="2">
        <v>4250</v>
      </c>
      <c r="J844" s="2">
        <v>6142</v>
      </c>
    </row>
    <row r="845" spans="1:10" x14ac:dyDescent="0.25">
      <c r="A845" s="2">
        <v>2021</v>
      </c>
      <c r="B845" s="2" t="s">
        <v>40</v>
      </c>
      <c r="C845" s="2" t="s">
        <v>209</v>
      </c>
      <c r="D845" s="2">
        <v>2</v>
      </c>
      <c r="E845" s="2">
        <v>2</v>
      </c>
      <c r="F845" s="2">
        <v>2</v>
      </c>
      <c r="G845" s="2">
        <v>27091</v>
      </c>
      <c r="H845" s="2">
        <v>1387</v>
      </c>
      <c r="I845" s="2">
        <v>3117</v>
      </c>
      <c r="J845" s="2">
        <v>4504</v>
      </c>
    </row>
    <row r="846" spans="1:10" x14ac:dyDescent="0.25">
      <c r="A846" s="2">
        <v>2021</v>
      </c>
      <c r="B846" s="2" t="s">
        <v>40</v>
      </c>
      <c r="C846" s="2" t="s">
        <v>210</v>
      </c>
      <c r="D846" s="2">
        <v>2</v>
      </c>
      <c r="E846" s="2">
        <v>2</v>
      </c>
      <c r="F846" s="2">
        <v>2</v>
      </c>
      <c r="G846" s="2">
        <v>30375</v>
      </c>
      <c r="H846" s="2">
        <v>1556</v>
      </c>
      <c r="I846" s="2">
        <v>3495</v>
      </c>
      <c r="J846" s="2">
        <v>5050</v>
      </c>
    </row>
    <row r="847" spans="1:10" x14ac:dyDescent="0.25">
      <c r="A847" s="2">
        <v>2021</v>
      </c>
      <c r="B847" s="2" t="s">
        <v>40</v>
      </c>
      <c r="C847" s="2" t="s">
        <v>211</v>
      </c>
      <c r="D847" s="2">
        <v>1</v>
      </c>
      <c r="E847" s="2">
        <v>1</v>
      </c>
      <c r="F847" s="2">
        <v>1</v>
      </c>
      <c r="G847" s="2">
        <v>32428</v>
      </c>
      <c r="H847" s="2">
        <v>1661</v>
      </c>
      <c r="I847" s="2">
        <v>3731</v>
      </c>
      <c r="J847" s="2">
        <v>5391</v>
      </c>
    </row>
    <row r="848" spans="1:10" x14ac:dyDescent="0.25">
      <c r="A848" s="2">
        <v>2021</v>
      </c>
      <c r="B848" s="2" t="s">
        <v>40</v>
      </c>
      <c r="C848" s="2" t="s">
        <v>212</v>
      </c>
      <c r="D848" s="2">
        <v>5</v>
      </c>
      <c r="E848" s="2">
        <v>4</v>
      </c>
      <c r="F848" s="2">
        <v>9</v>
      </c>
      <c r="G848" s="2">
        <v>31196</v>
      </c>
      <c r="H848" s="2">
        <v>1598</v>
      </c>
      <c r="I848" s="2">
        <v>3589</v>
      </c>
      <c r="J848" s="2">
        <v>5187</v>
      </c>
    </row>
    <row r="849" spans="1:10" x14ac:dyDescent="0.25">
      <c r="A849" s="2">
        <v>2021</v>
      </c>
      <c r="B849" s="2" t="s">
        <v>40</v>
      </c>
      <c r="C849" s="2" t="s">
        <v>213</v>
      </c>
      <c r="D849" s="2">
        <v>5</v>
      </c>
      <c r="E849" s="2">
        <v>2</v>
      </c>
      <c r="F849" s="2">
        <v>3</v>
      </c>
      <c r="G849" s="2">
        <v>35301</v>
      </c>
      <c r="H849" s="2">
        <v>1808</v>
      </c>
      <c r="I849" s="2">
        <v>4061</v>
      </c>
      <c r="J849" s="2">
        <v>5869</v>
      </c>
    </row>
    <row r="851" spans="1:10" x14ac:dyDescent="0.25">
      <c r="A851" s="2">
        <v>2012</v>
      </c>
      <c r="B851" s="2" t="s">
        <v>41</v>
      </c>
      <c r="C851" s="2" t="s">
        <v>214</v>
      </c>
      <c r="D851" s="2">
        <v>7</v>
      </c>
      <c r="E851" s="2">
        <v>9</v>
      </c>
      <c r="F851" s="2">
        <v>14</v>
      </c>
      <c r="J851" s="2">
        <v>0</v>
      </c>
    </row>
    <row r="852" spans="1:10" x14ac:dyDescent="0.25">
      <c r="A852" s="2">
        <v>2012</v>
      </c>
      <c r="B852" s="2" t="s">
        <v>41</v>
      </c>
      <c r="C852" s="2" t="s">
        <v>215</v>
      </c>
      <c r="D852" s="2">
        <v>3</v>
      </c>
      <c r="E852" s="2">
        <v>3</v>
      </c>
      <c r="F852" s="2">
        <v>6</v>
      </c>
      <c r="J852" s="2">
        <v>0</v>
      </c>
    </row>
    <row r="853" spans="1:10" x14ac:dyDescent="0.25">
      <c r="A853" s="2">
        <v>2012</v>
      </c>
      <c r="B853" s="2" t="s">
        <v>41</v>
      </c>
      <c r="C853" s="2" t="s">
        <v>41</v>
      </c>
      <c r="D853" s="2">
        <v>9</v>
      </c>
      <c r="E853" s="2">
        <v>20</v>
      </c>
      <c r="F853" s="2">
        <v>40</v>
      </c>
      <c r="J853" s="2">
        <v>0</v>
      </c>
    </row>
    <row r="854" spans="1:10" x14ac:dyDescent="0.25">
      <c r="A854" s="2">
        <v>2012</v>
      </c>
      <c r="B854" s="2" t="s">
        <v>41</v>
      </c>
      <c r="C854" s="2" t="s">
        <v>216</v>
      </c>
      <c r="D854" s="2">
        <v>4</v>
      </c>
      <c r="E854" s="2">
        <v>5</v>
      </c>
      <c r="F854" s="2">
        <v>9</v>
      </c>
      <c r="J854" s="2">
        <v>0</v>
      </c>
    </row>
    <row r="855" spans="1:10" x14ac:dyDescent="0.25">
      <c r="A855" s="2">
        <v>2012</v>
      </c>
      <c r="B855" s="2" t="s">
        <v>41</v>
      </c>
      <c r="C855" s="2" t="s">
        <v>217</v>
      </c>
      <c r="D855" s="2">
        <v>3</v>
      </c>
      <c r="E855" s="2">
        <v>3</v>
      </c>
      <c r="F855" s="2">
        <v>5</v>
      </c>
      <c r="J855" s="2">
        <v>0</v>
      </c>
    </row>
    <row r="856" spans="1:10" x14ac:dyDescent="0.25">
      <c r="A856" s="2">
        <v>2012</v>
      </c>
      <c r="B856" s="2" t="s">
        <v>41</v>
      </c>
      <c r="C856" s="2" t="s">
        <v>218</v>
      </c>
      <c r="D856" s="2">
        <v>6</v>
      </c>
      <c r="E856" s="2">
        <v>5</v>
      </c>
      <c r="F856" s="2">
        <v>12</v>
      </c>
      <c r="J856" s="2">
        <v>0</v>
      </c>
    </row>
    <row r="857" spans="1:10" x14ac:dyDescent="0.25">
      <c r="A857" s="2">
        <v>2012</v>
      </c>
      <c r="B857" s="2" t="s">
        <v>41</v>
      </c>
      <c r="C857" s="2" t="s">
        <v>219</v>
      </c>
      <c r="D857" s="2">
        <v>6</v>
      </c>
      <c r="E857" s="2">
        <v>6</v>
      </c>
      <c r="F857" s="2">
        <v>13</v>
      </c>
      <c r="J857" s="2">
        <v>0</v>
      </c>
    </row>
    <row r="858" spans="1:10" x14ac:dyDescent="0.25">
      <c r="A858" s="2">
        <v>2012</v>
      </c>
      <c r="B858" s="2" t="s">
        <v>41</v>
      </c>
      <c r="C858" s="2" t="s">
        <v>220</v>
      </c>
      <c r="D858" s="2">
        <v>3</v>
      </c>
      <c r="E858" s="2">
        <v>6</v>
      </c>
      <c r="F858" s="2">
        <v>8</v>
      </c>
      <c r="J858" s="2">
        <v>0</v>
      </c>
    </row>
    <row r="859" spans="1:10" x14ac:dyDescent="0.25">
      <c r="A859" s="2">
        <v>2013</v>
      </c>
      <c r="B859" s="2" t="s">
        <v>41</v>
      </c>
      <c r="C859" s="2" t="s">
        <v>214</v>
      </c>
      <c r="D859" s="2">
        <v>7</v>
      </c>
      <c r="E859" s="2">
        <v>11</v>
      </c>
      <c r="F859" s="2">
        <v>19</v>
      </c>
      <c r="J859" s="2">
        <v>0</v>
      </c>
    </row>
    <row r="860" spans="1:10" x14ac:dyDescent="0.25">
      <c r="A860" s="2">
        <v>2013</v>
      </c>
      <c r="B860" s="2" t="s">
        <v>41</v>
      </c>
      <c r="C860" s="2" t="s">
        <v>215</v>
      </c>
      <c r="D860" s="2">
        <v>4</v>
      </c>
      <c r="E860" s="2">
        <v>4</v>
      </c>
      <c r="F860" s="2">
        <v>8</v>
      </c>
      <c r="J860" s="2">
        <v>0</v>
      </c>
    </row>
    <row r="861" spans="1:10" x14ac:dyDescent="0.25">
      <c r="A861" s="2">
        <v>2013</v>
      </c>
      <c r="B861" s="2" t="s">
        <v>41</v>
      </c>
      <c r="C861" s="2" t="s">
        <v>41</v>
      </c>
      <c r="D861" s="2">
        <v>14</v>
      </c>
      <c r="E861" s="2">
        <v>25</v>
      </c>
      <c r="F861" s="2">
        <v>45</v>
      </c>
      <c r="J861" s="2">
        <v>0</v>
      </c>
    </row>
    <row r="862" spans="1:10" x14ac:dyDescent="0.25">
      <c r="A862" s="2">
        <v>2013</v>
      </c>
      <c r="B862" s="2" t="s">
        <v>41</v>
      </c>
      <c r="C862" s="2" t="s">
        <v>216</v>
      </c>
      <c r="D862" s="2">
        <v>5</v>
      </c>
      <c r="E862" s="2">
        <v>8</v>
      </c>
      <c r="F862" s="2">
        <v>12</v>
      </c>
      <c r="J862" s="2">
        <v>0</v>
      </c>
    </row>
    <row r="863" spans="1:10" x14ac:dyDescent="0.25">
      <c r="A863" s="2">
        <v>2013</v>
      </c>
      <c r="B863" s="2" t="s">
        <v>41</v>
      </c>
      <c r="C863" s="2" t="s">
        <v>217</v>
      </c>
      <c r="D863" s="2">
        <v>3</v>
      </c>
      <c r="E863" s="2">
        <v>3</v>
      </c>
      <c r="F863" s="2">
        <v>5</v>
      </c>
      <c r="J863" s="2">
        <v>0</v>
      </c>
    </row>
    <row r="864" spans="1:10" x14ac:dyDescent="0.25">
      <c r="A864" s="2">
        <v>2013</v>
      </c>
      <c r="B864" s="2" t="s">
        <v>41</v>
      </c>
      <c r="C864" s="2" t="s">
        <v>218</v>
      </c>
      <c r="D864" s="2">
        <v>6</v>
      </c>
      <c r="E864" s="2">
        <v>5</v>
      </c>
      <c r="F864" s="2">
        <v>12</v>
      </c>
      <c r="J864" s="2">
        <v>0</v>
      </c>
    </row>
    <row r="865" spans="1:10" x14ac:dyDescent="0.25">
      <c r="A865" s="2">
        <v>2013</v>
      </c>
      <c r="B865" s="2" t="s">
        <v>41</v>
      </c>
      <c r="C865" s="2" t="s">
        <v>219</v>
      </c>
      <c r="D865" s="2">
        <v>7</v>
      </c>
      <c r="E865" s="2">
        <v>9</v>
      </c>
      <c r="F865" s="2">
        <v>17</v>
      </c>
      <c r="J865" s="2">
        <v>0</v>
      </c>
    </row>
    <row r="866" spans="1:10" x14ac:dyDescent="0.25">
      <c r="A866" s="2">
        <v>2013</v>
      </c>
      <c r="B866" s="2" t="s">
        <v>41</v>
      </c>
      <c r="C866" s="2" t="s">
        <v>220</v>
      </c>
      <c r="D866" s="2">
        <v>3</v>
      </c>
      <c r="E866" s="2">
        <v>8</v>
      </c>
      <c r="F866" s="2">
        <v>10</v>
      </c>
      <c r="J866" s="2">
        <v>0</v>
      </c>
    </row>
    <row r="867" spans="1:10" x14ac:dyDescent="0.25">
      <c r="A867" s="2">
        <v>2014</v>
      </c>
      <c r="B867" s="2" t="s">
        <v>41</v>
      </c>
      <c r="C867" s="2" t="s">
        <v>214</v>
      </c>
      <c r="D867" s="2">
        <v>7</v>
      </c>
      <c r="E867" s="2">
        <v>11</v>
      </c>
      <c r="F867" s="2">
        <v>19</v>
      </c>
      <c r="J867" s="2">
        <v>0</v>
      </c>
    </row>
    <row r="868" spans="1:10" x14ac:dyDescent="0.25">
      <c r="A868" s="2">
        <v>2014</v>
      </c>
      <c r="B868" s="2" t="s">
        <v>41</v>
      </c>
      <c r="C868" s="2" t="s">
        <v>215</v>
      </c>
      <c r="D868" s="2">
        <v>3</v>
      </c>
      <c r="E868" s="2">
        <v>4</v>
      </c>
      <c r="F868" s="2">
        <v>8</v>
      </c>
      <c r="J868" s="2">
        <v>0</v>
      </c>
    </row>
    <row r="869" spans="1:10" x14ac:dyDescent="0.25">
      <c r="A869" s="2">
        <v>2014</v>
      </c>
      <c r="B869" s="2" t="s">
        <v>41</v>
      </c>
      <c r="C869" s="2" t="s">
        <v>41</v>
      </c>
      <c r="D869" s="2">
        <v>17</v>
      </c>
      <c r="E869" s="2">
        <v>25</v>
      </c>
      <c r="F869" s="2">
        <v>45</v>
      </c>
      <c r="J869" s="2">
        <v>0</v>
      </c>
    </row>
    <row r="870" spans="1:10" x14ac:dyDescent="0.25">
      <c r="A870" s="2">
        <v>2014</v>
      </c>
      <c r="B870" s="2" t="s">
        <v>41</v>
      </c>
      <c r="C870" s="2" t="s">
        <v>216</v>
      </c>
      <c r="D870" s="2">
        <v>4</v>
      </c>
      <c r="E870" s="2">
        <v>8</v>
      </c>
      <c r="F870" s="2">
        <v>12</v>
      </c>
      <c r="J870" s="2">
        <v>0</v>
      </c>
    </row>
    <row r="871" spans="1:10" x14ac:dyDescent="0.25">
      <c r="A871" s="2">
        <v>2014</v>
      </c>
      <c r="B871" s="2" t="s">
        <v>41</v>
      </c>
      <c r="C871" s="2" t="s">
        <v>217</v>
      </c>
      <c r="D871" s="2">
        <v>3</v>
      </c>
      <c r="E871" s="2">
        <v>3</v>
      </c>
      <c r="F871" s="2">
        <v>5</v>
      </c>
      <c r="J871" s="2">
        <v>0</v>
      </c>
    </row>
    <row r="872" spans="1:10" x14ac:dyDescent="0.25">
      <c r="A872" s="2">
        <v>2014</v>
      </c>
      <c r="B872" s="2" t="s">
        <v>41</v>
      </c>
      <c r="C872" s="2" t="s">
        <v>218</v>
      </c>
      <c r="D872" s="2">
        <v>6</v>
      </c>
      <c r="E872" s="2">
        <v>5</v>
      </c>
      <c r="F872" s="2">
        <v>12</v>
      </c>
      <c r="J872" s="2">
        <v>0</v>
      </c>
    </row>
    <row r="873" spans="1:10" x14ac:dyDescent="0.25">
      <c r="A873" s="2">
        <v>2014</v>
      </c>
      <c r="B873" s="2" t="s">
        <v>41</v>
      </c>
      <c r="C873" s="2" t="s">
        <v>219</v>
      </c>
      <c r="D873" s="2">
        <v>7</v>
      </c>
      <c r="E873" s="2">
        <v>9</v>
      </c>
      <c r="F873" s="2">
        <v>17</v>
      </c>
      <c r="J873" s="2">
        <v>0</v>
      </c>
    </row>
    <row r="874" spans="1:10" x14ac:dyDescent="0.25">
      <c r="A874" s="2">
        <v>2014</v>
      </c>
      <c r="B874" s="2" t="s">
        <v>41</v>
      </c>
      <c r="C874" s="2" t="s">
        <v>220</v>
      </c>
      <c r="D874" s="2">
        <v>3</v>
      </c>
      <c r="E874" s="2">
        <v>8</v>
      </c>
      <c r="F874" s="2">
        <v>10</v>
      </c>
      <c r="J874" s="2">
        <v>0</v>
      </c>
    </row>
    <row r="875" spans="1:10" x14ac:dyDescent="0.25">
      <c r="A875" s="2">
        <v>2015</v>
      </c>
      <c r="B875" s="2" t="s">
        <v>41</v>
      </c>
      <c r="C875" s="2" t="s">
        <v>214</v>
      </c>
      <c r="D875" s="2">
        <v>7</v>
      </c>
      <c r="E875" s="2">
        <v>11</v>
      </c>
      <c r="F875" s="2">
        <v>19</v>
      </c>
      <c r="J875" s="2">
        <v>0</v>
      </c>
    </row>
    <row r="876" spans="1:10" x14ac:dyDescent="0.25">
      <c r="A876" s="2">
        <v>2015</v>
      </c>
      <c r="B876" s="2" t="s">
        <v>41</v>
      </c>
      <c r="C876" s="2" t="s">
        <v>215</v>
      </c>
      <c r="D876" s="2">
        <v>3</v>
      </c>
      <c r="E876" s="2">
        <v>4</v>
      </c>
      <c r="F876" s="2">
        <v>8</v>
      </c>
      <c r="J876" s="2">
        <v>0</v>
      </c>
    </row>
    <row r="877" spans="1:10" x14ac:dyDescent="0.25">
      <c r="A877" s="2">
        <v>2015</v>
      </c>
      <c r="B877" s="2" t="s">
        <v>41</v>
      </c>
      <c r="C877" s="2" t="s">
        <v>41</v>
      </c>
      <c r="D877" s="2">
        <v>17</v>
      </c>
      <c r="E877" s="2">
        <v>25</v>
      </c>
      <c r="F877" s="2">
        <v>45</v>
      </c>
      <c r="J877" s="2">
        <v>0</v>
      </c>
    </row>
    <row r="878" spans="1:10" x14ac:dyDescent="0.25">
      <c r="A878" s="2">
        <v>2015</v>
      </c>
      <c r="B878" s="2" t="s">
        <v>41</v>
      </c>
      <c r="C878" s="2" t="s">
        <v>216</v>
      </c>
      <c r="D878" s="2">
        <v>4</v>
      </c>
      <c r="E878" s="2">
        <v>8</v>
      </c>
      <c r="F878" s="2">
        <v>12</v>
      </c>
      <c r="J878" s="2">
        <v>0</v>
      </c>
    </row>
    <row r="879" spans="1:10" x14ac:dyDescent="0.25">
      <c r="A879" s="2">
        <v>2015</v>
      </c>
      <c r="B879" s="2" t="s">
        <v>41</v>
      </c>
      <c r="C879" s="2" t="s">
        <v>217</v>
      </c>
      <c r="D879" s="2">
        <v>3</v>
      </c>
      <c r="E879" s="2">
        <v>3</v>
      </c>
      <c r="F879" s="2">
        <v>5</v>
      </c>
      <c r="J879" s="2">
        <v>0</v>
      </c>
    </row>
    <row r="880" spans="1:10" x14ac:dyDescent="0.25">
      <c r="A880" s="2">
        <v>2015</v>
      </c>
      <c r="B880" s="2" t="s">
        <v>41</v>
      </c>
      <c r="C880" s="2" t="s">
        <v>218</v>
      </c>
      <c r="D880" s="2">
        <v>6</v>
      </c>
      <c r="E880" s="2">
        <v>5</v>
      </c>
      <c r="F880" s="2">
        <v>12</v>
      </c>
      <c r="J880" s="2">
        <v>0</v>
      </c>
    </row>
    <row r="881" spans="1:10" x14ac:dyDescent="0.25">
      <c r="A881" s="2">
        <v>2015</v>
      </c>
      <c r="B881" s="2" t="s">
        <v>41</v>
      </c>
      <c r="C881" s="2" t="s">
        <v>219</v>
      </c>
      <c r="D881" s="2">
        <v>7</v>
      </c>
      <c r="E881" s="2">
        <v>9</v>
      </c>
      <c r="F881" s="2">
        <v>17</v>
      </c>
      <c r="J881" s="2">
        <v>0</v>
      </c>
    </row>
    <row r="882" spans="1:10" x14ac:dyDescent="0.25">
      <c r="A882" s="2">
        <v>2015</v>
      </c>
      <c r="B882" s="2" t="s">
        <v>41</v>
      </c>
      <c r="C882" s="2" t="s">
        <v>220</v>
      </c>
      <c r="D882" s="2">
        <v>3</v>
      </c>
      <c r="E882" s="2">
        <v>8</v>
      </c>
      <c r="F882" s="2">
        <v>10</v>
      </c>
      <c r="J882" s="2">
        <v>0</v>
      </c>
    </row>
    <row r="883" spans="1:10" x14ac:dyDescent="0.25">
      <c r="A883" s="2">
        <v>2016</v>
      </c>
      <c r="B883" s="2" t="s">
        <v>41</v>
      </c>
      <c r="C883" s="2" t="s">
        <v>214</v>
      </c>
      <c r="D883" s="2">
        <v>10</v>
      </c>
      <c r="E883" s="2">
        <v>12</v>
      </c>
      <c r="F883" s="2">
        <v>20</v>
      </c>
      <c r="J883" s="2">
        <v>0</v>
      </c>
    </row>
    <row r="884" spans="1:10" x14ac:dyDescent="0.25">
      <c r="A884" s="2">
        <v>2016</v>
      </c>
      <c r="B884" s="2" t="s">
        <v>41</v>
      </c>
      <c r="C884" s="2" t="s">
        <v>215</v>
      </c>
      <c r="D884" s="2">
        <v>4</v>
      </c>
      <c r="E884" s="2">
        <v>4</v>
      </c>
      <c r="F884" s="2">
        <v>8</v>
      </c>
      <c r="J884" s="2">
        <v>0</v>
      </c>
    </row>
    <row r="885" spans="1:10" x14ac:dyDescent="0.25">
      <c r="A885" s="2">
        <v>2016</v>
      </c>
      <c r="B885" s="2" t="s">
        <v>41</v>
      </c>
      <c r="C885" s="2" t="s">
        <v>41</v>
      </c>
      <c r="D885" s="2">
        <v>20</v>
      </c>
      <c r="E885" s="2">
        <v>22</v>
      </c>
      <c r="F885" s="2">
        <v>52</v>
      </c>
      <c r="J885" s="2">
        <v>0</v>
      </c>
    </row>
    <row r="886" spans="1:10" x14ac:dyDescent="0.25">
      <c r="A886" s="2">
        <v>2016</v>
      </c>
      <c r="B886" s="2" t="s">
        <v>41</v>
      </c>
      <c r="C886" s="2" t="s">
        <v>216</v>
      </c>
      <c r="D886" s="2">
        <v>4</v>
      </c>
      <c r="E886" s="2">
        <v>6</v>
      </c>
      <c r="F886" s="2">
        <v>10</v>
      </c>
      <c r="J886" s="2">
        <v>0</v>
      </c>
    </row>
    <row r="887" spans="1:10" x14ac:dyDescent="0.25">
      <c r="A887" s="2">
        <v>2016</v>
      </c>
      <c r="B887" s="2" t="s">
        <v>41</v>
      </c>
      <c r="C887" s="2" t="s">
        <v>217</v>
      </c>
      <c r="D887" s="2">
        <v>3</v>
      </c>
      <c r="E887" s="2">
        <v>3</v>
      </c>
      <c r="F887" s="2">
        <v>5</v>
      </c>
      <c r="J887" s="2">
        <v>0</v>
      </c>
    </row>
    <row r="888" spans="1:10" x14ac:dyDescent="0.25">
      <c r="A888" s="2">
        <v>2016</v>
      </c>
      <c r="B888" s="2" t="s">
        <v>41</v>
      </c>
      <c r="C888" s="2" t="s">
        <v>218</v>
      </c>
      <c r="D888" s="2">
        <v>6</v>
      </c>
      <c r="E888" s="2">
        <v>5</v>
      </c>
      <c r="F888" s="2">
        <v>12</v>
      </c>
      <c r="J888" s="2">
        <v>0</v>
      </c>
    </row>
    <row r="889" spans="1:10" x14ac:dyDescent="0.25">
      <c r="A889" s="2">
        <v>2016</v>
      </c>
      <c r="B889" s="2" t="s">
        <v>41</v>
      </c>
      <c r="C889" s="2" t="s">
        <v>219</v>
      </c>
      <c r="D889" s="2">
        <v>6</v>
      </c>
      <c r="E889" s="2">
        <v>7</v>
      </c>
      <c r="F889" s="2">
        <v>14</v>
      </c>
      <c r="J889" s="2">
        <v>0</v>
      </c>
    </row>
    <row r="890" spans="1:10" x14ac:dyDescent="0.25">
      <c r="A890" s="2">
        <v>2016</v>
      </c>
      <c r="B890" s="2" t="s">
        <v>41</v>
      </c>
      <c r="C890" s="2" t="s">
        <v>220</v>
      </c>
      <c r="D890" s="2">
        <v>4</v>
      </c>
      <c r="E890" s="2">
        <v>8</v>
      </c>
      <c r="F890" s="2">
        <v>10</v>
      </c>
      <c r="J890" s="2">
        <v>0</v>
      </c>
    </row>
    <row r="891" spans="1:10" x14ac:dyDescent="0.25">
      <c r="A891" s="2">
        <v>2017</v>
      </c>
      <c r="B891" s="2" t="s">
        <v>41</v>
      </c>
      <c r="C891" s="2" t="s">
        <v>214</v>
      </c>
      <c r="D891" s="2">
        <v>10</v>
      </c>
      <c r="E891" s="2">
        <v>12</v>
      </c>
      <c r="F891" s="2">
        <v>20</v>
      </c>
      <c r="J891" s="2">
        <v>0</v>
      </c>
    </row>
    <row r="892" spans="1:10" x14ac:dyDescent="0.25">
      <c r="A892" s="2">
        <v>2017</v>
      </c>
      <c r="B892" s="2" t="s">
        <v>41</v>
      </c>
      <c r="C892" s="2" t="s">
        <v>215</v>
      </c>
      <c r="D892" s="2">
        <v>4</v>
      </c>
      <c r="E892" s="2">
        <v>4</v>
      </c>
      <c r="F892" s="2">
        <v>8</v>
      </c>
      <c r="J892" s="2">
        <v>0</v>
      </c>
    </row>
    <row r="893" spans="1:10" x14ac:dyDescent="0.25">
      <c r="A893" s="2">
        <v>2017</v>
      </c>
      <c r="B893" s="2" t="s">
        <v>41</v>
      </c>
      <c r="C893" s="2" t="s">
        <v>41</v>
      </c>
      <c r="D893" s="2">
        <v>20</v>
      </c>
      <c r="E893" s="2">
        <v>22</v>
      </c>
      <c r="F893" s="2">
        <v>53</v>
      </c>
      <c r="J893" s="2">
        <v>0</v>
      </c>
    </row>
    <row r="894" spans="1:10" x14ac:dyDescent="0.25">
      <c r="A894" s="2">
        <v>2017</v>
      </c>
      <c r="B894" s="2" t="s">
        <v>41</v>
      </c>
      <c r="C894" s="2" t="s">
        <v>216</v>
      </c>
      <c r="D894" s="2">
        <v>4</v>
      </c>
      <c r="E894" s="2">
        <v>6</v>
      </c>
      <c r="F894" s="2">
        <v>10</v>
      </c>
      <c r="J894" s="2">
        <v>0</v>
      </c>
    </row>
    <row r="895" spans="1:10" x14ac:dyDescent="0.25">
      <c r="A895" s="2">
        <v>2017</v>
      </c>
      <c r="B895" s="2" t="s">
        <v>41</v>
      </c>
      <c r="C895" s="2" t="s">
        <v>217</v>
      </c>
      <c r="D895" s="2">
        <v>3</v>
      </c>
      <c r="E895" s="2">
        <v>3</v>
      </c>
      <c r="F895" s="2">
        <v>5</v>
      </c>
      <c r="J895" s="2">
        <v>0</v>
      </c>
    </row>
    <row r="896" spans="1:10" x14ac:dyDescent="0.25">
      <c r="A896" s="2">
        <v>2017</v>
      </c>
      <c r="B896" s="2" t="s">
        <v>41</v>
      </c>
      <c r="C896" s="2" t="s">
        <v>218</v>
      </c>
      <c r="D896" s="2">
        <v>6</v>
      </c>
      <c r="E896" s="2">
        <v>5</v>
      </c>
      <c r="F896" s="2">
        <v>12</v>
      </c>
      <c r="J896" s="2">
        <v>0</v>
      </c>
    </row>
    <row r="897" spans="1:10" x14ac:dyDescent="0.25">
      <c r="A897" s="2">
        <v>2017</v>
      </c>
      <c r="B897" s="2" t="s">
        <v>41</v>
      </c>
      <c r="C897" s="2" t="s">
        <v>219</v>
      </c>
      <c r="D897" s="2">
        <v>6</v>
      </c>
      <c r="E897" s="2">
        <v>7</v>
      </c>
      <c r="F897" s="2">
        <v>14</v>
      </c>
      <c r="J897" s="2">
        <v>0</v>
      </c>
    </row>
    <row r="898" spans="1:10" x14ac:dyDescent="0.25">
      <c r="A898" s="2">
        <v>2017</v>
      </c>
      <c r="B898" s="2" t="s">
        <v>41</v>
      </c>
      <c r="C898" s="2" t="s">
        <v>220</v>
      </c>
      <c r="D898" s="2">
        <v>4</v>
      </c>
      <c r="E898" s="2">
        <v>8</v>
      </c>
      <c r="F898" s="2">
        <v>10</v>
      </c>
      <c r="J898" s="2">
        <v>0</v>
      </c>
    </row>
    <row r="899" spans="1:10" x14ac:dyDescent="0.25">
      <c r="A899" s="2">
        <v>2018</v>
      </c>
      <c r="B899" s="2" t="s">
        <v>41</v>
      </c>
      <c r="C899" s="2" t="s">
        <v>214</v>
      </c>
      <c r="D899" s="2">
        <v>10</v>
      </c>
      <c r="E899" s="2">
        <v>12</v>
      </c>
      <c r="F899" s="2">
        <v>15</v>
      </c>
      <c r="G899" s="2">
        <v>31134</v>
      </c>
      <c r="H899" s="2">
        <v>4558</v>
      </c>
      <c r="I899" s="2">
        <v>4385</v>
      </c>
      <c r="J899" s="2">
        <v>8943</v>
      </c>
    </row>
    <row r="900" spans="1:10" x14ac:dyDescent="0.25">
      <c r="A900" s="2">
        <v>2018</v>
      </c>
      <c r="B900" s="2" t="s">
        <v>41</v>
      </c>
      <c r="C900" s="2" t="s">
        <v>215</v>
      </c>
      <c r="D900" s="2">
        <v>4</v>
      </c>
      <c r="E900" s="2">
        <v>4</v>
      </c>
      <c r="F900" s="2">
        <v>5</v>
      </c>
      <c r="G900" s="2">
        <v>12193</v>
      </c>
      <c r="H900" s="2">
        <v>1746</v>
      </c>
      <c r="I900" s="2">
        <v>1029</v>
      </c>
      <c r="J900" s="2">
        <v>2775</v>
      </c>
    </row>
    <row r="901" spans="1:10" x14ac:dyDescent="0.25">
      <c r="A901" s="2">
        <v>2018</v>
      </c>
      <c r="B901" s="2" t="s">
        <v>41</v>
      </c>
      <c r="C901" s="2" t="s">
        <v>41</v>
      </c>
      <c r="D901" s="2">
        <v>20</v>
      </c>
      <c r="E901" s="2">
        <v>22</v>
      </c>
      <c r="F901" s="2">
        <v>44</v>
      </c>
      <c r="G901" s="2">
        <v>78595</v>
      </c>
      <c r="H901" s="2">
        <v>11156</v>
      </c>
      <c r="I901" s="2">
        <v>12631</v>
      </c>
      <c r="J901" s="2">
        <v>23787</v>
      </c>
    </row>
    <row r="902" spans="1:10" x14ac:dyDescent="0.25">
      <c r="A902" s="2">
        <v>2018</v>
      </c>
      <c r="B902" s="2" t="s">
        <v>41</v>
      </c>
      <c r="C902" s="2" t="s">
        <v>216</v>
      </c>
      <c r="D902" s="2">
        <v>4</v>
      </c>
      <c r="E902" s="2">
        <v>6</v>
      </c>
      <c r="F902" s="2">
        <v>8</v>
      </c>
      <c r="G902" s="2">
        <v>17616</v>
      </c>
      <c r="H902" s="2">
        <v>2523</v>
      </c>
      <c r="I902" s="2">
        <v>2728</v>
      </c>
      <c r="J902" s="2">
        <v>5251</v>
      </c>
    </row>
    <row r="903" spans="1:10" x14ac:dyDescent="0.25">
      <c r="A903" s="2">
        <v>2018</v>
      </c>
      <c r="B903" s="2" t="s">
        <v>41</v>
      </c>
      <c r="C903" s="2" t="s">
        <v>217</v>
      </c>
      <c r="D903" s="2">
        <v>3</v>
      </c>
      <c r="E903" s="2">
        <v>3</v>
      </c>
      <c r="F903" s="2">
        <v>3</v>
      </c>
      <c r="G903" s="2">
        <v>6775</v>
      </c>
      <c r="H903" s="2">
        <v>971</v>
      </c>
      <c r="I903" s="2">
        <v>933</v>
      </c>
      <c r="J903" s="2">
        <v>1904</v>
      </c>
    </row>
    <row r="904" spans="1:10" x14ac:dyDescent="0.25">
      <c r="A904" s="2">
        <v>2018</v>
      </c>
      <c r="B904" s="2" t="s">
        <v>41</v>
      </c>
      <c r="C904" s="2" t="s">
        <v>218</v>
      </c>
      <c r="D904" s="2">
        <v>6</v>
      </c>
      <c r="E904" s="2">
        <v>5</v>
      </c>
      <c r="F904" s="2">
        <v>8</v>
      </c>
      <c r="G904" s="2">
        <v>16297</v>
      </c>
      <c r="H904" s="2">
        <v>2334</v>
      </c>
      <c r="I904" s="2">
        <v>2246</v>
      </c>
      <c r="J904" s="2">
        <v>4580</v>
      </c>
    </row>
    <row r="905" spans="1:10" x14ac:dyDescent="0.25">
      <c r="A905" s="2">
        <v>2018</v>
      </c>
      <c r="B905" s="2" t="s">
        <v>41</v>
      </c>
      <c r="C905" s="2" t="s">
        <v>219</v>
      </c>
      <c r="D905" s="2">
        <v>6</v>
      </c>
      <c r="E905" s="2">
        <v>7</v>
      </c>
      <c r="F905" s="2">
        <v>9</v>
      </c>
      <c r="G905" s="2">
        <v>23036</v>
      </c>
      <c r="H905" s="2">
        <v>3299</v>
      </c>
      <c r="I905" s="2">
        <v>3575</v>
      </c>
      <c r="J905" s="2">
        <v>6874</v>
      </c>
    </row>
    <row r="906" spans="1:10" x14ac:dyDescent="0.25">
      <c r="A906" s="2">
        <v>2018</v>
      </c>
      <c r="B906" s="2" t="s">
        <v>41</v>
      </c>
      <c r="C906" s="2" t="s">
        <v>220</v>
      </c>
      <c r="D906" s="2">
        <v>4</v>
      </c>
      <c r="E906" s="2">
        <v>8</v>
      </c>
      <c r="F906" s="2">
        <v>8</v>
      </c>
      <c r="G906" s="2">
        <v>16261</v>
      </c>
      <c r="H906" s="2">
        <v>2328</v>
      </c>
      <c r="I906" s="2">
        <v>2520</v>
      </c>
      <c r="J906" s="2">
        <v>4848</v>
      </c>
    </row>
    <row r="907" spans="1:10" x14ac:dyDescent="0.25">
      <c r="A907" s="2">
        <v>2019</v>
      </c>
      <c r="B907" s="2" t="s">
        <v>41</v>
      </c>
      <c r="C907" s="2" t="s">
        <v>214</v>
      </c>
      <c r="D907" s="2">
        <v>10</v>
      </c>
      <c r="E907" s="2">
        <v>11</v>
      </c>
      <c r="F907" s="2">
        <v>14</v>
      </c>
      <c r="G907" s="2">
        <v>73437</v>
      </c>
      <c r="H907" s="2">
        <v>5076</v>
      </c>
      <c r="I907" s="2">
        <v>10745</v>
      </c>
      <c r="J907" s="2">
        <v>15821</v>
      </c>
    </row>
    <row r="908" spans="1:10" x14ac:dyDescent="0.25">
      <c r="A908" s="2">
        <v>2019</v>
      </c>
      <c r="B908" s="2" t="s">
        <v>41</v>
      </c>
      <c r="C908" s="2" t="s">
        <v>215</v>
      </c>
      <c r="D908" s="2">
        <v>4</v>
      </c>
      <c r="E908" s="2">
        <v>3</v>
      </c>
      <c r="F908" s="2">
        <v>5</v>
      </c>
      <c r="G908" s="2">
        <v>29375</v>
      </c>
      <c r="H908" s="2">
        <v>2030</v>
      </c>
      <c r="I908" s="2">
        <v>4306</v>
      </c>
      <c r="J908" s="2">
        <v>6336</v>
      </c>
    </row>
    <row r="909" spans="1:10" x14ac:dyDescent="0.25">
      <c r="A909" s="2">
        <v>2019</v>
      </c>
      <c r="B909" s="2" t="s">
        <v>41</v>
      </c>
      <c r="C909" s="2" t="s">
        <v>41</v>
      </c>
      <c r="D909" s="2">
        <v>20</v>
      </c>
      <c r="E909" s="2">
        <v>24</v>
      </c>
      <c r="F909" s="2">
        <v>48</v>
      </c>
      <c r="G909" s="2">
        <v>195833</v>
      </c>
      <c r="H909" s="2">
        <v>15536</v>
      </c>
      <c r="I909" s="2">
        <v>28704</v>
      </c>
      <c r="J909" s="2">
        <v>44240</v>
      </c>
    </row>
    <row r="910" spans="1:10" x14ac:dyDescent="0.25">
      <c r="A910" s="2">
        <v>2019</v>
      </c>
      <c r="B910" s="2" t="s">
        <v>41</v>
      </c>
      <c r="C910" s="2" t="s">
        <v>216</v>
      </c>
      <c r="D910" s="2">
        <v>4</v>
      </c>
      <c r="E910" s="2">
        <v>6</v>
      </c>
      <c r="F910" s="2">
        <v>8</v>
      </c>
      <c r="G910" s="2">
        <v>44063</v>
      </c>
      <c r="H910" s="2">
        <v>3046</v>
      </c>
      <c r="I910" s="2">
        <v>6458</v>
      </c>
      <c r="J910" s="2">
        <v>9504</v>
      </c>
    </row>
    <row r="911" spans="1:10" x14ac:dyDescent="0.25">
      <c r="A911" s="2">
        <v>2019</v>
      </c>
      <c r="B911" s="2" t="s">
        <v>41</v>
      </c>
      <c r="C911" s="2" t="s">
        <v>217</v>
      </c>
      <c r="D911" s="2">
        <v>3</v>
      </c>
      <c r="E911" s="2">
        <v>2</v>
      </c>
      <c r="F911" s="2">
        <v>4</v>
      </c>
      <c r="G911" s="2">
        <v>19583</v>
      </c>
      <c r="H911" s="2">
        <v>1354</v>
      </c>
      <c r="I911" s="2">
        <v>2870</v>
      </c>
      <c r="J911" s="2">
        <v>4224</v>
      </c>
    </row>
    <row r="912" spans="1:10" x14ac:dyDescent="0.25">
      <c r="A912" s="2">
        <v>2019</v>
      </c>
      <c r="B912" s="2" t="s">
        <v>41</v>
      </c>
      <c r="C912" s="2" t="s">
        <v>218</v>
      </c>
      <c r="D912" s="2">
        <v>6</v>
      </c>
      <c r="E912" s="2">
        <v>4</v>
      </c>
      <c r="F912" s="2">
        <v>8</v>
      </c>
      <c r="G912" s="2">
        <v>39166</v>
      </c>
      <c r="H912" s="2">
        <v>2707</v>
      </c>
      <c r="I912" s="2">
        <v>5740</v>
      </c>
      <c r="J912" s="2">
        <v>8447</v>
      </c>
    </row>
    <row r="913" spans="1:10" x14ac:dyDescent="0.25">
      <c r="A913" s="2">
        <v>2019</v>
      </c>
      <c r="B913" s="2" t="s">
        <v>41</v>
      </c>
      <c r="C913" s="2" t="s">
        <v>219</v>
      </c>
      <c r="D913" s="2">
        <v>6</v>
      </c>
      <c r="E913" s="2">
        <v>6</v>
      </c>
      <c r="F913" s="2">
        <v>9</v>
      </c>
      <c r="G913" s="2">
        <v>53854</v>
      </c>
      <c r="H913" s="2">
        <v>3722</v>
      </c>
      <c r="I913" s="2">
        <v>7894</v>
      </c>
      <c r="J913" s="2">
        <v>11616</v>
      </c>
    </row>
    <row r="914" spans="1:10" x14ac:dyDescent="0.25">
      <c r="A914" s="2">
        <v>2019</v>
      </c>
      <c r="B914" s="2" t="s">
        <v>41</v>
      </c>
      <c r="C914" s="2" t="s">
        <v>220</v>
      </c>
      <c r="D914" s="2">
        <v>4</v>
      </c>
      <c r="E914" s="2">
        <v>8</v>
      </c>
      <c r="F914" s="2">
        <v>9</v>
      </c>
      <c r="G914" s="2">
        <v>34273</v>
      </c>
      <c r="H914" s="2">
        <v>2369</v>
      </c>
      <c r="I914" s="2">
        <v>5043</v>
      </c>
      <c r="J914" s="2">
        <v>7412</v>
      </c>
    </row>
    <row r="915" spans="1:10" x14ac:dyDescent="0.25">
      <c r="A915" s="2">
        <v>2020</v>
      </c>
      <c r="B915" s="2" t="s">
        <v>41</v>
      </c>
      <c r="C915" s="2" t="s">
        <v>214</v>
      </c>
      <c r="D915" s="2">
        <v>10</v>
      </c>
      <c r="E915" s="2">
        <v>11</v>
      </c>
      <c r="F915" s="2">
        <v>14</v>
      </c>
      <c r="G915" s="2">
        <v>82713</v>
      </c>
      <c r="H915" s="2">
        <v>5090</v>
      </c>
      <c r="I915" s="2">
        <v>18179</v>
      </c>
      <c r="J915" s="2">
        <v>23269</v>
      </c>
    </row>
    <row r="916" spans="1:10" x14ac:dyDescent="0.25">
      <c r="A916" s="2">
        <v>2020</v>
      </c>
      <c r="B916" s="2" t="s">
        <v>41</v>
      </c>
      <c r="C916" s="2" t="s">
        <v>215</v>
      </c>
      <c r="D916" s="2">
        <v>4</v>
      </c>
      <c r="E916" s="2">
        <v>3</v>
      </c>
      <c r="F916" s="2">
        <v>5</v>
      </c>
      <c r="G916" s="2">
        <v>33085</v>
      </c>
      <c r="H916" s="2">
        <v>2038</v>
      </c>
      <c r="I916" s="2">
        <v>7271</v>
      </c>
      <c r="J916" s="2">
        <v>9309</v>
      </c>
    </row>
    <row r="917" spans="1:10" x14ac:dyDescent="0.25">
      <c r="A917" s="2">
        <v>2020</v>
      </c>
      <c r="B917" s="2" t="s">
        <v>41</v>
      </c>
      <c r="C917" s="2" t="s">
        <v>41</v>
      </c>
      <c r="D917" s="2">
        <v>20</v>
      </c>
      <c r="E917" s="2">
        <v>20</v>
      </c>
      <c r="F917" s="2">
        <v>48</v>
      </c>
      <c r="G917" s="2">
        <v>226083</v>
      </c>
      <c r="H917" s="2">
        <v>15562</v>
      </c>
      <c r="I917" s="2">
        <v>49691</v>
      </c>
      <c r="J917" s="2">
        <v>65253</v>
      </c>
    </row>
    <row r="918" spans="1:10" x14ac:dyDescent="0.25">
      <c r="A918" s="2">
        <v>2020</v>
      </c>
      <c r="B918" s="2" t="s">
        <v>41</v>
      </c>
      <c r="C918" s="2" t="s">
        <v>216</v>
      </c>
      <c r="D918" s="2">
        <v>4</v>
      </c>
      <c r="E918" s="2">
        <v>6</v>
      </c>
      <c r="F918" s="2">
        <v>8</v>
      </c>
      <c r="G918" s="2">
        <v>55142</v>
      </c>
      <c r="H918" s="2">
        <v>3082</v>
      </c>
      <c r="I918" s="2">
        <v>12119</v>
      </c>
      <c r="J918" s="2">
        <v>15201</v>
      </c>
    </row>
    <row r="919" spans="1:10" x14ac:dyDescent="0.25">
      <c r="A919" s="2">
        <v>2020</v>
      </c>
      <c r="B919" s="2" t="s">
        <v>41</v>
      </c>
      <c r="C919" s="2" t="s">
        <v>217</v>
      </c>
      <c r="D919" s="2">
        <v>3</v>
      </c>
      <c r="E919" s="2">
        <v>2</v>
      </c>
      <c r="F919" s="2">
        <v>4</v>
      </c>
      <c r="G919" s="2">
        <v>22057</v>
      </c>
      <c r="H919" s="2">
        <v>1359</v>
      </c>
      <c r="I919" s="2">
        <v>4847</v>
      </c>
      <c r="J919" s="2">
        <v>6206</v>
      </c>
    </row>
    <row r="920" spans="1:10" x14ac:dyDescent="0.25">
      <c r="A920" s="2">
        <v>2020</v>
      </c>
      <c r="B920" s="2" t="s">
        <v>41</v>
      </c>
      <c r="C920" s="2" t="s">
        <v>218</v>
      </c>
      <c r="D920" s="2">
        <v>6</v>
      </c>
      <c r="E920" s="2">
        <v>4</v>
      </c>
      <c r="F920" s="2">
        <v>8</v>
      </c>
      <c r="G920" s="2">
        <v>44114</v>
      </c>
      <c r="H920" s="2">
        <v>2714</v>
      </c>
      <c r="I920" s="2">
        <v>9695</v>
      </c>
      <c r="J920" s="2">
        <v>12409</v>
      </c>
    </row>
    <row r="921" spans="1:10" x14ac:dyDescent="0.25">
      <c r="A921" s="2">
        <v>2020</v>
      </c>
      <c r="B921" s="2" t="s">
        <v>41</v>
      </c>
      <c r="C921" s="2" t="s">
        <v>219</v>
      </c>
      <c r="D921" s="2">
        <v>6</v>
      </c>
      <c r="E921" s="2">
        <v>6</v>
      </c>
      <c r="F921" s="2">
        <v>9</v>
      </c>
      <c r="G921" s="2">
        <v>55156</v>
      </c>
      <c r="H921" s="2">
        <v>3730</v>
      </c>
      <c r="I921" s="2">
        <v>12148</v>
      </c>
      <c r="J921" s="2">
        <v>15878</v>
      </c>
    </row>
    <row r="922" spans="1:10" x14ac:dyDescent="0.25">
      <c r="A922" s="2">
        <v>2020</v>
      </c>
      <c r="B922" s="2" t="s">
        <v>41</v>
      </c>
      <c r="C922" s="2" t="s">
        <v>220</v>
      </c>
      <c r="D922" s="2">
        <v>4</v>
      </c>
      <c r="E922" s="2">
        <v>8</v>
      </c>
      <c r="F922" s="2">
        <v>9</v>
      </c>
      <c r="G922" s="2">
        <v>33074</v>
      </c>
      <c r="H922" s="2">
        <v>2400</v>
      </c>
      <c r="I922" s="2">
        <v>7249</v>
      </c>
      <c r="J922" s="2">
        <v>9649</v>
      </c>
    </row>
    <row r="923" spans="1:10" x14ac:dyDescent="0.25">
      <c r="A923" s="2">
        <v>2021</v>
      </c>
      <c r="B923" s="2" t="s">
        <v>41</v>
      </c>
      <c r="C923" s="2" t="s">
        <v>214</v>
      </c>
      <c r="D923" s="2">
        <v>10</v>
      </c>
      <c r="E923" s="2">
        <v>11</v>
      </c>
      <c r="F923" s="2">
        <v>14</v>
      </c>
      <c r="G923" s="2">
        <v>91594</v>
      </c>
      <c r="H923" s="2">
        <v>5066</v>
      </c>
      <c r="I923" s="2">
        <v>11152</v>
      </c>
      <c r="J923" s="2">
        <v>16218</v>
      </c>
    </row>
    <row r="924" spans="1:10" x14ac:dyDescent="0.25">
      <c r="A924" s="2">
        <v>2021</v>
      </c>
      <c r="B924" s="2" t="s">
        <v>41</v>
      </c>
      <c r="C924" s="2" t="s">
        <v>215</v>
      </c>
      <c r="D924" s="2">
        <v>4</v>
      </c>
      <c r="E924" s="2">
        <v>3</v>
      </c>
      <c r="F924" s="2">
        <v>5</v>
      </c>
      <c r="G924" s="2">
        <v>41966</v>
      </c>
      <c r="H924" s="2">
        <v>2014</v>
      </c>
      <c r="I924" s="2">
        <v>1299</v>
      </c>
      <c r="J924" s="2">
        <v>3313</v>
      </c>
    </row>
    <row r="925" spans="1:10" x14ac:dyDescent="0.25">
      <c r="A925" s="2">
        <v>2021</v>
      </c>
      <c r="B925" s="2" t="s">
        <v>41</v>
      </c>
      <c r="C925" s="2" t="s">
        <v>41</v>
      </c>
      <c r="D925" s="2">
        <v>20</v>
      </c>
      <c r="E925" s="2">
        <v>20</v>
      </c>
      <c r="F925" s="2">
        <v>45</v>
      </c>
      <c r="G925" s="2">
        <v>234968</v>
      </c>
      <c r="H925" s="2">
        <v>15538</v>
      </c>
      <c r="I925" s="2">
        <v>43719</v>
      </c>
      <c r="J925" s="2">
        <v>59257</v>
      </c>
    </row>
    <row r="926" spans="1:10" x14ac:dyDescent="0.25">
      <c r="A926" s="2">
        <v>2021</v>
      </c>
      <c r="B926" s="2" t="s">
        <v>41</v>
      </c>
      <c r="C926" s="2" t="s">
        <v>216</v>
      </c>
      <c r="D926" s="2">
        <v>4</v>
      </c>
      <c r="E926" s="2">
        <v>5</v>
      </c>
      <c r="F926" s="2">
        <v>7</v>
      </c>
      <c r="G926" s="2">
        <v>64023</v>
      </c>
      <c r="H926" s="2">
        <v>3058</v>
      </c>
      <c r="I926" s="2">
        <v>6147</v>
      </c>
      <c r="J926" s="2">
        <v>9205</v>
      </c>
    </row>
    <row r="927" spans="1:10" x14ac:dyDescent="0.25">
      <c r="A927" s="2">
        <v>2021</v>
      </c>
      <c r="B927" s="2" t="s">
        <v>41</v>
      </c>
      <c r="C927" s="2" t="s">
        <v>217</v>
      </c>
      <c r="D927" s="2">
        <v>3</v>
      </c>
      <c r="E927" s="2">
        <v>2</v>
      </c>
      <c r="F927" s="2">
        <v>4</v>
      </c>
      <c r="G927" s="2">
        <v>30938</v>
      </c>
      <c r="H927" s="2">
        <v>1335</v>
      </c>
      <c r="I927" s="2">
        <v>1055</v>
      </c>
      <c r="J927" s="2">
        <v>2390</v>
      </c>
    </row>
    <row r="928" spans="1:10" x14ac:dyDescent="0.25">
      <c r="A928" s="2">
        <v>2021</v>
      </c>
      <c r="B928" s="2" t="s">
        <v>41</v>
      </c>
      <c r="C928" s="2" t="s">
        <v>218</v>
      </c>
      <c r="D928" s="2">
        <v>7</v>
      </c>
      <c r="E928" s="2">
        <v>4</v>
      </c>
      <c r="F928" s="2">
        <v>9</v>
      </c>
      <c r="G928" s="2">
        <v>52995</v>
      </c>
      <c r="H928" s="2">
        <v>2690</v>
      </c>
      <c r="I928" s="2">
        <v>3723</v>
      </c>
      <c r="J928" s="2">
        <v>6413</v>
      </c>
    </row>
    <row r="929" spans="1:10" x14ac:dyDescent="0.25">
      <c r="A929" s="2">
        <v>2021</v>
      </c>
      <c r="B929" s="2" t="s">
        <v>41</v>
      </c>
      <c r="C929" s="2" t="s">
        <v>219</v>
      </c>
      <c r="D929" s="2">
        <v>6</v>
      </c>
      <c r="E929" s="2">
        <v>6</v>
      </c>
      <c r="F929" s="2">
        <v>9</v>
      </c>
      <c r="G929" s="2">
        <v>64037</v>
      </c>
      <c r="H929" s="2">
        <v>3706</v>
      </c>
      <c r="I929" s="2">
        <v>6176</v>
      </c>
      <c r="J929" s="2">
        <v>9882</v>
      </c>
    </row>
    <row r="930" spans="1:10" x14ac:dyDescent="0.25">
      <c r="A930" s="2">
        <v>2021</v>
      </c>
      <c r="B930" s="2" t="s">
        <v>41</v>
      </c>
      <c r="C930" s="2" t="s">
        <v>220</v>
      </c>
      <c r="D930" s="2">
        <v>3</v>
      </c>
      <c r="E930" s="2">
        <v>8</v>
      </c>
      <c r="F930" s="2">
        <v>9</v>
      </c>
      <c r="G930" s="2">
        <v>41955</v>
      </c>
      <c r="H930" s="2">
        <v>2376</v>
      </c>
      <c r="I930" s="2">
        <v>1277</v>
      </c>
      <c r="J930" s="2">
        <v>3653</v>
      </c>
    </row>
    <row r="932" spans="1:10" x14ac:dyDescent="0.25">
      <c r="A932" s="2">
        <v>2012</v>
      </c>
      <c r="B932" s="2" t="s">
        <v>42</v>
      </c>
      <c r="C932" s="2" t="s">
        <v>221</v>
      </c>
      <c r="D932" s="2">
        <v>9</v>
      </c>
      <c r="E932" s="2">
        <v>3</v>
      </c>
      <c r="F932" s="2">
        <v>14</v>
      </c>
      <c r="H932" s="2">
        <v>4833</v>
      </c>
      <c r="I932" s="2">
        <v>629</v>
      </c>
      <c r="J932" s="2">
        <v>5462</v>
      </c>
    </row>
    <row r="933" spans="1:10" x14ac:dyDescent="0.25">
      <c r="A933" s="2">
        <v>2012</v>
      </c>
      <c r="B933" s="2" t="s">
        <v>42</v>
      </c>
      <c r="C933" s="2" t="s">
        <v>42</v>
      </c>
      <c r="D933" s="2">
        <v>9</v>
      </c>
      <c r="E933" s="2">
        <v>14</v>
      </c>
      <c r="F933" s="2">
        <v>27</v>
      </c>
      <c r="H933" s="2">
        <v>10728</v>
      </c>
      <c r="I933" s="2">
        <v>1374</v>
      </c>
      <c r="J933" s="2">
        <v>12102</v>
      </c>
    </row>
    <row r="934" spans="1:10" x14ac:dyDescent="0.25">
      <c r="A934" s="2">
        <v>2012</v>
      </c>
      <c r="B934" s="2" t="s">
        <v>42</v>
      </c>
      <c r="C934" s="2" t="s">
        <v>222</v>
      </c>
      <c r="D934" s="2">
        <v>5</v>
      </c>
      <c r="E934" s="2">
        <v>5</v>
      </c>
      <c r="F934" s="2">
        <v>11</v>
      </c>
      <c r="H934" s="2">
        <v>10251</v>
      </c>
      <c r="I934" s="2">
        <v>5567</v>
      </c>
      <c r="J934" s="2">
        <v>15818</v>
      </c>
    </row>
    <row r="935" spans="1:10" x14ac:dyDescent="0.25">
      <c r="A935" s="2">
        <v>2012</v>
      </c>
      <c r="B935" s="2" t="s">
        <v>42</v>
      </c>
      <c r="C935" s="2" t="s">
        <v>223</v>
      </c>
      <c r="D935" s="2">
        <v>9</v>
      </c>
      <c r="E935" s="2">
        <v>5</v>
      </c>
      <c r="F935" s="2">
        <v>17</v>
      </c>
      <c r="H935" s="2">
        <v>6193</v>
      </c>
      <c r="I935" s="2">
        <v>238</v>
      </c>
      <c r="J935" s="2">
        <v>6431</v>
      </c>
    </row>
    <row r="936" spans="1:10" x14ac:dyDescent="0.25">
      <c r="A936" s="2">
        <v>2012</v>
      </c>
      <c r="B936" s="2" t="s">
        <v>42</v>
      </c>
      <c r="C936" s="2" t="s">
        <v>224</v>
      </c>
      <c r="D936" s="2">
        <v>9</v>
      </c>
      <c r="E936" s="2">
        <v>6</v>
      </c>
      <c r="F936" s="2">
        <v>19</v>
      </c>
      <c r="H936" s="2">
        <v>6599</v>
      </c>
      <c r="I936" s="2">
        <v>217</v>
      </c>
      <c r="J936" s="2">
        <v>6816</v>
      </c>
    </row>
    <row r="937" spans="1:10" x14ac:dyDescent="0.25">
      <c r="A937" s="2">
        <v>2013</v>
      </c>
      <c r="B937" s="2" t="s">
        <v>42</v>
      </c>
      <c r="C937" s="2" t="s">
        <v>221</v>
      </c>
      <c r="D937" s="2">
        <v>9</v>
      </c>
      <c r="E937" s="2">
        <v>3</v>
      </c>
      <c r="F937" s="2">
        <v>14</v>
      </c>
      <c r="H937" s="2">
        <v>8178</v>
      </c>
      <c r="I937" s="2">
        <v>1053</v>
      </c>
    </row>
    <row r="938" spans="1:10" x14ac:dyDescent="0.25">
      <c r="A938" s="2">
        <v>2013</v>
      </c>
      <c r="B938" s="2" t="s">
        <v>42</v>
      </c>
      <c r="C938" s="2" t="s">
        <v>42</v>
      </c>
      <c r="D938" s="2">
        <v>9</v>
      </c>
      <c r="E938" s="2">
        <v>16</v>
      </c>
      <c r="F938" s="2">
        <v>29</v>
      </c>
      <c r="H938" s="2">
        <v>13028</v>
      </c>
      <c r="I938" s="2">
        <v>6646</v>
      </c>
    </row>
    <row r="939" spans="1:10" x14ac:dyDescent="0.25">
      <c r="A939" s="2">
        <v>2013</v>
      </c>
      <c r="B939" s="2" t="s">
        <v>42</v>
      </c>
      <c r="C939" s="2" t="s">
        <v>222</v>
      </c>
      <c r="D939" s="2">
        <v>5</v>
      </c>
      <c r="E939" s="2">
        <v>5</v>
      </c>
      <c r="F939" s="2">
        <v>11</v>
      </c>
      <c r="H939" s="2">
        <v>6056</v>
      </c>
      <c r="I939" s="2">
        <v>619</v>
      </c>
    </row>
    <row r="940" spans="1:10" x14ac:dyDescent="0.25">
      <c r="A940" s="2">
        <v>2013</v>
      </c>
      <c r="B940" s="2" t="s">
        <v>42</v>
      </c>
      <c r="C940" s="2" t="s">
        <v>223</v>
      </c>
      <c r="D940" s="2">
        <v>9</v>
      </c>
      <c r="E940" s="2">
        <v>5</v>
      </c>
      <c r="F940" s="2">
        <v>19</v>
      </c>
      <c r="H940" s="2">
        <v>7771</v>
      </c>
      <c r="I940" s="2">
        <v>656</v>
      </c>
      <c r="J940" s="2">
        <v>8427</v>
      </c>
    </row>
    <row r="941" spans="1:10" x14ac:dyDescent="0.25">
      <c r="A941" s="2">
        <v>2013</v>
      </c>
      <c r="B941" s="2" t="s">
        <v>42</v>
      </c>
      <c r="C941" s="2" t="s">
        <v>224</v>
      </c>
      <c r="D941" s="2">
        <v>9</v>
      </c>
      <c r="E941" s="2">
        <v>6</v>
      </c>
      <c r="F941" s="2">
        <v>22</v>
      </c>
      <c r="H941" s="2">
        <v>13281</v>
      </c>
      <c r="I941" s="2">
        <v>2879</v>
      </c>
    </row>
    <row r="942" spans="1:10" x14ac:dyDescent="0.25">
      <c r="A942" s="2">
        <v>2014</v>
      </c>
      <c r="B942" s="2" t="s">
        <v>42</v>
      </c>
      <c r="C942" s="2" t="s">
        <v>221</v>
      </c>
      <c r="D942" s="2">
        <v>15</v>
      </c>
      <c r="E942" s="2">
        <v>4</v>
      </c>
      <c r="F942" s="2">
        <v>15</v>
      </c>
      <c r="H942" s="2">
        <v>8111</v>
      </c>
      <c r="I942" s="2">
        <v>1400</v>
      </c>
      <c r="J942" s="2">
        <v>9511</v>
      </c>
    </row>
    <row r="943" spans="1:10" x14ac:dyDescent="0.25">
      <c r="A943" s="2">
        <v>2014</v>
      </c>
      <c r="B943" s="2" t="s">
        <v>42</v>
      </c>
      <c r="C943" s="2" t="s">
        <v>42</v>
      </c>
      <c r="D943" s="2">
        <v>32</v>
      </c>
      <c r="E943" s="2">
        <v>18</v>
      </c>
      <c r="F943" s="2">
        <v>32</v>
      </c>
      <c r="H943" s="2">
        <v>11780</v>
      </c>
      <c r="I943" s="2">
        <v>7695</v>
      </c>
      <c r="J943" s="2">
        <v>19475</v>
      </c>
    </row>
    <row r="944" spans="1:10" x14ac:dyDescent="0.25">
      <c r="A944" s="2">
        <v>2014</v>
      </c>
      <c r="B944" s="2" t="s">
        <v>42</v>
      </c>
      <c r="C944" s="2" t="s">
        <v>222</v>
      </c>
      <c r="D944" s="2">
        <v>12</v>
      </c>
      <c r="E944" s="2">
        <v>5</v>
      </c>
      <c r="F944" s="2">
        <v>12</v>
      </c>
      <c r="H944" s="2">
        <v>4967</v>
      </c>
      <c r="I944" s="2">
        <v>973</v>
      </c>
      <c r="J944" s="2">
        <v>5940</v>
      </c>
    </row>
    <row r="945" spans="1:10" x14ac:dyDescent="0.25">
      <c r="A945" s="2">
        <v>2014</v>
      </c>
      <c r="B945" s="2" t="s">
        <v>42</v>
      </c>
      <c r="C945" s="2" t="s">
        <v>223</v>
      </c>
      <c r="D945" s="2">
        <v>21</v>
      </c>
      <c r="E945" s="2">
        <v>5</v>
      </c>
      <c r="F945" s="2">
        <v>21</v>
      </c>
      <c r="H945" s="2">
        <v>6533</v>
      </c>
      <c r="I945" s="2">
        <v>1228</v>
      </c>
      <c r="J945" s="2">
        <v>7761</v>
      </c>
    </row>
    <row r="946" spans="1:10" x14ac:dyDescent="0.25">
      <c r="A946" s="2">
        <v>2014</v>
      </c>
      <c r="B946" s="2" t="s">
        <v>42</v>
      </c>
      <c r="C946" s="2" t="s">
        <v>224</v>
      </c>
      <c r="D946" s="2">
        <v>23</v>
      </c>
      <c r="E946" s="2">
        <v>7</v>
      </c>
      <c r="F946" s="2">
        <v>23</v>
      </c>
      <c r="H946" s="2">
        <v>13471</v>
      </c>
      <c r="I946" s="2">
        <v>6091</v>
      </c>
      <c r="J946" s="2">
        <v>19562</v>
      </c>
    </row>
    <row r="947" spans="1:10" x14ac:dyDescent="0.25">
      <c r="A947" s="2">
        <v>2015</v>
      </c>
      <c r="B947" s="2" t="s">
        <v>42</v>
      </c>
      <c r="C947" s="2" t="s">
        <v>221</v>
      </c>
      <c r="D947" s="2">
        <v>15</v>
      </c>
      <c r="E947" s="2">
        <v>5</v>
      </c>
      <c r="F947" s="2">
        <v>16</v>
      </c>
      <c r="H947" s="2">
        <v>15363</v>
      </c>
      <c r="I947" s="2">
        <v>1643</v>
      </c>
      <c r="J947" s="2">
        <v>17006</v>
      </c>
    </row>
    <row r="948" spans="1:10" x14ac:dyDescent="0.25">
      <c r="A948" s="2">
        <v>2015</v>
      </c>
      <c r="B948" s="2" t="s">
        <v>42</v>
      </c>
      <c r="C948" s="2" t="s">
        <v>42</v>
      </c>
      <c r="D948" s="2">
        <v>32</v>
      </c>
      <c r="E948" s="2">
        <v>20</v>
      </c>
      <c r="F948" s="2">
        <v>35</v>
      </c>
      <c r="H948" s="2">
        <v>36131</v>
      </c>
      <c r="I948" s="2">
        <v>11941</v>
      </c>
      <c r="J948" s="2">
        <v>48072</v>
      </c>
    </row>
    <row r="949" spans="1:10" x14ac:dyDescent="0.25">
      <c r="A949" s="2">
        <v>2015</v>
      </c>
      <c r="B949" s="2" t="s">
        <v>42</v>
      </c>
      <c r="C949" s="2" t="s">
        <v>222</v>
      </c>
      <c r="D949" s="2">
        <v>12</v>
      </c>
      <c r="E949" s="2">
        <v>5</v>
      </c>
      <c r="F949" s="2">
        <v>12</v>
      </c>
      <c r="H949" s="2">
        <v>11693</v>
      </c>
      <c r="I949" s="2">
        <v>652</v>
      </c>
      <c r="J949" s="2">
        <v>12346</v>
      </c>
    </row>
    <row r="950" spans="1:10" x14ac:dyDescent="0.25">
      <c r="A950" s="2">
        <v>2015</v>
      </c>
      <c r="B950" s="2" t="s">
        <v>42</v>
      </c>
      <c r="C950" s="2" t="s">
        <v>223</v>
      </c>
      <c r="D950" s="2">
        <v>21</v>
      </c>
      <c r="E950" s="2">
        <v>5</v>
      </c>
      <c r="F950" s="2">
        <v>21</v>
      </c>
      <c r="H950" s="2">
        <v>21435</v>
      </c>
      <c r="I950" s="2">
        <v>2558</v>
      </c>
      <c r="J950" s="2">
        <v>23993</v>
      </c>
    </row>
    <row r="951" spans="1:10" x14ac:dyDescent="0.25">
      <c r="A951" s="2">
        <v>2015</v>
      </c>
      <c r="B951" s="2" t="s">
        <v>42</v>
      </c>
      <c r="C951" s="2" t="s">
        <v>224</v>
      </c>
      <c r="D951" s="2">
        <v>23</v>
      </c>
      <c r="E951" s="2">
        <v>7</v>
      </c>
      <c r="F951" s="2">
        <v>24</v>
      </c>
      <c r="H951" s="2">
        <v>26572</v>
      </c>
      <c r="I951" s="2">
        <v>5604</v>
      </c>
      <c r="J951" s="2">
        <v>32177</v>
      </c>
    </row>
    <row r="952" spans="1:10" x14ac:dyDescent="0.25">
      <c r="A952" s="2">
        <v>2016</v>
      </c>
      <c r="B952" s="2" t="s">
        <v>42</v>
      </c>
      <c r="C952" s="2" t="s">
        <v>221</v>
      </c>
      <c r="D952" s="2">
        <v>9</v>
      </c>
      <c r="E952" s="2">
        <v>5</v>
      </c>
      <c r="F952" s="2">
        <v>16</v>
      </c>
      <c r="H952" s="2">
        <v>6512</v>
      </c>
      <c r="I952" s="2">
        <v>676</v>
      </c>
      <c r="J952" s="2">
        <v>7188</v>
      </c>
    </row>
    <row r="953" spans="1:10" x14ac:dyDescent="0.25">
      <c r="A953" s="2">
        <v>2016</v>
      </c>
      <c r="B953" s="2" t="s">
        <v>42</v>
      </c>
      <c r="C953" s="2" t="s">
        <v>42</v>
      </c>
      <c r="D953" s="2">
        <v>11</v>
      </c>
      <c r="E953" s="2">
        <v>21</v>
      </c>
      <c r="F953" s="2">
        <v>36</v>
      </c>
      <c r="H953" s="2">
        <v>12818</v>
      </c>
      <c r="I953" s="2">
        <v>7612</v>
      </c>
      <c r="J953" s="2">
        <v>20430</v>
      </c>
    </row>
    <row r="954" spans="1:10" x14ac:dyDescent="0.25">
      <c r="A954" s="2">
        <v>2016</v>
      </c>
      <c r="B954" s="2" t="s">
        <v>42</v>
      </c>
      <c r="C954" s="2" t="s">
        <v>222</v>
      </c>
      <c r="D954" s="2">
        <v>8</v>
      </c>
      <c r="E954" s="2">
        <v>6</v>
      </c>
      <c r="F954" s="2">
        <v>14</v>
      </c>
      <c r="H954" s="2">
        <v>5119</v>
      </c>
      <c r="I954" s="2">
        <v>1042</v>
      </c>
      <c r="J954" s="2">
        <v>6161</v>
      </c>
    </row>
    <row r="955" spans="1:10" x14ac:dyDescent="0.25">
      <c r="A955" s="2">
        <v>2016</v>
      </c>
      <c r="B955" s="2" t="s">
        <v>42</v>
      </c>
      <c r="C955" s="2" t="s">
        <v>223</v>
      </c>
      <c r="D955" s="2">
        <v>10</v>
      </c>
      <c r="E955" s="2">
        <v>5</v>
      </c>
      <c r="F955" s="2">
        <v>21</v>
      </c>
      <c r="H955" s="2">
        <v>8788</v>
      </c>
      <c r="I955" s="2">
        <v>1928</v>
      </c>
      <c r="J955" s="2">
        <v>10716</v>
      </c>
    </row>
    <row r="956" spans="1:10" x14ac:dyDescent="0.25">
      <c r="A956" s="2">
        <v>2016</v>
      </c>
      <c r="B956" s="2" t="s">
        <v>42</v>
      </c>
      <c r="C956" s="2" t="s">
        <v>224</v>
      </c>
      <c r="D956" s="2">
        <v>12</v>
      </c>
      <c r="E956" s="2">
        <v>8</v>
      </c>
      <c r="F956" s="2">
        <v>25</v>
      </c>
      <c r="H956" s="2">
        <v>44513</v>
      </c>
      <c r="I956" s="2">
        <v>5446</v>
      </c>
      <c r="J956" s="2">
        <v>49959</v>
      </c>
    </row>
    <row r="957" spans="1:10" x14ac:dyDescent="0.25">
      <c r="A957" s="2">
        <v>2017</v>
      </c>
      <c r="B957" s="2" t="s">
        <v>42</v>
      </c>
      <c r="C957" s="2" t="s">
        <v>221</v>
      </c>
      <c r="D957" s="2">
        <v>9</v>
      </c>
      <c r="E957" s="2">
        <v>4</v>
      </c>
      <c r="F957" s="2">
        <v>16</v>
      </c>
      <c r="J957" s="2">
        <v>0</v>
      </c>
    </row>
    <row r="958" spans="1:10" x14ac:dyDescent="0.25">
      <c r="A958" s="2">
        <v>2017</v>
      </c>
      <c r="B958" s="2" t="s">
        <v>42</v>
      </c>
      <c r="C958" s="2" t="s">
        <v>42</v>
      </c>
      <c r="D958" s="2">
        <v>10</v>
      </c>
      <c r="E958" s="2">
        <v>20</v>
      </c>
      <c r="F958" s="2">
        <v>36</v>
      </c>
      <c r="J958" s="2">
        <v>0</v>
      </c>
    </row>
    <row r="959" spans="1:10" x14ac:dyDescent="0.25">
      <c r="A959" s="2">
        <v>2017</v>
      </c>
      <c r="B959" s="2" t="s">
        <v>42</v>
      </c>
      <c r="C959" s="2" t="s">
        <v>222</v>
      </c>
      <c r="D959" s="2">
        <v>8</v>
      </c>
      <c r="E959" s="2">
        <v>4</v>
      </c>
      <c r="F959" s="2">
        <v>14</v>
      </c>
      <c r="J959" s="2">
        <v>0</v>
      </c>
    </row>
    <row r="960" spans="1:10" x14ac:dyDescent="0.25">
      <c r="A960" s="2">
        <v>2017</v>
      </c>
      <c r="B960" s="2" t="s">
        <v>42</v>
      </c>
      <c r="C960" s="2" t="s">
        <v>223</v>
      </c>
      <c r="D960" s="2">
        <v>11</v>
      </c>
      <c r="E960" s="2">
        <v>4</v>
      </c>
      <c r="F960" s="2">
        <v>20</v>
      </c>
      <c r="J960" s="2">
        <v>0</v>
      </c>
    </row>
    <row r="961" spans="1:10" x14ac:dyDescent="0.25">
      <c r="A961" s="2">
        <v>2017</v>
      </c>
      <c r="B961" s="2" t="s">
        <v>42</v>
      </c>
      <c r="C961" s="2" t="s">
        <v>224</v>
      </c>
      <c r="D961" s="2">
        <v>13</v>
      </c>
      <c r="E961" s="2">
        <v>7</v>
      </c>
      <c r="F961" s="2">
        <v>25</v>
      </c>
      <c r="J961" s="2">
        <v>0</v>
      </c>
    </row>
    <row r="962" spans="1:10" x14ac:dyDescent="0.25">
      <c r="A962" s="2">
        <v>2018</v>
      </c>
      <c r="B962" s="2" t="s">
        <v>42</v>
      </c>
      <c r="C962" s="2" t="s">
        <v>221</v>
      </c>
      <c r="D962" s="2">
        <v>9</v>
      </c>
      <c r="E962" s="2">
        <v>4</v>
      </c>
      <c r="F962" s="2">
        <v>16</v>
      </c>
      <c r="J962" s="2">
        <v>0</v>
      </c>
    </row>
    <row r="963" spans="1:10" x14ac:dyDescent="0.25">
      <c r="A963" s="2">
        <v>2018</v>
      </c>
      <c r="B963" s="2" t="s">
        <v>42</v>
      </c>
      <c r="C963" s="2" t="s">
        <v>42</v>
      </c>
      <c r="D963" s="2">
        <v>10</v>
      </c>
      <c r="E963" s="2">
        <v>20</v>
      </c>
      <c r="F963" s="2">
        <v>36</v>
      </c>
      <c r="J963" s="2">
        <v>0</v>
      </c>
    </row>
    <row r="964" spans="1:10" x14ac:dyDescent="0.25">
      <c r="A964" s="2">
        <v>2018</v>
      </c>
      <c r="B964" s="2" t="s">
        <v>42</v>
      </c>
      <c r="C964" s="2" t="s">
        <v>222</v>
      </c>
      <c r="D964" s="2">
        <v>8</v>
      </c>
      <c r="E964" s="2">
        <v>4</v>
      </c>
      <c r="F964" s="2">
        <v>14</v>
      </c>
      <c r="J964" s="2">
        <v>0</v>
      </c>
    </row>
    <row r="965" spans="1:10" x14ac:dyDescent="0.25">
      <c r="A965" s="2">
        <v>2018</v>
      </c>
      <c r="B965" s="2" t="s">
        <v>42</v>
      </c>
      <c r="C965" s="2" t="s">
        <v>223</v>
      </c>
      <c r="D965" s="2">
        <v>11</v>
      </c>
      <c r="E965" s="2">
        <v>4</v>
      </c>
      <c r="F965" s="2">
        <v>20</v>
      </c>
      <c r="J965" s="2">
        <v>0</v>
      </c>
    </row>
    <row r="966" spans="1:10" x14ac:dyDescent="0.25">
      <c r="A966" s="2">
        <v>2018</v>
      </c>
      <c r="B966" s="2" t="s">
        <v>42</v>
      </c>
      <c r="C966" s="2" t="s">
        <v>224</v>
      </c>
      <c r="D966" s="2">
        <v>13</v>
      </c>
      <c r="E966" s="2">
        <v>7</v>
      </c>
      <c r="F966" s="2">
        <v>25</v>
      </c>
      <c r="J966" s="2">
        <v>0</v>
      </c>
    </row>
    <row r="967" spans="1:10" x14ac:dyDescent="0.25">
      <c r="A967" s="2">
        <v>2019</v>
      </c>
      <c r="B967" s="2" t="s">
        <v>42</v>
      </c>
      <c r="C967" s="2" t="s">
        <v>221</v>
      </c>
      <c r="D967" s="2">
        <v>9</v>
      </c>
      <c r="E967" s="2">
        <v>4</v>
      </c>
      <c r="F967" s="2">
        <v>16</v>
      </c>
      <c r="J967" s="2">
        <v>0</v>
      </c>
    </row>
    <row r="968" spans="1:10" x14ac:dyDescent="0.25">
      <c r="A968" s="2">
        <v>2019</v>
      </c>
      <c r="B968" s="2" t="s">
        <v>42</v>
      </c>
      <c r="C968" s="2" t="s">
        <v>42</v>
      </c>
      <c r="D968" s="2">
        <v>10</v>
      </c>
      <c r="E968" s="2">
        <v>20</v>
      </c>
      <c r="F968" s="2">
        <v>36</v>
      </c>
      <c r="J968" s="2">
        <v>0</v>
      </c>
    </row>
    <row r="969" spans="1:10" x14ac:dyDescent="0.25">
      <c r="A969" s="2">
        <v>2019</v>
      </c>
      <c r="B969" s="2" t="s">
        <v>42</v>
      </c>
      <c r="C969" s="2" t="s">
        <v>222</v>
      </c>
      <c r="D969" s="2">
        <v>8</v>
      </c>
      <c r="E969" s="2">
        <v>4</v>
      </c>
      <c r="F969" s="2">
        <v>14</v>
      </c>
      <c r="J969" s="2">
        <v>0</v>
      </c>
    </row>
    <row r="970" spans="1:10" x14ac:dyDescent="0.25">
      <c r="A970" s="2">
        <v>2019</v>
      </c>
      <c r="B970" s="2" t="s">
        <v>42</v>
      </c>
      <c r="C970" s="2" t="s">
        <v>223</v>
      </c>
      <c r="D970" s="2">
        <v>11</v>
      </c>
      <c r="E970" s="2">
        <v>4</v>
      </c>
      <c r="F970" s="2">
        <v>20</v>
      </c>
      <c r="J970" s="2">
        <v>0</v>
      </c>
    </row>
    <row r="971" spans="1:10" x14ac:dyDescent="0.25">
      <c r="A971" s="2">
        <v>2019</v>
      </c>
      <c r="B971" s="2" t="s">
        <v>42</v>
      </c>
      <c r="C971" s="2" t="s">
        <v>224</v>
      </c>
      <c r="D971" s="2">
        <v>13</v>
      </c>
      <c r="E971" s="2">
        <v>7</v>
      </c>
      <c r="F971" s="2">
        <v>25</v>
      </c>
      <c r="J971" s="2">
        <v>0</v>
      </c>
    </row>
    <row r="972" spans="1:10" x14ac:dyDescent="0.25">
      <c r="A972" s="2">
        <v>2020</v>
      </c>
      <c r="B972" s="2" t="s">
        <v>42</v>
      </c>
      <c r="C972" s="2" t="s">
        <v>221</v>
      </c>
      <c r="D972" s="2">
        <v>9</v>
      </c>
      <c r="E972" s="2">
        <v>3</v>
      </c>
      <c r="F972" s="2">
        <v>7</v>
      </c>
      <c r="G972" s="2">
        <v>45566</v>
      </c>
      <c r="H972" s="2">
        <v>21342</v>
      </c>
      <c r="I972" s="2">
        <v>14227</v>
      </c>
      <c r="J972" s="2">
        <v>35569</v>
      </c>
    </row>
    <row r="973" spans="1:10" x14ac:dyDescent="0.25">
      <c r="A973" s="2">
        <v>2020</v>
      </c>
      <c r="B973" s="2" t="s">
        <v>42</v>
      </c>
      <c r="C973" s="2" t="s">
        <v>42</v>
      </c>
      <c r="D973" s="2">
        <v>8</v>
      </c>
      <c r="E973" s="2">
        <v>15</v>
      </c>
      <c r="F973" s="2">
        <v>25</v>
      </c>
      <c r="G973" s="2">
        <v>96813</v>
      </c>
      <c r="H973" s="2">
        <v>36908</v>
      </c>
      <c r="I973" s="2">
        <v>57938</v>
      </c>
      <c r="J973" s="2">
        <v>94846</v>
      </c>
    </row>
    <row r="974" spans="1:10" x14ac:dyDescent="0.25">
      <c r="A974" s="2">
        <v>2020</v>
      </c>
      <c r="B974" s="2" t="s">
        <v>42</v>
      </c>
      <c r="C974" s="2" t="s">
        <v>222</v>
      </c>
      <c r="D974" s="2">
        <v>7</v>
      </c>
      <c r="E974" s="2">
        <v>4</v>
      </c>
      <c r="F974" s="2">
        <v>8</v>
      </c>
      <c r="G974" s="2">
        <v>45366</v>
      </c>
      <c r="H974" s="2">
        <v>7103</v>
      </c>
      <c r="I974" s="2">
        <v>4741</v>
      </c>
      <c r="J974" s="2">
        <v>11844</v>
      </c>
    </row>
    <row r="975" spans="1:10" x14ac:dyDescent="0.25">
      <c r="A975" s="2">
        <v>2020</v>
      </c>
      <c r="B975" s="2" t="s">
        <v>42</v>
      </c>
      <c r="C975" s="2" t="s">
        <v>223</v>
      </c>
      <c r="D975" s="2">
        <v>9</v>
      </c>
      <c r="E975" s="2">
        <v>3</v>
      </c>
      <c r="F975" s="2">
        <v>11</v>
      </c>
      <c r="G975" s="2">
        <v>55187</v>
      </c>
      <c r="H975" s="2">
        <v>21348</v>
      </c>
      <c r="I975" s="2">
        <v>14227</v>
      </c>
      <c r="J975" s="2">
        <v>35575</v>
      </c>
    </row>
    <row r="976" spans="1:10" x14ac:dyDescent="0.25">
      <c r="A976" s="2">
        <v>2020</v>
      </c>
      <c r="B976" s="2" t="s">
        <v>42</v>
      </c>
      <c r="C976" s="2" t="s">
        <v>224</v>
      </c>
      <c r="D976" s="2">
        <v>12</v>
      </c>
      <c r="E976" s="2">
        <v>8</v>
      </c>
      <c r="F976" s="2">
        <v>16</v>
      </c>
      <c r="G976" s="2">
        <v>81111</v>
      </c>
      <c r="H976" s="2">
        <v>25568</v>
      </c>
      <c r="I976" s="2">
        <v>33712</v>
      </c>
      <c r="J976" s="2">
        <v>59280</v>
      </c>
    </row>
    <row r="977" spans="1:10" x14ac:dyDescent="0.25">
      <c r="A977" s="2">
        <v>2021</v>
      </c>
      <c r="B977" s="2" t="s">
        <v>42</v>
      </c>
      <c r="C977" s="2" t="s">
        <v>221</v>
      </c>
      <c r="D977" s="2">
        <v>5</v>
      </c>
      <c r="E977" s="2">
        <v>3</v>
      </c>
      <c r="F977" s="2">
        <v>7</v>
      </c>
      <c r="G977" s="2">
        <v>58049</v>
      </c>
      <c r="H977" s="2">
        <v>32643</v>
      </c>
      <c r="I977" s="2">
        <v>15011</v>
      </c>
      <c r="J977" s="2">
        <v>47654</v>
      </c>
    </row>
    <row r="978" spans="1:10" x14ac:dyDescent="0.25">
      <c r="A978" s="2">
        <v>2021</v>
      </c>
      <c r="B978" s="2" t="s">
        <v>42</v>
      </c>
      <c r="C978" s="2" t="s">
        <v>42</v>
      </c>
      <c r="D978" s="2">
        <v>7</v>
      </c>
      <c r="E978" s="2">
        <v>15</v>
      </c>
      <c r="F978" s="2">
        <v>25</v>
      </c>
      <c r="G978" s="2">
        <v>116097</v>
      </c>
      <c r="H978" s="2">
        <v>65286</v>
      </c>
      <c r="I978" s="2">
        <v>30022</v>
      </c>
      <c r="J978" s="2">
        <v>95308</v>
      </c>
    </row>
    <row r="979" spans="1:10" x14ac:dyDescent="0.25">
      <c r="A979" s="2">
        <v>2021</v>
      </c>
      <c r="B979" s="2" t="s">
        <v>42</v>
      </c>
      <c r="C979" s="2" t="s">
        <v>222</v>
      </c>
      <c r="D979" s="2">
        <v>6</v>
      </c>
      <c r="E979" s="2">
        <v>4</v>
      </c>
      <c r="F979" s="2">
        <v>8</v>
      </c>
      <c r="G979" s="2">
        <v>50309</v>
      </c>
      <c r="H979" s="2">
        <v>28290</v>
      </c>
      <c r="I979" s="2">
        <v>13009</v>
      </c>
      <c r="J979" s="2">
        <v>41300</v>
      </c>
    </row>
    <row r="980" spans="1:10" x14ac:dyDescent="0.25">
      <c r="A980" s="2">
        <v>2021</v>
      </c>
      <c r="B980" s="2" t="s">
        <v>42</v>
      </c>
      <c r="C980" s="2" t="s">
        <v>223</v>
      </c>
      <c r="D980" s="2">
        <v>6</v>
      </c>
      <c r="E980" s="2">
        <v>3</v>
      </c>
      <c r="F980" s="2">
        <v>11</v>
      </c>
      <c r="G980" s="2">
        <v>38699</v>
      </c>
      <c r="H980" s="2">
        <v>21762</v>
      </c>
      <c r="I980" s="2">
        <v>10007</v>
      </c>
      <c r="J980" s="2">
        <v>31769</v>
      </c>
    </row>
    <row r="981" spans="1:10" x14ac:dyDescent="0.25">
      <c r="A981" s="2">
        <v>2021</v>
      </c>
      <c r="B981" s="2" t="s">
        <v>42</v>
      </c>
      <c r="C981" s="2" t="s">
        <v>224</v>
      </c>
      <c r="D981" s="2">
        <v>7</v>
      </c>
      <c r="E981" s="2">
        <v>7</v>
      </c>
      <c r="F981" s="2">
        <v>16</v>
      </c>
      <c r="G981" s="2">
        <v>123837</v>
      </c>
      <c r="H981" s="2">
        <v>69638</v>
      </c>
      <c r="I981" s="2">
        <v>32023</v>
      </c>
      <c r="J981" s="2">
        <v>101661</v>
      </c>
    </row>
    <row r="983" spans="1:10" x14ac:dyDescent="0.25">
      <c r="A983" s="2">
        <v>2013</v>
      </c>
      <c r="B983" s="2" t="s">
        <v>44</v>
      </c>
      <c r="C983" s="2" t="s">
        <v>225</v>
      </c>
      <c r="D983" s="2">
        <v>10</v>
      </c>
      <c r="E983" s="2">
        <v>6</v>
      </c>
      <c r="F983" s="2">
        <v>14</v>
      </c>
      <c r="H983" s="2">
        <v>19593</v>
      </c>
      <c r="I983" s="2">
        <v>14043</v>
      </c>
      <c r="J983" s="2">
        <v>33636</v>
      </c>
    </row>
    <row r="984" spans="1:10" x14ac:dyDescent="0.25">
      <c r="A984" s="2">
        <v>2013</v>
      </c>
      <c r="B984" s="2" t="s">
        <v>44</v>
      </c>
      <c r="C984" s="2" t="s">
        <v>226</v>
      </c>
      <c r="D984" s="2">
        <v>4</v>
      </c>
      <c r="E984" s="2">
        <v>5</v>
      </c>
      <c r="F984" s="2">
        <v>8</v>
      </c>
      <c r="H984" s="2">
        <v>9245</v>
      </c>
      <c r="I984" s="2">
        <v>699</v>
      </c>
      <c r="J984" s="2">
        <v>9944</v>
      </c>
    </row>
    <row r="985" spans="1:10" x14ac:dyDescent="0.25">
      <c r="A985" s="2">
        <v>2013</v>
      </c>
      <c r="B985" s="2" t="s">
        <v>44</v>
      </c>
      <c r="C985" s="2" t="s">
        <v>44</v>
      </c>
      <c r="D985" s="2">
        <v>7</v>
      </c>
      <c r="E985" s="2">
        <v>23</v>
      </c>
      <c r="F985" s="2">
        <v>38</v>
      </c>
      <c r="H985" s="2">
        <v>33572</v>
      </c>
      <c r="I985" s="2">
        <v>27872</v>
      </c>
      <c r="J985" s="2">
        <v>61444</v>
      </c>
    </row>
    <row r="986" spans="1:10" x14ac:dyDescent="0.25">
      <c r="A986" s="2">
        <v>2013</v>
      </c>
      <c r="B986" s="2" t="s">
        <v>44</v>
      </c>
      <c r="C986" s="2" t="s">
        <v>227</v>
      </c>
      <c r="D986" s="2">
        <v>5</v>
      </c>
      <c r="E986" s="2">
        <v>5</v>
      </c>
      <c r="F986" s="2">
        <v>8</v>
      </c>
      <c r="H986" s="2">
        <v>4437</v>
      </c>
      <c r="I986" s="2">
        <v>1153</v>
      </c>
      <c r="J986" s="2">
        <v>5590</v>
      </c>
    </row>
    <row r="987" spans="1:10" x14ac:dyDescent="0.25">
      <c r="A987" s="2">
        <v>2013</v>
      </c>
      <c r="B987" s="2" t="s">
        <v>44</v>
      </c>
      <c r="C987" s="2" t="s">
        <v>228</v>
      </c>
      <c r="D987" s="2">
        <v>7</v>
      </c>
      <c r="E987" s="2">
        <v>6</v>
      </c>
      <c r="F987" s="2">
        <v>11</v>
      </c>
      <c r="H987" s="2">
        <v>17567</v>
      </c>
      <c r="I987" s="2">
        <v>4045</v>
      </c>
      <c r="J987" s="2">
        <v>21612</v>
      </c>
    </row>
    <row r="988" spans="1:10" x14ac:dyDescent="0.25">
      <c r="A988" s="2">
        <v>2013</v>
      </c>
      <c r="B988" s="2" t="s">
        <v>44</v>
      </c>
      <c r="C988" s="2" t="s">
        <v>229</v>
      </c>
      <c r="D988" s="2">
        <v>6</v>
      </c>
      <c r="E988" s="2">
        <v>4</v>
      </c>
      <c r="F988" s="2">
        <v>8</v>
      </c>
      <c r="H988" s="2">
        <v>10461</v>
      </c>
      <c r="I988" s="2">
        <v>370</v>
      </c>
      <c r="J988" s="2">
        <v>10831</v>
      </c>
    </row>
    <row r="989" spans="1:10" x14ac:dyDescent="0.25">
      <c r="A989" s="2">
        <v>2013</v>
      </c>
      <c r="B989" s="2" t="s">
        <v>44</v>
      </c>
      <c r="C989" s="2" t="s">
        <v>230</v>
      </c>
      <c r="D989" s="2">
        <v>4</v>
      </c>
      <c r="E989" s="2">
        <v>4</v>
      </c>
      <c r="F989" s="2">
        <v>10</v>
      </c>
      <c r="H989" s="2">
        <v>16329</v>
      </c>
      <c r="I989" s="2">
        <v>4602</v>
      </c>
      <c r="J989" s="2">
        <v>20931</v>
      </c>
    </row>
    <row r="990" spans="1:10" x14ac:dyDescent="0.25">
      <c r="A990" s="2">
        <v>2013</v>
      </c>
      <c r="B990" s="2" t="s">
        <v>44</v>
      </c>
      <c r="C990" s="2" t="s">
        <v>231</v>
      </c>
      <c r="D990" s="2">
        <v>2</v>
      </c>
      <c r="E990" s="2">
        <v>3</v>
      </c>
      <c r="F990" s="2">
        <v>4</v>
      </c>
      <c r="H990" s="2">
        <v>7029</v>
      </c>
      <c r="I990" s="2">
        <v>2459</v>
      </c>
      <c r="J990" s="2">
        <v>9488</v>
      </c>
    </row>
    <row r="991" spans="1:10" x14ac:dyDescent="0.25">
      <c r="A991" s="2">
        <v>2014</v>
      </c>
      <c r="B991" s="2" t="s">
        <v>44</v>
      </c>
      <c r="C991" s="2" t="s">
        <v>225</v>
      </c>
      <c r="D991" s="2">
        <v>10</v>
      </c>
      <c r="E991" s="2">
        <v>6</v>
      </c>
      <c r="F991" s="2">
        <v>14</v>
      </c>
      <c r="H991" s="2">
        <v>12012</v>
      </c>
      <c r="I991" s="2">
        <v>5619</v>
      </c>
      <c r="J991" s="2">
        <v>17631</v>
      </c>
    </row>
    <row r="992" spans="1:10" x14ac:dyDescent="0.25">
      <c r="A992" s="2">
        <v>2014</v>
      </c>
      <c r="B992" s="2" t="s">
        <v>44</v>
      </c>
      <c r="C992" s="2" t="s">
        <v>226</v>
      </c>
      <c r="D992" s="2">
        <v>4</v>
      </c>
      <c r="E992" s="2">
        <v>5</v>
      </c>
      <c r="F992" s="2">
        <v>8</v>
      </c>
      <c r="H992" s="2">
        <v>9090</v>
      </c>
      <c r="I992" s="2">
        <v>806</v>
      </c>
      <c r="J992" s="2">
        <v>9896</v>
      </c>
    </row>
    <row r="993" spans="1:10" x14ac:dyDescent="0.25">
      <c r="A993" s="2">
        <v>2014</v>
      </c>
      <c r="B993" s="2" t="s">
        <v>44</v>
      </c>
      <c r="C993" s="2" t="s">
        <v>44</v>
      </c>
      <c r="D993" s="2">
        <v>7</v>
      </c>
      <c r="E993" s="2">
        <v>23</v>
      </c>
      <c r="F993" s="2">
        <v>38</v>
      </c>
      <c r="H993" s="2">
        <v>33002</v>
      </c>
      <c r="I993" s="2">
        <v>46886</v>
      </c>
      <c r="J993" s="2">
        <v>79888</v>
      </c>
    </row>
    <row r="994" spans="1:10" x14ac:dyDescent="0.25">
      <c r="A994" s="2">
        <v>2014</v>
      </c>
      <c r="B994" s="2" t="s">
        <v>44</v>
      </c>
      <c r="C994" s="2" t="s">
        <v>227</v>
      </c>
      <c r="D994" s="2">
        <v>5</v>
      </c>
      <c r="E994" s="2">
        <v>5</v>
      </c>
      <c r="F994" s="2">
        <v>9</v>
      </c>
      <c r="H994" s="2">
        <v>4661</v>
      </c>
      <c r="I994" s="2">
        <v>2306</v>
      </c>
      <c r="J994" s="2">
        <v>6967</v>
      </c>
    </row>
    <row r="995" spans="1:10" x14ac:dyDescent="0.25">
      <c r="A995" s="2">
        <v>2014</v>
      </c>
      <c r="B995" s="2" t="s">
        <v>44</v>
      </c>
      <c r="C995" s="2" t="s">
        <v>228</v>
      </c>
      <c r="D995" s="2">
        <v>7</v>
      </c>
      <c r="E995" s="2">
        <v>6</v>
      </c>
      <c r="F995" s="2">
        <v>13</v>
      </c>
      <c r="H995" s="2">
        <v>14558</v>
      </c>
      <c r="I995" s="2">
        <v>1941</v>
      </c>
      <c r="J995" s="2">
        <v>16499</v>
      </c>
    </row>
    <row r="996" spans="1:10" x14ac:dyDescent="0.25">
      <c r="A996" s="2">
        <v>2014</v>
      </c>
      <c r="B996" s="2" t="s">
        <v>44</v>
      </c>
      <c r="C996" s="2" t="s">
        <v>229</v>
      </c>
      <c r="D996" s="2">
        <v>6</v>
      </c>
      <c r="E996" s="2">
        <v>4</v>
      </c>
      <c r="F996" s="2">
        <v>8</v>
      </c>
      <c r="H996" s="2">
        <v>9661</v>
      </c>
      <c r="I996" s="2">
        <v>218</v>
      </c>
      <c r="J996" s="2">
        <v>9879</v>
      </c>
    </row>
    <row r="997" spans="1:10" x14ac:dyDescent="0.25">
      <c r="A997" s="2">
        <v>2014</v>
      </c>
      <c r="B997" s="2" t="s">
        <v>44</v>
      </c>
      <c r="C997" s="2" t="s">
        <v>230</v>
      </c>
      <c r="D997" s="2">
        <v>4</v>
      </c>
      <c r="E997" s="2">
        <v>4</v>
      </c>
      <c r="F997" s="2">
        <v>11</v>
      </c>
      <c r="H997" s="2">
        <v>7151</v>
      </c>
      <c r="I997" s="2">
        <v>2072</v>
      </c>
      <c r="J997" s="2">
        <v>9223</v>
      </c>
    </row>
    <row r="998" spans="1:10" x14ac:dyDescent="0.25">
      <c r="A998" s="2">
        <v>2014</v>
      </c>
      <c r="B998" s="2" t="s">
        <v>44</v>
      </c>
      <c r="C998" s="2" t="s">
        <v>231</v>
      </c>
      <c r="D998" s="2">
        <v>2</v>
      </c>
      <c r="E998" s="2">
        <v>3</v>
      </c>
      <c r="F998" s="2">
        <v>4</v>
      </c>
      <c r="H998" s="2">
        <v>3594</v>
      </c>
      <c r="I998" s="2">
        <v>932</v>
      </c>
      <c r="J998" s="2">
        <v>4526</v>
      </c>
    </row>
    <row r="999" spans="1:10" x14ac:dyDescent="0.25">
      <c r="A999" s="2">
        <v>2015</v>
      </c>
      <c r="B999" s="2" t="s">
        <v>44</v>
      </c>
      <c r="C999" s="2" t="s">
        <v>225</v>
      </c>
      <c r="D999" s="2">
        <v>10</v>
      </c>
      <c r="E999" s="2">
        <v>6</v>
      </c>
      <c r="F999" s="2">
        <v>14</v>
      </c>
      <c r="H999" s="2">
        <v>19066</v>
      </c>
      <c r="I999" s="2">
        <v>11008</v>
      </c>
      <c r="J999" s="2">
        <v>30074</v>
      </c>
    </row>
    <row r="1000" spans="1:10" x14ac:dyDescent="0.25">
      <c r="A1000" s="2">
        <v>2015</v>
      </c>
      <c r="B1000" s="2" t="s">
        <v>44</v>
      </c>
      <c r="C1000" s="2" t="s">
        <v>226</v>
      </c>
      <c r="D1000" s="2">
        <v>4</v>
      </c>
      <c r="E1000" s="2">
        <v>5</v>
      </c>
      <c r="F1000" s="2">
        <v>8</v>
      </c>
      <c r="H1000" s="2">
        <v>13938</v>
      </c>
      <c r="I1000" s="2">
        <v>1469</v>
      </c>
      <c r="J1000" s="2">
        <v>15407</v>
      </c>
    </row>
    <row r="1001" spans="1:10" x14ac:dyDescent="0.25">
      <c r="A1001" s="2">
        <v>2015</v>
      </c>
      <c r="B1001" s="2" t="s">
        <v>44</v>
      </c>
      <c r="C1001" s="2" t="s">
        <v>44</v>
      </c>
      <c r="D1001" s="2">
        <v>7</v>
      </c>
      <c r="E1001" s="2">
        <v>23</v>
      </c>
      <c r="F1001" s="2">
        <v>40</v>
      </c>
      <c r="H1001" s="2">
        <v>41705</v>
      </c>
      <c r="I1001" s="2">
        <v>33926</v>
      </c>
      <c r="J1001" s="2">
        <v>75631</v>
      </c>
    </row>
    <row r="1002" spans="1:10" x14ac:dyDescent="0.25">
      <c r="A1002" s="2">
        <v>2015</v>
      </c>
      <c r="B1002" s="2" t="s">
        <v>44</v>
      </c>
      <c r="C1002" s="2" t="s">
        <v>227</v>
      </c>
      <c r="D1002" s="2">
        <v>5</v>
      </c>
      <c r="E1002" s="2">
        <v>5</v>
      </c>
      <c r="F1002" s="2">
        <v>11</v>
      </c>
      <c r="H1002" s="2">
        <v>7793</v>
      </c>
      <c r="I1002" s="2">
        <v>2637</v>
      </c>
      <c r="J1002" s="2">
        <v>10430</v>
      </c>
    </row>
    <row r="1003" spans="1:10" x14ac:dyDescent="0.25">
      <c r="A1003" s="2">
        <v>2015</v>
      </c>
      <c r="B1003" s="2" t="s">
        <v>44</v>
      </c>
      <c r="C1003" s="2" t="s">
        <v>228</v>
      </c>
      <c r="D1003" s="2">
        <v>7</v>
      </c>
      <c r="E1003" s="2">
        <v>6</v>
      </c>
      <c r="F1003" s="2">
        <v>14</v>
      </c>
      <c r="H1003" s="2">
        <v>25978</v>
      </c>
      <c r="I1003" s="2">
        <v>8578</v>
      </c>
      <c r="J1003" s="2">
        <v>34556</v>
      </c>
    </row>
    <row r="1004" spans="1:10" x14ac:dyDescent="0.25">
      <c r="A1004" s="2">
        <v>2015</v>
      </c>
      <c r="B1004" s="2" t="s">
        <v>44</v>
      </c>
      <c r="C1004" s="2" t="s">
        <v>229</v>
      </c>
      <c r="D1004" s="2">
        <v>6</v>
      </c>
      <c r="E1004" s="2">
        <v>4</v>
      </c>
      <c r="F1004" s="2">
        <v>8</v>
      </c>
      <c r="H1004" s="2">
        <v>14998</v>
      </c>
      <c r="I1004" s="2">
        <v>1218</v>
      </c>
      <c r="J1004" s="2">
        <v>16216</v>
      </c>
    </row>
    <row r="1005" spans="1:10" x14ac:dyDescent="0.25">
      <c r="A1005" s="2">
        <v>2015</v>
      </c>
      <c r="B1005" s="2" t="s">
        <v>44</v>
      </c>
      <c r="C1005" s="2" t="s">
        <v>230</v>
      </c>
      <c r="D1005" s="2">
        <v>4</v>
      </c>
      <c r="E1005" s="2">
        <v>4</v>
      </c>
      <c r="F1005" s="2">
        <v>13</v>
      </c>
      <c r="H1005" s="2">
        <v>10991</v>
      </c>
      <c r="I1005" s="2">
        <v>3403</v>
      </c>
      <c r="J1005" s="2">
        <v>14394</v>
      </c>
    </row>
    <row r="1006" spans="1:10" x14ac:dyDescent="0.25">
      <c r="A1006" s="2">
        <v>2015</v>
      </c>
      <c r="B1006" s="2" t="s">
        <v>44</v>
      </c>
      <c r="C1006" s="2" t="s">
        <v>231</v>
      </c>
      <c r="D1006" s="2">
        <v>2</v>
      </c>
      <c r="E1006" s="2">
        <v>3</v>
      </c>
      <c r="F1006" s="2">
        <v>4</v>
      </c>
      <c r="H1006" s="2">
        <v>8023</v>
      </c>
      <c r="I1006" s="2">
        <v>2299</v>
      </c>
      <c r="J1006" s="2">
        <v>10322</v>
      </c>
    </row>
    <row r="1007" spans="1:10" x14ac:dyDescent="0.25">
      <c r="A1007" s="2">
        <v>2016</v>
      </c>
      <c r="B1007" s="2" t="s">
        <v>44</v>
      </c>
      <c r="C1007" s="2" t="s">
        <v>225</v>
      </c>
      <c r="D1007" s="2">
        <v>10</v>
      </c>
      <c r="E1007" s="2">
        <v>13</v>
      </c>
      <c r="F1007" s="2">
        <v>31</v>
      </c>
      <c r="G1007" s="2">
        <v>346592</v>
      </c>
      <c r="H1007" s="2">
        <v>29230</v>
      </c>
      <c r="I1007" s="2">
        <v>9652</v>
      </c>
      <c r="J1007" s="2">
        <v>38882</v>
      </c>
    </row>
    <row r="1008" spans="1:10" x14ac:dyDescent="0.25">
      <c r="A1008" s="2">
        <v>2016</v>
      </c>
      <c r="B1008" s="2" t="s">
        <v>44</v>
      </c>
      <c r="C1008" s="2" t="s">
        <v>226</v>
      </c>
      <c r="D1008" s="2">
        <v>4</v>
      </c>
      <c r="E1008" s="2">
        <v>7</v>
      </c>
      <c r="F1008" s="2">
        <v>16</v>
      </c>
      <c r="H1008" s="2">
        <v>15400</v>
      </c>
      <c r="I1008" s="2">
        <v>1340</v>
      </c>
      <c r="J1008" s="2">
        <v>16740</v>
      </c>
    </row>
    <row r="1009" spans="1:10" x14ac:dyDescent="0.25">
      <c r="A1009" s="2">
        <v>2016</v>
      </c>
      <c r="B1009" s="2" t="s">
        <v>44</v>
      </c>
      <c r="C1009" s="2" t="s">
        <v>44</v>
      </c>
      <c r="D1009" s="2">
        <v>7</v>
      </c>
      <c r="E1009" s="2">
        <v>36</v>
      </c>
      <c r="F1009" s="2">
        <v>62</v>
      </c>
      <c r="H1009" s="2">
        <v>53204</v>
      </c>
      <c r="I1009" s="2">
        <v>32850</v>
      </c>
      <c r="J1009" s="2">
        <v>86054</v>
      </c>
    </row>
    <row r="1010" spans="1:10" x14ac:dyDescent="0.25">
      <c r="A1010" s="2">
        <v>2016</v>
      </c>
      <c r="B1010" s="2" t="s">
        <v>44</v>
      </c>
      <c r="C1010" s="2" t="s">
        <v>227</v>
      </c>
      <c r="D1010" s="2">
        <v>5</v>
      </c>
      <c r="E1010" s="2">
        <v>9</v>
      </c>
      <c r="F1010" s="2">
        <v>17</v>
      </c>
      <c r="H1010" s="2">
        <v>10220</v>
      </c>
      <c r="I1010" s="2">
        <v>2263</v>
      </c>
      <c r="J1010" s="2">
        <v>12483</v>
      </c>
    </row>
    <row r="1011" spans="1:10" x14ac:dyDescent="0.25">
      <c r="A1011" s="2">
        <v>2016</v>
      </c>
      <c r="B1011" s="2" t="s">
        <v>44</v>
      </c>
      <c r="C1011" s="2" t="s">
        <v>228</v>
      </c>
      <c r="D1011" s="2">
        <v>7</v>
      </c>
      <c r="E1011" s="2">
        <v>11</v>
      </c>
      <c r="F1011" s="2">
        <v>30</v>
      </c>
      <c r="H1011" s="2">
        <v>32240</v>
      </c>
      <c r="I1011" s="2">
        <v>8159</v>
      </c>
      <c r="J1011" s="2">
        <v>40399</v>
      </c>
    </row>
    <row r="1012" spans="1:10" x14ac:dyDescent="0.25">
      <c r="A1012" s="2">
        <v>2016</v>
      </c>
      <c r="B1012" s="2" t="s">
        <v>44</v>
      </c>
      <c r="C1012" s="2" t="s">
        <v>229</v>
      </c>
      <c r="D1012" s="2">
        <v>6</v>
      </c>
      <c r="E1012" s="2">
        <v>7</v>
      </c>
      <c r="F1012" s="2">
        <v>17</v>
      </c>
      <c r="H1012" s="2">
        <v>18440</v>
      </c>
      <c r="I1012" s="2">
        <v>1030</v>
      </c>
      <c r="J1012" s="2">
        <v>19470</v>
      </c>
    </row>
    <row r="1013" spans="1:10" x14ac:dyDescent="0.25">
      <c r="A1013" s="2">
        <v>2016</v>
      </c>
      <c r="B1013" s="2" t="s">
        <v>44</v>
      </c>
      <c r="C1013" s="2" t="s">
        <v>230</v>
      </c>
      <c r="D1013" s="2">
        <v>4</v>
      </c>
      <c r="E1013" s="2">
        <v>10</v>
      </c>
      <c r="F1013" s="2">
        <v>21</v>
      </c>
      <c r="H1013" s="2">
        <v>17800</v>
      </c>
      <c r="I1013" s="2">
        <v>3403</v>
      </c>
      <c r="J1013" s="2">
        <v>21203</v>
      </c>
    </row>
    <row r="1014" spans="1:10" x14ac:dyDescent="0.25">
      <c r="A1014" s="2">
        <v>2016</v>
      </c>
      <c r="B1014" s="2" t="s">
        <v>44</v>
      </c>
      <c r="C1014" s="2" t="s">
        <v>231</v>
      </c>
      <c r="D1014" s="2">
        <v>2</v>
      </c>
      <c r="E1014" s="2">
        <v>6</v>
      </c>
      <c r="F1014" s="2">
        <v>10</v>
      </c>
      <c r="H1014" s="2">
        <v>9300</v>
      </c>
      <c r="I1014" s="2">
        <v>1997</v>
      </c>
      <c r="J1014" s="2">
        <v>11297</v>
      </c>
    </row>
    <row r="1015" spans="1:10" x14ac:dyDescent="0.25">
      <c r="A1015" s="2">
        <v>2017</v>
      </c>
      <c r="B1015" s="2" t="s">
        <v>44</v>
      </c>
      <c r="C1015" s="2" t="s">
        <v>225</v>
      </c>
      <c r="D1015" s="2">
        <v>10</v>
      </c>
      <c r="E1015" s="2">
        <v>13</v>
      </c>
      <c r="F1015" s="2">
        <v>31</v>
      </c>
      <c r="G1015" s="2">
        <v>570756</v>
      </c>
      <c r="H1015" s="2">
        <v>9574</v>
      </c>
      <c r="I1015" s="2">
        <v>20970</v>
      </c>
      <c r="J1015" s="2">
        <v>30544</v>
      </c>
    </row>
    <row r="1016" spans="1:10" x14ac:dyDescent="0.25">
      <c r="A1016" s="2">
        <v>2017</v>
      </c>
      <c r="B1016" s="2" t="s">
        <v>44</v>
      </c>
      <c r="C1016" s="2" t="s">
        <v>226</v>
      </c>
      <c r="D1016" s="2">
        <v>4</v>
      </c>
      <c r="E1016" s="2">
        <v>7</v>
      </c>
      <c r="F1016" s="2">
        <v>16</v>
      </c>
      <c r="G1016" s="2">
        <v>570756</v>
      </c>
      <c r="H1016" s="2">
        <v>4864</v>
      </c>
      <c r="I1016" s="2">
        <v>2525</v>
      </c>
      <c r="J1016" s="2">
        <v>7390</v>
      </c>
    </row>
    <row r="1017" spans="1:10" x14ac:dyDescent="0.25">
      <c r="A1017" s="2">
        <v>2017</v>
      </c>
      <c r="B1017" s="2" t="s">
        <v>44</v>
      </c>
      <c r="C1017" s="2" t="s">
        <v>44</v>
      </c>
      <c r="D1017" s="2">
        <v>7</v>
      </c>
      <c r="E1017" s="2">
        <v>36</v>
      </c>
      <c r="F1017" s="2">
        <v>62</v>
      </c>
      <c r="G1017" s="2">
        <v>570756</v>
      </c>
      <c r="H1017" s="2">
        <v>14770</v>
      </c>
      <c r="I1017" s="2">
        <v>59990</v>
      </c>
      <c r="J1017" s="2">
        <v>74760</v>
      </c>
    </row>
    <row r="1018" spans="1:10" x14ac:dyDescent="0.25">
      <c r="A1018" s="2">
        <v>2017</v>
      </c>
      <c r="B1018" s="2" t="s">
        <v>44</v>
      </c>
      <c r="C1018" s="2" t="s">
        <v>227</v>
      </c>
      <c r="D1018" s="2">
        <v>5</v>
      </c>
      <c r="E1018" s="2">
        <v>9</v>
      </c>
      <c r="F1018" s="2">
        <v>17</v>
      </c>
      <c r="G1018" s="2">
        <v>570756</v>
      </c>
      <c r="H1018" s="2">
        <v>3373</v>
      </c>
      <c r="I1018" s="2">
        <v>3520</v>
      </c>
      <c r="J1018" s="2">
        <v>6893</v>
      </c>
    </row>
    <row r="1019" spans="1:10" x14ac:dyDescent="0.25">
      <c r="A1019" s="2">
        <v>2017</v>
      </c>
      <c r="B1019" s="2" t="s">
        <v>44</v>
      </c>
      <c r="C1019" s="2" t="s">
        <v>228</v>
      </c>
      <c r="D1019" s="2">
        <v>7</v>
      </c>
      <c r="E1019" s="2">
        <v>11</v>
      </c>
      <c r="F1019" s="2">
        <v>30</v>
      </c>
      <c r="G1019" s="2">
        <v>570756</v>
      </c>
      <c r="H1019" s="2">
        <v>6827</v>
      </c>
      <c r="I1019" s="2">
        <v>17658</v>
      </c>
      <c r="J1019" s="2">
        <v>24485</v>
      </c>
    </row>
    <row r="1020" spans="1:10" x14ac:dyDescent="0.25">
      <c r="A1020" s="2">
        <v>2017</v>
      </c>
      <c r="B1020" s="2" t="s">
        <v>44</v>
      </c>
      <c r="C1020" s="2" t="s">
        <v>229</v>
      </c>
      <c r="D1020" s="2">
        <v>6</v>
      </c>
      <c r="E1020" s="2">
        <v>7</v>
      </c>
      <c r="F1020" s="2">
        <v>17</v>
      </c>
      <c r="G1020" s="2">
        <v>570756</v>
      </c>
      <c r="H1020" s="2">
        <v>5767</v>
      </c>
      <c r="I1020" s="2">
        <v>5807</v>
      </c>
      <c r="J1020" s="2">
        <v>11574</v>
      </c>
    </row>
    <row r="1021" spans="1:10" x14ac:dyDescent="0.25">
      <c r="A1021" s="2">
        <v>2017</v>
      </c>
      <c r="B1021" s="2" t="s">
        <v>44</v>
      </c>
      <c r="C1021" s="2" t="s">
        <v>230</v>
      </c>
      <c r="D1021" s="2">
        <v>4</v>
      </c>
      <c r="E1021" s="2">
        <v>10</v>
      </c>
      <c r="F1021" s="2">
        <v>21</v>
      </c>
      <c r="G1021" s="2">
        <v>570756</v>
      </c>
      <c r="H1021" s="2">
        <v>3791</v>
      </c>
      <c r="I1021" s="2">
        <v>8508</v>
      </c>
      <c r="J1021" s="2">
        <v>12299</v>
      </c>
    </row>
    <row r="1022" spans="1:10" x14ac:dyDescent="0.25">
      <c r="A1022" s="2">
        <v>2017</v>
      </c>
      <c r="B1022" s="2" t="s">
        <v>44</v>
      </c>
      <c r="C1022" s="2" t="s">
        <v>231</v>
      </c>
      <c r="D1022" s="2">
        <v>2</v>
      </c>
      <c r="E1022" s="2">
        <v>6</v>
      </c>
      <c r="F1022" s="2">
        <v>10</v>
      </c>
      <c r="G1022" s="2">
        <v>570756</v>
      </c>
      <c r="H1022" s="2">
        <v>2515</v>
      </c>
      <c r="I1022" s="2">
        <v>6321</v>
      </c>
      <c r="J1022" s="2">
        <v>8836</v>
      </c>
    </row>
    <row r="1023" spans="1:10" x14ac:dyDescent="0.25">
      <c r="A1023" s="2">
        <v>2018</v>
      </c>
      <c r="B1023" s="2" t="s">
        <v>44</v>
      </c>
      <c r="C1023" s="2" t="s">
        <v>225</v>
      </c>
      <c r="D1023" s="2">
        <v>10</v>
      </c>
      <c r="E1023" s="2">
        <v>7</v>
      </c>
      <c r="F1023" s="2">
        <v>25</v>
      </c>
      <c r="G1023" s="2">
        <v>373138</v>
      </c>
      <c r="H1023" s="2">
        <v>273402</v>
      </c>
      <c r="I1023" s="2">
        <v>117172</v>
      </c>
      <c r="J1023" s="2">
        <v>390574</v>
      </c>
    </row>
    <row r="1024" spans="1:10" x14ac:dyDescent="0.25">
      <c r="A1024" s="2">
        <v>2018</v>
      </c>
      <c r="B1024" s="2" t="s">
        <v>44</v>
      </c>
      <c r="C1024" s="2" t="s">
        <v>226</v>
      </c>
      <c r="D1024" s="2">
        <v>4</v>
      </c>
      <c r="E1024" s="2">
        <v>5</v>
      </c>
      <c r="F1024" s="2">
        <v>13</v>
      </c>
      <c r="J1024" s="2">
        <v>0</v>
      </c>
    </row>
    <row r="1025" spans="1:10" x14ac:dyDescent="0.25">
      <c r="A1025" s="2">
        <v>2018</v>
      </c>
      <c r="B1025" s="2" t="s">
        <v>44</v>
      </c>
      <c r="C1025" s="2" t="s">
        <v>44</v>
      </c>
      <c r="D1025" s="2">
        <v>7</v>
      </c>
      <c r="E1025" s="2">
        <v>23</v>
      </c>
      <c r="F1025" s="2">
        <v>51</v>
      </c>
      <c r="J1025" s="2">
        <v>0</v>
      </c>
    </row>
    <row r="1026" spans="1:10" x14ac:dyDescent="0.25">
      <c r="A1026" s="2">
        <v>2018</v>
      </c>
      <c r="B1026" s="2" t="s">
        <v>44</v>
      </c>
      <c r="C1026" s="2" t="s">
        <v>227</v>
      </c>
      <c r="D1026" s="2">
        <v>5</v>
      </c>
      <c r="E1026" s="2">
        <v>7</v>
      </c>
      <c r="F1026" s="2">
        <v>14</v>
      </c>
      <c r="J1026" s="2">
        <v>0</v>
      </c>
    </row>
    <row r="1027" spans="1:10" x14ac:dyDescent="0.25">
      <c r="A1027" s="2">
        <v>2018</v>
      </c>
      <c r="B1027" s="2" t="s">
        <v>44</v>
      </c>
      <c r="C1027" s="2" t="s">
        <v>228</v>
      </c>
      <c r="D1027" s="2">
        <v>7</v>
      </c>
      <c r="E1027" s="2">
        <v>8</v>
      </c>
      <c r="F1027" s="2">
        <v>24</v>
      </c>
      <c r="J1027" s="2">
        <v>0</v>
      </c>
    </row>
    <row r="1028" spans="1:10" x14ac:dyDescent="0.25">
      <c r="A1028" s="2">
        <v>2018</v>
      </c>
      <c r="B1028" s="2" t="s">
        <v>44</v>
      </c>
      <c r="C1028" s="2" t="s">
        <v>229</v>
      </c>
      <c r="D1028" s="2">
        <v>6</v>
      </c>
      <c r="E1028" s="2">
        <v>7</v>
      </c>
      <c r="F1028" s="2">
        <v>19</v>
      </c>
      <c r="J1028" s="2">
        <v>0</v>
      </c>
    </row>
    <row r="1029" spans="1:10" x14ac:dyDescent="0.25">
      <c r="A1029" s="2">
        <v>2018</v>
      </c>
      <c r="B1029" s="2" t="s">
        <v>44</v>
      </c>
      <c r="C1029" s="2" t="s">
        <v>230</v>
      </c>
      <c r="D1029" s="2">
        <v>4</v>
      </c>
      <c r="E1029" s="2">
        <v>7</v>
      </c>
      <c r="F1029" s="2">
        <v>18</v>
      </c>
      <c r="J1029" s="2">
        <v>0</v>
      </c>
    </row>
    <row r="1030" spans="1:10" x14ac:dyDescent="0.25">
      <c r="A1030" s="2">
        <v>2018</v>
      </c>
      <c r="B1030" s="2" t="s">
        <v>44</v>
      </c>
      <c r="C1030" s="2" t="s">
        <v>231</v>
      </c>
      <c r="D1030" s="2">
        <v>2</v>
      </c>
      <c r="E1030" s="2">
        <v>4</v>
      </c>
      <c r="F1030" s="2">
        <v>9</v>
      </c>
      <c r="J1030" s="2">
        <v>0</v>
      </c>
    </row>
    <row r="1031" spans="1:10" x14ac:dyDescent="0.25">
      <c r="A1031" s="2">
        <v>2019</v>
      </c>
      <c r="B1031" s="2" t="s">
        <v>44</v>
      </c>
      <c r="C1031" s="2" t="s">
        <v>225</v>
      </c>
      <c r="D1031" s="2">
        <v>10</v>
      </c>
      <c r="E1031" s="2">
        <v>7</v>
      </c>
      <c r="F1031" s="2">
        <v>27</v>
      </c>
      <c r="J1031" s="2">
        <v>0</v>
      </c>
    </row>
    <row r="1032" spans="1:10" x14ac:dyDescent="0.25">
      <c r="A1032" s="2">
        <v>2019</v>
      </c>
      <c r="B1032" s="2" t="s">
        <v>44</v>
      </c>
      <c r="C1032" s="2" t="s">
        <v>226</v>
      </c>
      <c r="D1032" s="2">
        <v>4</v>
      </c>
      <c r="E1032" s="2">
        <v>5</v>
      </c>
      <c r="F1032" s="2">
        <v>14</v>
      </c>
      <c r="J1032" s="2">
        <v>0</v>
      </c>
    </row>
    <row r="1033" spans="1:10" x14ac:dyDescent="0.25">
      <c r="A1033" s="2">
        <v>2019</v>
      </c>
      <c r="B1033" s="2" t="s">
        <v>44</v>
      </c>
      <c r="C1033" s="2" t="s">
        <v>44</v>
      </c>
      <c r="D1033" s="2">
        <v>7</v>
      </c>
      <c r="E1033" s="2">
        <v>23</v>
      </c>
      <c r="F1033" s="2">
        <v>48</v>
      </c>
      <c r="J1033" s="2">
        <v>0</v>
      </c>
    </row>
    <row r="1034" spans="1:10" x14ac:dyDescent="0.25">
      <c r="A1034" s="2">
        <v>2019</v>
      </c>
      <c r="B1034" s="2" t="s">
        <v>44</v>
      </c>
      <c r="C1034" s="2" t="s">
        <v>227</v>
      </c>
      <c r="D1034" s="2">
        <v>5</v>
      </c>
      <c r="E1034" s="2">
        <v>7</v>
      </c>
      <c r="F1034" s="2">
        <v>14</v>
      </c>
      <c r="J1034" s="2">
        <v>0</v>
      </c>
    </row>
    <row r="1035" spans="1:10" x14ac:dyDescent="0.25">
      <c r="A1035" s="2">
        <v>2019</v>
      </c>
      <c r="B1035" s="2" t="s">
        <v>44</v>
      </c>
      <c r="C1035" s="2" t="s">
        <v>228</v>
      </c>
      <c r="D1035" s="2">
        <v>7</v>
      </c>
      <c r="E1035" s="2">
        <v>8</v>
      </c>
      <c r="F1035" s="2">
        <v>27</v>
      </c>
      <c r="J1035" s="2">
        <v>0</v>
      </c>
    </row>
    <row r="1036" spans="1:10" x14ac:dyDescent="0.25">
      <c r="A1036" s="2">
        <v>2019</v>
      </c>
      <c r="B1036" s="2" t="s">
        <v>44</v>
      </c>
      <c r="C1036" s="2" t="s">
        <v>229</v>
      </c>
      <c r="D1036" s="2">
        <v>6</v>
      </c>
      <c r="E1036" s="2">
        <v>7</v>
      </c>
      <c r="F1036" s="2">
        <v>17</v>
      </c>
      <c r="J1036" s="2">
        <v>0</v>
      </c>
    </row>
    <row r="1037" spans="1:10" x14ac:dyDescent="0.25">
      <c r="A1037" s="2">
        <v>2019</v>
      </c>
      <c r="B1037" s="2" t="s">
        <v>44</v>
      </c>
      <c r="C1037" s="2" t="s">
        <v>230</v>
      </c>
      <c r="D1037" s="2">
        <v>4</v>
      </c>
      <c r="E1037" s="2">
        <v>7</v>
      </c>
      <c r="F1037" s="2">
        <v>17</v>
      </c>
      <c r="J1037" s="2">
        <v>0</v>
      </c>
    </row>
    <row r="1038" spans="1:10" x14ac:dyDescent="0.25">
      <c r="A1038" s="2">
        <v>2019</v>
      </c>
      <c r="B1038" s="2" t="s">
        <v>44</v>
      </c>
      <c r="C1038" s="2" t="s">
        <v>231</v>
      </c>
      <c r="D1038" s="2">
        <v>2</v>
      </c>
      <c r="E1038" s="2">
        <v>4</v>
      </c>
      <c r="F1038" s="2">
        <v>10</v>
      </c>
      <c r="J1038" s="2">
        <v>0</v>
      </c>
    </row>
    <row r="1039" spans="1:10" x14ac:dyDescent="0.25">
      <c r="A1039" s="2">
        <v>2020</v>
      </c>
      <c r="B1039" s="2" t="s">
        <v>44</v>
      </c>
      <c r="C1039" s="2" t="s">
        <v>225</v>
      </c>
      <c r="D1039" s="2">
        <v>10</v>
      </c>
      <c r="E1039" s="2">
        <v>7</v>
      </c>
      <c r="F1039" s="2">
        <v>27</v>
      </c>
      <c r="G1039" s="2">
        <v>34300</v>
      </c>
      <c r="H1039" s="2">
        <v>29330</v>
      </c>
      <c r="I1039" s="2">
        <v>21800</v>
      </c>
      <c r="J1039" s="2">
        <v>51130</v>
      </c>
    </row>
    <row r="1040" spans="1:10" x14ac:dyDescent="0.25">
      <c r="A1040" s="2">
        <v>2020</v>
      </c>
      <c r="B1040" s="2" t="s">
        <v>44</v>
      </c>
      <c r="C1040" s="2" t="s">
        <v>226</v>
      </c>
      <c r="D1040" s="2">
        <v>4</v>
      </c>
      <c r="E1040" s="2">
        <v>5</v>
      </c>
      <c r="F1040" s="2">
        <v>14</v>
      </c>
      <c r="G1040" s="2">
        <v>22600</v>
      </c>
      <c r="H1040" s="2">
        <v>14976</v>
      </c>
      <c r="I1040" s="2">
        <v>26478</v>
      </c>
      <c r="J1040" s="2">
        <v>41454</v>
      </c>
    </row>
    <row r="1041" spans="1:10" x14ac:dyDescent="0.25">
      <c r="A1041" s="2">
        <v>2020</v>
      </c>
      <c r="B1041" s="2" t="s">
        <v>44</v>
      </c>
      <c r="C1041" s="2" t="s">
        <v>44</v>
      </c>
      <c r="D1041" s="2">
        <v>7</v>
      </c>
      <c r="E1041" s="2">
        <v>23</v>
      </c>
      <c r="F1041" s="2">
        <v>46</v>
      </c>
      <c r="G1041" s="2">
        <v>358800</v>
      </c>
      <c r="H1041" s="2">
        <v>51033</v>
      </c>
      <c r="I1041" s="2">
        <v>266566</v>
      </c>
      <c r="J1041" s="2">
        <v>317599</v>
      </c>
    </row>
    <row r="1042" spans="1:10" x14ac:dyDescent="0.25">
      <c r="A1042" s="2">
        <v>2020</v>
      </c>
      <c r="B1042" s="2" t="s">
        <v>44</v>
      </c>
      <c r="C1042" s="2" t="s">
        <v>227</v>
      </c>
      <c r="D1042" s="2">
        <v>5</v>
      </c>
      <c r="E1042" s="2">
        <v>7</v>
      </c>
      <c r="F1042" s="2">
        <v>14</v>
      </c>
      <c r="G1042" s="2">
        <v>26000</v>
      </c>
      <c r="H1042" s="2">
        <v>8511</v>
      </c>
      <c r="I1042" s="2">
        <v>17818</v>
      </c>
      <c r="J1042" s="2">
        <v>26329</v>
      </c>
    </row>
    <row r="1043" spans="1:10" x14ac:dyDescent="0.25">
      <c r="A1043" s="2">
        <v>2020</v>
      </c>
      <c r="B1043" s="2" t="s">
        <v>44</v>
      </c>
      <c r="C1043" s="2" t="s">
        <v>228</v>
      </c>
      <c r="D1043" s="2">
        <v>7</v>
      </c>
      <c r="E1043" s="2">
        <v>8</v>
      </c>
      <c r="F1043" s="2">
        <v>27</v>
      </c>
      <c r="G1043" s="2">
        <v>51800</v>
      </c>
      <c r="H1043" s="2">
        <v>28822</v>
      </c>
      <c r="I1043" s="2">
        <v>26478</v>
      </c>
      <c r="J1043" s="2">
        <v>55300</v>
      </c>
    </row>
    <row r="1044" spans="1:10" x14ac:dyDescent="0.25">
      <c r="A1044" s="2">
        <v>2020</v>
      </c>
      <c r="B1044" s="2" t="s">
        <v>44</v>
      </c>
      <c r="C1044" s="2" t="s">
        <v>229</v>
      </c>
      <c r="D1044" s="2">
        <v>6</v>
      </c>
      <c r="E1044" s="2">
        <v>7</v>
      </c>
      <c r="F1044" s="2">
        <v>17</v>
      </c>
      <c r="G1044" s="2">
        <v>21600</v>
      </c>
      <c r="H1044" s="2">
        <v>21232</v>
      </c>
      <c r="I1044" s="2">
        <v>8920</v>
      </c>
      <c r="J1044" s="2">
        <v>30152</v>
      </c>
    </row>
    <row r="1045" spans="1:10" x14ac:dyDescent="0.25">
      <c r="A1045" s="2">
        <v>2020</v>
      </c>
      <c r="B1045" s="2" t="s">
        <v>44</v>
      </c>
      <c r="C1045" s="2" t="s">
        <v>230</v>
      </c>
      <c r="D1045" s="2">
        <v>4</v>
      </c>
      <c r="E1045" s="2">
        <v>7</v>
      </c>
      <c r="F1045" s="2">
        <v>17</v>
      </c>
      <c r="G1045" s="2">
        <v>40200</v>
      </c>
      <c r="H1045" s="2">
        <v>13018</v>
      </c>
      <c r="I1045" s="2">
        <v>52133</v>
      </c>
      <c r="J1045" s="2">
        <v>65151</v>
      </c>
    </row>
    <row r="1046" spans="1:10" x14ac:dyDescent="0.25">
      <c r="A1046" s="2">
        <v>2020</v>
      </c>
      <c r="B1046" s="2" t="s">
        <v>44</v>
      </c>
      <c r="C1046" s="2" t="s">
        <v>231</v>
      </c>
      <c r="D1046" s="2">
        <v>2</v>
      </c>
      <c r="E1046" s="2">
        <v>4</v>
      </c>
      <c r="F1046" s="2">
        <v>10</v>
      </c>
      <c r="G1046" s="2">
        <v>19600</v>
      </c>
      <c r="H1046" s="2">
        <v>10927</v>
      </c>
      <c r="I1046" s="2">
        <v>17950</v>
      </c>
      <c r="J1046" s="2">
        <v>28877</v>
      </c>
    </row>
    <row r="1047" spans="1:10" x14ac:dyDescent="0.25">
      <c r="A1047" s="2">
        <v>2021</v>
      </c>
      <c r="B1047" s="2" t="s">
        <v>44</v>
      </c>
      <c r="C1047" s="2" t="s">
        <v>225</v>
      </c>
      <c r="D1047" s="2">
        <v>10</v>
      </c>
      <c r="E1047" s="2">
        <v>7</v>
      </c>
      <c r="F1047" s="2">
        <v>27</v>
      </c>
      <c r="G1047" s="2">
        <v>52841</v>
      </c>
      <c r="H1047" s="2">
        <v>42664</v>
      </c>
      <c r="I1047" s="2">
        <v>21565</v>
      </c>
      <c r="J1047" s="2">
        <v>64229</v>
      </c>
    </row>
    <row r="1048" spans="1:10" x14ac:dyDescent="0.25">
      <c r="A1048" s="2">
        <v>2021</v>
      </c>
      <c r="B1048" s="2" t="s">
        <v>44</v>
      </c>
      <c r="C1048" s="2" t="s">
        <v>226</v>
      </c>
      <c r="D1048" s="2">
        <v>4</v>
      </c>
      <c r="E1048" s="2">
        <v>5</v>
      </c>
      <c r="F1048" s="2">
        <v>14</v>
      </c>
      <c r="G1048" s="2">
        <v>30691</v>
      </c>
      <c r="H1048" s="2">
        <v>29391</v>
      </c>
      <c r="I1048" s="2">
        <v>10494</v>
      </c>
      <c r="J1048" s="2">
        <v>39885</v>
      </c>
    </row>
    <row r="1049" spans="1:10" x14ac:dyDescent="0.25">
      <c r="A1049" s="2">
        <v>2021</v>
      </c>
      <c r="B1049" s="2" t="s">
        <v>44</v>
      </c>
      <c r="C1049" s="2" t="s">
        <v>44</v>
      </c>
      <c r="D1049" s="2">
        <v>7</v>
      </c>
      <c r="E1049" s="2">
        <v>23</v>
      </c>
      <c r="F1049" s="2">
        <v>46</v>
      </c>
      <c r="G1049" s="2">
        <v>423344</v>
      </c>
      <c r="H1049" s="2">
        <v>145124</v>
      </c>
      <c r="I1049" s="2">
        <v>255662</v>
      </c>
      <c r="J1049" s="2">
        <v>400786</v>
      </c>
    </row>
    <row r="1050" spans="1:10" x14ac:dyDescent="0.25">
      <c r="A1050" s="2">
        <v>2021</v>
      </c>
      <c r="B1050" s="2" t="s">
        <v>44</v>
      </c>
      <c r="C1050" s="2" t="s">
        <v>227</v>
      </c>
      <c r="D1050" s="2">
        <v>5</v>
      </c>
      <c r="E1050" s="2">
        <v>7</v>
      </c>
      <c r="F1050" s="2">
        <v>14</v>
      </c>
      <c r="G1050" s="2">
        <v>32463</v>
      </c>
      <c r="H1050" s="2">
        <v>21418</v>
      </c>
      <c r="I1050" s="2">
        <v>11972</v>
      </c>
      <c r="J1050" s="2">
        <v>33390</v>
      </c>
    </row>
    <row r="1051" spans="1:10" x14ac:dyDescent="0.25">
      <c r="A1051" s="2">
        <v>2021</v>
      </c>
      <c r="B1051" s="2" t="s">
        <v>44</v>
      </c>
      <c r="C1051" s="2" t="s">
        <v>228</v>
      </c>
      <c r="D1051" s="2">
        <v>7</v>
      </c>
      <c r="E1051" s="2">
        <v>8</v>
      </c>
      <c r="F1051" s="2">
        <v>27</v>
      </c>
      <c r="G1051" s="2">
        <v>63953</v>
      </c>
      <c r="H1051" s="2">
        <v>70434</v>
      </c>
      <c r="I1051" s="2">
        <v>28093</v>
      </c>
      <c r="J1051" s="2">
        <v>98527</v>
      </c>
    </row>
    <row r="1052" spans="1:10" x14ac:dyDescent="0.25">
      <c r="A1052" s="2">
        <v>2021</v>
      </c>
      <c r="B1052" s="2" t="s">
        <v>44</v>
      </c>
      <c r="C1052" s="2" t="s">
        <v>229</v>
      </c>
      <c r="D1052" s="2">
        <v>6</v>
      </c>
      <c r="E1052" s="2">
        <v>7</v>
      </c>
      <c r="F1052" s="2">
        <v>17</v>
      </c>
      <c r="G1052" s="2">
        <v>29668</v>
      </c>
      <c r="H1052" s="2">
        <v>48167</v>
      </c>
      <c r="I1052" s="2">
        <v>4983</v>
      </c>
      <c r="J1052" s="2">
        <v>53150</v>
      </c>
    </row>
    <row r="1053" spans="1:10" x14ac:dyDescent="0.25">
      <c r="A1053" s="2">
        <v>2021</v>
      </c>
      <c r="B1053" s="2" t="s">
        <v>44</v>
      </c>
      <c r="C1053" s="2" t="s">
        <v>230</v>
      </c>
      <c r="D1053" s="2">
        <v>4</v>
      </c>
      <c r="E1053" s="2">
        <v>7</v>
      </c>
      <c r="F1053" s="2">
        <v>17</v>
      </c>
      <c r="G1053" s="2">
        <v>51132</v>
      </c>
      <c r="H1053" s="2">
        <v>62863</v>
      </c>
      <c r="I1053" s="2">
        <v>13801</v>
      </c>
      <c r="J1053" s="2">
        <v>76664</v>
      </c>
    </row>
    <row r="1054" spans="1:10" x14ac:dyDescent="0.25">
      <c r="A1054" s="2">
        <v>2021</v>
      </c>
      <c r="B1054" s="2" t="s">
        <v>44</v>
      </c>
      <c r="C1054" s="2" t="s">
        <v>231</v>
      </c>
      <c r="D1054" s="2">
        <v>2</v>
      </c>
      <c r="E1054" s="2">
        <v>4</v>
      </c>
      <c r="F1054" s="2">
        <v>10</v>
      </c>
      <c r="G1054" s="2">
        <v>23722</v>
      </c>
      <c r="H1054" s="2">
        <v>18763</v>
      </c>
      <c r="I1054" s="2">
        <v>8894</v>
      </c>
      <c r="J1054" s="2">
        <v>27657</v>
      </c>
    </row>
    <row r="1056" spans="1:10" x14ac:dyDescent="0.25">
      <c r="A1056" s="2">
        <v>2012</v>
      </c>
      <c r="B1056" s="2" t="s">
        <v>46</v>
      </c>
      <c r="C1056" s="2" t="s">
        <v>46</v>
      </c>
      <c r="D1056" s="2">
        <v>22</v>
      </c>
      <c r="E1056" s="2">
        <v>21</v>
      </c>
      <c r="F1056" s="2">
        <v>71</v>
      </c>
      <c r="G1056" s="2">
        <v>60321</v>
      </c>
      <c r="H1056" s="2">
        <v>19541</v>
      </c>
      <c r="I1056" s="2">
        <v>21527</v>
      </c>
      <c r="J1056" s="2">
        <v>41068</v>
      </c>
    </row>
    <row r="1057" spans="1:10" x14ac:dyDescent="0.25">
      <c r="A1057" s="2">
        <v>2012</v>
      </c>
      <c r="B1057" s="2" t="s">
        <v>46</v>
      </c>
      <c r="C1057" s="2" t="s">
        <v>232</v>
      </c>
      <c r="D1057" s="2">
        <v>8</v>
      </c>
      <c r="E1057" s="2">
        <v>6</v>
      </c>
      <c r="F1057" s="2">
        <v>15</v>
      </c>
      <c r="G1057" s="2">
        <v>5840</v>
      </c>
      <c r="H1057" s="2">
        <v>4712</v>
      </c>
      <c r="I1057" s="2">
        <v>322</v>
      </c>
      <c r="J1057" s="2">
        <v>5034</v>
      </c>
    </row>
    <row r="1058" spans="1:10" x14ac:dyDescent="0.25">
      <c r="A1058" s="2">
        <v>2012</v>
      </c>
      <c r="B1058" s="2" t="s">
        <v>46</v>
      </c>
      <c r="C1058" s="2" t="s">
        <v>233</v>
      </c>
      <c r="D1058" s="2">
        <v>10</v>
      </c>
      <c r="E1058" s="2">
        <v>5</v>
      </c>
      <c r="F1058" s="2">
        <v>19</v>
      </c>
      <c r="G1058" s="2">
        <v>10914</v>
      </c>
      <c r="H1058" s="2">
        <v>4205</v>
      </c>
      <c r="I1058" s="2">
        <v>1954</v>
      </c>
      <c r="J1058" s="2">
        <v>6159</v>
      </c>
    </row>
    <row r="1059" spans="1:10" x14ac:dyDescent="0.25">
      <c r="A1059" s="2">
        <v>2012</v>
      </c>
      <c r="B1059" s="2" t="s">
        <v>46</v>
      </c>
      <c r="C1059" s="2" t="s">
        <v>234</v>
      </c>
      <c r="D1059" s="2">
        <v>4</v>
      </c>
      <c r="E1059" s="2">
        <v>3</v>
      </c>
      <c r="F1059" s="2">
        <v>7</v>
      </c>
      <c r="G1059" s="2">
        <v>3025</v>
      </c>
      <c r="H1059" s="2">
        <v>1702</v>
      </c>
      <c r="I1059" s="2">
        <v>324</v>
      </c>
      <c r="J1059" s="2">
        <v>2026</v>
      </c>
    </row>
    <row r="1060" spans="1:10" x14ac:dyDescent="0.25">
      <c r="A1060" s="2">
        <v>2012</v>
      </c>
      <c r="B1060" s="2" t="s">
        <v>46</v>
      </c>
      <c r="C1060" s="2" t="s">
        <v>235</v>
      </c>
      <c r="D1060" s="2">
        <v>12</v>
      </c>
      <c r="E1060" s="2">
        <v>5</v>
      </c>
      <c r="F1060" s="2">
        <v>19</v>
      </c>
      <c r="G1060" s="2">
        <v>6027</v>
      </c>
      <c r="H1060" s="2">
        <v>4693</v>
      </c>
      <c r="I1060" s="2">
        <v>625</v>
      </c>
      <c r="J1060" s="2">
        <v>5318</v>
      </c>
    </row>
    <row r="1061" spans="1:10" x14ac:dyDescent="0.25">
      <c r="A1061" s="2">
        <v>2012</v>
      </c>
      <c r="B1061" s="2" t="s">
        <v>46</v>
      </c>
      <c r="C1061" s="2" t="s">
        <v>236</v>
      </c>
      <c r="D1061" s="2">
        <v>7</v>
      </c>
      <c r="E1061" s="2">
        <v>5</v>
      </c>
      <c r="F1061" s="2">
        <v>12</v>
      </c>
      <c r="G1061" s="2">
        <v>2530</v>
      </c>
      <c r="H1061" s="2">
        <v>1597</v>
      </c>
      <c r="I1061" s="2">
        <v>237</v>
      </c>
      <c r="J1061" s="2">
        <v>1834</v>
      </c>
    </row>
    <row r="1062" spans="1:10" x14ac:dyDescent="0.25">
      <c r="A1062" s="2">
        <v>2012</v>
      </c>
      <c r="B1062" s="2" t="s">
        <v>46</v>
      </c>
      <c r="C1062" s="2" t="s">
        <v>237</v>
      </c>
      <c r="D1062" s="2">
        <v>17</v>
      </c>
      <c r="E1062" s="2">
        <v>7</v>
      </c>
      <c r="F1062" s="2">
        <v>27</v>
      </c>
      <c r="G1062" s="2">
        <v>14050</v>
      </c>
      <c r="H1062" s="2">
        <v>7999</v>
      </c>
      <c r="I1062" s="2">
        <v>4056</v>
      </c>
      <c r="J1062" s="2">
        <v>12055</v>
      </c>
    </row>
    <row r="1063" spans="1:10" x14ac:dyDescent="0.25">
      <c r="A1063" s="2">
        <v>2012</v>
      </c>
      <c r="B1063" s="2" t="s">
        <v>46</v>
      </c>
      <c r="C1063" s="2" t="s">
        <v>238</v>
      </c>
      <c r="D1063" s="2">
        <v>15</v>
      </c>
      <c r="E1063" s="2">
        <v>6</v>
      </c>
      <c r="F1063" s="2">
        <v>27</v>
      </c>
      <c r="G1063" s="2">
        <v>15864</v>
      </c>
      <c r="H1063" s="2">
        <v>6448</v>
      </c>
      <c r="I1063" s="2">
        <v>2835</v>
      </c>
      <c r="J1063" s="2">
        <v>9283</v>
      </c>
    </row>
    <row r="1064" spans="1:10" x14ac:dyDescent="0.25">
      <c r="A1064" s="2">
        <v>2012</v>
      </c>
      <c r="B1064" s="2" t="s">
        <v>46</v>
      </c>
      <c r="C1064" s="2" t="s">
        <v>239</v>
      </c>
      <c r="D1064" s="2">
        <v>9</v>
      </c>
      <c r="E1064" s="2">
        <v>4</v>
      </c>
      <c r="F1064" s="2">
        <v>12</v>
      </c>
      <c r="G1064" s="2">
        <v>2784</v>
      </c>
      <c r="H1064" s="2">
        <v>1805</v>
      </c>
      <c r="I1064" s="2">
        <v>526</v>
      </c>
      <c r="J1064" s="2">
        <v>2331</v>
      </c>
    </row>
    <row r="1065" spans="1:10" x14ac:dyDescent="0.25">
      <c r="A1065" s="2">
        <v>2012</v>
      </c>
      <c r="B1065" s="2" t="s">
        <v>46</v>
      </c>
      <c r="C1065" s="2" t="s">
        <v>240</v>
      </c>
      <c r="D1065" s="2">
        <v>13</v>
      </c>
      <c r="E1065" s="2">
        <v>10</v>
      </c>
      <c r="F1065" s="2">
        <v>30</v>
      </c>
      <c r="G1065" s="2">
        <v>20526</v>
      </c>
      <c r="H1065" s="2">
        <v>7795</v>
      </c>
      <c r="I1065" s="2">
        <v>5824</v>
      </c>
      <c r="J1065" s="2">
        <v>13619</v>
      </c>
    </row>
    <row r="1066" spans="1:10" x14ac:dyDescent="0.25">
      <c r="A1066" s="2">
        <v>2013</v>
      </c>
      <c r="B1066" s="2" t="s">
        <v>46</v>
      </c>
      <c r="C1066" s="2" t="s">
        <v>46</v>
      </c>
      <c r="D1066" s="2">
        <v>22</v>
      </c>
      <c r="E1066" s="2">
        <v>21</v>
      </c>
      <c r="F1066" s="2">
        <v>73</v>
      </c>
      <c r="G1066" s="2">
        <v>181281</v>
      </c>
      <c r="H1066" s="2">
        <v>35208</v>
      </c>
      <c r="I1066" s="2">
        <v>186865</v>
      </c>
      <c r="J1066" s="2">
        <v>222073</v>
      </c>
    </row>
    <row r="1067" spans="1:10" x14ac:dyDescent="0.25">
      <c r="A1067" s="2">
        <v>2013</v>
      </c>
      <c r="B1067" s="2" t="s">
        <v>46</v>
      </c>
      <c r="C1067" s="2" t="s">
        <v>232</v>
      </c>
      <c r="D1067" s="2">
        <v>8</v>
      </c>
      <c r="E1067" s="2">
        <v>6</v>
      </c>
      <c r="F1067" s="2">
        <v>15</v>
      </c>
      <c r="G1067" s="2">
        <v>23360</v>
      </c>
      <c r="H1067" s="2">
        <v>7068</v>
      </c>
      <c r="I1067" s="2">
        <v>2576</v>
      </c>
      <c r="J1067" s="2">
        <v>9644</v>
      </c>
    </row>
    <row r="1068" spans="1:10" x14ac:dyDescent="0.25">
      <c r="A1068" s="2">
        <v>2013</v>
      </c>
      <c r="B1068" s="2" t="s">
        <v>46</v>
      </c>
      <c r="C1068" s="2" t="s">
        <v>233</v>
      </c>
      <c r="D1068" s="2">
        <v>10</v>
      </c>
      <c r="E1068" s="2">
        <v>5</v>
      </c>
      <c r="F1068" s="2">
        <v>21</v>
      </c>
      <c r="G1068" s="2">
        <v>43656</v>
      </c>
      <c r="H1068" s="2">
        <v>6307</v>
      </c>
      <c r="I1068" s="2">
        <v>15632</v>
      </c>
      <c r="J1068" s="2">
        <v>21939</v>
      </c>
    </row>
    <row r="1069" spans="1:10" x14ac:dyDescent="0.25">
      <c r="A1069" s="2">
        <v>2013</v>
      </c>
      <c r="B1069" s="2" t="s">
        <v>46</v>
      </c>
      <c r="C1069" s="2" t="s">
        <v>234</v>
      </c>
      <c r="D1069" s="2">
        <v>4</v>
      </c>
      <c r="E1069" s="2">
        <v>3</v>
      </c>
      <c r="F1069" s="2">
        <v>7</v>
      </c>
      <c r="G1069" s="2">
        <v>12100</v>
      </c>
      <c r="H1069" s="2">
        <v>2553</v>
      </c>
      <c r="I1069" s="2">
        <v>2592</v>
      </c>
      <c r="J1069" s="2">
        <v>5145</v>
      </c>
    </row>
    <row r="1070" spans="1:10" x14ac:dyDescent="0.25">
      <c r="A1070" s="2">
        <v>2013</v>
      </c>
      <c r="B1070" s="2" t="s">
        <v>46</v>
      </c>
      <c r="C1070" s="2" t="s">
        <v>235</v>
      </c>
      <c r="D1070" s="2">
        <v>12</v>
      </c>
      <c r="E1070" s="2">
        <v>5</v>
      </c>
      <c r="F1070" s="2">
        <v>19</v>
      </c>
      <c r="G1070" s="2">
        <v>21094</v>
      </c>
      <c r="H1070" s="2">
        <v>7039</v>
      </c>
      <c r="I1070" s="2">
        <v>5002</v>
      </c>
      <c r="J1070" s="2">
        <v>12041</v>
      </c>
    </row>
    <row r="1071" spans="1:10" x14ac:dyDescent="0.25">
      <c r="A1071" s="2">
        <v>2013</v>
      </c>
      <c r="B1071" s="2" t="s">
        <v>46</v>
      </c>
      <c r="C1071" s="2" t="s">
        <v>236</v>
      </c>
      <c r="D1071" s="2">
        <v>7</v>
      </c>
      <c r="E1071" s="2">
        <v>5</v>
      </c>
      <c r="F1071" s="2">
        <v>12</v>
      </c>
      <c r="G1071" s="2">
        <v>8855</v>
      </c>
      <c r="H1071" s="2">
        <v>2387</v>
      </c>
      <c r="I1071" s="2">
        <v>1896</v>
      </c>
      <c r="J1071" s="2">
        <v>4283</v>
      </c>
    </row>
    <row r="1072" spans="1:10" x14ac:dyDescent="0.25">
      <c r="A1072" s="2">
        <v>2013</v>
      </c>
      <c r="B1072" s="2" t="s">
        <v>46</v>
      </c>
      <c r="C1072" s="2" t="s">
        <v>237</v>
      </c>
      <c r="D1072" s="2">
        <v>17</v>
      </c>
      <c r="E1072" s="2">
        <v>7</v>
      </c>
      <c r="F1072" s="2">
        <v>27</v>
      </c>
      <c r="G1072" s="2">
        <v>56320</v>
      </c>
      <c r="H1072" s="2">
        <v>11998</v>
      </c>
      <c r="I1072" s="2">
        <v>32448</v>
      </c>
      <c r="J1072" s="2">
        <v>44446</v>
      </c>
    </row>
    <row r="1073" spans="1:10" x14ac:dyDescent="0.25">
      <c r="A1073" s="2">
        <v>2013</v>
      </c>
      <c r="B1073" s="2" t="s">
        <v>46</v>
      </c>
      <c r="C1073" s="2" t="s">
        <v>238</v>
      </c>
      <c r="D1073" s="2">
        <v>15</v>
      </c>
      <c r="E1073" s="2">
        <v>6</v>
      </c>
      <c r="F1073" s="2">
        <v>27</v>
      </c>
      <c r="G1073" s="2">
        <v>63456</v>
      </c>
      <c r="H1073" s="2">
        <v>9672</v>
      </c>
      <c r="I1073" s="2">
        <v>22630</v>
      </c>
      <c r="J1073" s="2">
        <v>32302</v>
      </c>
    </row>
    <row r="1074" spans="1:10" x14ac:dyDescent="0.25">
      <c r="A1074" s="2">
        <v>2013</v>
      </c>
      <c r="B1074" s="2" t="s">
        <v>46</v>
      </c>
      <c r="C1074" s="2" t="s">
        <v>239</v>
      </c>
      <c r="D1074" s="2">
        <v>9</v>
      </c>
      <c r="E1074" s="2">
        <v>4</v>
      </c>
      <c r="F1074" s="2">
        <v>12</v>
      </c>
      <c r="G1074" s="2">
        <v>11136</v>
      </c>
      <c r="H1074" s="2">
        <v>2708</v>
      </c>
      <c r="I1074" s="2">
        <v>4208</v>
      </c>
      <c r="J1074" s="2">
        <v>6916</v>
      </c>
    </row>
    <row r="1075" spans="1:10" x14ac:dyDescent="0.25">
      <c r="A1075" s="2">
        <v>2013</v>
      </c>
      <c r="B1075" s="2" t="s">
        <v>46</v>
      </c>
      <c r="C1075" s="2" t="s">
        <v>240</v>
      </c>
      <c r="D1075" s="2">
        <v>13</v>
      </c>
      <c r="E1075" s="2">
        <v>10</v>
      </c>
      <c r="F1075" s="2">
        <v>30</v>
      </c>
      <c r="G1075" s="2">
        <v>82104</v>
      </c>
      <c r="H1075" s="2">
        <v>11693</v>
      </c>
      <c r="I1075" s="2">
        <v>46592</v>
      </c>
      <c r="J1075" s="2">
        <v>58285</v>
      </c>
    </row>
    <row r="1076" spans="1:10" x14ac:dyDescent="0.25">
      <c r="A1076" s="2">
        <v>2014</v>
      </c>
      <c r="B1076" s="2" t="s">
        <v>46</v>
      </c>
      <c r="C1076" s="2" t="s">
        <v>46</v>
      </c>
      <c r="D1076" s="2">
        <v>23</v>
      </c>
      <c r="E1076" s="2">
        <v>23</v>
      </c>
      <c r="F1076" s="2">
        <v>81</v>
      </c>
      <c r="G1076" s="2">
        <v>181281</v>
      </c>
      <c r="H1076" s="2">
        <v>35200</v>
      </c>
      <c r="I1076" s="2">
        <v>186865</v>
      </c>
      <c r="J1076" s="2">
        <v>222065</v>
      </c>
    </row>
    <row r="1077" spans="1:10" x14ac:dyDescent="0.25">
      <c r="A1077" s="2">
        <v>2014</v>
      </c>
      <c r="B1077" s="2" t="s">
        <v>46</v>
      </c>
      <c r="C1077" s="2" t="s">
        <v>232</v>
      </c>
      <c r="D1077" s="2">
        <v>8</v>
      </c>
      <c r="E1077" s="2">
        <v>7</v>
      </c>
      <c r="F1077" s="2">
        <v>16</v>
      </c>
      <c r="G1077" s="2">
        <v>23360</v>
      </c>
      <c r="H1077" s="2">
        <v>7068</v>
      </c>
      <c r="I1077" s="2">
        <v>2576</v>
      </c>
      <c r="J1077" s="2">
        <v>9644</v>
      </c>
    </row>
    <row r="1078" spans="1:10" x14ac:dyDescent="0.25">
      <c r="A1078" s="2">
        <v>2014</v>
      </c>
      <c r="B1078" s="2" t="s">
        <v>46</v>
      </c>
      <c r="C1078" s="2" t="s">
        <v>233</v>
      </c>
      <c r="D1078" s="2">
        <v>10</v>
      </c>
      <c r="E1078" s="2">
        <v>7</v>
      </c>
      <c r="F1078" s="2">
        <v>22</v>
      </c>
      <c r="G1078" s="2">
        <v>43656</v>
      </c>
      <c r="H1078" s="2">
        <v>6307</v>
      </c>
      <c r="I1078" s="2">
        <v>15632</v>
      </c>
      <c r="J1078" s="2">
        <v>21939</v>
      </c>
    </row>
    <row r="1079" spans="1:10" x14ac:dyDescent="0.25">
      <c r="A1079" s="2">
        <v>2014</v>
      </c>
      <c r="B1079" s="2" t="s">
        <v>46</v>
      </c>
      <c r="C1079" s="2" t="s">
        <v>234</v>
      </c>
      <c r="D1079" s="2">
        <v>4</v>
      </c>
      <c r="E1079" s="2">
        <v>3</v>
      </c>
      <c r="F1079" s="2">
        <v>7</v>
      </c>
      <c r="G1079" s="2">
        <v>12100</v>
      </c>
      <c r="H1079" s="2">
        <v>2553</v>
      </c>
      <c r="I1079" s="2">
        <v>2592</v>
      </c>
      <c r="J1079" s="2">
        <v>5145</v>
      </c>
    </row>
    <row r="1080" spans="1:10" x14ac:dyDescent="0.25">
      <c r="A1080" s="2">
        <v>2014</v>
      </c>
      <c r="B1080" s="2" t="s">
        <v>46</v>
      </c>
      <c r="C1080" s="2" t="s">
        <v>235</v>
      </c>
      <c r="D1080" s="2">
        <v>12</v>
      </c>
      <c r="E1080" s="2">
        <v>5</v>
      </c>
      <c r="F1080" s="2">
        <v>19</v>
      </c>
      <c r="G1080" s="2">
        <v>21094</v>
      </c>
      <c r="H1080" s="2">
        <v>7039</v>
      </c>
      <c r="I1080" s="2">
        <v>5002</v>
      </c>
      <c r="J1080" s="2">
        <v>12041</v>
      </c>
    </row>
    <row r="1081" spans="1:10" x14ac:dyDescent="0.25">
      <c r="A1081" s="2">
        <v>2014</v>
      </c>
      <c r="B1081" s="2" t="s">
        <v>46</v>
      </c>
      <c r="C1081" s="2" t="s">
        <v>236</v>
      </c>
      <c r="D1081" s="2">
        <v>7</v>
      </c>
      <c r="E1081" s="2">
        <v>5</v>
      </c>
      <c r="F1081" s="2">
        <v>13</v>
      </c>
      <c r="G1081" s="2">
        <v>8855</v>
      </c>
      <c r="H1081" s="2">
        <v>2395</v>
      </c>
      <c r="I1081" s="2">
        <v>1896</v>
      </c>
      <c r="J1081" s="2">
        <v>4291</v>
      </c>
    </row>
    <row r="1082" spans="1:10" x14ac:dyDescent="0.25">
      <c r="A1082" s="2">
        <v>2014</v>
      </c>
      <c r="B1082" s="2" t="s">
        <v>46</v>
      </c>
      <c r="C1082" s="2" t="s">
        <v>237</v>
      </c>
      <c r="D1082" s="2">
        <v>17</v>
      </c>
      <c r="E1082" s="2">
        <v>7</v>
      </c>
      <c r="F1082" s="2">
        <v>27</v>
      </c>
      <c r="G1082" s="2">
        <v>56320</v>
      </c>
      <c r="H1082" s="2">
        <v>11998</v>
      </c>
      <c r="I1082" s="2">
        <v>32448</v>
      </c>
      <c r="J1082" s="2">
        <v>44446</v>
      </c>
    </row>
    <row r="1083" spans="1:10" x14ac:dyDescent="0.25">
      <c r="A1083" s="2">
        <v>2014</v>
      </c>
      <c r="B1083" s="2" t="s">
        <v>46</v>
      </c>
      <c r="C1083" s="2" t="s">
        <v>238</v>
      </c>
      <c r="D1083" s="2">
        <v>15</v>
      </c>
      <c r="E1083" s="2">
        <v>6</v>
      </c>
      <c r="F1083" s="2">
        <v>27</v>
      </c>
      <c r="G1083" s="2">
        <v>63456</v>
      </c>
      <c r="H1083" s="2">
        <v>9672</v>
      </c>
      <c r="I1083" s="2">
        <v>22630</v>
      </c>
      <c r="J1083" s="2">
        <v>32302</v>
      </c>
    </row>
    <row r="1084" spans="1:10" x14ac:dyDescent="0.25">
      <c r="A1084" s="2">
        <v>2014</v>
      </c>
      <c r="B1084" s="2" t="s">
        <v>46</v>
      </c>
      <c r="C1084" s="2" t="s">
        <v>239</v>
      </c>
      <c r="D1084" s="2">
        <v>9</v>
      </c>
      <c r="E1084" s="2">
        <v>4</v>
      </c>
      <c r="F1084" s="2">
        <v>13</v>
      </c>
      <c r="G1084" s="2">
        <v>11136</v>
      </c>
      <c r="H1084" s="2">
        <v>2708</v>
      </c>
      <c r="I1084" s="2">
        <v>4208</v>
      </c>
      <c r="J1084" s="2">
        <v>6916</v>
      </c>
    </row>
    <row r="1085" spans="1:10" x14ac:dyDescent="0.25">
      <c r="A1085" s="2">
        <v>2014</v>
      </c>
      <c r="B1085" s="2" t="s">
        <v>46</v>
      </c>
      <c r="C1085" s="2" t="s">
        <v>240</v>
      </c>
      <c r="D1085" s="2">
        <v>13</v>
      </c>
      <c r="E1085" s="2">
        <v>15</v>
      </c>
      <c r="F1085" s="2">
        <v>34</v>
      </c>
      <c r="G1085" s="2">
        <v>85104</v>
      </c>
      <c r="H1085" s="2">
        <v>11693</v>
      </c>
      <c r="I1085" s="2">
        <v>46592</v>
      </c>
      <c r="J1085" s="2">
        <v>58285</v>
      </c>
    </row>
    <row r="1086" spans="1:10" x14ac:dyDescent="0.25">
      <c r="A1086" s="2">
        <v>2015</v>
      </c>
      <c r="B1086" s="2" t="s">
        <v>46</v>
      </c>
      <c r="C1086" s="2" t="s">
        <v>46</v>
      </c>
      <c r="D1086" s="2">
        <v>24</v>
      </c>
      <c r="E1086" s="2">
        <v>24</v>
      </c>
      <c r="F1086" s="2">
        <v>85</v>
      </c>
      <c r="G1086" s="2">
        <v>205803</v>
      </c>
      <c r="H1086" s="2">
        <v>79991</v>
      </c>
      <c r="I1086" s="2">
        <v>94688</v>
      </c>
      <c r="J1086" s="2">
        <v>174679</v>
      </c>
    </row>
    <row r="1087" spans="1:10" x14ac:dyDescent="0.25">
      <c r="A1087" s="2">
        <v>2015</v>
      </c>
      <c r="B1087" s="2" t="s">
        <v>46</v>
      </c>
      <c r="C1087" s="2" t="s">
        <v>232</v>
      </c>
      <c r="D1087" s="2">
        <v>8</v>
      </c>
      <c r="E1087" s="2">
        <v>7</v>
      </c>
      <c r="F1087" s="2">
        <v>16</v>
      </c>
      <c r="G1087" s="2">
        <v>38739</v>
      </c>
      <c r="H1087" s="2">
        <v>15057</v>
      </c>
      <c r="I1087" s="2">
        <v>17824</v>
      </c>
      <c r="J1087" s="2">
        <v>32881</v>
      </c>
    </row>
    <row r="1088" spans="1:10" x14ac:dyDescent="0.25">
      <c r="A1088" s="2">
        <v>2015</v>
      </c>
      <c r="B1088" s="2" t="s">
        <v>46</v>
      </c>
      <c r="C1088" s="2" t="s">
        <v>233</v>
      </c>
      <c r="D1088" s="2">
        <v>10</v>
      </c>
      <c r="E1088" s="2">
        <v>7</v>
      </c>
      <c r="F1088" s="2">
        <v>22</v>
      </c>
      <c r="G1088" s="2">
        <v>53267</v>
      </c>
      <c r="H1088" s="2">
        <v>20704</v>
      </c>
      <c r="I1088" s="2">
        <v>24508</v>
      </c>
      <c r="J1088" s="2">
        <v>45212</v>
      </c>
    </row>
    <row r="1089" spans="1:10" x14ac:dyDescent="0.25">
      <c r="A1089" s="2">
        <v>2015</v>
      </c>
      <c r="B1089" s="2" t="s">
        <v>46</v>
      </c>
      <c r="C1089" s="2" t="s">
        <v>234</v>
      </c>
      <c r="D1089" s="2">
        <v>4</v>
      </c>
      <c r="E1089" s="2">
        <v>5</v>
      </c>
      <c r="F1089" s="2">
        <v>7</v>
      </c>
      <c r="G1089" s="2">
        <v>16948</v>
      </c>
      <c r="H1089" s="2">
        <v>6588</v>
      </c>
      <c r="I1089" s="2">
        <v>7798</v>
      </c>
      <c r="J1089" s="2">
        <v>14386</v>
      </c>
    </row>
    <row r="1090" spans="1:10" x14ac:dyDescent="0.25">
      <c r="A1090" s="2">
        <v>2015</v>
      </c>
      <c r="B1090" s="2" t="s">
        <v>46</v>
      </c>
      <c r="C1090" s="2" t="s">
        <v>235</v>
      </c>
      <c r="D1090" s="2">
        <v>12</v>
      </c>
      <c r="E1090" s="2">
        <v>5</v>
      </c>
      <c r="F1090" s="2">
        <v>19</v>
      </c>
      <c r="G1090" s="2">
        <v>46003</v>
      </c>
      <c r="H1090" s="2">
        <v>17880</v>
      </c>
      <c r="I1090" s="2">
        <v>21166</v>
      </c>
      <c r="J1090" s="2">
        <v>39046</v>
      </c>
    </row>
    <row r="1091" spans="1:10" x14ac:dyDescent="0.25">
      <c r="A1091" s="2">
        <v>2015</v>
      </c>
      <c r="B1091" s="2" t="s">
        <v>46</v>
      </c>
      <c r="C1091" s="2" t="s">
        <v>236</v>
      </c>
      <c r="D1091" s="2">
        <v>7</v>
      </c>
      <c r="E1091" s="2">
        <v>5</v>
      </c>
      <c r="F1091" s="2">
        <v>13</v>
      </c>
      <c r="G1091" s="2">
        <v>31476</v>
      </c>
      <c r="H1091" s="2">
        <v>12234</v>
      </c>
      <c r="I1091" s="2">
        <v>14482</v>
      </c>
      <c r="J1091" s="2">
        <v>26716</v>
      </c>
    </row>
    <row r="1092" spans="1:10" x14ac:dyDescent="0.25">
      <c r="A1092" s="2">
        <v>2015</v>
      </c>
      <c r="B1092" s="2" t="s">
        <v>46</v>
      </c>
      <c r="C1092" s="2" t="s">
        <v>237</v>
      </c>
      <c r="D1092" s="2">
        <v>17</v>
      </c>
      <c r="E1092" s="2">
        <v>8</v>
      </c>
      <c r="F1092" s="2">
        <v>28</v>
      </c>
      <c r="G1092" s="2">
        <v>67794</v>
      </c>
      <c r="H1092" s="2">
        <v>26350</v>
      </c>
      <c r="I1092" s="2">
        <v>31191</v>
      </c>
      <c r="J1092" s="2">
        <v>57541</v>
      </c>
    </row>
    <row r="1093" spans="1:10" x14ac:dyDescent="0.25">
      <c r="A1093" s="2">
        <v>2015</v>
      </c>
      <c r="B1093" s="2" t="s">
        <v>46</v>
      </c>
      <c r="C1093" s="2" t="s">
        <v>238</v>
      </c>
      <c r="D1093" s="2">
        <v>15</v>
      </c>
      <c r="E1093" s="2">
        <v>6</v>
      </c>
      <c r="F1093" s="2">
        <v>27</v>
      </c>
      <c r="G1093" s="2">
        <v>65373</v>
      </c>
      <c r="H1093" s="2">
        <v>25409</v>
      </c>
      <c r="I1093" s="2">
        <v>30077</v>
      </c>
      <c r="J1093" s="2">
        <v>55486</v>
      </c>
    </row>
    <row r="1094" spans="1:10" x14ac:dyDescent="0.25">
      <c r="A1094" s="2">
        <v>2015</v>
      </c>
      <c r="B1094" s="2" t="s">
        <v>46</v>
      </c>
      <c r="C1094" s="2" t="s">
        <v>239</v>
      </c>
      <c r="D1094" s="2">
        <v>9</v>
      </c>
      <c r="E1094" s="2">
        <v>5</v>
      </c>
      <c r="F1094" s="2">
        <v>13</v>
      </c>
      <c r="G1094" s="2">
        <v>31476</v>
      </c>
      <c r="H1094" s="2">
        <v>12234</v>
      </c>
      <c r="I1094" s="2">
        <v>14482</v>
      </c>
      <c r="J1094" s="2">
        <v>26716</v>
      </c>
    </row>
    <row r="1095" spans="1:10" x14ac:dyDescent="0.25">
      <c r="A1095" s="2">
        <v>2015</v>
      </c>
      <c r="B1095" s="2" t="s">
        <v>46</v>
      </c>
      <c r="C1095" s="2" t="s">
        <v>240</v>
      </c>
      <c r="D1095" s="2">
        <v>13</v>
      </c>
      <c r="E1095" s="2">
        <v>15</v>
      </c>
      <c r="F1095" s="2">
        <v>36</v>
      </c>
      <c r="G1095" s="2">
        <v>87163</v>
      </c>
      <c r="H1095" s="2">
        <v>33879</v>
      </c>
      <c r="I1095" s="2">
        <v>40103</v>
      </c>
      <c r="J1095" s="2">
        <v>73982</v>
      </c>
    </row>
    <row r="1096" spans="1:10" x14ac:dyDescent="0.25">
      <c r="A1096" s="2">
        <v>2016</v>
      </c>
      <c r="B1096" s="2" t="s">
        <v>46</v>
      </c>
      <c r="C1096" s="2" t="s">
        <v>46</v>
      </c>
      <c r="D1096" s="2">
        <v>23</v>
      </c>
      <c r="E1096" s="2">
        <v>25</v>
      </c>
      <c r="F1096" s="2">
        <v>91</v>
      </c>
      <c r="G1096" s="2">
        <v>255530</v>
      </c>
      <c r="H1096" s="2">
        <v>88802</v>
      </c>
      <c r="I1096" s="2">
        <v>108535</v>
      </c>
      <c r="J1096" s="2">
        <v>197337</v>
      </c>
    </row>
    <row r="1097" spans="1:10" x14ac:dyDescent="0.25">
      <c r="A1097" s="2">
        <v>2016</v>
      </c>
      <c r="B1097" s="2" t="s">
        <v>46</v>
      </c>
      <c r="C1097" s="2" t="s">
        <v>232</v>
      </c>
      <c r="D1097" s="2">
        <v>8</v>
      </c>
      <c r="E1097" s="2">
        <v>7</v>
      </c>
      <c r="F1097" s="2">
        <v>16</v>
      </c>
      <c r="G1097" s="2">
        <v>48099</v>
      </c>
      <c r="H1097" s="2">
        <v>16715</v>
      </c>
      <c r="I1097" s="2">
        <v>20431</v>
      </c>
      <c r="J1097" s="2">
        <v>37146</v>
      </c>
    </row>
    <row r="1098" spans="1:10" x14ac:dyDescent="0.25">
      <c r="A1098" s="2">
        <v>2016</v>
      </c>
      <c r="B1098" s="2" t="s">
        <v>46</v>
      </c>
      <c r="C1098" s="2" t="s">
        <v>233</v>
      </c>
      <c r="D1098" s="2">
        <v>10</v>
      </c>
      <c r="E1098" s="2">
        <v>7</v>
      </c>
      <c r="F1098" s="2">
        <v>23</v>
      </c>
      <c r="G1098" s="2">
        <v>66137</v>
      </c>
      <c r="H1098" s="2">
        <v>22984</v>
      </c>
      <c r="I1098" s="2">
        <v>28092</v>
      </c>
      <c r="J1098" s="2">
        <v>51076</v>
      </c>
    </row>
    <row r="1099" spans="1:10" x14ac:dyDescent="0.25">
      <c r="A1099" s="2">
        <v>2016</v>
      </c>
      <c r="B1099" s="2" t="s">
        <v>46</v>
      </c>
      <c r="C1099" s="2" t="s">
        <v>234</v>
      </c>
      <c r="D1099" s="2">
        <v>4</v>
      </c>
      <c r="E1099" s="2">
        <v>5</v>
      </c>
      <c r="F1099" s="2">
        <v>8</v>
      </c>
      <c r="G1099" s="2">
        <v>21043</v>
      </c>
      <c r="H1099" s="2">
        <v>7314</v>
      </c>
      <c r="I1099" s="2">
        <v>8938</v>
      </c>
      <c r="J1099" s="2">
        <v>16252</v>
      </c>
    </row>
    <row r="1100" spans="1:10" x14ac:dyDescent="0.25">
      <c r="A1100" s="2">
        <v>2016</v>
      </c>
      <c r="B1100" s="2" t="s">
        <v>46</v>
      </c>
      <c r="C1100" s="2" t="s">
        <v>235</v>
      </c>
      <c r="D1100" s="2">
        <v>12</v>
      </c>
      <c r="E1100" s="2">
        <v>5</v>
      </c>
      <c r="F1100" s="2">
        <v>19</v>
      </c>
      <c r="G1100" s="2">
        <v>57118</v>
      </c>
      <c r="H1100" s="2">
        <v>19849</v>
      </c>
      <c r="I1100" s="2">
        <v>24261</v>
      </c>
      <c r="J1100" s="2">
        <v>44110</v>
      </c>
    </row>
    <row r="1101" spans="1:10" x14ac:dyDescent="0.25">
      <c r="A1101" s="2">
        <v>2016</v>
      </c>
      <c r="B1101" s="2" t="s">
        <v>46</v>
      </c>
      <c r="C1101" s="2" t="s">
        <v>236</v>
      </c>
      <c r="D1101" s="2">
        <v>7</v>
      </c>
      <c r="E1101" s="2">
        <v>5</v>
      </c>
      <c r="F1101" s="2">
        <v>13</v>
      </c>
      <c r="G1101" s="2">
        <v>39081</v>
      </c>
      <c r="H1101" s="2">
        <v>13582</v>
      </c>
      <c r="I1101" s="2">
        <v>16600</v>
      </c>
      <c r="J1101" s="2">
        <v>30182</v>
      </c>
    </row>
    <row r="1102" spans="1:10" x14ac:dyDescent="0.25">
      <c r="A1102" s="2">
        <v>2016</v>
      </c>
      <c r="B1102" s="2" t="s">
        <v>46</v>
      </c>
      <c r="C1102" s="2" t="s">
        <v>237</v>
      </c>
      <c r="D1102" s="2">
        <v>17</v>
      </c>
      <c r="E1102" s="2">
        <v>8</v>
      </c>
      <c r="F1102" s="2">
        <v>28</v>
      </c>
      <c r="G1102" s="2">
        <v>84175</v>
      </c>
      <c r="H1102" s="2">
        <v>29252</v>
      </c>
      <c r="I1102" s="2">
        <v>35752</v>
      </c>
      <c r="J1102" s="2">
        <v>65004</v>
      </c>
    </row>
    <row r="1103" spans="1:10" x14ac:dyDescent="0.25">
      <c r="A1103" s="2">
        <v>2016</v>
      </c>
      <c r="B1103" s="2" t="s">
        <v>46</v>
      </c>
      <c r="C1103" s="2" t="s">
        <v>238</v>
      </c>
      <c r="D1103" s="2">
        <v>15</v>
      </c>
      <c r="E1103" s="2">
        <v>6</v>
      </c>
      <c r="F1103" s="2">
        <v>27</v>
      </c>
      <c r="G1103" s="2">
        <v>81169</v>
      </c>
      <c r="H1103" s="2">
        <v>28208</v>
      </c>
      <c r="I1103" s="2">
        <v>34475</v>
      </c>
      <c r="J1103" s="2">
        <v>62683</v>
      </c>
    </row>
    <row r="1104" spans="1:10" x14ac:dyDescent="0.25">
      <c r="A1104" s="2">
        <v>2016</v>
      </c>
      <c r="B1104" s="2" t="s">
        <v>46</v>
      </c>
      <c r="C1104" s="2" t="s">
        <v>239</v>
      </c>
      <c r="D1104" s="2">
        <v>9</v>
      </c>
      <c r="E1104" s="2">
        <v>5</v>
      </c>
      <c r="F1104" s="2">
        <v>13</v>
      </c>
      <c r="G1104" s="2">
        <v>39081</v>
      </c>
      <c r="H1104" s="2">
        <v>13582</v>
      </c>
      <c r="I1104" s="2">
        <v>16600</v>
      </c>
      <c r="J1104" s="2">
        <v>30182</v>
      </c>
    </row>
    <row r="1105" spans="1:10" x14ac:dyDescent="0.25">
      <c r="A1105" s="2">
        <v>2016</v>
      </c>
      <c r="B1105" s="2" t="s">
        <v>46</v>
      </c>
      <c r="C1105" s="2" t="s">
        <v>240</v>
      </c>
      <c r="D1105" s="2">
        <v>13</v>
      </c>
      <c r="E1105" s="2">
        <v>15</v>
      </c>
      <c r="F1105" s="2">
        <v>36</v>
      </c>
      <c r="G1105" s="2">
        <v>108224</v>
      </c>
      <c r="H1105" s="2">
        <v>37611</v>
      </c>
      <c r="I1105" s="2">
        <v>45968</v>
      </c>
      <c r="J1105" s="2">
        <v>83579</v>
      </c>
    </row>
    <row r="1106" spans="1:10" x14ac:dyDescent="0.25">
      <c r="A1106" s="2">
        <v>2017</v>
      </c>
      <c r="B1106" s="2" t="s">
        <v>46</v>
      </c>
      <c r="C1106" s="2" t="s">
        <v>46</v>
      </c>
      <c r="D1106" s="2">
        <v>23</v>
      </c>
      <c r="E1106" s="2">
        <v>25</v>
      </c>
      <c r="F1106" s="2">
        <v>91</v>
      </c>
      <c r="G1106" s="2">
        <v>317966</v>
      </c>
      <c r="H1106" s="2">
        <v>91023</v>
      </c>
      <c r="I1106" s="2">
        <v>129645</v>
      </c>
      <c r="J1106" s="2">
        <v>220668</v>
      </c>
    </row>
    <row r="1107" spans="1:10" x14ac:dyDescent="0.25">
      <c r="A1107" s="2">
        <v>2017</v>
      </c>
      <c r="B1107" s="2" t="s">
        <v>46</v>
      </c>
      <c r="C1107" s="2" t="s">
        <v>232</v>
      </c>
      <c r="D1107" s="2">
        <v>8</v>
      </c>
      <c r="E1107" s="2">
        <v>7</v>
      </c>
      <c r="F1107" s="2">
        <v>16</v>
      </c>
      <c r="G1107" s="2">
        <v>48099</v>
      </c>
      <c r="H1107" s="2">
        <v>17771</v>
      </c>
      <c r="I1107" s="2">
        <v>25083</v>
      </c>
      <c r="J1107" s="2">
        <v>42854</v>
      </c>
    </row>
    <row r="1108" spans="1:10" x14ac:dyDescent="0.25">
      <c r="A1108" s="2">
        <v>2017</v>
      </c>
      <c r="B1108" s="2" t="s">
        <v>46</v>
      </c>
      <c r="C1108" s="2" t="s">
        <v>233</v>
      </c>
      <c r="D1108" s="2">
        <v>10</v>
      </c>
      <c r="E1108" s="2">
        <v>7</v>
      </c>
      <c r="F1108" s="2">
        <v>23</v>
      </c>
      <c r="G1108" s="2">
        <v>66137</v>
      </c>
      <c r="H1108" s="2">
        <v>24040</v>
      </c>
      <c r="I1108" s="2">
        <v>32744</v>
      </c>
      <c r="J1108" s="2">
        <v>56784</v>
      </c>
    </row>
    <row r="1109" spans="1:10" x14ac:dyDescent="0.25">
      <c r="A1109" s="2">
        <v>2017</v>
      </c>
      <c r="B1109" s="2" t="s">
        <v>46</v>
      </c>
      <c r="C1109" s="2" t="s">
        <v>234</v>
      </c>
      <c r="D1109" s="2">
        <v>4</v>
      </c>
      <c r="E1109" s="2">
        <v>5</v>
      </c>
      <c r="F1109" s="2">
        <v>8</v>
      </c>
      <c r="G1109" s="2">
        <v>51132</v>
      </c>
      <c r="H1109" s="2">
        <v>7525</v>
      </c>
      <c r="I1109" s="2">
        <v>13590</v>
      </c>
      <c r="J1109" s="2">
        <v>21115</v>
      </c>
    </row>
    <row r="1110" spans="1:10" x14ac:dyDescent="0.25">
      <c r="A1110" s="2">
        <v>2017</v>
      </c>
      <c r="B1110" s="2" t="s">
        <v>46</v>
      </c>
      <c r="C1110" s="2" t="s">
        <v>235</v>
      </c>
      <c r="D1110" s="2">
        <v>12</v>
      </c>
      <c r="E1110" s="2">
        <v>5</v>
      </c>
      <c r="F1110" s="2">
        <v>19</v>
      </c>
      <c r="G1110" s="2">
        <v>87207</v>
      </c>
      <c r="H1110" s="2">
        <v>20905</v>
      </c>
      <c r="I1110" s="2">
        <v>33565</v>
      </c>
      <c r="J1110" s="2">
        <v>54470</v>
      </c>
    </row>
    <row r="1111" spans="1:10" x14ac:dyDescent="0.25">
      <c r="A1111" s="2">
        <v>2017</v>
      </c>
      <c r="B1111" s="2" t="s">
        <v>46</v>
      </c>
      <c r="C1111" s="2" t="s">
        <v>236</v>
      </c>
      <c r="D1111" s="2">
        <v>7</v>
      </c>
      <c r="E1111" s="2">
        <v>5</v>
      </c>
      <c r="F1111" s="2">
        <v>13</v>
      </c>
      <c r="G1111" s="2">
        <v>69170</v>
      </c>
      <c r="H1111" s="2">
        <v>14110</v>
      </c>
      <c r="I1111" s="2">
        <v>28404</v>
      </c>
      <c r="J1111" s="2">
        <v>42514</v>
      </c>
    </row>
    <row r="1112" spans="1:10" x14ac:dyDescent="0.25">
      <c r="A1112" s="2">
        <v>2017</v>
      </c>
      <c r="B1112" s="2" t="s">
        <v>46</v>
      </c>
      <c r="C1112" s="2" t="s">
        <v>237</v>
      </c>
      <c r="D1112" s="2">
        <v>17</v>
      </c>
      <c r="E1112" s="2">
        <v>8</v>
      </c>
      <c r="F1112" s="2">
        <v>28</v>
      </c>
      <c r="G1112" s="2" t="s">
        <v>241</v>
      </c>
      <c r="H1112" s="2">
        <v>30308</v>
      </c>
      <c r="I1112" s="2">
        <v>47556</v>
      </c>
      <c r="J1112" s="2">
        <v>77864</v>
      </c>
    </row>
    <row r="1113" spans="1:10" x14ac:dyDescent="0.25">
      <c r="A1113" s="2">
        <v>2017</v>
      </c>
      <c r="B1113" s="2" t="s">
        <v>46</v>
      </c>
      <c r="C1113" s="2" t="s">
        <v>238</v>
      </c>
      <c r="D1113" s="2">
        <v>15</v>
      </c>
      <c r="E1113" s="2">
        <v>6</v>
      </c>
      <c r="F1113" s="2">
        <v>27</v>
      </c>
      <c r="G1113" s="2" t="s">
        <v>242</v>
      </c>
      <c r="H1113" s="2">
        <v>29264</v>
      </c>
      <c r="I1113" s="2">
        <v>46279</v>
      </c>
      <c r="J1113" s="2">
        <v>75543</v>
      </c>
    </row>
    <row r="1114" spans="1:10" x14ac:dyDescent="0.25">
      <c r="A1114" s="2">
        <v>2017</v>
      </c>
      <c r="B1114" s="2" t="s">
        <v>46</v>
      </c>
      <c r="C1114" s="2" t="s">
        <v>239</v>
      </c>
      <c r="D1114" s="2">
        <v>9</v>
      </c>
      <c r="E1114" s="2">
        <v>5</v>
      </c>
      <c r="F1114" s="2">
        <v>13</v>
      </c>
      <c r="G1114" s="2">
        <v>60143</v>
      </c>
      <c r="H1114" s="2">
        <v>14321</v>
      </c>
      <c r="I1114" s="2">
        <v>25904</v>
      </c>
      <c r="J1114" s="2">
        <v>40225</v>
      </c>
    </row>
    <row r="1115" spans="1:10" x14ac:dyDescent="0.25">
      <c r="A1115" s="2">
        <v>2017</v>
      </c>
      <c r="B1115" s="2" t="s">
        <v>46</v>
      </c>
      <c r="C1115" s="2" t="s">
        <v>240</v>
      </c>
      <c r="D1115" s="2">
        <v>13</v>
      </c>
      <c r="E1115" s="2">
        <v>15</v>
      </c>
      <c r="F1115" s="2">
        <v>36</v>
      </c>
      <c r="G1115" s="2" t="s">
        <v>243</v>
      </c>
      <c r="H1115" s="2">
        <v>39195</v>
      </c>
      <c r="I1115" s="2">
        <v>49924</v>
      </c>
      <c r="J1115" s="2">
        <v>89119</v>
      </c>
    </row>
    <row r="1116" spans="1:10" x14ac:dyDescent="0.25">
      <c r="A1116" s="2">
        <v>2018</v>
      </c>
      <c r="B1116" s="2" t="s">
        <v>46</v>
      </c>
      <c r="C1116" s="2" t="s">
        <v>46</v>
      </c>
      <c r="D1116" s="2">
        <v>23</v>
      </c>
      <c r="E1116" s="2">
        <v>23</v>
      </c>
      <c r="F1116" s="2">
        <v>81</v>
      </c>
      <c r="G1116" s="2">
        <v>181281</v>
      </c>
      <c r="H1116" s="2">
        <v>35200</v>
      </c>
      <c r="I1116" s="2">
        <v>186865</v>
      </c>
      <c r="J1116" s="2">
        <v>222065</v>
      </c>
    </row>
    <row r="1117" spans="1:10" x14ac:dyDescent="0.25">
      <c r="A1117" s="2">
        <v>2018</v>
      </c>
      <c r="B1117" s="2" t="s">
        <v>46</v>
      </c>
      <c r="C1117" s="2" t="s">
        <v>232</v>
      </c>
      <c r="D1117" s="2">
        <v>8</v>
      </c>
      <c r="E1117" s="2">
        <v>7</v>
      </c>
      <c r="F1117" s="2">
        <v>16</v>
      </c>
      <c r="G1117" s="2">
        <v>23360</v>
      </c>
      <c r="H1117" s="2">
        <v>7068</v>
      </c>
      <c r="I1117" s="2">
        <v>2576</v>
      </c>
      <c r="J1117" s="2">
        <v>9644</v>
      </c>
    </row>
    <row r="1118" spans="1:10" x14ac:dyDescent="0.25">
      <c r="A1118" s="2">
        <v>2018</v>
      </c>
      <c r="B1118" s="2" t="s">
        <v>46</v>
      </c>
      <c r="C1118" s="2" t="s">
        <v>233</v>
      </c>
      <c r="D1118" s="2">
        <v>10</v>
      </c>
      <c r="E1118" s="2">
        <v>7</v>
      </c>
      <c r="F1118" s="2">
        <v>22</v>
      </c>
      <c r="G1118" s="2">
        <v>43656</v>
      </c>
      <c r="H1118" s="2">
        <v>6307</v>
      </c>
      <c r="I1118" s="2">
        <v>15632</v>
      </c>
      <c r="J1118" s="2">
        <v>21939</v>
      </c>
    </row>
    <row r="1119" spans="1:10" x14ac:dyDescent="0.25">
      <c r="A1119" s="2">
        <v>2018</v>
      </c>
      <c r="B1119" s="2" t="s">
        <v>46</v>
      </c>
      <c r="C1119" s="2" t="s">
        <v>234</v>
      </c>
      <c r="D1119" s="2">
        <v>4</v>
      </c>
      <c r="E1119" s="2">
        <v>3</v>
      </c>
      <c r="F1119" s="2">
        <v>7</v>
      </c>
      <c r="G1119" s="2">
        <v>12100</v>
      </c>
      <c r="H1119" s="2">
        <v>25553</v>
      </c>
      <c r="I1119" s="2">
        <v>2592</v>
      </c>
      <c r="J1119" s="2">
        <v>28145</v>
      </c>
    </row>
    <row r="1120" spans="1:10" x14ac:dyDescent="0.25">
      <c r="A1120" s="2">
        <v>2018</v>
      </c>
      <c r="B1120" s="2" t="s">
        <v>46</v>
      </c>
      <c r="C1120" s="2" t="s">
        <v>235</v>
      </c>
      <c r="D1120" s="2">
        <v>12</v>
      </c>
      <c r="E1120" s="2">
        <v>5</v>
      </c>
      <c r="F1120" s="2">
        <v>19</v>
      </c>
      <c r="G1120" s="2">
        <v>21094</v>
      </c>
      <c r="H1120" s="2">
        <v>7039</v>
      </c>
      <c r="I1120" s="2">
        <v>5002</v>
      </c>
      <c r="J1120" s="2">
        <v>12041</v>
      </c>
    </row>
    <row r="1121" spans="1:10" x14ac:dyDescent="0.25">
      <c r="A1121" s="2">
        <v>2018</v>
      </c>
      <c r="B1121" s="2" t="s">
        <v>46</v>
      </c>
      <c r="C1121" s="2" t="s">
        <v>236</v>
      </c>
      <c r="D1121" s="2">
        <v>7</v>
      </c>
      <c r="E1121" s="2">
        <v>5</v>
      </c>
      <c r="F1121" s="2">
        <v>13</v>
      </c>
      <c r="G1121" s="2">
        <v>8855</v>
      </c>
      <c r="H1121" s="2">
        <v>2395</v>
      </c>
      <c r="I1121" s="2">
        <v>1896</v>
      </c>
      <c r="J1121" s="2">
        <v>4291</v>
      </c>
    </row>
    <row r="1122" spans="1:10" x14ac:dyDescent="0.25">
      <c r="A1122" s="2">
        <v>2018</v>
      </c>
      <c r="B1122" s="2" t="s">
        <v>46</v>
      </c>
      <c r="C1122" s="2" t="s">
        <v>237</v>
      </c>
      <c r="D1122" s="2">
        <v>17</v>
      </c>
      <c r="E1122" s="2">
        <v>7</v>
      </c>
      <c r="F1122" s="2">
        <v>27</v>
      </c>
      <c r="G1122" s="2">
        <v>56320</v>
      </c>
      <c r="H1122" s="2">
        <v>11998</v>
      </c>
      <c r="I1122" s="2">
        <v>32448</v>
      </c>
      <c r="J1122" s="2">
        <v>44446</v>
      </c>
    </row>
    <row r="1123" spans="1:10" x14ac:dyDescent="0.25">
      <c r="A1123" s="2">
        <v>2018</v>
      </c>
      <c r="B1123" s="2" t="s">
        <v>46</v>
      </c>
      <c r="C1123" s="2" t="s">
        <v>238</v>
      </c>
      <c r="D1123" s="2">
        <v>15</v>
      </c>
      <c r="E1123" s="2">
        <v>6</v>
      </c>
      <c r="F1123" s="2">
        <v>27</v>
      </c>
      <c r="G1123" s="2">
        <v>63456</v>
      </c>
      <c r="H1123" s="2">
        <v>9672</v>
      </c>
      <c r="I1123" s="2">
        <v>22630</v>
      </c>
      <c r="J1123" s="2">
        <v>32302</v>
      </c>
    </row>
    <row r="1124" spans="1:10" x14ac:dyDescent="0.25">
      <c r="A1124" s="2">
        <v>2018</v>
      </c>
      <c r="B1124" s="2" t="s">
        <v>46</v>
      </c>
      <c r="C1124" s="2" t="s">
        <v>239</v>
      </c>
      <c r="D1124" s="2">
        <v>9</v>
      </c>
      <c r="E1124" s="2">
        <v>4</v>
      </c>
      <c r="F1124" s="2">
        <v>13</v>
      </c>
      <c r="G1124" s="2">
        <v>11136</v>
      </c>
      <c r="H1124" s="2">
        <v>2708</v>
      </c>
      <c r="I1124" s="2">
        <v>4208</v>
      </c>
      <c r="J1124" s="2">
        <v>6916</v>
      </c>
    </row>
    <row r="1125" spans="1:10" x14ac:dyDescent="0.25">
      <c r="A1125" s="2">
        <v>2018</v>
      </c>
      <c r="B1125" s="2" t="s">
        <v>46</v>
      </c>
      <c r="C1125" s="2" t="s">
        <v>240</v>
      </c>
      <c r="D1125" s="2">
        <v>13</v>
      </c>
      <c r="E1125" s="2">
        <v>15</v>
      </c>
      <c r="F1125" s="2">
        <v>34</v>
      </c>
      <c r="G1125" s="2">
        <v>85104</v>
      </c>
      <c r="H1125" s="2">
        <v>11693</v>
      </c>
      <c r="I1125" s="2">
        <v>46592</v>
      </c>
      <c r="J1125" s="2">
        <v>58285</v>
      </c>
    </row>
    <row r="1126" spans="1:10" x14ac:dyDescent="0.25">
      <c r="A1126" s="2">
        <v>2019</v>
      </c>
      <c r="B1126" s="2" t="s">
        <v>46</v>
      </c>
      <c r="C1126" s="2" t="s">
        <v>46</v>
      </c>
      <c r="D1126" s="2">
        <v>23</v>
      </c>
      <c r="E1126" s="2">
        <v>25</v>
      </c>
      <c r="F1126" s="2">
        <v>92</v>
      </c>
      <c r="G1126" s="2">
        <v>590411</v>
      </c>
      <c r="H1126" s="2">
        <v>51181</v>
      </c>
      <c r="I1126" s="2">
        <v>309942</v>
      </c>
      <c r="J1126" s="2">
        <v>361123</v>
      </c>
    </row>
    <row r="1127" spans="1:10" x14ac:dyDescent="0.25">
      <c r="A1127" s="2">
        <v>2019</v>
      </c>
      <c r="B1127" s="2" t="s">
        <v>46</v>
      </c>
      <c r="C1127" s="2" t="s">
        <v>232</v>
      </c>
      <c r="D1127" s="2">
        <v>8</v>
      </c>
      <c r="E1127" s="2">
        <v>7</v>
      </c>
      <c r="F1127" s="2">
        <v>16</v>
      </c>
      <c r="G1127" s="2">
        <v>40766</v>
      </c>
      <c r="H1127" s="2">
        <v>3534</v>
      </c>
      <c r="I1127" s="2">
        <v>21401</v>
      </c>
      <c r="J1127" s="2">
        <v>24935</v>
      </c>
    </row>
    <row r="1128" spans="1:10" x14ac:dyDescent="0.25">
      <c r="A1128" s="2">
        <v>2019</v>
      </c>
      <c r="B1128" s="2" t="s">
        <v>46</v>
      </c>
      <c r="C1128" s="2" t="s">
        <v>233</v>
      </c>
      <c r="D1128" s="2">
        <v>10</v>
      </c>
      <c r="E1128" s="2">
        <v>7</v>
      </c>
      <c r="F1128" s="2">
        <v>23</v>
      </c>
      <c r="G1128" s="2">
        <v>154631</v>
      </c>
      <c r="H1128" s="2">
        <v>13404</v>
      </c>
      <c r="I1128" s="2">
        <v>81175</v>
      </c>
      <c r="J1128" s="2">
        <v>94579</v>
      </c>
    </row>
    <row r="1129" spans="1:10" x14ac:dyDescent="0.25">
      <c r="A1129" s="2">
        <v>2019</v>
      </c>
      <c r="B1129" s="2" t="s">
        <v>46</v>
      </c>
      <c r="C1129" s="2" t="s">
        <v>234</v>
      </c>
      <c r="D1129" s="2">
        <v>4</v>
      </c>
      <c r="E1129" s="2">
        <v>5</v>
      </c>
      <c r="F1129" s="2">
        <v>6</v>
      </c>
      <c r="G1129" s="2">
        <v>28115</v>
      </c>
      <c r="H1129" s="2">
        <v>2437</v>
      </c>
      <c r="I1129" s="2">
        <v>14759</v>
      </c>
      <c r="J1129" s="2">
        <v>17196</v>
      </c>
    </row>
    <row r="1130" spans="1:10" x14ac:dyDescent="0.25">
      <c r="A1130" s="2">
        <v>2019</v>
      </c>
      <c r="B1130" s="2" t="s">
        <v>46</v>
      </c>
      <c r="C1130" s="2" t="s">
        <v>235</v>
      </c>
      <c r="D1130" s="2">
        <v>12</v>
      </c>
      <c r="E1130" s="2">
        <v>5</v>
      </c>
      <c r="F1130" s="2">
        <v>18</v>
      </c>
      <c r="G1130" s="2">
        <v>77316</v>
      </c>
      <c r="H1130" s="2">
        <v>6703</v>
      </c>
      <c r="I1130" s="2">
        <v>40588</v>
      </c>
      <c r="J1130" s="2">
        <v>47291</v>
      </c>
    </row>
    <row r="1131" spans="1:10" x14ac:dyDescent="0.25">
      <c r="A1131" s="2">
        <v>2019</v>
      </c>
      <c r="B1131" s="2" t="s">
        <v>46</v>
      </c>
      <c r="C1131" s="2" t="s">
        <v>236</v>
      </c>
      <c r="D1131" s="2">
        <v>7</v>
      </c>
      <c r="E1131" s="2">
        <v>5</v>
      </c>
      <c r="F1131" s="2">
        <v>12</v>
      </c>
      <c r="G1131" s="2">
        <v>63258</v>
      </c>
      <c r="H1131" s="2">
        <v>5484</v>
      </c>
      <c r="I1131" s="2">
        <v>33209</v>
      </c>
      <c r="J1131" s="2">
        <v>38693</v>
      </c>
    </row>
    <row r="1132" spans="1:10" x14ac:dyDescent="0.25">
      <c r="A1132" s="2">
        <v>2019</v>
      </c>
      <c r="B1132" s="2" t="s">
        <v>46</v>
      </c>
      <c r="C1132" s="2" t="s">
        <v>237</v>
      </c>
      <c r="D1132" s="2">
        <v>17</v>
      </c>
      <c r="E1132" s="2">
        <v>8</v>
      </c>
      <c r="F1132" s="2">
        <v>28</v>
      </c>
      <c r="G1132" s="2">
        <v>84344</v>
      </c>
      <c r="H1132" s="2">
        <v>7312</v>
      </c>
      <c r="I1132" s="2">
        <v>44277</v>
      </c>
      <c r="J1132" s="2">
        <v>51589</v>
      </c>
    </row>
    <row r="1133" spans="1:10" x14ac:dyDescent="0.25">
      <c r="A1133" s="2">
        <v>2019</v>
      </c>
      <c r="B1133" s="2" t="s">
        <v>46</v>
      </c>
      <c r="C1133" s="2" t="s">
        <v>238</v>
      </c>
      <c r="D1133" s="2">
        <v>15</v>
      </c>
      <c r="E1133" s="2">
        <v>6</v>
      </c>
      <c r="F1133" s="2">
        <v>28</v>
      </c>
      <c r="G1133" s="2">
        <v>112459</v>
      </c>
      <c r="H1133" s="2">
        <v>9749</v>
      </c>
      <c r="I1133" s="2">
        <v>59036</v>
      </c>
      <c r="J1133" s="2">
        <v>68785</v>
      </c>
    </row>
    <row r="1134" spans="1:10" x14ac:dyDescent="0.25">
      <c r="A1134" s="2">
        <v>2019</v>
      </c>
      <c r="B1134" s="2" t="s">
        <v>46</v>
      </c>
      <c r="C1134" s="2" t="s">
        <v>239</v>
      </c>
      <c r="D1134" s="2">
        <v>9</v>
      </c>
      <c r="E1134" s="2">
        <v>5</v>
      </c>
      <c r="F1134" s="2">
        <v>13</v>
      </c>
      <c r="G1134" s="2">
        <v>43578</v>
      </c>
      <c r="H1134" s="2">
        <v>3777</v>
      </c>
      <c r="I1134" s="2">
        <v>22877</v>
      </c>
      <c r="J1134" s="2">
        <v>26654</v>
      </c>
    </row>
    <row r="1135" spans="1:10" x14ac:dyDescent="0.25">
      <c r="A1135" s="2">
        <v>2019</v>
      </c>
      <c r="B1135" s="2" t="s">
        <v>46</v>
      </c>
      <c r="C1135" s="2" t="s">
        <v>240</v>
      </c>
      <c r="D1135" s="2">
        <v>13</v>
      </c>
      <c r="E1135" s="2">
        <v>15</v>
      </c>
      <c r="F1135" s="2">
        <v>37</v>
      </c>
      <c r="G1135" s="2">
        <v>210864</v>
      </c>
      <c r="H1135" s="2">
        <v>18279</v>
      </c>
      <c r="I1135" s="2">
        <v>110693</v>
      </c>
      <c r="J1135" s="2">
        <v>128972</v>
      </c>
    </row>
    <row r="1136" spans="1:10" x14ac:dyDescent="0.25">
      <c r="A1136" s="2">
        <v>2020</v>
      </c>
      <c r="B1136" s="2" t="s">
        <v>46</v>
      </c>
      <c r="C1136" s="2" t="s">
        <v>46</v>
      </c>
      <c r="D1136" s="2">
        <v>23</v>
      </c>
      <c r="E1136" s="2">
        <v>25</v>
      </c>
      <c r="F1136" s="2">
        <v>92</v>
      </c>
      <c r="G1136" s="2">
        <v>583581</v>
      </c>
      <c r="H1136" s="2">
        <v>53453</v>
      </c>
      <c r="I1136" s="2">
        <v>323510</v>
      </c>
      <c r="J1136" s="2">
        <v>376963</v>
      </c>
    </row>
    <row r="1137" spans="1:10" x14ac:dyDescent="0.25">
      <c r="A1137" s="2">
        <v>2020</v>
      </c>
      <c r="B1137" s="2" t="s">
        <v>46</v>
      </c>
      <c r="C1137" s="2" t="s">
        <v>232</v>
      </c>
      <c r="D1137" s="2">
        <v>8</v>
      </c>
      <c r="E1137" s="2">
        <v>7</v>
      </c>
      <c r="F1137" s="2">
        <v>16</v>
      </c>
      <c r="G1137" s="2">
        <v>40295</v>
      </c>
      <c r="H1137" s="2">
        <v>3691</v>
      </c>
      <c r="I1137" s="2">
        <v>22338</v>
      </c>
      <c r="J1137" s="2">
        <v>26029</v>
      </c>
    </row>
    <row r="1138" spans="1:10" x14ac:dyDescent="0.25">
      <c r="A1138" s="2">
        <v>2020</v>
      </c>
      <c r="B1138" s="2" t="s">
        <v>46</v>
      </c>
      <c r="C1138" s="2" t="s">
        <v>233</v>
      </c>
      <c r="D1138" s="2">
        <v>10</v>
      </c>
      <c r="E1138" s="2">
        <v>7</v>
      </c>
      <c r="F1138" s="2">
        <v>23</v>
      </c>
      <c r="G1138" s="2">
        <v>152843</v>
      </c>
      <c r="H1138" s="2">
        <v>14000</v>
      </c>
      <c r="I1138" s="2">
        <v>84729</v>
      </c>
      <c r="J1138" s="2">
        <v>98729</v>
      </c>
    </row>
    <row r="1139" spans="1:10" x14ac:dyDescent="0.25">
      <c r="A1139" s="2">
        <v>2020</v>
      </c>
      <c r="B1139" s="2" t="s">
        <v>46</v>
      </c>
      <c r="C1139" s="2" t="s">
        <v>234</v>
      </c>
      <c r="D1139" s="2">
        <v>4</v>
      </c>
      <c r="E1139" s="2">
        <v>5</v>
      </c>
      <c r="F1139" s="2">
        <v>6</v>
      </c>
      <c r="G1139" s="2">
        <v>27790</v>
      </c>
      <c r="H1139" s="2">
        <v>2545</v>
      </c>
      <c r="I1139" s="2">
        <v>15405</v>
      </c>
      <c r="J1139" s="2">
        <v>17950</v>
      </c>
    </row>
    <row r="1140" spans="1:10" x14ac:dyDescent="0.25">
      <c r="A1140" s="2">
        <v>2020</v>
      </c>
      <c r="B1140" s="2" t="s">
        <v>46</v>
      </c>
      <c r="C1140" s="2" t="s">
        <v>235</v>
      </c>
      <c r="D1140" s="2">
        <v>12</v>
      </c>
      <c r="E1140" s="2">
        <v>5</v>
      </c>
      <c r="F1140" s="2">
        <v>18</v>
      </c>
      <c r="G1140" s="2">
        <v>76421</v>
      </c>
      <c r="H1140" s="2">
        <v>7001</v>
      </c>
      <c r="I1140" s="2">
        <v>42365</v>
      </c>
      <c r="J1140" s="2">
        <v>49366</v>
      </c>
    </row>
    <row r="1141" spans="1:10" x14ac:dyDescent="0.25">
      <c r="A1141" s="2">
        <v>2020</v>
      </c>
      <c r="B1141" s="2" t="s">
        <v>46</v>
      </c>
      <c r="C1141" s="2" t="s">
        <v>236</v>
      </c>
      <c r="D1141" s="2">
        <v>7</v>
      </c>
      <c r="E1141" s="2">
        <v>5</v>
      </c>
      <c r="F1141" s="2">
        <v>12</v>
      </c>
      <c r="G1141" s="2">
        <v>62527</v>
      </c>
      <c r="H1141" s="2">
        <v>5727</v>
      </c>
      <c r="I1141" s="2">
        <v>34662</v>
      </c>
      <c r="J1141" s="2">
        <v>40389</v>
      </c>
    </row>
    <row r="1142" spans="1:10" x14ac:dyDescent="0.25">
      <c r="A1142" s="2">
        <v>2020</v>
      </c>
      <c r="B1142" s="2" t="s">
        <v>46</v>
      </c>
      <c r="C1142" s="2" t="s">
        <v>237</v>
      </c>
      <c r="D1142" s="2">
        <v>17</v>
      </c>
      <c r="E1142" s="2">
        <v>8</v>
      </c>
      <c r="F1142" s="2">
        <v>28</v>
      </c>
      <c r="G1142" s="2">
        <v>83369</v>
      </c>
      <c r="H1142" s="2">
        <v>7636</v>
      </c>
      <c r="I1142" s="2">
        <v>46216</v>
      </c>
      <c r="J1142" s="2">
        <v>53852</v>
      </c>
    </row>
    <row r="1143" spans="1:10" x14ac:dyDescent="0.25">
      <c r="A1143" s="2">
        <v>2020</v>
      </c>
      <c r="B1143" s="2" t="s">
        <v>46</v>
      </c>
      <c r="C1143" s="2" t="s">
        <v>238</v>
      </c>
      <c r="D1143" s="2">
        <v>15</v>
      </c>
      <c r="E1143" s="2">
        <v>6</v>
      </c>
      <c r="F1143" s="2">
        <v>28</v>
      </c>
      <c r="G1143" s="2">
        <v>111158</v>
      </c>
      <c r="H1143" s="2">
        <v>10182</v>
      </c>
      <c r="I1143" s="2">
        <v>61621</v>
      </c>
      <c r="J1143" s="2">
        <v>71803</v>
      </c>
    </row>
    <row r="1144" spans="1:10" x14ac:dyDescent="0.25">
      <c r="A1144" s="2">
        <v>2020</v>
      </c>
      <c r="B1144" s="2" t="s">
        <v>46</v>
      </c>
      <c r="C1144" s="2" t="s">
        <v>239</v>
      </c>
      <c r="D1144" s="2">
        <v>9</v>
      </c>
      <c r="E1144" s="2">
        <v>5</v>
      </c>
      <c r="F1144" s="2">
        <v>13</v>
      </c>
      <c r="G1144" s="2">
        <v>43074</v>
      </c>
      <c r="H1144" s="2">
        <v>3945</v>
      </c>
      <c r="I1144" s="2">
        <v>23878</v>
      </c>
      <c r="J1144" s="2">
        <v>27823</v>
      </c>
    </row>
    <row r="1145" spans="1:10" x14ac:dyDescent="0.25">
      <c r="A1145" s="2">
        <v>2020</v>
      </c>
      <c r="B1145" s="2" t="s">
        <v>46</v>
      </c>
      <c r="C1145" s="2" t="s">
        <v>240</v>
      </c>
      <c r="D1145" s="2">
        <v>13</v>
      </c>
      <c r="E1145" s="2">
        <v>15</v>
      </c>
      <c r="F1145" s="2">
        <v>37</v>
      </c>
      <c r="G1145" s="2">
        <v>208422</v>
      </c>
      <c r="H1145" s="2">
        <v>19090</v>
      </c>
      <c r="I1145" s="2">
        <v>115539</v>
      </c>
      <c r="J1145" s="2">
        <v>134629</v>
      </c>
    </row>
    <row r="1146" spans="1:10" x14ac:dyDescent="0.25">
      <c r="A1146" s="2">
        <v>2021</v>
      </c>
      <c r="B1146" s="2" t="s">
        <v>46</v>
      </c>
      <c r="C1146" s="2" t="s">
        <v>46</v>
      </c>
      <c r="D1146" s="2">
        <v>23</v>
      </c>
      <c r="E1146" s="2">
        <v>21</v>
      </c>
      <c r="F1146" s="2">
        <v>90</v>
      </c>
      <c r="G1146" s="2">
        <v>504446</v>
      </c>
      <c r="H1146" s="2">
        <v>89877</v>
      </c>
      <c r="I1146" s="2">
        <v>122243</v>
      </c>
      <c r="J1146" s="2">
        <v>212120</v>
      </c>
    </row>
    <row r="1147" spans="1:10" x14ac:dyDescent="0.25">
      <c r="A1147" s="2">
        <v>2021</v>
      </c>
      <c r="B1147" s="2" t="s">
        <v>46</v>
      </c>
      <c r="C1147" s="2" t="s">
        <v>232</v>
      </c>
      <c r="D1147" s="2">
        <v>8</v>
      </c>
      <c r="E1147" s="2">
        <v>6</v>
      </c>
      <c r="F1147" s="2">
        <v>13</v>
      </c>
      <c r="G1147" s="2">
        <v>68788</v>
      </c>
      <c r="H1147" s="2">
        <v>12256</v>
      </c>
      <c r="I1147" s="2">
        <v>16669</v>
      </c>
      <c r="J1147" s="2">
        <v>28925</v>
      </c>
    </row>
    <row r="1148" spans="1:10" x14ac:dyDescent="0.25">
      <c r="A1148" s="2">
        <v>2021</v>
      </c>
      <c r="B1148" s="2" t="s">
        <v>46</v>
      </c>
      <c r="C1148" s="2" t="s">
        <v>233</v>
      </c>
      <c r="D1148" s="2">
        <v>10</v>
      </c>
      <c r="E1148" s="2">
        <v>6</v>
      </c>
      <c r="F1148" s="2">
        <v>19</v>
      </c>
      <c r="G1148" s="2">
        <v>160505</v>
      </c>
      <c r="H1148" s="2">
        <v>28597</v>
      </c>
      <c r="I1148" s="2">
        <v>38895</v>
      </c>
      <c r="J1148" s="2">
        <v>67492</v>
      </c>
    </row>
    <row r="1149" spans="1:10" x14ac:dyDescent="0.25">
      <c r="A1149" s="2">
        <v>2021</v>
      </c>
      <c r="B1149" s="2" t="s">
        <v>46</v>
      </c>
      <c r="C1149" s="2" t="s">
        <v>234</v>
      </c>
      <c r="D1149" s="2">
        <v>4</v>
      </c>
      <c r="E1149" s="2">
        <v>4</v>
      </c>
      <c r="F1149" s="2">
        <v>10</v>
      </c>
      <c r="G1149" s="2">
        <v>61145</v>
      </c>
      <c r="H1149" s="2">
        <v>10894</v>
      </c>
      <c r="I1149" s="2">
        <v>14817</v>
      </c>
      <c r="J1149" s="2">
        <v>25711</v>
      </c>
    </row>
    <row r="1150" spans="1:10" x14ac:dyDescent="0.25">
      <c r="A1150" s="2">
        <v>2021</v>
      </c>
      <c r="B1150" s="2" t="s">
        <v>46</v>
      </c>
      <c r="C1150" s="2" t="s">
        <v>235</v>
      </c>
      <c r="D1150" s="2">
        <v>12</v>
      </c>
      <c r="E1150" s="2">
        <v>4</v>
      </c>
      <c r="F1150" s="2">
        <v>17</v>
      </c>
      <c r="G1150" s="2">
        <v>84074</v>
      </c>
      <c r="H1150" s="2">
        <v>14979</v>
      </c>
      <c r="I1150" s="2">
        <v>20374</v>
      </c>
      <c r="J1150" s="2">
        <v>35353</v>
      </c>
    </row>
    <row r="1151" spans="1:10" x14ac:dyDescent="0.25">
      <c r="A1151" s="2">
        <v>2021</v>
      </c>
      <c r="B1151" s="2" t="s">
        <v>46</v>
      </c>
      <c r="C1151" s="2" t="s">
        <v>236</v>
      </c>
      <c r="D1151" s="2">
        <v>7</v>
      </c>
      <c r="E1151" s="2">
        <v>4</v>
      </c>
      <c r="F1151" s="2">
        <v>14</v>
      </c>
      <c r="G1151" s="2">
        <v>53502</v>
      </c>
      <c r="H1151" s="2">
        <v>9532</v>
      </c>
      <c r="I1151" s="2">
        <v>12965</v>
      </c>
      <c r="J1151" s="2">
        <v>22497</v>
      </c>
    </row>
    <row r="1152" spans="1:10" x14ac:dyDescent="0.25">
      <c r="A1152" s="2">
        <v>2021</v>
      </c>
      <c r="B1152" s="2" t="s">
        <v>46</v>
      </c>
      <c r="C1152" s="2" t="s">
        <v>237</v>
      </c>
      <c r="D1152" s="2">
        <v>17</v>
      </c>
      <c r="E1152" s="2">
        <v>6</v>
      </c>
      <c r="F1152" s="2">
        <v>28</v>
      </c>
      <c r="G1152" s="2">
        <v>152862</v>
      </c>
      <c r="H1152" s="2">
        <v>27235</v>
      </c>
      <c r="I1152" s="2">
        <v>37044</v>
      </c>
      <c r="J1152" s="2">
        <v>64279</v>
      </c>
    </row>
    <row r="1153" spans="1:10" x14ac:dyDescent="0.25">
      <c r="A1153" s="2">
        <v>2021</v>
      </c>
      <c r="B1153" s="2" t="s">
        <v>46</v>
      </c>
      <c r="C1153" s="2" t="s">
        <v>238</v>
      </c>
      <c r="D1153" s="2">
        <v>15</v>
      </c>
      <c r="E1153" s="2">
        <v>4</v>
      </c>
      <c r="F1153" s="2">
        <v>31</v>
      </c>
      <c r="G1153" s="2">
        <v>168148</v>
      </c>
      <c r="H1153" s="2">
        <v>29959</v>
      </c>
      <c r="I1153" s="2">
        <v>40748</v>
      </c>
      <c r="J1153" s="2">
        <v>70707</v>
      </c>
    </row>
    <row r="1154" spans="1:10" x14ac:dyDescent="0.25">
      <c r="A1154" s="2">
        <v>2021</v>
      </c>
      <c r="B1154" s="2" t="s">
        <v>46</v>
      </c>
      <c r="C1154" s="2" t="s">
        <v>239</v>
      </c>
      <c r="D1154" s="2">
        <v>9</v>
      </c>
      <c r="E1154" s="2">
        <v>4</v>
      </c>
      <c r="F1154" s="2">
        <v>14</v>
      </c>
      <c r="G1154" s="2">
        <v>76431</v>
      </c>
      <c r="H1154" s="2">
        <v>13617</v>
      </c>
      <c r="I1154" s="2">
        <v>18522</v>
      </c>
      <c r="J1154" s="2">
        <v>32139</v>
      </c>
    </row>
    <row r="1155" spans="1:10" x14ac:dyDescent="0.25">
      <c r="A1155" s="2">
        <v>2021</v>
      </c>
      <c r="B1155" s="2" t="s">
        <v>46</v>
      </c>
      <c r="C1155" s="2" t="s">
        <v>240</v>
      </c>
      <c r="D1155" s="2">
        <v>13</v>
      </c>
      <c r="E1155" s="2">
        <v>13</v>
      </c>
      <c r="F1155" s="2">
        <v>34</v>
      </c>
      <c r="G1155" s="2">
        <v>198721</v>
      </c>
      <c r="H1155" s="2">
        <v>35406</v>
      </c>
      <c r="I1155" s="2">
        <v>48156</v>
      </c>
      <c r="J1155" s="2">
        <v>83562</v>
      </c>
    </row>
    <row r="1157" spans="1:10" x14ac:dyDescent="0.25">
      <c r="A1157" s="2">
        <v>2012</v>
      </c>
      <c r="B1157" s="2" t="s">
        <v>48</v>
      </c>
      <c r="C1157" s="2" t="s">
        <v>244</v>
      </c>
      <c r="D1157" s="2">
        <v>8</v>
      </c>
      <c r="E1157" s="2">
        <v>6</v>
      </c>
      <c r="F1157" s="2">
        <v>9</v>
      </c>
      <c r="J1157" s="2">
        <v>0</v>
      </c>
    </row>
    <row r="1158" spans="1:10" x14ac:dyDescent="0.25">
      <c r="A1158" s="2">
        <v>2012</v>
      </c>
      <c r="B1158" s="2" t="s">
        <v>48</v>
      </c>
      <c r="C1158" s="2" t="s">
        <v>245</v>
      </c>
      <c r="D1158" s="2">
        <v>11</v>
      </c>
      <c r="E1158" s="2">
        <v>7</v>
      </c>
      <c r="F1158" s="2">
        <v>12</v>
      </c>
      <c r="J1158" s="2">
        <v>0</v>
      </c>
    </row>
    <row r="1159" spans="1:10" x14ac:dyDescent="0.25">
      <c r="A1159" s="2">
        <v>2012</v>
      </c>
      <c r="B1159" s="2" t="s">
        <v>48</v>
      </c>
      <c r="C1159" s="2" t="s">
        <v>246</v>
      </c>
      <c r="D1159" s="2">
        <v>7</v>
      </c>
      <c r="E1159" s="2">
        <v>5</v>
      </c>
      <c r="F1159" s="2">
        <v>7</v>
      </c>
      <c r="J1159" s="2">
        <v>0</v>
      </c>
    </row>
    <row r="1160" spans="1:10" x14ac:dyDescent="0.25">
      <c r="A1160" s="2">
        <v>2012</v>
      </c>
      <c r="B1160" s="2" t="s">
        <v>48</v>
      </c>
      <c r="C1160" s="2" t="s">
        <v>247</v>
      </c>
      <c r="D1160" s="2">
        <v>12</v>
      </c>
      <c r="E1160" s="2">
        <v>7</v>
      </c>
      <c r="F1160" s="2">
        <v>14</v>
      </c>
      <c r="J1160" s="2">
        <v>0</v>
      </c>
    </row>
    <row r="1161" spans="1:10" x14ac:dyDescent="0.25">
      <c r="A1161" s="2">
        <v>2012</v>
      </c>
      <c r="B1161" s="2" t="s">
        <v>48</v>
      </c>
      <c r="C1161" s="2" t="s">
        <v>248</v>
      </c>
      <c r="D1161" s="2">
        <v>8</v>
      </c>
      <c r="E1161" s="2">
        <v>6</v>
      </c>
      <c r="F1161" s="2">
        <v>8</v>
      </c>
      <c r="J1161" s="2">
        <v>0</v>
      </c>
    </row>
    <row r="1162" spans="1:10" x14ac:dyDescent="0.25">
      <c r="A1162" s="2">
        <v>2012</v>
      </c>
      <c r="B1162" s="2" t="s">
        <v>48</v>
      </c>
      <c r="C1162" s="2" t="s">
        <v>249</v>
      </c>
      <c r="D1162" s="2">
        <v>12</v>
      </c>
      <c r="E1162" s="2">
        <v>5</v>
      </c>
      <c r="F1162" s="2">
        <v>12</v>
      </c>
      <c r="J1162" s="2">
        <v>0</v>
      </c>
    </row>
    <row r="1163" spans="1:10" x14ac:dyDescent="0.25">
      <c r="A1163" s="2">
        <v>2012</v>
      </c>
      <c r="B1163" s="2" t="s">
        <v>48</v>
      </c>
      <c r="C1163" s="2" t="s">
        <v>250</v>
      </c>
      <c r="D1163" s="2">
        <v>7</v>
      </c>
      <c r="E1163" s="2">
        <v>7</v>
      </c>
      <c r="F1163" s="2">
        <v>9</v>
      </c>
      <c r="J1163" s="2">
        <v>0</v>
      </c>
    </row>
    <row r="1164" spans="1:10" x14ac:dyDescent="0.25">
      <c r="A1164" s="2">
        <v>2012</v>
      </c>
      <c r="B1164" s="2" t="s">
        <v>48</v>
      </c>
      <c r="C1164" s="2" t="s">
        <v>251</v>
      </c>
      <c r="D1164" s="2">
        <v>8</v>
      </c>
      <c r="E1164" s="2">
        <v>6</v>
      </c>
      <c r="F1164" s="2">
        <v>8</v>
      </c>
      <c r="J1164" s="2">
        <v>0</v>
      </c>
    </row>
    <row r="1165" spans="1:10" x14ac:dyDescent="0.25">
      <c r="A1165" s="2">
        <v>2012</v>
      </c>
      <c r="B1165" s="2" t="s">
        <v>48</v>
      </c>
      <c r="C1165" s="2" t="s">
        <v>252</v>
      </c>
      <c r="D1165" s="2">
        <v>14</v>
      </c>
      <c r="E1165" s="2">
        <v>12</v>
      </c>
      <c r="F1165" s="2">
        <v>22</v>
      </c>
      <c r="J1165" s="2">
        <v>0</v>
      </c>
    </row>
    <row r="1166" spans="1:10" x14ac:dyDescent="0.25">
      <c r="A1166" s="2">
        <v>2012</v>
      </c>
      <c r="B1166" s="2" t="s">
        <v>48</v>
      </c>
      <c r="C1166" s="2" t="s">
        <v>253</v>
      </c>
      <c r="D1166" s="2">
        <v>1</v>
      </c>
      <c r="E1166" s="2">
        <v>19</v>
      </c>
      <c r="F1166" s="2">
        <v>184</v>
      </c>
      <c r="J1166" s="2">
        <v>0</v>
      </c>
    </row>
    <row r="1167" spans="1:10" x14ac:dyDescent="0.25">
      <c r="A1167" s="2">
        <v>2012</v>
      </c>
      <c r="B1167" s="2" t="s">
        <v>48</v>
      </c>
      <c r="C1167" s="2" t="s">
        <v>254</v>
      </c>
      <c r="D1167" s="2">
        <v>10</v>
      </c>
      <c r="E1167" s="2">
        <v>8</v>
      </c>
      <c r="F1167" s="2">
        <v>12</v>
      </c>
      <c r="J1167" s="2">
        <v>0</v>
      </c>
    </row>
    <row r="1168" spans="1:10" x14ac:dyDescent="0.25">
      <c r="A1168" s="2">
        <v>2012</v>
      </c>
      <c r="B1168" s="2" t="s">
        <v>48</v>
      </c>
      <c r="C1168" s="2" t="s">
        <v>255</v>
      </c>
      <c r="D1168" s="2">
        <v>12</v>
      </c>
      <c r="E1168" s="2">
        <v>8</v>
      </c>
      <c r="F1168" s="2">
        <v>14</v>
      </c>
      <c r="J1168" s="2">
        <v>0</v>
      </c>
    </row>
    <row r="1169" spans="1:10" x14ac:dyDescent="0.25">
      <c r="A1169" s="2">
        <v>2012</v>
      </c>
      <c r="B1169" s="2" t="s">
        <v>48</v>
      </c>
      <c r="C1169" s="2" t="s">
        <v>256</v>
      </c>
      <c r="D1169" s="2">
        <v>9</v>
      </c>
      <c r="E1169" s="2">
        <v>5</v>
      </c>
      <c r="F1169" s="2">
        <v>9</v>
      </c>
      <c r="J1169" s="2">
        <v>0</v>
      </c>
    </row>
    <row r="1170" spans="1:10" x14ac:dyDescent="0.25">
      <c r="A1170" s="2">
        <v>2012</v>
      </c>
      <c r="B1170" s="2" t="s">
        <v>48</v>
      </c>
      <c r="C1170" s="2" t="s">
        <v>257</v>
      </c>
      <c r="D1170" s="2">
        <v>5</v>
      </c>
      <c r="E1170" s="2">
        <v>5</v>
      </c>
      <c r="F1170" s="2">
        <v>5</v>
      </c>
      <c r="J1170" s="2">
        <v>0</v>
      </c>
    </row>
    <row r="1171" spans="1:10" x14ac:dyDescent="0.25">
      <c r="A1171" s="2">
        <v>2013</v>
      </c>
      <c r="B1171" s="2" t="s">
        <v>48</v>
      </c>
      <c r="C1171" s="2" t="s">
        <v>244</v>
      </c>
      <c r="D1171" s="2">
        <v>8</v>
      </c>
      <c r="E1171" s="2">
        <v>8</v>
      </c>
      <c r="F1171" s="2">
        <v>19</v>
      </c>
      <c r="J1171" s="2">
        <v>0</v>
      </c>
    </row>
    <row r="1172" spans="1:10" x14ac:dyDescent="0.25">
      <c r="A1172" s="2">
        <v>2013</v>
      </c>
      <c r="B1172" s="2" t="s">
        <v>48</v>
      </c>
      <c r="C1172" s="2" t="s">
        <v>245</v>
      </c>
      <c r="D1172" s="2">
        <v>11</v>
      </c>
      <c r="E1172" s="2">
        <v>12</v>
      </c>
      <c r="F1172" s="2">
        <v>20</v>
      </c>
      <c r="J1172" s="2">
        <v>0</v>
      </c>
    </row>
    <row r="1173" spans="1:10" x14ac:dyDescent="0.25">
      <c r="A1173" s="2">
        <v>2013</v>
      </c>
      <c r="B1173" s="2" t="s">
        <v>48</v>
      </c>
      <c r="C1173" s="2" t="s">
        <v>246</v>
      </c>
      <c r="D1173" s="2">
        <v>7</v>
      </c>
      <c r="E1173" s="2">
        <v>6</v>
      </c>
      <c r="F1173" s="2">
        <v>16</v>
      </c>
      <c r="J1173" s="2">
        <v>0</v>
      </c>
    </row>
    <row r="1174" spans="1:10" x14ac:dyDescent="0.25">
      <c r="A1174" s="2">
        <v>2013</v>
      </c>
      <c r="B1174" s="2" t="s">
        <v>48</v>
      </c>
      <c r="C1174" s="2" t="s">
        <v>247</v>
      </c>
      <c r="D1174" s="2">
        <v>12</v>
      </c>
      <c r="E1174" s="2">
        <v>8</v>
      </c>
      <c r="F1174" s="2">
        <v>25</v>
      </c>
      <c r="J1174" s="2">
        <v>0</v>
      </c>
    </row>
    <row r="1175" spans="1:10" x14ac:dyDescent="0.25">
      <c r="A1175" s="2">
        <v>2013</v>
      </c>
      <c r="B1175" s="2" t="s">
        <v>48</v>
      </c>
      <c r="C1175" s="2" t="s">
        <v>248</v>
      </c>
      <c r="D1175" s="2">
        <v>8</v>
      </c>
      <c r="E1175" s="2">
        <v>7</v>
      </c>
      <c r="F1175" s="2">
        <v>13</v>
      </c>
      <c r="J1175" s="2">
        <v>0</v>
      </c>
    </row>
    <row r="1176" spans="1:10" x14ac:dyDescent="0.25">
      <c r="A1176" s="2">
        <v>2013</v>
      </c>
      <c r="B1176" s="2" t="s">
        <v>48</v>
      </c>
      <c r="C1176" s="2" t="s">
        <v>249</v>
      </c>
      <c r="D1176" s="2">
        <v>12</v>
      </c>
      <c r="E1176" s="2">
        <v>6</v>
      </c>
      <c r="F1176" s="2">
        <v>21</v>
      </c>
      <c r="J1176" s="2">
        <v>0</v>
      </c>
    </row>
    <row r="1177" spans="1:10" x14ac:dyDescent="0.25">
      <c r="A1177" s="2">
        <v>2013</v>
      </c>
      <c r="B1177" s="2" t="s">
        <v>48</v>
      </c>
      <c r="C1177" s="2" t="s">
        <v>250</v>
      </c>
      <c r="D1177" s="2">
        <v>8</v>
      </c>
      <c r="E1177" s="2">
        <v>9</v>
      </c>
      <c r="F1177" s="2">
        <v>19</v>
      </c>
      <c r="J1177" s="2">
        <v>0</v>
      </c>
    </row>
    <row r="1178" spans="1:10" x14ac:dyDescent="0.25">
      <c r="A1178" s="2">
        <v>2013</v>
      </c>
      <c r="B1178" s="2" t="s">
        <v>48</v>
      </c>
      <c r="C1178" s="2" t="s">
        <v>251</v>
      </c>
      <c r="D1178" s="2">
        <v>10</v>
      </c>
      <c r="E1178" s="2">
        <v>8</v>
      </c>
      <c r="F1178" s="2">
        <v>16</v>
      </c>
      <c r="J1178" s="2">
        <v>0</v>
      </c>
    </row>
    <row r="1179" spans="1:10" x14ac:dyDescent="0.25">
      <c r="A1179" s="2">
        <v>2013</v>
      </c>
      <c r="B1179" s="2" t="s">
        <v>48</v>
      </c>
      <c r="C1179" s="2" t="s">
        <v>252</v>
      </c>
      <c r="D1179" s="2">
        <v>15</v>
      </c>
      <c r="E1179" s="2">
        <v>15</v>
      </c>
      <c r="F1179" s="2">
        <v>37</v>
      </c>
      <c r="J1179" s="2">
        <v>0</v>
      </c>
    </row>
    <row r="1180" spans="1:10" x14ac:dyDescent="0.25">
      <c r="A1180" s="2">
        <v>2013</v>
      </c>
      <c r="B1180" s="2" t="s">
        <v>48</v>
      </c>
      <c r="C1180" s="2" t="s">
        <v>253</v>
      </c>
      <c r="D1180" s="2">
        <v>1</v>
      </c>
      <c r="E1180" s="2">
        <v>19</v>
      </c>
      <c r="F1180" s="2">
        <v>258</v>
      </c>
      <c r="J1180" s="2">
        <v>0</v>
      </c>
    </row>
    <row r="1181" spans="1:10" x14ac:dyDescent="0.25">
      <c r="A1181" s="2">
        <v>2013</v>
      </c>
      <c r="B1181" s="2" t="s">
        <v>48</v>
      </c>
      <c r="C1181" s="2" t="s">
        <v>254</v>
      </c>
      <c r="D1181" s="2">
        <v>10</v>
      </c>
      <c r="E1181" s="2">
        <v>8</v>
      </c>
      <c r="F1181" s="2">
        <v>20</v>
      </c>
      <c r="J1181" s="2">
        <v>0</v>
      </c>
    </row>
    <row r="1182" spans="1:10" x14ac:dyDescent="0.25">
      <c r="A1182" s="2">
        <v>2013</v>
      </c>
      <c r="B1182" s="2" t="s">
        <v>48</v>
      </c>
      <c r="C1182" s="2" t="s">
        <v>255</v>
      </c>
      <c r="D1182" s="2">
        <v>12</v>
      </c>
      <c r="E1182" s="2">
        <v>10</v>
      </c>
      <c r="F1182" s="2">
        <v>24</v>
      </c>
      <c r="J1182" s="2">
        <v>0</v>
      </c>
    </row>
    <row r="1183" spans="1:10" x14ac:dyDescent="0.25">
      <c r="A1183" s="2">
        <v>2013</v>
      </c>
      <c r="B1183" s="2" t="s">
        <v>48</v>
      </c>
      <c r="C1183" s="2" t="s">
        <v>256</v>
      </c>
      <c r="D1183" s="2">
        <v>6</v>
      </c>
      <c r="E1183" s="2">
        <v>5</v>
      </c>
      <c r="F1183" s="2">
        <v>14</v>
      </c>
      <c r="J1183" s="2">
        <v>0</v>
      </c>
    </row>
    <row r="1184" spans="1:10" x14ac:dyDescent="0.25">
      <c r="A1184" s="2">
        <v>2013</v>
      </c>
      <c r="B1184" s="2" t="s">
        <v>48</v>
      </c>
      <c r="C1184" s="2" t="s">
        <v>257</v>
      </c>
      <c r="D1184" s="2">
        <v>9</v>
      </c>
      <c r="E1184" s="2">
        <v>5</v>
      </c>
      <c r="F1184" s="2">
        <v>9</v>
      </c>
      <c r="J1184" s="2">
        <v>0</v>
      </c>
    </row>
    <row r="1185" spans="1:10" x14ac:dyDescent="0.25">
      <c r="A1185" s="2">
        <v>2014</v>
      </c>
      <c r="B1185" s="2" t="s">
        <v>48</v>
      </c>
      <c r="C1185" s="2" t="s">
        <v>244</v>
      </c>
      <c r="D1185" s="2">
        <v>8</v>
      </c>
      <c r="E1185" s="2">
        <v>8</v>
      </c>
      <c r="F1185" s="2">
        <v>19</v>
      </c>
      <c r="J1185" s="2">
        <v>0</v>
      </c>
    </row>
    <row r="1186" spans="1:10" x14ac:dyDescent="0.25">
      <c r="A1186" s="2">
        <v>2014</v>
      </c>
      <c r="B1186" s="2" t="s">
        <v>48</v>
      </c>
      <c r="C1186" s="2" t="s">
        <v>245</v>
      </c>
      <c r="D1186" s="2">
        <v>11</v>
      </c>
      <c r="E1186" s="2">
        <v>12</v>
      </c>
      <c r="F1186" s="2">
        <v>20</v>
      </c>
      <c r="J1186" s="2">
        <v>0</v>
      </c>
    </row>
    <row r="1187" spans="1:10" x14ac:dyDescent="0.25">
      <c r="A1187" s="2">
        <v>2014</v>
      </c>
      <c r="B1187" s="2" t="s">
        <v>48</v>
      </c>
      <c r="C1187" s="2" t="s">
        <v>246</v>
      </c>
      <c r="D1187" s="2">
        <v>7</v>
      </c>
      <c r="E1187" s="2">
        <v>6</v>
      </c>
      <c r="F1187" s="2">
        <v>16</v>
      </c>
      <c r="J1187" s="2">
        <v>0</v>
      </c>
    </row>
    <row r="1188" spans="1:10" x14ac:dyDescent="0.25">
      <c r="A1188" s="2">
        <v>2014</v>
      </c>
      <c r="B1188" s="2" t="s">
        <v>48</v>
      </c>
      <c r="C1188" s="2" t="s">
        <v>247</v>
      </c>
      <c r="D1188" s="2">
        <v>12</v>
      </c>
      <c r="E1188" s="2">
        <v>8</v>
      </c>
      <c r="F1188" s="2">
        <v>25</v>
      </c>
      <c r="J1188" s="2">
        <v>0</v>
      </c>
    </row>
    <row r="1189" spans="1:10" x14ac:dyDescent="0.25">
      <c r="A1189" s="2">
        <v>2014</v>
      </c>
      <c r="B1189" s="2" t="s">
        <v>48</v>
      </c>
      <c r="C1189" s="2" t="s">
        <v>248</v>
      </c>
      <c r="D1189" s="2">
        <v>8</v>
      </c>
      <c r="E1189" s="2">
        <v>7</v>
      </c>
      <c r="F1189" s="2">
        <v>13</v>
      </c>
      <c r="J1189" s="2">
        <v>0</v>
      </c>
    </row>
    <row r="1190" spans="1:10" x14ac:dyDescent="0.25">
      <c r="A1190" s="2">
        <v>2014</v>
      </c>
      <c r="B1190" s="2" t="s">
        <v>48</v>
      </c>
      <c r="C1190" s="2" t="s">
        <v>249</v>
      </c>
      <c r="D1190" s="2">
        <v>12</v>
      </c>
      <c r="E1190" s="2">
        <v>6</v>
      </c>
      <c r="F1190" s="2">
        <v>21</v>
      </c>
      <c r="J1190" s="2">
        <v>0</v>
      </c>
    </row>
    <row r="1191" spans="1:10" x14ac:dyDescent="0.25">
      <c r="A1191" s="2">
        <v>2014</v>
      </c>
      <c r="B1191" s="2" t="s">
        <v>48</v>
      </c>
      <c r="C1191" s="2" t="s">
        <v>250</v>
      </c>
      <c r="D1191" s="2">
        <v>8</v>
      </c>
      <c r="E1191" s="2">
        <v>9</v>
      </c>
      <c r="F1191" s="2">
        <v>19</v>
      </c>
      <c r="J1191" s="2">
        <v>0</v>
      </c>
    </row>
    <row r="1192" spans="1:10" x14ac:dyDescent="0.25">
      <c r="A1192" s="2">
        <v>2014</v>
      </c>
      <c r="B1192" s="2" t="s">
        <v>48</v>
      </c>
      <c r="C1192" s="2" t="s">
        <v>251</v>
      </c>
      <c r="D1192" s="2">
        <v>10</v>
      </c>
      <c r="E1192" s="2">
        <v>8</v>
      </c>
      <c r="F1192" s="2">
        <v>16</v>
      </c>
      <c r="J1192" s="2">
        <v>0</v>
      </c>
    </row>
    <row r="1193" spans="1:10" x14ac:dyDescent="0.25">
      <c r="A1193" s="2">
        <v>2014</v>
      </c>
      <c r="B1193" s="2" t="s">
        <v>48</v>
      </c>
      <c r="C1193" s="2" t="s">
        <v>252</v>
      </c>
      <c r="D1193" s="2">
        <v>15</v>
      </c>
      <c r="E1193" s="2">
        <v>15</v>
      </c>
      <c r="F1193" s="2">
        <v>37</v>
      </c>
      <c r="J1193" s="2">
        <v>0</v>
      </c>
    </row>
    <row r="1194" spans="1:10" x14ac:dyDescent="0.25">
      <c r="A1194" s="2">
        <v>2014</v>
      </c>
      <c r="B1194" s="2" t="s">
        <v>48</v>
      </c>
      <c r="C1194" s="2" t="s">
        <v>253</v>
      </c>
      <c r="D1194" s="2">
        <v>1</v>
      </c>
      <c r="E1194" s="2">
        <v>19</v>
      </c>
      <c r="F1194" s="2">
        <v>258</v>
      </c>
      <c r="J1194" s="2">
        <v>0</v>
      </c>
    </row>
    <row r="1195" spans="1:10" x14ac:dyDescent="0.25">
      <c r="A1195" s="2">
        <v>2014</v>
      </c>
      <c r="B1195" s="2" t="s">
        <v>48</v>
      </c>
      <c r="C1195" s="2" t="s">
        <v>254</v>
      </c>
      <c r="D1195" s="2">
        <v>10</v>
      </c>
      <c r="E1195" s="2">
        <v>8</v>
      </c>
      <c r="F1195" s="2">
        <v>20</v>
      </c>
      <c r="J1195" s="2">
        <v>0</v>
      </c>
    </row>
    <row r="1196" spans="1:10" x14ac:dyDescent="0.25">
      <c r="A1196" s="2">
        <v>2014</v>
      </c>
      <c r="B1196" s="2" t="s">
        <v>48</v>
      </c>
      <c r="C1196" s="2" t="s">
        <v>255</v>
      </c>
      <c r="D1196" s="2">
        <v>12</v>
      </c>
      <c r="E1196" s="2">
        <v>10</v>
      </c>
      <c r="F1196" s="2">
        <v>24</v>
      </c>
      <c r="J1196" s="2">
        <v>0</v>
      </c>
    </row>
    <row r="1197" spans="1:10" x14ac:dyDescent="0.25">
      <c r="A1197" s="2">
        <v>2014</v>
      </c>
      <c r="B1197" s="2" t="s">
        <v>48</v>
      </c>
      <c r="C1197" s="2" t="s">
        <v>256</v>
      </c>
      <c r="D1197" s="2">
        <v>6</v>
      </c>
      <c r="E1197" s="2">
        <v>5</v>
      </c>
      <c r="F1197" s="2">
        <v>14</v>
      </c>
      <c r="J1197" s="2">
        <v>0</v>
      </c>
    </row>
    <row r="1198" spans="1:10" x14ac:dyDescent="0.25">
      <c r="A1198" s="2">
        <v>2014</v>
      </c>
      <c r="B1198" s="2" t="s">
        <v>48</v>
      </c>
      <c r="C1198" s="2" t="s">
        <v>257</v>
      </c>
      <c r="D1198" s="2">
        <v>9</v>
      </c>
      <c r="E1198" s="2">
        <v>5</v>
      </c>
      <c r="F1198" s="2">
        <v>9</v>
      </c>
      <c r="J1198" s="2">
        <v>0</v>
      </c>
    </row>
    <row r="1199" spans="1:10" x14ac:dyDescent="0.25">
      <c r="A1199" s="2">
        <v>2015</v>
      </c>
      <c r="B1199" s="2" t="s">
        <v>48</v>
      </c>
      <c r="C1199" s="2" t="s">
        <v>244</v>
      </c>
      <c r="D1199" s="2">
        <v>8</v>
      </c>
      <c r="E1199" s="2">
        <v>8</v>
      </c>
      <c r="F1199" s="2">
        <v>19</v>
      </c>
      <c r="J1199" s="2">
        <v>0</v>
      </c>
    </row>
    <row r="1200" spans="1:10" x14ac:dyDescent="0.25">
      <c r="A1200" s="2">
        <v>2015</v>
      </c>
      <c r="B1200" s="2" t="s">
        <v>48</v>
      </c>
      <c r="C1200" s="2" t="s">
        <v>245</v>
      </c>
      <c r="D1200" s="2">
        <v>11</v>
      </c>
      <c r="E1200" s="2">
        <v>12</v>
      </c>
      <c r="F1200" s="2">
        <v>20</v>
      </c>
      <c r="J1200" s="2">
        <v>0</v>
      </c>
    </row>
    <row r="1201" spans="1:10" x14ac:dyDescent="0.25">
      <c r="A1201" s="2">
        <v>2015</v>
      </c>
      <c r="B1201" s="2" t="s">
        <v>48</v>
      </c>
      <c r="C1201" s="2" t="s">
        <v>246</v>
      </c>
      <c r="D1201" s="2">
        <v>7</v>
      </c>
      <c r="E1201" s="2">
        <v>6</v>
      </c>
      <c r="F1201" s="2">
        <v>16</v>
      </c>
      <c r="J1201" s="2">
        <v>0</v>
      </c>
    </row>
    <row r="1202" spans="1:10" x14ac:dyDescent="0.25">
      <c r="A1202" s="2">
        <v>2015</v>
      </c>
      <c r="B1202" s="2" t="s">
        <v>48</v>
      </c>
      <c r="C1202" s="2" t="s">
        <v>247</v>
      </c>
      <c r="D1202" s="2">
        <v>12</v>
      </c>
      <c r="E1202" s="2">
        <v>8</v>
      </c>
      <c r="F1202" s="2">
        <v>25</v>
      </c>
      <c r="J1202" s="2">
        <v>0</v>
      </c>
    </row>
    <row r="1203" spans="1:10" x14ac:dyDescent="0.25">
      <c r="A1203" s="2">
        <v>2015</v>
      </c>
      <c r="B1203" s="2" t="s">
        <v>48</v>
      </c>
      <c r="C1203" s="2" t="s">
        <v>248</v>
      </c>
      <c r="D1203" s="2">
        <v>8</v>
      </c>
      <c r="E1203" s="2">
        <v>7</v>
      </c>
      <c r="F1203" s="2">
        <v>13</v>
      </c>
      <c r="J1203" s="2">
        <v>0</v>
      </c>
    </row>
    <row r="1204" spans="1:10" x14ac:dyDescent="0.25">
      <c r="A1204" s="2">
        <v>2015</v>
      </c>
      <c r="B1204" s="2" t="s">
        <v>48</v>
      </c>
      <c r="C1204" s="2" t="s">
        <v>249</v>
      </c>
      <c r="D1204" s="2">
        <v>12</v>
      </c>
      <c r="E1204" s="2">
        <v>6</v>
      </c>
      <c r="F1204" s="2">
        <v>21</v>
      </c>
      <c r="J1204" s="2">
        <v>0</v>
      </c>
    </row>
    <row r="1205" spans="1:10" x14ac:dyDescent="0.25">
      <c r="A1205" s="2">
        <v>2015</v>
      </c>
      <c r="B1205" s="2" t="s">
        <v>48</v>
      </c>
      <c r="C1205" s="2" t="s">
        <v>250</v>
      </c>
      <c r="D1205" s="2">
        <v>8</v>
      </c>
      <c r="E1205" s="2">
        <v>9</v>
      </c>
      <c r="F1205" s="2">
        <v>19</v>
      </c>
      <c r="J1205" s="2">
        <v>0</v>
      </c>
    </row>
    <row r="1206" spans="1:10" x14ac:dyDescent="0.25">
      <c r="A1206" s="2">
        <v>2015</v>
      </c>
      <c r="B1206" s="2" t="s">
        <v>48</v>
      </c>
      <c r="C1206" s="2" t="s">
        <v>251</v>
      </c>
      <c r="D1206" s="2">
        <v>10</v>
      </c>
      <c r="E1206" s="2">
        <v>8</v>
      </c>
      <c r="F1206" s="2">
        <v>16</v>
      </c>
      <c r="J1206" s="2">
        <v>0</v>
      </c>
    </row>
    <row r="1207" spans="1:10" x14ac:dyDescent="0.25">
      <c r="A1207" s="2">
        <v>2015</v>
      </c>
      <c r="B1207" s="2" t="s">
        <v>48</v>
      </c>
      <c r="C1207" s="2" t="s">
        <v>252</v>
      </c>
      <c r="D1207" s="2">
        <v>15</v>
      </c>
      <c r="E1207" s="2">
        <v>15</v>
      </c>
      <c r="F1207" s="2">
        <v>37</v>
      </c>
      <c r="J1207" s="2">
        <v>0</v>
      </c>
    </row>
    <row r="1208" spans="1:10" x14ac:dyDescent="0.25">
      <c r="A1208" s="2">
        <v>2015</v>
      </c>
      <c r="B1208" s="2" t="s">
        <v>48</v>
      </c>
      <c r="C1208" s="2" t="s">
        <v>253</v>
      </c>
      <c r="D1208" s="2">
        <v>1</v>
      </c>
      <c r="E1208" s="2">
        <v>19</v>
      </c>
      <c r="F1208" s="2">
        <v>258</v>
      </c>
      <c r="J1208" s="2">
        <v>0</v>
      </c>
    </row>
    <row r="1209" spans="1:10" x14ac:dyDescent="0.25">
      <c r="A1209" s="2">
        <v>2015</v>
      </c>
      <c r="B1209" s="2" t="s">
        <v>48</v>
      </c>
      <c r="C1209" s="2" t="s">
        <v>254</v>
      </c>
      <c r="D1209" s="2">
        <v>10</v>
      </c>
      <c r="E1209" s="2">
        <v>8</v>
      </c>
      <c r="F1209" s="2">
        <v>20</v>
      </c>
      <c r="J1209" s="2">
        <v>0</v>
      </c>
    </row>
    <row r="1210" spans="1:10" x14ac:dyDescent="0.25">
      <c r="A1210" s="2">
        <v>2015</v>
      </c>
      <c r="B1210" s="2" t="s">
        <v>48</v>
      </c>
      <c r="C1210" s="2" t="s">
        <v>255</v>
      </c>
      <c r="D1210" s="2">
        <v>12</v>
      </c>
      <c r="E1210" s="2">
        <v>10</v>
      </c>
      <c r="F1210" s="2">
        <v>24</v>
      </c>
      <c r="J1210" s="2">
        <v>0</v>
      </c>
    </row>
    <row r="1211" spans="1:10" x14ac:dyDescent="0.25">
      <c r="A1211" s="2">
        <v>2015</v>
      </c>
      <c r="B1211" s="2" t="s">
        <v>48</v>
      </c>
      <c r="C1211" s="2" t="s">
        <v>256</v>
      </c>
      <c r="D1211" s="2">
        <v>6</v>
      </c>
      <c r="E1211" s="2">
        <v>5</v>
      </c>
      <c r="F1211" s="2">
        <v>14</v>
      </c>
      <c r="J1211" s="2">
        <v>0</v>
      </c>
    </row>
    <row r="1212" spans="1:10" x14ac:dyDescent="0.25">
      <c r="A1212" s="2">
        <v>2015</v>
      </c>
      <c r="B1212" s="2" t="s">
        <v>48</v>
      </c>
      <c r="C1212" s="2" t="s">
        <v>257</v>
      </c>
      <c r="D1212" s="2">
        <v>9</v>
      </c>
      <c r="E1212" s="2">
        <v>5</v>
      </c>
      <c r="F1212" s="2">
        <v>9</v>
      </c>
      <c r="J1212" s="2">
        <v>0</v>
      </c>
    </row>
    <row r="1213" spans="1:10" x14ac:dyDescent="0.25">
      <c r="A1213" s="2">
        <v>2016</v>
      </c>
      <c r="B1213" s="2" t="s">
        <v>48</v>
      </c>
      <c r="C1213" s="2" t="s">
        <v>244</v>
      </c>
      <c r="D1213" s="2">
        <v>10</v>
      </c>
      <c r="E1213" s="2">
        <v>8</v>
      </c>
      <c r="F1213" s="2">
        <v>21</v>
      </c>
      <c r="G1213" s="2">
        <v>80882</v>
      </c>
      <c r="H1213" s="2">
        <v>15198</v>
      </c>
      <c r="I1213" s="2">
        <v>41442</v>
      </c>
      <c r="J1213" s="2">
        <v>56640</v>
      </c>
    </row>
    <row r="1214" spans="1:10" x14ac:dyDescent="0.25">
      <c r="A1214" s="2">
        <v>2016</v>
      </c>
      <c r="B1214" s="2" t="s">
        <v>48</v>
      </c>
      <c r="C1214" s="2" t="s">
        <v>245</v>
      </c>
      <c r="D1214" s="2">
        <v>14</v>
      </c>
      <c r="E1214" s="2">
        <v>11</v>
      </c>
      <c r="F1214" s="2">
        <v>27</v>
      </c>
      <c r="G1214" s="2">
        <v>47438</v>
      </c>
      <c r="H1214" s="2">
        <v>16043</v>
      </c>
      <c r="I1214" s="2">
        <v>42779</v>
      </c>
      <c r="J1214" s="2">
        <v>58822</v>
      </c>
    </row>
    <row r="1215" spans="1:10" x14ac:dyDescent="0.25">
      <c r="A1215" s="2">
        <v>2016</v>
      </c>
      <c r="B1215" s="2" t="s">
        <v>48</v>
      </c>
      <c r="C1215" s="2" t="s">
        <v>246</v>
      </c>
      <c r="D1215" s="2">
        <v>13</v>
      </c>
      <c r="E1215" s="2">
        <v>14</v>
      </c>
      <c r="F1215" s="2">
        <v>21</v>
      </c>
      <c r="G1215" s="2">
        <v>60769</v>
      </c>
      <c r="H1215" s="2">
        <v>14199</v>
      </c>
      <c r="I1215" s="2">
        <v>40773</v>
      </c>
      <c r="J1215" s="2">
        <v>54972</v>
      </c>
    </row>
    <row r="1216" spans="1:10" x14ac:dyDescent="0.25">
      <c r="A1216" s="2">
        <v>2016</v>
      </c>
      <c r="B1216" s="2" t="s">
        <v>48</v>
      </c>
      <c r="C1216" s="2" t="s">
        <v>247</v>
      </c>
      <c r="D1216" s="2">
        <v>12</v>
      </c>
      <c r="E1216" s="2">
        <v>15</v>
      </c>
      <c r="F1216" s="2">
        <v>29</v>
      </c>
      <c r="G1216" s="2">
        <v>72101</v>
      </c>
      <c r="H1216" s="2">
        <v>14568</v>
      </c>
      <c r="I1216" s="2">
        <v>40128</v>
      </c>
      <c r="J1216" s="2">
        <v>54696</v>
      </c>
    </row>
    <row r="1217" spans="1:10" x14ac:dyDescent="0.25">
      <c r="A1217" s="2">
        <v>2016</v>
      </c>
      <c r="B1217" s="2" t="s">
        <v>48</v>
      </c>
      <c r="C1217" s="2" t="s">
        <v>248</v>
      </c>
      <c r="D1217" s="2">
        <v>6</v>
      </c>
      <c r="E1217" s="2">
        <v>9</v>
      </c>
      <c r="F1217" s="2">
        <v>11</v>
      </c>
      <c r="G1217" s="2">
        <v>17376</v>
      </c>
      <c r="H1217" s="2">
        <v>13646</v>
      </c>
      <c r="I1217" s="2">
        <v>39437</v>
      </c>
      <c r="J1217" s="2">
        <v>53083</v>
      </c>
    </row>
    <row r="1218" spans="1:10" x14ac:dyDescent="0.25">
      <c r="A1218" s="2">
        <v>2016</v>
      </c>
      <c r="B1218" s="2" t="s">
        <v>48</v>
      </c>
      <c r="C1218" s="2" t="s">
        <v>249</v>
      </c>
      <c r="D1218" s="2">
        <v>9</v>
      </c>
      <c r="E1218" s="2">
        <v>10</v>
      </c>
      <c r="F1218" s="2">
        <v>20</v>
      </c>
      <c r="G1218" s="2">
        <v>30550</v>
      </c>
      <c r="H1218" s="2">
        <v>13830</v>
      </c>
      <c r="I1218" s="2">
        <v>38768</v>
      </c>
      <c r="J1218" s="2">
        <v>52598</v>
      </c>
    </row>
    <row r="1219" spans="1:10" x14ac:dyDescent="0.25">
      <c r="A1219" s="2">
        <v>2016</v>
      </c>
      <c r="B1219" s="2" t="s">
        <v>48</v>
      </c>
      <c r="C1219" s="2" t="s">
        <v>250</v>
      </c>
      <c r="D1219" s="2">
        <v>10</v>
      </c>
      <c r="E1219" s="2">
        <v>13</v>
      </c>
      <c r="F1219" s="2">
        <v>24</v>
      </c>
      <c r="G1219" s="2">
        <v>67986</v>
      </c>
      <c r="H1219" s="2">
        <v>15145</v>
      </c>
      <c r="I1219" s="2">
        <v>42110</v>
      </c>
      <c r="J1219" s="2">
        <v>57255</v>
      </c>
    </row>
    <row r="1220" spans="1:10" x14ac:dyDescent="0.25">
      <c r="A1220" s="2">
        <v>2016</v>
      </c>
      <c r="B1220" s="2" t="s">
        <v>48</v>
      </c>
      <c r="C1220" s="2" t="s">
        <v>251</v>
      </c>
      <c r="D1220" s="2">
        <v>18</v>
      </c>
      <c r="E1220" s="2">
        <v>13</v>
      </c>
      <c r="F1220" s="2">
        <v>28</v>
      </c>
      <c r="G1220" s="2">
        <v>51377</v>
      </c>
      <c r="H1220" s="2">
        <v>12908</v>
      </c>
      <c r="I1220" s="2">
        <v>38152</v>
      </c>
      <c r="J1220" s="2">
        <v>51060</v>
      </c>
    </row>
    <row r="1221" spans="1:10" x14ac:dyDescent="0.25">
      <c r="A1221" s="2">
        <v>2016</v>
      </c>
      <c r="B1221" s="2" t="s">
        <v>48</v>
      </c>
      <c r="C1221" s="2" t="s">
        <v>252</v>
      </c>
      <c r="D1221" s="2">
        <v>35</v>
      </c>
      <c r="E1221" s="2">
        <v>17</v>
      </c>
      <c r="F1221" s="2">
        <v>55</v>
      </c>
      <c r="G1221" s="2">
        <v>314048</v>
      </c>
      <c r="H1221" s="2">
        <v>15021</v>
      </c>
      <c r="I1221" s="2">
        <v>50131</v>
      </c>
      <c r="J1221" s="2">
        <v>65152</v>
      </c>
    </row>
    <row r="1222" spans="1:10" x14ac:dyDescent="0.25">
      <c r="A1222" s="2">
        <v>2016</v>
      </c>
      <c r="B1222" s="2" t="s">
        <v>48</v>
      </c>
      <c r="C1222" s="2" t="s">
        <v>253</v>
      </c>
      <c r="D1222" s="2">
        <v>1</v>
      </c>
      <c r="E1222" s="2">
        <v>24</v>
      </c>
      <c r="F1222" s="2">
        <v>339</v>
      </c>
      <c r="G1222" s="2">
        <v>4588225</v>
      </c>
      <c r="H1222" s="2">
        <v>0</v>
      </c>
      <c r="I1222" s="2">
        <v>133684</v>
      </c>
      <c r="J1222" s="2">
        <v>133684</v>
      </c>
    </row>
    <row r="1223" spans="1:10" x14ac:dyDescent="0.25">
      <c r="A1223" s="2">
        <v>2016</v>
      </c>
      <c r="B1223" s="2" t="s">
        <v>48</v>
      </c>
      <c r="C1223" s="2" t="s">
        <v>254</v>
      </c>
      <c r="D1223" s="2">
        <v>14</v>
      </c>
      <c r="E1223" s="2">
        <v>14</v>
      </c>
      <c r="F1223" s="2">
        <v>25</v>
      </c>
      <c r="G1223" s="2">
        <v>35175</v>
      </c>
      <c r="H1223" s="2">
        <v>14383</v>
      </c>
      <c r="I1223" s="2">
        <v>40135</v>
      </c>
      <c r="J1223" s="2">
        <v>54518</v>
      </c>
    </row>
    <row r="1224" spans="1:10" x14ac:dyDescent="0.25">
      <c r="A1224" s="2">
        <v>2016</v>
      </c>
      <c r="B1224" s="2" t="s">
        <v>48</v>
      </c>
      <c r="C1224" s="2" t="s">
        <v>255</v>
      </c>
      <c r="D1224" s="2">
        <v>14</v>
      </c>
      <c r="E1224" s="2">
        <v>14</v>
      </c>
      <c r="F1224" s="2">
        <v>29</v>
      </c>
      <c r="G1224" s="2">
        <v>30560</v>
      </c>
      <c r="H1224" s="2">
        <v>14199</v>
      </c>
      <c r="I1224" s="2">
        <v>45452</v>
      </c>
      <c r="J1224" s="2">
        <v>59651</v>
      </c>
    </row>
    <row r="1225" spans="1:10" x14ac:dyDescent="0.25">
      <c r="A1225" s="2">
        <v>2016</v>
      </c>
      <c r="B1225" s="2" t="s">
        <v>48</v>
      </c>
      <c r="C1225" s="2" t="s">
        <v>256</v>
      </c>
      <c r="D1225" s="2">
        <v>10</v>
      </c>
      <c r="E1225" s="2">
        <v>7</v>
      </c>
      <c r="F1225" s="2">
        <v>15</v>
      </c>
      <c r="G1225" s="2">
        <v>14495</v>
      </c>
      <c r="H1225" s="2">
        <v>12724</v>
      </c>
      <c r="I1225" s="2">
        <v>37998</v>
      </c>
      <c r="J1225" s="2">
        <v>50722</v>
      </c>
    </row>
    <row r="1226" spans="1:10" x14ac:dyDescent="0.25">
      <c r="A1226" s="2">
        <v>2016</v>
      </c>
      <c r="B1226" s="2" t="s">
        <v>48</v>
      </c>
      <c r="C1226" s="2" t="s">
        <v>257</v>
      </c>
      <c r="D1226" s="2">
        <v>9</v>
      </c>
      <c r="E1226" s="2">
        <v>6</v>
      </c>
      <c r="F1226" s="2">
        <v>11</v>
      </c>
      <c r="G1226" s="2">
        <v>96506</v>
      </c>
      <c r="H1226" s="2">
        <v>12539</v>
      </c>
      <c r="I1226" s="2">
        <v>37431</v>
      </c>
      <c r="J1226" s="2">
        <v>49970</v>
      </c>
    </row>
    <row r="1227" spans="1:10" x14ac:dyDescent="0.25">
      <c r="A1227" s="2">
        <v>2017</v>
      </c>
      <c r="B1227" s="2" t="s">
        <v>48</v>
      </c>
      <c r="C1227" s="2" t="s">
        <v>244</v>
      </c>
      <c r="D1227" s="2">
        <v>10</v>
      </c>
      <c r="E1227" s="2">
        <v>6</v>
      </c>
      <c r="F1227" s="2">
        <v>21</v>
      </c>
      <c r="G1227" s="2">
        <v>31041</v>
      </c>
      <c r="H1227" s="2">
        <v>9686</v>
      </c>
      <c r="I1227" s="2">
        <v>59984</v>
      </c>
      <c r="J1227" s="2">
        <v>69670</v>
      </c>
    </row>
    <row r="1228" spans="1:10" x14ac:dyDescent="0.25">
      <c r="A1228" s="2">
        <v>2017</v>
      </c>
      <c r="B1228" s="2" t="s">
        <v>48</v>
      </c>
      <c r="C1228" s="2" t="s">
        <v>245</v>
      </c>
      <c r="D1228" s="2">
        <v>14</v>
      </c>
      <c r="E1228" s="2">
        <v>9</v>
      </c>
      <c r="F1228" s="2">
        <v>27</v>
      </c>
      <c r="G1228" s="2">
        <v>42232</v>
      </c>
      <c r="H1228" s="2">
        <v>9643</v>
      </c>
      <c r="I1228" s="2">
        <v>61919</v>
      </c>
      <c r="J1228" s="2">
        <v>71562</v>
      </c>
    </row>
    <row r="1229" spans="1:10" x14ac:dyDescent="0.25">
      <c r="A1229" s="2">
        <v>2017</v>
      </c>
      <c r="B1229" s="2" t="s">
        <v>48</v>
      </c>
      <c r="C1229" s="2" t="s">
        <v>246</v>
      </c>
      <c r="D1229" s="2">
        <v>13</v>
      </c>
      <c r="E1229" s="2">
        <v>11</v>
      </c>
      <c r="F1229" s="2">
        <v>21</v>
      </c>
      <c r="G1229" s="2">
        <v>32115</v>
      </c>
      <c r="H1229" s="2">
        <v>9034</v>
      </c>
      <c r="I1229" s="2">
        <v>59017</v>
      </c>
      <c r="J1229" s="2">
        <v>68051</v>
      </c>
    </row>
    <row r="1230" spans="1:10" x14ac:dyDescent="0.25">
      <c r="A1230" s="2">
        <v>2017</v>
      </c>
      <c r="B1230" s="2" t="s">
        <v>48</v>
      </c>
      <c r="C1230" s="2" t="s">
        <v>247</v>
      </c>
      <c r="D1230" s="2">
        <v>12</v>
      </c>
      <c r="E1230" s="2">
        <v>11</v>
      </c>
      <c r="F1230" s="2">
        <v>29</v>
      </c>
      <c r="G1230" s="2">
        <v>46231</v>
      </c>
      <c r="H1230" s="2">
        <v>9295</v>
      </c>
      <c r="I1230" s="2">
        <v>58049</v>
      </c>
      <c r="J1230" s="2">
        <v>67344</v>
      </c>
    </row>
    <row r="1231" spans="1:10" x14ac:dyDescent="0.25">
      <c r="A1231" s="2">
        <v>2017</v>
      </c>
      <c r="B1231" s="2" t="s">
        <v>48</v>
      </c>
      <c r="C1231" s="2" t="s">
        <v>248</v>
      </c>
      <c r="D1231" s="2">
        <v>6</v>
      </c>
      <c r="E1231" s="2">
        <v>8</v>
      </c>
      <c r="F1231" s="2">
        <v>11</v>
      </c>
      <c r="G1231" s="2">
        <v>28564</v>
      </c>
      <c r="H1231" s="2">
        <v>8230</v>
      </c>
      <c r="I1231" s="2">
        <v>57082</v>
      </c>
      <c r="J1231" s="2">
        <v>65312</v>
      </c>
    </row>
    <row r="1232" spans="1:10" x14ac:dyDescent="0.25">
      <c r="A1232" s="2">
        <v>2017</v>
      </c>
      <c r="B1232" s="2" t="s">
        <v>48</v>
      </c>
      <c r="C1232" s="2" t="s">
        <v>249</v>
      </c>
      <c r="D1232" s="2">
        <v>9</v>
      </c>
      <c r="E1232" s="2">
        <v>8</v>
      </c>
      <c r="F1232" s="2">
        <v>20</v>
      </c>
      <c r="G1232" s="2">
        <v>33126</v>
      </c>
      <c r="H1232" s="2">
        <v>9744</v>
      </c>
      <c r="I1232" s="2">
        <v>56114</v>
      </c>
      <c r="J1232" s="2">
        <v>65858</v>
      </c>
    </row>
    <row r="1233" spans="1:10" x14ac:dyDescent="0.25">
      <c r="A1233" s="2">
        <v>2017</v>
      </c>
      <c r="B1233" s="2" t="s">
        <v>48</v>
      </c>
      <c r="C1233" s="2" t="s">
        <v>250</v>
      </c>
      <c r="D1233" s="2">
        <v>10</v>
      </c>
      <c r="E1233" s="2">
        <v>10</v>
      </c>
      <c r="F1233" s="2">
        <v>24</v>
      </c>
      <c r="G1233" s="2">
        <v>38632</v>
      </c>
      <c r="H1233" s="2">
        <v>9686</v>
      </c>
      <c r="I1233" s="2">
        <v>60952</v>
      </c>
      <c r="J1233" s="2">
        <v>70638</v>
      </c>
    </row>
    <row r="1234" spans="1:10" x14ac:dyDescent="0.25">
      <c r="A1234" s="2">
        <v>2017</v>
      </c>
      <c r="B1234" s="2" t="s">
        <v>48</v>
      </c>
      <c r="C1234" s="2" t="s">
        <v>251</v>
      </c>
      <c r="D1234" s="2">
        <v>18</v>
      </c>
      <c r="E1234" s="2">
        <v>9</v>
      </c>
      <c r="F1234" s="2">
        <v>28</v>
      </c>
      <c r="G1234" s="2">
        <v>44964</v>
      </c>
      <c r="H1234" s="2">
        <v>9122</v>
      </c>
      <c r="I1234" s="2">
        <v>55147</v>
      </c>
      <c r="J1234" s="2">
        <v>64269</v>
      </c>
    </row>
    <row r="1235" spans="1:10" x14ac:dyDescent="0.25">
      <c r="A1235" s="2">
        <v>2017</v>
      </c>
      <c r="B1235" s="2" t="s">
        <v>48</v>
      </c>
      <c r="C1235" s="2" t="s">
        <v>252</v>
      </c>
      <c r="D1235" s="2">
        <v>35</v>
      </c>
      <c r="E1235" s="2">
        <v>14</v>
      </c>
      <c r="F1235" s="2">
        <v>55</v>
      </c>
      <c r="G1235" s="2">
        <v>563213</v>
      </c>
      <c r="H1235" s="2">
        <v>9486</v>
      </c>
      <c r="I1235" s="2">
        <v>72561</v>
      </c>
      <c r="J1235" s="2">
        <v>82047</v>
      </c>
    </row>
    <row r="1236" spans="1:10" x14ac:dyDescent="0.25">
      <c r="A1236" s="2">
        <v>2017</v>
      </c>
      <c r="B1236" s="2" t="s">
        <v>48</v>
      </c>
      <c r="C1236" s="2" t="s">
        <v>253</v>
      </c>
      <c r="D1236" s="2">
        <v>1</v>
      </c>
      <c r="E1236" s="2">
        <v>24</v>
      </c>
      <c r="F1236" s="2">
        <v>339</v>
      </c>
      <c r="G1236" s="2">
        <v>5269269</v>
      </c>
      <c r="H1236" s="2">
        <v>10337</v>
      </c>
      <c r="I1236" s="2">
        <v>193497</v>
      </c>
      <c r="J1236" s="2">
        <v>203834</v>
      </c>
    </row>
    <row r="1237" spans="1:10" x14ac:dyDescent="0.25">
      <c r="A1237" s="2">
        <v>2017</v>
      </c>
      <c r="B1237" s="2" t="s">
        <v>48</v>
      </c>
      <c r="C1237" s="2" t="s">
        <v>254</v>
      </c>
      <c r="D1237" s="2">
        <v>14</v>
      </c>
      <c r="E1237" s="2">
        <v>9</v>
      </c>
      <c r="F1237" s="2">
        <v>25</v>
      </c>
      <c r="G1237" s="2">
        <v>41633</v>
      </c>
      <c r="H1237" s="2">
        <v>9165</v>
      </c>
      <c r="I1237" s="2">
        <v>58049</v>
      </c>
      <c r="J1237" s="2">
        <v>67214</v>
      </c>
    </row>
    <row r="1238" spans="1:10" x14ac:dyDescent="0.25">
      <c r="A1238" s="2">
        <v>2017</v>
      </c>
      <c r="B1238" s="2" t="s">
        <v>48</v>
      </c>
      <c r="C1238" s="2" t="s">
        <v>255</v>
      </c>
      <c r="D1238" s="2">
        <v>14</v>
      </c>
      <c r="E1238" s="2">
        <v>9</v>
      </c>
      <c r="F1238" s="2">
        <v>29</v>
      </c>
      <c r="G1238" s="2">
        <v>49562</v>
      </c>
      <c r="H1238" s="2">
        <v>9034</v>
      </c>
      <c r="I1238" s="2">
        <v>65789</v>
      </c>
      <c r="J1238" s="2">
        <v>74823</v>
      </c>
    </row>
    <row r="1239" spans="1:10" x14ac:dyDescent="0.25">
      <c r="A1239" s="2">
        <v>2017</v>
      </c>
      <c r="B1239" s="2" t="s">
        <v>48</v>
      </c>
      <c r="C1239" s="2" t="s">
        <v>256</v>
      </c>
      <c r="D1239" s="2">
        <v>10</v>
      </c>
      <c r="E1239" s="2">
        <v>4</v>
      </c>
      <c r="F1239" s="2">
        <v>15</v>
      </c>
      <c r="G1239" s="2">
        <v>30613</v>
      </c>
      <c r="H1239" s="2">
        <v>8992</v>
      </c>
      <c r="I1239" s="2">
        <v>55147</v>
      </c>
      <c r="J1239" s="2">
        <v>64139</v>
      </c>
    </row>
    <row r="1240" spans="1:10" x14ac:dyDescent="0.25">
      <c r="A1240" s="2">
        <v>2017</v>
      </c>
      <c r="B1240" s="2" t="s">
        <v>48</v>
      </c>
      <c r="C1240" s="2" t="s">
        <v>257</v>
      </c>
      <c r="D1240" s="2">
        <v>9</v>
      </c>
      <c r="E1240" s="2">
        <v>6</v>
      </c>
      <c r="F1240" s="2">
        <v>11</v>
      </c>
      <c r="G1240" s="2">
        <v>28584</v>
      </c>
      <c r="H1240" s="2">
        <v>8861</v>
      </c>
      <c r="I1240" s="2">
        <v>54179</v>
      </c>
      <c r="J1240" s="2">
        <v>63040</v>
      </c>
    </row>
    <row r="1241" spans="1:10" x14ac:dyDescent="0.25">
      <c r="A1241" s="2">
        <v>2018</v>
      </c>
      <c r="B1241" s="2" t="s">
        <v>48</v>
      </c>
      <c r="C1241" s="2" t="s">
        <v>244</v>
      </c>
      <c r="D1241" s="2">
        <v>10</v>
      </c>
      <c r="E1241" s="2">
        <v>7</v>
      </c>
      <c r="F1241" s="2">
        <v>12</v>
      </c>
      <c r="G1241" s="2">
        <v>413811</v>
      </c>
      <c r="H1241" s="2">
        <v>28816</v>
      </c>
      <c r="I1241" s="2">
        <v>183223</v>
      </c>
      <c r="J1241" s="2">
        <v>212039</v>
      </c>
    </row>
    <row r="1242" spans="1:10" x14ac:dyDescent="0.25">
      <c r="A1242" s="2">
        <v>2018</v>
      </c>
      <c r="B1242" s="2" t="s">
        <v>48</v>
      </c>
      <c r="C1242" s="2" t="s">
        <v>245</v>
      </c>
      <c r="D1242" s="2">
        <v>12</v>
      </c>
      <c r="E1242" s="2">
        <v>10</v>
      </c>
      <c r="F1242" s="2">
        <v>21</v>
      </c>
      <c r="G1242" s="2">
        <v>482774</v>
      </c>
      <c r="H1242" s="2">
        <v>40025</v>
      </c>
      <c r="I1242" s="2">
        <v>262935</v>
      </c>
      <c r="J1242" s="2">
        <v>302960</v>
      </c>
    </row>
    <row r="1243" spans="1:10" x14ac:dyDescent="0.25">
      <c r="A1243" s="2">
        <v>2018</v>
      </c>
      <c r="B1243" s="2" t="s">
        <v>48</v>
      </c>
      <c r="C1243" s="2" t="s">
        <v>246</v>
      </c>
      <c r="D1243" s="2">
        <v>10</v>
      </c>
      <c r="E1243" s="2">
        <v>11</v>
      </c>
      <c r="F1243" s="2">
        <v>17</v>
      </c>
      <c r="G1243" s="2">
        <v>448295</v>
      </c>
      <c r="H1243" s="2">
        <v>34843</v>
      </c>
      <c r="I1243" s="2">
        <v>282093</v>
      </c>
      <c r="J1243" s="2">
        <v>316936</v>
      </c>
    </row>
    <row r="1244" spans="1:10" x14ac:dyDescent="0.25">
      <c r="A1244" s="2">
        <v>2018</v>
      </c>
      <c r="B1244" s="2" t="s">
        <v>48</v>
      </c>
      <c r="C1244" s="2" t="s">
        <v>247</v>
      </c>
      <c r="D1244" s="2">
        <v>12</v>
      </c>
      <c r="E1244" s="2">
        <v>14</v>
      </c>
      <c r="F1244" s="2">
        <v>22</v>
      </c>
      <c r="G1244" s="2">
        <v>565542</v>
      </c>
      <c r="H1244" s="2">
        <v>30165</v>
      </c>
      <c r="I1244" s="2">
        <v>241095</v>
      </c>
      <c r="J1244" s="2">
        <v>271260</v>
      </c>
    </row>
    <row r="1245" spans="1:10" x14ac:dyDescent="0.25">
      <c r="A1245" s="2">
        <v>2018</v>
      </c>
      <c r="B1245" s="2" t="s">
        <v>48</v>
      </c>
      <c r="C1245" s="2" t="s">
        <v>248</v>
      </c>
      <c r="D1245" s="2">
        <v>6</v>
      </c>
      <c r="E1245" s="2">
        <v>8</v>
      </c>
      <c r="F1245" s="2">
        <v>8</v>
      </c>
      <c r="G1245" s="2">
        <v>296565</v>
      </c>
      <c r="H1245" s="2">
        <v>23017</v>
      </c>
      <c r="I1245" s="2">
        <v>187870</v>
      </c>
      <c r="J1245" s="2">
        <v>210887</v>
      </c>
    </row>
    <row r="1246" spans="1:10" x14ac:dyDescent="0.25">
      <c r="A1246" s="2">
        <v>2018</v>
      </c>
      <c r="B1246" s="2" t="s">
        <v>48</v>
      </c>
      <c r="C1246" s="2" t="s">
        <v>249</v>
      </c>
      <c r="D1246" s="2">
        <v>9</v>
      </c>
      <c r="E1246" s="2">
        <v>12</v>
      </c>
      <c r="F1246" s="2">
        <v>21</v>
      </c>
      <c r="G1246" s="2">
        <v>537954</v>
      </c>
      <c r="H1246" s="2">
        <v>31165</v>
      </c>
      <c r="I1246" s="2">
        <v>241501</v>
      </c>
      <c r="J1246" s="2">
        <v>272666</v>
      </c>
    </row>
    <row r="1247" spans="1:10" x14ac:dyDescent="0.25">
      <c r="A1247" s="2">
        <v>2018</v>
      </c>
      <c r="B1247" s="2" t="s">
        <v>48</v>
      </c>
      <c r="C1247" s="2" t="s">
        <v>250</v>
      </c>
      <c r="D1247" s="2">
        <v>11</v>
      </c>
      <c r="E1247" s="2">
        <v>12</v>
      </c>
      <c r="F1247" s="2">
        <v>18</v>
      </c>
      <c r="G1247" s="2">
        <v>441398</v>
      </c>
      <c r="H1247" s="2">
        <v>21201</v>
      </c>
      <c r="I1247" s="2">
        <v>248158</v>
      </c>
      <c r="J1247" s="2">
        <v>269359</v>
      </c>
    </row>
    <row r="1248" spans="1:10" x14ac:dyDescent="0.25">
      <c r="A1248" s="2">
        <v>2018</v>
      </c>
      <c r="B1248" s="2" t="s">
        <v>48</v>
      </c>
      <c r="C1248" s="2" t="s">
        <v>251</v>
      </c>
      <c r="D1248" s="2">
        <v>15</v>
      </c>
      <c r="E1248" s="2">
        <v>12</v>
      </c>
      <c r="F1248" s="2">
        <v>26</v>
      </c>
      <c r="G1248" s="2">
        <v>372430</v>
      </c>
      <c r="H1248" s="2">
        <v>9516</v>
      </c>
      <c r="I1248" s="2">
        <v>254741</v>
      </c>
      <c r="J1248" s="2">
        <v>264257</v>
      </c>
    </row>
    <row r="1249" spans="1:10" x14ac:dyDescent="0.25">
      <c r="A1249" s="2">
        <v>2018</v>
      </c>
      <c r="B1249" s="2" t="s">
        <v>48</v>
      </c>
      <c r="C1249" s="2" t="s">
        <v>252</v>
      </c>
      <c r="D1249" s="2">
        <v>23</v>
      </c>
      <c r="E1249" s="2">
        <v>20</v>
      </c>
      <c r="F1249" s="2">
        <v>66</v>
      </c>
      <c r="G1249" s="2">
        <v>800034</v>
      </c>
      <c r="H1249" s="2">
        <v>20515</v>
      </c>
      <c r="I1249" s="2">
        <v>231631</v>
      </c>
      <c r="J1249" s="2">
        <v>252146</v>
      </c>
    </row>
    <row r="1250" spans="1:10" x14ac:dyDescent="0.25">
      <c r="A1250" s="2">
        <v>2018</v>
      </c>
      <c r="B1250" s="2" t="s">
        <v>48</v>
      </c>
      <c r="C1250" s="2" t="s">
        <v>253</v>
      </c>
      <c r="D1250" s="2">
        <v>1</v>
      </c>
      <c r="E1250" s="2">
        <v>34</v>
      </c>
      <c r="F1250" s="2">
        <v>348</v>
      </c>
      <c r="G1250" s="2">
        <v>1331090</v>
      </c>
      <c r="H1250" s="2">
        <v>1806</v>
      </c>
      <c r="I1250" s="2">
        <v>516387</v>
      </c>
      <c r="J1250" s="2">
        <v>518193</v>
      </c>
    </row>
    <row r="1251" spans="1:10" x14ac:dyDescent="0.25">
      <c r="A1251" s="2">
        <v>2018</v>
      </c>
      <c r="B1251" s="2" t="s">
        <v>48</v>
      </c>
      <c r="C1251" s="2" t="s">
        <v>254</v>
      </c>
      <c r="D1251" s="2">
        <v>11</v>
      </c>
      <c r="E1251" s="2">
        <v>14</v>
      </c>
      <c r="F1251" s="2">
        <v>20</v>
      </c>
      <c r="G1251" s="2">
        <v>401119</v>
      </c>
      <c r="H1251" s="2">
        <v>30187</v>
      </c>
      <c r="I1251" s="2">
        <v>217068</v>
      </c>
      <c r="J1251" s="2">
        <v>247255</v>
      </c>
    </row>
    <row r="1252" spans="1:10" x14ac:dyDescent="0.25">
      <c r="A1252" s="2">
        <v>2018</v>
      </c>
      <c r="B1252" s="2" t="s">
        <v>48</v>
      </c>
      <c r="C1252" s="2" t="s">
        <v>255</v>
      </c>
      <c r="D1252" s="2">
        <v>13</v>
      </c>
      <c r="E1252" s="2">
        <v>12</v>
      </c>
      <c r="F1252" s="2">
        <v>23</v>
      </c>
      <c r="G1252" s="2">
        <v>433409</v>
      </c>
      <c r="H1252" s="2">
        <v>33391</v>
      </c>
      <c r="I1252" s="2">
        <v>258712</v>
      </c>
      <c r="J1252" s="2">
        <v>292103</v>
      </c>
    </row>
    <row r="1253" spans="1:10" x14ac:dyDescent="0.25">
      <c r="A1253" s="2">
        <v>2018</v>
      </c>
      <c r="B1253" s="2" t="s">
        <v>48</v>
      </c>
      <c r="C1253" s="2" t="s">
        <v>256</v>
      </c>
      <c r="D1253" s="2">
        <v>10</v>
      </c>
      <c r="E1253" s="2">
        <v>6</v>
      </c>
      <c r="F1253" s="2">
        <v>11</v>
      </c>
      <c r="G1253" s="2">
        <v>220699</v>
      </c>
      <c r="H1253" s="2">
        <v>22903</v>
      </c>
      <c r="I1253" s="2">
        <v>180790</v>
      </c>
      <c r="J1253" s="2">
        <v>203693</v>
      </c>
    </row>
    <row r="1254" spans="1:10" x14ac:dyDescent="0.25">
      <c r="A1254" s="2">
        <v>2018</v>
      </c>
      <c r="B1254" s="2" t="s">
        <v>48</v>
      </c>
      <c r="C1254" s="2" t="s">
        <v>257</v>
      </c>
      <c r="D1254" s="2">
        <v>6</v>
      </c>
      <c r="E1254" s="2">
        <v>5</v>
      </c>
      <c r="F1254" s="2">
        <v>7</v>
      </c>
      <c r="G1254" s="2">
        <v>151730</v>
      </c>
      <c r="H1254" s="2">
        <v>30382</v>
      </c>
      <c r="I1254" s="2">
        <v>230480</v>
      </c>
      <c r="J1254" s="2">
        <v>260862</v>
      </c>
    </row>
    <row r="1255" spans="1:10" x14ac:dyDescent="0.25">
      <c r="A1255" s="2">
        <v>2019</v>
      </c>
      <c r="B1255" s="2" t="s">
        <v>48</v>
      </c>
      <c r="C1255" s="2" t="s">
        <v>244</v>
      </c>
      <c r="D1255" s="2">
        <v>10</v>
      </c>
      <c r="E1255" s="2">
        <v>5</v>
      </c>
      <c r="F1255" s="2">
        <v>11</v>
      </c>
      <c r="G1255" s="2">
        <v>418765</v>
      </c>
      <c r="H1255" s="2">
        <v>9517</v>
      </c>
      <c r="I1255" s="2">
        <v>52343</v>
      </c>
      <c r="J1255" s="2">
        <v>61860</v>
      </c>
    </row>
    <row r="1256" spans="1:10" x14ac:dyDescent="0.25">
      <c r="A1256" s="2">
        <v>2019</v>
      </c>
      <c r="B1256" s="2" t="s">
        <v>48</v>
      </c>
      <c r="C1256" s="2" t="s">
        <v>245</v>
      </c>
      <c r="D1256" s="2">
        <v>12</v>
      </c>
      <c r="E1256" s="2">
        <v>10</v>
      </c>
      <c r="F1256" s="2">
        <v>21</v>
      </c>
      <c r="G1256" s="2">
        <v>422902</v>
      </c>
      <c r="H1256" s="2">
        <v>9770</v>
      </c>
      <c r="I1256" s="2">
        <v>62103</v>
      </c>
      <c r="J1256" s="2">
        <v>71873</v>
      </c>
    </row>
    <row r="1257" spans="1:10" x14ac:dyDescent="0.25">
      <c r="A1257" s="2">
        <v>2019</v>
      </c>
      <c r="B1257" s="2" t="s">
        <v>48</v>
      </c>
      <c r="C1257" s="2" t="s">
        <v>246</v>
      </c>
      <c r="D1257" s="2">
        <v>10</v>
      </c>
      <c r="E1257" s="2">
        <v>12</v>
      </c>
      <c r="F1257" s="2">
        <v>16</v>
      </c>
      <c r="G1257" s="2">
        <v>432602</v>
      </c>
      <c r="H1257" s="2">
        <v>9898</v>
      </c>
      <c r="I1257" s="2">
        <v>71642</v>
      </c>
      <c r="J1257" s="2">
        <v>81540</v>
      </c>
    </row>
    <row r="1258" spans="1:10" x14ac:dyDescent="0.25">
      <c r="A1258" s="2">
        <v>2019</v>
      </c>
      <c r="B1258" s="2" t="s">
        <v>48</v>
      </c>
      <c r="C1258" s="2" t="s">
        <v>247</v>
      </c>
      <c r="D1258" s="2">
        <v>11</v>
      </c>
      <c r="E1258" s="2">
        <v>13</v>
      </c>
      <c r="F1258" s="2">
        <v>20</v>
      </c>
      <c r="G1258" s="2">
        <v>511256</v>
      </c>
      <c r="H1258" s="2">
        <v>8921</v>
      </c>
      <c r="I1258" s="2">
        <v>50412</v>
      </c>
      <c r="J1258" s="2">
        <v>59333</v>
      </c>
    </row>
    <row r="1259" spans="1:10" x14ac:dyDescent="0.25">
      <c r="A1259" s="2">
        <v>2019</v>
      </c>
      <c r="B1259" s="2" t="s">
        <v>48</v>
      </c>
      <c r="C1259" s="2" t="s">
        <v>248</v>
      </c>
      <c r="D1259" s="2">
        <v>6</v>
      </c>
      <c r="E1259" s="2">
        <v>8</v>
      </c>
      <c r="F1259" s="2">
        <v>8</v>
      </c>
      <c r="G1259" s="2">
        <v>328198</v>
      </c>
      <c r="H1259" s="2">
        <v>7797</v>
      </c>
      <c r="I1259" s="2">
        <v>47545</v>
      </c>
      <c r="J1259" s="2">
        <v>55342</v>
      </c>
    </row>
    <row r="1260" spans="1:10" x14ac:dyDescent="0.25">
      <c r="A1260" s="2">
        <v>2019</v>
      </c>
      <c r="B1260" s="2" t="s">
        <v>48</v>
      </c>
      <c r="C1260" s="2" t="s">
        <v>249</v>
      </c>
      <c r="D1260" s="2">
        <v>9</v>
      </c>
      <c r="E1260" s="2">
        <v>9</v>
      </c>
      <c r="F1260" s="2">
        <v>18</v>
      </c>
      <c r="G1260" s="2">
        <v>537573</v>
      </c>
      <c r="H1260" s="2">
        <v>9959</v>
      </c>
      <c r="I1260" s="2">
        <v>81143</v>
      </c>
      <c r="J1260" s="2">
        <v>91102</v>
      </c>
    </row>
    <row r="1261" spans="1:10" x14ac:dyDescent="0.25">
      <c r="A1261" s="2">
        <v>2019</v>
      </c>
      <c r="B1261" s="2" t="s">
        <v>48</v>
      </c>
      <c r="C1261" s="2" t="s">
        <v>250</v>
      </c>
      <c r="D1261" s="2">
        <v>12</v>
      </c>
      <c r="E1261" s="2">
        <v>12</v>
      </c>
      <c r="F1261" s="2">
        <v>16</v>
      </c>
      <c r="G1261" s="2">
        <v>506444</v>
      </c>
      <c r="H1261" s="2">
        <v>9579</v>
      </c>
      <c r="I1261" s="2">
        <v>67304</v>
      </c>
      <c r="J1261" s="2">
        <v>76883</v>
      </c>
    </row>
    <row r="1262" spans="1:10" x14ac:dyDescent="0.25">
      <c r="A1262" s="2">
        <v>2019</v>
      </c>
      <c r="B1262" s="2" t="s">
        <v>48</v>
      </c>
      <c r="C1262" s="2" t="s">
        <v>251</v>
      </c>
      <c r="D1262" s="2">
        <v>15</v>
      </c>
      <c r="E1262" s="2">
        <v>12</v>
      </c>
      <c r="F1262" s="2">
        <v>25</v>
      </c>
      <c r="G1262" s="2">
        <v>446696</v>
      </c>
      <c r="H1262" s="2">
        <v>9374</v>
      </c>
      <c r="I1262" s="2">
        <v>83439</v>
      </c>
      <c r="J1262" s="2">
        <v>92813</v>
      </c>
    </row>
    <row r="1263" spans="1:10" x14ac:dyDescent="0.25">
      <c r="A1263" s="2">
        <v>2019</v>
      </c>
      <c r="B1263" s="2" t="s">
        <v>48</v>
      </c>
      <c r="C1263" s="2" t="s">
        <v>252</v>
      </c>
      <c r="D1263" s="2">
        <v>23</v>
      </c>
      <c r="E1263" s="2">
        <v>10</v>
      </c>
      <c r="F1263" s="2">
        <v>22</v>
      </c>
      <c r="G1263" s="2">
        <v>980048</v>
      </c>
      <c r="H1263" s="2">
        <v>13211</v>
      </c>
      <c r="I1263" s="2">
        <v>101049</v>
      </c>
      <c r="J1263" s="2">
        <v>114260</v>
      </c>
    </row>
    <row r="1264" spans="1:10" x14ac:dyDescent="0.25">
      <c r="A1264" s="2">
        <v>2019</v>
      </c>
      <c r="B1264" s="2" t="s">
        <v>48</v>
      </c>
      <c r="C1264" s="2" t="s">
        <v>253</v>
      </c>
      <c r="D1264" s="2">
        <v>1</v>
      </c>
      <c r="E1264" s="2">
        <v>23</v>
      </c>
      <c r="F1264" s="2">
        <v>381</v>
      </c>
      <c r="G1264" s="2">
        <v>2034095</v>
      </c>
      <c r="H1264" s="2">
        <v>1364</v>
      </c>
      <c r="I1264" s="2">
        <v>362045</v>
      </c>
      <c r="J1264" s="2">
        <v>363409</v>
      </c>
    </row>
    <row r="1265" spans="1:10" x14ac:dyDescent="0.25">
      <c r="A1265" s="2">
        <v>2019</v>
      </c>
      <c r="B1265" s="2" t="s">
        <v>48</v>
      </c>
      <c r="C1265" s="2" t="s">
        <v>254</v>
      </c>
      <c r="D1265" s="2">
        <v>10</v>
      </c>
      <c r="E1265" s="2">
        <v>11</v>
      </c>
      <c r="F1265" s="2">
        <v>16</v>
      </c>
      <c r="G1265" s="2">
        <v>410987</v>
      </c>
      <c r="H1265" s="2">
        <v>8655</v>
      </c>
      <c r="I1265" s="2">
        <v>57659</v>
      </c>
      <c r="J1265" s="2">
        <v>66314</v>
      </c>
    </row>
    <row r="1266" spans="1:10" x14ac:dyDescent="0.25">
      <c r="A1266" s="2">
        <v>2019</v>
      </c>
      <c r="B1266" s="2" t="s">
        <v>48</v>
      </c>
      <c r="C1266" s="2" t="s">
        <v>255</v>
      </c>
      <c r="D1266" s="2">
        <v>11</v>
      </c>
      <c r="E1266" s="2">
        <v>13</v>
      </c>
      <c r="F1266" s="2">
        <v>21</v>
      </c>
      <c r="G1266" s="2">
        <v>461123</v>
      </c>
      <c r="H1266" s="2">
        <v>9425</v>
      </c>
      <c r="I1266" s="2">
        <v>62223</v>
      </c>
      <c r="J1266" s="2">
        <v>71648</v>
      </c>
    </row>
    <row r="1267" spans="1:10" x14ac:dyDescent="0.25">
      <c r="A1267" s="2">
        <v>2019</v>
      </c>
      <c r="B1267" s="2" t="s">
        <v>48</v>
      </c>
      <c r="C1267" s="2" t="s">
        <v>256</v>
      </c>
      <c r="D1267" s="2">
        <v>10</v>
      </c>
      <c r="E1267" s="2">
        <v>6</v>
      </c>
      <c r="F1267" s="2">
        <v>11</v>
      </c>
      <c r="G1267" s="2">
        <v>288623</v>
      </c>
      <c r="H1267" s="2">
        <v>9615</v>
      </c>
      <c r="I1267" s="2">
        <v>35274</v>
      </c>
      <c r="J1267" s="2">
        <v>44889</v>
      </c>
    </row>
    <row r="1268" spans="1:10" x14ac:dyDescent="0.25">
      <c r="A1268" s="2">
        <v>2019</v>
      </c>
      <c r="B1268" s="2" t="s">
        <v>48</v>
      </c>
      <c r="C1268" s="2" t="s">
        <v>257</v>
      </c>
      <c r="D1268" s="2">
        <v>6</v>
      </c>
      <c r="E1268" s="2">
        <v>5</v>
      </c>
      <c r="F1268" s="2">
        <v>7</v>
      </c>
      <c r="G1268" s="2">
        <v>372860</v>
      </c>
      <c r="H1268" s="2">
        <v>9534</v>
      </c>
      <c r="I1268" s="2">
        <v>39800</v>
      </c>
      <c r="J1268" s="2">
        <v>49334</v>
      </c>
    </row>
    <row r="1269" spans="1:10" x14ac:dyDescent="0.25">
      <c r="A1269" s="2">
        <v>2020</v>
      </c>
      <c r="B1269" s="2" t="s">
        <v>48</v>
      </c>
      <c r="C1269" s="2" t="s">
        <v>244</v>
      </c>
      <c r="D1269" s="2">
        <v>10</v>
      </c>
      <c r="E1269" s="2">
        <v>5</v>
      </c>
      <c r="F1269" s="2">
        <v>11</v>
      </c>
      <c r="G1269" s="2">
        <v>460705</v>
      </c>
      <c r="H1269" s="2">
        <v>24471</v>
      </c>
      <c r="I1269" s="2">
        <v>109968</v>
      </c>
      <c r="J1269" s="2">
        <v>134439</v>
      </c>
    </row>
    <row r="1270" spans="1:10" x14ac:dyDescent="0.25">
      <c r="A1270" s="2">
        <v>2020</v>
      </c>
      <c r="B1270" s="2" t="s">
        <v>48</v>
      </c>
      <c r="C1270" s="2" t="s">
        <v>245</v>
      </c>
      <c r="D1270" s="2">
        <v>12</v>
      </c>
      <c r="E1270" s="2">
        <v>10</v>
      </c>
      <c r="F1270" s="2">
        <v>21</v>
      </c>
      <c r="G1270" s="2">
        <v>479133</v>
      </c>
      <c r="H1270" s="2">
        <v>23818</v>
      </c>
      <c r="I1270" s="2">
        <v>129517</v>
      </c>
      <c r="J1270" s="2">
        <v>153335</v>
      </c>
    </row>
    <row r="1271" spans="1:10" x14ac:dyDescent="0.25">
      <c r="A1271" s="2">
        <v>2020</v>
      </c>
      <c r="B1271" s="2" t="s">
        <v>48</v>
      </c>
      <c r="C1271" s="2" t="s">
        <v>246</v>
      </c>
      <c r="D1271" s="2">
        <v>10</v>
      </c>
      <c r="E1271" s="2">
        <v>12</v>
      </c>
      <c r="F1271" s="2">
        <v>16</v>
      </c>
      <c r="G1271" s="2">
        <v>488347</v>
      </c>
      <c r="H1271" s="2">
        <v>25124</v>
      </c>
      <c r="I1271" s="2">
        <v>146623</v>
      </c>
      <c r="J1271" s="2">
        <v>171747</v>
      </c>
    </row>
    <row r="1272" spans="1:10" x14ac:dyDescent="0.25">
      <c r="A1272" s="2">
        <v>2020</v>
      </c>
      <c r="B1272" s="2" t="s">
        <v>48</v>
      </c>
      <c r="C1272" s="2" t="s">
        <v>247</v>
      </c>
      <c r="D1272" s="2">
        <v>11</v>
      </c>
      <c r="E1272" s="2">
        <v>13</v>
      </c>
      <c r="F1272" s="2">
        <v>20</v>
      </c>
      <c r="G1272" s="2">
        <v>506775</v>
      </c>
      <c r="H1272" s="2">
        <v>22840</v>
      </c>
      <c r="I1272" s="2">
        <v>105080</v>
      </c>
      <c r="J1272" s="2">
        <v>127920</v>
      </c>
    </row>
    <row r="1273" spans="1:10" x14ac:dyDescent="0.25">
      <c r="A1273" s="2">
        <v>2020</v>
      </c>
      <c r="B1273" s="2" t="s">
        <v>48</v>
      </c>
      <c r="C1273" s="2" t="s">
        <v>248</v>
      </c>
      <c r="D1273" s="2">
        <v>6</v>
      </c>
      <c r="E1273" s="2">
        <v>8</v>
      </c>
      <c r="F1273" s="2">
        <v>8</v>
      </c>
      <c r="G1273" s="2">
        <v>368564</v>
      </c>
      <c r="H1273" s="2">
        <v>19903</v>
      </c>
      <c r="I1273" s="2">
        <v>97749</v>
      </c>
      <c r="J1273" s="2">
        <v>117652</v>
      </c>
    </row>
    <row r="1274" spans="1:10" x14ac:dyDescent="0.25">
      <c r="A1274" s="2">
        <v>2020</v>
      </c>
      <c r="B1274" s="2" t="s">
        <v>48</v>
      </c>
      <c r="C1274" s="2" t="s">
        <v>249</v>
      </c>
      <c r="D1274" s="2">
        <v>9</v>
      </c>
      <c r="E1274" s="2">
        <v>9</v>
      </c>
      <c r="F1274" s="2">
        <v>18</v>
      </c>
      <c r="G1274" s="2">
        <v>644986</v>
      </c>
      <c r="H1274" s="2">
        <v>25450</v>
      </c>
      <c r="I1274" s="2">
        <v>168617</v>
      </c>
      <c r="J1274" s="2">
        <v>194067</v>
      </c>
    </row>
    <row r="1275" spans="1:10" x14ac:dyDescent="0.25">
      <c r="A1275" s="2">
        <v>2020</v>
      </c>
      <c r="B1275" s="2" t="s">
        <v>48</v>
      </c>
      <c r="C1275" s="2" t="s">
        <v>250</v>
      </c>
      <c r="D1275" s="2">
        <v>12</v>
      </c>
      <c r="E1275" s="2">
        <v>12</v>
      </c>
      <c r="F1275" s="2">
        <v>16</v>
      </c>
      <c r="G1275" s="2">
        <v>552846</v>
      </c>
      <c r="H1275" s="2">
        <v>24145</v>
      </c>
      <c r="I1275" s="2">
        <v>139292</v>
      </c>
      <c r="J1275" s="2">
        <v>163437</v>
      </c>
    </row>
    <row r="1276" spans="1:10" x14ac:dyDescent="0.25">
      <c r="A1276" s="2">
        <v>2020</v>
      </c>
      <c r="B1276" s="2" t="s">
        <v>48</v>
      </c>
      <c r="C1276" s="2" t="s">
        <v>251</v>
      </c>
      <c r="D1276" s="2">
        <v>15</v>
      </c>
      <c r="E1276" s="2">
        <v>13</v>
      </c>
      <c r="F1276" s="2">
        <v>25</v>
      </c>
      <c r="G1276" s="2">
        <v>552846</v>
      </c>
      <c r="H1276" s="2">
        <v>23818</v>
      </c>
      <c r="I1276" s="2">
        <v>173504</v>
      </c>
      <c r="J1276" s="2">
        <v>197322</v>
      </c>
    </row>
    <row r="1277" spans="1:10" x14ac:dyDescent="0.25">
      <c r="A1277" s="2">
        <v>2020</v>
      </c>
      <c r="B1277" s="2" t="s">
        <v>48</v>
      </c>
      <c r="C1277" s="2" t="s">
        <v>252</v>
      </c>
      <c r="D1277" s="2">
        <v>23</v>
      </c>
      <c r="E1277" s="2">
        <v>10</v>
      </c>
      <c r="F1277" s="2">
        <v>22</v>
      </c>
      <c r="G1277" s="2">
        <v>1105691</v>
      </c>
      <c r="H1277" s="2">
        <v>39154</v>
      </c>
      <c r="I1277" s="2">
        <v>210160</v>
      </c>
      <c r="J1277" s="2">
        <v>249314</v>
      </c>
    </row>
    <row r="1278" spans="1:10" x14ac:dyDescent="0.25">
      <c r="A1278" s="2">
        <v>2020</v>
      </c>
      <c r="B1278" s="2" t="s">
        <v>48</v>
      </c>
      <c r="C1278" s="2" t="s">
        <v>253</v>
      </c>
      <c r="D1278" s="2">
        <v>1</v>
      </c>
      <c r="E1278" s="2">
        <v>23</v>
      </c>
      <c r="F1278" s="2">
        <v>381</v>
      </c>
      <c r="G1278" s="2">
        <v>2303523</v>
      </c>
      <c r="H1278" s="2">
        <v>3263</v>
      </c>
      <c r="I1278" s="2">
        <v>757554</v>
      </c>
      <c r="J1278" s="2">
        <v>760817</v>
      </c>
    </row>
    <row r="1279" spans="1:10" x14ac:dyDescent="0.25">
      <c r="A1279" s="2">
        <v>2020</v>
      </c>
      <c r="B1279" s="2" t="s">
        <v>48</v>
      </c>
      <c r="C1279" s="2" t="s">
        <v>254</v>
      </c>
      <c r="D1279" s="2">
        <v>10</v>
      </c>
      <c r="E1279" s="2">
        <v>14</v>
      </c>
      <c r="F1279" s="2">
        <v>16</v>
      </c>
      <c r="G1279" s="2">
        <v>460705</v>
      </c>
      <c r="H1279" s="2">
        <v>22187</v>
      </c>
      <c r="I1279" s="2">
        <v>119742</v>
      </c>
      <c r="J1279" s="2">
        <v>141929</v>
      </c>
    </row>
    <row r="1280" spans="1:10" x14ac:dyDescent="0.25">
      <c r="A1280" s="2">
        <v>2020</v>
      </c>
      <c r="B1280" s="2" t="s">
        <v>48</v>
      </c>
      <c r="C1280" s="2" t="s">
        <v>255</v>
      </c>
      <c r="D1280" s="2">
        <v>11</v>
      </c>
      <c r="E1280" s="2">
        <v>13</v>
      </c>
      <c r="F1280" s="2">
        <v>21</v>
      </c>
      <c r="G1280" s="2">
        <v>552846</v>
      </c>
      <c r="H1280" s="2">
        <v>22513</v>
      </c>
      <c r="I1280" s="2">
        <v>129517</v>
      </c>
      <c r="J1280" s="2">
        <v>152030</v>
      </c>
    </row>
    <row r="1281" spans="1:10" x14ac:dyDescent="0.25">
      <c r="A1281" s="2">
        <v>2020</v>
      </c>
      <c r="B1281" s="2" t="s">
        <v>48</v>
      </c>
      <c r="C1281" s="2" t="s">
        <v>256</v>
      </c>
      <c r="D1281" s="2">
        <v>10</v>
      </c>
      <c r="E1281" s="2">
        <v>6</v>
      </c>
      <c r="F1281" s="2">
        <v>11</v>
      </c>
      <c r="G1281" s="2">
        <v>368564</v>
      </c>
      <c r="H1281" s="2">
        <v>26102</v>
      </c>
      <c r="I1281" s="2">
        <v>73312</v>
      </c>
      <c r="J1281" s="2">
        <v>99414</v>
      </c>
    </row>
    <row r="1282" spans="1:10" x14ac:dyDescent="0.25">
      <c r="A1282" s="2">
        <v>2020</v>
      </c>
      <c r="B1282" s="2" t="s">
        <v>48</v>
      </c>
      <c r="C1282" s="2" t="s">
        <v>257</v>
      </c>
      <c r="D1282" s="2">
        <v>6</v>
      </c>
      <c r="E1282" s="2">
        <v>5</v>
      </c>
      <c r="F1282" s="2">
        <v>7</v>
      </c>
      <c r="G1282" s="2">
        <v>368564</v>
      </c>
      <c r="H1282" s="2">
        <v>23492</v>
      </c>
      <c r="I1282" s="2">
        <v>83087</v>
      </c>
      <c r="J1282" s="2">
        <v>106579</v>
      </c>
    </row>
    <row r="1283" spans="1:10" x14ac:dyDescent="0.25">
      <c r="A1283" s="2">
        <v>2021</v>
      </c>
      <c r="B1283" s="2" t="s">
        <v>48</v>
      </c>
      <c r="C1283" s="2" t="s">
        <v>244</v>
      </c>
      <c r="D1283" s="2">
        <v>10</v>
      </c>
      <c r="E1283" s="2">
        <v>7</v>
      </c>
      <c r="F1283" s="2">
        <v>13</v>
      </c>
      <c r="G1283" s="2">
        <v>521603</v>
      </c>
      <c r="H1283" s="2">
        <v>50373</v>
      </c>
      <c r="I1283" s="2">
        <v>221639</v>
      </c>
      <c r="J1283" s="2">
        <v>272012</v>
      </c>
    </row>
    <row r="1284" spans="1:10" x14ac:dyDescent="0.25">
      <c r="A1284" s="2">
        <v>2021</v>
      </c>
      <c r="B1284" s="2" t="s">
        <v>48</v>
      </c>
      <c r="C1284" s="2" t="s">
        <v>245</v>
      </c>
      <c r="D1284" s="2">
        <v>10</v>
      </c>
      <c r="E1284" s="2">
        <v>12</v>
      </c>
      <c r="F1284" s="2">
        <v>22</v>
      </c>
      <c r="G1284" s="2">
        <v>531830</v>
      </c>
      <c r="H1284" s="2">
        <v>49029</v>
      </c>
      <c r="I1284" s="2">
        <v>261042</v>
      </c>
      <c r="J1284" s="2">
        <v>310071</v>
      </c>
    </row>
    <row r="1285" spans="1:10" x14ac:dyDescent="0.25">
      <c r="A1285" s="2">
        <v>2021</v>
      </c>
      <c r="B1285" s="2" t="s">
        <v>48</v>
      </c>
      <c r="C1285" s="2" t="s">
        <v>246</v>
      </c>
      <c r="D1285" s="2">
        <v>10</v>
      </c>
      <c r="E1285" s="2">
        <v>12</v>
      </c>
      <c r="F1285" s="2">
        <v>17</v>
      </c>
      <c r="G1285" s="2">
        <v>490920</v>
      </c>
      <c r="H1285" s="2">
        <v>51716</v>
      </c>
      <c r="I1285" s="2">
        <v>295519</v>
      </c>
      <c r="J1285" s="2">
        <v>347235</v>
      </c>
    </row>
    <row r="1286" spans="1:10" x14ac:dyDescent="0.25">
      <c r="A1286" s="2">
        <v>2021</v>
      </c>
      <c r="B1286" s="2" t="s">
        <v>48</v>
      </c>
      <c r="C1286" s="2" t="s">
        <v>247</v>
      </c>
      <c r="D1286" s="2">
        <v>13</v>
      </c>
      <c r="E1286" s="2">
        <v>15</v>
      </c>
      <c r="F1286" s="2">
        <v>23</v>
      </c>
      <c r="G1286" s="2">
        <v>501148</v>
      </c>
      <c r="H1286" s="2">
        <v>47014</v>
      </c>
      <c r="I1286" s="2">
        <v>211789</v>
      </c>
      <c r="J1286" s="2">
        <v>258803</v>
      </c>
    </row>
    <row r="1287" spans="1:10" x14ac:dyDescent="0.25">
      <c r="A1287" s="2">
        <v>2021</v>
      </c>
      <c r="B1287" s="2" t="s">
        <v>48</v>
      </c>
      <c r="C1287" s="2" t="s">
        <v>248</v>
      </c>
      <c r="D1287" s="2">
        <v>5</v>
      </c>
      <c r="E1287" s="2">
        <v>9</v>
      </c>
      <c r="F1287" s="2">
        <v>9</v>
      </c>
      <c r="G1287" s="2">
        <v>409100</v>
      </c>
      <c r="H1287" s="2">
        <v>40970</v>
      </c>
      <c r="I1287" s="2">
        <v>197013</v>
      </c>
      <c r="J1287" s="2">
        <v>237983</v>
      </c>
    </row>
    <row r="1288" spans="1:10" x14ac:dyDescent="0.25">
      <c r="A1288" s="2">
        <v>2021</v>
      </c>
      <c r="B1288" s="2" t="s">
        <v>48</v>
      </c>
      <c r="C1288" s="2" t="s">
        <v>249</v>
      </c>
      <c r="D1288" s="2">
        <v>10</v>
      </c>
      <c r="E1288" s="2">
        <v>11</v>
      </c>
      <c r="F1288" s="2">
        <v>22</v>
      </c>
      <c r="G1288" s="2">
        <v>705698</v>
      </c>
      <c r="H1288" s="2">
        <v>52387</v>
      </c>
      <c r="I1288" s="2">
        <v>339847</v>
      </c>
      <c r="J1288" s="2">
        <v>392234</v>
      </c>
    </row>
    <row r="1289" spans="1:10" x14ac:dyDescent="0.25">
      <c r="A1289" s="2">
        <v>2021</v>
      </c>
      <c r="B1289" s="2" t="s">
        <v>48</v>
      </c>
      <c r="C1289" s="2" t="s">
        <v>250</v>
      </c>
      <c r="D1289" s="2">
        <v>10</v>
      </c>
      <c r="E1289" s="2">
        <v>10</v>
      </c>
      <c r="F1289" s="2">
        <v>15</v>
      </c>
      <c r="G1289" s="2">
        <v>623878</v>
      </c>
      <c r="H1289" s="2">
        <v>49701</v>
      </c>
      <c r="I1289" s="2">
        <v>280743</v>
      </c>
      <c r="J1289" s="2">
        <v>330444</v>
      </c>
    </row>
    <row r="1290" spans="1:10" x14ac:dyDescent="0.25">
      <c r="A1290" s="2">
        <v>2021</v>
      </c>
      <c r="B1290" s="2" t="s">
        <v>48</v>
      </c>
      <c r="C1290" s="2" t="s">
        <v>251</v>
      </c>
      <c r="D1290" s="2">
        <v>15</v>
      </c>
      <c r="E1290" s="2">
        <v>15</v>
      </c>
      <c r="F1290" s="2">
        <v>32</v>
      </c>
      <c r="G1290" s="2">
        <v>715925</v>
      </c>
      <c r="H1290" s="2">
        <v>49029</v>
      </c>
      <c r="I1290" s="2">
        <v>349698</v>
      </c>
      <c r="J1290" s="2">
        <v>398727</v>
      </c>
    </row>
    <row r="1291" spans="1:10" x14ac:dyDescent="0.25">
      <c r="A1291" s="2">
        <v>2021</v>
      </c>
      <c r="B1291" s="2" t="s">
        <v>48</v>
      </c>
      <c r="C1291" s="2" t="s">
        <v>252</v>
      </c>
      <c r="D1291" s="2">
        <v>26</v>
      </c>
      <c r="E1291" s="2">
        <v>20</v>
      </c>
      <c r="F1291" s="2">
        <v>50</v>
      </c>
      <c r="G1291" s="2">
        <v>1247755</v>
      </c>
      <c r="H1291" s="2">
        <v>80596</v>
      </c>
      <c r="I1291" s="2">
        <v>423577</v>
      </c>
      <c r="J1291" s="2">
        <v>504173</v>
      </c>
    </row>
    <row r="1292" spans="1:10" x14ac:dyDescent="0.25">
      <c r="A1292" s="2">
        <v>2021</v>
      </c>
      <c r="B1292" s="2" t="s">
        <v>48</v>
      </c>
      <c r="C1292" s="2" t="s">
        <v>253</v>
      </c>
      <c r="D1292" s="2">
        <v>1</v>
      </c>
      <c r="E1292" s="2">
        <v>23</v>
      </c>
      <c r="F1292" s="2">
        <v>370</v>
      </c>
      <c r="G1292" s="2">
        <v>2536420</v>
      </c>
      <c r="H1292" s="2">
        <v>6716</v>
      </c>
      <c r="I1292" s="2">
        <v>1526849</v>
      </c>
      <c r="J1292" s="2">
        <v>1533565</v>
      </c>
    </row>
    <row r="1293" spans="1:10" x14ac:dyDescent="0.25">
      <c r="A1293" s="2">
        <v>2021</v>
      </c>
      <c r="B1293" s="2" t="s">
        <v>48</v>
      </c>
      <c r="C1293" s="2" t="s">
        <v>254</v>
      </c>
      <c r="D1293" s="2">
        <v>12</v>
      </c>
      <c r="E1293" s="2">
        <v>14</v>
      </c>
      <c r="F1293" s="2">
        <v>23</v>
      </c>
      <c r="G1293" s="2">
        <v>511375</v>
      </c>
      <c r="H1293" s="2">
        <v>45671</v>
      </c>
      <c r="I1293" s="2">
        <v>241341</v>
      </c>
      <c r="J1293" s="2">
        <v>287012</v>
      </c>
    </row>
    <row r="1294" spans="1:10" x14ac:dyDescent="0.25">
      <c r="A1294" s="2">
        <v>2021</v>
      </c>
      <c r="B1294" s="2" t="s">
        <v>48</v>
      </c>
      <c r="C1294" s="2" t="s">
        <v>255</v>
      </c>
      <c r="D1294" s="2">
        <v>12</v>
      </c>
      <c r="E1294" s="2">
        <v>15</v>
      </c>
      <c r="F1294" s="2">
        <v>24</v>
      </c>
      <c r="G1294" s="2">
        <v>613650</v>
      </c>
      <c r="H1294" s="2">
        <v>46343</v>
      </c>
      <c r="I1294" s="2">
        <v>361042</v>
      </c>
      <c r="J1294" s="2">
        <v>407385</v>
      </c>
    </row>
    <row r="1295" spans="1:10" x14ac:dyDescent="0.25">
      <c r="A1295" s="2">
        <v>2021</v>
      </c>
      <c r="B1295" s="2" t="s">
        <v>48</v>
      </c>
      <c r="C1295" s="2" t="s">
        <v>256</v>
      </c>
      <c r="D1295" s="2">
        <v>9</v>
      </c>
      <c r="E1295" s="2">
        <v>6</v>
      </c>
      <c r="F1295" s="2">
        <v>11</v>
      </c>
      <c r="G1295" s="2">
        <v>419328</v>
      </c>
      <c r="H1295" s="2">
        <v>53731</v>
      </c>
      <c r="I1295" s="2">
        <v>147760</v>
      </c>
      <c r="J1295" s="2">
        <v>201491</v>
      </c>
    </row>
    <row r="1296" spans="1:10" x14ac:dyDescent="0.25">
      <c r="A1296" s="2">
        <v>2021</v>
      </c>
      <c r="B1296" s="2" t="s">
        <v>48</v>
      </c>
      <c r="C1296" s="2" t="s">
        <v>257</v>
      </c>
      <c r="D1296" s="2">
        <v>6</v>
      </c>
      <c r="E1296" s="2">
        <v>5</v>
      </c>
      <c r="F1296" s="2">
        <v>7</v>
      </c>
      <c r="G1296" s="2">
        <v>398873</v>
      </c>
      <c r="H1296" s="2">
        <v>48358</v>
      </c>
      <c r="I1296" s="2">
        <v>167461</v>
      </c>
      <c r="J1296" s="2">
        <v>215819</v>
      </c>
    </row>
    <row r="1298" spans="1:10" x14ac:dyDescent="0.25">
      <c r="A1298" s="2">
        <v>2014</v>
      </c>
      <c r="B1298" s="2" t="s">
        <v>49</v>
      </c>
      <c r="C1298" s="2" t="s">
        <v>258</v>
      </c>
      <c r="D1298" s="2">
        <v>2</v>
      </c>
      <c r="E1298" s="2">
        <v>5</v>
      </c>
      <c r="F1298" s="2">
        <v>5</v>
      </c>
      <c r="G1298" s="2">
        <v>638320</v>
      </c>
      <c r="H1298" s="2">
        <v>235556</v>
      </c>
      <c r="I1298" s="2">
        <v>208850</v>
      </c>
      <c r="J1298" s="2">
        <v>444406</v>
      </c>
    </row>
    <row r="1299" spans="1:10" x14ac:dyDescent="0.25">
      <c r="A1299" s="2">
        <v>2014</v>
      </c>
      <c r="B1299" s="2" t="s">
        <v>49</v>
      </c>
      <c r="C1299" s="2" t="s">
        <v>259</v>
      </c>
      <c r="D1299" s="2">
        <v>8</v>
      </c>
      <c r="E1299" s="2">
        <v>16</v>
      </c>
      <c r="F1299" s="2">
        <v>16</v>
      </c>
      <c r="J1299" s="2">
        <v>0</v>
      </c>
    </row>
    <row r="1300" spans="1:10" x14ac:dyDescent="0.25">
      <c r="A1300" s="2">
        <v>2014</v>
      </c>
      <c r="B1300" s="2" t="s">
        <v>49</v>
      </c>
      <c r="C1300" s="2" t="s">
        <v>260</v>
      </c>
      <c r="D1300" s="2">
        <v>3</v>
      </c>
      <c r="E1300" s="2">
        <v>5</v>
      </c>
      <c r="F1300" s="2">
        <v>5</v>
      </c>
      <c r="J1300" s="2">
        <v>0</v>
      </c>
    </row>
    <row r="1301" spans="1:10" x14ac:dyDescent="0.25">
      <c r="A1301" s="2">
        <v>2014</v>
      </c>
      <c r="B1301" s="2" t="s">
        <v>49</v>
      </c>
      <c r="C1301" s="2" t="s">
        <v>261</v>
      </c>
      <c r="D1301" s="2">
        <v>7</v>
      </c>
      <c r="E1301" s="2">
        <v>14</v>
      </c>
      <c r="F1301" s="2">
        <v>14</v>
      </c>
      <c r="J1301" s="2">
        <v>0</v>
      </c>
    </row>
    <row r="1302" spans="1:10" x14ac:dyDescent="0.25">
      <c r="A1302" s="2">
        <v>2014</v>
      </c>
      <c r="B1302" s="2" t="s">
        <v>49</v>
      </c>
      <c r="C1302" s="2" t="s">
        <v>262</v>
      </c>
      <c r="D1302" s="2">
        <v>3</v>
      </c>
      <c r="E1302" s="2">
        <v>9</v>
      </c>
      <c r="F1302" s="2">
        <v>9</v>
      </c>
      <c r="J1302" s="2">
        <v>0</v>
      </c>
    </row>
    <row r="1303" spans="1:10" x14ac:dyDescent="0.25">
      <c r="A1303" s="2">
        <v>2014</v>
      </c>
      <c r="B1303" s="2" t="s">
        <v>49</v>
      </c>
      <c r="C1303" s="2" t="s">
        <v>49</v>
      </c>
      <c r="D1303" s="2">
        <v>11</v>
      </c>
      <c r="E1303" s="2">
        <v>76</v>
      </c>
      <c r="F1303" s="2">
        <v>76</v>
      </c>
      <c r="J1303" s="2">
        <v>0</v>
      </c>
    </row>
    <row r="1304" spans="1:10" x14ac:dyDescent="0.25">
      <c r="A1304" s="2">
        <v>2014</v>
      </c>
      <c r="B1304" s="2" t="s">
        <v>49</v>
      </c>
      <c r="C1304" s="2" t="s">
        <v>263</v>
      </c>
      <c r="D1304" s="2">
        <v>4</v>
      </c>
      <c r="E1304" s="2">
        <v>10</v>
      </c>
      <c r="F1304" s="2">
        <v>10</v>
      </c>
      <c r="J1304" s="2">
        <v>0</v>
      </c>
    </row>
    <row r="1305" spans="1:10" x14ac:dyDescent="0.25">
      <c r="A1305" s="2">
        <v>2014</v>
      </c>
      <c r="B1305" s="2" t="s">
        <v>49</v>
      </c>
      <c r="C1305" s="2" t="s">
        <v>264</v>
      </c>
      <c r="D1305" s="2">
        <v>4</v>
      </c>
      <c r="E1305" s="2">
        <v>8</v>
      </c>
      <c r="F1305" s="2">
        <v>8</v>
      </c>
      <c r="J1305" s="2">
        <v>0</v>
      </c>
    </row>
    <row r="1306" spans="1:10" x14ac:dyDescent="0.25">
      <c r="A1306" s="2">
        <v>2014</v>
      </c>
      <c r="B1306" s="2" t="s">
        <v>49</v>
      </c>
      <c r="C1306" s="2" t="s">
        <v>265</v>
      </c>
      <c r="D1306" s="2">
        <v>3</v>
      </c>
      <c r="E1306" s="2">
        <v>6</v>
      </c>
      <c r="F1306" s="2">
        <v>6</v>
      </c>
      <c r="J1306" s="2">
        <v>0</v>
      </c>
    </row>
    <row r="1307" spans="1:10" x14ac:dyDescent="0.25">
      <c r="A1307" s="2">
        <v>2014</v>
      </c>
      <c r="B1307" s="2" t="s">
        <v>49</v>
      </c>
      <c r="C1307" s="2" t="s">
        <v>266</v>
      </c>
      <c r="D1307" s="2">
        <v>3</v>
      </c>
      <c r="E1307" s="2">
        <v>7</v>
      </c>
      <c r="F1307" s="2">
        <v>7</v>
      </c>
      <c r="J1307" s="2">
        <v>0</v>
      </c>
    </row>
    <row r="1308" spans="1:10" x14ac:dyDescent="0.25">
      <c r="A1308" s="2">
        <v>2014</v>
      </c>
      <c r="B1308" s="2" t="s">
        <v>49</v>
      </c>
      <c r="C1308" s="2" t="s">
        <v>267</v>
      </c>
      <c r="D1308" s="2">
        <v>8</v>
      </c>
      <c r="E1308" s="2">
        <v>15</v>
      </c>
      <c r="F1308" s="2">
        <v>15</v>
      </c>
      <c r="J1308" s="2">
        <v>0</v>
      </c>
    </row>
    <row r="1309" spans="1:10" x14ac:dyDescent="0.25">
      <c r="A1309" s="2">
        <v>2014</v>
      </c>
      <c r="B1309" s="2" t="s">
        <v>49</v>
      </c>
      <c r="C1309" s="2" t="s">
        <v>268</v>
      </c>
      <c r="D1309" s="2">
        <v>12</v>
      </c>
      <c r="E1309" s="2">
        <v>19</v>
      </c>
      <c r="F1309" s="2">
        <v>19</v>
      </c>
      <c r="J1309" s="2">
        <v>0</v>
      </c>
    </row>
    <row r="1310" spans="1:10" x14ac:dyDescent="0.25">
      <c r="A1310" s="2">
        <v>2014</v>
      </c>
      <c r="B1310" s="2" t="s">
        <v>49</v>
      </c>
      <c r="C1310" s="2" t="s">
        <v>269</v>
      </c>
      <c r="D1310" s="2">
        <v>8</v>
      </c>
      <c r="E1310" s="2">
        <v>15</v>
      </c>
      <c r="F1310" s="2">
        <v>15</v>
      </c>
      <c r="J1310" s="2">
        <v>0</v>
      </c>
    </row>
    <row r="1311" spans="1:10" x14ac:dyDescent="0.25">
      <c r="A1311" s="2">
        <v>2014</v>
      </c>
      <c r="B1311" s="2" t="s">
        <v>49</v>
      </c>
      <c r="C1311" s="2" t="s">
        <v>270</v>
      </c>
      <c r="D1311" s="2">
        <v>10</v>
      </c>
      <c r="E1311" s="2">
        <v>16</v>
      </c>
      <c r="F1311" s="2">
        <v>16</v>
      </c>
      <c r="J1311" s="2">
        <v>0</v>
      </c>
    </row>
    <row r="1312" spans="1:10" x14ac:dyDescent="0.25">
      <c r="A1312" s="2">
        <v>2014</v>
      </c>
      <c r="B1312" s="2" t="s">
        <v>49</v>
      </c>
      <c r="C1312" s="2" t="s">
        <v>271</v>
      </c>
      <c r="D1312" s="2">
        <v>10</v>
      </c>
      <c r="E1312" s="2">
        <v>20</v>
      </c>
      <c r="F1312" s="2">
        <v>20</v>
      </c>
      <c r="J1312" s="2">
        <v>0</v>
      </c>
    </row>
    <row r="1313" spans="1:10" x14ac:dyDescent="0.25">
      <c r="A1313" s="2">
        <v>2014</v>
      </c>
      <c r="B1313" s="2" t="s">
        <v>49</v>
      </c>
      <c r="C1313" s="2" t="s">
        <v>272</v>
      </c>
      <c r="D1313" s="2">
        <v>7</v>
      </c>
      <c r="E1313" s="2">
        <v>13</v>
      </c>
      <c r="F1313" s="2">
        <v>13</v>
      </c>
      <c r="J1313" s="2">
        <v>0</v>
      </c>
    </row>
    <row r="1314" spans="1:10" x14ac:dyDescent="0.25">
      <c r="A1314" s="2">
        <v>2015</v>
      </c>
      <c r="B1314" s="2" t="s">
        <v>49</v>
      </c>
      <c r="C1314" s="2" t="s">
        <v>258</v>
      </c>
      <c r="D1314" s="2">
        <v>2</v>
      </c>
      <c r="E1314" s="2">
        <v>5</v>
      </c>
      <c r="F1314" s="2">
        <v>5</v>
      </c>
      <c r="G1314" s="2">
        <v>899002</v>
      </c>
      <c r="H1314" s="2">
        <v>172648</v>
      </c>
      <c r="I1314" s="2">
        <v>509604</v>
      </c>
      <c r="J1314" s="2">
        <v>682252</v>
      </c>
    </row>
    <row r="1315" spans="1:10" x14ac:dyDescent="0.25">
      <c r="A1315" s="2">
        <v>2015</v>
      </c>
      <c r="B1315" s="2" t="s">
        <v>49</v>
      </c>
      <c r="C1315" s="2" t="s">
        <v>259</v>
      </c>
      <c r="D1315" s="2">
        <v>8</v>
      </c>
      <c r="E1315" s="2">
        <v>16</v>
      </c>
      <c r="F1315" s="2">
        <v>16</v>
      </c>
      <c r="J1315" s="2">
        <v>0</v>
      </c>
    </row>
    <row r="1316" spans="1:10" x14ac:dyDescent="0.25">
      <c r="A1316" s="2">
        <v>2015</v>
      </c>
      <c r="B1316" s="2" t="s">
        <v>49</v>
      </c>
      <c r="C1316" s="2" t="s">
        <v>260</v>
      </c>
      <c r="D1316" s="2">
        <v>3</v>
      </c>
      <c r="E1316" s="2">
        <v>5</v>
      </c>
      <c r="F1316" s="2">
        <v>14</v>
      </c>
      <c r="J1316" s="2">
        <v>0</v>
      </c>
    </row>
    <row r="1317" spans="1:10" x14ac:dyDescent="0.25">
      <c r="A1317" s="2">
        <v>2015</v>
      </c>
      <c r="B1317" s="2" t="s">
        <v>49</v>
      </c>
      <c r="C1317" s="2" t="s">
        <v>261</v>
      </c>
      <c r="D1317" s="2">
        <v>7</v>
      </c>
      <c r="E1317" s="2">
        <v>14</v>
      </c>
      <c r="F1317" s="2">
        <v>10</v>
      </c>
      <c r="J1317" s="2">
        <v>0</v>
      </c>
    </row>
    <row r="1318" spans="1:10" x14ac:dyDescent="0.25">
      <c r="A1318" s="2">
        <v>2015</v>
      </c>
      <c r="B1318" s="2" t="s">
        <v>49</v>
      </c>
      <c r="C1318" s="2" t="s">
        <v>262</v>
      </c>
      <c r="D1318" s="2">
        <v>3</v>
      </c>
      <c r="E1318" s="2">
        <v>9</v>
      </c>
      <c r="F1318" s="2">
        <v>9</v>
      </c>
      <c r="J1318" s="2">
        <v>0</v>
      </c>
    </row>
    <row r="1319" spans="1:10" x14ac:dyDescent="0.25">
      <c r="A1319" s="2">
        <v>2015</v>
      </c>
      <c r="B1319" s="2" t="s">
        <v>49</v>
      </c>
      <c r="C1319" s="2" t="s">
        <v>49</v>
      </c>
      <c r="D1319" s="2">
        <v>11</v>
      </c>
      <c r="E1319" s="2">
        <v>76</v>
      </c>
      <c r="F1319" s="2">
        <v>81</v>
      </c>
      <c r="J1319" s="2">
        <v>0</v>
      </c>
    </row>
    <row r="1320" spans="1:10" x14ac:dyDescent="0.25">
      <c r="A1320" s="2">
        <v>2015</v>
      </c>
      <c r="B1320" s="2" t="s">
        <v>49</v>
      </c>
      <c r="C1320" s="2" t="s">
        <v>263</v>
      </c>
      <c r="D1320" s="2">
        <v>4</v>
      </c>
      <c r="E1320" s="2">
        <v>10</v>
      </c>
      <c r="F1320" s="2">
        <v>11</v>
      </c>
      <c r="J1320" s="2">
        <v>0</v>
      </c>
    </row>
    <row r="1321" spans="1:10" x14ac:dyDescent="0.25">
      <c r="A1321" s="2">
        <v>2015</v>
      </c>
      <c r="B1321" s="2" t="s">
        <v>49</v>
      </c>
      <c r="C1321" s="2" t="s">
        <v>264</v>
      </c>
      <c r="D1321" s="2">
        <v>4</v>
      </c>
      <c r="E1321" s="2">
        <v>8</v>
      </c>
      <c r="F1321" s="2">
        <v>8</v>
      </c>
      <c r="J1321" s="2">
        <v>0</v>
      </c>
    </row>
    <row r="1322" spans="1:10" x14ac:dyDescent="0.25">
      <c r="A1322" s="2">
        <v>2015</v>
      </c>
      <c r="B1322" s="2" t="s">
        <v>49</v>
      </c>
      <c r="C1322" s="2" t="s">
        <v>265</v>
      </c>
      <c r="D1322" s="2">
        <v>3</v>
      </c>
      <c r="E1322" s="2">
        <v>6</v>
      </c>
      <c r="F1322" s="2">
        <v>6</v>
      </c>
      <c r="J1322" s="2">
        <v>0</v>
      </c>
    </row>
    <row r="1323" spans="1:10" x14ac:dyDescent="0.25">
      <c r="A1323" s="2">
        <v>2015</v>
      </c>
      <c r="B1323" s="2" t="s">
        <v>49</v>
      </c>
      <c r="C1323" s="2" t="s">
        <v>266</v>
      </c>
      <c r="D1323" s="2">
        <v>3</v>
      </c>
      <c r="E1323" s="2">
        <v>7</v>
      </c>
      <c r="F1323" s="2">
        <v>7</v>
      </c>
      <c r="J1323" s="2">
        <v>0</v>
      </c>
    </row>
    <row r="1324" spans="1:10" x14ac:dyDescent="0.25">
      <c r="A1324" s="2">
        <v>2015</v>
      </c>
      <c r="B1324" s="2" t="s">
        <v>49</v>
      </c>
      <c r="C1324" s="2" t="s">
        <v>267</v>
      </c>
      <c r="D1324" s="2">
        <v>8</v>
      </c>
      <c r="E1324" s="2">
        <v>15</v>
      </c>
      <c r="F1324" s="2">
        <v>16</v>
      </c>
      <c r="J1324" s="2">
        <v>0</v>
      </c>
    </row>
    <row r="1325" spans="1:10" x14ac:dyDescent="0.25">
      <c r="A1325" s="2">
        <v>2015</v>
      </c>
      <c r="B1325" s="2" t="s">
        <v>49</v>
      </c>
      <c r="C1325" s="2" t="s">
        <v>268</v>
      </c>
      <c r="D1325" s="2">
        <v>12</v>
      </c>
      <c r="E1325" s="2">
        <v>19</v>
      </c>
      <c r="F1325" s="2">
        <v>16</v>
      </c>
      <c r="J1325" s="2">
        <v>0</v>
      </c>
    </row>
    <row r="1326" spans="1:10" x14ac:dyDescent="0.25">
      <c r="A1326" s="2">
        <v>2015</v>
      </c>
      <c r="B1326" s="2" t="s">
        <v>49</v>
      </c>
      <c r="C1326" s="2" t="s">
        <v>269</v>
      </c>
      <c r="D1326" s="2">
        <v>8</v>
      </c>
      <c r="E1326" s="2">
        <v>15</v>
      </c>
      <c r="F1326" s="2">
        <v>15</v>
      </c>
      <c r="J1326" s="2">
        <v>0</v>
      </c>
    </row>
    <row r="1327" spans="1:10" x14ac:dyDescent="0.25">
      <c r="A1327" s="2">
        <v>2015</v>
      </c>
      <c r="B1327" s="2" t="s">
        <v>49</v>
      </c>
      <c r="C1327" s="2" t="s">
        <v>270</v>
      </c>
      <c r="D1327" s="2">
        <v>10</v>
      </c>
      <c r="E1327" s="2">
        <v>16</v>
      </c>
      <c r="F1327" s="2">
        <v>17</v>
      </c>
      <c r="J1327" s="2">
        <v>0</v>
      </c>
    </row>
    <row r="1328" spans="1:10" x14ac:dyDescent="0.25">
      <c r="A1328" s="2">
        <v>2015</v>
      </c>
      <c r="B1328" s="2" t="s">
        <v>49</v>
      </c>
      <c r="C1328" s="2" t="s">
        <v>271</v>
      </c>
      <c r="D1328" s="2">
        <v>10</v>
      </c>
      <c r="E1328" s="2">
        <v>20</v>
      </c>
      <c r="F1328" s="2">
        <v>21</v>
      </c>
      <c r="J1328" s="2">
        <v>0</v>
      </c>
    </row>
    <row r="1329" spans="1:10" x14ac:dyDescent="0.25">
      <c r="A1329" s="2">
        <v>2015</v>
      </c>
      <c r="B1329" s="2" t="s">
        <v>49</v>
      </c>
      <c r="C1329" s="2" t="s">
        <v>272</v>
      </c>
      <c r="D1329" s="2">
        <v>7</v>
      </c>
      <c r="E1329" s="2">
        <v>13</v>
      </c>
      <c r="F1329" s="2">
        <v>14</v>
      </c>
      <c r="J1329" s="2">
        <v>0</v>
      </c>
    </row>
    <row r="1330" spans="1:10" x14ac:dyDescent="0.25">
      <c r="A1330" s="2">
        <v>2016</v>
      </c>
      <c r="B1330" s="2" t="s">
        <v>49</v>
      </c>
      <c r="C1330" s="2" t="s">
        <v>258</v>
      </c>
      <c r="D1330" s="2">
        <v>2</v>
      </c>
      <c r="E1330" s="2">
        <v>3</v>
      </c>
      <c r="F1330" s="2">
        <v>5</v>
      </c>
      <c r="G1330" s="2">
        <v>929164</v>
      </c>
      <c r="H1330" s="2">
        <v>214000</v>
      </c>
      <c r="I1330" s="2">
        <v>78473</v>
      </c>
      <c r="J1330" s="2">
        <v>292473</v>
      </c>
    </row>
    <row r="1331" spans="1:10" x14ac:dyDescent="0.25">
      <c r="A1331" s="2">
        <v>2016</v>
      </c>
      <c r="B1331" s="2" t="s">
        <v>49</v>
      </c>
      <c r="C1331" s="2" t="s">
        <v>259</v>
      </c>
      <c r="D1331" s="2">
        <v>8</v>
      </c>
      <c r="E1331" s="2">
        <v>5</v>
      </c>
      <c r="F1331" s="2">
        <v>17</v>
      </c>
      <c r="J1331" s="2">
        <v>0</v>
      </c>
    </row>
    <row r="1332" spans="1:10" x14ac:dyDescent="0.25">
      <c r="A1332" s="2">
        <v>2016</v>
      </c>
      <c r="B1332" s="2" t="s">
        <v>49</v>
      </c>
      <c r="C1332" s="2" t="s">
        <v>260</v>
      </c>
      <c r="D1332" s="2">
        <v>3</v>
      </c>
      <c r="E1332" s="2">
        <v>3</v>
      </c>
      <c r="F1332" s="2">
        <v>5</v>
      </c>
      <c r="J1332" s="2">
        <v>0</v>
      </c>
    </row>
    <row r="1333" spans="1:10" x14ac:dyDescent="0.25">
      <c r="A1333" s="2">
        <v>2016</v>
      </c>
      <c r="B1333" s="2" t="s">
        <v>49</v>
      </c>
      <c r="C1333" s="2" t="s">
        <v>261</v>
      </c>
      <c r="D1333" s="2">
        <v>7</v>
      </c>
      <c r="E1333" s="2">
        <v>5</v>
      </c>
      <c r="F1333" s="2">
        <v>14</v>
      </c>
      <c r="J1333" s="2">
        <v>0</v>
      </c>
    </row>
    <row r="1334" spans="1:10" x14ac:dyDescent="0.25">
      <c r="A1334" s="2">
        <v>2016</v>
      </c>
      <c r="B1334" s="2" t="s">
        <v>49</v>
      </c>
      <c r="C1334" s="2" t="s">
        <v>262</v>
      </c>
      <c r="D1334" s="2">
        <v>5</v>
      </c>
      <c r="E1334" s="2">
        <v>5</v>
      </c>
      <c r="F1334" s="2">
        <v>11</v>
      </c>
      <c r="J1334" s="2">
        <v>0</v>
      </c>
    </row>
    <row r="1335" spans="1:10" x14ac:dyDescent="0.25">
      <c r="A1335" s="2">
        <v>2016</v>
      </c>
      <c r="B1335" s="2" t="s">
        <v>49</v>
      </c>
      <c r="C1335" s="2" t="s">
        <v>49</v>
      </c>
      <c r="D1335" s="2">
        <v>7</v>
      </c>
      <c r="E1335" s="2">
        <v>30</v>
      </c>
      <c r="F1335" s="2">
        <v>83</v>
      </c>
      <c r="J1335" s="2">
        <v>0</v>
      </c>
    </row>
    <row r="1336" spans="1:10" x14ac:dyDescent="0.25">
      <c r="A1336" s="2">
        <v>2016</v>
      </c>
      <c r="B1336" s="2" t="s">
        <v>49</v>
      </c>
      <c r="C1336" s="2" t="s">
        <v>263</v>
      </c>
      <c r="D1336" s="2">
        <v>4</v>
      </c>
      <c r="E1336" s="2">
        <v>5</v>
      </c>
      <c r="F1336" s="2">
        <v>11</v>
      </c>
      <c r="J1336" s="2">
        <v>0</v>
      </c>
    </row>
    <row r="1337" spans="1:10" x14ac:dyDescent="0.25">
      <c r="A1337" s="2">
        <v>2016</v>
      </c>
      <c r="B1337" s="2" t="s">
        <v>49</v>
      </c>
      <c r="C1337" s="2" t="s">
        <v>264</v>
      </c>
      <c r="D1337" s="2">
        <v>5</v>
      </c>
      <c r="E1337" s="2">
        <v>6</v>
      </c>
      <c r="F1337" s="2">
        <v>10</v>
      </c>
      <c r="J1337" s="2">
        <v>0</v>
      </c>
    </row>
    <row r="1338" spans="1:10" x14ac:dyDescent="0.25">
      <c r="A1338" s="2">
        <v>2016</v>
      </c>
      <c r="B1338" s="2" t="s">
        <v>49</v>
      </c>
      <c r="C1338" s="2" t="s">
        <v>265</v>
      </c>
      <c r="D1338" s="2">
        <v>3</v>
      </c>
      <c r="E1338" s="2">
        <v>5</v>
      </c>
      <c r="F1338" s="2">
        <v>6</v>
      </c>
      <c r="J1338" s="2">
        <v>0</v>
      </c>
    </row>
    <row r="1339" spans="1:10" x14ac:dyDescent="0.25">
      <c r="A1339" s="2">
        <v>2016</v>
      </c>
      <c r="B1339" s="2" t="s">
        <v>49</v>
      </c>
      <c r="C1339" s="2" t="s">
        <v>266</v>
      </c>
      <c r="D1339" s="2">
        <v>3</v>
      </c>
      <c r="E1339" s="2">
        <v>6</v>
      </c>
      <c r="F1339" s="2">
        <v>8</v>
      </c>
      <c r="J1339" s="2">
        <v>0</v>
      </c>
    </row>
    <row r="1340" spans="1:10" x14ac:dyDescent="0.25">
      <c r="A1340" s="2">
        <v>2016</v>
      </c>
      <c r="B1340" s="2" t="s">
        <v>49</v>
      </c>
      <c r="C1340" s="2" t="s">
        <v>267</v>
      </c>
      <c r="D1340" s="2">
        <v>9</v>
      </c>
      <c r="E1340" s="2">
        <v>6</v>
      </c>
      <c r="F1340" s="2">
        <v>16</v>
      </c>
      <c r="J1340" s="2">
        <v>0</v>
      </c>
    </row>
    <row r="1341" spans="1:10" x14ac:dyDescent="0.25">
      <c r="A1341" s="2">
        <v>2016</v>
      </c>
      <c r="B1341" s="2" t="s">
        <v>49</v>
      </c>
      <c r="C1341" s="2" t="s">
        <v>268</v>
      </c>
      <c r="D1341" s="2">
        <v>9</v>
      </c>
      <c r="E1341" s="2">
        <v>5</v>
      </c>
      <c r="F1341" s="2">
        <v>16</v>
      </c>
      <c r="J1341" s="2">
        <v>0</v>
      </c>
    </row>
    <row r="1342" spans="1:10" x14ac:dyDescent="0.25">
      <c r="A1342" s="2">
        <v>2016</v>
      </c>
      <c r="B1342" s="2" t="s">
        <v>49</v>
      </c>
      <c r="C1342" s="2" t="s">
        <v>269</v>
      </c>
      <c r="D1342" s="2">
        <v>8</v>
      </c>
      <c r="E1342" s="2">
        <v>7</v>
      </c>
      <c r="F1342" s="2">
        <v>15</v>
      </c>
      <c r="J1342" s="2">
        <v>0</v>
      </c>
    </row>
    <row r="1343" spans="1:10" x14ac:dyDescent="0.25">
      <c r="A1343" s="2">
        <v>2016</v>
      </c>
      <c r="B1343" s="2" t="s">
        <v>49</v>
      </c>
      <c r="C1343" s="2" t="s">
        <v>270</v>
      </c>
      <c r="D1343" s="2">
        <v>10</v>
      </c>
      <c r="E1343" s="2">
        <v>4</v>
      </c>
      <c r="F1343" s="2">
        <v>17</v>
      </c>
      <c r="J1343" s="2">
        <v>0</v>
      </c>
    </row>
    <row r="1344" spans="1:10" x14ac:dyDescent="0.25">
      <c r="A1344" s="2">
        <v>2016</v>
      </c>
      <c r="B1344" s="2" t="s">
        <v>49</v>
      </c>
      <c r="C1344" s="2" t="s">
        <v>271</v>
      </c>
      <c r="D1344" s="2">
        <v>11</v>
      </c>
      <c r="E1344" s="2">
        <v>5</v>
      </c>
      <c r="F1344" s="2">
        <v>21</v>
      </c>
      <c r="J1344" s="2">
        <v>0</v>
      </c>
    </row>
    <row r="1345" spans="1:10" x14ac:dyDescent="0.25">
      <c r="A1345" s="2">
        <v>2016</v>
      </c>
      <c r="B1345" s="2" t="s">
        <v>49</v>
      </c>
      <c r="C1345" s="2" t="s">
        <v>272</v>
      </c>
      <c r="D1345" s="2">
        <v>8</v>
      </c>
      <c r="E1345" s="2">
        <v>8</v>
      </c>
      <c r="F1345" s="2">
        <v>16</v>
      </c>
      <c r="J1345" s="2">
        <v>0</v>
      </c>
    </row>
    <row r="1346" spans="1:10" x14ac:dyDescent="0.25">
      <c r="A1346" s="2">
        <v>2017</v>
      </c>
      <c r="B1346" s="2" t="s">
        <v>49</v>
      </c>
      <c r="C1346" s="2" t="s">
        <v>258</v>
      </c>
      <c r="D1346" s="2">
        <v>2</v>
      </c>
      <c r="E1346" s="2">
        <v>3</v>
      </c>
      <c r="F1346" s="2">
        <v>5</v>
      </c>
      <c r="G1346" s="2">
        <v>1209282</v>
      </c>
      <c r="H1346" s="2">
        <v>454000</v>
      </c>
      <c r="I1346" s="2">
        <v>554691</v>
      </c>
      <c r="J1346" s="2">
        <v>1008691</v>
      </c>
    </row>
    <row r="1347" spans="1:10" x14ac:dyDescent="0.25">
      <c r="A1347" s="2">
        <v>2017</v>
      </c>
      <c r="B1347" s="2" t="s">
        <v>49</v>
      </c>
      <c r="C1347" s="2" t="s">
        <v>259</v>
      </c>
      <c r="D1347" s="2">
        <v>8</v>
      </c>
      <c r="E1347" s="2">
        <v>5</v>
      </c>
      <c r="F1347" s="2">
        <v>15</v>
      </c>
      <c r="J1347" s="2">
        <v>0</v>
      </c>
    </row>
    <row r="1348" spans="1:10" x14ac:dyDescent="0.25">
      <c r="A1348" s="2">
        <v>2017</v>
      </c>
      <c r="B1348" s="2" t="s">
        <v>49</v>
      </c>
      <c r="C1348" s="2" t="s">
        <v>260</v>
      </c>
      <c r="D1348" s="2">
        <v>3</v>
      </c>
      <c r="E1348" s="2">
        <v>3</v>
      </c>
      <c r="F1348" s="2">
        <v>5</v>
      </c>
      <c r="J1348" s="2">
        <v>0</v>
      </c>
    </row>
    <row r="1349" spans="1:10" x14ac:dyDescent="0.25">
      <c r="A1349" s="2">
        <v>2017</v>
      </c>
      <c r="B1349" s="2" t="s">
        <v>49</v>
      </c>
      <c r="C1349" s="2" t="s">
        <v>261</v>
      </c>
      <c r="D1349" s="2">
        <v>7</v>
      </c>
      <c r="E1349" s="2">
        <v>5</v>
      </c>
      <c r="F1349" s="2">
        <v>13</v>
      </c>
      <c r="J1349" s="2">
        <v>0</v>
      </c>
    </row>
    <row r="1350" spans="1:10" x14ac:dyDescent="0.25">
      <c r="A1350" s="2">
        <v>2017</v>
      </c>
      <c r="B1350" s="2" t="s">
        <v>49</v>
      </c>
      <c r="C1350" s="2" t="s">
        <v>262</v>
      </c>
      <c r="D1350" s="2">
        <v>5</v>
      </c>
      <c r="E1350" s="2">
        <v>5</v>
      </c>
      <c r="F1350" s="2">
        <v>10</v>
      </c>
      <c r="J1350" s="2">
        <v>0</v>
      </c>
    </row>
    <row r="1351" spans="1:10" x14ac:dyDescent="0.25">
      <c r="A1351" s="2">
        <v>2017</v>
      </c>
      <c r="B1351" s="2" t="s">
        <v>49</v>
      </c>
      <c r="C1351" s="2" t="s">
        <v>49</v>
      </c>
      <c r="D1351" s="2">
        <v>7</v>
      </c>
      <c r="E1351" s="2">
        <v>30</v>
      </c>
      <c r="F1351" s="2">
        <v>78</v>
      </c>
      <c r="J1351" s="2">
        <v>0</v>
      </c>
    </row>
    <row r="1352" spans="1:10" x14ac:dyDescent="0.25">
      <c r="A1352" s="2">
        <v>2017</v>
      </c>
      <c r="B1352" s="2" t="s">
        <v>49</v>
      </c>
      <c r="C1352" s="2" t="s">
        <v>263</v>
      </c>
      <c r="D1352" s="2">
        <v>4</v>
      </c>
      <c r="E1352" s="2">
        <v>5</v>
      </c>
      <c r="F1352" s="2">
        <v>11</v>
      </c>
      <c r="J1352" s="2">
        <v>0</v>
      </c>
    </row>
    <row r="1353" spans="1:10" x14ac:dyDescent="0.25">
      <c r="A1353" s="2">
        <v>2017</v>
      </c>
      <c r="B1353" s="2" t="s">
        <v>49</v>
      </c>
      <c r="C1353" s="2" t="s">
        <v>264</v>
      </c>
      <c r="D1353" s="2">
        <v>5</v>
      </c>
      <c r="E1353" s="2">
        <v>6</v>
      </c>
      <c r="F1353" s="2">
        <v>10</v>
      </c>
      <c r="J1353" s="2">
        <v>0</v>
      </c>
    </row>
    <row r="1354" spans="1:10" x14ac:dyDescent="0.25">
      <c r="A1354" s="2">
        <v>2017</v>
      </c>
      <c r="B1354" s="2" t="s">
        <v>49</v>
      </c>
      <c r="C1354" s="2" t="s">
        <v>265</v>
      </c>
      <c r="D1354" s="2">
        <v>3</v>
      </c>
      <c r="E1354" s="2">
        <v>5</v>
      </c>
      <c r="F1354" s="2">
        <v>6</v>
      </c>
      <c r="J1354" s="2">
        <v>0</v>
      </c>
    </row>
    <row r="1355" spans="1:10" x14ac:dyDescent="0.25">
      <c r="A1355" s="2">
        <v>2017</v>
      </c>
      <c r="B1355" s="2" t="s">
        <v>49</v>
      </c>
      <c r="C1355" s="2" t="s">
        <v>266</v>
      </c>
      <c r="D1355" s="2">
        <v>3</v>
      </c>
      <c r="E1355" s="2">
        <v>6</v>
      </c>
      <c r="F1355" s="2">
        <v>10</v>
      </c>
      <c r="J1355" s="2">
        <v>0</v>
      </c>
    </row>
    <row r="1356" spans="1:10" x14ac:dyDescent="0.25">
      <c r="A1356" s="2">
        <v>2017</v>
      </c>
      <c r="B1356" s="2" t="s">
        <v>49</v>
      </c>
      <c r="C1356" s="2" t="s">
        <v>267</v>
      </c>
      <c r="D1356" s="2">
        <v>9</v>
      </c>
      <c r="E1356" s="2">
        <v>6</v>
      </c>
      <c r="F1356" s="2">
        <v>14</v>
      </c>
      <c r="J1356" s="2">
        <v>0</v>
      </c>
    </row>
    <row r="1357" spans="1:10" x14ac:dyDescent="0.25">
      <c r="A1357" s="2">
        <v>2017</v>
      </c>
      <c r="B1357" s="2" t="s">
        <v>49</v>
      </c>
      <c r="C1357" s="2" t="s">
        <v>268</v>
      </c>
      <c r="D1357" s="2">
        <v>9</v>
      </c>
      <c r="E1357" s="2">
        <v>5</v>
      </c>
      <c r="F1357" s="2">
        <v>16</v>
      </c>
      <c r="J1357" s="2">
        <v>0</v>
      </c>
    </row>
    <row r="1358" spans="1:10" x14ac:dyDescent="0.25">
      <c r="A1358" s="2">
        <v>2017</v>
      </c>
      <c r="B1358" s="2" t="s">
        <v>49</v>
      </c>
      <c r="C1358" s="2" t="s">
        <v>269</v>
      </c>
      <c r="D1358" s="2">
        <v>8</v>
      </c>
      <c r="E1358" s="2">
        <v>7</v>
      </c>
      <c r="F1358" s="2">
        <v>16</v>
      </c>
      <c r="J1358" s="2">
        <v>0</v>
      </c>
    </row>
    <row r="1359" spans="1:10" x14ac:dyDescent="0.25">
      <c r="A1359" s="2">
        <v>2017</v>
      </c>
      <c r="B1359" s="2" t="s">
        <v>49</v>
      </c>
      <c r="C1359" s="2" t="s">
        <v>270</v>
      </c>
      <c r="D1359" s="2">
        <v>10</v>
      </c>
      <c r="E1359" s="2">
        <v>4</v>
      </c>
      <c r="F1359" s="2">
        <v>18</v>
      </c>
      <c r="J1359" s="2">
        <v>0</v>
      </c>
    </row>
    <row r="1360" spans="1:10" x14ac:dyDescent="0.25">
      <c r="A1360" s="2">
        <v>2017</v>
      </c>
      <c r="B1360" s="2" t="s">
        <v>49</v>
      </c>
      <c r="C1360" s="2" t="s">
        <v>271</v>
      </c>
      <c r="D1360" s="2">
        <v>11</v>
      </c>
      <c r="E1360" s="2">
        <v>5</v>
      </c>
      <c r="F1360" s="2">
        <v>21</v>
      </c>
      <c r="J1360" s="2">
        <v>0</v>
      </c>
    </row>
    <row r="1361" spans="1:10" x14ac:dyDescent="0.25">
      <c r="A1361" s="2">
        <v>2017</v>
      </c>
      <c r="B1361" s="2" t="s">
        <v>49</v>
      </c>
      <c r="C1361" s="2" t="s">
        <v>272</v>
      </c>
      <c r="D1361" s="2">
        <v>8</v>
      </c>
      <c r="E1361" s="2">
        <v>8</v>
      </c>
      <c r="F1361" s="2">
        <v>16</v>
      </c>
      <c r="J1361" s="2">
        <v>0</v>
      </c>
    </row>
    <row r="1362" spans="1:10" x14ac:dyDescent="0.25">
      <c r="A1362" s="2">
        <v>2018</v>
      </c>
      <c r="B1362" s="2" t="s">
        <v>49</v>
      </c>
      <c r="C1362" s="2" t="s">
        <v>258</v>
      </c>
      <c r="D1362" s="2">
        <v>2</v>
      </c>
      <c r="E1362" s="2">
        <v>3</v>
      </c>
      <c r="F1362" s="2">
        <v>5</v>
      </c>
      <c r="G1362" s="2">
        <v>1712582</v>
      </c>
      <c r="H1362" s="2">
        <v>877989</v>
      </c>
      <c r="I1362" s="2">
        <v>38118</v>
      </c>
      <c r="J1362" s="2">
        <v>916107</v>
      </c>
    </row>
    <row r="1363" spans="1:10" x14ac:dyDescent="0.25">
      <c r="A1363" s="2">
        <v>2018</v>
      </c>
      <c r="B1363" s="2" t="s">
        <v>49</v>
      </c>
      <c r="C1363" s="2" t="s">
        <v>259</v>
      </c>
      <c r="D1363" s="2">
        <v>8</v>
      </c>
      <c r="E1363" s="2">
        <v>5</v>
      </c>
      <c r="F1363" s="2">
        <v>15</v>
      </c>
      <c r="J1363" s="2">
        <v>0</v>
      </c>
    </row>
    <row r="1364" spans="1:10" x14ac:dyDescent="0.25">
      <c r="A1364" s="2">
        <v>2018</v>
      </c>
      <c r="B1364" s="2" t="s">
        <v>49</v>
      </c>
      <c r="C1364" s="2" t="s">
        <v>260</v>
      </c>
      <c r="D1364" s="2">
        <v>3</v>
      </c>
      <c r="E1364" s="2">
        <v>3</v>
      </c>
      <c r="F1364" s="2">
        <v>5</v>
      </c>
      <c r="J1364" s="2">
        <v>0</v>
      </c>
    </row>
    <row r="1365" spans="1:10" x14ac:dyDescent="0.25">
      <c r="A1365" s="2">
        <v>2018</v>
      </c>
      <c r="B1365" s="2" t="s">
        <v>49</v>
      </c>
      <c r="C1365" s="2" t="s">
        <v>261</v>
      </c>
      <c r="D1365" s="2">
        <v>7</v>
      </c>
      <c r="E1365" s="2">
        <v>5</v>
      </c>
      <c r="F1365" s="2">
        <v>13</v>
      </c>
      <c r="J1365" s="2">
        <v>0</v>
      </c>
    </row>
    <row r="1366" spans="1:10" x14ac:dyDescent="0.25">
      <c r="A1366" s="2">
        <v>2018</v>
      </c>
      <c r="B1366" s="2" t="s">
        <v>49</v>
      </c>
      <c r="C1366" s="2" t="s">
        <v>262</v>
      </c>
      <c r="D1366" s="2">
        <v>5</v>
      </c>
      <c r="E1366" s="2">
        <v>5</v>
      </c>
      <c r="F1366" s="2">
        <v>10</v>
      </c>
      <c r="J1366" s="2">
        <v>0</v>
      </c>
    </row>
    <row r="1367" spans="1:10" x14ac:dyDescent="0.25">
      <c r="A1367" s="2">
        <v>2018</v>
      </c>
      <c r="B1367" s="2" t="s">
        <v>49</v>
      </c>
      <c r="C1367" s="2" t="s">
        <v>49</v>
      </c>
      <c r="D1367" s="2">
        <v>7</v>
      </c>
      <c r="E1367" s="2">
        <v>30</v>
      </c>
      <c r="F1367" s="2">
        <v>82</v>
      </c>
      <c r="J1367" s="2">
        <v>0</v>
      </c>
    </row>
    <row r="1368" spans="1:10" x14ac:dyDescent="0.25">
      <c r="A1368" s="2">
        <v>2018</v>
      </c>
      <c r="B1368" s="2" t="s">
        <v>49</v>
      </c>
      <c r="C1368" s="2" t="s">
        <v>263</v>
      </c>
      <c r="D1368" s="2">
        <v>7</v>
      </c>
      <c r="E1368" s="2">
        <v>4</v>
      </c>
      <c r="F1368" s="2">
        <v>13</v>
      </c>
      <c r="J1368" s="2">
        <v>0</v>
      </c>
    </row>
    <row r="1369" spans="1:10" x14ac:dyDescent="0.25">
      <c r="A1369" s="2">
        <v>2018</v>
      </c>
      <c r="B1369" s="2" t="s">
        <v>49</v>
      </c>
      <c r="C1369" s="2" t="s">
        <v>264</v>
      </c>
      <c r="D1369" s="2">
        <v>3</v>
      </c>
      <c r="E1369" s="2">
        <v>3</v>
      </c>
      <c r="F1369" s="2">
        <v>11</v>
      </c>
      <c r="J1369" s="2">
        <v>0</v>
      </c>
    </row>
    <row r="1370" spans="1:10" x14ac:dyDescent="0.25">
      <c r="A1370" s="2">
        <v>2018</v>
      </c>
      <c r="B1370" s="2" t="s">
        <v>49</v>
      </c>
      <c r="C1370" s="2" t="s">
        <v>265</v>
      </c>
      <c r="D1370" s="2">
        <v>3</v>
      </c>
      <c r="E1370" s="2">
        <v>3</v>
      </c>
      <c r="F1370" s="2">
        <v>8</v>
      </c>
      <c r="J1370" s="2">
        <v>0</v>
      </c>
    </row>
    <row r="1371" spans="1:10" x14ac:dyDescent="0.25">
      <c r="A1371" s="2">
        <v>2018</v>
      </c>
      <c r="B1371" s="2" t="s">
        <v>49</v>
      </c>
      <c r="C1371" s="2" t="s">
        <v>266</v>
      </c>
      <c r="D1371" s="2">
        <v>7</v>
      </c>
      <c r="E1371" s="2">
        <v>6</v>
      </c>
      <c r="F1371" s="2">
        <v>11</v>
      </c>
      <c r="J1371" s="2">
        <v>0</v>
      </c>
    </row>
    <row r="1372" spans="1:10" x14ac:dyDescent="0.25">
      <c r="A1372" s="2">
        <v>2018</v>
      </c>
      <c r="B1372" s="2" t="s">
        <v>49</v>
      </c>
      <c r="C1372" s="2" t="s">
        <v>267</v>
      </c>
      <c r="D1372" s="2">
        <v>9</v>
      </c>
      <c r="E1372" s="2">
        <v>5</v>
      </c>
      <c r="F1372" s="2">
        <v>14</v>
      </c>
      <c r="J1372" s="2">
        <v>0</v>
      </c>
    </row>
    <row r="1373" spans="1:10" x14ac:dyDescent="0.25">
      <c r="A1373" s="2">
        <v>2018</v>
      </c>
      <c r="B1373" s="2" t="s">
        <v>49</v>
      </c>
      <c r="C1373" s="2" t="s">
        <v>268</v>
      </c>
      <c r="D1373" s="2">
        <v>9</v>
      </c>
      <c r="E1373" s="2">
        <v>4</v>
      </c>
      <c r="F1373" s="2">
        <v>16</v>
      </c>
      <c r="J1373" s="2">
        <v>0</v>
      </c>
    </row>
    <row r="1374" spans="1:10" x14ac:dyDescent="0.25">
      <c r="A1374" s="2">
        <v>2018</v>
      </c>
      <c r="B1374" s="2" t="s">
        <v>49</v>
      </c>
      <c r="C1374" s="2" t="s">
        <v>269</v>
      </c>
      <c r="D1374" s="2">
        <v>8</v>
      </c>
      <c r="E1374" s="2">
        <v>6</v>
      </c>
      <c r="F1374" s="2">
        <v>17</v>
      </c>
      <c r="J1374" s="2">
        <v>0</v>
      </c>
    </row>
    <row r="1375" spans="1:10" x14ac:dyDescent="0.25">
      <c r="A1375" s="2">
        <v>2018</v>
      </c>
      <c r="B1375" s="2" t="s">
        <v>49</v>
      </c>
      <c r="C1375" s="2" t="s">
        <v>270</v>
      </c>
      <c r="D1375" s="2">
        <v>4</v>
      </c>
      <c r="E1375" s="2">
        <v>4</v>
      </c>
      <c r="F1375" s="2">
        <v>18</v>
      </c>
      <c r="J1375" s="2">
        <v>0</v>
      </c>
    </row>
    <row r="1376" spans="1:10" x14ac:dyDescent="0.25">
      <c r="A1376" s="2">
        <v>2018</v>
      </c>
      <c r="B1376" s="2" t="s">
        <v>49</v>
      </c>
      <c r="C1376" s="2" t="s">
        <v>271</v>
      </c>
      <c r="D1376" s="2">
        <v>12</v>
      </c>
      <c r="E1376" s="2">
        <v>5</v>
      </c>
      <c r="F1376" s="2">
        <v>21</v>
      </c>
      <c r="J1376" s="2">
        <v>0</v>
      </c>
    </row>
    <row r="1377" spans="1:10" x14ac:dyDescent="0.25">
      <c r="A1377" s="2">
        <v>2018</v>
      </c>
      <c r="B1377" s="2" t="s">
        <v>49</v>
      </c>
      <c r="C1377" s="2" t="s">
        <v>272</v>
      </c>
      <c r="D1377" s="2">
        <v>7</v>
      </c>
      <c r="E1377" s="2">
        <v>5</v>
      </c>
      <c r="F1377" s="2">
        <v>23</v>
      </c>
      <c r="J1377" s="2">
        <v>0</v>
      </c>
    </row>
    <row r="1378" spans="1:10" x14ac:dyDescent="0.25">
      <c r="A1378" s="2">
        <v>2019</v>
      </c>
      <c r="B1378" s="2" t="s">
        <v>49</v>
      </c>
      <c r="C1378" s="2" t="s">
        <v>258</v>
      </c>
      <c r="D1378" s="2">
        <v>2</v>
      </c>
      <c r="E1378" s="2">
        <v>3</v>
      </c>
      <c r="F1378" s="2">
        <v>5</v>
      </c>
      <c r="G1378" s="2">
        <v>1180248</v>
      </c>
      <c r="H1378" s="2">
        <v>815274</v>
      </c>
      <c r="I1378" s="2">
        <v>13462</v>
      </c>
      <c r="J1378" s="2">
        <v>828736</v>
      </c>
    </row>
    <row r="1379" spans="1:10" x14ac:dyDescent="0.25">
      <c r="A1379" s="2">
        <v>2019</v>
      </c>
      <c r="B1379" s="2" t="s">
        <v>49</v>
      </c>
      <c r="C1379" s="2" t="s">
        <v>259</v>
      </c>
      <c r="D1379" s="2">
        <v>8</v>
      </c>
      <c r="E1379" s="2">
        <v>5</v>
      </c>
      <c r="F1379" s="2">
        <v>15</v>
      </c>
      <c r="J1379" s="2">
        <v>0</v>
      </c>
    </row>
    <row r="1380" spans="1:10" x14ac:dyDescent="0.25">
      <c r="A1380" s="2">
        <v>2019</v>
      </c>
      <c r="B1380" s="2" t="s">
        <v>49</v>
      </c>
      <c r="C1380" s="2" t="s">
        <v>260</v>
      </c>
      <c r="D1380" s="2">
        <v>3</v>
      </c>
      <c r="E1380" s="2">
        <v>3</v>
      </c>
      <c r="F1380" s="2">
        <v>5</v>
      </c>
      <c r="J1380" s="2">
        <v>0</v>
      </c>
    </row>
    <row r="1381" spans="1:10" x14ac:dyDescent="0.25">
      <c r="A1381" s="2">
        <v>2019</v>
      </c>
      <c r="B1381" s="2" t="s">
        <v>49</v>
      </c>
      <c r="C1381" s="2" t="s">
        <v>261</v>
      </c>
      <c r="D1381" s="2">
        <v>7</v>
      </c>
      <c r="E1381" s="2">
        <v>5</v>
      </c>
      <c r="F1381" s="2">
        <v>13</v>
      </c>
      <c r="J1381" s="2">
        <v>0</v>
      </c>
    </row>
    <row r="1382" spans="1:10" x14ac:dyDescent="0.25">
      <c r="A1382" s="2">
        <v>2019</v>
      </c>
      <c r="B1382" s="2" t="s">
        <v>49</v>
      </c>
      <c r="C1382" s="2" t="s">
        <v>262</v>
      </c>
      <c r="D1382" s="2">
        <v>5</v>
      </c>
      <c r="E1382" s="2">
        <v>5</v>
      </c>
      <c r="F1382" s="2">
        <v>10</v>
      </c>
      <c r="J1382" s="2">
        <v>0</v>
      </c>
    </row>
    <row r="1383" spans="1:10" x14ac:dyDescent="0.25">
      <c r="A1383" s="2">
        <v>2019</v>
      </c>
      <c r="B1383" s="2" t="s">
        <v>49</v>
      </c>
      <c r="C1383" s="2" t="s">
        <v>49</v>
      </c>
      <c r="D1383" s="2">
        <v>7</v>
      </c>
      <c r="E1383" s="2">
        <v>30</v>
      </c>
      <c r="F1383" s="2">
        <v>82</v>
      </c>
      <c r="J1383" s="2">
        <v>0</v>
      </c>
    </row>
    <row r="1384" spans="1:10" x14ac:dyDescent="0.25">
      <c r="A1384" s="2">
        <v>2019</v>
      </c>
      <c r="B1384" s="2" t="s">
        <v>49</v>
      </c>
      <c r="C1384" s="2" t="s">
        <v>263</v>
      </c>
      <c r="D1384" s="2">
        <v>7</v>
      </c>
      <c r="E1384" s="2">
        <v>4</v>
      </c>
      <c r="F1384" s="2">
        <v>13</v>
      </c>
      <c r="J1384" s="2">
        <v>0</v>
      </c>
    </row>
    <row r="1385" spans="1:10" x14ac:dyDescent="0.25">
      <c r="A1385" s="2">
        <v>2019</v>
      </c>
      <c r="B1385" s="2" t="s">
        <v>49</v>
      </c>
      <c r="C1385" s="2" t="s">
        <v>264</v>
      </c>
      <c r="D1385" s="2">
        <v>3</v>
      </c>
      <c r="E1385" s="2">
        <v>3</v>
      </c>
      <c r="F1385" s="2">
        <v>11</v>
      </c>
      <c r="J1385" s="2">
        <v>0</v>
      </c>
    </row>
    <row r="1386" spans="1:10" x14ac:dyDescent="0.25">
      <c r="A1386" s="2">
        <v>2019</v>
      </c>
      <c r="B1386" s="2" t="s">
        <v>49</v>
      </c>
      <c r="C1386" s="2" t="s">
        <v>265</v>
      </c>
      <c r="D1386" s="2">
        <v>3</v>
      </c>
      <c r="E1386" s="2">
        <v>3</v>
      </c>
      <c r="F1386" s="2">
        <v>8</v>
      </c>
      <c r="J1386" s="2">
        <v>0</v>
      </c>
    </row>
    <row r="1387" spans="1:10" x14ac:dyDescent="0.25">
      <c r="A1387" s="2">
        <v>2019</v>
      </c>
      <c r="B1387" s="2" t="s">
        <v>49</v>
      </c>
      <c r="C1387" s="2" t="s">
        <v>266</v>
      </c>
      <c r="D1387" s="2">
        <v>7</v>
      </c>
      <c r="E1387" s="2">
        <v>6</v>
      </c>
      <c r="F1387" s="2">
        <v>11</v>
      </c>
      <c r="J1387" s="2">
        <v>0</v>
      </c>
    </row>
    <row r="1388" spans="1:10" x14ac:dyDescent="0.25">
      <c r="A1388" s="2">
        <v>2019</v>
      </c>
      <c r="B1388" s="2" t="s">
        <v>49</v>
      </c>
      <c r="C1388" s="2" t="s">
        <v>267</v>
      </c>
      <c r="D1388" s="2">
        <v>9</v>
      </c>
      <c r="E1388" s="2">
        <v>5</v>
      </c>
      <c r="F1388" s="2">
        <v>14</v>
      </c>
      <c r="J1388" s="2">
        <v>0</v>
      </c>
    </row>
    <row r="1389" spans="1:10" x14ac:dyDescent="0.25">
      <c r="A1389" s="2">
        <v>2019</v>
      </c>
      <c r="B1389" s="2" t="s">
        <v>49</v>
      </c>
      <c r="C1389" s="2" t="s">
        <v>268</v>
      </c>
      <c r="D1389" s="2">
        <v>9</v>
      </c>
      <c r="E1389" s="2">
        <v>4</v>
      </c>
      <c r="F1389" s="2">
        <v>16</v>
      </c>
      <c r="J1389" s="2">
        <v>0</v>
      </c>
    </row>
    <row r="1390" spans="1:10" x14ac:dyDescent="0.25">
      <c r="A1390" s="2">
        <v>2019</v>
      </c>
      <c r="B1390" s="2" t="s">
        <v>49</v>
      </c>
      <c r="C1390" s="2" t="s">
        <v>269</v>
      </c>
      <c r="D1390" s="2">
        <v>8</v>
      </c>
      <c r="E1390" s="2">
        <v>6</v>
      </c>
      <c r="F1390" s="2">
        <v>17</v>
      </c>
      <c r="J1390" s="2">
        <v>0</v>
      </c>
    </row>
    <row r="1391" spans="1:10" x14ac:dyDescent="0.25">
      <c r="A1391" s="2">
        <v>2019</v>
      </c>
      <c r="B1391" s="2" t="s">
        <v>49</v>
      </c>
      <c r="C1391" s="2" t="s">
        <v>270</v>
      </c>
      <c r="D1391" s="2">
        <v>4</v>
      </c>
      <c r="E1391" s="2">
        <v>4</v>
      </c>
      <c r="F1391" s="2">
        <v>18</v>
      </c>
      <c r="J1391" s="2">
        <v>0</v>
      </c>
    </row>
    <row r="1392" spans="1:10" x14ac:dyDescent="0.25">
      <c r="A1392" s="2">
        <v>2019</v>
      </c>
      <c r="B1392" s="2" t="s">
        <v>49</v>
      </c>
      <c r="C1392" s="2" t="s">
        <v>271</v>
      </c>
      <c r="D1392" s="2">
        <v>12</v>
      </c>
      <c r="E1392" s="2">
        <v>5</v>
      </c>
      <c r="F1392" s="2">
        <v>21</v>
      </c>
      <c r="J1392" s="2">
        <v>0</v>
      </c>
    </row>
    <row r="1393" spans="1:10" x14ac:dyDescent="0.25">
      <c r="A1393" s="2">
        <v>2019</v>
      </c>
      <c r="B1393" s="2" t="s">
        <v>49</v>
      </c>
      <c r="C1393" s="2" t="s">
        <v>272</v>
      </c>
      <c r="D1393" s="2">
        <v>7</v>
      </c>
      <c r="E1393" s="2">
        <v>5</v>
      </c>
      <c r="F1393" s="2">
        <v>23</v>
      </c>
      <c r="J1393" s="2">
        <v>0</v>
      </c>
    </row>
    <row r="1394" spans="1:10" x14ac:dyDescent="0.25">
      <c r="A1394" s="2">
        <v>2020</v>
      </c>
      <c r="B1394" s="2" t="s">
        <v>49</v>
      </c>
      <c r="C1394" s="2" t="s">
        <v>258</v>
      </c>
      <c r="D1394" s="2">
        <v>2</v>
      </c>
      <c r="E1394" s="2">
        <v>3</v>
      </c>
      <c r="F1394" s="2">
        <v>5</v>
      </c>
      <c r="G1394" s="2">
        <v>1337715</v>
      </c>
      <c r="H1394" s="2">
        <v>206140</v>
      </c>
      <c r="I1394" s="2">
        <v>99978</v>
      </c>
      <c r="J1394" s="2">
        <v>306118</v>
      </c>
    </row>
    <row r="1395" spans="1:10" x14ac:dyDescent="0.25">
      <c r="A1395" s="2">
        <v>2020</v>
      </c>
      <c r="B1395" s="2" t="s">
        <v>49</v>
      </c>
      <c r="C1395" s="2" t="s">
        <v>259</v>
      </c>
      <c r="D1395" s="2">
        <v>8</v>
      </c>
      <c r="E1395" s="2">
        <v>5</v>
      </c>
      <c r="F1395" s="2">
        <v>15</v>
      </c>
      <c r="J1395" s="2">
        <v>0</v>
      </c>
    </row>
    <row r="1396" spans="1:10" x14ac:dyDescent="0.25">
      <c r="A1396" s="2">
        <v>2020</v>
      </c>
      <c r="B1396" s="2" t="s">
        <v>49</v>
      </c>
      <c r="C1396" s="2" t="s">
        <v>260</v>
      </c>
      <c r="D1396" s="2">
        <v>3</v>
      </c>
      <c r="E1396" s="2">
        <v>3</v>
      </c>
      <c r="F1396" s="2">
        <v>5</v>
      </c>
      <c r="J1396" s="2">
        <v>0</v>
      </c>
    </row>
    <row r="1397" spans="1:10" x14ac:dyDescent="0.25">
      <c r="A1397" s="2">
        <v>2020</v>
      </c>
      <c r="B1397" s="2" t="s">
        <v>49</v>
      </c>
      <c r="C1397" s="2" t="s">
        <v>261</v>
      </c>
      <c r="D1397" s="2">
        <v>7</v>
      </c>
      <c r="E1397" s="2">
        <v>5</v>
      </c>
      <c r="F1397" s="2">
        <v>13</v>
      </c>
      <c r="J1397" s="2">
        <v>0</v>
      </c>
    </row>
    <row r="1398" spans="1:10" x14ac:dyDescent="0.25">
      <c r="A1398" s="2">
        <v>2020</v>
      </c>
      <c r="B1398" s="2" t="s">
        <v>49</v>
      </c>
      <c r="C1398" s="2" t="s">
        <v>262</v>
      </c>
      <c r="D1398" s="2">
        <v>5</v>
      </c>
      <c r="E1398" s="2">
        <v>5</v>
      </c>
      <c r="F1398" s="2">
        <v>10</v>
      </c>
      <c r="J1398" s="2">
        <v>0</v>
      </c>
    </row>
    <row r="1399" spans="1:10" x14ac:dyDescent="0.25">
      <c r="A1399" s="2">
        <v>2020</v>
      </c>
      <c r="B1399" s="2" t="s">
        <v>49</v>
      </c>
      <c r="C1399" s="2" t="s">
        <v>49</v>
      </c>
      <c r="D1399" s="2">
        <v>7</v>
      </c>
      <c r="E1399" s="2">
        <v>30</v>
      </c>
      <c r="F1399" s="2">
        <v>82</v>
      </c>
      <c r="J1399" s="2">
        <v>0</v>
      </c>
    </row>
    <row r="1400" spans="1:10" x14ac:dyDescent="0.25">
      <c r="A1400" s="2">
        <v>2020</v>
      </c>
      <c r="B1400" s="2" t="s">
        <v>49</v>
      </c>
      <c r="C1400" s="2" t="s">
        <v>263</v>
      </c>
      <c r="D1400" s="2">
        <v>7</v>
      </c>
      <c r="E1400" s="2">
        <v>4</v>
      </c>
      <c r="F1400" s="2">
        <v>13</v>
      </c>
      <c r="J1400" s="2">
        <v>0</v>
      </c>
    </row>
    <row r="1401" spans="1:10" x14ac:dyDescent="0.25">
      <c r="A1401" s="2">
        <v>2020</v>
      </c>
      <c r="B1401" s="2" t="s">
        <v>49</v>
      </c>
      <c r="C1401" s="2" t="s">
        <v>264</v>
      </c>
      <c r="D1401" s="2">
        <v>3</v>
      </c>
      <c r="E1401" s="2">
        <v>3</v>
      </c>
      <c r="F1401" s="2">
        <v>11</v>
      </c>
      <c r="J1401" s="2">
        <v>0</v>
      </c>
    </row>
    <row r="1402" spans="1:10" x14ac:dyDescent="0.25">
      <c r="A1402" s="2">
        <v>2020</v>
      </c>
      <c r="B1402" s="2" t="s">
        <v>49</v>
      </c>
      <c r="C1402" s="2" t="s">
        <v>265</v>
      </c>
      <c r="D1402" s="2">
        <v>3</v>
      </c>
      <c r="E1402" s="2">
        <v>3</v>
      </c>
      <c r="F1402" s="2">
        <v>8</v>
      </c>
      <c r="J1402" s="2">
        <v>0</v>
      </c>
    </row>
    <row r="1403" spans="1:10" x14ac:dyDescent="0.25">
      <c r="A1403" s="2">
        <v>2020</v>
      </c>
      <c r="B1403" s="2" t="s">
        <v>49</v>
      </c>
      <c r="C1403" s="2" t="s">
        <v>266</v>
      </c>
      <c r="D1403" s="2">
        <v>7</v>
      </c>
      <c r="E1403" s="2">
        <v>6</v>
      </c>
      <c r="F1403" s="2">
        <v>11</v>
      </c>
      <c r="J1403" s="2">
        <v>0</v>
      </c>
    </row>
    <row r="1404" spans="1:10" x14ac:dyDescent="0.25">
      <c r="A1404" s="2">
        <v>2020</v>
      </c>
      <c r="B1404" s="2" t="s">
        <v>49</v>
      </c>
      <c r="C1404" s="2" t="s">
        <v>267</v>
      </c>
      <c r="D1404" s="2">
        <v>9</v>
      </c>
      <c r="E1404" s="2">
        <v>5</v>
      </c>
      <c r="F1404" s="2">
        <v>14</v>
      </c>
      <c r="J1404" s="2">
        <v>0</v>
      </c>
    </row>
    <row r="1405" spans="1:10" x14ac:dyDescent="0.25">
      <c r="A1405" s="2">
        <v>2020</v>
      </c>
      <c r="B1405" s="2" t="s">
        <v>49</v>
      </c>
      <c r="C1405" s="2" t="s">
        <v>268</v>
      </c>
      <c r="D1405" s="2">
        <v>9</v>
      </c>
      <c r="E1405" s="2">
        <v>4</v>
      </c>
      <c r="F1405" s="2">
        <v>16</v>
      </c>
      <c r="J1405" s="2">
        <v>0</v>
      </c>
    </row>
    <row r="1406" spans="1:10" x14ac:dyDescent="0.25">
      <c r="A1406" s="2">
        <v>2020</v>
      </c>
      <c r="B1406" s="2" t="s">
        <v>49</v>
      </c>
      <c r="C1406" s="2" t="s">
        <v>269</v>
      </c>
      <c r="D1406" s="2">
        <v>8</v>
      </c>
      <c r="E1406" s="2">
        <v>6</v>
      </c>
      <c r="F1406" s="2">
        <v>17</v>
      </c>
      <c r="J1406" s="2">
        <v>0</v>
      </c>
    </row>
    <row r="1407" spans="1:10" x14ac:dyDescent="0.25">
      <c r="A1407" s="2">
        <v>2020</v>
      </c>
      <c r="B1407" s="2" t="s">
        <v>49</v>
      </c>
      <c r="C1407" s="2" t="s">
        <v>270</v>
      </c>
      <c r="D1407" s="2">
        <v>4</v>
      </c>
      <c r="E1407" s="2">
        <v>4</v>
      </c>
      <c r="F1407" s="2">
        <v>18</v>
      </c>
      <c r="J1407" s="2">
        <v>0</v>
      </c>
    </row>
    <row r="1408" spans="1:10" x14ac:dyDescent="0.25">
      <c r="A1408" s="2">
        <v>2020</v>
      </c>
      <c r="B1408" s="2" t="s">
        <v>49</v>
      </c>
      <c r="C1408" s="2" t="s">
        <v>271</v>
      </c>
      <c r="D1408" s="2">
        <v>12</v>
      </c>
      <c r="E1408" s="2">
        <v>5</v>
      </c>
      <c r="F1408" s="2">
        <v>21</v>
      </c>
      <c r="J1408" s="2">
        <v>0</v>
      </c>
    </row>
    <row r="1409" spans="1:10" x14ac:dyDescent="0.25">
      <c r="A1409" s="2">
        <v>2020</v>
      </c>
      <c r="B1409" s="2" t="s">
        <v>49</v>
      </c>
      <c r="C1409" s="2" t="s">
        <v>272</v>
      </c>
      <c r="D1409" s="2">
        <v>7</v>
      </c>
      <c r="E1409" s="2">
        <v>5</v>
      </c>
      <c r="F1409" s="2">
        <v>23</v>
      </c>
      <c r="J1409" s="2">
        <v>0</v>
      </c>
    </row>
    <row r="1410" spans="1:10" x14ac:dyDescent="0.25">
      <c r="A1410" s="2">
        <v>2021</v>
      </c>
      <c r="B1410" s="2" t="s">
        <v>49</v>
      </c>
      <c r="C1410" s="2" t="s">
        <v>258</v>
      </c>
      <c r="D1410" s="2">
        <v>2</v>
      </c>
      <c r="E1410" s="2">
        <v>3</v>
      </c>
      <c r="F1410" s="2">
        <v>5</v>
      </c>
      <c r="G1410" s="2">
        <v>1418500</v>
      </c>
      <c r="H1410" s="2">
        <v>160544</v>
      </c>
      <c r="I1410" s="2">
        <v>161489</v>
      </c>
      <c r="J1410" s="2">
        <v>322033</v>
      </c>
    </row>
    <row r="1411" spans="1:10" x14ac:dyDescent="0.25">
      <c r="A1411" s="2">
        <v>2021</v>
      </c>
      <c r="B1411" s="2" t="s">
        <v>49</v>
      </c>
      <c r="C1411" s="2" t="s">
        <v>259</v>
      </c>
      <c r="D1411" s="2">
        <v>9</v>
      </c>
      <c r="E1411" s="2">
        <v>5</v>
      </c>
      <c r="F1411" s="2">
        <v>16</v>
      </c>
      <c r="J1411" s="2">
        <v>0</v>
      </c>
    </row>
    <row r="1412" spans="1:10" x14ac:dyDescent="0.25">
      <c r="A1412" s="2">
        <v>2021</v>
      </c>
      <c r="B1412" s="2" t="s">
        <v>49</v>
      </c>
      <c r="C1412" s="2" t="s">
        <v>260</v>
      </c>
      <c r="D1412" s="2">
        <v>3</v>
      </c>
      <c r="E1412" s="2">
        <v>3</v>
      </c>
      <c r="F1412" s="2">
        <v>5</v>
      </c>
      <c r="J1412" s="2">
        <v>0</v>
      </c>
    </row>
    <row r="1413" spans="1:10" x14ac:dyDescent="0.25">
      <c r="A1413" s="2">
        <v>2021</v>
      </c>
      <c r="B1413" s="2" t="s">
        <v>49</v>
      </c>
      <c r="C1413" s="2" t="s">
        <v>261</v>
      </c>
      <c r="D1413" s="2">
        <v>7</v>
      </c>
      <c r="E1413" s="2">
        <v>5</v>
      </c>
      <c r="F1413" s="2">
        <v>13</v>
      </c>
      <c r="J1413" s="2">
        <v>0</v>
      </c>
    </row>
    <row r="1414" spans="1:10" x14ac:dyDescent="0.25">
      <c r="A1414" s="2">
        <v>2021</v>
      </c>
      <c r="B1414" s="2" t="s">
        <v>49</v>
      </c>
      <c r="C1414" s="2" t="s">
        <v>262</v>
      </c>
      <c r="D1414" s="2">
        <v>5</v>
      </c>
      <c r="E1414" s="2">
        <v>5</v>
      </c>
      <c r="F1414" s="2">
        <v>10</v>
      </c>
      <c r="J1414" s="2">
        <v>0</v>
      </c>
    </row>
    <row r="1415" spans="1:10" x14ac:dyDescent="0.25">
      <c r="A1415" s="2">
        <v>2021</v>
      </c>
      <c r="B1415" s="2" t="s">
        <v>49</v>
      </c>
      <c r="C1415" s="2" t="s">
        <v>49</v>
      </c>
      <c r="D1415" s="2">
        <v>7</v>
      </c>
      <c r="E1415" s="2">
        <v>30</v>
      </c>
      <c r="F1415" s="2">
        <v>82</v>
      </c>
      <c r="J1415" s="2">
        <v>0</v>
      </c>
    </row>
    <row r="1416" spans="1:10" x14ac:dyDescent="0.25">
      <c r="A1416" s="2">
        <v>2021</v>
      </c>
      <c r="B1416" s="2" t="s">
        <v>49</v>
      </c>
      <c r="C1416" s="2" t="s">
        <v>263</v>
      </c>
      <c r="D1416" s="2">
        <v>7</v>
      </c>
      <c r="E1416" s="2">
        <v>4</v>
      </c>
      <c r="F1416" s="2">
        <v>13</v>
      </c>
      <c r="J1416" s="2">
        <v>0</v>
      </c>
    </row>
    <row r="1417" spans="1:10" x14ac:dyDescent="0.25">
      <c r="A1417" s="2">
        <v>2021</v>
      </c>
      <c r="B1417" s="2" t="s">
        <v>49</v>
      </c>
      <c r="C1417" s="2" t="s">
        <v>264</v>
      </c>
      <c r="D1417" s="2">
        <v>3</v>
      </c>
      <c r="E1417" s="2">
        <v>3</v>
      </c>
      <c r="F1417" s="2">
        <v>11</v>
      </c>
      <c r="J1417" s="2">
        <v>0</v>
      </c>
    </row>
    <row r="1418" spans="1:10" x14ac:dyDescent="0.25">
      <c r="A1418" s="2">
        <v>2021</v>
      </c>
      <c r="B1418" s="2" t="s">
        <v>49</v>
      </c>
      <c r="C1418" s="2" t="s">
        <v>265</v>
      </c>
      <c r="D1418" s="2">
        <v>3</v>
      </c>
      <c r="E1418" s="2">
        <v>3</v>
      </c>
      <c r="F1418" s="2">
        <v>8</v>
      </c>
      <c r="J1418" s="2">
        <v>0</v>
      </c>
    </row>
    <row r="1419" spans="1:10" x14ac:dyDescent="0.25">
      <c r="A1419" s="2">
        <v>2021</v>
      </c>
      <c r="B1419" s="2" t="s">
        <v>49</v>
      </c>
      <c r="C1419" s="2" t="s">
        <v>266</v>
      </c>
      <c r="D1419" s="2">
        <v>8</v>
      </c>
      <c r="E1419" s="2">
        <v>6</v>
      </c>
      <c r="F1419" s="2">
        <v>12</v>
      </c>
      <c r="J1419" s="2">
        <v>0</v>
      </c>
    </row>
    <row r="1420" spans="1:10" x14ac:dyDescent="0.25">
      <c r="A1420" s="2">
        <v>2021</v>
      </c>
      <c r="B1420" s="2" t="s">
        <v>49</v>
      </c>
      <c r="C1420" s="2" t="s">
        <v>267</v>
      </c>
      <c r="D1420" s="2">
        <v>9</v>
      </c>
      <c r="E1420" s="2">
        <v>5</v>
      </c>
      <c r="F1420" s="2">
        <v>14</v>
      </c>
      <c r="J1420" s="2">
        <v>0</v>
      </c>
    </row>
    <row r="1421" spans="1:10" x14ac:dyDescent="0.25">
      <c r="A1421" s="2">
        <v>2021</v>
      </c>
      <c r="B1421" s="2" t="s">
        <v>49</v>
      </c>
      <c r="C1421" s="2" t="s">
        <v>268</v>
      </c>
      <c r="D1421" s="2">
        <v>9</v>
      </c>
      <c r="E1421" s="2">
        <v>4</v>
      </c>
      <c r="F1421" s="2">
        <v>16</v>
      </c>
      <c r="J1421" s="2">
        <v>0</v>
      </c>
    </row>
    <row r="1422" spans="1:10" x14ac:dyDescent="0.25">
      <c r="A1422" s="2">
        <v>2021</v>
      </c>
      <c r="B1422" s="2" t="s">
        <v>49</v>
      </c>
      <c r="C1422" s="2" t="s">
        <v>269</v>
      </c>
      <c r="D1422" s="2">
        <v>8</v>
      </c>
      <c r="E1422" s="2">
        <v>6</v>
      </c>
      <c r="F1422" s="2">
        <v>17</v>
      </c>
      <c r="J1422" s="2">
        <v>0</v>
      </c>
    </row>
    <row r="1423" spans="1:10" x14ac:dyDescent="0.25">
      <c r="A1423" s="2">
        <v>2021</v>
      </c>
      <c r="B1423" s="2" t="s">
        <v>49</v>
      </c>
      <c r="C1423" s="2" t="s">
        <v>270</v>
      </c>
      <c r="D1423" s="2">
        <v>4</v>
      </c>
      <c r="E1423" s="2">
        <v>4</v>
      </c>
      <c r="F1423" s="2">
        <v>18</v>
      </c>
      <c r="J1423" s="2">
        <v>0</v>
      </c>
    </row>
    <row r="1424" spans="1:10" x14ac:dyDescent="0.25">
      <c r="A1424" s="2">
        <v>2021</v>
      </c>
      <c r="B1424" s="2" t="s">
        <v>49</v>
      </c>
      <c r="C1424" s="2" t="s">
        <v>271</v>
      </c>
      <c r="D1424" s="2">
        <v>12</v>
      </c>
      <c r="E1424" s="2">
        <v>5</v>
      </c>
      <c r="F1424" s="2">
        <v>21</v>
      </c>
      <c r="J1424" s="2">
        <v>0</v>
      </c>
    </row>
    <row r="1425" spans="1:10" x14ac:dyDescent="0.25">
      <c r="A1425" s="2">
        <v>2021</v>
      </c>
      <c r="B1425" s="2" t="s">
        <v>49</v>
      </c>
      <c r="C1425" s="2" t="s">
        <v>272</v>
      </c>
      <c r="D1425" s="2">
        <v>7</v>
      </c>
      <c r="E1425" s="2">
        <v>5</v>
      </c>
      <c r="F1425" s="2">
        <v>23</v>
      </c>
      <c r="J1425" s="2">
        <v>0</v>
      </c>
    </row>
    <row r="1427" spans="1:10" x14ac:dyDescent="0.25">
      <c r="A1427" s="2">
        <v>2006</v>
      </c>
      <c r="B1427" s="2" t="s">
        <v>50</v>
      </c>
      <c r="C1427" s="2" t="s">
        <v>273</v>
      </c>
      <c r="D1427" s="2">
        <v>5</v>
      </c>
      <c r="E1427" s="2">
        <v>3</v>
      </c>
      <c r="F1427" s="2">
        <v>6</v>
      </c>
      <c r="G1427" s="2">
        <v>4624</v>
      </c>
      <c r="J1427" s="2">
        <v>0</v>
      </c>
    </row>
    <row r="1428" spans="1:10" x14ac:dyDescent="0.25">
      <c r="A1428" s="2">
        <v>2006</v>
      </c>
      <c r="B1428" s="2" t="s">
        <v>50</v>
      </c>
      <c r="C1428" s="2" t="s">
        <v>274</v>
      </c>
      <c r="D1428" s="2">
        <v>3</v>
      </c>
      <c r="E1428" s="2">
        <v>2</v>
      </c>
      <c r="F1428" s="2">
        <v>3</v>
      </c>
      <c r="G1428" s="2">
        <v>1915</v>
      </c>
      <c r="J1428" s="2">
        <v>0</v>
      </c>
    </row>
    <row r="1429" spans="1:10" x14ac:dyDescent="0.25">
      <c r="A1429" s="2">
        <v>2006</v>
      </c>
      <c r="B1429" s="2" t="s">
        <v>50</v>
      </c>
      <c r="C1429" s="2" t="s">
        <v>275</v>
      </c>
      <c r="D1429" s="2">
        <v>4</v>
      </c>
      <c r="E1429" s="2">
        <v>2</v>
      </c>
      <c r="F1429" s="2">
        <v>5</v>
      </c>
      <c r="G1429" s="2">
        <v>2451</v>
      </c>
      <c r="J1429" s="2">
        <v>0</v>
      </c>
    </row>
    <row r="1430" spans="1:10" x14ac:dyDescent="0.25">
      <c r="A1430" s="2">
        <v>2006</v>
      </c>
      <c r="B1430" s="2" t="s">
        <v>50</v>
      </c>
      <c r="C1430" s="2" t="s">
        <v>276</v>
      </c>
      <c r="D1430" s="2">
        <v>10</v>
      </c>
      <c r="E1430" s="2">
        <v>5</v>
      </c>
      <c r="F1430" s="2">
        <v>12</v>
      </c>
      <c r="G1430" s="2">
        <v>9722</v>
      </c>
      <c r="J1430" s="2">
        <v>0</v>
      </c>
    </row>
    <row r="1431" spans="1:10" x14ac:dyDescent="0.25">
      <c r="A1431" s="2">
        <v>2006</v>
      </c>
      <c r="B1431" s="2" t="s">
        <v>50</v>
      </c>
      <c r="C1431" s="2" t="s">
        <v>50</v>
      </c>
      <c r="D1431" s="2">
        <v>6</v>
      </c>
      <c r="E1431" s="2">
        <v>7</v>
      </c>
      <c r="F1431" s="2">
        <v>12</v>
      </c>
      <c r="G1431" s="2">
        <v>38792</v>
      </c>
      <c r="J1431" s="2">
        <v>0</v>
      </c>
    </row>
    <row r="1432" spans="1:10" x14ac:dyDescent="0.25">
      <c r="A1432" s="2">
        <v>2006</v>
      </c>
      <c r="B1432" s="2" t="s">
        <v>50</v>
      </c>
      <c r="C1432" s="2" t="s">
        <v>277</v>
      </c>
      <c r="D1432" s="2">
        <v>6</v>
      </c>
      <c r="E1432" s="2">
        <v>4</v>
      </c>
      <c r="F1432" s="2">
        <v>7</v>
      </c>
      <c r="G1432" s="2">
        <v>8726</v>
      </c>
      <c r="J1432" s="2">
        <v>0</v>
      </c>
    </row>
    <row r="1433" spans="1:10" x14ac:dyDescent="0.25">
      <c r="A1433" s="2">
        <v>2008</v>
      </c>
      <c r="B1433" s="2" t="s">
        <v>50</v>
      </c>
      <c r="C1433" s="2" t="s">
        <v>273</v>
      </c>
      <c r="D1433" s="2">
        <v>5</v>
      </c>
      <c r="E1433" s="2">
        <v>3</v>
      </c>
      <c r="F1433" s="2">
        <v>6</v>
      </c>
      <c r="G1433" s="2">
        <v>5673</v>
      </c>
      <c r="J1433" s="2">
        <v>0</v>
      </c>
    </row>
    <row r="1434" spans="1:10" x14ac:dyDescent="0.25">
      <c r="A1434" s="2">
        <v>2008</v>
      </c>
      <c r="B1434" s="2" t="s">
        <v>50</v>
      </c>
      <c r="C1434" s="2" t="s">
        <v>274</v>
      </c>
      <c r="D1434" s="2">
        <v>3</v>
      </c>
      <c r="E1434" s="2">
        <v>2</v>
      </c>
      <c r="F1434" s="2">
        <v>3</v>
      </c>
      <c r="G1434" s="2">
        <v>1869</v>
      </c>
      <c r="J1434" s="2">
        <v>0</v>
      </c>
    </row>
    <row r="1435" spans="1:10" x14ac:dyDescent="0.25">
      <c r="A1435" s="2">
        <v>2008</v>
      </c>
      <c r="B1435" s="2" t="s">
        <v>50</v>
      </c>
      <c r="C1435" s="2" t="s">
        <v>275</v>
      </c>
      <c r="D1435" s="2">
        <v>4</v>
      </c>
      <c r="E1435" s="2">
        <v>3</v>
      </c>
      <c r="F1435" s="2">
        <v>7</v>
      </c>
      <c r="G1435" s="2">
        <v>8004</v>
      </c>
      <c r="J1435" s="2">
        <v>0</v>
      </c>
    </row>
    <row r="1436" spans="1:10" x14ac:dyDescent="0.25">
      <c r="A1436" s="2">
        <v>2008</v>
      </c>
      <c r="B1436" s="2" t="s">
        <v>50</v>
      </c>
      <c r="C1436" s="2" t="s">
        <v>276</v>
      </c>
      <c r="D1436" s="2">
        <v>12</v>
      </c>
      <c r="E1436" s="2">
        <v>5</v>
      </c>
      <c r="F1436" s="2">
        <v>12</v>
      </c>
      <c r="G1436" s="2">
        <v>17944</v>
      </c>
      <c r="J1436" s="2">
        <v>0</v>
      </c>
    </row>
    <row r="1437" spans="1:10" x14ac:dyDescent="0.25">
      <c r="A1437" s="2">
        <v>2008</v>
      </c>
      <c r="B1437" s="2" t="s">
        <v>50</v>
      </c>
      <c r="C1437" s="2" t="s">
        <v>50</v>
      </c>
      <c r="D1437" s="2">
        <v>6</v>
      </c>
      <c r="E1437" s="2">
        <v>8</v>
      </c>
      <c r="F1437" s="2">
        <v>15</v>
      </c>
      <c r="G1437" s="2">
        <v>33535</v>
      </c>
      <c r="J1437" s="2">
        <v>0</v>
      </c>
    </row>
    <row r="1438" spans="1:10" x14ac:dyDescent="0.25">
      <c r="A1438" s="2">
        <v>2008</v>
      </c>
      <c r="B1438" s="2" t="s">
        <v>50</v>
      </c>
      <c r="C1438" s="2" t="s">
        <v>277</v>
      </c>
      <c r="D1438" s="2">
        <v>6</v>
      </c>
      <c r="E1438" s="2">
        <v>4</v>
      </c>
      <c r="F1438" s="2">
        <v>7</v>
      </c>
      <c r="G1438" s="2">
        <v>8180</v>
      </c>
      <c r="J1438" s="2">
        <v>0</v>
      </c>
    </row>
    <row r="1439" spans="1:10" x14ac:dyDescent="0.25">
      <c r="A1439" s="2">
        <v>2009</v>
      </c>
      <c r="B1439" s="2" t="s">
        <v>50</v>
      </c>
      <c r="C1439" s="2" t="s">
        <v>273</v>
      </c>
      <c r="D1439" s="2">
        <v>6</v>
      </c>
      <c r="E1439" s="2">
        <v>3</v>
      </c>
      <c r="F1439" s="2">
        <v>6</v>
      </c>
      <c r="G1439" s="2">
        <v>4466</v>
      </c>
      <c r="H1439" s="2">
        <v>1143</v>
      </c>
      <c r="I1439" s="2">
        <v>940</v>
      </c>
      <c r="J1439" s="2">
        <v>2083</v>
      </c>
    </row>
    <row r="1440" spans="1:10" x14ac:dyDescent="0.25">
      <c r="A1440" s="2">
        <v>2009</v>
      </c>
      <c r="B1440" s="2" t="s">
        <v>50</v>
      </c>
      <c r="C1440" s="2" t="s">
        <v>274</v>
      </c>
      <c r="D1440" s="2">
        <v>3</v>
      </c>
      <c r="E1440" s="2">
        <v>2</v>
      </c>
      <c r="F1440" s="2">
        <v>4</v>
      </c>
      <c r="G1440" s="2">
        <v>2273</v>
      </c>
      <c r="H1440" s="2">
        <v>277</v>
      </c>
      <c r="I1440" s="2">
        <v>359</v>
      </c>
      <c r="J1440" s="2">
        <v>636</v>
      </c>
    </row>
    <row r="1441" spans="1:10" x14ac:dyDescent="0.25">
      <c r="A1441" s="2">
        <v>2009</v>
      </c>
      <c r="B1441" s="2" t="s">
        <v>50</v>
      </c>
      <c r="C1441" s="2" t="s">
        <v>275</v>
      </c>
      <c r="D1441" s="2">
        <v>4</v>
      </c>
      <c r="E1441" s="2">
        <v>2</v>
      </c>
      <c r="F1441" s="2">
        <v>5</v>
      </c>
      <c r="G1441" s="2">
        <v>4048</v>
      </c>
      <c r="H1441" s="2">
        <v>2193</v>
      </c>
      <c r="I1441" s="2">
        <v>1876</v>
      </c>
      <c r="J1441" s="2">
        <v>4069</v>
      </c>
    </row>
    <row r="1442" spans="1:10" x14ac:dyDescent="0.25">
      <c r="A1442" s="2">
        <v>2009</v>
      </c>
      <c r="B1442" s="2" t="s">
        <v>50</v>
      </c>
      <c r="C1442" s="2" t="s">
        <v>276</v>
      </c>
      <c r="D1442" s="2">
        <v>7</v>
      </c>
      <c r="E1442" s="2">
        <v>11</v>
      </c>
      <c r="F1442" s="2">
        <v>14</v>
      </c>
      <c r="G1442" s="2">
        <v>16208</v>
      </c>
      <c r="H1442" s="2">
        <v>72</v>
      </c>
      <c r="I1442" s="2">
        <v>6235</v>
      </c>
      <c r="J1442" s="2">
        <v>6307</v>
      </c>
    </row>
    <row r="1443" spans="1:10" x14ac:dyDescent="0.25">
      <c r="A1443" s="2">
        <v>2009</v>
      </c>
      <c r="B1443" s="2" t="s">
        <v>50</v>
      </c>
      <c r="C1443" s="2" t="s">
        <v>50</v>
      </c>
      <c r="D1443" s="2">
        <v>11</v>
      </c>
      <c r="E1443" s="2">
        <v>10</v>
      </c>
      <c r="F1443" s="2">
        <v>15</v>
      </c>
      <c r="G1443" s="2">
        <v>39747</v>
      </c>
      <c r="H1443" s="2">
        <v>6365</v>
      </c>
      <c r="I1443" s="2">
        <v>9334</v>
      </c>
      <c r="J1443" s="2">
        <v>15699</v>
      </c>
    </row>
    <row r="1444" spans="1:10" x14ac:dyDescent="0.25">
      <c r="A1444" s="2">
        <v>2009</v>
      </c>
      <c r="B1444" s="2" t="s">
        <v>50</v>
      </c>
      <c r="C1444" s="2" t="s">
        <v>277</v>
      </c>
      <c r="D1444" s="2">
        <v>6</v>
      </c>
      <c r="E1444" s="2">
        <v>4</v>
      </c>
      <c r="F1444" s="2">
        <v>7</v>
      </c>
      <c r="G1444" s="2">
        <v>16951</v>
      </c>
      <c r="H1444" s="2">
        <v>3167</v>
      </c>
      <c r="I1444" s="2">
        <v>4695</v>
      </c>
      <c r="J1444" s="2">
        <v>7862</v>
      </c>
    </row>
    <row r="1445" spans="1:10" x14ac:dyDescent="0.25">
      <c r="A1445" s="2">
        <v>2010</v>
      </c>
      <c r="B1445" s="2" t="s">
        <v>50</v>
      </c>
      <c r="C1445" s="2" t="s">
        <v>273</v>
      </c>
      <c r="D1445" s="2">
        <v>5</v>
      </c>
      <c r="E1445" s="2">
        <v>3</v>
      </c>
      <c r="F1445" s="2">
        <v>6</v>
      </c>
      <c r="G1445" s="2">
        <v>765</v>
      </c>
      <c r="H1445" s="2">
        <v>461</v>
      </c>
      <c r="I1445" s="2">
        <v>211</v>
      </c>
      <c r="J1445" s="2">
        <v>672</v>
      </c>
    </row>
    <row r="1446" spans="1:10" x14ac:dyDescent="0.25">
      <c r="A1446" s="2">
        <v>2010</v>
      </c>
      <c r="B1446" s="2" t="s">
        <v>50</v>
      </c>
      <c r="C1446" s="2" t="s">
        <v>274</v>
      </c>
      <c r="D1446" s="2">
        <v>3</v>
      </c>
      <c r="E1446" s="2">
        <v>2</v>
      </c>
      <c r="F1446" s="2">
        <v>3</v>
      </c>
      <c r="G1446" s="2">
        <v>178</v>
      </c>
      <c r="H1446" s="2">
        <v>98</v>
      </c>
      <c r="I1446" s="2">
        <v>204</v>
      </c>
      <c r="J1446" s="2">
        <v>302</v>
      </c>
    </row>
    <row r="1447" spans="1:10" x14ac:dyDescent="0.25">
      <c r="A1447" s="2">
        <v>2010</v>
      </c>
      <c r="B1447" s="2" t="s">
        <v>50</v>
      </c>
      <c r="C1447" s="2" t="s">
        <v>275</v>
      </c>
      <c r="D1447" s="2">
        <v>4</v>
      </c>
      <c r="E1447" s="2">
        <v>3</v>
      </c>
      <c r="F1447" s="2">
        <v>6</v>
      </c>
      <c r="G1447" s="2">
        <v>2660</v>
      </c>
      <c r="H1447" s="2">
        <v>1082</v>
      </c>
      <c r="I1447" s="2">
        <v>135</v>
      </c>
      <c r="J1447" s="2">
        <v>1217</v>
      </c>
    </row>
    <row r="1448" spans="1:10" x14ac:dyDescent="0.25">
      <c r="A1448" s="2">
        <v>2010</v>
      </c>
      <c r="B1448" s="2" t="s">
        <v>50</v>
      </c>
      <c r="C1448" s="2" t="s">
        <v>276</v>
      </c>
      <c r="D1448" s="2">
        <v>9</v>
      </c>
      <c r="E1448" s="2">
        <v>6</v>
      </c>
      <c r="F1448" s="2">
        <v>16</v>
      </c>
      <c r="G1448" s="2">
        <v>26909</v>
      </c>
      <c r="H1448" s="2">
        <v>11652</v>
      </c>
      <c r="I1448" s="2">
        <v>13958</v>
      </c>
      <c r="J1448" s="2">
        <v>25610</v>
      </c>
    </row>
    <row r="1449" spans="1:10" x14ac:dyDescent="0.25">
      <c r="A1449" s="2">
        <v>2010</v>
      </c>
      <c r="B1449" s="2" t="s">
        <v>50</v>
      </c>
      <c r="C1449" s="2" t="s">
        <v>50</v>
      </c>
      <c r="D1449" s="2">
        <v>7</v>
      </c>
      <c r="E1449" s="2">
        <v>7</v>
      </c>
      <c r="F1449" s="2">
        <v>16</v>
      </c>
      <c r="G1449" s="2">
        <v>12732</v>
      </c>
      <c r="H1449" s="2">
        <v>6387</v>
      </c>
      <c r="I1449" s="2">
        <v>2760</v>
      </c>
      <c r="J1449" s="2">
        <v>9147</v>
      </c>
    </row>
    <row r="1450" spans="1:10" x14ac:dyDescent="0.25">
      <c r="A1450" s="2">
        <v>2010</v>
      </c>
      <c r="B1450" s="2" t="s">
        <v>50</v>
      </c>
      <c r="C1450" s="2" t="s">
        <v>277</v>
      </c>
      <c r="D1450" s="2">
        <v>6</v>
      </c>
      <c r="E1450" s="2">
        <v>4</v>
      </c>
      <c r="F1450" s="2">
        <v>7</v>
      </c>
      <c r="G1450" s="2">
        <v>13191</v>
      </c>
      <c r="H1450" s="2">
        <v>2094</v>
      </c>
      <c r="I1450" s="2">
        <v>1011</v>
      </c>
      <c r="J1450" s="2">
        <v>3105</v>
      </c>
    </row>
    <row r="1451" spans="1:10" x14ac:dyDescent="0.25">
      <c r="A1451" s="2">
        <v>2011</v>
      </c>
      <c r="B1451" s="2" t="s">
        <v>50</v>
      </c>
      <c r="C1451" s="2" t="s">
        <v>273</v>
      </c>
      <c r="D1451" s="2">
        <v>5</v>
      </c>
      <c r="E1451" s="2">
        <v>3</v>
      </c>
      <c r="F1451" s="2">
        <v>6</v>
      </c>
      <c r="G1451" s="2">
        <v>1565</v>
      </c>
      <c r="H1451" s="2">
        <v>993</v>
      </c>
      <c r="I1451" s="2">
        <v>1050</v>
      </c>
      <c r="J1451" s="2">
        <v>2043</v>
      </c>
    </row>
    <row r="1452" spans="1:10" x14ac:dyDescent="0.25">
      <c r="A1452" s="2">
        <v>2011</v>
      </c>
      <c r="B1452" s="2" t="s">
        <v>50</v>
      </c>
      <c r="C1452" s="2" t="s">
        <v>274</v>
      </c>
      <c r="D1452" s="2">
        <v>3</v>
      </c>
      <c r="E1452" s="2">
        <v>2</v>
      </c>
      <c r="F1452" s="2">
        <v>3</v>
      </c>
      <c r="G1452" s="2">
        <v>110</v>
      </c>
      <c r="H1452" s="2">
        <v>180</v>
      </c>
      <c r="I1452" s="2">
        <v>0</v>
      </c>
      <c r="J1452" s="2">
        <v>180</v>
      </c>
    </row>
    <row r="1453" spans="1:10" x14ac:dyDescent="0.25">
      <c r="A1453" s="2">
        <v>2011</v>
      </c>
      <c r="B1453" s="2" t="s">
        <v>50</v>
      </c>
      <c r="C1453" s="2" t="s">
        <v>275</v>
      </c>
      <c r="D1453" s="2">
        <v>4</v>
      </c>
      <c r="E1453" s="2">
        <v>3</v>
      </c>
      <c r="F1453" s="2">
        <v>6</v>
      </c>
      <c r="G1453" s="2">
        <v>1959</v>
      </c>
      <c r="H1453" s="2">
        <v>1822</v>
      </c>
      <c r="I1453" s="2">
        <v>577</v>
      </c>
      <c r="J1453" s="2">
        <v>2399</v>
      </c>
    </row>
    <row r="1454" spans="1:10" x14ac:dyDescent="0.25">
      <c r="A1454" s="2">
        <v>2011</v>
      </c>
      <c r="B1454" s="2" t="s">
        <v>50</v>
      </c>
      <c r="C1454" s="2" t="s">
        <v>276</v>
      </c>
      <c r="D1454" s="2">
        <v>13</v>
      </c>
      <c r="E1454" s="2">
        <v>6</v>
      </c>
      <c r="F1454" s="2">
        <v>15</v>
      </c>
      <c r="G1454" s="2">
        <v>14533</v>
      </c>
      <c r="H1454" s="2">
        <v>8326</v>
      </c>
      <c r="I1454" s="2">
        <v>15737</v>
      </c>
      <c r="J1454" s="2">
        <v>24063</v>
      </c>
    </row>
    <row r="1455" spans="1:10" x14ac:dyDescent="0.25">
      <c r="A1455" s="2">
        <v>2011</v>
      </c>
      <c r="B1455" s="2" t="s">
        <v>50</v>
      </c>
      <c r="C1455" s="2" t="s">
        <v>50</v>
      </c>
      <c r="D1455" s="2">
        <v>8</v>
      </c>
      <c r="E1455" s="2">
        <v>7</v>
      </c>
      <c r="F1455" s="2">
        <v>15</v>
      </c>
      <c r="G1455" s="2">
        <v>58930</v>
      </c>
      <c r="H1455" s="2">
        <v>8471</v>
      </c>
      <c r="I1455" s="2">
        <v>17581</v>
      </c>
      <c r="J1455" s="2">
        <v>26052</v>
      </c>
    </row>
    <row r="1456" spans="1:10" x14ac:dyDescent="0.25">
      <c r="A1456" s="2">
        <v>2011</v>
      </c>
      <c r="B1456" s="2" t="s">
        <v>50</v>
      </c>
      <c r="C1456" s="2" t="s">
        <v>277</v>
      </c>
      <c r="D1456" s="2">
        <v>7</v>
      </c>
      <c r="E1456" s="2">
        <v>4</v>
      </c>
      <c r="F1456" s="2">
        <v>7</v>
      </c>
      <c r="G1456" s="2">
        <v>12261</v>
      </c>
      <c r="H1456" s="2">
        <v>2457</v>
      </c>
      <c r="I1456" s="2">
        <v>4296</v>
      </c>
      <c r="J1456" s="2">
        <v>6753</v>
      </c>
    </row>
    <row r="1457" spans="1:10" x14ac:dyDescent="0.25">
      <c r="A1457" s="2">
        <v>2012</v>
      </c>
      <c r="B1457" s="2" t="s">
        <v>50</v>
      </c>
      <c r="C1457" s="2" t="s">
        <v>273</v>
      </c>
      <c r="D1457" s="2">
        <v>5</v>
      </c>
      <c r="E1457" s="2">
        <v>3</v>
      </c>
      <c r="F1457" s="2">
        <v>6</v>
      </c>
      <c r="G1457" s="2">
        <v>10098</v>
      </c>
      <c r="H1457" s="2">
        <v>647</v>
      </c>
      <c r="I1457" s="2">
        <v>666</v>
      </c>
      <c r="J1457" s="2">
        <v>1313</v>
      </c>
    </row>
    <row r="1458" spans="1:10" x14ac:dyDescent="0.25">
      <c r="A1458" s="2">
        <v>2012</v>
      </c>
      <c r="B1458" s="2" t="s">
        <v>50</v>
      </c>
      <c r="C1458" s="2" t="s">
        <v>274</v>
      </c>
      <c r="D1458" s="2">
        <v>3</v>
      </c>
      <c r="E1458" s="2">
        <v>2</v>
      </c>
      <c r="F1458" s="2">
        <v>3</v>
      </c>
      <c r="G1458" s="2">
        <v>5688</v>
      </c>
      <c r="H1458" s="2">
        <v>167</v>
      </c>
      <c r="I1458" s="2">
        <v>321</v>
      </c>
      <c r="J1458" s="2">
        <v>488</v>
      </c>
    </row>
    <row r="1459" spans="1:10" x14ac:dyDescent="0.25">
      <c r="A1459" s="2">
        <v>2012</v>
      </c>
      <c r="B1459" s="2" t="s">
        <v>50</v>
      </c>
      <c r="C1459" s="2" t="s">
        <v>275</v>
      </c>
      <c r="D1459" s="2">
        <v>4</v>
      </c>
      <c r="E1459" s="2">
        <v>3</v>
      </c>
      <c r="F1459" s="2">
        <v>6</v>
      </c>
      <c r="G1459" s="2">
        <v>17798</v>
      </c>
      <c r="H1459" s="2">
        <v>2808</v>
      </c>
      <c r="I1459" s="2">
        <v>3511</v>
      </c>
      <c r="J1459" s="2">
        <v>6319</v>
      </c>
    </row>
    <row r="1460" spans="1:10" x14ac:dyDescent="0.25">
      <c r="A1460" s="2">
        <v>2012</v>
      </c>
      <c r="B1460" s="2" t="s">
        <v>50</v>
      </c>
      <c r="C1460" s="2" t="s">
        <v>276</v>
      </c>
      <c r="D1460" s="2">
        <v>13</v>
      </c>
      <c r="E1460" s="2">
        <v>6</v>
      </c>
      <c r="F1460" s="2">
        <v>15</v>
      </c>
      <c r="G1460" s="2">
        <v>38941</v>
      </c>
      <c r="H1460" s="2">
        <v>9719</v>
      </c>
      <c r="I1460" s="2">
        <v>13081</v>
      </c>
      <c r="J1460" s="2">
        <v>22800</v>
      </c>
    </row>
    <row r="1461" spans="1:10" x14ac:dyDescent="0.25">
      <c r="A1461" s="2">
        <v>2012</v>
      </c>
      <c r="B1461" s="2" t="s">
        <v>50</v>
      </c>
      <c r="C1461" s="2" t="s">
        <v>50</v>
      </c>
      <c r="D1461" s="2">
        <v>8</v>
      </c>
      <c r="E1461" s="2">
        <v>7</v>
      </c>
      <c r="F1461" s="2">
        <v>15</v>
      </c>
      <c r="G1461" s="2">
        <v>84682</v>
      </c>
      <c r="H1461" s="2">
        <v>8792</v>
      </c>
      <c r="I1461" s="2">
        <v>16961</v>
      </c>
      <c r="J1461" s="2">
        <v>25753</v>
      </c>
    </row>
    <row r="1462" spans="1:10" x14ac:dyDescent="0.25">
      <c r="A1462" s="2">
        <v>2012</v>
      </c>
      <c r="B1462" s="2" t="s">
        <v>50</v>
      </c>
      <c r="C1462" s="2" t="s">
        <v>277</v>
      </c>
      <c r="D1462" s="2">
        <v>7</v>
      </c>
      <c r="E1462" s="2">
        <v>4</v>
      </c>
      <c r="F1462" s="2">
        <v>7</v>
      </c>
      <c r="G1462" s="2">
        <v>23549</v>
      </c>
      <c r="H1462" s="2">
        <v>3128</v>
      </c>
      <c r="I1462" s="2">
        <v>7042</v>
      </c>
      <c r="J1462" s="2">
        <v>10170</v>
      </c>
    </row>
    <row r="1463" spans="1:10" x14ac:dyDescent="0.25">
      <c r="A1463" s="2">
        <v>2013</v>
      </c>
      <c r="B1463" s="2" t="s">
        <v>50</v>
      </c>
      <c r="C1463" s="2" t="s">
        <v>273</v>
      </c>
      <c r="D1463" s="2">
        <v>5</v>
      </c>
      <c r="E1463" s="2">
        <v>3</v>
      </c>
      <c r="F1463" s="2">
        <v>6</v>
      </c>
      <c r="G1463" s="2">
        <v>42</v>
      </c>
      <c r="H1463" s="2">
        <v>17</v>
      </c>
      <c r="I1463" s="2">
        <v>7</v>
      </c>
      <c r="J1463" s="2">
        <v>24</v>
      </c>
    </row>
    <row r="1464" spans="1:10" x14ac:dyDescent="0.25">
      <c r="A1464" s="2">
        <v>2013</v>
      </c>
      <c r="B1464" s="2" t="s">
        <v>50</v>
      </c>
      <c r="C1464" s="2" t="s">
        <v>274</v>
      </c>
      <c r="D1464" s="2">
        <v>3</v>
      </c>
      <c r="E1464" s="2">
        <v>2</v>
      </c>
      <c r="F1464" s="2">
        <v>3</v>
      </c>
      <c r="G1464" s="2">
        <v>90</v>
      </c>
      <c r="H1464" s="2">
        <v>7</v>
      </c>
      <c r="I1464" s="2">
        <v>7</v>
      </c>
      <c r="J1464" s="2">
        <v>14</v>
      </c>
    </row>
    <row r="1465" spans="1:10" x14ac:dyDescent="0.25">
      <c r="A1465" s="2">
        <v>2013</v>
      </c>
      <c r="B1465" s="2" t="s">
        <v>50</v>
      </c>
      <c r="C1465" s="2" t="s">
        <v>275</v>
      </c>
      <c r="D1465" s="2">
        <v>4</v>
      </c>
      <c r="E1465" s="2">
        <v>3</v>
      </c>
      <c r="F1465" s="2">
        <v>6</v>
      </c>
      <c r="G1465" s="2">
        <v>68</v>
      </c>
      <c r="H1465" s="2">
        <v>5</v>
      </c>
      <c r="I1465" s="2">
        <v>49</v>
      </c>
      <c r="J1465" s="2">
        <v>54</v>
      </c>
    </row>
    <row r="1466" spans="1:10" x14ac:dyDescent="0.25">
      <c r="A1466" s="2">
        <v>2013</v>
      </c>
      <c r="B1466" s="2" t="s">
        <v>50</v>
      </c>
      <c r="C1466" s="2" t="s">
        <v>276</v>
      </c>
      <c r="D1466" s="2">
        <v>15</v>
      </c>
      <c r="E1466" s="2">
        <v>8</v>
      </c>
      <c r="F1466" s="2">
        <v>17</v>
      </c>
      <c r="G1466" s="2">
        <v>291</v>
      </c>
      <c r="H1466" s="2">
        <v>116</v>
      </c>
      <c r="I1466" s="2">
        <v>291</v>
      </c>
      <c r="J1466" s="2">
        <v>407</v>
      </c>
    </row>
    <row r="1467" spans="1:10" x14ac:dyDescent="0.25">
      <c r="A1467" s="2">
        <v>2013</v>
      </c>
      <c r="B1467" s="2" t="s">
        <v>50</v>
      </c>
      <c r="C1467" s="2" t="s">
        <v>50</v>
      </c>
      <c r="D1467" s="2">
        <v>11</v>
      </c>
      <c r="E1467" s="2">
        <v>12</v>
      </c>
      <c r="F1467" s="2">
        <v>18</v>
      </c>
      <c r="G1467" s="2">
        <v>1716</v>
      </c>
      <c r="H1467" s="2">
        <v>229</v>
      </c>
      <c r="I1467" s="2">
        <v>313</v>
      </c>
      <c r="J1467" s="2">
        <v>542</v>
      </c>
    </row>
    <row r="1468" spans="1:10" x14ac:dyDescent="0.25">
      <c r="A1468" s="2">
        <v>2013</v>
      </c>
      <c r="B1468" s="2" t="s">
        <v>50</v>
      </c>
      <c r="C1468" s="2" t="s">
        <v>277</v>
      </c>
      <c r="D1468" s="2">
        <v>7</v>
      </c>
      <c r="E1468" s="2">
        <v>4</v>
      </c>
      <c r="F1468" s="2">
        <v>10</v>
      </c>
      <c r="G1468" s="2">
        <v>188</v>
      </c>
      <c r="H1468" s="2">
        <v>29</v>
      </c>
      <c r="I1468" s="2">
        <v>36</v>
      </c>
      <c r="J1468" s="2">
        <v>65</v>
      </c>
    </row>
    <row r="1469" spans="1:10" x14ac:dyDescent="0.25">
      <c r="A1469" s="2">
        <v>2014</v>
      </c>
      <c r="B1469" s="2" t="s">
        <v>50</v>
      </c>
      <c r="C1469" s="2" t="s">
        <v>273</v>
      </c>
      <c r="D1469" s="2">
        <v>5</v>
      </c>
      <c r="E1469" s="2">
        <v>3</v>
      </c>
      <c r="F1469" s="2">
        <v>6</v>
      </c>
      <c r="J1469" s="2">
        <v>0</v>
      </c>
    </row>
    <row r="1470" spans="1:10" x14ac:dyDescent="0.25">
      <c r="A1470" s="2">
        <v>2014</v>
      </c>
      <c r="B1470" s="2" t="s">
        <v>50</v>
      </c>
      <c r="C1470" s="2" t="s">
        <v>274</v>
      </c>
      <c r="D1470" s="2">
        <v>3</v>
      </c>
      <c r="E1470" s="2">
        <v>2</v>
      </c>
      <c r="F1470" s="2">
        <v>3</v>
      </c>
      <c r="J1470" s="2">
        <v>0</v>
      </c>
    </row>
    <row r="1471" spans="1:10" x14ac:dyDescent="0.25">
      <c r="A1471" s="2">
        <v>2014</v>
      </c>
      <c r="B1471" s="2" t="s">
        <v>50</v>
      </c>
      <c r="C1471" s="2" t="s">
        <v>275</v>
      </c>
      <c r="D1471" s="2">
        <v>4</v>
      </c>
      <c r="E1471" s="2">
        <v>3</v>
      </c>
      <c r="F1471" s="2">
        <v>6</v>
      </c>
      <c r="J1471" s="2">
        <v>0</v>
      </c>
    </row>
    <row r="1472" spans="1:10" x14ac:dyDescent="0.25">
      <c r="A1472" s="2">
        <v>2014</v>
      </c>
      <c r="B1472" s="2" t="s">
        <v>50</v>
      </c>
      <c r="C1472" s="2" t="s">
        <v>276</v>
      </c>
      <c r="D1472" s="2">
        <v>15</v>
      </c>
      <c r="E1472" s="2">
        <v>8</v>
      </c>
      <c r="F1472" s="2">
        <v>17</v>
      </c>
      <c r="J1472" s="2">
        <v>0</v>
      </c>
    </row>
    <row r="1473" spans="1:10" x14ac:dyDescent="0.25">
      <c r="A1473" s="2">
        <v>2014</v>
      </c>
      <c r="B1473" s="2" t="s">
        <v>50</v>
      </c>
      <c r="C1473" s="2" t="s">
        <v>50</v>
      </c>
      <c r="D1473" s="2">
        <v>11</v>
      </c>
      <c r="E1473" s="2">
        <v>12</v>
      </c>
      <c r="F1473" s="2">
        <v>20</v>
      </c>
      <c r="J1473" s="2">
        <v>0</v>
      </c>
    </row>
    <row r="1474" spans="1:10" x14ac:dyDescent="0.25">
      <c r="A1474" s="2">
        <v>2014</v>
      </c>
      <c r="B1474" s="2" t="s">
        <v>50</v>
      </c>
      <c r="C1474" s="2" t="s">
        <v>277</v>
      </c>
      <c r="D1474" s="2">
        <v>7</v>
      </c>
      <c r="E1474" s="2">
        <v>4</v>
      </c>
      <c r="F1474" s="2">
        <v>9</v>
      </c>
      <c r="J1474" s="2">
        <v>0</v>
      </c>
    </row>
    <row r="1475" spans="1:10" x14ac:dyDescent="0.25">
      <c r="A1475" s="2">
        <v>2015</v>
      </c>
      <c r="B1475" s="2" t="s">
        <v>50</v>
      </c>
      <c r="C1475" s="2" t="s">
        <v>273</v>
      </c>
      <c r="D1475" s="2">
        <v>5</v>
      </c>
      <c r="E1475" s="2">
        <v>3</v>
      </c>
      <c r="F1475" s="2">
        <v>6</v>
      </c>
      <c r="G1475" s="2">
        <v>14340</v>
      </c>
      <c r="J1475" s="2">
        <v>0</v>
      </c>
    </row>
    <row r="1476" spans="1:10" x14ac:dyDescent="0.25">
      <c r="A1476" s="2">
        <v>2015</v>
      </c>
      <c r="B1476" s="2" t="s">
        <v>50</v>
      </c>
      <c r="C1476" s="2" t="s">
        <v>274</v>
      </c>
      <c r="D1476" s="2">
        <v>3</v>
      </c>
      <c r="E1476" s="2">
        <v>2</v>
      </c>
      <c r="F1476" s="2">
        <v>3</v>
      </c>
      <c r="G1476" s="2">
        <v>8289</v>
      </c>
      <c r="J1476" s="2">
        <v>0</v>
      </c>
    </row>
    <row r="1477" spans="1:10" x14ac:dyDescent="0.25">
      <c r="A1477" s="2">
        <v>2015</v>
      </c>
      <c r="B1477" s="2" t="s">
        <v>50</v>
      </c>
      <c r="C1477" s="2" t="s">
        <v>275</v>
      </c>
      <c r="D1477" s="2">
        <v>5</v>
      </c>
      <c r="E1477" s="2">
        <v>3</v>
      </c>
      <c r="F1477" s="2">
        <v>6</v>
      </c>
      <c r="G1477" s="2">
        <v>26628</v>
      </c>
      <c r="J1477" s="2">
        <v>0</v>
      </c>
    </row>
    <row r="1478" spans="1:10" x14ac:dyDescent="0.25">
      <c r="A1478" s="2">
        <v>2015</v>
      </c>
      <c r="B1478" s="2" t="s">
        <v>50</v>
      </c>
      <c r="C1478" s="2" t="s">
        <v>276</v>
      </c>
      <c r="D1478" s="2">
        <v>15</v>
      </c>
      <c r="E1478" s="2">
        <v>8</v>
      </c>
      <c r="F1478" s="2">
        <v>18</v>
      </c>
      <c r="G1478" s="2">
        <v>54327</v>
      </c>
      <c r="J1478" s="2">
        <v>0</v>
      </c>
    </row>
    <row r="1479" spans="1:10" x14ac:dyDescent="0.25">
      <c r="A1479" s="2">
        <v>2015</v>
      </c>
      <c r="B1479" s="2" t="s">
        <v>50</v>
      </c>
      <c r="C1479" s="2" t="s">
        <v>50</v>
      </c>
      <c r="D1479" s="2">
        <v>14</v>
      </c>
      <c r="E1479" s="2">
        <v>12</v>
      </c>
      <c r="F1479" s="2">
        <v>22</v>
      </c>
      <c r="G1479" s="2">
        <v>128566</v>
      </c>
      <c r="J1479" s="2">
        <v>0</v>
      </c>
    </row>
    <row r="1480" spans="1:10" x14ac:dyDescent="0.25">
      <c r="A1480" s="2">
        <v>2015</v>
      </c>
      <c r="B1480" s="2" t="s">
        <v>50</v>
      </c>
      <c r="C1480" s="2" t="s">
        <v>277</v>
      </c>
      <c r="D1480" s="2">
        <v>9</v>
      </c>
      <c r="E1480" s="2">
        <v>5</v>
      </c>
      <c r="F1480" s="2">
        <v>9</v>
      </c>
      <c r="G1480" s="2">
        <v>33853</v>
      </c>
      <c r="J1480" s="2">
        <v>0</v>
      </c>
    </row>
    <row r="1481" spans="1:10" x14ac:dyDescent="0.25">
      <c r="A1481" s="2">
        <v>2016</v>
      </c>
      <c r="B1481" s="2" t="s">
        <v>50</v>
      </c>
      <c r="C1481" s="2" t="s">
        <v>273</v>
      </c>
      <c r="D1481" s="2">
        <v>5</v>
      </c>
      <c r="E1481" s="2">
        <v>3</v>
      </c>
      <c r="F1481" s="2">
        <v>6</v>
      </c>
      <c r="G1481" s="2">
        <v>15270</v>
      </c>
      <c r="J1481" s="2">
        <v>0</v>
      </c>
    </row>
    <row r="1482" spans="1:10" x14ac:dyDescent="0.25">
      <c r="A1482" s="2">
        <v>2016</v>
      </c>
      <c r="B1482" s="2" t="s">
        <v>50</v>
      </c>
      <c r="C1482" s="2" t="s">
        <v>274</v>
      </c>
      <c r="D1482" s="2">
        <v>3</v>
      </c>
      <c r="E1482" s="2">
        <v>2</v>
      </c>
      <c r="F1482" s="2">
        <v>3</v>
      </c>
      <c r="G1482" s="2">
        <v>8429</v>
      </c>
      <c r="J1482" s="2">
        <v>0</v>
      </c>
    </row>
    <row r="1483" spans="1:10" x14ac:dyDescent="0.25">
      <c r="A1483" s="2">
        <v>2016</v>
      </c>
      <c r="B1483" s="2" t="s">
        <v>50</v>
      </c>
      <c r="C1483" s="2" t="s">
        <v>275</v>
      </c>
      <c r="D1483" s="2">
        <v>5</v>
      </c>
      <c r="E1483" s="2">
        <v>3</v>
      </c>
      <c r="F1483" s="2">
        <v>6</v>
      </c>
      <c r="G1483" s="2">
        <v>26930</v>
      </c>
      <c r="J1483" s="2">
        <v>0</v>
      </c>
    </row>
    <row r="1484" spans="1:10" x14ac:dyDescent="0.25">
      <c r="A1484" s="2">
        <v>2016</v>
      </c>
      <c r="B1484" s="2" t="s">
        <v>50</v>
      </c>
      <c r="C1484" s="2" t="s">
        <v>276</v>
      </c>
      <c r="D1484" s="2">
        <v>15</v>
      </c>
      <c r="E1484" s="2">
        <v>8</v>
      </c>
      <c r="F1484" s="2">
        <v>18</v>
      </c>
      <c r="G1484" s="2">
        <v>57487</v>
      </c>
      <c r="J1484" s="2">
        <v>0</v>
      </c>
    </row>
    <row r="1485" spans="1:10" x14ac:dyDescent="0.25">
      <c r="A1485" s="2">
        <v>2016</v>
      </c>
      <c r="B1485" s="2" t="s">
        <v>50</v>
      </c>
      <c r="C1485" s="2" t="s">
        <v>50</v>
      </c>
      <c r="D1485" s="2">
        <v>14</v>
      </c>
      <c r="E1485" s="2">
        <v>11</v>
      </c>
      <c r="F1485" s="2">
        <v>22</v>
      </c>
      <c r="G1485" s="2">
        <v>218216</v>
      </c>
      <c r="J1485" s="2">
        <v>0</v>
      </c>
    </row>
    <row r="1486" spans="1:10" x14ac:dyDescent="0.25">
      <c r="A1486" s="2">
        <v>2016</v>
      </c>
      <c r="B1486" s="2" t="s">
        <v>50</v>
      </c>
      <c r="C1486" s="2" t="s">
        <v>277</v>
      </c>
      <c r="D1486" s="2">
        <v>9</v>
      </c>
      <c r="E1486" s="2">
        <v>5</v>
      </c>
      <c r="F1486" s="2">
        <v>9</v>
      </c>
      <c r="G1486" s="2">
        <v>37960</v>
      </c>
      <c r="J1486" s="2">
        <v>0</v>
      </c>
    </row>
    <row r="1487" spans="1:10" x14ac:dyDescent="0.25">
      <c r="A1487" s="2">
        <v>2017</v>
      </c>
      <c r="B1487" s="2" t="s">
        <v>50</v>
      </c>
      <c r="C1487" s="2" t="s">
        <v>273</v>
      </c>
      <c r="D1487" s="2">
        <v>5</v>
      </c>
      <c r="E1487" s="2">
        <v>5</v>
      </c>
      <c r="F1487" s="2">
        <v>10</v>
      </c>
      <c r="H1487" s="2">
        <v>94</v>
      </c>
      <c r="I1487" s="2">
        <v>41</v>
      </c>
      <c r="J1487" s="2">
        <v>136</v>
      </c>
    </row>
    <row r="1488" spans="1:10" x14ac:dyDescent="0.25">
      <c r="A1488" s="2">
        <v>2017</v>
      </c>
      <c r="B1488" s="2" t="s">
        <v>50</v>
      </c>
      <c r="C1488" s="2" t="s">
        <v>274</v>
      </c>
      <c r="D1488" s="2">
        <v>3</v>
      </c>
      <c r="E1488" s="2">
        <v>3</v>
      </c>
      <c r="F1488" s="2">
        <v>4</v>
      </c>
      <c r="H1488" s="2">
        <v>8</v>
      </c>
      <c r="I1488" s="2">
        <v>17</v>
      </c>
      <c r="J1488" s="2">
        <v>25</v>
      </c>
    </row>
    <row r="1489" spans="1:10" x14ac:dyDescent="0.25">
      <c r="A1489" s="2">
        <v>2017</v>
      </c>
      <c r="B1489" s="2" t="s">
        <v>50</v>
      </c>
      <c r="C1489" s="2" t="s">
        <v>275</v>
      </c>
      <c r="D1489" s="2">
        <v>5</v>
      </c>
      <c r="E1489" s="2">
        <v>5</v>
      </c>
      <c r="F1489" s="2">
        <v>10</v>
      </c>
      <c r="H1489" s="2">
        <v>101</v>
      </c>
      <c r="I1489" s="2">
        <v>40</v>
      </c>
      <c r="J1489" s="2">
        <v>141</v>
      </c>
    </row>
    <row r="1490" spans="1:10" x14ac:dyDescent="0.25">
      <c r="A1490" s="2">
        <v>2017</v>
      </c>
      <c r="B1490" s="2" t="s">
        <v>50</v>
      </c>
      <c r="C1490" s="2" t="s">
        <v>276</v>
      </c>
      <c r="D1490" s="2">
        <v>15</v>
      </c>
      <c r="E1490" s="2">
        <v>12</v>
      </c>
      <c r="F1490" s="2">
        <v>34</v>
      </c>
      <c r="H1490" s="2">
        <v>895</v>
      </c>
      <c r="I1490" s="2">
        <v>66</v>
      </c>
      <c r="J1490" s="2">
        <v>961</v>
      </c>
    </row>
    <row r="1491" spans="1:10" x14ac:dyDescent="0.25">
      <c r="A1491" s="2">
        <v>2017</v>
      </c>
      <c r="B1491" s="2" t="s">
        <v>50</v>
      </c>
      <c r="C1491" s="2" t="s">
        <v>50</v>
      </c>
      <c r="D1491" s="2">
        <v>14</v>
      </c>
      <c r="E1491" s="2">
        <v>15</v>
      </c>
      <c r="F1491" s="2">
        <v>35</v>
      </c>
      <c r="H1491" s="2">
        <v>855</v>
      </c>
      <c r="I1491" s="2">
        <v>952</v>
      </c>
      <c r="J1491" s="2">
        <v>1808</v>
      </c>
    </row>
    <row r="1492" spans="1:10" x14ac:dyDescent="0.25">
      <c r="A1492" s="2">
        <v>2017</v>
      </c>
      <c r="B1492" s="2" t="s">
        <v>50</v>
      </c>
      <c r="C1492" s="2" t="s">
        <v>277</v>
      </c>
      <c r="D1492" s="2">
        <v>9</v>
      </c>
      <c r="E1492" s="2">
        <v>7</v>
      </c>
      <c r="F1492" s="2">
        <v>15</v>
      </c>
      <c r="H1492" s="2">
        <v>253</v>
      </c>
      <c r="I1492" s="2">
        <v>277</v>
      </c>
      <c r="J1492" s="2">
        <v>530</v>
      </c>
    </row>
    <row r="1493" spans="1:10" x14ac:dyDescent="0.25">
      <c r="A1493" s="2">
        <v>2018</v>
      </c>
      <c r="B1493" s="2" t="s">
        <v>50</v>
      </c>
      <c r="C1493" s="2" t="s">
        <v>273</v>
      </c>
      <c r="D1493" s="2">
        <v>5</v>
      </c>
      <c r="E1493" s="2">
        <v>5</v>
      </c>
      <c r="F1493" s="2">
        <v>10</v>
      </c>
      <c r="H1493" s="2">
        <v>241</v>
      </c>
      <c r="I1493" s="2">
        <v>463</v>
      </c>
      <c r="J1493" s="2">
        <v>704</v>
      </c>
    </row>
    <row r="1494" spans="1:10" x14ac:dyDescent="0.25">
      <c r="A1494" s="2">
        <v>2018</v>
      </c>
      <c r="B1494" s="2" t="s">
        <v>50</v>
      </c>
      <c r="C1494" s="2" t="s">
        <v>274</v>
      </c>
      <c r="D1494" s="2">
        <v>3</v>
      </c>
      <c r="E1494" s="2">
        <v>3</v>
      </c>
      <c r="F1494" s="2">
        <v>4</v>
      </c>
      <c r="H1494" s="2">
        <v>99</v>
      </c>
      <c r="I1494" s="2">
        <v>120</v>
      </c>
      <c r="J1494" s="2">
        <v>219</v>
      </c>
    </row>
    <row r="1495" spans="1:10" x14ac:dyDescent="0.25">
      <c r="A1495" s="2">
        <v>2018</v>
      </c>
      <c r="B1495" s="2" t="s">
        <v>50</v>
      </c>
      <c r="C1495" s="2" t="s">
        <v>275</v>
      </c>
      <c r="D1495" s="2">
        <v>5</v>
      </c>
      <c r="E1495" s="2">
        <v>5</v>
      </c>
      <c r="F1495" s="2">
        <v>10</v>
      </c>
      <c r="H1495" s="2">
        <v>114</v>
      </c>
      <c r="I1495" s="2">
        <v>242</v>
      </c>
      <c r="J1495" s="2">
        <v>356</v>
      </c>
    </row>
    <row r="1496" spans="1:10" x14ac:dyDescent="0.25">
      <c r="A1496" s="2">
        <v>2018</v>
      </c>
      <c r="B1496" s="2" t="s">
        <v>50</v>
      </c>
      <c r="C1496" s="2" t="s">
        <v>276</v>
      </c>
      <c r="D1496" s="2">
        <v>14</v>
      </c>
      <c r="E1496" s="2">
        <v>12</v>
      </c>
      <c r="F1496" s="2">
        <v>31</v>
      </c>
      <c r="H1496" s="2">
        <v>3034</v>
      </c>
      <c r="I1496" s="2">
        <v>4179</v>
      </c>
      <c r="J1496" s="2">
        <v>7213</v>
      </c>
    </row>
    <row r="1497" spans="1:10" x14ac:dyDescent="0.25">
      <c r="A1497" s="2">
        <v>2018</v>
      </c>
      <c r="B1497" s="2" t="s">
        <v>50</v>
      </c>
      <c r="C1497" s="2" t="s">
        <v>50</v>
      </c>
      <c r="D1497" s="2">
        <v>13</v>
      </c>
      <c r="E1497" s="2">
        <v>15</v>
      </c>
      <c r="F1497" s="2">
        <v>35</v>
      </c>
      <c r="H1497" s="2">
        <v>4318</v>
      </c>
      <c r="I1497" s="2">
        <v>9209</v>
      </c>
      <c r="J1497" s="2">
        <v>13527</v>
      </c>
    </row>
    <row r="1498" spans="1:10" x14ac:dyDescent="0.25">
      <c r="A1498" s="2">
        <v>2018</v>
      </c>
      <c r="B1498" s="2" t="s">
        <v>50</v>
      </c>
      <c r="C1498" s="2" t="s">
        <v>277</v>
      </c>
      <c r="D1498" s="2">
        <v>8</v>
      </c>
      <c r="E1498" s="2">
        <v>7</v>
      </c>
      <c r="F1498" s="2">
        <v>15</v>
      </c>
      <c r="H1498" s="2">
        <v>1166</v>
      </c>
      <c r="I1498" s="2">
        <v>2818</v>
      </c>
      <c r="J1498" s="2">
        <v>3984</v>
      </c>
    </row>
    <row r="1499" spans="1:10" x14ac:dyDescent="0.25">
      <c r="A1499" s="2">
        <v>2019</v>
      </c>
      <c r="B1499" s="2" t="s">
        <v>50</v>
      </c>
      <c r="C1499" s="2" t="s">
        <v>273</v>
      </c>
      <c r="D1499" s="2">
        <v>5</v>
      </c>
      <c r="E1499" s="2">
        <v>5</v>
      </c>
      <c r="F1499" s="2">
        <v>10</v>
      </c>
      <c r="H1499" s="2">
        <v>325</v>
      </c>
      <c r="I1499" s="2">
        <v>243</v>
      </c>
      <c r="J1499" s="2">
        <v>568</v>
      </c>
    </row>
    <row r="1500" spans="1:10" x14ac:dyDescent="0.25">
      <c r="A1500" s="2">
        <v>2019</v>
      </c>
      <c r="B1500" s="2" t="s">
        <v>50</v>
      </c>
      <c r="C1500" s="2" t="s">
        <v>274</v>
      </c>
      <c r="D1500" s="2">
        <v>3</v>
      </c>
      <c r="E1500" s="2">
        <v>3</v>
      </c>
      <c r="F1500" s="2">
        <v>4</v>
      </c>
      <c r="H1500" s="2">
        <v>214</v>
      </c>
      <c r="I1500" s="2">
        <v>194</v>
      </c>
      <c r="J1500" s="2">
        <v>407</v>
      </c>
    </row>
    <row r="1501" spans="1:10" x14ac:dyDescent="0.25">
      <c r="A1501" s="2">
        <v>2019</v>
      </c>
      <c r="B1501" s="2" t="s">
        <v>50</v>
      </c>
      <c r="C1501" s="2" t="s">
        <v>275</v>
      </c>
      <c r="D1501" s="2">
        <v>5</v>
      </c>
      <c r="E1501" s="2">
        <v>5</v>
      </c>
      <c r="F1501" s="2">
        <v>10</v>
      </c>
      <c r="H1501" s="2">
        <v>1226</v>
      </c>
      <c r="I1501" s="2">
        <v>873</v>
      </c>
      <c r="J1501" s="2">
        <v>2099</v>
      </c>
    </row>
    <row r="1502" spans="1:10" x14ac:dyDescent="0.25">
      <c r="A1502" s="2">
        <v>2019</v>
      </c>
      <c r="B1502" s="2" t="s">
        <v>50</v>
      </c>
      <c r="C1502" s="2" t="s">
        <v>276</v>
      </c>
      <c r="D1502" s="2">
        <v>14</v>
      </c>
      <c r="E1502" s="2">
        <v>12</v>
      </c>
      <c r="F1502" s="2">
        <v>31</v>
      </c>
      <c r="H1502" s="2">
        <v>7319</v>
      </c>
      <c r="I1502" s="2">
        <v>10888</v>
      </c>
      <c r="J1502" s="2">
        <v>18207</v>
      </c>
    </row>
    <row r="1503" spans="1:10" x14ac:dyDescent="0.25">
      <c r="A1503" s="2">
        <v>2019</v>
      </c>
      <c r="B1503" s="2" t="s">
        <v>50</v>
      </c>
      <c r="C1503" s="2" t="s">
        <v>50</v>
      </c>
      <c r="D1503" s="2">
        <v>13</v>
      </c>
      <c r="E1503" s="2">
        <v>15</v>
      </c>
      <c r="F1503" s="2">
        <v>35</v>
      </c>
      <c r="H1503" s="2">
        <v>10033</v>
      </c>
      <c r="I1503" s="2">
        <v>26464</v>
      </c>
      <c r="J1503" s="2">
        <v>36497</v>
      </c>
    </row>
    <row r="1504" spans="1:10" x14ac:dyDescent="0.25">
      <c r="A1504" s="2">
        <v>2019</v>
      </c>
      <c r="B1504" s="2" t="s">
        <v>50</v>
      </c>
      <c r="C1504" s="2" t="s">
        <v>277</v>
      </c>
      <c r="D1504" s="2">
        <v>8</v>
      </c>
      <c r="E1504" s="2">
        <v>7</v>
      </c>
      <c r="F1504" s="2">
        <v>15</v>
      </c>
      <c r="H1504" s="2">
        <v>1485</v>
      </c>
      <c r="I1504" s="2">
        <v>2447</v>
      </c>
      <c r="J1504" s="2">
        <v>3932</v>
      </c>
    </row>
    <row r="1505" spans="1:10" x14ac:dyDescent="0.25">
      <c r="A1505" s="2">
        <v>2020</v>
      </c>
      <c r="B1505" s="2" t="s">
        <v>50</v>
      </c>
      <c r="C1505" s="2" t="s">
        <v>273</v>
      </c>
      <c r="D1505" s="2">
        <v>5</v>
      </c>
      <c r="E1505" s="2">
        <v>5</v>
      </c>
      <c r="F1505" s="2">
        <v>10</v>
      </c>
      <c r="H1505" s="2">
        <v>2667</v>
      </c>
      <c r="I1505" s="2">
        <v>922</v>
      </c>
      <c r="J1505" s="2">
        <v>3589</v>
      </c>
    </row>
    <row r="1506" spans="1:10" x14ac:dyDescent="0.25">
      <c r="A1506" s="2">
        <v>2020</v>
      </c>
      <c r="B1506" s="2" t="s">
        <v>50</v>
      </c>
      <c r="C1506" s="2" t="s">
        <v>274</v>
      </c>
      <c r="D1506" s="2">
        <v>3</v>
      </c>
      <c r="E1506" s="2">
        <v>3</v>
      </c>
      <c r="F1506" s="2">
        <v>4</v>
      </c>
      <c r="H1506" s="2">
        <v>1356</v>
      </c>
      <c r="I1506" s="2">
        <v>693</v>
      </c>
      <c r="J1506" s="2">
        <v>2049</v>
      </c>
    </row>
    <row r="1507" spans="1:10" x14ac:dyDescent="0.25">
      <c r="A1507" s="2">
        <v>2020</v>
      </c>
      <c r="B1507" s="2" t="s">
        <v>50</v>
      </c>
      <c r="C1507" s="2" t="s">
        <v>275</v>
      </c>
      <c r="D1507" s="2">
        <v>5</v>
      </c>
      <c r="E1507" s="2">
        <v>5</v>
      </c>
      <c r="F1507" s="2">
        <v>10</v>
      </c>
      <c r="H1507" s="2">
        <v>4777</v>
      </c>
      <c r="I1507" s="2">
        <v>1376</v>
      </c>
      <c r="J1507" s="2">
        <v>6153</v>
      </c>
    </row>
    <row r="1508" spans="1:10" x14ac:dyDescent="0.25">
      <c r="A1508" s="2">
        <v>2020</v>
      </c>
      <c r="B1508" s="2" t="s">
        <v>50</v>
      </c>
      <c r="C1508" s="2" t="s">
        <v>276</v>
      </c>
      <c r="D1508" s="2">
        <v>14</v>
      </c>
      <c r="E1508" s="2">
        <v>12</v>
      </c>
      <c r="F1508" s="2">
        <v>31</v>
      </c>
      <c r="H1508" s="2">
        <v>10079</v>
      </c>
      <c r="I1508" s="2">
        <v>10909</v>
      </c>
      <c r="J1508" s="2">
        <v>20988</v>
      </c>
    </row>
    <row r="1509" spans="1:10" x14ac:dyDescent="0.25">
      <c r="A1509" s="2">
        <v>2020</v>
      </c>
      <c r="B1509" s="2" t="s">
        <v>50</v>
      </c>
      <c r="C1509" s="2" t="s">
        <v>50</v>
      </c>
      <c r="D1509" s="2">
        <v>13</v>
      </c>
      <c r="E1509" s="2">
        <v>15</v>
      </c>
      <c r="F1509" s="2">
        <v>34</v>
      </c>
      <c r="H1509" s="2">
        <v>10366</v>
      </c>
      <c r="I1509" s="2">
        <v>29307</v>
      </c>
      <c r="J1509" s="2">
        <v>39673</v>
      </c>
    </row>
    <row r="1510" spans="1:10" x14ac:dyDescent="0.25">
      <c r="A1510" s="2">
        <v>2020</v>
      </c>
      <c r="B1510" s="2" t="s">
        <v>50</v>
      </c>
      <c r="C1510" s="2" t="s">
        <v>277</v>
      </c>
      <c r="D1510" s="2">
        <v>8</v>
      </c>
      <c r="E1510" s="2">
        <v>7</v>
      </c>
      <c r="F1510" s="2">
        <v>15</v>
      </c>
      <c r="H1510" s="2">
        <v>6979</v>
      </c>
      <c r="I1510" s="2">
        <v>2986</v>
      </c>
      <c r="J1510" s="2">
        <v>9965</v>
      </c>
    </row>
    <row r="1511" spans="1:10" x14ac:dyDescent="0.25">
      <c r="A1511" s="2">
        <v>2021</v>
      </c>
      <c r="B1511" s="2" t="s">
        <v>50</v>
      </c>
      <c r="C1511" s="2" t="s">
        <v>273</v>
      </c>
      <c r="D1511" s="2">
        <v>5</v>
      </c>
      <c r="E1511" s="2">
        <v>5</v>
      </c>
      <c r="F1511" s="2">
        <v>10</v>
      </c>
      <c r="G1511" s="2">
        <v>25829</v>
      </c>
      <c r="H1511" s="2">
        <v>1384</v>
      </c>
      <c r="I1511" s="2">
        <v>34</v>
      </c>
      <c r="J1511" s="2">
        <v>1418</v>
      </c>
    </row>
    <row r="1512" spans="1:10" x14ac:dyDescent="0.25">
      <c r="A1512" s="2">
        <v>2021</v>
      </c>
      <c r="B1512" s="2" t="s">
        <v>50</v>
      </c>
      <c r="C1512" s="2" t="s">
        <v>274</v>
      </c>
      <c r="D1512" s="2">
        <v>4</v>
      </c>
      <c r="E1512" s="2">
        <v>4</v>
      </c>
      <c r="F1512" s="2">
        <v>5</v>
      </c>
      <c r="G1512" s="2">
        <v>17409</v>
      </c>
      <c r="H1512" s="2">
        <v>1084</v>
      </c>
      <c r="I1512" s="2">
        <v>488</v>
      </c>
      <c r="J1512" s="2">
        <v>1572</v>
      </c>
    </row>
    <row r="1513" spans="1:10" x14ac:dyDescent="0.25">
      <c r="A1513" s="2">
        <v>2021</v>
      </c>
      <c r="B1513" s="2" t="s">
        <v>50</v>
      </c>
      <c r="C1513" s="2" t="s">
        <v>275</v>
      </c>
      <c r="D1513" s="2">
        <v>5</v>
      </c>
      <c r="E1513" s="2">
        <v>5</v>
      </c>
      <c r="F1513" s="2">
        <v>10</v>
      </c>
      <c r="G1513" s="2">
        <v>36578</v>
      </c>
      <c r="H1513" s="2">
        <v>7028</v>
      </c>
      <c r="I1513" s="2">
        <v>985</v>
      </c>
      <c r="J1513" s="2">
        <v>8013</v>
      </c>
    </row>
    <row r="1514" spans="1:10" x14ac:dyDescent="0.25">
      <c r="A1514" s="2">
        <v>2021</v>
      </c>
      <c r="B1514" s="2" t="s">
        <v>50</v>
      </c>
      <c r="C1514" s="2" t="s">
        <v>276</v>
      </c>
      <c r="D1514" s="2">
        <v>14</v>
      </c>
      <c r="E1514" s="2">
        <v>12</v>
      </c>
      <c r="F1514" s="2">
        <v>31</v>
      </c>
      <c r="G1514" s="2">
        <v>137392</v>
      </c>
      <c r="H1514" s="2">
        <v>36534</v>
      </c>
      <c r="I1514" s="2">
        <v>12606</v>
      </c>
      <c r="J1514" s="2">
        <v>49140</v>
      </c>
    </row>
    <row r="1515" spans="1:10" x14ac:dyDescent="0.25">
      <c r="A1515" s="2">
        <v>2021</v>
      </c>
      <c r="B1515" s="2" t="s">
        <v>50</v>
      </c>
      <c r="C1515" s="2" t="s">
        <v>50</v>
      </c>
      <c r="D1515" s="2">
        <v>13</v>
      </c>
      <c r="E1515" s="2">
        <v>14</v>
      </c>
      <c r="F1515" s="2">
        <v>36</v>
      </c>
      <c r="G1515" s="2">
        <v>252740</v>
      </c>
      <c r="H1515" s="2">
        <v>23616</v>
      </c>
      <c r="I1515" s="2">
        <v>22014</v>
      </c>
      <c r="J1515" s="2">
        <v>45630</v>
      </c>
    </row>
    <row r="1516" spans="1:10" x14ac:dyDescent="0.25">
      <c r="A1516" s="2">
        <v>2021</v>
      </c>
      <c r="B1516" s="2" t="s">
        <v>50</v>
      </c>
      <c r="C1516" s="2" t="s">
        <v>277</v>
      </c>
      <c r="D1516" s="2">
        <v>8</v>
      </c>
      <c r="E1516" s="2">
        <v>7</v>
      </c>
      <c r="F1516" s="2">
        <v>15</v>
      </c>
      <c r="G1516" s="2">
        <v>65835</v>
      </c>
      <c r="H1516" s="2">
        <v>7549</v>
      </c>
      <c r="I1516" s="2">
        <v>4689</v>
      </c>
      <c r="J1516" s="2">
        <v>12238</v>
      </c>
    </row>
    <row r="1518" spans="1:10" x14ac:dyDescent="0.25">
      <c r="A1518" s="2">
        <v>2012</v>
      </c>
      <c r="B1518" s="2" t="s">
        <v>51</v>
      </c>
      <c r="C1518" s="2" t="s">
        <v>278</v>
      </c>
      <c r="D1518" s="2">
        <v>7</v>
      </c>
      <c r="E1518" s="2">
        <v>3</v>
      </c>
      <c r="F1518" s="2">
        <v>3</v>
      </c>
      <c r="G1518" s="2">
        <v>0</v>
      </c>
      <c r="H1518" s="2">
        <v>17163</v>
      </c>
      <c r="I1518" s="2">
        <v>1006</v>
      </c>
      <c r="J1518" s="2">
        <v>18169</v>
      </c>
    </row>
    <row r="1519" spans="1:10" x14ac:dyDescent="0.25">
      <c r="A1519" s="2">
        <v>2012</v>
      </c>
      <c r="B1519" s="2" t="s">
        <v>51</v>
      </c>
      <c r="C1519" s="2" t="s">
        <v>279</v>
      </c>
      <c r="D1519" s="2">
        <v>22</v>
      </c>
      <c r="E1519" s="2">
        <v>3</v>
      </c>
      <c r="F1519" s="2">
        <v>10</v>
      </c>
      <c r="G1519" s="2">
        <v>0</v>
      </c>
      <c r="H1519" s="2">
        <v>28742</v>
      </c>
      <c r="I1519" s="2">
        <v>17618</v>
      </c>
      <c r="J1519" s="2">
        <v>46360</v>
      </c>
    </row>
    <row r="1520" spans="1:10" x14ac:dyDescent="0.25">
      <c r="A1520" s="2">
        <v>2012</v>
      </c>
      <c r="B1520" s="2" t="s">
        <v>51</v>
      </c>
      <c r="C1520" s="2" t="s">
        <v>280</v>
      </c>
      <c r="D1520" s="2">
        <v>16</v>
      </c>
      <c r="E1520" s="2">
        <v>3</v>
      </c>
      <c r="F1520" s="2">
        <v>4</v>
      </c>
      <c r="G1520" s="2">
        <v>0</v>
      </c>
      <c r="H1520" s="2">
        <v>16460</v>
      </c>
      <c r="I1520" s="2">
        <v>15109</v>
      </c>
      <c r="J1520" s="2">
        <v>31569</v>
      </c>
    </row>
    <row r="1521" spans="1:10" x14ac:dyDescent="0.25">
      <c r="A1521" s="2">
        <v>2012</v>
      </c>
      <c r="B1521" s="2" t="s">
        <v>51</v>
      </c>
      <c r="C1521" s="2" t="s">
        <v>281</v>
      </c>
      <c r="D1521" s="2">
        <v>38</v>
      </c>
      <c r="E1521" s="2">
        <v>6</v>
      </c>
      <c r="F1521" s="2">
        <v>17</v>
      </c>
      <c r="G1521" s="2">
        <v>0</v>
      </c>
      <c r="H1521" s="2">
        <v>44958</v>
      </c>
      <c r="I1521" s="2">
        <v>36678</v>
      </c>
      <c r="J1521" s="2">
        <v>81636</v>
      </c>
    </row>
    <row r="1522" spans="1:10" x14ac:dyDescent="0.25">
      <c r="A1522" s="2">
        <v>2012</v>
      </c>
      <c r="B1522" s="2" t="s">
        <v>51</v>
      </c>
      <c r="C1522" s="2" t="s">
        <v>282</v>
      </c>
      <c r="D1522" s="2">
        <v>59</v>
      </c>
      <c r="E1522" s="2">
        <v>11</v>
      </c>
      <c r="F1522" s="2">
        <v>30</v>
      </c>
      <c r="G1522" s="2">
        <v>0</v>
      </c>
      <c r="H1522" s="2">
        <v>56233</v>
      </c>
      <c r="I1522" s="2">
        <v>39198</v>
      </c>
      <c r="J1522" s="2">
        <v>95431</v>
      </c>
    </row>
    <row r="1523" spans="1:10" x14ac:dyDescent="0.25">
      <c r="A1523" s="2">
        <v>2012</v>
      </c>
      <c r="B1523" s="2" t="s">
        <v>51</v>
      </c>
      <c r="C1523" s="2" t="s">
        <v>283</v>
      </c>
      <c r="D1523" s="2">
        <v>24</v>
      </c>
      <c r="E1523" s="2">
        <v>8</v>
      </c>
      <c r="F1523" s="2">
        <v>14</v>
      </c>
      <c r="G1523" s="2">
        <v>0</v>
      </c>
      <c r="H1523" s="2">
        <v>30377</v>
      </c>
      <c r="I1523" s="2">
        <v>15202</v>
      </c>
      <c r="J1523" s="2">
        <v>45579</v>
      </c>
    </row>
    <row r="1524" spans="1:10" x14ac:dyDescent="0.25">
      <c r="A1524" s="2">
        <v>2012</v>
      </c>
      <c r="B1524" s="2" t="s">
        <v>51</v>
      </c>
      <c r="C1524" s="2" t="s">
        <v>284</v>
      </c>
      <c r="D1524" s="2">
        <v>22</v>
      </c>
      <c r="E1524" s="2">
        <v>2</v>
      </c>
      <c r="F1524" s="2">
        <v>8</v>
      </c>
      <c r="G1524" s="2">
        <v>0</v>
      </c>
      <c r="H1524" s="2">
        <v>35442</v>
      </c>
      <c r="I1524" s="2">
        <v>25995</v>
      </c>
      <c r="J1524" s="2">
        <v>61437</v>
      </c>
    </row>
    <row r="1525" spans="1:10" x14ac:dyDescent="0.25">
      <c r="A1525" s="2">
        <v>2012</v>
      </c>
      <c r="B1525" s="2" t="s">
        <v>51</v>
      </c>
      <c r="C1525" s="2" t="s">
        <v>285</v>
      </c>
      <c r="D1525" s="2">
        <v>35</v>
      </c>
      <c r="E1525" s="2">
        <v>11</v>
      </c>
      <c r="F1525" s="2">
        <v>19</v>
      </c>
      <c r="G1525" s="2">
        <v>0</v>
      </c>
      <c r="H1525" s="2">
        <v>67493</v>
      </c>
      <c r="I1525" s="2">
        <v>60463</v>
      </c>
      <c r="J1525" s="2">
        <v>127956</v>
      </c>
    </row>
    <row r="1526" spans="1:10" x14ac:dyDescent="0.25">
      <c r="A1526" s="2">
        <v>2012</v>
      </c>
      <c r="B1526" s="2" t="s">
        <v>51</v>
      </c>
      <c r="C1526" s="2" t="s">
        <v>286</v>
      </c>
      <c r="D1526" s="2">
        <v>7</v>
      </c>
      <c r="E1526" s="2">
        <v>3</v>
      </c>
      <c r="F1526" s="2">
        <v>4</v>
      </c>
      <c r="G1526" s="2">
        <v>0</v>
      </c>
      <c r="H1526" s="2">
        <v>15892</v>
      </c>
      <c r="I1526" s="2">
        <v>2448</v>
      </c>
      <c r="J1526" s="2">
        <v>18340</v>
      </c>
    </row>
    <row r="1527" spans="1:10" x14ac:dyDescent="0.25">
      <c r="A1527" s="2">
        <v>2012</v>
      </c>
      <c r="B1527" s="2" t="s">
        <v>51</v>
      </c>
      <c r="C1527" s="2" t="s">
        <v>287</v>
      </c>
      <c r="D1527" s="2">
        <v>10</v>
      </c>
      <c r="E1527" s="2">
        <v>5</v>
      </c>
      <c r="F1527" s="2">
        <v>6</v>
      </c>
      <c r="G1527" s="2">
        <v>0</v>
      </c>
      <c r="H1527" s="2">
        <v>12177</v>
      </c>
      <c r="I1527" s="2">
        <v>6143</v>
      </c>
      <c r="J1527" s="2">
        <v>18320</v>
      </c>
    </row>
    <row r="1528" spans="1:10" x14ac:dyDescent="0.25">
      <c r="A1528" s="2">
        <v>2012</v>
      </c>
      <c r="B1528" s="2" t="s">
        <v>51</v>
      </c>
      <c r="C1528" s="2" t="s">
        <v>51</v>
      </c>
      <c r="D1528" s="2">
        <v>193</v>
      </c>
      <c r="E1528" s="2">
        <v>38</v>
      </c>
      <c r="F1528" s="2">
        <v>146</v>
      </c>
      <c r="G1528" s="2">
        <v>0</v>
      </c>
      <c r="H1528" s="2">
        <v>88284</v>
      </c>
      <c r="I1528" s="2">
        <v>218253</v>
      </c>
      <c r="J1528" s="2">
        <v>306537</v>
      </c>
    </row>
    <row r="1529" spans="1:10" x14ac:dyDescent="0.25">
      <c r="A1529" s="2">
        <v>2012</v>
      </c>
      <c r="B1529" s="2" t="s">
        <v>51</v>
      </c>
      <c r="C1529" s="2" t="s">
        <v>288</v>
      </c>
      <c r="D1529" s="2">
        <v>23</v>
      </c>
      <c r="E1529" s="2">
        <v>9</v>
      </c>
      <c r="F1529" s="2">
        <v>13</v>
      </c>
      <c r="G1529" s="2">
        <v>0</v>
      </c>
      <c r="H1529" s="2">
        <v>24574</v>
      </c>
      <c r="I1529" s="2">
        <v>12075</v>
      </c>
      <c r="J1529" s="2">
        <v>36649</v>
      </c>
    </row>
    <row r="1530" spans="1:10" x14ac:dyDescent="0.25">
      <c r="A1530" s="2">
        <v>2012</v>
      </c>
      <c r="B1530" s="2" t="s">
        <v>51</v>
      </c>
      <c r="C1530" s="2" t="s">
        <v>289</v>
      </c>
      <c r="D1530" s="2">
        <v>43</v>
      </c>
      <c r="E1530" s="2">
        <v>13</v>
      </c>
      <c r="F1530" s="2">
        <v>23</v>
      </c>
      <c r="G1530" s="2">
        <v>0</v>
      </c>
      <c r="H1530" s="2">
        <v>37454</v>
      </c>
      <c r="I1530" s="2">
        <v>42179</v>
      </c>
      <c r="J1530" s="2">
        <v>79633</v>
      </c>
    </row>
    <row r="1531" spans="1:10" x14ac:dyDescent="0.25">
      <c r="A1531" s="2">
        <v>2012</v>
      </c>
      <c r="B1531" s="2" t="s">
        <v>51</v>
      </c>
      <c r="C1531" s="2" t="s">
        <v>290</v>
      </c>
      <c r="D1531" s="2">
        <v>85</v>
      </c>
      <c r="E1531" s="2">
        <v>14</v>
      </c>
      <c r="F1531" s="2">
        <v>37</v>
      </c>
      <c r="G1531" s="2">
        <v>0</v>
      </c>
      <c r="H1531" s="2">
        <v>76590</v>
      </c>
      <c r="I1531" s="2">
        <v>72340</v>
      </c>
      <c r="J1531" s="2">
        <v>148930</v>
      </c>
    </row>
    <row r="1532" spans="1:10" x14ac:dyDescent="0.25">
      <c r="A1532" s="2">
        <v>2012</v>
      </c>
      <c r="B1532" s="2" t="s">
        <v>51</v>
      </c>
      <c r="C1532" s="2" t="s">
        <v>291</v>
      </c>
      <c r="D1532" s="2">
        <v>25</v>
      </c>
      <c r="E1532" s="2">
        <v>8</v>
      </c>
      <c r="F1532" s="2">
        <v>13</v>
      </c>
      <c r="G1532" s="2">
        <v>0</v>
      </c>
      <c r="H1532" s="2">
        <v>32956</v>
      </c>
      <c r="I1532" s="2">
        <v>37927</v>
      </c>
      <c r="J1532" s="2">
        <v>70883</v>
      </c>
    </row>
    <row r="1533" spans="1:10" x14ac:dyDescent="0.25">
      <c r="A1533" s="2">
        <v>2013</v>
      </c>
      <c r="B1533" s="2" t="s">
        <v>51</v>
      </c>
      <c r="C1533" s="2" t="s">
        <v>278</v>
      </c>
      <c r="D1533" s="2">
        <v>1</v>
      </c>
      <c r="E1533" s="2">
        <v>3</v>
      </c>
      <c r="F1533" s="2">
        <v>3</v>
      </c>
      <c r="G1533" s="2">
        <v>0</v>
      </c>
      <c r="H1533" s="2">
        <v>347</v>
      </c>
      <c r="I1533" s="2">
        <v>42</v>
      </c>
      <c r="J1533" s="2">
        <v>389</v>
      </c>
    </row>
    <row r="1534" spans="1:10" x14ac:dyDescent="0.25">
      <c r="A1534" s="2">
        <v>2013</v>
      </c>
      <c r="B1534" s="2" t="s">
        <v>51</v>
      </c>
      <c r="C1534" s="2" t="s">
        <v>279</v>
      </c>
      <c r="D1534" s="2">
        <v>7</v>
      </c>
      <c r="E1534" s="2">
        <v>3</v>
      </c>
      <c r="F1534" s="2">
        <v>9</v>
      </c>
      <c r="G1534" s="2">
        <v>0</v>
      </c>
      <c r="H1534" s="2">
        <v>7151</v>
      </c>
      <c r="I1534" s="2">
        <v>1714</v>
      </c>
      <c r="J1534" s="2">
        <v>8865</v>
      </c>
    </row>
    <row r="1535" spans="1:10" x14ac:dyDescent="0.25">
      <c r="A1535" s="2">
        <v>2013</v>
      </c>
      <c r="B1535" s="2" t="s">
        <v>51</v>
      </c>
      <c r="C1535" s="2" t="s">
        <v>280</v>
      </c>
      <c r="D1535" s="2">
        <v>1</v>
      </c>
      <c r="E1535" s="2">
        <v>3</v>
      </c>
      <c r="F1535" s="2">
        <v>6</v>
      </c>
      <c r="G1535" s="2">
        <v>0</v>
      </c>
      <c r="H1535" s="2">
        <v>7246</v>
      </c>
      <c r="I1535" s="2">
        <v>1398</v>
      </c>
      <c r="J1535" s="2">
        <v>8644</v>
      </c>
    </row>
    <row r="1536" spans="1:10" x14ac:dyDescent="0.25">
      <c r="A1536" s="2">
        <v>2013</v>
      </c>
      <c r="B1536" s="2" t="s">
        <v>51</v>
      </c>
      <c r="C1536" s="2" t="s">
        <v>281</v>
      </c>
      <c r="D1536" s="2">
        <v>9</v>
      </c>
      <c r="E1536" s="2">
        <v>9</v>
      </c>
      <c r="F1536" s="2">
        <v>24</v>
      </c>
      <c r="G1536" s="2">
        <v>0</v>
      </c>
      <c r="H1536" s="2">
        <v>23248</v>
      </c>
      <c r="I1536" s="2">
        <v>4050</v>
      </c>
      <c r="J1536" s="2">
        <v>27298</v>
      </c>
    </row>
    <row r="1537" spans="1:10" x14ac:dyDescent="0.25">
      <c r="A1537" s="2">
        <v>2013</v>
      </c>
      <c r="B1537" s="2" t="s">
        <v>51</v>
      </c>
      <c r="C1537" s="2" t="s">
        <v>282</v>
      </c>
      <c r="D1537" s="2">
        <v>4</v>
      </c>
      <c r="E1537" s="2">
        <v>13</v>
      </c>
      <c r="F1537" s="2">
        <v>32</v>
      </c>
      <c r="G1537" s="2">
        <v>0</v>
      </c>
      <c r="H1537" s="2">
        <v>31470</v>
      </c>
      <c r="I1537" s="2">
        <v>9561</v>
      </c>
      <c r="J1537" s="2">
        <v>41031</v>
      </c>
    </row>
    <row r="1538" spans="1:10" x14ac:dyDescent="0.25">
      <c r="A1538" s="2">
        <v>2013</v>
      </c>
      <c r="B1538" s="2" t="s">
        <v>51</v>
      </c>
      <c r="C1538" s="2" t="s">
        <v>283</v>
      </c>
      <c r="D1538" s="2">
        <v>8</v>
      </c>
      <c r="E1538" s="2">
        <v>9</v>
      </c>
      <c r="F1538" s="2">
        <v>14</v>
      </c>
      <c r="G1538" s="2">
        <v>0</v>
      </c>
      <c r="H1538" s="2">
        <v>7495</v>
      </c>
      <c r="I1538" s="2">
        <v>2176</v>
      </c>
      <c r="J1538" s="2">
        <v>9671</v>
      </c>
    </row>
    <row r="1539" spans="1:10" x14ac:dyDescent="0.25">
      <c r="A1539" s="2">
        <v>2013</v>
      </c>
      <c r="B1539" s="2" t="s">
        <v>51</v>
      </c>
      <c r="C1539" s="2" t="s">
        <v>284</v>
      </c>
      <c r="D1539" s="2">
        <v>10</v>
      </c>
      <c r="E1539" s="2">
        <v>2</v>
      </c>
      <c r="F1539" s="2">
        <v>8</v>
      </c>
      <c r="G1539" s="2">
        <v>0</v>
      </c>
      <c r="H1539" s="2">
        <v>19833</v>
      </c>
      <c r="I1539" s="2">
        <v>2933</v>
      </c>
      <c r="J1539" s="2">
        <v>22766</v>
      </c>
    </row>
    <row r="1540" spans="1:10" x14ac:dyDescent="0.25">
      <c r="A1540" s="2">
        <v>2013</v>
      </c>
      <c r="B1540" s="2" t="s">
        <v>51</v>
      </c>
      <c r="C1540" s="2" t="s">
        <v>285</v>
      </c>
      <c r="D1540" s="2">
        <v>13</v>
      </c>
      <c r="E1540" s="2">
        <v>13</v>
      </c>
      <c r="F1540" s="2">
        <v>24</v>
      </c>
      <c r="G1540" s="2">
        <v>0</v>
      </c>
      <c r="H1540" s="2">
        <v>34172</v>
      </c>
      <c r="I1540" s="2">
        <v>5946</v>
      </c>
      <c r="J1540" s="2">
        <v>40118</v>
      </c>
    </row>
    <row r="1541" spans="1:10" x14ac:dyDescent="0.25">
      <c r="A1541" s="2">
        <v>2013</v>
      </c>
      <c r="B1541" s="2" t="s">
        <v>51</v>
      </c>
      <c r="C1541" s="2" t="s">
        <v>286</v>
      </c>
      <c r="D1541" s="2">
        <v>3</v>
      </c>
      <c r="E1541" s="2">
        <v>3</v>
      </c>
      <c r="F1541" s="2">
        <v>5</v>
      </c>
      <c r="G1541" s="2">
        <v>0</v>
      </c>
      <c r="H1541" s="2">
        <v>651</v>
      </c>
      <c r="I1541" s="2">
        <v>151</v>
      </c>
      <c r="J1541" s="2">
        <v>802</v>
      </c>
    </row>
    <row r="1542" spans="1:10" x14ac:dyDescent="0.25">
      <c r="A1542" s="2">
        <v>2013</v>
      </c>
      <c r="B1542" s="2" t="s">
        <v>51</v>
      </c>
      <c r="C1542" s="2" t="s">
        <v>287</v>
      </c>
      <c r="D1542" s="2">
        <v>3</v>
      </c>
      <c r="E1542" s="2">
        <v>6</v>
      </c>
      <c r="F1542" s="2">
        <v>9</v>
      </c>
      <c r="G1542" s="2">
        <v>0</v>
      </c>
      <c r="H1542" s="2">
        <v>3156</v>
      </c>
      <c r="I1542" s="2">
        <v>399</v>
      </c>
      <c r="J1542" s="2">
        <v>3555</v>
      </c>
    </row>
    <row r="1543" spans="1:10" x14ac:dyDescent="0.25">
      <c r="A1543" s="2">
        <v>2013</v>
      </c>
      <c r="B1543" s="2" t="s">
        <v>51</v>
      </c>
      <c r="C1543" s="2" t="s">
        <v>51</v>
      </c>
      <c r="D1543" s="2">
        <v>30</v>
      </c>
      <c r="E1543" s="2">
        <v>37</v>
      </c>
      <c r="F1543" s="2">
        <v>179</v>
      </c>
      <c r="G1543" s="2">
        <v>0</v>
      </c>
      <c r="H1543" s="2">
        <v>87695</v>
      </c>
      <c r="I1543" s="2">
        <v>245669</v>
      </c>
      <c r="J1543" s="2">
        <v>333364</v>
      </c>
    </row>
    <row r="1544" spans="1:10" x14ac:dyDescent="0.25">
      <c r="A1544" s="2">
        <v>2013</v>
      </c>
      <c r="B1544" s="2" t="s">
        <v>51</v>
      </c>
      <c r="C1544" s="2" t="s">
        <v>288</v>
      </c>
      <c r="D1544" s="2">
        <v>7</v>
      </c>
      <c r="E1544" s="2">
        <v>9</v>
      </c>
      <c r="F1544" s="2">
        <v>15</v>
      </c>
      <c r="G1544" s="2">
        <v>0</v>
      </c>
      <c r="H1544" s="2">
        <v>4161</v>
      </c>
      <c r="I1544" s="2">
        <v>1820</v>
      </c>
      <c r="J1544" s="2">
        <v>5981</v>
      </c>
    </row>
    <row r="1545" spans="1:10" x14ac:dyDescent="0.25">
      <c r="A1545" s="2">
        <v>2013</v>
      </c>
      <c r="B1545" s="2" t="s">
        <v>51</v>
      </c>
      <c r="C1545" s="2" t="s">
        <v>289</v>
      </c>
      <c r="D1545" s="2">
        <v>24</v>
      </c>
      <c r="E1545" s="2">
        <v>13</v>
      </c>
      <c r="F1545" s="2">
        <v>26</v>
      </c>
      <c r="G1545" s="2">
        <v>0</v>
      </c>
      <c r="H1545" s="2">
        <v>19515</v>
      </c>
      <c r="I1545" s="2">
        <v>6389</v>
      </c>
      <c r="J1545" s="2">
        <v>25904</v>
      </c>
    </row>
    <row r="1546" spans="1:10" x14ac:dyDescent="0.25">
      <c r="A1546" s="2">
        <v>2013</v>
      </c>
      <c r="B1546" s="2" t="s">
        <v>51</v>
      </c>
      <c r="C1546" s="2" t="s">
        <v>290</v>
      </c>
      <c r="D1546" s="2">
        <v>15</v>
      </c>
      <c r="E1546" s="2">
        <v>15</v>
      </c>
      <c r="F1546" s="2">
        <v>47</v>
      </c>
      <c r="G1546" s="2">
        <v>0</v>
      </c>
      <c r="H1546" s="2">
        <v>73047</v>
      </c>
      <c r="I1546" s="2">
        <v>25981</v>
      </c>
      <c r="J1546" s="2">
        <v>99028</v>
      </c>
    </row>
    <row r="1547" spans="1:10" x14ac:dyDescent="0.25">
      <c r="A1547" s="2">
        <v>2013</v>
      </c>
      <c r="B1547" s="2" t="s">
        <v>51</v>
      </c>
      <c r="C1547" s="2" t="s">
        <v>291</v>
      </c>
      <c r="D1547" s="2">
        <v>3</v>
      </c>
      <c r="E1547" s="2">
        <v>9</v>
      </c>
      <c r="F1547" s="2">
        <v>16</v>
      </c>
      <c r="G1547" s="2">
        <v>0</v>
      </c>
      <c r="H1547" s="2">
        <v>19941</v>
      </c>
      <c r="I1547" s="2">
        <v>7044</v>
      </c>
      <c r="J1547" s="2">
        <v>26985</v>
      </c>
    </row>
    <row r="1548" spans="1:10" x14ac:dyDescent="0.25">
      <c r="A1548" s="2">
        <v>2014</v>
      </c>
      <c r="B1548" s="2" t="s">
        <v>51</v>
      </c>
      <c r="C1548" s="2" t="s">
        <v>278</v>
      </c>
      <c r="D1548" s="2">
        <v>1</v>
      </c>
      <c r="E1548" s="2">
        <v>3</v>
      </c>
      <c r="F1548" s="2">
        <v>4</v>
      </c>
      <c r="G1548" s="2">
        <v>0</v>
      </c>
      <c r="H1548" s="2">
        <v>322</v>
      </c>
      <c r="I1548" s="2">
        <v>30</v>
      </c>
      <c r="J1548" s="2">
        <v>352</v>
      </c>
    </row>
    <row r="1549" spans="1:10" x14ac:dyDescent="0.25">
      <c r="A1549" s="2">
        <v>2014</v>
      </c>
      <c r="B1549" s="2" t="s">
        <v>51</v>
      </c>
      <c r="C1549" s="2" t="s">
        <v>279</v>
      </c>
      <c r="D1549" s="2">
        <v>7</v>
      </c>
      <c r="E1549" s="2">
        <v>3</v>
      </c>
      <c r="F1549" s="2">
        <v>9</v>
      </c>
      <c r="G1549" s="2">
        <v>0</v>
      </c>
      <c r="H1549" s="2">
        <v>6382</v>
      </c>
      <c r="I1549" s="2">
        <v>1271</v>
      </c>
      <c r="J1549" s="2">
        <v>7653</v>
      </c>
    </row>
    <row r="1550" spans="1:10" x14ac:dyDescent="0.25">
      <c r="A1550" s="2">
        <v>2014</v>
      </c>
      <c r="B1550" s="2" t="s">
        <v>51</v>
      </c>
      <c r="C1550" s="2" t="s">
        <v>280</v>
      </c>
      <c r="D1550" s="2">
        <v>1</v>
      </c>
      <c r="E1550" s="2">
        <v>3</v>
      </c>
      <c r="F1550" s="2">
        <v>6</v>
      </c>
      <c r="G1550" s="2">
        <v>0</v>
      </c>
      <c r="H1550" s="2">
        <v>6904</v>
      </c>
      <c r="I1550" s="2">
        <v>1660</v>
      </c>
      <c r="J1550" s="2">
        <v>8564</v>
      </c>
    </row>
    <row r="1551" spans="1:10" x14ac:dyDescent="0.25">
      <c r="A1551" s="2">
        <v>2014</v>
      </c>
      <c r="B1551" s="2" t="s">
        <v>51</v>
      </c>
      <c r="C1551" s="2" t="s">
        <v>281</v>
      </c>
      <c r="D1551" s="2">
        <v>9</v>
      </c>
      <c r="E1551" s="2">
        <v>10</v>
      </c>
      <c r="F1551" s="2">
        <v>25</v>
      </c>
      <c r="G1551" s="2">
        <v>0</v>
      </c>
      <c r="H1551" s="2">
        <v>20553</v>
      </c>
      <c r="I1551" s="2">
        <v>5874</v>
      </c>
      <c r="J1551" s="2">
        <v>26427</v>
      </c>
    </row>
    <row r="1552" spans="1:10" x14ac:dyDescent="0.25">
      <c r="A1552" s="2">
        <v>2014</v>
      </c>
      <c r="B1552" s="2" t="s">
        <v>51</v>
      </c>
      <c r="C1552" s="2" t="s">
        <v>282</v>
      </c>
      <c r="D1552" s="2">
        <v>4</v>
      </c>
      <c r="E1552" s="2">
        <v>15</v>
      </c>
      <c r="F1552" s="2">
        <v>35</v>
      </c>
      <c r="G1552" s="2">
        <v>0</v>
      </c>
      <c r="H1552" s="2">
        <v>23117</v>
      </c>
      <c r="I1552" s="2">
        <v>9180</v>
      </c>
      <c r="J1552" s="2">
        <v>32297</v>
      </c>
    </row>
    <row r="1553" spans="1:10" x14ac:dyDescent="0.25">
      <c r="A1553" s="2">
        <v>2014</v>
      </c>
      <c r="B1553" s="2" t="s">
        <v>51</v>
      </c>
      <c r="C1553" s="2" t="s">
        <v>283</v>
      </c>
      <c r="D1553" s="2">
        <v>8</v>
      </c>
      <c r="E1553" s="2">
        <v>9</v>
      </c>
      <c r="F1553" s="2">
        <v>14</v>
      </c>
      <c r="G1553" s="2">
        <v>0</v>
      </c>
      <c r="H1553" s="2">
        <v>6462</v>
      </c>
      <c r="I1553" s="2">
        <v>1795</v>
      </c>
      <c r="J1553" s="2">
        <v>8257</v>
      </c>
    </row>
    <row r="1554" spans="1:10" x14ac:dyDescent="0.25">
      <c r="A1554" s="2">
        <v>2014</v>
      </c>
      <c r="B1554" s="2" t="s">
        <v>51</v>
      </c>
      <c r="C1554" s="2" t="s">
        <v>284</v>
      </c>
      <c r="D1554" s="2">
        <v>10</v>
      </c>
      <c r="E1554" s="2">
        <v>3</v>
      </c>
      <c r="F1554" s="2">
        <v>9</v>
      </c>
      <c r="G1554" s="2">
        <v>0</v>
      </c>
      <c r="H1554" s="2">
        <v>19751</v>
      </c>
      <c r="I1554" s="2">
        <v>2969</v>
      </c>
      <c r="J1554" s="2">
        <v>22720</v>
      </c>
    </row>
    <row r="1555" spans="1:10" x14ac:dyDescent="0.25">
      <c r="A1555" s="2">
        <v>2014</v>
      </c>
      <c r="B1555" s="2" t="s">
        <v>51</v>
      </c>
      <c r="C1555" s="2" t="s">
        <v>285</v>
      </c>
      <c r="D1555" s="2">
        <v>13</v>
      </c>
      <c r="E1555" s="2">
        <v>15</v>
      </c>
      <c r="F1555" s="2">
        <v>29</v>
      </c>
      <c r="G1555" s="2">
        <v>0</v>
      </c>
      <c r="H1555" s="2">
        <v>34797</v>
      </c>
      <c r="I1555" s="2">
        <v>9034</v>
      </c>
      <c r="J1555" s="2">
        <v>43831</v>
      </c>
    </row>
    <row r="1556" spans="1:10" x14ac:dyDescent="0.25">
      <c r="A1556" s="2">
        <v>2014</v>
      </c>
      <c r="B1556" s="2" t="s">
        <v>51</v>
      </c>
      <c r="C1556" s="2" t="s">
        <v>286</v>
      </c>
      <c r="D1556" s="2">
        <v>3</v>
      </c>
      <c r="E1556" s="2">
        <v>4</v>
      </c>
      <c r="F1556" s="2">
        <v>6</v>
      </c>
      <c r="G1556" s="2">
        <v>0</v>
      </c>
      <c r="H1556" s="2">
        <v>1042</v>
      </c>
      <c r="I1556" s="2">
        <v>228</v>
      </c>
      <c r="J1556" s="2">
        <v>1270</v>
      </c>
    </row>
    <row r="1557" spans="1:10" x14ac:dyDescent="0.25">
      <c r="A1557" s="2">
        <v>2014</v>
      </c>
      <c r="B1557" s="2" t="s">
        <v>51</v>
      </c>
      <c r="C1557" s="2" t="s">
        <v>287</v>
      </c>
      <c r="D1557" s="2">
        <v>3</v>
      </c>
      <c r="E1557" s="2">
        <v>5</v>
      </c>
      <c r="F1557" s="2">
        <v>8</v>
      </c>
      <c r="G1557" s="2">
        <v>0</v>
      </c>
      <c r="H1557" s="2">
        <v>3300</v>
      </c>
      <c r="I1557" s="2">
        <v>681</v>
      </c>
      <c r="J1557" s="2">
        <v>3981</v>
      </c>
    </row>
    <row r="1558" spans="1:10" x14ac:dyDescent="0.25">
      <c r="A1558" s="2">
        <v>2014</v>
      </c>
      <c r="B1558" s="2" t="s">
        <v>51</v>
      </c>
      <c r="C1558" s="2" t="s">
        <v>51</v>
      </c>
      <c r="D1558" s="2">
        <v>30</v>
      </c>
      <c r="E1558" s="2">
        <v>38</v>
      </c>
      <c r="F1558" s="2">
        <v>199</v>
      </c>
      <c r="G1558" s="2">
        <v>0</v>
      </c>
      <c r="H1558" s="2">
        <v>56733</v>
      </c>
      <c r="I1558" s="2">
        <v>388372</v>
      </c>
      <c r="J1558" s="2">
        <v>445105</v>
      </c>
    </row>
    <row r="1559" spans="1:10" x14ac:dyDescent="0.25">
      <c r="A1559" s="2">
        <v>2014</v>
      </c>
      <c r="B1559" s="2" t="s">
        <v>51</v>
      </c>
      <c r="C1559" s="2" t="s">
        <v>288</v>
      </c>
      <c r="D1559" s="2">
        <v>7</v>
      </c>
      <c r="E1559" s="2">
        <v>11</v>
      </c>
      <c r="F1559" s="2">
        <v>18</v>
      </c>
      <c r="G1559" s="2">
        <v>0</v>
      </c>
      <c r="H1559" s="2">
        <v>4214</v>
      </c>
      <c r="I1559" s="2">
        <v>2661</v>
      </c>
      <c r="J1559" s="2">
        <v>6875</v>
      </c>
    </row>
    <row r="1560" spans="1:10" x14ac:dyDescent="0.25">
      <c r="A1560" s="2">
        <v>2014</v>
      </c>
      <c r="B1560" s="2" t="s">
        <v>51</v>
      </c>
      <c r="C1560" s="2" t="s">
        <v>289</v>
      </c>
      <c r="D1560" s="2">
        <v>24</v>
      </c>
      <c r="E1560" s="2">
        <v>17</v>
      </c>
      <c r="F1560" s="2">
        <v>27</v>
      </c>
      <c r="G1560" s="2">
        <v>0</v>
      </c>
      <c r="H1560" s="2">
        <v>20044</v>
      </c>
      <c r="I1560" s="2">
        <v>7307</v>
      </c>
      <c r="J1560" s="2">
        <v>27351</v>
      </c>
    </row>
    <row r="1561" spans="1:10" x14ac:dyDescent="0.25">
      <c r="A1561" s="2">
        <v>2014</v>
      </c>
      <c r="B1561" s="2" t="s">
        <v>51</v>
      </c>
      <c r="C1561" s="2" t="s">
        <v>290</v>
      </c>
      <c r="D1561" s="2">
        <v>15</v>
      </c>
      <c r="E1561" s="2">
        <v>18</v>
      </c>
      <c r="F1561" s="2">
        <v>50</v>
      </c>
      <c r="G1561" s="2">
        <v>0</v>
      </c>
      <c r="H1561" s="2">
        <v>65317</v>
      </c>
      <c r="I1561" s="2">
        <v>22978</v>
      </c>
      <c r="J1561" s="2">
        <v>88295</v>
      </c>
    </row>
    <row r="1562" spans="1:10" x14ac:dyDescent="0.25">
      <c r="A1562" s="2">
        <v>2014</v>
      </c>
      <c r="B1562" s="2" t="s">
        <v>51</v>
      </c>
      <c r="C1562" s="2" t="s">
        <v>291</v>
      </c>
      <c r="D1562" s="2">
        <v>3</v>
      </c>
      <c r="E1562" s="2">
        <v>9</v>
      </c>
      <c r="F1562" s="2">
        <v>16</v>
      </c>
      <c r="G1562" s="2">
        <v>0</v>
      </c>
      <c r="H1562" s="2">
        <v>16947</v>
      </c>
      <c r="I1562" s="2">
        <v>4636</v>
      </c>
      <c r="J1562" s="2">
        <v>21583</v>
      </c>
    </row>
    <row r="1563" spans="1:10" x14ac:dyDescent="0.25">
      <c r="A1563" s="2">
        <v>2015</v>
      </c>
      <c r="B1563" s="2" t="s">
        <v>51</v>
      </c>
      <c r="C1563" s="2" t="s">
        <v>278</v>
      </c>
      <c r="D1563" s="2">
        <v>1</v>
      </c>
      <c r="E1563" s="2">
        <v>3</v>
      </c>
      <c r="F1563" s="2">
        <v>4</v>
      </c>
      <c r="G1563" s="2">
        <v>0</v>
      </c>
      <c r="H1563" s="2">
        <v>284</v>
      </c>
      <c r="I1563" s="2">
        <v>154</v>
      </c>
      <c r="J1563" s="2">
        <v>437</v>
      </c>
    </row>
    <row r="1564" spans="1:10" x14ac:dyDescent="0.25">
      <c r="A1564" s="2">
        <v>2015</v>
      </c>
      <c r="B1564" s="2" t="s">
        <v>51</v>
      </c>
      <c r="C1564" s="2" t="s">
        <v>279</v>
      </c>
      <c r="D1564" s="2">
        <v>7</v>
      </c>
      <c r="E1564" s="2">
        <v>3</v>
      </c>
      <c r="F1564" s="2">
        <v>9</v>
      </c>
      <c r="G1564" s="2">
        <v>0</v>
      </c>
      <c r="H1564" s="2">
        <v>7059</v>
      </c>
      <c r="I1564" s="2">
        <v>2226</v>
      </c>
      <c r="J1564" s="2">
        <v>9285</v>
      </c>
    </row>
    <row r="1565" spans="1:10" x14ac:dyDescent="0.25">
      <c r="A1565" s="2">
        <v>2015</v>
      </c>
      <c r="B1565" s="2" t="s">
        <v>51</v>
      </c>
      <c r="C1565" s="2" t="s">
        <v>280</v>
      </c>
      <c r="D1565" s="2">
        <v>1</v>
      </c>
      <c r="E1565" s="2">
        <v>3</v>
      </c>
      <c r="F1565" s="2">
        <v>6</v>
      </c>
      <c r="G1565" s="2">
        <v>0</v>
      </c>
      <c r="H1565" s="2">
        <v>6876</v>
      </c>
      <c r="I1565" s="2">
        <v>1502</v>
      </c>
      <c r="J1565" s="2">
        <v>8378</v>
      </c>
    </row>
    <row r="1566" spans="1:10" x14ac:dyDescent="0.25">
      <c r="A1566" s="2">
        <v>2015</v>
      </c>
      <c r="B1566" s="2" t="s">
        <v>51</v>
      </c>
      <c r="C1566" s="2" t="s">
        <v>281</v>
      </c>
      <c r="D1566" s="2">
        <v>9</v>
      </c>
      <c r="E1566" s="2">
        <v>10</v>
      </c>
      <c r="F1566" s="2">
        <v>25</v>
      </c>
      <c r="G1566" s="2">
        <v>0</v>
      </c>
      <c r="H1566" s="2">
        <v>23692</v>
      </c>
      <c r="I1566" s="2">
        <v>7685</v>
      </c>
      <c r="J1566" s="2">
        <v>31376</v>
      </c>
    </row>
    <row r="1567" spans="1:10" x14ac:dyDescent="0.25">
      <c r="A1567" s="2">
        <v>2015</v>
      </c>
      <c r="B1567" s="2" t="s">
        <v>51</v>
      </c>
      <c r="C1567" s="2" t="s">
        <v>282</v>
      </c>
      <c r="D1567" s="2">
        <v>4</v>
      </c>
      <c r="E1567" s="2">
        <v>15</v>
      </c>
      <c r="F1567" s="2">
        <v>35</v>
      </c>
      <c r="G1567" s="2">
        <v>0</v>
      </c>
      <c r="H1567" s="2">
        <v>26516</v>
      </c>
      <c r="I1567" s="2">
        <v>13568</v>
      </c>
      <c r="J1567" s="2">
        <v>40084</v>
      </c>
    </row>
    <row r="1568" spans="1:10" x14ac:dyDescent="0.25">
      <c r="A1568" s="2">
        <v>2015</v>
      </c>
      <c r="B1568" s="2" t="s">
        <v>51</v>
      </c>
      <c r="C1568" s="2" t="s">
        <v>283</v>
      </c>
      <c r="D1568" s="2">
        <v>8</v>
      </c>
      <c r="E1568" s="2">
        <v>9</v>
      </c>
      <c r="F1568" s="2">
        <v>14</v>
      </c>
      <c r="G1568" s="2">
        <v>0</v>
      </c>
      <c r="H1568" s="2">
        <v>8066</v>
      </c>
      <c r="I1568" s="2">
        <v>2150</v>
      </c>
      <c r="J1568" s="2">
        <v>10216</v>
      </c>
    </row>
    <row r="1569" spans="1:10" x14ac:dyDescent="0.25">
      <c r="A1569" s="2">
        <v>2015</v>
      </c>
      <c r="B1569" s="2" t="s">
        <v>51</v>
      </c>
      <c r="C1569" s="2" t="s">
        <v>284</v>
      </c>
      <c r="D1569" s="2">
        <v>10</v>
      </c>
      <c r="E1569" s="2">
        <v>3</v>
      </c>
      <c r="F1569" s="2">
        <v>9</v>
      </c>
      <c r="G1569" s="2">
        <v>0</v>
      </c>
      <c r="H1569" s="2">
        <v>22693</v>
      </c>
      <c r="I1569" s="2">
        <v>2546</v>
      </c>
      <c r="J1569" s="2">
        <v>25239</v>
      </c>
    </row>
    <row r="1570" spans="1:10" x14ac:dyDescent="0.25">
      <c r="A1570" s="2">
        <v>2015</v>
      </c>
      <c r="B1570" s="2" t="s">
        <v>51</v>
      </c>
      <c r="C1570" s="2" t="s">
        <v>285</v>
      </c>
      <c r="D1570" s="2">
        <v>13</v>
      </c>
      <c r="E1570" s="2">
        <v>15</v>
      </c>
      <c r="F1570" s="2">
        <v>29</v>
      </c>
      <c r="G1570" s="2">
        <v>0</v>
      </c>
      <c r="H1570" s="2">
        <v>40532</v>
      </c>
      <c r="I1570" s="2">
        <v>7530</v>
      </c>
      <c r="J1570" s="2">
        <v>48062</v>
      </c>
    </row>
    <row r="1571" spans="1:10" x14ac:dyDescent="0.25">
      <c r="A1571" s="2">
        <v>2015</v>
      </c>
      <c r="B1571" s="2" t="s">
        <v>51</v>
      </c>
      <c r="C1571" s="2" t="s">
        <v>286</v>
      </c>
      <c r="D1571" s="2">
        <v>3</v>
      </c>
      <c r="E1571" s="2">
        <v>4</v>
      </c>
      <c r="F1571" s="2">
        <v>6</v>
      </c>
      <c r="G1571" s="2">
        <v>0</v>
      </c>
      <c r="H1571" s="2">
        <v>1071</v>
      </c>
      <c r="I1571" s="2">
        <v>225</v>
      </c>
      <c r="J1571" s="2">
        <v>1296</v>
      </c>
    </row>
    <row r="1572" spans="1:10" x14ac:dyDescent="0.25">
      <c r="A1572" s="2">
        <v>2015</v>
      </c>
      <c r="B1572" s="2" t="s">
        <v>51</v>
      </c>
      <c r="C1572" s="2" t="s">
        <v>287</v>
      </c>
      <c r="D1572" s="2">
        <v>3</v>
      </c>
      <c r="E1572" s="2">
        <v>5</v>
      </c>
      <c r="F1572" s="2">
        <v>8</v>
      </c>
      <c r="G1572" s="2">
        <v>0</v>
      </c>
      <c r="H1572" s="2">
        <v>2416</v>
      </c>
      <c r="I1572" s="2">
        <v>1470</v>
      </c>
      <c r="J1572" s="2">
        <v>3886</v>
      </c>
    </row>
    <row r="1573" spans="1:10" x14ac:dyDescent="0.25">
      <c r="A1573" s="2">
        <v>2015</v>
      </c>
      <c r="B1573" s="2" t="s">
        <v>51</v>
      </c>
      <c r="C1573" s="2" t="s">
        <v>51</v>
      </c>
      <c r="D1573" s="2">
        <v>30</v>
      </c>
      <c r="E1573" s="2">
        <v>38</v>
      </c>
      <c r="F1573" s="2">
        <v>199</v>
      </c>
      <c r="G1573" s="2">
        <v>0</v>
      </c>
      <c r="H1573" s="2">
        <v>79594</v>
      </c>
      <c r="I1573" s="2">
        <v>266592</v>
      </c>
      <c r="J1573" s="2">
        <v>346186</v>
      </c>
    </row>
    <row r="1574" spans="1:10" x14ac:dyDescent="0.25">
      <c r="A1574" s="2">
        <v>2015</v>
      </c>
      <c r="B1574" s="2" t="s">
        <v>51</v>
      </c>
      <c r="C1574" s="2" t="s">
        <v>288</v>
      </c>
      <c r="D1574" s="2">
        <v>7</v>
      </c>
      <c r="E1574" s="2">
        <v>11</v>
      </c>
      <c r="F1574" s="2">
        <v>18</v>
      </c>
      <c r="G1574" s="2">
        <v>0</v>
      </c>
      <c r="H1574" s="2">
        <v>5079</v>
      </c>
      <c r="I1574" s="2">
        <v>2990</v>
      </c>
      <c r="J1574" s="2">
        <v>8069</v>
      </c>
    </row>
    <row r="1575" spans="1:10" x14ac:dyDescent="0.25">
      <c r="A1575" s="2">
        <v>2015</v>
      </c>
      <c r="B1575" s="2" t="s">
        <v>51</v>
      </c>
      <c r="C1575" s="2" t="s">
        <v>289</v>
      </c>
      <c r="D1575" s="2">
        <v>24</v>
      </c>
      <c r="E1575" s="2">
        <v>17</v>
      </c>
      <c r="F1575" s="2">
        <v>27</v>
      </c>
      <c r="G1575" s="2">
        <v>0</v>
      </c>
      <c r="H1575" s="2">
        <v>19334</v>
      </c>
      <c r="I1575" s="2">
        <v>8981</v>
      </c>
      <c r="J1575" s="2">
        <v>28315</v>
      </c>
    </row>
    <row r="1576" spans="1:10" x14ac:dyDescent="0.25">
      <c r="A1576" s="2">
        <v>2015</v>
      </c>
      <c r="B1576" s="2" t="s">
        <v>51</v>
      </c>
      <c r="C1576" s="2" t="s">
        <v>290</v>
      </c>
      <c r="D1576" s="2">
        <v>15</v>
      </c>
      <c r="E1576" s="2">
        <v>18</v>
      </c>
      <c r="F1576" s="2">
        <v>50</v>
      </c>
      <c r="G1576" s="2">
        <v>0</v>
      </c>
      <c r="H1576" s="2">
        <v>91349</v>
      </c>
      <c r="I1576" s="2">
        <v>22224</v>
      </c>
      <c r="J1576" s="2">
        <v>113573</v>
      </c>
    </row>
    <row r="1577" spans="1:10" x14ac:dyDescent="0.25">
      <c r="A1577" s="2">
        <v>2015</v>
      </c>
      <c r="B1577" s="2" t="s">
        <v>51</v>
      </c>
      <c r="C1577" s="2" t="s">
        <v>291</v>
      </c>
      <c r="D1577" s="2">
        <v>3</v>
      </c>
      <c r="E1577" s="2">
        <v>9</v>
      </c>
      <c r="F1577" s="2">
        <v>16</v>
      </c>
      <c r="G1577" s="2">
        <v>0</v>
      </c>
      <c r="H1577" s="2">
        <v>19592</v>
      </c>
      <c r="I1577" s="2">
        <v>6144</v>
      </c>
      <c r="J1577" s="2">
        <v>25735</v>
      </c>
    </row>
    <row r="1578" spans="1:10" x14ac:dyDescent="0.25">
      <c r="A1578" s="2">
        <v>2016</v>
      </c>
      <c r="B1578" s="2" t="s">
        <v>51</v>
      </c>
      <c r="C1578" s="2" t="s">
        <v>278</v>
      </c>
      <c r="D1578" s="2">
        <v>1</v>
      </c>
      <c r="E1578" s="2">
        <v>3</v>
      </c>
      <c r="F1578" s="2">
        <v>4</v>
      </c>
      <c r="G1578" s="2">
        <v>0</v>
      </c>
      <c r="H1578" s="2">
        <v>426</v>
      </c>
      <c r="I1578" s="2">
        <v>592</v>
      </c>
      <c r="J1578" s="2">
        <v>1018</v>
      </c>
    </row>
    <row r="1579" spans="1:10" x14ac:dyDescent="0.25">
      <c r="A1579" s="2">
        <v>2016</v>
      </c>
      <c r="B1579" s="2" t="s">
        <v>51</v>
      </c>
      <c r="C1579" s="2" t="s">
        <v>279</v>
      </c>
      <c r="D1579" s="2">
        <v>7</v>
      </c>
      <c r="E1579" s="2">
        <v>3</v>
      </c>
      <c r="F1579" s="2">
        <v>9</v>
      </c>
      <c r="G1579" s="2">
        <v>0</v>
      </c>
      <c r="H1579" s="2">
        <v>9407</v>
      </c>
      <c r="I1579" s="2">
        <v>4043</v>
      </c>
      <c r="J1579" s="2">
        <v>13450</v>
      </c>
    </row>
    <row r="1580" spans="1:10" x14ac:dyDescent="0.25">
      <c r="A1580" s="2">
        <v>2016</v>
      </c>
      <c r="B1580" s="2" t="s">
        <v>51</v>
      </c>
      <c r="C1580" s="2" t="s">
        <v>280</v>
      </c>
      <c r="D1580" s="2">
        <v>1</v>
      </c>
      <c r="E1580" s="2">
        <v>3</v>
      </c>
      <c r="F1580" s="2">
        <v>6</v>
      </c>
      <c r="G1580" s="2">
        <v>0</v>
      </c>
      <c r="H1580" s="2">
        <v>8427</v>
      </c>
      <c r="I1580" s="2">
        <v>2142</v>
      </c>
      <c r="J1580" s="2">
        <v>10569</v>
      </c>
    </row>
    <row r="1581" spans="1:10" x14ac:dyDescent="0.25">
      <c r="A1581" s="2">
        <v>2016</v>
      </c>
      <c r="B1581" s="2" t="s">
        <v>51</v>
      </c>
      <c r="C1581" s="2" t="s">
        <v>281</v>
      </c>
      <c r="D1581" s="2">
        <v>9</v>
      </c>
      <c r="E1581" s="2">
        <v>10</v>
      </c>
      <c r="F1581" s="2">
        <v>25</v>
      </c>
      <c r="G1581" s="2">
        <v>0</v>
      </c>
      <c r="H1581" s="2">
        <v>21576</v>
      </c>
      <c r="I1581" s="2">
        <v>11323</v>
      </c>
      <c r="J1581" s="2">
        <v>32898</v>
      </c>
    </row>
    <row r="1582" spans="1:10" x14ac:dyDescent="0.25">
      <c r="A1582" s="2">
        <v>2016</v>
      </c>
      <c r="B1582" s="2" t="s">
        <v>51</v>
      </c>
      <c r="C1582" s="2" t="s">
        <v>282</v>
      </c>
      <c r="D1582" s="2">
        <v>4</v>
      </c>
      <c r="E1582" s="2">
        <v>15</v>
      </c>
      <c r="F1582" s="2">
        <v>35</v>
      </c>
      <c r="G1582" s="2">
        <v>0</v>
      </c>
      <c r="H1582" s="2">
        <v>28968</v>
      </c>
      <c r="I1582" s="2">
        <v>14153</v>
      </c>
      <c r="J1582" s="2">
        <v>43121</v>
      </c>
    </row>
    <row r="1583" spans="1:10" x14ac:dyDescent="0.25">
      <c r="A1583" s="2">
        <v>2016</v>
      </c>
      <c r="B1583" s="2" t="s">
        <v>51</v>
      </c>
      <c r="C1583" s="2" t="s">
        <v>283</v>
      </c>
      <c r="D1583" s="2">
        <v>8</v>
      </c>
      <c r="E1583" s="2">
        <v>9</v>
      </c>
      <c r="F1583" s="2">
        <v>14</v>
      </c>
      <c r="G1583" s="2">
        <v>0</v>
      </c>
      <c r="H1583" s="2">
        <v>12020</v>
      </c>
      <c r="I1583" s="2">
        <v>6637</v>
      </c>
      <c r="J1583" s="2">
        <v>18657</v>
      </c>
    </row>
    <row r="1584" spans="1:10" x14ac:dyDescent="0.25">
      <c r="A1584" s="2">
        <v>2016</v>
      </c>
      <c r="B1584" s="2" t="s">
        <v>51</v>
      </c>
      <c r="C1584" s="2" t="s">
        <v>284</v>
      </c>
      <c r="D1584" s="2">
        <v>10</v>
      </c>
      <c r="E1584" s="2">
        <v>3</v>
      </c>
      <c r="F1584" s="2">
        <v>9</v>
      </c>
      <c r="G1584" s="2">
        <v>0</v>
      </c>
      <c r="H1584" s="2">
        <v>25829</v>
      </c>
      <c r="I1584" s="2">
        <v>1931</v>
      </c>
      <c r="J1584" s="2">
        <v>27759</v>
      </c>
    </row>
    <row r="1585" spans="1:10" x14ac:dyDescent="0.25">
      <c r="A1585" s="2">
        <v>2016</v>
      </c>
      <c r="B1585" s="2" t="s">
        <v>51</v>
      </c>
      <c r="C1585" s="2" t="s">
        <v>285</v>
      </c>
      <c r="D1585" s="2">
        <v>13</v>
      </c>
      <c r="E1585" s="2">
        <v>15</v>
      </c>
      <c r="F1585" s="2">
        <v>29</v>
      </c>
      <c r="G1585" s="2">
        <v>0</v>
      </c>
      <c r="H1585" s="2">
        <v>31208</v>
      </c>
      <c r="I1585" s="2">
        <v>6471</v>
      </c>
      <c r="J1585" s="2">
        <v>37679</v>
      </c>
    </row>
    <row r="1586" spans="1:10" x14ac:dyDescent="0.25">
      <c r="A1586" s="2">
        <v>2016</v>
      </c>
      <c r="B1586" s="2" t="s">
        <v>51</v>
      </c>
      <c r="C1586" s="2" t="s">
        <v>286</v>
      </c>
      <c r="D1586" s="2">
        <v>3</v>
      </c>
      <c r="E1586" s="2">
        <v>4</v>
      </c>
      <c r="F1586" s="2">
        <v>6</v>
      </c>
      <c r="G1586" s="2">
        <v>0</v>
      </c>
      <c r="H1586" s="2">
        <v>1655</v>
      </c>
      <c r="I1586" s="2">
        <v>262</v>
      </c>
      <c r="J1586" s="2">
        <v>1917</v>
      </c>
    </row>
    <row r="1587" spans="1:10" x14ac:dyDescent="0.25">
      <c r="A1587" s="2">
        <v>2016</v>
      </c>
      <c r="B1587" s="2" t="s">
        <v>51</v>
      </c>
      <c r="C1587" s="2" t="s">
        <v>287</v>
      </c>
      <c r="D1587" s="2">
        <v>3</v>
      </c>
      <c r="E1587" s="2">
        <v>5</v>
      </c>
      <c r="F1587" s="2">
        <v>8</v>
      </c>
      <c r="G1587" s="2">
        <v>0</v>
      </c>
      <c r="H1587" s="2">
        <v>1764</v>
      </c>
      <c r="I1587" s="2">
        <v>673</v>
      </c>
      <c r="J1587" s="2">
        <v>2438</v>
      </c>
    </row>
    <row r="1588" spans="1:10" x14ac:dyDescent="0.25">
      <c r="A1588" s="2">
        <v>2016</v>
      </c>
      <c r="B1588" s="2" t="s">
        <v>51</v>
      </c>
      <c r="C1588" s="2" t="s">
        <v>51</v>
      </c>
      <c r="D1588" s="2">
        <v>30</v>
      </c>
      <c r="E1588" s="2">
        <v>38</v>
      </c>
      <c r="F1588" s="2">
        <v>199</v>
      </c>
      <c r="G1588" s="2">
        <v>0</v>
      </c>
      <c r="H1588" s="2">
        <v>95578</v>
      </c>
      <c r="I1588" s="2">
        <v>356520</v>
      </c>
      <c r="J1588" s="2">
        <v>452098</v>
      </c>
    </row>
    <row r="1589" spans="1:10" x14ac:dyDescent="0.25">
      <c r="A1589" s="2">
        <v>2016</v>
      </c>
      <c r="B1589" s="2" t="s">
        <v>51</v>
      </c>
      <c r="C1589" s="2" t="s">
        <v>288</v>
      </c>
      <c r="D1589" s="2">
        <v>7</v>
      </c>
      <c r="E1589" s="2">
        <v>11</v>
      </c>
      <c r="F1589" s="2">
        <v>18</v>
      </c>
      <c r="G1589" s="2">
        <v>0</v>
      </c>
      <c r="H1589" s="2">
        <v>4644</v>
      </c>
      <c r="I1589" s="2">
        <v>5802</v>
      </c>
      <c r="J1589" s="2">
        <v>10446</v>
      </c>
    </row>
    <row r="1590" spans="1:10" x14ac:dyDescent="0.25">
      <c r="A1590" s="2">
        <v>2016</v>
      </c>
      <c r="B1590" s="2" t="s">
        <v>51</v>
      </c>
      <c r="C1590" s="2" t="s">
        <v>289</v>
      </c>
      <c r="D1590" s="2">
        <v>24</v>
      </c>
      <c r="E1590" s="2">
        <v>17</v>
      </c>
      <c r="F1590" s="2">
        <v>27</v>
      </c>
      <c r="G1590" s="2">
        <v>0</v>
      </c>
      <c r="H1590" s="2">
        <v>24128</v>
      </c>
      <c r="I1590" s="2">
        <v>12919</v>
      </c>
      <c r="J1590" s="2">
        <v>37048</v>
      </c>
    </row>
    <row r="1591" spans="1:10" x14ac:dyDescent="0.25">
      <c r="A1591" s="2">
        <v>2016</v>
      </c>
      <c r="B1591" s="2" t="s">
        <v>51</v>
      </c>
      <c r="C1591" s="2" t="s">
        <v>290</v>
      </c>
      <c r="D1591" s="2">
        <v>15</v>
      </c>
      <c r="E1591" s="2">
        <v>18</v>
      </c>
      <c r="F1591" s="2">
        <v>50</v>
      </c>
      <c r="G1591" s="2">
        <v>0</v>
      </c>
      <c r="H1591" s="2">
        <v>80853</v>
      </c>
      <c r="I1591" s="2">
        <v>22452</v>
      </c>
      <c r="J1591" s="2">
        <v>103305</v>
      </c>
    </row>
    <row r="1592" spans="1:10" x14ac:dyDescent="0.25">
      <c r="A1592" s="2">
        <v>2016</v>
      </c>
      <c r="B1592" s="2" t="s">
        <v>51</v>
      </c>
      <c r="C1592" s="2" t="s">
        <v>291</v>
      </c>
      <c r="D1592" s="2">
        <v>3</v>
      </c>
      <c r="E1592" s="2">
        <v>9</v>
      </c>
      <c r="F1592" s="2">
        <v>16</v>
      </c>
      <c r="G1592" s="2">
        <v>0</v>
      </c>
      <c r="H1592" s="2">
        <v>27165</v>
      </c>
      <c r="I1592" s="2">
        <v>6924</v>
      </c>
      <c r="J1592" s="2">
        <v>34090</v>
      </c>
    </row>
    <row r="1593" spans="1:10" x14ac:dyDescent="0.25">
      <c r="A1593" s="2">
        <v>2017</v>
      </c>
      <c r="B1593" s="2" t="s">
        <v>51</v>
      </c>
      <c r="C1593" s="2" t="s">
        <v>278</v>
      </c>
      <c r="D1593" s="2">
        <v>4</v>
      </c>
      <c r="E1593" s="2">
        <v>3</v>
      </c>
      <c r="F1593" s="2">
        <v>4</v>
      </c>
      <c r="G1593" s="2">
        <v>0</v>
      </c>
      <c r="H1593" s="2">
        <v>397</v>
      </c>
      <c r="I1593" s="2">
        <v>667</v>
      </c>
      <c r="J1593" s="2">
        <v>1063</v>
      </c>
    </row>
    <row r="1594" spans="1:10" x14ac:dyDescent="0.25">
      <c r="A1594" s="2">
        <v>2017</v>
      </c>
      <c r="B1594" s="2" t="s">
        <v>51</v>
      </c>
      <c r="C1594" s="2" t="s">
        <v>279</v>
      </c>
      <c r="D1594" s="2">
        <v>11</v>
      </c>
      <c r="E1594" s="2">
        <v>5</v>
      </c>
      <c r="F1594" s="2">
        <v>11</v>
      </c>
      <c r="G1594" s="2">
        <v>0</v>
      </c>
      <c r="H1594" s="2">
        <v>4672</v>
      </c>
      <c r="I1594" s="2">
        <v>7068</v>
      </c>
      <c r="J1594" s="2">
        <v>11740</v>
      </c>
    </row>
    <row r="1595" spans="1:10" x14ac:dyDescent="0.25">
      <c r="A1595" s="2">
        <v>2017</v>
      </c>
      <c r="B1595" s="2" t="s">
        <v>51</v>
      </c>
      <c r="C1595" s="2" t="s">
        <v>280</v>
      </c>
      <c r="D1595" s="2">
        <v>12</v>
      </c>
      <c r="E1595" s="2">
        <v>4</v>
      </c>
      <c r="F1595" s="2">
        <v>8</v>
      </c>
      <c r="G1595" s="2">
        <v>0</v>
      </c>
      <c r="H1595" s="2">
        <v>3090</v>
      </c>
      <c r="I1595" s="2">
        <v>2915</v>
      </c>
      <c r="J1595" s="2">
        <v>6005</v>
      </c>
    </row>
    <row r="1596" spans="1:10" x14ac:dyDescent="0.25">
      <c r="A1596" s="2">
        <v>2017</v>
      </c>
      <c r="B1596" s="2" t="s">
        <v>51</v>
      </c>
      <c r="C1596" s="2" t="s">
        <v>281</v>
      </c>
      <c r="D1596" s="2">
        <v>23</v>
      </c>
      <c r="E1596" s="2">
        <v>8</v>
      </c>
      <c r="F1596" s="2">
        <v>25</v>
      </c>
      <c r="G1596" s="2">
        <v>0</v>
      </c>
      <c r="H1596" s="2">
        <v>9365</v>
      </c>
      <c r="I1596" s="2">
        <v>6563</v>
      </c>
      <c r="J1596" s="2">
        <v>15927</v>
      </c>
    </row>
    <row r="1597" spans="1:10" x14ac:dyDescent="0.25">
      <c r="A1597" s="2">
        <v>2017</v>
      </c>
      <c r="B1597" s="2" t="s">
        <v>51</v>
      </c>
      <c r="C1597" s="2" t="s">
        <v>282</v>
      </c>
      <c r="D1597" s="2">
        <v>24</v>
      </c>
      <c r="E1597" s="2">
        <v>12</v>
      </c>
      <c r="F1597" s="2">
        <v>33</v>
      </c>
      <c r="G1597" s="2">
        <v>0</v>
      </c>
      <c r="H1597" s="2">
        <v>12109</v>
      </c>
      <c r="I1597" s="2">
        <v>14323</v>
      </c>
      <c r="J1597" s="2">
        <v>26432</v>
      </c>
    </row>
    <row r="1598" spans="1:10" x14ac:dyDescent="0.25">
      <c r="A1598" s="2">
        <v>2017</v>
      </c>
      <c r="B1598" s="2" t="s">
        <v>51</v>
      </c>
      <c r="C1598" s="2" t="s">
        <v>283</v>
      </c>
      <c r="D1598" s="2">
        <v>8</v>
      </c>
      <c r="E1598" s="2">
        <v>7</v>
      </c>
      <c r="F1598" s="2">
        <v>14</v>
      </c>
      <c r="G1598" s="2">
        <v>0</v>
      </c>
      <c r="H1598" s="2">
        <v>3613</v>
      </c>
      <c r="I1598" s="2">
        <v>6920</v>
      </c>
      <c r="J1598" s="2">
        <v>10532</v>
      </c>
    </row>
    <row r="1599" spans="1:10" x14ac:dyDescent="0.25">
      <c r="A1599" s="2">
        <v>2017</v>
      </c>
      <c r="B1599" s="2" t="s">
        <v>51</v>
      </c>
      <c r="C1599" s="2" t="s">
        <v>284</v>
      </c>
      <c r="D1599" s="2">
        <v>14</v>
      </c>
      <c r="E1599" s="2">
        <v>4</v>
      </c>
      <c r="F1599" s="2">
        <v>10</v>
      </c>
      <c r="G1599" s="2">
        <v>0</v>
      </c>
      <c r="H1599" s="2">
        <v>6670</v>
      </c>
      <c r="I1599" s="2">
        <v>1387</v>
      </c>
      <c r="J1599" s="2">
        <v>8058</v>
      </c>
    </row>
    <row r="1600" spans="1:10" x14ac:dyDescent="0.25">
      <c r="A1600" s="2">
        <v>2017</v>
      </c>
      <c r="B1600" s="2" t="s">
        <v>51</v>
      </c>
      <c r="C1600" s="2" t="s">
        <v>285</v>
      </c>
      <c r="D1600" s="2">
        <v>22</v>
      </c>
      <c r="E1600" s="2">
        <v>12</v>
      </c>
      <c r="F1600" s="2">
        <v>26</v>
      </c>
      <c r="G1600" s="2">
        <v>0</v>
      </c>
      <c r="H1600" s="2">
        <v>22238</v>
      </c>
      <c r="I1600" s="2">
        <v>8967</v>
      </c>
      <c r="J1600" s="2">
        <v>31205</v>
      </c>
    </row>
    <row r="1601" spans="1:10" x14ac:dyDescent="0.25">
      <c r="A1601" s="2">
        <v>2017</v>
      </c>
      <c r="B1601" s="2" t="s">
        <v>51</v>
      </c>
      <c r="C1601" s="2" t="s">
        <v>286</v>
      </c>
      <c r="D1601" s="2">
        <v>5</v>
      </c>
      <c r="E1601" s="2">
        <v>4</v>
      </c>
      <c r="F1601" s="2">
        <v>7</v>
      </c>
      <c r="G1601" s="2">
        <v>0</v>
      </c>
      <c r="H1601" s="2">
        <v>393</v>
      </c>
      <c r="I1601" s="2">
        <v>564</v>
      </c>
      <c r="J1601" s="2">
        <v>957</v>
      </c>
    </row>
    <row r="1602" spans="1:10" x14ac:dyDescent="0.25">
      <c r="A1602" s="2">
        <v>2017</v>
      </c>
      <c r="B1602" s="2" t="s">
        <v>51</v>
      </c>
      <c r="C1602" s="2" t="s">
        <v>287</v>
      </c>
      <c r="D1602" s="2">
        <v>4</v>
      </c>
      <c r="E1602" s="2">
        <v>4</v>
      </c>
      <c r="F1602" s="2">
        <v>7</v>
      </c>
      <c r="G1602" s="2">
        <v>0</v>
      </c>
      <c r="H1602" s="2">
        <v>1093</v>
      </c>
      <c r="I1602" s="2">
        <v>5065</v>
      </c>
      <c r="J1602" s="2">
        <v>6157</v>
      </c>
    </row>
    <row r="1603" spans="1:10" x14ac:dyDescent="0.25">
      <c r="A1603" s="2">
        <v>2017</v>
      </c>
      <c r="B1603" s="2" t="s">
        <v>51</v>
      </c>
      <c r="C1603" s="2" t="s">
        <v>51</v>
      </c>
      <c r="D1603" s="2">
        <v>17</v>
      </c>
      <c r="E1603" s="2">
        <v>21</v>
      </c>
      <c r="F1603" s="2">
        <v>162</v>
      </c>
      <c r="G1603" s="2">
        <v>0</v>
      </c>
      <c r="H1603" s="2">
        <v>47694</v>
      </c>
      <c r="I1603" s="2">
        <v>387544</v>
      </c>
      <c r="J1603" s="2">
        <v>435238</v>
      </c>
    </row>
    <row r="1604" spans="1:10" x14ac:dyDescent="0.25">
      <c r="A1604" s="2">
        <v>2017</v>
      </c>
      <c r="B1604" s="2" t="s">
        <v>51</v>
      </c>
      <c r="C1604" s="2" t="s">
        <v>288</v>
      </c>
      <c r="D1604" s="2">
        <v>10</v>
      </c>
      <c r="E1604" s="2">
        <v>8</v>
      </c>
      <c r="F1604" s="2">
        <v>14</v>
      </c>
      <c r="G1604" s="2">
        <v>0</v>
      </c>
      <c r="H1604" s="2">
        <v>3152</v>
      </c>
      <c r="I1604" s="2">
        <v>12455</v>
      </c>
      <c r="J1604" s="2">
        <v>15607</v>
      </c>
    </row>
    <row r="1605" spans="1:10" x14ac:dyDescent="0.25">
      <c r="A1605" s="2">
        <v>2017</v>
      </c>
      <c r="B1605" s="2" t="s">
        <v>51</v>
      </c>
      <c r="C1605" s="2" t="s">
        <v>289</v>
      </c>
      <c r="D1605" s="2">
        <v>25</v>
      </c>
      <c r="E1605" s="2">
        <v>13</v>
      </c>
      <c r="F1605" s="2">
        <v>27</v>
      </c>
      <c r="G1605" s="2">
        <v>0</v>
      </c>
      <c r="H1605" s="2">
        <v>10092</v>
      </c>
      <c r="I1605" s="2">
        <v>15977</v>
      </c>
      <c r="J1605" s="2">
        <v>26069</v>
      </c>
    </row>
    <row r="1606" spans="1:10" x14ac:dyDescent="0.25">
      <c r="A1606" s="2">
        <v>2017</v>
      </c>
      <c r="B1606" s="2" t="s">
        <v>51</v>
      </c>
      <c r="C1606" s="2" t="s">
        <v>290</v>
      </c>
      <c r="D1606" s="2">
        <v>28</v>
      </c>
      <c r="E1606" s="2">
        <v>13</v>
      </c>
      <c r="F1606" s="2">
        <v>46</v>
      </c>
      <c r="G1606" s="2">
        <v>0</v>
      </c>
      <c r="H1606" s="2">
        <v>37414</v>
      </c>
      <c r="I1606" s="2">
        <v>28642</v>
      </c>
      <c r="J1606" s="2">
        <v>66057</v>
      </c>
    </row>
    <row r="1607" spans="1:10" x14ac:dyDescent="0.25">
      <c r="A1607" s="2">
        <v>2017</v>
      </c>
      <c r="B1607" s="2" t="s">
        <v>51</v>
      </c>
      <c r="C1607" s="2" t="s">
        <v>291</v>
      </c>
      <c r="D1607" s="2">
        <v>11</v>
      </c>
      <c r="E1607" s="2">
        <v>5</v>
      </c>
      <c r="F1607" s="2">
        <v>12</v>
      </c>
      <c r="G1607" s="2">
        <v>0</v>
      </c>
      <c r="H1607" s="2">
        <v>5839</v>
      </c>
      <c r="I1607" s="2">
        <v>8014</v>
      </c>
      <c r="J1607" s="2">
        <v>13853</v>
      </c>
    </row>
    <row r="1608" spans="1:10" x14ac:dyDescent="0.25">
      <c r="A1608" s="2">
        <v>2018</v>
      </c>
      <c r="B1608" s="2" t="s">
        <v>51</v>
      </c>
      <c r="C1608" s="2" t="s">
        <v>278</v>
      </c>
      <c r="D1608" s="2">
        <v>4</v>
      </c>
      <c r="E1608" s="2">
        <v>3</v>
      </c>
      <c r="F1608" s="2">
        <v>8</v>
      </c>
      <c r="G1608" s="2">
        <v>0</v>
      </c>
      <c r="H1608" s="2">
        <v>562</v>
      </c>
      <c r="I1608" s="2">
        <v>449</v>
      </c>
      <c r="J1608" s="2">
        <v>1011</v>
      </c>
    </row>
    <row r="1609" spans="1:10" x14ac:dyDescent="0.25">
      <c r="A1609" s="2">
        <v>2018</v>
      </c>
      <c r="B1609" s="2" t="s">
        <v>51</v>
      </c>
      <c r="C1609" s="2" t="s">
        <v>279</v>
      </c>
      <c r="D1609" s="2">
        <v>11</v>
      </c>
      <c r="E1609" s="2">
        <v>5</v>
      </c>
      <c r="F1609" s="2">
        <v>25</v>
      </c>
      <c r="G1609" s="2">
        <v>0</v>
      </c>
      <c r="H1609" s="2">
        <v>5508</v>
      </c>
      <c r="I1609" s="2">
        <v>4765</v>
      </c>
      <c r="J1609" s="2">
        <v>10273</v>
      </c>
    </row>
    <row r="1610" spans="1:10" x14ac:dyDescent="0.25">
      <c r="A1610" s="2">
        <v>2018</v>
      </c>
      <c r="B1610" s="2" t="s">
        <v>51</v>
      </c>
      <c r="C1610" s="2" t="s">
        <v>280</v>
      </c>
      <c r="D1610" s="2">
        <v>12</v>
      </c>
      <c r="E1610" s="2">
        <v>4</v>
      </c>
      <c r="F1610" s="2">
        <v>24</v>
      </c>
      <c r="G1610" s="2">
        <v>0</v>
      </c>
      <c r="H1610" s="2">
        <v>5874</v>
      </c>
      <c r="I1610" s="2">
        <v>7631</v>
      </c>
      <c r="J1610" s="2">
        <v>13505</v>
      </c>
    </row>
    <row r="1611" spans="1:10" x14ac:dyDescent="0.25">
      <c r="A1611" s="2">
        <v>2018</v>
      </c>
      <c r="B1611" s="2" t="s">
        <v>51</v>
      </c>
      <c r="C1611" s="2" t="s">
        <v>281</v>
      </c>
      <c r="D1611" s="2">
        <v>23</v>
      </c>
      <c r="E1611" s="2">
        <v>8</v>
      </c>
      <c r="F1611" s="2">
        <v>53</v>
      </c>
      <c r="G1611" s="2">
        <v>0</v>
      </c>
      <c r="H1611" s="2">
        <v>14930</v>
      </c>
      <c r="I1611" s="2">
        <v>6825</v>
      </c>
      <c r="J1611" s="2">
        <v>21755</v>
      </c>
    </row>
    <row r="1612" spans="1:10" x14ac:dyDescent="0.25">
      <c r="A1612" s="2">
        <v>2018</v>
      </c>
      <c r="B1612" s="2" t="s">
        <v>51</v>
      </c>
      <c r="C1612" s="2" t="s">
        <v>282</v>
      </c>
      <c r="D1612" s="2">
        <v>24</v>
      </c>
      <c r="E1612" s="2">
        <v>12</v>
      </c>
      <c r="F1612" s="2">
        <v>70</v>
      </c>
      <c r="G1612" s="2">
        <v>0</v>
      </c>
      <c r="H1612" s="2">
        <v>13972</v>
      </c>
      <c r="I1612" s="2">
        <v>15737</v>
      </c>
      <c r="J1612" s="2">
        <v>29709</v>
      </c>
    </row>
    <row r="1613" spans="1:10" x14ac:dyDescent="0.25">
      <c r="A1613" s="2">
        <v>2018</v>
      </c>
      <c r="B1613" s="2" t="s">
        <v>51</v>
      </c>
      <c r="C1613" s="2" t="s">
        <v>283</v>
      </c>
      <c r="D1613" s="2">
        <v>8</v>
      </c>
      <c r="E1613" s="2">
        <v>7</v>
      </c>
      <c r="F1613" s="2">
        <v>27</v>
      </c>
      <c r="G1613" s="2">
        <v>0</v>
      </c>
      <c r="H1613" s="2">
        <v>4681</v>
      </c>
      <c r="I1613" s="2">
        <v>5793</v>
      </c>
      <c r="J1613" s="2">
        <v>10474</v>
      </c>
    </row>
    <row r="1614" spans="1:10" x14ac:dyDescent="0.25">
      <c r="A1614" s="2">
        <v>2018</v>
      </c>
      <c r="B1614" s="2" t="s">
        <v>51</v>
      </c>
      <c r="C1614" s="2" t="s">
        <v>284</v>
      </c>
      <c r="D1614" s="2">
        <v>14</v>
      </c>
      <c r="E1614" s="2">
        <v>4</v>
      </c>
      <c r="F1614" s="2">
        <v>24</v>
      </c>
      <c r="G1614" s="2">
        <v>0</v>
      </c>
      <c r="H1614" s="2">
        <v>11441</v>
      </c>
      <c r="I1614" s="2">
        <v>1435</v>
      </c>
      <c r="J1614" s="2">
        <v>12876</v>
      </c>
    </row>
    <row r="1615" spans="1:10" x14ac:dyDescent="0.25">
      <c r="A1615" s="2">
        <v>2018</v>
      </c>
      <c r="B1615" s="2" t="s">
        <v>51</v>
      </c>
      <c r="C1615" s="2" t="s">
        <v>285</v>
      </c>
      <c r="D1615" s="2">
        <v>22</v>
      </c>
      <c r="E1615" s="2">
        <v>12</v>
      </c>
      <c r="F1615" s="2">
        <v>46</v>
      </c>
      <c r="G1615" s="2">
        <v>0</v>
      </c>
      <c r="H1615" s="2">
        <v>25783</v>
      </c>
      <c r="I1615" s="2">
        <v>11147</v>
      </c>
      <c r="J1615" s="2">
        <v>36930</v>
      </c>
    </row>
    <row r="1616" spans="1:10" x14ac:dyDescent="0.25">
      <c r="A1616" s="2">
        <v>2018</v>
      </c>
      <c r="B1616" s="2" t="s">
        <v>51</v>
      </c>
      <c r="C1616" s="2" t="s">
        <v>286</v>
      </c>
      <c r="D1616" s="2">
        <v>5</v>
      </c>
      <c r="E1616" s="2">
        <v>4</v>
      </c>
      <c r="F1616" s="2">
        <v>9</v>
      </c>
      <c r="G1616" s="2">
        <v>0</v>
      </c>
      <c r="H1616" s="2">
        <v>763</v>
      </c>
      <c r="I1616" s="2">
        <v>347</v>
      </c>
      <c r="J1616" s="2">
        <v>1110</v>
      </c>
    </row>
    <row r="1617" spans="1:10" x14ac:dyDescent="0.25">
      <c r="A1617" s="2">
        <v>2018</v>
      </c>
      <c r="B1617" s="2" t="s">
        <v>51</v>
      </c>
      <c r="C1617" s="2" t="s">
        <v>287</v>
      </c>
      <c r="D1617" s="2">
        <v>4</v>
      </c>
      <c r="E1617" s="2">
        <v>4</v>
      </c>
      <c r="F1617" s="2">
        <v>29</v>
      </c>
      <c r="G1617" s="2">
        <v>0</v>
      </c>
      <c r="H1617" s="2">
        <v>1065</v>
      </c>
      <c r="I1617" s="2">
        <v>556</v>
      </c>
      <c r="J1617" s="2">
        <v>1621</v>
      </c>
    </row>
    <row r="1618" spans="1:10" x14ac:dyDescent="0.25">
      <c r="A1618" s="2">
        <v>2018</v>
      </c>
      <c r="B1618" s="2" t="s">
        <v>51</v>
      </c>
      <c r="C1618" s="2" t="s">
        <v>51</v>
      </c>
      <c r="D1618" s="2">
        <v>17</v>
      </c>
      <c r="E1618" s="2">
        <v>21</v>
      </c>
      <c r="F1618" s="2">
        <v>280</v>
      </c>
      <c r="G1618" s="2">
        <v>0</v>
      </c>
      <c r="H1618" s="2">
        <v>96957</v>
      </c>
      <c r="I1618" s="2">
        <v>531364</v>
      </c>
      <c r="J1618" s="2">
        <v>628321</v>
      </c>
    </row>
    <row r="1619" spans="1:10" x14ac:dyDescent="0.25">
      <c r="A1619" s="2">
        <v>2018</v>
      </c>
      <c r="B1619" s="2" t="s">
        <v>51</v>
      </c>
      <c r="C1619" s="2" t="s">
        <v>288</v>
      </c>
      <c r="D1619" s="2">
        <v>10</v>
      </c>
      <c r="E1619" s="2">
        <v>8</v>
      </c>
      <c r="F1619" s="2">
        <v>30</v>
      </c>
      <c r="G1619" s="2">
        <v>0</v>
      </c>
      <c r="H1619" s="2">
        <v>3662</v>
      </c>
      <c r="I1619" s="2">
        <v>2050</v>
      </c>
      <c r="J1619" s="2">
        <v>5712</v>
      </c>
    </row>
    <row r="1620" spans="1:10" x14ac:dyDescent="0.25">
      <c r="A1620" s="2">
        <v>2018</v>
      </c>
      <c r="B1620" s="2" t="s">
        <v>51</v>
      </c>
      <c r="C1620" s="2" t="s">
        <v>289</v>
      </c>
      <c r="D1620" s="2">
        <v>25</v>
      </c>
      <c r="E1620" s="2">
        <v>13</v>
      </c>
      <c r="F1620" s="2">
        <v>48</v>
      </c>
      <c r="G1620" s="2">
        <v>0</v>
      </c>
      <c r="H1620" s="2">
        <v>13923</v>
      </c>
      <c r="I1620" s="2">
        <v>10558</v>
      </c>
      <c r="J1620" s="2">
        <v>24481</v>
      </c>
    </row>
    <row r="1621" spans="1:10" x14ac:dyDescent="0.25">
      <c r="A1621" s="2">
        <v>2018</v>
      </c>
      <c r="B1621" s="2" t="s">
        <v>51</v>
      </c>
      <c r="C1621" s="2" t="s">
        <v>290</v>
      </c>
      <c r="D1621" s="2">
        <v>28</v>
      </c>
      <c r="E1621" s="2">
        <v>13</v>
      </c>
      <c r="F1621" s="2">
        <v>124</v>
      </c>
      <c r="G1621" s="2">
        <v>0</v>
      </c>
      <c r="H1621" s="2">
        <v>55127</v>
      </c>
      <c r="I1621" s="2">
        <v>20470</v>
      </c>
      <c r="J1621" s="2">
        <v>75597</v>
      </c>
    </row>
    <row r="1622" spans="1:10" x14ac:dyDescent="0.25">
      <c r="A1622" s="2">
        <v>2018</v>
      </c>
      <c r="B1622" s="2" t="s">
        <v>51</v>
      </c>
      <c r="C1622" s="2" t="s">
        <v>291</v>
      </c>
      <c r="D1622" s="2">
        <v>11</v>
      </c>
      <c r="E1622" s="2">
        <v>5</v>
      </c>
      <c r="F1622" s="2">
        <v>12</v>
      </c>
      <c r="G1622" s="2">
        <v>0</v>
      </c>
      <c r="H1622" s="2">
        <v>6813</v>
      </c>
      <c r="I1622" s="2">
        <v>6283</v>
      </c>
      <c r="J1622" s="2">
        <v>13096</v>
      </c>
    </row>
    <row r="1623" spans="1:10" x14ac:dyDescent="0.25">
      <c r="A1623" s="2">
        <v>2019</v>
      </c>
      <c r="B1623" s="2" t="s">
        <v>51</v>
      </c>
      <c r="C1623" s="2" t="s">
        <v>278</v>
      </c>
      <c r="D1623" s="2">
        <v>4</v>
      </c>
      <c r="E1623" s="2">
        <v>3</v>
      </c>
      <c r="F1623" s="2">
        <v>9</v>
      </c>
      <c r="G1623" s="2">
        <v>5431261</v>
      </c>
      <c r="H1623" s="2">
        <v>82</v>
      </c>
      <c r="I1623" s="2">
        <v>236</v>
      </c>
      <c r="J1623" s="2">
        <v>318</v>
      </c>
    </row>
    <row r="1624" spans="1:10" x14ac:dyDescent="0.25">
      <c r="A1624" s="2">
        <v>2019</v>
      </c>
      <c r="B1624" s="2" t="s">
        <v>51</v>
      </c>
      <c r="C1624" s="2" t="s">
        <v>279</v>
      </c>
      <c r="D1624" s="2">
        <v>11</v>
      </c>
      <c r="E1624" s="2">
        <v>5</v>
      </c>
      <c r="F1624" s="2">
        <v>25</v>
      </c>
      <c r="H1624" s="2">
        <v>2276</v>
      </c>
      <c r="I1624" s="2">
        <v>6580</v>
      </c>
      <c r="J1624" s="2">
        <v>8855</v>
      </c>
    </row>
    <row r="1625" spans="1:10" x14ac:dyDescent="0.25">
      <c r="A1625" s="2">
        <v>2019</v>
      </c>
      <c r="B1625" s="2" t="s">
        <v>51</v>
      </c>
      <c r="C1625" s="2" t="s">
        <v>280</v>
      </c>
      <c r="D1625" s="2">
        <v>12</v>
      </c>
      <c r="E1625" s="2">
        <v>4</v>
      </c>
      <c r="F1625" s="2">
        <v>25</v>
      </c>
      <c r="H1625" s="2">
        <v>1434</v>
      </c>
      <c r="I1625" s="2">
        <v>4147</v>
      </c>
      <c r="J1625" s="2">
        <v>5581</v>
      </c>
    </row>
    <row r="1626" spans="1:10" x14ac:dyDescent="0.25">
      <c r="A1626" s="2">
        <v>2019</v>
      </c>
      <c r="B1626" s="2" t="s">
        <v>51</v>
      </c>
      <c r="C1626" s="2" t="s">
        <v>281</v>
      </c>
      <c r="D1626" s="2">
        <v>23</v>
      </c>
      <c r="E1626" s="2">
        <v>8</v>
      </c>
      <c r="F1626" s="2">
        <v>54</v>
      </c>
      <c r="H1626" s="2">
        <v>7938</v>
      </c>
      <c r="I1626" s="2">
        <v>22952</v>
      </c>
      <c r="J1626" s="2">
        <v>30890</v>
      </c>
    </row>
    <row r="1627" spans="1:10" x14ac:dyDescent="0.25">
      <c r="A1627" s="2">
        <v>2019</v>
      </c>
      <c r="B1627" s="2" t="s">
        <v>51</v>
      </c>
      <c r="C1627" s="2" t="s">
        <v>282</v>
      </c>
      <c r="D1627" s="2">
        <v>24</v>
      </c>
      <c r="E1627" s="2">
        <v>12</v>
      </c>
      <c r="F1627" s="2">
        <v>70</v>
      </c>
      <c r="H1627" s="2">
        <v>11062</v>
      </c>
      <c r="I1627" s="2">
        <v>31987</v>
      </c>
      <c r="J1627" s="2">
        <v>43049</v>
      </c>
    </row>
    <row r="1628" spans="1:10" x14ac:dyDescent="0.25">
      <c r="A1628" s="2">
        <v>2019</v>
      </c>
      <c r="B1628" s="2" t="s">
        <v>51</v>
      </c>
      <c r="C1628" s="2" t="s">
        <v>283</v>
      </c>
      <c r="D1628" s="2">
        <v>8</v>
      </c>
      <c r="E1628" s="2">
        <v>7</v>
      </c>
      <c r="F1628" s="2">
        <v>27</v>
      </c>
      <c r="H1628" s="2">
        <v>3296</v>
      </c>
      <c r="I1628" s="2">
        <v>9529</v>
      </c>
      <c r="J1628" s="2">
        <v>12825</v>
      </c>
    </row>
    <row r="1629" spans="1:10" x14ac:dyDescent="0.25">
      <c r="A1629" s="2">
        <v>2019</v>
      </c>
      <c r="B1629" s="2" t="s">
        <v>51</v>
      </c>
      <c r="C1629" s="2" t="s">
        <v>284</v>
      </c>
      <c r="D1629" s="2">
        <v>14</v>
      </c>
      <c r="E1629" s="2">
        <v>4</v>
      </c>
      <c r="F1629" s="2">
        <v>24</v>
      </c>
      <c r="H1629" s="2">
        <v>2589</v>
      </c>
      <c r="I1629" s="2">
        <v>7485</v>
      </c>
      <c r="J1629" s="2">
        <v>10074</v>
      </c>
    </row>
    <row r="1630" spans="1:10" x14ac:dyDescent="0.25">
      <c r="A1630" s="2">
        <v>2019</v>
      </c>
      <c r="B1630" s="2" t="s">
        <v>51</v>
      </c>
      <c r="C1630" s="2" t="s">
        <v>285</v>
      </c>
      <c r="D1630" s="2">
        <v>22</v>
      </c>
      <c r="E1630" s="2">
        <v>12</v>
      </c>
      <c r="F1630" s="2">
        <v>46</v>
      </c>
      <c r="H1630" s="2">
        <v>8306</v>
      </c>
      <c r="I1630" s="2">
        <v>24015</v>
      </c>
      <c r="J1630" s="2">
        <v>32321</v>
      </c>
    </row>
    <row r="1631" spans="1:10" x14ac:dyDescent="0.25">
      <c r="A1631" s="2">
        <v>2019</v>
      </c>
      <c r="B1631" s="2" t="s">
        <v>51</v>
      </c>
      <c r="C1631" s="2" t="s">
        <v>286</v>
      </c>
      <c r="D1631" s="2">
        <v>5</v>
      </c>
      <c r="E1631" s="2">
        <v>4</v>
      </c>
      <c r="F1631" s="2">
        <v>9</v>
      </c>
      <c r="H1631" s="2">
        <v>208</v>
      </c>
      <c r="I1631" s="2">
        <v>601</v>
      </c>
      <c r="J1631" s="2">
        <v>809</v>
      </c>
    </row>
    <row r="1632" spans="1:10" x14ac:dyDescent="0.25">
      <c r="A1632" s="2">
        <v>2019</v>
      </c>
      <c r="B1632" s="2" t="s">
        <v>51</v>
      </c>
      <c r="C1632" s="2" t="s">
        <v>287</v>
      </c>
      <c r="D1632" s="2">
        <v>4</v>
      </c>
      <c r="E1632" s="2">
        <v>4</v>
      </c>
      <c r="F1632" s="2">
        <v>28</v>
      </c>
      <c r="H1632" s="2">
        <v>2956</v>
      </c>
      <c r="I1632" s="2">
        <v>8549</v>
      </c>
      <c r="J1632" s="2">
        <v>11505</v>
      </c>
    </row>
    <row r="1633" spans="1:10" x14ac:dyDescent="0.25">
      <c r="A1633" s="2">
        <v>2019</v>
      </c>
      <c r="B1633" s="2" t="s">
        <v>51</v>
      </c>
      <c r="C1633" s="2" t="s">
        <v>51</v>
      </c>
      <c r="D1633" s="2">
        <v>17</v>
      </c>
      <c r="E1633" s="2">
        <v>21</v>
      </c>
      <c r="F1633" s="2">
        <v>276</v>
      </c>
      <c r="H1633" s="2">
        <v>188591</v>
      </c>
      <c r="I1633" s="2">
        <v>545300</v>
      </c>
      <c r="J1633" s="2">
        <v>733891</v>
      </c>
    </row>
    <row r="1634" spans="1:10" x14ac:dyDescent="0.25">
      <c r="A1634" s="2">
        <v>2019</v>
      </c>
      <c r="B1634" s="2" t="s">
        <v>51</v>
      </c>
      <c r="C1634" s="2" t="s">
        <v>288</v>
      </c>
      <c r="D1634" s="2">
        <v>10</v>
      </c>
      <c r="E1634" s="2">
        <v>8</v>
      </c>
      <c r="F1634" s="2">
        <v>30</v>
      </c>
      <c r="H1634" s="2">
        <v>1917</v>
      </c>
      <c r="I1634" s="2">
        <v>5543</v>
      </c>
      <c r="J1634" s="2">
        <v>7460</v>
      </c>
    </row>
    <row r="1635" spans="1:10" x14ac:dyDescent="0.25">
      <c r="A1635" s="2">
        <v>2019</v>
      </c>
      <c r="B1635" s="2" t="s">
        <v>51</v>
      </c>
      <c r="C1635" s="2" t="s">
        <v>289</v>
      </c>
      <c r="D1635" s="2">
        <v>25</v>
      </c>
      <c r="E1635" s="2">
        <v>13</v>
      </c>
      <c r="F1635" s="2">
        <v>47</v>
      </c>
      <c r="H1635" s="2">
        <v>8947</v>
      </c>
      <c r="I1635" s="2">
        <v>25868</v>
      </c>
      <c r="J1635" s="2">
        <v>34815</v>
      </c>
    </row>
    <row r="1636" spans="1:10" x14ac:dyDescent="0.25">
      <c r="A1636" s="2">
        <v>2019</v>
      </c>
      <c r="B1636" s="2" t="s">
        <v>51</v>
      </c>
      <c r="C1636" s="2" t="s">
        <v>290</v>
      </c>
      <c r="D1636" s="2">
        <v>28</v>
      </c>
      <c r="E1636" s="2">
        <v>13</v>
      </c>
      <c r="F1636" s="2">
        <v>128</v>
      </c>
      <c r="H1636" s="2">
        <v>18192</v>
      </c>
      <c r="I1636" s="2">
        <v>52602</v>
      </c>
      <c r="J1636" s="2">
        <v>70794</v>
      </c>
    </row>
    <row r="1637" spans="1:10" x14ac:dyDescent="0.25">
      <c r="A1637" s="2">
        <v>2019</v>
      </c>
      <c r="B1637" s="2" t="s">
        <v>51</v>
      </c>
      <c r="C1637" s="2" t="s">
        <v>291</v>
      </c>
      <c r="D1637" s="2">
        <v>11</v>
      </c>
      <c r="E1637" s="2">
        <v>5</v>
      </c>
      <c r="F1637" s="2">
        <v>13</v>
      </c>
      <c r="H1637" s="2">
        <v>4654</v>
      </c>
      <c r="I1637" s="2">
        <v>13458</v>
      </c>
      <c r="J1637" s="2">
        <v>18112</v>
      </c>
    </row>
    <row r="1638" spans="1:10" x14ac:dyDescent="0.25">
      <c r="A1638" s="2">
        <v>2020</v>
      </c>
      <c r="B1638" s="2" t="s">
        <v>51</v>
      </c>
      <c r="C1638" s="2" t="s">
        <v>278</v>
      </c>
      <c r="D1638" s="2">
        <v>7</v>
      </c>
      <c r="E1638" s="2">
        <v>4</v>
      </c>
      <c r="F1638" s="2">
        <v>8</v>
      </c>
      <c r="G1638" s="2">
        <v>65405</v>
      </c>
      <c r="H1638" s="2">
        <v>1513</v>
      </c>
      <c r="I1638" s="2">
        <v>3550</v>
      </c>
      <c r="J1638" s="2">
        <v>5063</v>
      </c>
    </row>
    <row r="1639" spans="1:10" x14ac:dyDescent="0.25">
      <c r="A1639" s="2">
        <v>2020</v>
      </c>
      <c r="B1639" s="2" t="s">
        <v>51</v>
      </c>
      <c r="C1639" s="2" t="s">
        <v>279</v>
      </c>
      <c r="D1639" s="2">
        <v>11</v>
      </c>
      <c r="E1639" s="2">
        <v>9</v>
      </c>
      <c r="F1639" s="2">
        <v>25</v>
      </c>
      <c r="G1639" s="2">
        <v>66969</v>
      </c>
      <c r="H1639" s="2">
        <v>14909</v>
      </c>
      <c r="I1639" s="2">
        <v>13226</v>
      </c>
      <c r="J1639" s="2">
        <v>28135</v>
      </c>
    </row>
    <row r="1640" spans="1:10" x14ac:dyDescent="0.25">
      <c r="A1640" s="2">
        <v>2020</v>
      </c>
      <c r="B1640" s="2" t="s">
        <v>51</v>
      </c>
      <c r="C1640" s="2" t="s">
        <v>280</v>
      </c>
      <c r="D1640" s="2">
        <v>9</v>
      </c>
      <c r="E1640" s="2">
        <v>9</v>
      </c>
      <c r="F1640" s="2">
        <v>25</v>
      </c>
      <c r="G1640" s="2">
        <v>47462</v>
      </c>
      <c r="H1640" s="2">
        <v>9867</v>
      </c>
      <c r="I1640" s="2">
        <v>6710</v>
      </c>
      <c r="J1640" s="2">
        <v>16577</v>
      </c>
    </row>
    <row r="1641" spans="1:10" x14ac:dyDescent="0.25">
      <c r="A1641" s="2">
        <v>2020</v>
      </c>
      <c r="B1641" s="2" t="s">
        <v>51</v>
      </c>
      <c r="C1641" s="2" t="s">
        <v>281</v>
      </c>
      <c r="D1641" s="2">
        <v>23</v>
      </c>
      <c r="E1641" s="2">
        <v>14</v>
      </c>
      <c r="F1641" s="2">
        <v>54</v>
      </c>
      <c r="G1641" s="2">
        <v>158520</v>
      </c>
      <c r="H1641" s="2">
        <v>38175</v>
      </c>
      <c r="I1641" s="2">
        <v>20867</v>
      </c>
      <c r="J1641" s="2">
        <v>59042</v>
      </c>
    </row>
    <row r="1642" spans="1:10" x14ac:dyDescent="0.25">
      <c r="A1642" s="2">
        <v>2020</v>
      </c>
      <c r="B1642" s="2" t="s">
        <v>51</v>
      </c>
      <c r="C1642" s="2" t="s">
        <v>282</v>
      </c>
      <c r="D1642" s="2">
        <v>33</v>
      </c>
      <c r="E1642" s="2">
        <v>19</v>
      </c>
      <c r="F1642" s="2">
        <v>70</v>
      </c>
      <c r="G1642" s="2">
        <v>321668</v>
      </c>
      <c r="H1642" s="2">
        <v>65214</v>
      </c>
      <c r="I1642" s="2">
        <v>82122</v>
      </c>
      <c r="J1642" s="2">
        <v>147336</v>
      </c>
    </row>
    <row r="1643" spans="1:10" x14ac:dyDescent="0.25">
      <c r="A1643" s="2">
        <v>2020</v>
      </c>
      <c r="B1643" s="2" t="s">
        <v>51</v>
      </c>
      <c r="C1643" s="2" t="s">
        <v>283</v>
      </c>
      <c r="D1643" s="2">
        <v>12</v>
      </c>
      <c r="E1643" s="2">
        <v>12</v>
      </c>
      <c r="F1643" s="2">
        <v>27</v>
      </c>
      <c r="G1643" s="2">
        <v>139448</v>
      </c>
      <c r="H1643" s="2">
        <v>13060</v>
      </c>
      <c r="I1643" s="2">
        <v>24169</v>
      </c>
      <c r="J1643" s="2">
        <v>37230</v>
      </c>
    </row>
    <row r="1644" spans="1:10" x14ac:dyDescent="0.25">
      <c r="A1644" s="2">
        <v>2020</v>
      </c>
      <c r="B1644" s="2" t="s">
        <v>51</v>
      </c>
      <c r="C1644" s="2" t="s">
        <v>284</v>
      </c>
      <c r="D1644" s="2">
        <v>5</v>
      </c>
      <c r="E1644" s="2">
        <v>7</v>
      </c>
      <c r="F1644" s="2">
        <v>24</v>
      </c>
      <c r="G1644" s="2">
        <v>74603</v>
      </c>
      <c r="H1644" s="2">
        <v>22247</v>
      </c>
      <c r="I1644" s="2">
        <v>19098</v>
      </c>
      <c r="J1644" s="2">
        <v>41345</v>
      </c>
    </row>
    <row r="1645" spans="1:10" x14ac:dyDescent="0.25">
      <c r="A1645" s="2">
        <v>2020</v>
      </c>
      <c r="B1645" s="2" t="s">
        <v>51</v>
      </c>
      <c r="C1645" s="2" t="s">
        <v>285</v>
      </c>
      <c r="D1645" s="2">
        <v>21</v>
      </c>
      <c r="E1645" s="2">
        <v>16</v>
      </c>
      <c r="F1645" s="2">
        <v>46</v>
      </c>
      <c r="G1645" s="2">
        <v>128530</v>
      </c>
      <c r="H1645" s="2">
        <v>71349</v>
      </c>
      <c r="I1645" s="2">
        <v>30861</v>
      </c>
      <c r="J1645" s="2">
        <v>102210</v>
      </c>
    </row>
    <row r="1646" spans="1:10" x14ac:dyDescent="0.25">
      <c r="A1646" s="2">
        <v>2020</v>
      </c>
      <c r="B1646" s="2" t="s">
        <v>51</v>
      </c>
      <c r="C1646" s="2" t="s">
        <v>286</v>
      </c>
      <c r="D1646" s="2">
        <v>3</v>
      </c>
      <c r="E1646" s="2">
        <v>5</v>
      </c>
      <c r="F1646" s="2">
        <v>9</v>
      </c>
      <c r="G1646" s="2">
        <v>16268</v>
      </c>
      <c r="H1646" s="2">
        <v>2834</v>
      </c>
      <c r="I1646" s="2">
        <v>2121</v>
      </c>
      <c r="J1646" s="2">
        <v>4955</v>
      </c>
    </row>
    <row r="1647" spans="1:10" x14ac:dyDescent="0.25">
      <c r="A1647" s="2">
        <v>2020</v>
      </c>
      <c r="B1647" s="2" t="s">
        <v>51</v>
      </c>
      <c r="C1647" s="2" t="s">
        <v>287</v>
      </c>
      <c r="D1647" s="2">
        <v>6</v>
      </c>
      <c r="E1647" s="2">
        <v>9</v>
      </c>
      <c r="F1647" s="2">
        <v>28</v>
      </c>
      <c r="G1647" s="2">
        <v>58154</v>
      </c>
      <c r="H1647" s="2">
        <v>3184</v>
      </c>
      <c r="I1647" s="2">
        <v>5922</v>
      </c>
      <c r="J1647" s="2">
        <v>9106</v>
      </c>
    </row>
    <row r="1648" spans="1:10" x14ac:dyDescent="0.25">
      <c r="A1648" s="2">
        <v>2020</v>
      </c>
      <c r="B1648" s="2" t="s">
        <v>51</v>
      </c>
      <c r="C1648" s="2" t="s">
        <v>51</v>
      </c>
      <c r="D1648" s="2">
        <v>96</v>
      </c>
      <c r="E1648" s="2">
        <v>42</v>
      </c>
      <c r="F1648" s="2">
        <v>277</v>
      </c>
      <c r="G1648" s="2">
        <v>2295247</v>
      </c>
      <c r="H1648" s="2">
        <v>146178</v>
      </c>
      <c r="I1648" s="2">
        <v>546473</v>
      </c>
      <c r="J1648" s="2">
        <v>692651</v>
      </c>
    </row>
    <row r="1649" spans="1:10" x14ac:dyDescent="0.25">
      <c r="A1649" s="2">
        <v>2020</v>
      </c>
      <c r="B1649" s="2" t="s">
        <v>51</v>
      </c>
      <c r="C1649" s="2" t="s">
        <v>288</v>
      </c>
      <c r="D1649" s="2">
        <v>10</v>
      </c>
      <c r="E1649" s="2">
        <v>16</v>
      </c>
      <c r="F1649" s="2">
        <v>30</v>
      </c>
      <c r="G1649" s="2">
        <v>94421</v>
      </c>
      <c r="H1649" s="2">
        <v>6334</v>
      </c>
      <c r="I1649" s="2">
        <v>14017</v>
      </c>
      <c r="J1649" s="2">
        <v>20351</v>
      </c>
    </row>
    <row r="1650" spans="1:10" x14ac:dyDescent="0.25">
      <c r="A1650" s="2">
        <v>2020</v>
      </c>
      <c r="B1650" s="2" t="s">
        <v>51</v>
      </c>
      <c r="C1650" s="2" t="s">
        <v>289</v>
      </c>
      <c r="D1650" s="2">
        <v>18</v>
      </c>
      <c r="E1650" s="2">
        <v>17</v>
      </c>
      <c r="F1650" s="2">
        <v>47</v>
      </c>
      <c r="G1650" s="2">
        <v>175685</v>
      </c>
      <c r="H1650" s="2">
        <v>41402</v>
      </c>
      <c r="I1650" s="2">
        <v>51687</v>
      </c>
      <c r="J1650" s="2">
        <v>93089</v>
      </c>
    </row>
    <row r="1651" spans="1:10" x14ac:dyDescent="0.25">
      <c r="A1651" s="2">
        <v>2020</v>
      </c>
      <c r="B1651" s="2" t="s">
        <v>51</v>
      </c>
      <c r="C1651" s="2" t="s">
        <v>290</v>
      </c>
      <c r="D1651" s="2">
        <v>37</v>
      </c>
      <c r="E1651" s="2">
        <v>24</v>
      </c>
      <c r="F1651" s="2">
        <v>128</v>
      </c>
      <c r="G1651" s="2">
        <v>230918</v>
      </c>
      <c r="H1651" s="2">
        <v>97668</v>
      </c>
      <c r="I1651" s="2">
        <v>56063</v>
      </c>
      <c r="J1651" s="2">
        <v>153731</v>
      </c>
    </row>
    <row r="1652" spans="1:10" x14ac:dyDescent="0.25">
      <c r="A1652" s="2">
        <v>2020</v>
      </c>
      <c r="B1652" s="2" t="s">
        <v>51</v>
      </c>
      <c r="C1652" s="2" t="s">
        <v>291</v>
      </c>
      <c r="D1652" s="2">
        <v>17</v>
      </c>
      <c r="E1652" s="2">
        <v>8</v>
      </c>
      <c r="F1652" s="2">
        <v>13</v>
      </c>
      <c r="G1652" s="2">
        <v>116248</v>
      </c>
      <c r="H1652" s="2">
        <v>26835</v>
      </c>
      <c r="I1652" s="2">
        <v>21459</v>
      </c>
      <c r="J1652" s="2">
        <v>48295</v>
      </c>
    </row>
    <row r="1653" spans="1:10" x14ac:dyDescent="0.25">
      <c r="A1653" s="2">
        <v>2021</v>
      </c>
      <c r="B1653" s="2" t="s">
        <v>51</v>
      </c>
      <c r="C1653" s="2" t="s">
        <v>278</v>
      </c>
      <c r="D1653" s="2">
        <v>7</v>
      </c>
      <c r="E1653" s="2">
        <v>4</v>
      </c>
      <c r="F1653" s="2">
        <v>8</v>
      </c>
      <c r="G1653" s="2">
        <v>27786</v>
      </c>
      <c r="H1653" s="2">
        <v>209</v>
      </c>
      <c r="I1653" s="2">
        <v>3989</v>
      </c>
      <c r="J1653" s="2">
        <v>4197</v>
      </c>
    </row>
    <row r="1654" spans="1:10" x14ac:dyDescent="0.25">
      <c r="A1654" s="2">
        <v>2021</v>
      </c>
      <c r="B1654" s="2" t="s">
        <v>51</v>
      </c>
      <c r="C1654" s="2" t="s">
        <v>279</v>
      </c>
      <c r="D1654" s="2">
        <v>11</v>
      </c>
      <c r="E1654" s="2">
        <v>9</v>
      </c>
      <c r="F1654" s="2">
        <v>25</v>
      </c>
      <c r="G1654" s="2">
        <v>91732</v>
      </c>
      <c r="H1654" s="2">
        <v>27443</v>
      </c>
      <c r="I1654" s="2">
        <v>25378</v>
      </c>
      <c r="J1654" s="2">
        <v>52821</v>
      </c>
    </row>
    <row r="1655" spans="1:10" x14ac:dyDescent="0.25">
      <c r="A1655" s="2">
        <v>2021</v>
      </c>
      <c r="B1655" s="2" t="s">
        <v>51</v>
      </c>
      <c r="C1655" s="2" t="s">
        <v>280</v>
      </c>
      <c r="D1655" s="2">
        <v>9</v>
      </c>
      <c r="E1655" s="2">
        <v>9</v>
      </c>
      <c r="F1655" s="2">
        <v>25</v>
      </c>
      <c r="G1655" s="2">
        <v>60809</v>
      </c>
      <c r="H1655" s="2">
        <v>21595</v>
      </c>
      <c r="I1655" s="2">
        <v>15251</v>
      </c>
      <c r="J1655" s="2">
        <v>36846</v>
      </c>
    </row>
    <row r="1656" spans="1:10" x14ac:dyDescent="0.25">
      <c r="A1656" s="2">
        <v>2021</v>
      </c>
      <c r="B1656" s="2" t="s">
        <v>51</v>
      </c>
      <c r="C1656" s="2" t="s">
        <v>281</v>
      </c>
      <c r="D1656" s="2">
        <v>23</v>
      </c>
      <c r="E1656" s="2">
        <v>14</v>
      </c>
      <c r="F1656" s="2">
        <v>54</v>
      </c>
      <c r="G1656" s="2">
        <v>214954</v>
      </c>
      <c r="H1656" s="2">
        <v>65827</v>
      </c>
      <c r="I1656" s="2">
        <v>50057</v>
      </c>
      <c r="J1656" s="2">
        <v>115884</v>
      </c>
    </row>
    <row r="1657" spans="1:10" x14ac:dyDescent="0.25">
      <c r="A1657" s="2">
        <v>2021</v>
      </c>
      <c r="B1657" s="2" t="s">
        <v>51</v>
      </c>
      <c r="C1657" s="2" t="s">
        <v>282</v>
      </c>
      <c r="D1657" s="2">
        <v>33</v>
      </c>
      <c r="E1657" s="2">
        <v>16</v>
      </c>
      <c r="F1657" s="2">
        <v>64</v>
      </c>
      <c r="G1657" s="2">
        <v>340050</v>
      </c>
      <c r="H1657" s="2">
        <v>108762</v>
      </c>
      <c r="I1657" s="2">
        <v>152398</v>
      </c>
      <c r="J1657" s="2">
        <v>261160</v>
      </c>
    </row>
    <row r="1658" spans="1:10" x14ac:dyDescent="0.25">
      <c r="A1658" s="2">
        <v>2021</v>
      </c>
      <c r="B1658" s="2" t="s">
        <v>51</v>
      </c>
      <c r="C1658" s="2" t="s">
        <v>283</v>
      </c>
      <c r="D1658" s="2">
        <v>12</v>
      </c>
      <c r="E1658" s="2">
        <v>11</v>
      </c>
      <c r="F1658" s="2">
        <v>27</v>
      </c>
      <c r="G1658" s="2">
        <v>134515</v>
      </c>
      <c r="H1658" s="2">
        <v>28689</v>
      </c>
      <c r="I1658" s="2">
        <v>34557</v>
      </c>
      <c r="J1658" s="2">
        <v>63246</v>
      </c>
    </row>
    <row r="1659" spans="1:10" x14ac:dyDescent="0.25">
      <c r="A1659" s="2">
        <v>2021</v>
      </c>
      <c r="B1659" s="2" t="s">
        <v>51</v>
      </c>
      <c r="C1659" s="2" t="s">
        <v>284</v>
      </c>
      <c r="D1659" s="2">
        <v>5</v>
      </c>
      <c r="E1659" s="2">
        <v>5</v>
      </c>
      <c r="F1659" s="2">
        <v>22</v>
      </c>
      <c r="G1659" s="2">
        <v>121212</v>
      </c>
      <c r="H1659" s="2">
        <v>38655</v>
      </c>
      <c r="I1659" s="2">
        <v>37201</v>
      </c>
      <c r="J1659" s="2">
        <v>75856</v>
      </c>
    </row>
    <row r="1660" spans="1:10" x14ac:dyDescent="0.25">
      <c r="A1660" s="2">
        <v>2021</v>
      </c>
      <c r="B1660" s="2" t="s">
        <v>51</v>
      </c>
      <c r="C1660" s="2" t="s">
        <v>285</v>
      </c>
      <c r="D1660" s="2">
        <v>21</v>
      </c>
      <c r="E1660" s="2">
        <v>15</v>
      </c>
      <c r="F1660" s="2">
        <v>46</v>
      </c>
      <c r="G1660" s="2">
        <v>162785</v>
      </c>
      <c r="H1660" s="2">
        <v>125524</v>
      </c>
      <c r="I1660" s="2">
        <v>66695</v>
      </c>
      <c r="J1660" s="2">
        <v>192220</v>
      </c>
    </row>
    <row r="1661" spans="1:10" x14ac:dyDescent="0.25">
      <c r="A1661" s="2">
        <v>2021</v>
      </c>
      <c r="B1661" s="2" t="s">
        <v>51</v>
      </c>
      <c r="C1661" s="2" t="s">
        <v>286</v>
      </c>
      <c r="D1661" s="2">
        <v>3</v>
      </c>
      <c r="E1661" s="2">
        <v>5</v>
      </c>
      <c r="F1661" s="2">
        <v>9</v>
      </c>
      <c r="G1661" s="2">
        <v>21609</v>
      </c>
      <c r="H1661" s="2">
        <v>5137</v>
      </c>
      <c r="I1661" s="2">
        <v>3544</v>
      </c>
      <c r="J1661" s="2">
        <v>8681</v>
      </c>
    </row>
    <row r="1662" spans="1:10" x14ac:dyDescent="0.25">
      <c r="A1662" s="2">
        <v>2021</v>
      </c>
      <c r="B1662" s="2" t="s">
        <v>51</v>
      </c>
      <c r="C1662" s="2" t="s">
        <v>287</v>
      </c>
      <c r="D1662" s="2">
        <v>6</v>
      </c>
      <c r="E1662" s="2">
        <v>9</v>
      </c>
      <c r="F1662" s="2">
        <v>24</v>
      </c>
      <c r="G1662" s="2">
        <v>87861</v>
      </c>
      <c r="H1662" s="2">
        <v>9583</v>
      </c>
      <c r="I1662" s="2">
        <v>2676</v>
      </c>
      <c r="J1662" s="2">
        <v>12259</v>
      </c>
    </row>
    <row r="1663" spans="1:10" x14ac:dyDescent="0.25">
      <c r="A1663" s="2">
        <v>2021</v>
      </c>
      <c r="B1663" s="2" t="s">
        <v>51</v>
      </c>
      <c r="C1663" s="2" t="s">
        <v>51</v>
      </c>
      <c r="D1663" s="2">
        <v>96</v>
      </c>
      <c r="E1663" s="2">
        <v>36</v>
      </c>
      <c r="F1663" s="2">
        <v>295</v>
      </c>
      <c r="G1663" s="2">
        <v>4462187</v>
      </c>
      <c r="H1663" s="2">
        <v>264765</v>
      </c>
      <c r="I1663" s="2">
        <v>2633282</v>
      </c>
      <c r="J1663" s="2">
        <v>2898047</v>
      </c>
    </row>
    <row r="1664" spans="1:10" x14ac:dyDescent="0.25">
      <c r="A1664" s="2">
        <v>2021</v>
      </c>
      <c r="B1664" s="2" t="s">
        <v>51</v>
      </c>
      <c r="C1664" s="2" t="s">
        <v>288</v>
      </c>
      <c r="D1664" s="2">
        <v>10</v>
      </c>
      <c r="E1664" s="2">
        <v>15</v>
      </c>
      <c r="F1664" s="2">
        <v>30</v>
      </c>
      <c r="G1664" s="2">
        <v>122002</v>
      </c>
      <c r="H1664" s="2">
        <v>72358</v>
      </c>
      <c r="I1664" s="2">
        <v>45457</v>
      </c>
      <c r="J1664" s="2">
        <v>117815</v>
      </c>
    </row>
    <row r="1665" spans="1:10" x14ac:dyDescent="0.25">
      <c r="A1665" s="2">
        <v>2021</v>
      </c>
      <c r="B1665" s="2" t="s">
        <v>51</v>
      </c>
      <c r="C1665" s="2" t="s">
        <v>289</v>
      </c>
      <c r="D1665" s="2">
        <v>18</v>
      </c>
      <c r="E1665" s="2">
        <v>15</v>
      </c>
      <c r="F1665" s="2">
        <v>45</v>
      </c>
      <c r="G1665" s="2">
        <v>212913</v>
      </c>
      <c r="H1665" s="2">
        <v>51397</v>
      </c>
      <c r="I1665" s="2">
        <v>6577</v>
      </c>
      <c r="J1665" s="2">
        <v>57974</v>
      </c>
    </row>
    <row r="1666" spans="1:10" x14ac:dyDescent="0.25">
      <c r="A1666" s="2">
        <v>2021</v>
      </c>
      <c r="B1666" s="2" t="s">
        <v>51</v>
      </c>
      <c r="C1666" s="2" t="s">
        <v>290</v>
      </c>
      <c r="D1666" s="2">
        <v>37</v>
      </c>
      <c r="E1666" s="2">
        <v>22</v>
      </c>
      <c r="F1666" s="2">
        <v>124</v>
      </c>
      <c r="G1666" s="2">
        <v>397277</v>
      </c>
      <c r="H1666" s="2">
        <v>209613</v>
      </c>
      <c r="I1666" s="2">
        <v>15835</v>
      </c>
      <c r="J1666" s="2">
        <v>225447</v>
      </c>
    </row>
    <row r="1667" spans="1:10" x14ac:dyDescent="0.25">
      <c r="A1667" s="2">
        <v>2021</v>
      </c>
      <c r="B1667" s="2" t="s">
        <v>51</v>
      </c>
      <c r="C1667" s="2" t="s">
        <v>291</v>
      </c>
      <c r="D1667" s="2">
        <v>17</v>
      </c>
      <c r="E1667" s="2">
        <v>8</v>
      </c>
      <c r="F1667" s="2">
        <v>13</v>
      </c>
      <c r="G1667" s="2">
        <v>123864</v>
      </c>
      <c r="H1667" s="2">
        <v>41563</v>
      </c>
      <c r="I1667" s="2">
        <v>30253</v>
      </c>
      <c r="J1667" s="2">
        <v>71817</v>
      </c>
    </row>
    <row r="1669" spans="1:10" x14ac:dyDescent="0.25">
      <c r="A1669" s="2">
        <v>2012</v>
      </c>
      <c r="B1669" s="2" t="s">
        <v>52</v>
      </c>
      <c r="C1669" s="2" t="s">
        <v>292</v>
      </c>
      <c r="D1669" s="2">
        <v>4</v>
      </c>
      <c r="E1669" s="2">
        <v>2</v>
      </c>
      <c r="F1669" s="2">
        <v>14</v>
      </c>
      <c r="G1669" s="2">
        <v>206122</v>
      </c>
      <c r="H1669" s="2">
        <v>4091</v>
      </c>
      <c r="I1669" s="2">
        <v>111</v>
      </c>
      <c r="J1669" s="2">
        <v>4202</v>
      </c>
    </row>
    <row r="1670" spans="1:10" x14ac:dyDescent="0.25">
      <c r="A1670" s="2">
        <v>2012</v>
      </c>
      <c r="B1670" s="2" t="s">
        <v>52</v>
      </c>
      <c r="C1670" s="2" t="s">
        <v>293</v>
      </c>
      <c r="D1670" s="2">
        <v>5</v>
      </c>
      <c r="E1670" s="2">
        <v>3</v>
      </c>
      <c r="F1670" s="2">
        <v>16</v>
      </c>
      <c r="H1670" s="2">
        <v>11743</v>
      </c>
      <c r="I1670" s="2">
        <v>400</v>
      </c>
      <c r="J1670" s="2">
        <v>12143</v>
      </c>
    </row>
    <row r="1671" spans="1:10" x14ac:dyDescent="0.25">
      <c r="A1671" s="2">
        <v>2012</v>
      </c>
      <c r="B1671" s="2" t="s">
        <v>52</v>
      </c>
      <c r="C1671" s="2" t="s">
        <v>294</v>
      </c>
      <c r="D1671" s="2">
        <v>4</v>
      </c>
      <c r="E1671" s="2">
        <v>3</v>
      </c>
      <c r="F1671" s="2">
        <v>11</v>
      </c>
      <c r="H1671" s="2">
        <v>1984</v>
      </c>
      <c r="I1671" s="2">
        <v>273</v>
      </c>
      <c r="J1671" s="2">
        <v>2257</v>
      </c>
    </row>
    <row r="1672" spans="1:10" x14ac:dyDescent="0.25">
      <c r="A1672" s="2">
        <v>2012</v>
      </c>
      <c r="B1672" s="2" t="s">
        <v>52</v>
      </c>
      <c r="C1672" s="2" t="s">
        <v>295</v>
      </c>
      <c r="D1672" s="2">
        <v>5</v>
      </c>
      <c r="E1672" s="2">
        <v>3</v>
      </c>
      <c r="F1672" s="2">
        <v>22</v>
      </c>
      <c r="H1672" s="2">
        <v>10729</v>
      </c>
      <c r="I1672" s="2">
        <v>1393</v>
      </c>
      <c r="J1672" s="2">
        <v>12122</v>
      </c>
    </row>
    <row r="1673" spans="1:10" x14ac:dyDescent="0.25">
      <c r="A1673" s="2">
        <v>2012</v>
      </c>
      <c r="B1673" s="2" t="s">
        <v>52</v>
      </c>
      <c r="C1673" s="2" t="s">
        <v>52</v>
      </c>
      <c r="D1673" s="2">
        <v>11</v>
      </c>
      <c r="E1673" s="2">
        <v>11</v>
      </c>
      <c r="F1673" s="2">
        <v>48</v>
      </c>
      <c r="H1673" s="2">
        <v>33125</v>
      </c>
      <c r="I1673" s="2">
        <v>3867</v>
      </c>
      <c r="J1673" s="2">
        <v>36992</v>
      </c>
    </row>
    <row r="1674" spans="1:10" x14ac:dyDescent="0.25">
      <c r="A1674" s="2">
        <v>2012</v>
      </c>
      <c r="B1674" s="2" t="s">
        <v>52</v>
      </c>
      <c r="C1674" s="2" t="s">
        <v>296</v>
      </c>
      <c r="D1674" s="2">
        <v>5</v>
      </c>
      <c r="E1674" s="2">
        <v>3</v>
      </c>
      <c r="F1674" s="2">
        <v>28</v>
      </c>
      <c r="H1674" s="2">
        <v>8724</v>
      </c>
      <c r="I1674" s="2">
        <v>2174</v>
      </c>
      <c r="J1674" s="2">
        <v>10898</v>
      </c>
    </row>
    <row r="1675" spans="1:10" x14ac:dyDescent="0.25">
      <c r="A1675" s="2">
        <v>2012</v>
      </c>
      <c r="B1675" s="2" t="s">
        <v>52</v>
      </c>
      <c r="C1675" s="2" t="s">
        <v>297</v>
      </c>
      <c r="D1675" s="2">
        <v>5</v>
      </c>
      <c r="E1675" s="2">
        <v>3</v>
      </c>
      <c r="F1675" s="2">
        <v>17</v>
      </c>
      <c r="H1675" s="2">
        <v>2980</v>
      </c>
      <c r="I1675" s="2">
        <v>124</v>
      </c>
      <c r="J1675" s="2">
        <v>3104</v>
      </c>
    </row>
    <row r="1676" spans="1:10" x14ac:dyDescent="0.25">
      <c r="A1676" s="2">
        <v>2012</v>
      </c>
      <c r="B1676" s="2" t="s">
        <v>52</v>
      </c>
      <c r="C1676" s="2" t="s">
        <v>298</v>
      </c>
      <c r="D1676" s="2">
        <v>6</v>
      </c>
      <c r="E1676" s="2">
        <v>4</v>
      </c>
      <c r="F1676" s="2">
        <v>30</v>
      </c>
      <c r="H1676" s="2">
        <v>8085</v>
      </c>
      <c r="I1676" s="2">
        <v>1956</v>
      </c>
      <c r="J1676" s="2">
        <v>10041</v>
      </c>
    </row>
    <row r="1677" spans="1:10" x14ac:dyDescent="0.25">
      <c r="A1677" s="2">
        <v>2013</v>
      </c>
      <c r="B1677" s="2" t="s">
        <v>52</v>
      </c>
      <c r="C1677" s="2" t="s">
        <v>292</v>
      </c>
      <c r="D1677" s="2">
        <v>4</v>
      </c>
      <c r="E1677" s="2">
        <v>2</v>
      </c>
      <c r="F1677" s="2">
        <v>14</v>
      </c>
      <c r="G1677" s="2">
        <v>206122</v>
      </c>
      <c r="H1677" s="2">
        <v>5012</v>
      </c>
      <c r="I1677" s="2">
        <v>405</v>
      </c>
      <c r="J1677" s="2">
        <v>5417</v>
      </c>
    </row>
    <row r="1678" spans="1:10" x14ac:dyDescent="0.25">
      <c r="A1678" s="2">
        <v>2013</v>
      </c>
      <c r="B1678" s="2" t="s">
        <v>52</v>
      </c>
      <c r="C1678" s="2" t="s">
        <v>293</v>
      </c>
      <c r="D1678" s="2">
        <v>5</v>
      </c>
      <c r="E1678" s="2">
        <v>3</v>
      </c>
      <c r="F1678" s="2">
        <v>16</v>
      </c>
      <c r="H1678" s="2">
        <v>7137</v>
      </c>
      <c r="I1678" s="2">
        <v>909</v>
      </c>
      <c r="J1678" s="2">
        <v>8046</v>
      </c>
    </row>
    <row r="1679" spans="1:10" x14ac:dyDescent="0.25">
      <c r="A1679" s="2">
        <v>2013</v>
      </c>
      <c r="B1679" s="2" t="s">
        <v>52</v>
      </c>
      <c r="C1679" s="2" t="s">
        <v>294</v>
      </c>
      <c r="D1679" s="2">
        <v>4</v>
      </c>
      <c r="E1679" s="2">
        <v>3</v>
      </c>
      <c r="F1679" s="2">
        <v>11</v>
      </c>
      <c r="H1679" s="2">
        <v>3366</v>
      </c>
      <c r="I1679" s="2">
        <v>458</v>
      </c>
      <c r="J1679" s="2">
        <v>3824</v>
      </c>
    </row>
    <row r="1680" spans="1:10" x14ac:dyDescent="0.25">
      <c r="A1680" s="2">
        <v>2013</v>
      </c>
      <c r="B1680" s="2" t="s">
        <v>52</v>
      </c>
      <c r="C1680" s="2" t="s">
        <v>295</v>
      </c>
      <c r="D1680" s="2">
        <v>5</v>
      </c>
      <c r="E1680" s="2">
        <v>3</v>
      </c>
      <c r="F1680" s="2">
        <v>22</v>
      </c>
      <c r="H1680" s="2">
        <v>12376</v>
      </c>
      <c r="I1680" s="2">
        <v>2518</v>
      </c>
      <c r="J1680" s="2">
        <v>14894</v>
      </c>
    </row>
    <row r="1681" spans="1:10" x14ac:dyDescent="0.25">
      <c r="A1681" s="2">
        <v>2013</v>
      </c>
      <c r="B1681" s="2" t="s">
        <v>52</v>
      </c>
      <c r="C1681" s="2" t="s">
        <v>52</v>
      </c>
      <c r="D1681" s="2">
        <v>11</v>
      </c>
      <c r="E1681" s="2">
        <v>11</v>
      </c>
      <c r="F1681" s="2">
        <v>48</v>
      </c>
      <c r="H1681" s="2">
        <v>27570</v>
      </c>
      <c r="I1681" s="2">
        <v>8008</v>
      </c>
      <c r="J1681" s="2">
        <v>35578</v>
      </c>
    </row>
    <row r="1682" spans="1:10" x14ac:dyDescent="0.25">
      <c r="A1682" s="2">
        <v>2013</v>
      </c>
      <c r="B1682" s="2" t="s">
        <v>52</v>
      </c>
      <c r="C1682" s="2" t="s">
        <v>296</v>
      </c>
      <c r="D1682" s="2">
        <v>5</v>
      </c>
      <c r="E1682" s="2">
        <v>3</v>
      </c>
      <c r="F1682" s="2">
        <v>28</v>
      </c>
      <c r="H1682" s="2">
        <v>12051</v>
      </c>
      <c r="I1682" s="2">
        <v>2408</v>
      </c>
      <c r="J1682" s="2">
        <v>14459</v>
      </c>
    </row>
    <row r="1683" spans="1:10" x14ac:dyDescent="0.25">
      <c r="A1683" s="2">
        <v>2013</v>
      </c>
      <c r="B1683" s="2" t="s">
        <v>52</v>
      </c>
      <c r="C1683" s="2" t="s">
        <v>297</v>
      </c>
      <c r="D1683" s="2">
        <v>5</v>
      </c>
      <c r="E1683" s="2">
        <v>3</v>
      </c>
      <c r="F1683" s="2">
        <v>17</v>
      </c>
      <c r="H1683" s="2">
        <v>4826</v>
      </c>
      <c r="I1683" s="2">
        <v>271</v>
      </c>
      <c r="J1683" s="2">
        <v>5097</v>
      </c>
    </row>
    <row r="1684" spans="1:10" x14ac:dyDescent="0.25">
      <c r="A1684" s="2">
        <v>2013</v>
      </c>
      <c r="B1684" s="2" t="s">
        <v>52</v>
      </c>
      <c r="C1684" s="2" t="s">
        <v>298</v>
      </c>
      <c r="D1684" s="2">
        <v>6</v>
      </c>
      <c r="E1684" s="2">
        <v>4</v>
      </c>
      <c r="F1684" s="2">
        <v>30</v>
      </c>
      <c r="H1684" s="2">
        <v>10804</v>
      </c>
      <c r="I1684" s="2">
        <v>4550</v>
      </c>
      <c r="J1684" s="2">
        <v>15354</v>
      </c>
    </row>
    <row r="1685" spans="1:10" x14ac:dyDescent="0.25">
      <c r="A1685" s="2">
        <v>2014</v>
      </c>
      <c r="B1685" s="2" t="s">
        <v>52</v>
      </c>
      <c r="C1685" s="2" t="s">
        <v>292</v>
      </c>
      <c r="D1685" s="2">
        <v>4</v>
      </c>
      <c r="E1685" s="2">
        <v>8</v>
      </c>
      <c r="F1685" s="2">
        <v>14</v>
      </c>
      <c r="G1685" s="2">
        <v>38392</v>
      </c>
      <c r="H1685" s="2">
        <v>5459</v>
      </c>
      <c r="I1685" s="2">
        <v>45396</v>
      </c>
      <c r="J1685" s="2">
        <v>50855</v>
      </c>
    </row>
    <row r="1686" spans="1:10" x14ac:dyDescent="0.25">
      <c r="A1686" s="2">
        <v>2014</v>
      </c>
      <c r="B1686" s="2" t="s">
        <v>52</v>
      </c>
      <c r="C1686" s="2" t="s">
        <v>293</v>
      </c>
      <c r="D1686" s="2">
        <v>5</v>
      </c>
      <c r="E1686" s="2">
        <v>7</v>
      </c>
      <c r="F1686" s="2">
        <v>16</v>
      </c>
      <c r="G1686" s="2">
        <v>73778</v>
      </c>
      <c r="H1686" s="2">
        <v>4497</v>
      </c>
      <c r="I1686" s="2">
        <v>3301</v>
      </c>
      <c r="J1686" s="2">
        <v>7797</v>
      </c>
    </row>
    <row r="1687" spans="1:10" x14ac:dyDescent="0.25">
      <c r="A1687" s="2">
        <v>2014</v>
      </c>
      <c r="B1687" s="2" t="s">
        <v>52</v>
      </c>
      <c r="C1687" s="2" t="s">
        <v>294</v>
      </c>
      <c r="D1687" s="2">
        <v>4</v>
      </c>
      <c r="E1687" s="2">
        <v>6</v>
      </c>
      <c r="F1687" s="2">
        <v>11</v>
      </c>
      <c r="G1687" s="2">
        <v>35355</v>
      </c>
      <c r="H1687" s="2">
        <v>5191</v>
      </c>
      <c r="I1687" s="2">
        <v>3999</v>
      </c>
      <c r="J1687" s="2">
        <v>9190</v>
      </c>
    </row>
    <row r="1688" spans="1:10" x14ac:dyDescent="0.25">
      <c r="A1688" s="2">
        <v>2014</v>
      </c>
      <c r="B1688" s="2" t="s">
        <v>52</v>
      </c>
      <c r="C1688" s="2" t="s">
        <v>295</v>
      </c>
      <c r="D1688" s="2">
        <v>5</v>
      </c>
      <c r="E1688" s="2">
        <v>13</v>
      </c>
      <c r="F1688" s="2">
        <v>22</v>
      </c>
      <c r="G1688" s="2">
        <v>34669</v>
      </c>
      <c r="H1688" s="2">
        <v>12032</v>
      </c>
      <c r="I1688" s="2">
        <v>7429</v>
      </c>
      <c r="J1688" s="2">
        <v>19462</v>
      </c>
    </row>
    <row r="1689" spans="1:10" x14ac:dyDescent="0.25">
      <c r="A1689" s="2">
        <v>2014</v>
      </c>
      <c r="B1689" s="2" t="s">
        <v>52</v>
      </c>
      <c r="C1689" s="2" t="s">
        <v>52</v>
      </c>
      <c r="D1689" s="2">
        <v>11</v>
      </c>
      <c r="E1689" s="2">
        <v>34</v>
      </c>
      <c r="F1689" s="2">
        <v>48</v>
      </c>
      <c r="G1689" s="2">
        <v>54519</v>
      </c>
      <c r="H1689" s="2">
        <v>36521</v>
      </c>
      <c r="I1689" s="2">
        <v>26676</v>
      </c>
      <c r="J1689" s="2">
        <v>63197</v>
      </c>
    </row>
    <row r="1690" spans="1:10" x14ac:dyDescent="0.25">
      <c r="A1690" s="2">
        <v>2014</v>
      </c>
      <c r="B1690" s="2" t="s">
        <v>52</v>
      </c>
      <c r="C1690" s="2" t="s">
        <v>296</v>
      </c>
      <c r="D1690" s="2">
        <v>5</v>
      </c>
      <c r="E1690" s="2">
        <v>13</v>
      </c>
      <c r="F1690" s="2">
        <v>28</v>
      </c>
      <c r="G1690" s="2">
        <v>47950</v>
      </c>
      <c r="H1690" s="2">
        <v>13974</v>
      </c>
      <c r="I1690" s="2">
        <v>9750</v>
      </c>
      <c r="J1690" s="2">
        <v>23724</v>
      </c>
    </row>
    <row r="1691" spans="1:10" x14ac:dyDescent="0.25">
      <c r="A1691" s="2">
        <v>2014</v>
      </c>
      <c r="B1691" s="2" t="s">
        <v>52</v>
      </c>
      <c r="C1691" s="2" t="s">
        <v>297</v>
      </c>
      <c r="D1691" s="2">
        <v>5</v>
      </c>
      <c r="E1691" s="2">
        <v>9</v>
      </c>
      <c r="F1691" s="2">
        <v>17</v>
      </c>
      <c r="G1691" s="2">
        <v>38269</v>
      </c>
      <c r="H1691" s="2">
        <v>5241</v>
      </c>
      <c r="I1691" s="2">
        <v>4574</v>
      </c>
      <c r="J1691" s="2">
        <v>9815</v>
      </c>
    </row>
    <row r="1692" spans="1:10" x14ac:dyDescent="0.25">
      <c r="A1692" s="2">
        <v>2014</v>
      </c>
      <c r="B1692" s="2" t="s">
        <v>52</v>
      </c>
      <c r="C1692" s="2" t="s">
        <v>298</v>
      </c>
      <c r="D1692" s="2">
        <v>6</v>
      </c>
      <c r="E1692" s="2">
        <v>13</v>
      </c>
      <c r="F1692" s="2">
        <v>30</v>
      </c>
      <c r="G1692" s="2">
        <v>45625</v>
      </c>
      <c r="H1692" s="2">
        <v>15001</v>
      </c>
      <c r="I1692" s="2">
        <v>10346</v>
      </c>
      <c r="J1692" s="2">
        <v>25347</v>
      </c>
    </row>
    <row r="1693" spans="1:10" x14ac:dyDescent="0.25">
      <c r="A1693" s="2">
        <v>2015</v>
      </c>
      <c r="B1693" s="2" t="s">
        <v>52</v>
      </c>
      <c r="C1693" s="2" t="s">
        <v>292</v>
      </c>
      <c r="D1693" s="2">
        <v>4</v>
      </c>
      <c r="E1693" s="2">
        <v>8</v>
      </c>
      <c r="F1693" s="2">
        <v>14</v>
      </c>
      <c r="G1693" s="2">
        <v>41214</v>
      </c>
      <c r="H1693" s="2">
        <v>6141</v>
      </c>
      <c r="I1693" s="2">
        <v>5802</v>
      </c>
      <c r="J1693" s="2">
        <v>11943</v>
      </c>
    </row>
    <row r="1694" spans="1:10" x14ac:dyDescent="0.25">
      <c r="A1694" s="2">
        <v>2015</v>
      </c>
      <c r="B1694" s="2" t="s">
        <v>52</v>
      </c>
      <c r="C1694" s="2" t="s">
        <v>293</v>
      </c>
      <c r="D1694" s="2">
        <v>5</v>
      </c>
      <c r="E1694" s="2">
        <v>7</v>
      </c>
      <c r="F1694" s="2">
        <v>16</v>
      </c>
      <c r="G1694" s="2">
        <v>78847</v>
      </c>
      <c r="H1694" s="2">
        <v>4011</v>
      </c>
      <c r="I1694" s="2">
        <v>7869</v>
      </c>
      <c r="J1694" s="2">
        <v>11880</v>
      </c>
    </row>
    <row r="1695" spans="1:10" x14ac:dyDescent="0.25">
      <c r="A1695" s="2">
        <v>2015</v>
      </c>
      <c r="B1695" s="2" t="s">
        <v>52</v>
      </c>
      <c r="C1695" s="2" t="s">
        <v>294</v>
      </c>
      <c r="D1695" s="2">
        <v>4</v>
      </c>
      <c r="E1695" s="2">
        <v>6</v>
      </c>
      <c r="F1695" s="2">
        <v>11</v>
      </c>
      <c r="G1695" s="2">
        <v>37954</v>
      </c>
      <c r="H1695" s="2">
        <v>4942</v>
      </c>
      <c r="I1695" s="2">
        <v>6303</v>
      </c>
      <c r="J1695" s="2">
        <v>11245</v>
      </c>
    </row>
    <row r="1696" spans="1:10" x14ac:dyDescent="0.25">
      <c r="A1696" s="2">
        <v>2015</v>
      </c>
      <c r="B1696" s="2" t="s">
        <v>52</v>
      </c>
      <c r="C1696" s="2" t="s">
        <v>295</v>
      </c>
      <c r="D1696" s="2">
        <v>5</v>
      </c>
      <c r="E1696" s="2">
        <v>13</v>
      </c>
      <c r="F1696" s="2">
        <v>22</v>
      </c>
      <c r="G1696" s="2">
        <v>37218</v>
      </c>
      <c r="H1696" s="2">
        <v>9328</v>
      </c>
      <c r="I1696" s="2">
        <v>22704</v>
      </c>
      <c r="J1696" s="2">
        <v>32032</v>
      </c>
    </row>
    <row r="1697" spans="1:10" x14ac:dyDescent="0.25">
      <c r="A1697" s="2">
        <v>2015</v>
      </c>
      <c r="B1697" s="2" t="s">
        <v>52</v>
      </c>
      <c r="C1697" s="2" t="s">
        <v>52</v>
      </c>
      <c r="D1697" s="2">
        <v>11</v>
      </c>
      <c r="E1697" s="2">
        <v>34</v>
      </c>
      <c r="F1697" s="2">
        <v>48</v>
      </c>
      <c r="G1697" s="2">
        <v>58527</v>
      </c>
      <c r="H1697" s="2">
        <v>49591</v>
      </c>
      <c r="I1697" s="2">
        <v>75392</v>
      </c>
      <c r="J1697" s="2">
        <v>124983</v>
      </c>
    </row>
    <row r="1698" spans="1:10" x14ac:dyDescent="0.25">
      <c r="A1698" s="2">
        <v>2015</v>
      </c>
      <c r="B1698" s="2" t="s">
        <v>52</v>
      </c>
      <c r="C1698" s="2" t="s">
        <v>296</v>
      </c>
      <c r="D1698" s="2">
        <v>5</v>
      </c>
      <c r="E1698" s="2">
        <v>13</v>
      </c>
      <c r="F1698" s="2">
        <v>28</v>
      </c>
      <c r="G1698" s="2">
        <v>51475</v>
      </c>
      <c r="H1698" s="2">
        <v>15361</v>
      </c>
      <c r="I1698" s="2">
        <v>23151</v>
      </c>
      <c r="J1698" s="2">
        <v>38512</v>
      </c>
    </row>
    <row r="1699" spans="1:10" x14ac:dyDescent="0.25">
      <c r="A1699" s="2">
        <v>2015</v>
      </c>
      <c r="B1699" s="2" t="s">
        <v>52</v>
      </c>
      <c r="C1699" s="2" t="s">
        <v>297</v>
      </c>
      <c r="D1699" s="2">
        <v>5</v>
      </c>
      <c r="E1699" s="2">
        <v>9</v>
      </c>
      <c r="F1699" s="2">
        <v>17</v>
      </c>
      <c r="G1699" s="2">
        <v>41082</v>
      </c>
      <c r="H1699" s="2">
        <v>4019</v>
      </c>
      <c r="I1699" s="2">
        <v>3847</v>
      </c>
      <c r="J1699" s="2">
        <v>7866</v>
      </c>
    </row>
    <row r="1700" spans="1:10" x14ac:dyDescent="0.25">
      <c r="A1700" s="2">
        <v>2015</v>
      </c>
      <c r="B1700" s="2" t="s">
        <v>52</v>
      </c>
      <c r="C1700" s="2" t="s">
        <v>298</v>
      </c>
      <c r="D1700" s="2">
        <v>6</v>
      </c>
      <c r="E1700" s="2">
        <v>13</v>
      </c>
      <c r="F1700" s="2">
        <v>30</v>
      </c>
      <c r="G1700" s="2">
        <v>48979</v>
      </c>
      <c r="H1700" s="2">
        <v>50780</v>
      </c>
      <c r="I1700" s="2">
        <v>25155</v>
      </c>
      <c r="J1700" s="2">
        <v>75935</v>
      </c>
    </row>
    <row r="1701" spans="1:10" x14ac:dyDescent="0.25">
      <c r="A1701" s="2">
        <v>2016</v>
      </c>
      <c r="B1701" s="2" t="s">
        <v>52</v>
      </c>
      <c r="C1701" s="2" t="s">
        <v>292</v>
      </c>
      <c r="D1701" s="2">
        <v>4</v>
      </c>
      <c r="E1701" s="2">
        <v>8</v>
      </c>
      <c r="F1701" s="2">
        <v>14</v>
      </c>
      <c r="G1701" s="2">
        <v>34610</v>
      </c>
      <c r="H1701" s="2">
        <v>3550</v>
      </c>
      <c r="I1701" s="2">
        <v>1513</v>
      </c>
      <c r="J1701" s="2">
        <v>5063</v>
      </c>
    </row>
    <row r="1702" spans="1:10" x14ac:dyDescent="0.25">
      <c r="A1702" s="2">
        <v>2016</v>
      </c>
      <c r="B1702" s="2" t="s">
        <v>52</v>
      </c>
      <c r="C1702" s="2" t="s">
        <v>293</v>
      </c>
      <c r="D1702" s="2">
        <v>5</v>
      </c>
      <c r="E1702" s="2">
        <v>7</v>
      </c>
      <c r="F1702" s="2">
        <v>16</v>
      </c>
      <c r="G1702" s="2">
        <v>57312</v>
      </c>
      <c r="H1702" s="2">
        <v>3404</v>
      </c>
      <c r="I1702" s="2">
        <v>3105</v>
      </c>
      <c r="J1702" s="2">
        <v>6509</v>
      </c>
    </row>
    <row r="1703" spans="1:10" x14ac:dyDescent="0.25">
      <c r="A1703" s="2">
        <v>2016</v>
      </c>
      <c r="B1703" s="2" t="s">
        <v>52</v>
      </c>
      <c r="C1703" s="2" t="s">
        <v>294</v>
      </c>
      <c r="D1703" s="2">
        <v>4</v>
      </c>
      <c r="E1703" s="2">
        <v>6</v>
      </c>
      <c r="F1703" s="2">
        <v>11</v>
      </c>
      <c r="G1703" s="2">
        <v>14686</v>
      </c>
      <c r="H1703" s="2">
        <v>3965</v>
      </c>
      <c r="I1703" s="2">
        <v>3120</v>
      </c>
      <c r="J1703" s="2">
        <v>7085</v>
      </c>
    </row>
    <row r="1704" spans="1:10" x14ac:dyDescent="0.25">
      <c r="A1704" s="2">
        <v>2016</v>
      </c>
      <c r="B1704" s="2" t="s">
        <v>52</v>
      </c>
      <c r="C1704" s="2" t="s">
        <v>295</v>
      </c>
      <c r="D1704" s="2">
        <v>5</v>
      </c>
      <c r="E1704" s="2">
        <v>13</v>
      </c>
      <c r="F1704" s="2">
        <v>22</v>
      </c>
      <c r="G1704" s="2">
        <v>58769</v>
      </c>
      <c r="H1704" s="2">
        <v>8937</v>
      </c>
      <c r="I1704" s="2">
        <v>36405</v>
      </c>
      <c r="J1704" s="2">
        <v>45342</v>
      </c>
    </row>
    <row r="1705" spans="1:10" x14ac:dyDescent="0.25">
      <c r="A1705" s="2">
        <v>2016</v>
      </c>
      <c r="B1705" s="2" t="s">
        <v>52</v>
      </c>
      <c r="C1705" s="2" t="s">
        <v>52</v>
      </c>
      <c r="D1705" s="2">
        <v>11</v>
      </c>
      <c r="E1705" s="2">
        <v>34</v>
      </c>
      <c r="F1705" s="2">
        <v>48</v>
      </c>
      <c r="G1705" s="2">
        <v>145918</v>
      </c>
      <c r="H1705" s="2">
        <v>51517</v>
      </c>
      <c r="I1705" s="2">
        <v>32526</v>
      </c>
      <c r="J1705" s="2">
        <v>84043</v>
      </c>
    </row>
    <row r="1706" spans="1:10" x14ac:dyDescent="0.25">
      <c r="A1706" s="2">
        <v>2016</v>
      </c>
      <c r="B1706" s="2" t="s">
        <v>52</v>
      </c>
      <c r="C1706" s="2" t="s">
        <v>296</v>
      </c>
      <c r="D1706" s="2">
        <v>5</v>
      </c>
      <c r="E1706" s="2">
        <v>13</v>
      </c>
      <c r="F1706" s="2">
        <v>28</v>
      </c>
      <c r="G1706" s="2">
        <v>44332</v>
      </c>
      <c r="H1706" s="2">
        <v>15240</v>
      </c>
      <c r="I1706" s="2">
        <v>8296</v>
      </c>
      <c r="J1706" s="2">
        <v>23536</v>
      </c>
    </row>
    <row r="1707" spans="1:10" x14ac:dyDescent="0.25">
      <c r="A1707" s="2">
        <v>2016</v>
      </c>
      <c r="B1707" s="2" t="s">
        <v>52</v>
      </c>
      <c r="C1707" s="2" t="s">
        <v>297</v>
      </c>
      <c r="D1707" s="2">
        <v>5</v>
      </c>
      <c r="E1707" s="2">
        <v>9</v>
      </c>
      <c r="F1707" s="2">
        <v>17</v>
      </c>
      <c r="G1707" s="2">
        <v>65708</v>
      </c>
      <c r="H1707" s="2">
        <v>2222</v>
      </c>
      <c r="I1707" s="2">
        <v>1010</v>
      </c>
      <c r="J1707" s="2">
        <v>3232</v>
      </c>
    </row>
    <row r="1708" spans="1:10" x14ac:dyDescent="0.25">
      <c r="A1708" s="2">
        <v>2016</v>
      </c>
      <c r="B1708" s="2" t="s">
        <v>52</v>
      </c>
      <c r="C1708" s="2" t="s">
        <v>298</v>
      </c>
      <c r="D1708" s="2">
        <v>6</v>
      </c>
      <c r="E1708" s="2">
        <v>13</v>
      </c>
      <c r="F1708" s="2">
        <v>30</v>
      </c>
      <c r="G1708" s="2">
        <v>73808</v>
      </c>
      <c r="H1708" s="2">
        <v>10537</v>
      </c>
      <c r="I1708" s="2">
        <v>9473</v>
      </c>
      <c r="J1708" s="2">
        <v>20010</v>
      </c>
    </row>
    <row r="1709" spans="1:10" x14ac:dyDescent="0.25">
      <c r="A1709" s="2">
        <v>2017</v>
      </c>
      <c r="B1709" s="2" t="s">
        <v>52</v>
      </c>
      <c r="C1709" s="2" t="s">
        <v>292</v>
      </c>
      <c r="D1709" s="2">
        <v>10</v>
      </c>
      <c r="E1709" s="2">
        <v>5</v>
      </c>
      <c r="F1709" s="2">
        <v>17</v>
      </c>
      <c r="G1709" s="2">
        <v>72806</v>
      </c>
      <c r="H1709" s="2">
        <v>2277</v>
      </c>
      <c r="I1709" s="2">
        <v>1319</v>
      </c>
      <c r="J1709" s="2">
        <v>3596</v>
      </c>
    </row>
    <row r="1710" spans="1:10" x14ac:dyDescent="0.25">
      <c r="A1710" s="2">
        <v>2017</v>
      </c>
      <c r="B1710" s="2" t="s">
        <v>52</v>
      </c>
      <c r="C1710" s="2" t="s">
        <v>293</v>
      </c>
      <c r="D1710" s="2">
        <v>8</v>
      </c>
      <c r="E1710" s="2">
        <v>6</v>
      </c>
      <c r="F1710" s="2">
        <v>15</v>
      </c>
      <c r="G1710" s="2">
        <v>76115</v>
      </c>
      <c r="H1710" s="2">
        <v>2407</v>
      </c>
      <c r="I1710" s="2">
        <v>4143</v>
      </c>
      <c r="J1710" s="2">
        <v>6550</v>
      </c>
    </row>
    <row r="1711" spans="1:10" x14ac:dyDescent="0.25">
      <c r="A1711" s="2">
        <v>2017</v>
      </c>
      <c r="B1711" s="2" t="s">
        <v>52</v>
      </c>
      <c r="C1711" s="2" t="s">
        <v>294</v>
      </c>
      <c r="D1711" s="2">
        <v>8</v>
      </c>
      <c r="E1711" s="2">
        <v>4</v>
      </c>
      <c r="F1711" s="2">
        <v>11</v>
      </c>
      <c r="G1711" s="2">
        <v>59568</v>
      </c>
      <c r="H1711" s="2">
        <v>1771</v>
      </c>
      <c r="I1711" s="2">
        <v>3231</v>
      </c>
      <c r="J1711" s="2">
        <v>5002</v>
      </c>
    </row>
    <row r="1712" spans="1:10" x14ac:dyDescent="0.25">
      <c r="A1712" s="2">
        <v>2017</v>
      </c>
      <c r="B1712" s="2" t="s">
        <v>52</v>
      </c>
      <c r="C1712" s="2" t="s">
        <v>295</v>
      </c>
      <c r="D1712" s="2">
        <v>13</v>
      </c>
      <c r="E1712" s="2">
        <v>7</v>
      </c>
      <c r="F1712" s="2">
        <v>26</v>
      </c>
      <c r="G1712" s="2">
        <v>86043</v>
      </c>
      <c r="H1712" s="2">
        <v>5922</v>
      </c>
      <c r="I1712" s="2">
        <v>9383</v>
      </c>
      <c r="J1712" s="2">
        <v>15305</v>
      </c>
    </row>
    <row r="1713" spans="1:10" x14ac:dyDescent="0.25">
      <c r="A1713" s="2">
        <v>2017</v>
      </c>
      <c r="B1713" s="2" t="s">
        <v>52</v>
      </c>
      <c r="C1713" s="2" t="s">
        <v>52</v>
      </c>
      <c r="D1713" s="2">
        <v>20</v>
      </c>
      <c r="E1713" s="2">
        <v>18</v>
      </c>
      <c r="F1713" s="2">
        <v>50</v>
      </c>
      <c r="G1713" s="2">
        <v>119136</v>
      </c>
      <c r="H1713" s="2">
        <v>20059</v>
      </c>
      <c r="I1713" s="2">
        <v>34462</v>
      </c>
      <c r="J1713" s="2">
        <v>54521</v>
      </c>
    </row>
    <row r="1714" spans="1:10" x14ac:dyDescent="0.25">
      <c r="A1714" s="2">
        <v>2017</v>
      </c>
      <c r="B1714" s="2" t="s">
        <v>52</v>
      </c>
      <c r="C1714" s="2" t="s">
        <v>296</v>
      </c>
      <c r="D1714" s="2">
        <v>16</v>
      </c>
      <c r="E1714" s="2">
        <v>8</v>
      </c>
      <c r="F1714" s="2">
        <v>30</v>
      </c>
      <c r="G1714" s="2">
        <v>99280</v>
      </c>
      <c r="H1714" s="2">
        <v>10810</v>
      </c>
      <c r="I1714" s="2">
        <v>8129</v>
      </c>
      <c r="J1714" s="2">
        <v>18939</v>
      </c>
    </row>
    <row r="1715" spans="1:10" x14ac:dyDescent="0.25">
      <c r="A1715" s="2">
        <v>2017</v>
      </c>
      <c r="B1715" s="2" t="s">
        <v>52</v>
      </c>
      <c r="C1715" s="2" t="s">
        <v>297</v>
      </c>
      <c r="D1715" s="2">
        <v>10</v>
      </c>
      <c r="E1715" s="2">
        <v>5</v>
      </c>
      <c r="F1715" s="2">
        <v>18</v>
      </c>
      <c r="G1715" s="2">
        <v>66187</v>
      </c>
      <c r="H1715" s="2">
        <v>2556</v>
      </c>
      <c r="I1715" s="2">
        <v>1418</v>
      </c>
      <c r="J1715" s="2">
        <v>3974</v>
      </c>
    </row>
    <row r="1716" spans="1:10" x14ac:dyDescent="0.25">
      <c r="A1716" s="2">
        <v>2017</v>
      </c>
      <c r="B1716" s="2" t="s">
        <v>52</v>
      </c>
      <c r="C1716" s="2" t="s">
        <v>298</v>
      </c>
      <c r="D1716" s="2">
        <v>17</v>
      </c>
      <c r="E1716" s="2">
        <v>7</v>
      </c>
      <c r="F1716" s="2">
        <v>31</v>
      </c>
      <c r="G1716" s="2">
        <v>82733</v>
      </c>
      <c r="H1716" s="2">
        <v>5583</v>
      </c>
      <c r="I1716" s="2">
        <v>10043</v>
      </c>
      <c r="J1716" s="2">
        <v>15626</v>
      </c>
    </row>
    <row r="1717" spans="1:10" x14ac:dyDescent="0.25">
      <c r="A1717" s="2">
        <v>2018</v>
      </c>
      <c r="B1717" s="2" t="s">
        <v>52</v>
      </c>
      <c r="C1717" s="2" t="s">
        <v>292</v>
      </c>
      <c r="D1717" s="2">
        <v>4</v>
      </c>
      <c r="E1717" s="2">
        <v>5</v>
      </c>
      <c r="F1717" s="2">
        <v>7</v>
      </c>
      <c r="G1717" s="2">
        <v>79195</v>
      </c>
      <c r="H1717" s="2">
        <v>3057</v>
      </c>
      <c r="I1717" s="2">
        <v>1555</v>
      </c>
      <c r="J1717" s="2">
        <v>4612</v>
      </c>
    </row>
    <row r="1718" spans="1:10" x14ac:dyDescent="0.25">
      <c r="A1718" s="2">
        <v>2018</v>
      </c>
      <c r="B1718" s="2" t="s">
        <v>52</v>
      </c>
      <c r="C1718" s="2" t="s">
        <v>293</v>
      </c>
      <c r="D1718" s="2">
        <v>4</v>
      </c>
      <c r="E1718" s="2">
        <v>6</v>
      </c>
      <c r="F1718" s="2">
        <v>7</v>
      </c>
      <c r="G1718" s="2">
        <v>82794</v>
      </c>
      <c r="H1718" s="2">
        <v>3232</v>
      </c>
      <c r="I1718" s="2">
        <v>4884</v>
      </c>
      <c r="J1718" s="2">
        <v>8116</v>
      </c>
    </row>
    <row r="1719" spans="1:10" x14ac:dyDescent="0.25">
      <c r="A1719" s="2">
        <v>2018</v>
      </c>
      <c r="B1719" s="2" t="s">
        <v>52</v>
      </c>
      <c r="C1719" s="2" t="s">
        <v>294</v>
      </c>
      <c r="D1719" s="2">
        <v>5</v>
      </c>
      <c r="E1719" s="2">
        <v>3</v>
      </c>
      <c r="F1719" s="2">
        <v>6</v>
      </c>
      <c r="G1719" s="2">
        <v>64795</v>
      </c>
      <c r="H1719" s="2">
        <v>2378</v>
      </c>
      <c r="I1719" s="2">
        <v>3809</v>
      </c>
      <c r="J1719" s="2">
        <v>6187</v>
      </c>
    </row>
    <row r="1720" spans="1:10" x14ac:dyDescent="0.25">
      <c r="A1720" s="2">
        <v>2018</v>
      </c>
      <c r="B1720" s="2" t="s">
        <v>52</v>
      </c>
      <c r="C1720" s="2" t="s">
        <v>295</v>
      </c>
      <c r="D1720" s="2">
        <v>9</v>
      </c>
      <c r="E1720" s="2">
        <v>5</v>
      </c>
      <c r="F1720" s="2">
        <v>13</v>
      </c>
      <c r="G1720" s="2">
        <v>93593</v>
      </c>
      <c r="H1720" s="2">
        <v>7951</v>
      </c>
      <c r="I1720" s="2">
        <v>11062</v>
      </c>
      <c r="J1720" s="2">
        <v>19013</v>
      </c>
    </row>
    <row r="1721" spans="1:10" x14ac:dyDescent="0.25">
      <c r="A1721" s="2">
        <v>2018</v>
      </c>
      <c r="B1721" s="2" t="s">
        <v>52</v>
      </c>
      <c r="C1721" s="2" t="s">
        <v>52</v>
      </c>
      <c r="D1721" s="2">
        <v>13</v>
      </c>
      <c r="E1721" s="2">
        <v>17</v>
      </c>
      <c r="F1721" s="2">
        <v>30</v>
      </c>
      <c r="G1721" s="2">
        <v>129590</v>
      </c>
      <c r="H1721" s="2">
        <v>26933</v>
      </c>
      <c r="I1721" s="2">
        <v>40629</v>
      </c>
      <c r="J1721" s="2">
        <v>67562</v>
      </c>
    </row>
    <row r="1722" spans="1:10" x14ac:dyDescent="0.25">
      <c r="A1722" s="2">
        <v>2018</v>
      </c>
      <c r="B1722" s="2" t="s">
        <v>52</v>
      </c>
      <c r="C1722" s="2" t="s">
        <v>296</v>
      </c>
      <c r="D1722" s="2">
        <v>10</v>
      </c>
      <c r="E1722" s="2">
        <v>7</v>
      </c>
      <c r="F1722" s="2">
        <v>14</v>
      </c>
      <c r="G1722" s="2">
        <v>107992</v>
      </c>
      <c r="H1722" s="2">
        <v>14514</v>
      </c>
      <c r="I1722" s="2">
        <v>9584</v>
      </c>
      <c r="J1722" s="2">
        <v>24098</v>
      </c>
    </row>
    <row r="1723" spans="1:10" x14ac:dyDescent="0.25">
      <c r="A1723" s="2">
        <v>2018</v>
      </c>
      <c r="B1723" s="2" t="s">
        <v>52</v>
      </c>
      <c r="C1723" s="2" t="s">
        <v>297</v>
      </c>
      <c r="D1723" s="2">
        <v>7</v>
      </c>
      <c r="E1723" s="2">
        <v>4</v>
      </c>
      <c r="F1723" s="2">
        <v>10</v>
      </c>
      <c r="G1723" s="2">
        <v>71995</v>
      </c>
      <c r="H1723" s="2">
        <v>3432</v>
      </c>
      <c r="I1723" s="2">
        <v>1672</v>
      </c>
      <c r="J1723" s="2">
        <v>5104</v>
      </c>
    </row>
    <row r="1724" spans="1:10" x14ac:dyDescent="0.25">
      <c r="A1724" s="2">
        <v>2018</v>
      </c>
      <c r="B1724" s="2" t="s">
        <v>52</v>
      </c>
      <c r="C1724" s="2" t="s">
        <v>298</v>
      </c>
      <c r="D1724" s="2">
        <v>12</v>
      </c>
      <c r="E1724" s="2">
        <v>6</v>
      </c>
      <c r="F1724" s="2">
        <v>21</v>
      </c>
      <c r="G1724" s="2">
        <v>89994</v>
      </c>
      <c r="H1724" s="2">
        <v>7496</v>
      </c>
      <c r="I1724" s="2">
        <v>11840</v>
      </c>
      <c r="J1724" s="2">
        <v>19336</v>
      </c>
    </row>
    <row r="1725" spans="1:10" x14ac:dyDescent="0.25">
      <c r="A1725" s="2">
        <v>2019</v>
      </c>
      <c r="B1725" s="2" t="s">
        <v>52</v>
      </c>
      <c r="C1725" s="2" t="s">
        <v>292</v>
      </c>
      <c r="D1725" s="2">
        <v>5</v>
      </c>
      <c r="E1725" s="2">
        <v>4</v>
      </c>
      <c r="F1725" s="2">
        <v>8</v>
      </c>
      <c r="G1725" s="2">
        <v>32712</v>
      </c>
      <c r="H1725" s="2">
        <v>13921</v>
      </c>
      <c r="I1725" s="2">
        <v>5731</v>
      </c>
      <c r="J1725" s="2">
        <v>19652</v>
      </c>
    </row>
    <row r="1726" spans="1:10" x14ac:dyDescent="0.25">
      <c r="A1726" s="2">
        <v>2019</v>
      </c>
      <c r="B1726" s="2" t="s">
        <v>52</v>
      </c>
      <c r="C1726" s="2" t="s">
        <v>293</v>
      </c>
      <c r="D1726" s="2">
        <v>4</v>
      </c>
      <c r="E1726" s="2">
        <v>6</v>
      </c>
      <c r="F1726" s="2">
        <v>8</v>
      </c>
      <c r="G1726" s="2">
        <v>58308</v>
      </c>
      <c r="H1726" s="2">
        <v>15704</v>
      </c>
      <c r="I1726" s="2">
        <v>11005</v>
      </c>
      <c r="J1726" s="2">
        <v>26709</v>
      </c>
    </row>
    <row r="1727" spans="1:10" x14ac:dyDescent="0.25">
      <c r="A1727" s="2">
        <v>2019</v>
      </c>
      <c r="B1727" s="2" t="s">
        <v>52</v>
      </c>
      <c r="C1727" s="2" t="s">
        <v>294</v>
      </c>
      <c r="D1727" s="2">
        <v>4</v>
      </c>
      <c r="E1727" s="2">
        <v>3</v>
      </c>
      <c r="F1727" s="2">
        <v>5</v>
      </c>
      <c r="G1727" s="2">
        <v>29606</v>
      </c>
      <c r="H1727" s="2">
        <v>6032</v>
      </c>
      <c r="I1727" s="2">
        <v>6184</v>
      </c>
      <c r="J1727" s="2">
        <v>12216</v>
      </c>
    </row>
    <row r="1728" spans="1:10" x14ac:dyDescent="0.25">
      <c r="A1728" s="2">
        <v>2019</v>
      </c>
      <c r="B1728" s="2" t="s">
        <v>52</v>
      </c>
      <c r="C1728" s="2" t="s">
        <v>295</v>
      </c>
      <c r="D1728" s="2">
        <v>8</v>
      </c>
      <c r="E1728" s="2">
        <v>6</v>
      </c>
      <c r="F1728" s="2">
        <v>13</v>
      </c>
      <c r="G1728" s="2">
        <v>61031</v>
      </c>
      <c r="H1728" s="2">
        <v>23116</v>
      </c>
      <c r="I1728" s="2">
        <v>16443</v>
      </c>
      <c r="J1728" s="2">
        <v>39559</v>
      </c>
    </row>
    <row r="1729" spans="1:10" x14ac:dyDescent="0.25">
      <c r="A1729" s="2">
        <v>2019</v>
      </c>
      <c r="B1729" s="2" t="s">
        <v>52</v>
      </c>
      <c r="C1729" s="2" t="s">
        <v>52</v>
      </c>
      <c r="D1729" s="2">
        <v>11</v>
      </c>
      <c r="E1729" s="2">
        <v>17</v>
      </c>
      <c r="F1729" s="2">
        <v>33</v>
      </c>
      <c r="G1729" s="2">
        <v>247907</v>
      </c>
      <c r="H1729" s="2">
        <v>51909</v>
      </c>
      <c r="I1729" s="2">
        <v>51907</v>
      </c>
      <c r="J1729" s="2">
        <v>103816</v>
      </c>
    </row>
    <row r="1730" spans="1:10" x14ac:dyDescent="0.25">
      <c r="A1730" s="2">
        <v>2019</v>
      </c>
      <c r="B1730" s="2" t="s">
        <v>52</v>
      </c>
      <c r="C1730" s="2" t="s">
        <v>296</v>
      </c>
      <c r="D1730" s="2">
        <v>8</v>
      </c>
      <c r="E1730" s="2">
        <v>8</v>
      </c>
      <c r="F1730" s="2">
        <v>17</v>
      </c>
      <c r="G1730" s="2">
        <v>123062</v>
      </c>
      <c r="H1730" s="2">
        <v>32053</v>
      </c>
      <c r="I1730" s="2">
        <v>27514</v>
      </c>
      <c r="J1730" s="2">
        <v>59567</v>
      </c>
    </row>
    <row r="1731" spans="1:10" x14ac:dyDescent="0.25">
      <c r="A1731" s="2">
        <v>2019</v>
      </c>
      <c r="B1731" s="2" t="s">
        <v>52</v>
      </c>
      <c r="C1731" s="2" t="s">
        <v>297</v>
      </c>
      <c r="D1731" s="2">
        <v>5</v>
      </c>
      <c r="E1731" s="2">
        <v>3</v>
      </c>
      <c r="F1731" s="2">
        <v>7</v>
      </c>
      <c r="G1731" s="2">
        <v>29262</v>
      </c>
      <c r="H1731" s="2">
        <v>4157</v>
      </c>
      <c r="I1731" s="2">
        <v>3988</v>
      </c>
      <c r="J1731" s="2">
        <v>8145</v>
      </c>
    </row>
    <row r="1732" spans="1:10" x14ac:dyDescent="0.25">
      <c r="A1732" s="2">
        <v>2019</v>
      </c>
      <c r="B1732" s="2" t="s">
        <v>52</v>
      </c>
      <c r="C1732" s="2" t="s">
        <v>298</v>
      </c>
      <c r="D1732" s="2">
        <v>12</v>
      </c>
      <c r="E1732" s="2">
        <v>8</v>
      </c>
      <c r="F1732" s="2">
        <v>22</v>
      </c>
      <c r="G1732" s="2">
        <v>93589</v>
      </c>
      <c r="H1732" s="2">
        <v>28824</v>
      </c>
      <c r="I1732" s="2">
        <v>33203</v>
      </c>
      <c r="J1732" s="2">
        <v>62027</v>
      </c>
    </row>
    <row r="1733" spans="1:10" x14ac:dyDescent="0.25">
      <c r="A1733" s="2">
        <v>2020</v>
      </c>
      <c r="B1733" s="2" t="s">
        <v>52</v>
      </c>
      <c r="C1733" s="2" t="s">
        <v>292</v>
      </c>
      <c r="D1733" s="2">
        <v>5</v>
      </c>
      <c r="E1733" s="2">
        <v>4</v>
      </c>
      <c r="F1733" s="2">
        <v>8</v>
      </c>
      <c r="G1733" s="2">
        <v>37498</v>
      </c>
      <c r="H1733" s="2">
        <v>20242</v>
      </c>
      <c r="I1733" s="2">
        <v>8333</v>
      </c>
      <c r="J1733" s="2">
        <v>28575</v>
      </c>
    </row>
    <row r="1734" spans="1:10" x14ac:dyDescent="0.25">
      <c r="A1734" s="2">
        <v>2020</v>
      </c>
      <c r="B1734" s="2" t="s">
        <v>52</v>
      </c>
      <c r="C1734" s="2" t="s">
        <v>293</v>
      </c>
      <c r="D1734" s="2">
        <v>4</v>
      </c>
      <c r="E1734" s="2">
        <v>6</v>
      </c>
      <c r="F1734" s="2">
        <v>8</v>
      </c>
      <c r="G1734" s="2">
        <v>66839</v>
      </c>
      <c r="H1734" s="2">
        <v>22835</v>
      </c>
      <c r="I1734" s="2">
        <v>16002</v>
      </c>
      <c r="J1734" s="2">
        <v>38837</v>
      </c>
    </row>
    <row r="1735" spans="1:10" x14ac:dyDescent="0.25">
      <c r="A1735" s="2">
        <v>2020</v>
      </c>
      <c r="B1735" s="2" t="s">
        <v>52</v>
      </c>
      <c r="C1735" s="2" t="s">
        <v>294</v>
      </c>
      <c r="D1735" s="2">
        <v>4</v>
      </c>
      <c r="E1735" s="2">
        <v>3</v>
      </c>
      <c r="F1735" s="2">
        <v>5</v>
      </c>
      <c r="G1735" s="2">
        <v>33937</v>
      </c>
      <c r="H1735" s="2">
        <v>8771</v>
      </c>
      <c r="I1735" s="2">
        <v>8992</v>
      </c>
      <c r="J1735" s="2">
        <v>17763</v>
      </c>
    </row>
    <row r="1736" spans="1:10" x14ac:dyDescent="0.25">
      <c r="A1736" s="2">
        <v>2020</v>
      </c>
      <c r="B1736" s="2" t="s">
        <v>52</v>
      </c>
      <c r="C1736" s="2" t="s">
        <v>295</v>
      </c>
      <c r="D1736" s="2">
        <v>8</v>
      </c>
      <c r="E1736" s="2">
        <v>6</v>
      </c>
      <c r="F1736" s="2">
        <v>13</v>
      </c>
      <c r="G1736" s="2">
        <v>69960</v>
      </c>
      <c r="H1736" s="2">
        <v>33612</v>
      </c>
      <c r="I1736" s="2">
        <v>23909</v>
      </c>
      <c r="J1736" s="2">
        <v>57521</v>
      </c>
    </row>
    <row r="1737" spans="1:10" x14ac:dyDescent="0.25">
      <c r="A1737" s="2">
        <v>2020</v>
      </c>
      <c r="B1737" s="2" t="s">
        <v>52</v>
      </c>
      <c r="C1737" s="2" t="s">
        <v>52</v>
      </c>
      <c r="D1737" s="2">
        <v>11</v>
      </c>
      <c r="E1737" s="2">
        <v>17</v>
      </c>
      <c r="F1737" s="2">
        <v>33</v>
      </c>
      <c r="G1737" s="2">
        <v>284176</v>
      </c>
      <c r="H1737" s="2">
        <v>75479</v>
      </c>
      <c r="I1737" s="2">
        <v>75476</v>
      </c>
      <c r="J1737" s="2">
        <v>150955</v>
      </c>
    </row>
    <row r="1738" spans="1:10" x14ac:dyDescent="0.25">
      <c r="A1738" s="2">
        <v>2020</v>
      </c>
      <c r="B1738" s="2" t="s">
        <v>52</v>
      </c>
      <c r="C1738" s="2" t="s">
        <v>296</v>
      </c>
      <c r="D1738" s="2">
        <v>8</v>
      </c>
      <c r="E1738" s="2">
        <v>8</v>
      </c>
      <c r="F1738" s="2">
        <v>17</v>
      </c>
      <c r="G1738" s="2">
        <v>141066</v>
      </c>
      <c r="H1738" s="2">
        <v>46607</v>
      </c>
      <c r="I1738" s="2">
        <v>40007</v>
      </c>
      <c r="J1738" s="2">
        <v>86614</v>
      </c>
    </row>
    <row r="1739" spans="1:10" x14ac:dyDescent="0.25">
      <c r="A1739" s="2">
        <v>2020</v>
      </c>
      <c r="B1739" s="2" t="s">
        <v>52</v>
      </c>
      <c r="C1739" s="2" t="s">
        <v>297</v>
      </c>
      <c r="D1739" s="2">
        <v>5</v>
      </c>
      <c r="E1739" s="2">
        <v>3</v>
      </c>
      <c r="F1739" s="2">
        <v>7</v>
      </c>
      <c r="G1739" s="2">
        <v>33543</v>
      </c>
      <c r="H1739" s="2">
        <v>6045</v>
      </c>
      <c r="I1739" s="2">
        <v>5799</v>
      </c>
      <c r="J1739" s="2">
        <v>11844</v>
      </c>
    </row>
    <row r="1740" spans="1:10" x14ac:dyDescent="0.25">
      <c r="A1740" s="2">
        <v>2020</v>
      </c>
      <c r="B1740" s="2" t="s">
        <v>52</v>
      </c>
      <c r="C1740" s="2" t="s">
        <v>298</v>
      </c>
      <c r="D1740" s="2">
        <v>12</v>
      </c>
      <c r="E1740" s="2">
        <v>8</v>
      </c>
      <c r="F1740" s="2">
        <v>22</v>
      </c>
      <c r="G1740" s="2">
        <v>107281</v>
      </c>
      <c r="H1740" s="2">
        <v>41912</v>
      </c>
      <c r="I1740" s="2">
        <v>48279</v>
      </c>
      <c r="J1740" s="2">
        <v>90191</v>
      </c>
    </row>
    <row r="1741" spans="1:10" x14ac:dyDescent="0.25">
      <c r="A1741" s="2">
        <v>2021</v>
      </c>
      <c r="B1741" s="2" t="s">
        <v>52</v>
      </c>
      <c r="C1741" s="2" t="s">
        <v>292</v>
      </c>
      <c r="D1741" s="2">
        <v>5</v>
      </c>
      <c r="E1741" s="2">
        <v>4</v>
      </c>
      <c r="F1741" s="2">
        <v>8</v>
      </c>
      <c r="G1741" s="2">
        <v>60441</v>
      </c>
      <c r="H1741" s="2">
        <v>26117</v>
      </c>
      <c r="I1741" s="2">
        <v>13686</v>
      </c>
      <c r="J1741" s="2">
        <v>39803</v>
      </c>
    </row>
    <row r="1742" spans="1:10" x14ac:dyDescent="0.25">
      <c r="A1742" s="2">
        <v>2021</v>
      </c>
      <c r="B1742" s="2" t="s">
        <v>52</v>
      </c>
      <c r="C1742" s="2" t="s">
        <v>293</v>
      </c>
      <c r="D1742" s="2">
        <v>4</v>
      </c>
      <c r="E1742" s="2">
        <v>6</v>
      </c>
      <c r="F1742" s="2">
        <v>8</v>
      </c>
      <c r="G1742" s="2">
        <v>68830</v>
      </c>
      <c r="H1742" s="2">
        <v>29351</v>
      </c>
      <c r="I1742" s="2">
        <v>15976</v>
      </c>
      <c r="J1742" s="2">
        <v>45327</v>
      </c>
    </row>
    <row r="1743" spans="1:10" x14ac:dyDescent="0.25">
      <c r="A1743" s="2">
        <v>2021</v>
      </c>
      <c r="B1743" s="2" t="s">
        <v>52</v>
      </c>
      <c r="C1743" s="2" t="s">
        <v>294</v>
      </c>
      <c r="D1743" s="2">
        <v>4</v>
      </c>
      <c r="E1743" s="2">
        <v>3</v>
      </c>
      <c r="F1743" s="2">
        <v>5</v>
      </c>
      <c r="G1743" s="2">
        <v>56381</v>
      </c>
      <c r="H1743" s="2">
        <v>23329</v>
      </c>
      <c r="I1743" s="2">
        <v>13800</v>
      </c>
      <c r="J1743" s="2">
        <v>37129</v>
      </c>
    </row>
    <row r="1744" spans="1:10" x14ac:dyDescent="0.25">
      <c r="A1744" s="2">
        <v>2021</v>
      </c>
      <c r="B1744" s="2" t="s">
        <v>52</v>
      </c>
      <c r="C1744" s="2" t="s">
        <v>295</v>
      </c>
      <c r="D1744" s="2">
        <v>8</v>
      </c>
      <c r="E1744" s="2">
        <v>6</v>
      </c>
      <c r="F1744" s="2">
        <v>13</v>
      </c>
      <c r="G1744" s="2">
        <v>108478</v>
      </c>
      <c r="H1744" s="2">
        <v>37112</v>
      </c>
      <c r="I1744" s="2">
        <v>34324</v>
      </c>
      <c r="J1744" s="2">
        <v>71436</v>
      </c>
    </row>
    <row r="1745" spans="1:10" x14ac:dyDescent="0.25">
      <c r="A1745" s="2">
        <v>2021</v>
      </c>
      <c r="B1745" s="2" t="s">
        <v>52</v>
      </c>
      <c r="C1745" s="2" t="s">
        <v>52</v>
      </c>
      <c r="D1745" s="2">
        <v>11</v>
      </c>
      <c r="E1745" s="2">
        <v>18</v>
      </c>
      <c r="F1745" s="2">
        <v>34</v>
      </c>
      <c r="G1745" s="2">
        <v>253085</v>
      </c>
      <c r="H1745" s="2">
        <v>97754</v>
      </c>
      <c r="I1745" s="2">
        <v>68911</v>
      </c>
      <c r="J1745" s="2">
        <v>166665</v>
      </c>
    </row>
    <row r="1746" spans="1:10" x14ac:dyDescent="0.25">
      <c r="A1746" s="2">
        <v>2021</v>
      </c>
      <c r="B1746" s="2" t="s">
        <v>52</v>
      </c>
      <c r="C1746" s="2" t="s">
        <v>296</v>
      </c>
      <c r="D1746" s="2">
        <v>8</v>
      </c>
      <c r="E1746" s="2">
        <v>8</v>
      </c>
      <c r="F1746" s="2">
        <v>17</v>
      </c>
      <c r="G1746" s="2">
        <v>134007</v>
      </c>
      <c r="H1746" s="2">
        <v>58456</v>
      </c>
      <c r="I1746" s="2">
        <v>29792</v>
      </c>
      <c r="J1746" s="2">
        <v>88248</v>
      </c>
    </row>
    <row r="1747" spans="1:10" x14ac:dyDescent="0.25">
      <c r="A1747" s="2">
        <v>2021</v>
      </c>
      <c r="B1747" s="2" t="s">
        <v>52</v>
      </c>
      <c r="C1747" s="2" t="s">
        <v>297</v>
      </c>
      <c r="D1747" s="2">
        <v>5</v>
      </c>
      <c r="E1747" s="2">
        <v>3</v>
      </c>
      <c r="F1747" s="2">
        <v>7</v>
      </c>
      <c r="G1747" s="2">
        <v>52818</v>
      </c>
      <c r="H1747" s="2">
        <v>23195</v>
      </c>
      <c r="I1747" s="2">
        <v>11587</v>
      </c>
      <c r="J1747" s="2">
        <v>34782</v>
      </c>
    </row>
    <row r="1748" spans="1:10" x14ac:dyDescent="0.25">
      <c r="A1748" s="2">
        <v>2021</v>
      </c>
      <c r="B1748" s="2" t="s">
        <v>52</v>
      </c>
      <c r="C1748" s="2" t="s">
        <v>298</v>
      </c>
      <c r="D1748" s="2">
        <v>12</v>
      </c>
      <c r="E1748" s="2">
        <v>8</v>
      </c>
      <c r="F1748" s="2">
        <v>22</v>
      </c>
      <c r="G1748" s="2">
        <v>109470</v>
      </c>
      <c r="H1748" s="2">
        <v>43714</v>
      </c>
      <c r="I1748" s="2">
        <v>28376</v>
      </c>
      <c r="J1748" s="2">
        <v>72090</v>
      </c>
    </row>
    <row r="1750" spans="1:10" x14ac:dyDescent="0.25">
      <c r="A1750" s="2">
        <v>2014</v>
      </c>
      <c r="B1750" s="2" t="s">
        <v>86</v>
      </c>
      <c r="C1750" s="2" t="s">
        <v>299</v>
      </c>
      <c r="D1750" s="2">
        <v>63</v>
      </c>
      <c r="E1750" s="2">
        <v>22</v>
      </c>
      <c r="F1750" s="2">
        <v>63</v>
      </c>
      <c r="G1750" s="2">
        <v>253633</v>
      </c>
      <c r="H1750" s="2">
        <v>2981</v>
      </c>
      <c r="I1750" s="2">
        <v>14301</v>
      </c>
      <c r="J1750" s="2">
        <v>17282</v>
      </c>
    </row>
    <row r="1751" spans="1:10" x14ac:dyDescent="0.25">
      <c r="A1751" s="2">
        <v>2014</v>
      </c>
      <c r="B1751" s="2" t="s">
        <v>86</v>
      </c>
      <c r="C1751" s="2" t="s">
        <v>300</v>
      </c>
      <c r="D1751" s="2">
        <v>138</v>
      </c>
      <c r="E1751" s="2">
        <v>27</v>
      </c>
      <c r="F1751" s="2">
        <v>138</v>
      </c>
      <c r="G1751" s="2">
        <v>553183</v>
      </c>
      <c r="H1751" s="2">
        <v>1790</v>
      </c>
      <c r="I1751" s="2">
        <v>20160</v>
      </c>
      <c r="J1751" s="2">
        <v>21950</v>
      </c>
    </row>
    <row r="1752" spans="1:10" x14ac:dyDescent="0.25">
      <c r="A1752" s="2">
        <v>2014</v>
      </c>
      <c r="B1752" s="2" t="s">
        <v>86</v>
      </c>
      <c r="C1752" s="2" t="s">
        <v>301</v>
      </c>
      <c r="D1752" s="2">
        <v>37</v>
      </c>
      <c r="E1752" s="2">
        <v>16</v>
      </c>
      <c r="F1752" s="2">
        <v>37</v>
      </c>
      <c r="G1752" s="2">
        <v>144167</v>
      </c>
      <c r="H1752" s="2">
        <v>5912</v>
      </c>
      <c r="I1752" s="2">
        <v>6409</v>
      </c>
      <c r="J1752" s="2">
        <v>12321</v>
      </c>
    </row>
    <row r="1753" spans="1:10" x14ac:dyDescent="0.25">
      <c r="A1753" s="2">
        <v>2014</v>
      </c>
      <c r="B1753" s="2" t="s">
        <v>86</v>
      </c>
      <c r="C1753" s="2" t="s">
        <v>302</v>
      </c>
      <c r="D1753" s="2">
        <v>6</v>
      </c>
      <c r="E1753" s="2">
        <v>6</v>
      </c>
      <c r="F1753" s="2">
        <v>6</v>
      </c>
      <c r="G1753" s="2">
        <v>36761</v>
      </c>
      <c r="H1753" s="2">
        <v>2240</v>
      </c>
      <c r="I1753" s="2">
        <v>5853</v>
      </c>
      <c r="J1753" s="2">
        <v>8093</v>
      </c>
    </row>
    <row r="1754" spans="1:10" x14ac:dyDescent="0.25">
      <c r="A1754" s="2">
        <v>2014</v>
      </c>
      <c r="B1754" s="2" t="s">
        <v>86</v>
      </c>
      <c r="C1754" s="2" t="s">
        <v>303</v>
      </c>
      <c r="D1754" s="2">
        <v>7</v>
      </c>
      <c r="E1754" s="2">
        <v>7</v>
      </c>
      <c r="F1754" s="2">
        <v>7</v>
      </c>
      <c r="G1754" s="2">
        <v>24810</v>
      </c>
      <c r="H1754" s="2">
        <v>1860</v>
      </c>
      <c r="I1754" s="2">
        <v>5202</v>
      </c>
      <c r="J1754" s="2">
        <v>7062</v>
      </c>
    </row>
    <row r="1755" spans="1:10" x14ac:dyDescent="0.25">
      <c r="A1755" s="2">
        <v>2014</v>
      </c>
      <c r="B1755" s="2" t="s">
        <v>86</v>
      </c>
      <c r="C1755" s="2" t="s">
        <v>304</v>
      </c>
      <c r="D1755" s="2">
        <v>9</v>
      </c>
      <c r="E1755" s="2">
        <v>7</v>
      </c>
      <c r="F1755" s="2">
        <v>9</v>
      </c>
      <c r="G1755" s="2">
        <v>26134</v>
      </c>
      <c r="H1755" s="2">
        <v>1230</v>
      </c>
      <c r="I1755" s="2">
        <v>4552</v>
      </c>
      <c r="J1755" s="2">
        <v>5782</v>
      </c>
    </row>
    <row r="1756" spans="1:10" x14ac:dyDescent="0.25">
      <c r="A1756" s="2">
        <v>2014</v>
      </c>
      <c r="B1756" s="2" t="s">
        <v>86</v>
      </c>
      <c r="C1756" s="2" t="s">
        <v>86</v>
      </c>
      <c r="D1756" s="2">
        <v>5</v>
      </c>
      <c r="E1756" s="2">
        <v>5</v>
      </c>
      <c r="F1756" s="2">
        <v>5</v>
      </c>
      <c r="G1756" s="2">
        <v>89981</v>
      </c>
      <c r="H1756" s="2">
        <v>3036</v>
      </c>
      <c r="I1756" s="2">
        <v>5106</v>
      </c>
      <c r="J1756" s="2">
        <v>8142</v>
      </c>
    </row>
    <row r="1757" spans="1:10" x14ac:dyDescent="0.25">
      <c r="A1757" s="2">
        <v>2014</v>
      </c>
      <c r="B1757" s="2" t="s">
        <v>86</v>
      </c>
      <c r="C1757" s="2" t="s">
        <v>305</v>
      </c>
      <c r="D1757" s="2">
        <v>23</v>
      </c>
      <c r="E1757" s="2">
        <v>16</v>
      </c>
      <c r="F1757" s="2">
        <v>23</v>
      </c>
      <c r="G1757" s="2">
        <v>96728</v>
      </c>
      <c r="H1757" s="2">
        <v>3233</v>
      </c>
      <c r="I1757" s="2">
        <v>3452</v>
      </c>
      <c r="J1757" s="2">
        <v>6685</v>
      </c>
    </row>
    <row r="1758" spans="1:10" x14ac:dyDescent="0.25">
      <c r="A1758" s="2">
        <v>2015</v>
      </c>
      <c r="B1758" s="2" t="s">
        <v>86</v>
      </c>
      <c r="C1758" s="2" t="s">
        <v>299</v>
      </c>
      <c r="D1758" s="2">
        <v>63</v>
      </c>
      <c r="E1758" s="2">
        <v>22</v>
      </c>
      <c r="F1758" s="2">
        <v>63</v>
      </c>
      <c r="G1758" s="2">
        <v>304359</v>
      </c>
      <c r="H1758" s="2">
        <v>3577</v>
      </c>
      <c r="I1758" s="2">
        <v>17161</v>
      </c>
      <c r="J1758" s="2">
        <v>20738</v>
      </c>
    </row>
    <row r="1759" spans="1:10" x14ac:dyDescent="0.25">
      <c r="A1759" s="2">
        <v>2015</v>
      </c>
      <c r="B1759" s="2" t="s">
        <v>86</v>
      </c>
      <c r="C1759" s="2" t="s">
        <v>300</v>
      </c>
      <c r="D1759" s="2">
        <v>138</v>
      </c>
      <c r="E1759" s="2">
        <v>27</v>
      </c>
      <c r="F1759" s="2">
        <v>138</v>
      </c>
      <c r="G1759" s="2">
        <v>663819</v>
      </c>
      <c r="H1759" s="2">
        <v>2148</v>
      </c>
      <c r="I1759" s="2">
        <v>24192</v>
      </c>
      <c r="J1759" s="2">
        <v>26340</v>
      </c>
    </row>
    <row r="1760" spans="1:10" x14ac:dyDescent="0.25">
      <c r="A1760" s="2">
        <v>2015</v>
      </c>
      <c r="B1760" s="2" t="s">
        <v>86</v>
      </c>
      <c r="C1760" s="2" t="s">
        <v>301</v>
      </c>
      <c r="D1760" s="2">
        <v>37</v>
      </c>
      <c r="E1760" s="2">
        <v>16</v>
      </c>
      <c r="F1760" s="2">
        <v>37</v>
      </c>
      <c r="G1760" s="2">
        <v>178583</v>
      </c>
      <c r="H1760" s="2">
        <v>7094</v>
      </c>
      <c r="I1760" s="2">
        <v>7690</v>
      </c>
      <c r="J1760" s="2">
        <v>14784</v>
      </c>
    </row>
    <row r="1761" spans="1:10" x14ac:dyDescent="0.25">
      <c r="A1761" s="2">
        <v>2015</v>
      </c>
      <c r="B1761" s="2" t="s">
        <v>86</v>
      </c>
      <c r="C1761" s="2" t="s">
        <v>302</v>
      </c>
      <c r="D1761" s="2">
        <v>6</v>
      </c>
      <c r="E1761" s="2">
        <v>6</v>
      </c>
      <c r="F1761" s="2">
        <v>6</v>
      </c>
      <c r="G1761" s="2">
        <v>44113</v>
      </c>
      <c r="H1761" s="2">
        <v>2688</v>
      </c>
      <c r="I1761" s="2">
        <v>7023</v>
      </c>
      <c r="J1761" s="2">
        <v>9711</v>
      </c>
    </row>
    <row r="1762" spans="1:10" x14ac:dyDescent="0.25">
      <c r="A1762" s="2">
        <v>2015</v>
      </c>
      <c r="B1762" s="2" t="s">
        <v>86</v>
      </c>
      <c r="C1762" s="2" t="s">
        <v>303</v>
      </c>
      <c r="D1762" s="2">
        <v>7</v>
      </c>
      <c r="E1762" s="2">
        <v>7</v>
      </c>
      <c r="F1762" s="2">
        <v>7</v>
      </c>
      <c r="G1762" s="2">
        <v>29772</v>
      </c>
      <c r="H1762" s="2">
        <v>2232</v>
      </c>
      <c r="I1762" s="2">
        <v>6242</v>
      </c>
      <c r="J1762" s="2">
        <v>8474</v>
      </c>
    </row>
    <row r="1763" spans="1:10" x14ac:dyDescent="0.25">
      <c r="A1763" s="2">
        <v>2015</v>
      </c>
      <c r="B1763" s="2" t="s">
        <v>86</v>
      </c>
      <c r="C1763" s="2" t="s">
        <v>304</v>
      </c>
      <c r="D1763" s="2">
        <v>9</v>
      </c>
      <c r="E1763" s="2">
        <v>7</v>
      </c>
      <c r="F1763" s="2">
        <v>9</v>
      </c>
      <c r="G1763" s="2">
        <v>28360</v>
      </c>
      <c r="H1763" s="2">
        <v>1476</v>
      </c>
      <c r="I1763" s="2">
        <v>5462</v>
      </c>
      <c r="J1763" s="2">
        <v>6938</v>
      </c>
    </row>
    <row r="1764" spans="1:10" x14ac:dyDescent="0.25">
      <c r="A1764" s="2">
        <v>2015</v>
      </c>
      <c r="B1764" s="2" t="s">
        <v>86</v>
      </c>
      <c r="C1764" s="2" t="s">
        <v>86</v>
      </c>
      <c r="D1764" s="2">
        <v>5</v>
      </c>
      <c r="E1764" s="2">
        <v>5</v>
      </c>
      <c r="F1764" s="2">
        <v>5</v>
      </c>
      <c r="G1764" s="2">
        <v>10797</v>
      </c>
      <c r="H1764" s="2">
        <v>3643</v>
      </c>
      <c r="I1764" s="2">
        <v>6127</v>
      </c>
      <c r="J1764" s="2">
        <v>9770</v>
      </c>
    </row>
    <row r="1765" spans="1:10" x14ac:dyDescent="0.25">
      <c r="A1765" s="2">
        <v>2015</v>
      </c>
      <c r="B1765" s="2" t="s">
        <v>86</v>
      </c>
      <c r="C1765" s="2" t="s">
        <v>305</v>
      </c>
      <c r="D1765" s="2">
        <v>23</v>
      </c>
      <c r="E1765" s="2">
        <v>16</v>
      </c>
      <c r="F1765" s="2">
        <v>23</v>
      </c>
      <c r="G1765" s="2">
        <v>116073</v>
      </c>
      <c r="H1765" s="2">
        <v>3879</v>
      </c>
      <c r="I1765" s="2">
        <v>4142</v>
      </c>
      <c r="J1765" s="2">
        <v>8021</v>
      </c>
    </row>
    <row r="1766" spans="1:10" x14ac:dyDescent="0.25">
      <c r="A1766" s="2">
        <v>2016</v>
      </c>
      <c r="B1766" s="2" t="s">
        <v>86</v>
      </c>
      <c r="C1766" s="2" t="s">
        <v>299</v>
      </c>
      <c r="D1766" s="2">
        <v>63</v>
      </c>
      <c r="E1766" s="2">
        <v>22</v>
      </c>
      <c r="F1766" s="2">
        <v>63</v>
      </c>
      <c r="G1766" s="2">
        <v>304359</v>
      </c>
      <c r="H1766" s="2">
        <v>3577</v>
      </c>
      <c r="I1766" s="2">
        <v>17161</v>
      </c>
      <c r="J1766" s="2">
        <v>20738</v>
      </c>
    </row>
    <row r="1767" spans="1:10" x14ac:dyDescent="0.25">
      <c r="A1767" s="2">
        <v>2016</v>
      </c>
      <c r="B1767" s="2" t="s">
        <v>86</v>
      </c>
      <c r="C1767" s="2" t="s">
        <v>300</v>
      </c>
      <c r="D1767" s="2">
        <v>138</v>
      </c>
      <c r="E1767" s="2">
        <v>27</v>
      </c>
      <c r="F1767" s="2">
        <v>138</v>
      </c>
      <c r="G1767" s="2">
        <v>663819</v>
      </c>
      <c r="H1767" s="2">
        <v>2148</v>
      </c>
      <c r="I1767" s="2">
        <v>24192</v>
      </c>
      <c r="J1767" s="2">
        <v>26340</v>
      </c>
    </row>
    <row r="1768" spans="1:10" x14ac:dyDescent="0.25">
      <c r="A1768" s="2">
        <v>2016</v>
      </c>
      <c r="B1768" s="2" t="s">
        <v>86</v>
      </c>
      <c r="C1768" s="2" t="s">
        <v>301</v>
      </c>
      <c r="D1768" s="2">
        <v>37</v>
      </c>
      <c r="E1768" s="2">
        <v>16</v>
      </c>
      <c r="F1768" s="2">
        <v>37</v>
      </c>
      <c r="G1768" s="2">
        <v>178583</v>
      </c>
      <c r="H1768" s="2">
        <v>7094</v>
      </c>
      <c r="I1768" s="2">
        <v>7690</v>
      </c>
      <c r="J1768" s="2">
        <v>14784</v>
      </c>
    </row>
    <row r="1769" spans="1:10" x14ac:dyDescent="0.25">
      <c r="A1769" s="2">
        <v>2016</v>
      </c>
      <c r="B1769" s="2" t="s">
        <v>86</v>
      </c>
      <c r="C1769" s="2" t="s">
        <v>302</v>
      </c>
      <c r="D1769" s="2">
        <v>6</v>
      </c>
      <c r="E1769" s="2">
        <v>6</v>
      </c>
      <c r="F1769" s="2">
        <v>6</v>
      </c>
      <c r="G1769" s="2">
        <v>44113</v>
      </c>
      <c r="H1769" s="2">
        <v>2688</v>
      </c>
      <c r="I1769" s="2">
        <v>7023</v>
      </c>
      <c r="J1769" s="2">
        <v>9711</v>
      </c>
    </row>
    <row r="1770" spans="1:10" x14ac:dyDescent="0.25">
      <c r="A1770" s="2">
        <v>2016</v>
      </c>
      <c r="B1770" s="2" t="s">
        <v>86</v>
      </c>
      <c r="C1770" s="2" t="s">
        <v>303</v>
      </c>
      <c r="D1770" s="2">
        <v>7</v>
      </c>
      <c r="E1770" s="2">
        <v>7</v>
      </c>
      <c r="F1770" s="2">
        <v>7</v>
      </c>
      <c r="G1770" s="2">
        <v>29772</v>
      </c>
      <c r="H1770" s="2">
        <v>2232</v>
      </c>
      <c r="I1770" s="2">
        <v>6242</v>
      </c>
      <c r="J1770" s="2">
        <v>8474</v>
      </c>
    </row>
    <row r="1771" spans="1:10" x14ac:dyDescent="0.25">
      <c r="A1771" s="2">
        <v>2016</v>
      </c>
      <c r="B1771" s="2" t="s">
        <v>86</v>
      </c>
      <c r="C1771" s="2" t="s">
        <v>304</v>
      </c>
      <c r="D1771" s="2">
        <v>9</v>
      </c>
      <c r="E1771" s="2">
        <v>7</v>
      </c>
      <c r="F1771" s="2">
        <v>9</v>
      </c>
      <c r="G1771" s="2">
        <v>28360</v>
      </c>
      <c r="H1771" s="2">
        <v>1476</v>
      </c>
      <c r="I1771" s="2">
        <v>5462</v>
      </c>
      <c r="J1771" s="2">
        <v>6938</v>
      </c>
    </row>
    <row r="1772" spans="1:10" x14ac:dyDescent="0.25">
      <c r="A1772" s="2">
        <v>2016</v>
      </c>
      <c r="B1772" s="2" t="s">
        <v>86</v>
      </c>
      <c r="C1772" s="2" t="s">
        <v>86</v>
      </c>
      <c r="D1772" s="2">
        <v>5</v>
      </c>
      <c r="E1772" s="2">
        <v>5</v>
      </c>
      <c r="F1772" s="2">
        <v>5</v>
      </c>
      <c r="G1772" s="2">
        <v>10797</v>
      </c>
      <c r="H1772" s="2">
        <v>3643</v>
      </c>
      <c r="I1772" s="2">
        <v>6127</v>
      </c>
      <c r="J1772" s="2">
        <v>9770</v>
      </c>
    </row>
    <row r="1773" spans="1:10" x14ac:dyDescent="0.25">
      <c r="A1773" s="2">
        <v>2016</v>
      </c>
      <c r="B1773" s="2" t="s">
        <v>86</v>
      </c>
      <c r="C1773" s="2" t="s">
        <v>305</v>
      </c>
      <c r="D1773" s="2">
        <v>23</v>
      </c>
      <c r="E1773" s="2">
        <v>16</v>
      </c>
      <c r="F1773" s="2">
        <v>23</v>
      </c>
      <c r="G1773" s="2">
        <v>116073</v>
      </c>
      <c r="H1773" s="2">
        <v>3879</v>
      </c>
      <c r="I1773" s="2">
        <v>4142</v>
      </c>
      <c r="J1773" s="2">
        <v>8021</v>
      </c>
    </row>
    <row r="1774" spans="1:10" x14ac:dyDescent="0.25">
      <c r="A1774" s="2">
        <v>2017</v>
      </c>
      <c r="B1774" s="2" t="s">
        <v>86</v>
      </c>
      <c r="C1774" s="2" t="s">
        <v>299</v>
      </c>
      <c r="D1774" s="2">
        <v>8</v>
      </c>
      <c r="E1774" s="2">
        <v>3</v>
      </c>
      <c r="F1774" s="2">
        <v>8</v>
      </c>
      <c r="G1774" s="2">
        <v>97856</v>
      </c>
      <c r="H1774" s="2">
        <v>10869</v>
      </c>
      <c r="I1774" s="2">
        <v>5774</v>
      </c>
      <c r="J1774" s="2">
        <v>16643</v>
      </c>
    </row>
    <row r="1775" spans="1:10" x14ac:dyDescent="0.25">
      <c r="A1775" s="2">
        <v>2017</v>
      </c>
      <c r="B1775" s="2" t="s">
        <v>86</v>
      </c>
      <c r="C1775" s="2" t="s">
        <v>300</v>
      </c>
      <c r="D1775" s="2">
        <v>36</v>
      </c>
      <c r="E1775" s="2">
        <v>8</v>
      </c>
      <c r="F1775" s="2">
        <v>36</v>
      </c>
      <c r="G1775" s="2">
        <v>116382</v>
      </c>
      <c r="H1775" s="2">
        <v>51564</v>
      </c>
      <c r="I1775" s="2">
        <v>44220</v>
      </c>
      <c r="J1775" s="2">
        <v>95784</v>
      </c>
    </row>
    <row r="1776" spans="1:10" x14ac:dyDescent="0.25">
      <c r="A1776" s="2">
        <v>2017</v>
      </c>
      <c r="B1776" s="2" t="s">
        <v>86</v>
      </c>
      <c r="C1776" s="2" t="s">
        <v>301</v>
      </c>
      <c r="D1776" s="2">
        <v>6</v>
      </c>
      <c r="E1776" s="2">
        <v>3</v>
      </c>
      <c r="F1776" s="2">
        <v>6</v>
      </c>
      <c r="G1776" s="2">
        <v>98709</v>
      </c>
      <c r="H1776" s="2">
        <v>10186</v>
      </c>
      <c r="I1776" s="2">
        <v>5015</v>
      </c>
      <c r="J1776" s="2">
        <v>15201</v>
      </c>
    </row>
    <row r="1777" spans="1:10" x14ac:dyDescent="0.25">
      <c r="A1777" s="2">
        <v>2017</v>
      </c>
      <c r="B1777" s="2" t="s">
        <v>86</v>
      </c>
      <c r="C1777" s="2" t="s">
        <v>302</v>
      </c>
      <c r="D1777" s="2">
        <v>5</v>
      </c>
      <c r="E1777" s="2">
        <v>3</v>
      </c>
      <c r="F1777" s="2">
        <v>5</v>
      </c>
      <c r="G1777" s="2">
        <v>128142</v>
      </c>
      <c r="H1777" s="2">
        <v>9093</v>
      </c>
      <c r="I1777" s="2">
        <v>6476</v>
      </c>
      <c r="J1777" s="2">
        <v>15569</v>
      </c>
    </row>
    <row r="1778" spans="1:10" x14ac:dyDescent="0.25">
      <c r="A1778" s="2">
        <v>2017</v>
      </c>
      <c r="B1778" s="2" t="s">
        <v>86</v>
      </c>
      <c r="C1778" s="2" t="s">
        <v>303</v>
      </c>
      <c r="D1778" s="2">
        <v>8</v>
      </c>
      <c r="E1778" s="2">
        <v>4</v>
      </c>
      <c r="F1778" s="2">
        <v>8</v>
      </c>
      <c r="G1778" s="2">
        <v>90112</v>
      </c>
      <c r="H1778" s="2">
        <v>9924</v>
      </c>
      <c r="I1778" s="2">
        <v>9697</v>
      </c>
      <c r="J1778" s="2">
        <v>19621</v>
      </c>
    </row>
    <row r="1779" spans="1:10" x14ac:dyDescent="0.25">
      <c r="A1779" s="2">
        <v>2017</v>
      </c>
      <c r="B1779" s="2" t="s">
        <v>86</v>
      </c>
      <c r="C1779" s="2" t="s">
        <v>304</v>
      </c>
      <c r="D1779" s="2">
        <v>22</v>
      </c>
      <c r="E1779" s="2">
        <v>6</v>
      </c>
      <c r="F1779" s="2">
        <v>22</v>
      </c>
      <c r="G1779" s="2">
        <v>158204</v>
      </c>
      <c r="H1779" s="2">
        <v>22594</v>
      </c>
      <c r="I1779" s="2">
        <v>25062</v>
      </c>
      <c r="J1779" s="2">
        <v>47656</v>
      </c>
    </row>
    <row r="1780" spans="1:10" x14ac:dyDescent="0.25">
      <c r="A1780" s="2">
        <v>2017</v>
      </c>
      <c r="B1780" s="2" t="s">
        <v>86</v>
      </c>
      <c r="C1780" s="2" t="s">
        <v>86</v>
      </c>
      <c r="D1780" s="2">
        <v>64</v>
      </c>
      <c r="E1780" s="2">
        <v>6</v>
      </c>
      <c r="F1780" s="2">
        <v>64</v>
      </c>
      <c r="G1780" s="2">
        <v>353326</v>
      </c>
      <c r="H1780" s="2">
        <v>68850</v>
      </c>
      <c r="I1780" s="2">
        <v>104578</v>
      </c>
      <c r="J1780" s="2">
        <v>173428</v>
      </c>
    </row>
    <row r="1781" spans="1:10" x14ac:dyDescent="0.25">
      <c r="A1781" s="2">
        <v>2017</v>
      </c>
      <c r="B1781" s="2" t="s">
        <v>86</v>
      </c>
      <c r="C1781" s="2" t="s">
        <v>305</v>
      </c>
      <c r="D1781" s="2">
        <v>148</v>
      </c>
      <c r="E1781" s="2">
        <v>11</v>
      </c>
      <c r="F1781" s="2">
        <v>148</v>
      </c>
      <c r="G1781" s="2">
        <v>383455</v>
      </c>
      <c r="H1781" s="2">
        <v>25308</v>
      </c>
      <c r="I1781" s="2">
        <v>504663</v>
      </c>
      <c r="J1781" s="2">
        <v>529971</v>
      </c>
    </row>
    <row r="1782" spans="1:10" x14ac:dyDescent="0.25">
      <c r="A1782" s="2">
        <v>2018</v>
      </c>
      <c r="B1782" s="2" t="s">
        <v>86</v>
      </c>
      <c r="C1782" s="2" t="s">
        <v>299</v>
      </c>
      <c r="D1782" s="2">
        <v>8</v>
      </c>
      <c r="E1782" s="2">
        <v>3</v>
      </c>
      <c r="F1782" s="2">
        <v>8</v>
      </c>
      <c r="G1782" s="2">
        <v>101236</v>
      </c>
      <c r="H1782" s="2">
        <v>11165</v>
      </c>
      <c r="I1782" s="2">
        <v>5984</v>
      </c>
      <c r="J1782" s="2">
        <v>17149</v>
      </c>
    </row>
    <row r="1783" spans="1:10" x14ac:dyDescent="0.25">
      <c r="A1783" s="2">
        <v>2018</v>
      </c>
      <c r="B1783" s="2" t="s">
        <v>86</v>
      </c>
      <c r="C1783" s="2" t="s">
        <v>300</v>
      </c>
      <c r="D1783" s="2">
        <v>37</v>
      </c>
      <c r="E1783" s="2">
        <v>8</v>
      </c>
      <c r="F1783" s="2">
        <v>37</v>
      </c>
      <c r="G1783" s="2">
        <v>121534</v>
      </c>
      <c r="H1783" s="2">
        <v>52341</v>
      </c>
      <c r="I1783" s="2">
        <v>44445</v>
      </c>
      <c r="J1783" s="2">
        <v>96786</v>
      </c>
    </row>
    <row r="1784" spans="1:10" x14ac:dyDescent="0.25">
      <c r="A1784" s="2">
        <v>2018</v>
      </c>
      <c r="B1784" s="2" t="s">
        <v>86</v>
      </c>
      <c r="C1784" s="2" t="s">
        <v>301</v>
      </c>
      <c r="D1784" s="2">
        <v>6</v>
      </c>
      <c r="E1784" s="2">
        <v>3</v>
      </c>
      <c r="F1784" s="2">
        <v>6</v>
      </c>
      <c r="G1784" s="2">
        <v>101698</v>
      </c>
      <c r="H1784" s="2">
        <v>10398</v>
      </c>
      <c r="I1784" s="2">
        <v>5416</v>
      </c>
      <c r="J1784" s="2">
        <v>15814</v>
      </c>
    </row>
    <row r="1785" spans="1:10" x14ac:dyDescent="0.25">
      <c r="A1785" s="2">
        <v>2018</v>
      </c>
      <c r="B1785" s="2" t="s">
        <v>86</v>
      </c>
      <c r="C1785" s="2" t="s">
        <v>302</v>
      </c>
      <c r="D1785" s="2">
        <v>5</v>
      </c>
      <c r="E1785" s="2">
        <v>3</v>
      </c>
      <c r="F1785" s="2">
        <v>5</v>
      </c>
      <c r="G1785" s="2">
        <v>136892</v>
      </c>
      <c r="H1785" s="2">
        <v>9284</v>
      </c>
      <c r="I1785" s="2">
        <v>6687</v>
      </c>
      <c r="J1785" s="2">
        <v>15971</v>
      </c>
    </row>
    <row r="1786" spans="1:10" x14ac:dyDescent="0.25">
      <c r="A1786" s="2">
        <v>2018</v>
      </c>
      <c r="B1786" s="2" t="s">
        <v>86</v>
      </c>
      <c r="C1786" s="2" t="s">
        <v>303</v>
      </c>
      <c r="D1786" s="2">
        <v>8</v>
      </c>
      <c r="E1786" s="2">
        <v>4</v>
      </c>
      <c r="F1786" s="2">
        <v>8</v>
      </c>
      <c r="G1786" s="2">
        <v>94563</v>
      </c>
      <c r="H1786" s="2">
        <v>10135</v>
      </c>
      <c r="I1786" s="2">
        <v>9887</v>
      </c>
      <c r="J1786" s="2">
        <v>20022</v>
      </c>
    </row>
    <row r="1787" spans="1:10" x14ac:dyDescent="0.25">
      <c r="A1787" s="2">
        <v>2018</v>
      </c>
      <c r="B1787" s="2" t="s">
        <v>86</v>
      </c>
      <c r="C1787" s="2" t="s">
        <v>304</v>
      </c>
      <c r="D1787" s="2">
        <v>22</v>
      </c>
      <c r="E1787" s="2">
        <v>6</v>
      </c>
      <c r="F1787" s="2">
        <v>22</v>
      </c>
      <c r="G1787" s="2">
        <v>161543</v>
      </c>
      <c r="H1787" s="2">
        <v>18882</v>
      </c>
      <c r="I1787" s="2">
        <v>8859</v>
      </c>
      <c r="J1787" s="2">
        <v>27741</v>
      </c>
    </row>
    <row r="1788" spans="1:10" x14ac:dyDescent="0.25">
      <c r="A1788" s="2">
        <v>2018</v>
      </c>
      <c r="B1788" s="2" t="s">
        <v>86</v>
      </c>
      <c r="C1788" s="2" t="s">
        <v>86</v>
      </c>
      <c r="D1788" s="2">
        <v>67</v>
      </c>
      <c r="E1788" s="2">
        <v>6</v>
      </c>
      <c r="F1788" s="2">
        <v>67</v>
      </c>
      <c r="G1788" s="2">
        <v>356464</v>
      </c>
      <c r="H1788" s="2">
        <v>70750</v>
      </c>
      <c r="I1788" s="2">
        <v>115422</v>
      </c>
      <c r="J1788" s="2">
        <v>186172</v>
      </c>
    </row>
    <row r="1789" spans="1:10" x14ac:dyDescent="0.25">
      <c r="A1789" s="2">
        <v>2018</v>
      </c>
      <c r="B1789" s="2" t="s">
        <v>86</v>
      </c>
      <c r="C1789" s="2" t="s">
        <v>305</v>
      </c>
      <c r="D1789" s="2">
        <v>145</v>
      </c>
      <c r="E1789" s="2">
        <v>11</v>
      </c>
      <c r="F1789" s="2">
        <v>145</v>
      </c>
      <c r="G1789" s="2">
        <v>387562</v>
      </c>
      <c r="H1789" s="2">
        <v>25716</v>
      </c>
      <c r="I1789" s="2">
        <v>515637</v>
      </c>
      <c r="J1789" s="2">
        <v>541353</v>
      </c>
    </row>
    <row r="1790" spans="1:10" x14ac:dyDescent="0.25">
      <c r="A1790" s="2">
        <v>2019</v>
      </c>
      <c r="B1790" s="2" t="s">
        <v>86</v>
      </c>
      <c r="C1790" s="2" t="s">
        <v>299</v>
      </c>
      <c r="D1790" s="2">
        <v>8</v>
      </c>
      <c r="E1790" s="2">
        <v>4</v>
      </c>
      <c r="F1790" s="2">
        <v>8</v>
      </c>
      <c r="G1790" s="2">
        <v>96897</v>
      </c>
      <c r="H1790" s="2">
        <v>9145</v>
      </c>
      <c r="I1790" s="2">
        <v>52712</v>
      </c>
      <c r="J1790" s="2">
        <v>61857</v>
      </c>
    </row>
    <row r="1791" spans="1:10" x14ac:dyDescent="0.25">
      <c r="A1791" s="2">
        <v>2019</v>
      </c>
      <c r="B1791" s="2" t="s">
        <v>86</v>
      </c>
      <c r="C1791" s="2" t="s">
        <v>300</v>
      </c>
      <c r="D1791" s="2">
        <v>37</v>
      </c>
      <c r="E1791" s="2">
        <v>8</v>
      </c>
      <c r="F1791" s="2">
        <v>37</v>
      </c>
      <c r="G1791" s="2">
        <v>133015</v>
      </c>
      <c r="H1791" s="2">
        <v>41423</v>
      </c>
      <c r="I1791" s="2">
        <v>33270</v>
      </c>
      <c r="J1791" s="2">
        <v>74693</v>
      </c>
    </row>
    <row r="1792" spans="1:10" x14ac:dyDescent="0.25">
      <c r="A1792" s="2">
        <v>2019</v>
      </c>
      <c r="B1792" s="2" t="s">
        <v>86</v>
      </c>
      <c r="C1792" s="2" t="s">
        <v>301</v>
      </c>
      <c r="D1792" s="2">
        <v>6</v>
      </c>
      <c r="E1792" s="2">
        <v>3</v>
      </c>
      <c r="F1792" s="2">
        <v>6</v>
      </c>
      <c r="G1792" s="2">
        <v>98156</v>
      </c>
      <c r="H1792" s="2">
        <v>8265</v>
      </c>
      <c r="I1792" s="2">
        <v>45623</v>
      </c>
      <c r="J1792" s="2">
        <v>53888</v>
      </c>
    </row>
    <row r="1793" spans="1:10" x14ac:dyDescent="0.25">
      <c r="A1793" s="2">
        <v>2019</v>
      </c>
      <c r="B1793" s="2" t="s">
        <v>86</v>
      </c>
      <c r="C1793" s="2" t="s">
        <v>302</v>
      </c>
      <c r="D1793" s="2">
        <v>5</v>
      </c>
      <c r="E1793" s="2">
        <v>3</v>
      </c>
      <c r="F1793" s="2">
        <v>5</v>
      </c>
      <c r="G1793" s="2">
        <v>138104</v>
      </c>
      <c r="H1793" s="2">
        <v>51497</v>
      </c>
      <c r="I1793" s="2">
        <v>53602</v>
      </c>
      <c r="J1793" s="2">
        <v>105099</v>
      </c>
    </row>
    <row r="1794" spans="1:10" x14ac:dyDescent="0.25">
      <c r="A1794" s="2">
        <v>2019</v>
      </c>
      <c r="B1794" s="2" t="s">
        <v>86</v>
      </c>
      <c r="C1794" s="2" t="s">
        <v>303</v>
      </c>
      <c r="D1794" s="2">
        <v>8</v>
      </c>
      <c r="E1794" s="2">
        <v>4</v>
      </c>
      <c r="F1794" s="2">
        <v>8</v>
      </c>
      <c r="G1794" s="2">
        <v>91631</v>
      </c>
      <c r="H1794" s="2">
        <v>10422</v>
      </c>
      <c r="I1794" s="2">
        <v>86891</v>
      </c>
      <c r="J1794" s="2">
        <v>97313</v>
      </c>
    </row>
    <row r="1795" spans="1:10" x14ac:dyDescent="0.25">
      <c r="A1795" s="2">
        <v>2019</v>
      </c>
      <c r="B1795" s="2" t="s">
        <v>86</v>
      </c>
      <c r="C1795" s="2" t="s">
        <v>304</v>
      </c>
      <c r="D1795" s="2">
        <v>22</v>
      </c>
      <c r="E1795" s="2">
        <v>6</v>
      </c>
      <c r="F1795" s="2">
        <v>22</v>
      </c>
      <c r="G1795" s="2">
        <v>164412</v>
      </c>
      <c r="H1795" s="2">
        <v>17463</v>
      </c>
      <c r="I1795" s="2">
        <v>62603</v>
      </c>
      <c r="J1795" s="2">
        <v>80066</v>
      </c>
    </row>
    <row r="1796" spans="1:10" x14ac:dyDescent="0.25">
      <c r="A1796" s="2">
        <v>2019</v>
      </c>
      <c r="B1796" s="2" t="s">
        <v>86</v>
      </c>
      <c r="C1796" s="2" t="s">
        <v>86</v>
      </c>
      <c r="D1796" s="2">
        <v>67</v>
      </c>
      <c r="E1796" s="2">
        <v>6</v>
      </c>
      <c r="F1796" s="2">
        <v>67</v>
      </c>
      <c r="G1796" s="2">
        <v>369222</v>
      </c>
      <c r="H1796" s="2">
        <v>64312</v>
      </c>
      <c r="I1796" s="2">
        <v>91623</v>
      </c>
      <c r="J1796" s="2">
        <v>155935</v>
      </c>
    </row>
    <row r="1797" spans="1:10" x14ac:dyDescent="0.25">
      <c r="A1797" s="2">
        <v>2019</v>
      </c>
      <c r="B1797" s="2" t="s">
        <v>86</v>
      </c>
      <c r="C1797" s="2" t="s">
        <v>305</v>
      </c>
      <c r="D1797" s="2">
        <v>145</v>
      </c>
      <c r="E1797" s="2">
        <v>11</v>
      </c>
      <c r="F1797" s="2">
        <v>145</v>
      </c>
      <c r="G1797" s="2">
        <v>412344</v>
      </c>
      <c r="H1797" s="2">
        <v>55923</v>
      </c>
      <c r="I1797" s="2">
        <v>50422</v>
      </c>
      <c r="J1797" s="2">
        <v>106345</v>
      </c>
    </row>
    <row r="1798" spans="1:10" x14ac:dyDescent="0.25">
      <c r="A1798" s="2">
        <v>2020</v>
      </c>
      <c r="B1798" s="2" t="s">
        <v>86</v>
      </c>
      <c r="C1798" s="2" t="s">
        <v>299</v>
      </c>
      <c r="D1798" s="2">
        <v>7</v>
      </c>
      <c r="E1798" s="2">
        <v>3</v>
      </c>
      <c r="F1798" s="2">
        <v>7</v>
      </c>
      <c r="G1798" s="2">
        <v>26457</v>
      </c>
      <c r="H1798" s="2">
        <v>4345</v>
      </c>
      <c r="I1798" s="2">
        <v>10581</v>
      </c>
      <c r="J1798" s="2">
        <v>14926</v>
      </c>
    </row>
    <row r="1799" spans="1:10" x14ac:dyDescent="0.25">
      <c r="A1799" s="2">
        <v>2020</v>
      </c>
      <c r="B1799" s="2" t="s">
        <v>86</v>
      </c>
      <c r="C1799" s="2" t="s">
        <v>300</v>
      </c>
      <c r="D1799" s="2">
        <v>37</v>
      </c>
      <c r="E1799" s="2">
        <v>8</v>
      </c>
      <c r="F1799" s="2">
        <v>37</v>
      </c>
      <c r="G1799" s="2">
        <v>241753</v>
      </c>
      <c r="H1799" s="2">
        <v>7058</v>
      </c>
      <c r="I1799" s="2">
        <v>64518</v>
      </c>
      <c r="J1799" s="2">
        <v>71576</v>
      </c>
    </row>
    <row r="1800" spans="1:10" x14ac:dyDescent="0.25">
      <c r="A1800" s="2">
        <v>2020</v>
      </c>
      <c r="B1800" s="2" t="s">
        <v>86</v>
      </c>
      <c r="C1800" s="2" t="s">
        <v>301</v>
      </c>
      <c r="D1800" s="2">
        <v>5</v>
      </c>
      <c r="E1800" s="2">
        <v>3</v>
      </c>
      <c r="F1800" s="2">
        <v>5</v>
      </c>
      <c r="G1800" s="2">
        <v>38782</v>
      </c>
      <c r="H1800" s="2">
        <v>1551</v>
      </c>
      <c r="I1800" s="2">
        <v>16967</v>
      </c>
      <c r="J1800" s="2">
        <v>18518</v>
      </c>
    </row>
    <row r="1801" spans="1:10" x14ac:dyDescent="0.25">
      <c r="A1801" s="2">
        <v>2020</v>
      </c>
      <c r="B1801" s="2" t="s">
        <v>86</v>
      </c>
      <c r="C1801" s="2" t="s">
        <v>302</v>
      </c>
      <c r="D1801" s="2">
        <v>6</v>
      </c>
      <c r="E1801" s="2">
        <v>3</v>
      </c>
      <c r="F1801" s="2">
        <v>6</v>
      </c>
      <c r="G1801" s="2">
        <v>42138</v>
      </c>
      <c r="H1801" s="2">
        <v>3552</v>
      </c>
      <c r="I1801" s="2">
        <v>6988</v>
      </c>
      <c r="J1801" s="2">
        <v>10540</v>
      </c>
    </row>
    <row r="1802" spans="1:10" x14ac:dyDescent="0.25">
      <c r="A1802" s="2">
        <v>2020</v>
      </c>
      <c r="B1802" s="2" t="s">
        <v>86</v>
      </c>
      <c r="C1802" s="2" t="s">
        <v>303</v>
      </c>
      <c r="D1802" s="2">
        <v>9</v>
      </c>
      <c r="E1802" s="2">
        <v>4</v>
      </c>
      <c r="F1802" s="2">
        <v>9</v>
      </c>
      <c r="G1802" s="2">
        <v>20193</v>
      </c>
      <c r="H1802" s="2">
        <v>4035</v>
      </c>
      <c r="I1802" s="2">
        <v>10800</v>
      </c>
      <c r="J1802" s="2">
        <v>14835</v>
      </c>
    </row>
    <row r="1803" spans="1:10" x14ac:dyDescent="0.25">
      <c r="A1803" s="2">
        <v>2020</v>
      </c>
      <c r="B1803" s="2" t="s">
        <v>86</v>
      </c>
      <c r="C1803" s="2" t="s">
        <v>304</v>
      </c>
      <c r="D1803" s="2">
        <v>23</v>
      </c>
      <c r="E1803" s="2">
        <v>6</v>
      </c>
      <c r="F1803" s="2">
        <v>23</v>
      </c>
      <c r="G1803" s="2">
        <v>56740</v>
      </c>
      <c r="H1803" s="2">
        <v>2342</v>
      </c>
      <c r="I1803" s="2">
        <v>19686</v>
      </c>
      <c r="J1803" s="2">
        <v>22028</v>
      </c>
    </row>
    <row r="1804" spans="1:10" x14ac:dyDescent="0.25">
      <c r="A1804" s="2">
        <v>2020</v>
      </c>
      <c r="B1804" s="2" t="s">
        <v>86</v>
      </c>
      <c r="C1804" s="2" t="s">
        <v>86</v>
      </c>
      <c r="D1804" s="2">
        <v>71</v>
      </c>
      <c r="E1804" s="2">
        <v>6</v>
      </c>
      <c r="F1804" s="2">
        <v>71</v>
      </c>
      <c r="G1804" s="2">
        <v>709358</v>
      </c>
      <c r="H1804" s="2">
        <v>8081</v>
      </c>
      <c r="I1804" s="2">
        <v>333746</v>
      </c>
      <c r="J1804" s="2">
        <v>341827</v>
      </c>
    </row>
    <row r="1805" spans="1:10" x14ac:dyDescent="0.25">
      <c r="A1805" s="2">
        <v>2020</v>
      </c>
      <c r="B1805" s="2" t="s">
        <v>86</v>
      </c>
      <c r="C1805" s="2" t="s">
        <v>305</v>
      </c>
      <c r="D1805" s="2">
        <v>139</v>
      </c>
      <c r="E1805" s="2">
        <v>11</v>
      </c>
      <c r="F1805" s="2">
        <v>139</v>
      </c>
      <c r="G1805" s="2">
        <v>1445451</v>
      </c>
      <c r="H1805" s="2">
        <v>5127</v>
      </c>
      <c r="I1805" s="2">
        <v>603625</v>
      </c>
      <c r="J1805" s="2">
        <v>608752</v>
      </c>
    </row>
    <row r="1806" spans="1:10" x14ac:dyDescent="0.25">
      <c r="A1806" s="2">
        <v>2021</v>
      </c>
      <c r="B1806" s="2" t="s">
        <v>86</v>
      </c>
      <c r="C1806" s="2" t="s">
        <v>299</v>
      </c>
      <c r="D1806" s="2">
        <v>7</v>
      </c>
      <c r="E1806" s="2">
        <v>5</v>
      </c>
      <c r="F1806" s="2">
        <v>7</v>
      </c>
      <c r="G1806" s="2">
        <v>26154</v>
      </c>
      <c r="H1806" s="2">
        <v>2022</v>
      </c>
      <c r="I1806" s="2">
        <v>3682</v>
      </c>
      <c r="J1806" s="2">
        <v>5704</v>
      </c>
    </row>
    <row r="1807" spans="1:10" x14ac:dyDescent="0.25">
      <c r="A1807" s="2">
        <v>2021</v>
      </c>
      <c r="B1807" s="2" t="s">
        <v>86</v>
      </c>
      <c r="C1807" s="2" t="s">
        <v>300</v>
      </c>
      <c r="D1807" s="2">
        <v>31</v>
      </c>
      <c r="E1807" s="2">
        <v>14</v>
      </c>
      <c r="F1807" s="2">
        <v>31</v>
      </c>
      <c r="G1807" s="2">
        <v>309345</v>
      </c>
      <c r="H1807" s="2">
        <v>12613</v>
      </c>
      <c r="I1807" s="2">
        <v>116323</v>
      </c>
      <c r="J1807" s="2">
        <v>128936</v>
      </c>
    </row>
    <row r="1808" spans="1:10" x14ac:dyDescent="0.25">
      <c r="A1808" s="2">
        <v>2021</v>
      </c>
      <c r="B1808" s="2" t="s">
        <v>86</v>
      </c>
      <c r="C1808" s="2" t="s">
        <v>301</v>
      </c>
      <c r="D1808" s="2">
        <v>5</v>
      </c>
      <c r="E1808" s="2">
        <v>4</v>
      </c>
      <c r="F1808" s="2">
        <v>5</v>
      </c>
      <c r="G1808" s="2">
        <v>19593</v>
      </c>
      <c r="H1808" s="2">
        <v>4889</v>
      </c>
      <c r="I1808" s="2">
        <v>1941</v>
      </c>
      <c r="J1808" s="2">
        <v>6830</v>
      </c>
    </row>
    <row r="1809" spans="1:10" x14ac:dyDescent="0.25">
      <c r="A1809" s="2">
        <v>2021</v>
      </c>
      <c r="B1809" s="2" t="s">
        <v>86</v>
      </c>
      <c r="C1809" s="2" t="s">
        <v>302</v>
      </c>
      <c r="D1809" s="2">
        <v>6</v>
      </c>
      <c r="E1809" s="2">
        <v>4</v>
      </c>
      <c r="F1809" s="2">
        <v>6</v>
      </c>
      <c r="G1809" s="2">
        <v>40215</v>
      </c>
      <c r="H1809" s="2">
        <v>2404</v>
      </c>
      <c r="I1809" s="2">
        <v>7383</v>
      </c>
      <c r="J1809" s="2">
        <v>9787</v>
      </c>
    </row>
    <row r="1810" spans="1:10" x14ac:dyDescent="0.25">
      <c r="A1810" s="2">
        <v>2021</v>
      </c>
      <c r="B1810" s="2" t="s">
        <v>86</v>
      </c>
      <c r="C1810" s="2" t="s">
        <v>303</v>
      </c>
      <c r="D1810" s="2">
        <v>5</v>
      </c>
      <c r="E1810" s="2">
        <v>4</v>
      </c>
      <c r="F1810" s="2">
        <v>5</v>
      </c>
      <c r="G1810" s="2">
        <v>10034</v>
      </c>
      <c r="H1810" s="2">
        <v>2219</v>
      </c>
      <c r="I1810" s="2">
        <v>9683</v>
      </c>
      <c r="J1810" s="2">
        <v>11902</v>
      </c>
    </row>
    <row r="1811" spans="1:10" x14ac:dyDescent="0.25">
      <c r="A1811" s="2">
        <v>2021</v>
      </c>
      <c r="B1811" s="2" t="s">
        <v>86</v>
      </c>
      <c r="C1811" s="2" t="s">
        <v>304</v>
      </c>
      <c r="D1811" s="2">
        <v>14</v>
      </c>
      <c r="E1811" s="2">
        <v>10</v>
      </c>
      <c r="F1811" s="2">
        <v>14</v>
      </c>
      <c r="G1811" s="2">
        <v>55626</v>
      </c>
      <c r="H1811" s="2">
        <v>10248</v>
      </c>
      <c r="I1811" s="2">
        <v>12167</v>
      </c>
      <c r="J1811" s="2">
        <v>22415</v>
      </c>
    </row>
    <row r="1812" spans="1:10" x14ac:dyDescent="0.25">
      <c r="A1812" s="2">
        <v>2021</v>
      </c>
      <c r="B1812" s="2" t="s">
        <v>86</v>
      </c>
      <c r="C1812" s="2" t="s">
        <v>86</v>
      </c>
      <c r="D1812" s="2">
        <v>80</v>
      </c>
      <c r="E1812" s="2">
        <v>28</v>
      </c>
      <c r="F1812" s="2">
        <v>80</v>
      </c>
      <c r="G1812" s="2">
        <v>752687</v>
      </c>
      <c r="H1812" s="2">
        <v>13976</v>
      </c>
      <c r="I1812" s="2">
        <v>366469</v>
      </c>
      <c r="J1812" s="2">
        <v>380445</v>
      </c>
    </row>
    <row r="1813" spans="1:10" x14ac:dyDescent="0.25">
      <c r="A1813" s="2">
        <v>2021</v>
      </c>
      <c r="B1813" s="2" t="s">
        <v>86</v>
      </c>
      <c r="C1813" s="2" t="s">
        <v>305</v>
      </c>
      <c r="D1813" s="2">
        <v>152</v>
      </c>
      <c r="E1813" s="2">
        <v>27</v>
      </c>
      <c r="F1813" s="2">
        <v>152</v>
      </c>
      <c r="G1813" s="2">
        <v>1856106</v>
      </c>
      <c r="H1813" s="2">
        <v>14424</v>
      </c>
      <c r="I1813" s="2">
        <v>1007179</v>
      </c>
      <c r="J1813" s="2">
        <v>1021603</v>
      </c>
    </row>
    <row r="1815" spans="1:10" x14ac:dyDescent="0.25">
      <c r="A1815" s="2">
        <v>2013</v>
      </c>
      <c r="B1815" s="2" t="s">
        <v>53</v>
      </c>
      <c r="C1815" s="2" t="s">
        <v>306</v>
      </c>
      <c r="D1815" s="2">
        <v>4</v>
      </c>
      <c r="E1815" s="2">
        <v>6</v>
      </c>
      <c r="F1815" s="2">
        <v>8</v>
      </c>
      <c r="G1815" s="2">
        <v>44111</v>
      </c>
      <c r="H1815" s="2">
        <v>16686</v>
      </c>
      <c r="I1815" s="2">
        <v>11921</v>
      </c>
      <c r="J1815" s="2">
        <v>28607</v>
      </c>
    </row>
    <row r="1816" spans="1:10" x14ac:dyDescent="0.25">
      <c r="A1816" s="2">
        <v>2013</v>
      </c>
      <c r="B1816" s="2" t="s">
        <v>53</v>
      </c>
      <c r="C1816" s="2" t="s">
        <v>307</v>
      </c>
      <c r="D1816" s="2">
        <v>12</v>
      </c>
      <c r="E1816" s="2">
        <v>3</v>
      </c>
      <c r="F1816" s="2">
        <v>11</v>
      </c>
      <c r="G1816" s="2">
        <v>20236</v>
      </c>
      <c r="H1816" s="2">
        <v>15211</v>
      </c>
      <c r="I1816" s="2">
        <v>3943</v>
      </c>
      <c r="J1816" s="2">
        <v>19154</v>
      </c>
    </row>
    <row r="1817" spans="1:10" x14ac:dyDescent="0.25">
      <c r="A1817" s="2">
        <v>2013</v>
      </c>
      <c r="B1817" s="2" t="s">
        <v>53</v>
      </c>
      <c r="C1817" s="2" t="s">
        <v>53</v>
      </c>
      <c r="D1817" s="2">
        <v>12</v>
      </c>
      <c r="E1817" s="2">
        <v>18</v>
      </c>
      <c r="F1817" s="2">
        <v>36</v>
      </c>
      <c r="G1817" s="2">
        <v>125906</v>
      </c>
      <c r="H1817" s="2">
        <v>35643</v>
      </c>
      <c r="I1817" s="2">
        <v>35798</v>
      </c>
      <c r="J1817" s="2">
        <v>71441</v>
      </c>
    </row>
    <row r="1818" spans="1:10" x14ac:dyDescent="0.25">
      <c r="A1818" s="2">
        <v>2013</v>
      </c>
      <c r="B1818" s="2" t="s">
        <v>53</v>
      </c>
      <c r="C1818" s="2" t="s">
        <v>308</v>
      </c>
      <c r="D1818" s="2">
        <v>3</v>
      </c>
      <c r="E1818" s="2">
        <v>5</v>
      </c>
      <c r="F1818" s="2">
        <v>5</v>
      </c>
      <c r="G1818" s="2">
        <v>10749</v>
      </c>
      <c r="H1818" s="2">
        <v>10185</v>
      </c>
      <c r="I1818" s="2">
        <v>6454</v>
      </c>
      <c r="J1818" s="2">
        <v>16639</v>
      </c>
    </row>
    <row r="1819" spans="1:10" x14ac:dyDescent="0.25">
      <c r="A1819" s="2">
        <v>2013</v>
      </c>
      <c r="B1819" s="2" t="s">
        <v>53</v>
      </c>
      <c r="C1819" s="2" t="s">
        <v>309</v>
      </c>
      <c r="D1819" s="2">
        <v>5</v>
      </c>
      <c r="E1819" s="2">
        <v>4</v>
      </c>
      <c r="F1819" s="2">
        <v>4</v>
      </c>
      <c r="G1819" s="2">
        <v>10763</v>
      </c>
      <c r="H1819" s="2">
        <v>13276</v>
      </c>
      <c r="I1819" s="2">
        <v>2473</v>
      </c>
      <c r="J1819" s="2">
        <v>15749</v>
      </c>
    </row>
    <row r="1820" spans="1:10" x14ac:dyDescent="0.25">
      <c r="A1820" s="2">
        <v>2013</v>
      </c>
      <c r="B1820" s="2" t="s">
        <v>53</v>
      </c>
      <c r="C1820" s="2" t="s">
        <v>310</v>
      </c>
      <c r="D1820" s="2">
        <v>7</v>
      </c>
      <c r="E1820" s="2">
        <v>3</v>
      </c>
      <c r="F1820" s="2">
        <v>6</v>
      </c>
      <c r="G1820" s="2">
        <v>8048</v>
      </c>
      <c r="H1820" s="2">
        <v>5418</v>
      </c>
      <c r="I1820" s="2">
        <v>754</v>
      </c>
      <c r="J1820" s="2">
        <v>6172</v>
      </c>
    </row>
    <row r="1821" spans="1:10" x14ac:dyDescent="0.25">
      <c r="A1821" s="2">
        <v>2013</v>
      </c>
      <c r="B1821" s="2" t="s">
        <v>53</v>
      </c>
      <c r="C1821" s="2" t="s">
        <v>311</v>
      </c>
      <c r="D1821" s="2">
        <v>5</v>
      </c>
      <c r="E1821" s="2">
        <v>6</v>
      </c>
      <c r="F1821" s="2">
        <v>9</v>
      </c>
      <c r="G1821" s="2">
        <v>20154</v>
      </c>
      <c r="H1821" s="2">
        <v>9176</v>
      </c>
      <c r="I1821" s="2">
        <v>8222</v>
      </c>
      <c r="J1821" s="2">
        <v>17398</v>
      </c>
    </row>
    <row r="1822" spans="1:10" x14ac:dyDescent="0.25">
      <c r="A1822" s="2">
        <v>2013</v>
      </c>
      <c r="B1822" s="2" t="s">
        <v>53</v>
      </c>
      <c r="C1822" s="2" t="s">
        <v>312</v>
      </c>
      <c r="D1822" s="2">
        <v>4</v>
      </c>
      <c r="E1822" s="2">
        <v>2</v>
      </c>
      <c r="F1822" s="2">
        <v>4</v>
      </c>
      <c r="G1822" s="2">
        <v>7261</v>
      </c>
      <c r="H1822" s="2">
        <v>3456</v>
      </c>
      <c r="I1822" s="2">
        <v>182</v>
      </c>
      <c r="J1822" s="2">
        <v>3638</v>
      </c>
    </row>
    <row r="1823" spans="1:10" x14ac:dyDescent="0.25">
      <c r="A1823" s="2">
        <v>2013</v>
      </c>
      <c r="B1823" s="2" t="s">
        <v>53</v>
      </c>
      <c r="C1823" s="2" t="s">
        <v>313</v>
      </c>
      <c r="D1823" s="2">
        <v>6</v>
      </c>
      <c r="E1823" s="2">
        <v>4</v>
      </c>
      <c r="F1823" s="2">
        <v>10</v>
      </c>
      <c r="G1823" s="2">
        <v>14819</v>
      </c>
      <c r="H1823" s="2">
        <v>12237</v>
      </c>
      <c r="I1823" s="2">
        <v>916</v>
      </c>
      <c r="J1823" s="2">
        <v>13153</v>
      </c>
    </row>
    <row r="1824" spans="1:10" x14ac:dyDescent="0.25">
      <c r="A1824" s="2">
        <v>2014</v>
      </c>
      <c r="B1824" s="2" t="s">
        <v>53</v>
      </c>
      <c r="C1824" s="2" t="s">
        <v>306</v>
      </c>
      <c r="D1824" s="2">
        <v>4</v>
      </c>
      <c r="E1824" s="2">
        <v>6</v>
      </c>
      <c r="F1824" s="2">
        <v>8</v>
      </c>
      <c r="G1824" s="2">
        <v>52774</v>
      </c>
      <c r="H1824" s="2">
        <v>5896</v>
      </c>
      <c r="I1824" s="2">
        <v>8039</v>
      </c>
      <c r="J1824" s="2">
        <v>13934</v>
      </c>
    </row>
    <row r="1825" spans="1:10" x14ac:dyDescent="0.25">
      <c r="A1825" s="2">
        <v>2014</v>
      </c>
      <c r="B1825" s="2" t="s">
        <v>53</v>
      </c>
      <c r="C1825" s="2" t="s">
        <v>307</v>
      </c>
      <c r="D1825" s="2">
        <v>12</v>
      </c>
      <c r="E1825" s="2">
        <v>3</v>
      </c>
      <c r="F1825" s="2">
        <v>11</v>
      </c>
      <c r="G1825" s="2">
        <v>24210</v>
      </c>
      <c r="H1825" s="2">
        <v>5375</v>
      </c>
      <c r="I1825" s="2">
        <v>2659</v>
      </c>
      <c r="J1825" s="2">
        <v>8033</v>
      </c>
    </row>
    <row r="1826" spans="1:10" x14ac:dyDescent="0.25">
      <c r="A1826" s="2">
        <v>2014</v>
      </c>
      <c r="B1826" s="2" t="s">
        <v>53</v>
      </c>
      <c r="C1826" s="2" t="s">
        <v>53</v>
      </c>
      <c r="D1826" s="2">
        <v>12</v>
      </c>
      <c r="E1826" s="2">
        <v>18</v>
      </c>
      <c r="F1826" s="2">
        <v>36</v>
      </c>
      <c r="G1826" s="2">
        <v>150634</v>
      </c>
      <c r="H1826" s="2">
        <v>12594</v>
      </c>
      <c r="I1826" s="2">
        <v>24140</v>
      </c>
      <c r="J1826" s="2">
        <v>36733</v>
      </c>
    </row>
    <row r="1827" spans="1:10" x14ac:dyDescent="0.25">
      <c r="A1827" s="2">
        <v>2014</v>
      </c>
      <c r="B1827" s="2" t="s">
        <v>53</v>
      </c>
      <c r="C1827" s="2" t="s">
        <v>308</v>
      </c>
      <c r="D1827" s="2">
        <v>3</v>
      </c>
      <c r="E1827" s="2">
        <v>5</v>
      </c>
      <c r="F1827" s="2">
        <v>5</v>
      </c>
      <c r="G1827" s="2">
        <v>12860</v>
      </c>
      <c r="H1827" s="2">
        <v>3599</v>
      </c>
      <c r="I1827" s="2">
        <v>4352</v>
      </c>
      <c r="J1827" s="2">
        <v>7951</v>
      </c>
    </row>
    <row r="1828" spans="1:10" x14ac:dyDescent="0.25">
      <c r="A1828" s="2">
        <v>2014</v>
      </c>
      <c r="B1828" s="2" t="s">
        <v>53</v>
      </c>
      <c r="C1828" s="2" t="s">
        <v>309</v>
      </c>
      <c r="D1828" s="2">
        <v>5</v>
      </c>
      <c r="E1828" s="2">
        <v>4</v>
      </c>
      <c r="F1828" s="2">
        <v>4</v>
      </c>
      <c r="G1828" s="2">
        <v>12877</v>
      </c>
      <c r="H1828" s="2">
        <v>4691</v>
      </c>
      <c r="I1828" s="2">
        <v>1668</v>
      </c>
      <c r="J1828" s="2">
        <v>6358</v>
      </c>
    </row>
    <row r="1829" spans="1:10" x14ac:dyDescent="0.25">
      <c r="A1829" s="2">
        <v>2014</v>
      </c>
      <c r="B1829" s="2" t="s">
        <v>53</v>
      </c>
      <c r="C1829" s="2" t="s">
        <v>310</v>
      </c>
      <c r="D1829" s="2">
        <v>7</v>
      </c>
      <c r="E1829" s="2">
        <v>3</v>
      </c>
      <c r="F1829" s="2">
        <v>6</v>
      </c>
      <c r="G1829" s="2">
        <v>9629</v>
      </c>
      <c r="H1829" s="2">
        <v>1914</v>
      </c>
      <c r="I1829" s="2">
        <v>508</v>
      </c>
      <c r="J1829" s="2">
        <v>2423</v>
      </c>
    </row>
    <row r="1830" spans="1:10" x14ac:dyDescent="0.25">
      <c r="A1830" s="2">
        <v>2014</v>
      </c>
      <c r="B1830" s="2" t="s">
        <v>53</v>
      </c>
      <c r="C1830" s="2" t="s">
        <v>311</v>
      </c>
      <c r="D1830" s="2">
        <v>5</v>
      </c>
      <c r="E1830" s="2">
        <v>6</v>
      </c>
      <c r="F1830" s="2">
        <v>9</v>
      </c>
      <c r="G1830" s="2">
        <v>24112</v>
      </c>
      <c r="H1830" s="2">
        <v>3242</v>
      </c>
      <c r="I1830" s="2">
        <v>5544</v>
      </c>
      <c r="J1830" s="2">
        <v>8787</v>
      </c>
    </row>
    <row r="1831" spans="1:10" x14ac:dyDescent="0.25">
      <c r="A1831" s="2">
        <v>2014</v>
      </c>
      <c r="B1831" s="2" t="s">
        <v>53</v>
      </c>
      <c r="C1831" s="2" t="s">
        <v>312</v>
      </c>
      <c r="D1831" s="2">
        <v>4</v>
      </c>
      <c r="E1831" s="2">
        <v>2</v>
      </c>
      <c r="F1831" s="2">
        <v>4</v>
      </c>
      <c r="G1831" s="2">
        <v>8687</v>
      </c>
      <c r="H1831" s="2">
        <v>1221</v>
      </c>
      <c r="I1831" s="2">
        <v>123</v>
      </c>
      <c r="J1831" s="2">
        <v>1344</v>
      </c>
    </row>
    <row r="1832" spans="1:10" x14ac:dyDescent="0.25">
      <c r="A1832" s="2">
        <v>2014</v>
      </c>
      <c r="B1832" s="2" t="s">
        <v>53</v>
      </c>
      <c r="C1832" s="2" t="s">
        <v>313</v>
      </c>
      <c r="D1832" s="2">
        <v>6</v>
      </c>
      <c r="E1832" s="2">
        <v>4</v>
      </c>
      <c r="F1832" s="2">
        <v>10</v>
      </c>
      <c r="G1832" s="2">
        <v>17729</v>
      </c>
      <c r="H1832" s="2">
        <v>4324</v>
      </c>
      <c r="I1832" s="2">
        <v>618</v>
      </c>
      <c r="J1832" s="2">
        <v>4941</v>
      </c>
    </row>
    <row r="1833" spans="1:10" x14ac:dyDescent="0.25">
      <c r="A1833" s="2">
        <v>2015</v>
      </c>
      <c r="B1833" s="2" t="s">
        <v>53</v>
      </c>
      <c r="C1833" s="2" t="s">
        <v>306</v>
      </c>
      <c r="D1833" s="2">
        <v>8</v>
      </c>
      <c r="E1833" s="2">
        <v>8</v>
      </c>
      <c r="F1833" s="2">
        <v>16</v>
      </c>
      <c r="G1833" s="2">
        <v>53675</v>
      </c>
      <c r="H1833" s="2">
        <v>6159</v>
      </c>
      <c r="I1833" s="2">
        <v>8138</v>
      </c>
      <c r="J1833" s="2">
        <v>14297</v>
      </c>
    </row>
    <row r="1834" spans="1:10" x14ac:dyDescent="0.25">
      <c r="A1834" s="2">
        <v>2015</v>
      </c>
      <c r="B1834" s="2" t="s">
        <v>53</v>
      </c>
      <c r="C1834" s="2" t="s">
        <v>307</v>
      </c>
      <c r="D1834" s="2">
        <v>11</v>
      </c>
      <c r="E1834" s="2">
        <v>3</v>
      </c>
      <c r="F1834" s="2">
        <v>15</v>
      </c>
      <c r="G1834" s="2">
        <v>27649</v>
      </c>
      <c r="H1834" s="2">
        <v>6058</v>
      </c>
      <c r="I1834" s="2">
        <v>2934</v>
      </c>
      <c r="J1834" s="2">
        <v>8992</v>
      </c>
    </row>
    <row r="1835" spans="1:10" x14ac:dyDescent="0.25">
      <c r="A1835" s="2">
        <v>2015</v>
      </c>
      <c r="B1835" s="2" t="s">
        <v>53</v>
      </c>
      <c r="C1835" s="2" t="s">
        <v>53</v>
      </c>
      <c r="D1835" s="2">
        <v>16</v>
      </c>
      <c r="E1835" s="2">
        <v>21</v>
      </c>
      <c r="F1835" s="2">
        <v>56</v>
      </c>
      <c r="G1835" s="2">
        <v>161882</v>
      </c>
      <c r="H1835" s="2">
        <v>15893</v>
      </c>
      <c r="I1835" s="2">
        <v>27412</v>
      </c>
      <c r="J1835" s="2">
        <v>43305</v>
      </c>
    </row>
    <row r="1836" spans="1:10" x14ac:dyDescent="0.25">
      <c r="A1836" s="2">
        <v>2015</v>
      </c>
      <c r="B1836" s="2" t="s">
        <v>53</v>
      </c>
      <c r="C1836" s="2" t="s">
        <v>308</v>
      </c>
      <c r="D1836" s="2">
        <v>7</v>
      </c>
      <c r="E1836" s="2">
        <v>6</v>
      </c>
      <c r="F1836" s="2">
        <v>13</v>
      </c>
      <c r="G1836" s="2">
        <v>13173</v>
      </c>
      <c r="H1836" s="2">
        <v>3899</v>
      </c>
      <c r="I1836" s="2">
        <v>4808</v>
      </c>
      <c r="J1836" s="2">
        <v>8707</v>
      </c>
    </row>
    <row r="1837" spans="1:10" x14ac:dyDescent="0.25">
      <c r="A1837" s="2">
        <v>2015</v>
      </c>
      <c r="B1837" s="2" t="s">
        <v>53</v>
      </c>
      <c r="C1837" s="2" t="s">
        <v>309</v>
      </c>
      <c r="D1837" s="2">
        <v>5</v>
      </c>
      <c r="E1837" s="2">
        <v>5</v>
      </c>
      <c r="F1837" s="2">
        <v>9</v>
      </c>
      <c r="G1837" s="2">
        <v>13198</v>
      </c>
      <c r="H1837" s="2">
        <v>5037</v>
      </c>
      <c r="I1837" s="2">
        <v>1975</v>
      </c>
      <c r="J1837" s="2">
        <v>7012</v>
      </c>
    </row>
    <row r="1838" spans="1:10" x14ac:dyDescent="0.25">
      <c r="A1838" s="2">
        <v>2015</v>
      </c>
      <c r="B1838" s="2" t="s">
        <v>53</v>
      </c>
      <c r="C1838" s="2" t="s">
        <v>310</v>
      </c>
      <c r="D1838" s="2">
        <v>5</v>
      </c>
      <c r="E1838" s="2">
        <v>4</v>
      </c>
      <c r="F1838" s="2">
        <v>10</v>
      </c>
      <c r="G1838" s="2">
        <v>10102</v>
      </c>
      <c r="H1838" s="2">
        <v>2491</v>
      </c>
      <c r="I1838" s="2">
        <v>717</v>
      </c>
      <c r="J1838" s="2">
        <v>3208</v>
      </c>
    </row>
    <row r="1839" spans="1:10" x14ac:dyDescent="0.25">
      <c r="A1839" s="2">
        <v>2015</v>
      </c>
      <c r="B1839" s="2" t="s">
        <v>53</v>
      </c>
      <c r="C1839" s="2" t="s">
        <v>311</v>
      </c>
      <c r="D1839" s="2">
        <v>6</v>
      </c>
      <c r="E1839" s="2">
        <v>7</v>
      </c>
      <c r="F1839" s="2">
        <v>14</v>
      </c>
      <c r="G1839" s="2">
        <v>27221</v>
      </c>
      <c r="H1839" s="2">
        <v>3801</v>
      </c>
      <c r="I1839" s="2">
        <v>5720</v>
      </c>
      <c r="J1839" s="2">
        <v>9521</v>
      </c>
    </row>
    <row r="1840" spans="1:10" x14ac:dyDescent="0.25">
      <c r="A1840" s="2">
        <v>2015</v>
      </c>
      <c r="B1840" s="2" t="s">
        <v>53</v>
      </c>
      <c r="C1840" s="2" t="s">
        <v>312</v>
      </c>
      <c r="D1840" s="2">
        <v>6</v>
      </c>
      <c r="E1840" s="2">
        <v>4</v>
      </c>
      <c r="F1840" s="2">
        <v>9</v>
      </c>
      <c r="G1840" s="2">
        <v>8945</v>
      </c>
      <c r="H1840" s="2">
        <v>1931</v>
      </c>
      <c r="I1840" s="2">
        <v>125</v>
      </c>
      <c r="J1840" s="2">
        <v>2056</v>
      </c>
    </row>
    <row r="1841" spans="1:10" x14ac:dyDescent="0.25">
      <c r="A1841" s="2">
        <v>2015</v>
      </c>
      <c r="B1841" s="2" t="s">
        <v>53</v>
      </c>
      <c r="C1841" s="2" t="s">
        <v>313</v>
      </c>
      <c r="D1841" s="2">
        <v>10</v>
      </c>
      <c r="E1841" s="2">
        <v>5</v>
      </c>
      <c r="F1841" s="2">
        <v>18</v>
      </c>
      <c r="G1841" s="2">
        <v>18349</v>
      </c>
      <c r="H1841" s="2">
        <v>5028</v>
      </c>
      <c r="I1841" s="2">
        <v>625</v>
      </c>
      <c r="J1841" s="2">
        <v>5653</v>
      </c>
    </row>
    <row r="1842" spans="1:10" x14ac:dyDescent="0.25">
      <c r="A1842" s="2">
        <v>2016</v>
      </c>
      <c r="B1842" s="2" t="s">
        <v>53</v>
      </c>
      <c r="C1842" s="2" t="s">
        <v>306</v>
      </c>
      <c r="D1842" s="2">
        <v>8</v>
      </c>
      <c r="E1842" s="2">
        <v>8</v>
      </c>
      <c r="F1842" s="2">
        <v>16</v>
      </c>
      <c r="G1842" s="2">
        <v>56985</v>
      </c>
      <c r="H1842" s="2">
        <v>51251</v>
      </c>
      <c r="I1842" s="2">
        <v>62145</v>
      </c>
      <c r="J1842" s="2">
        <v>113396</v>
      </c>
    </row>
    <row r="1843" spans="1:10" x14ac:dyDescent="0.25">
      <c r="A1843" s="2">
        <v>2016</v>
      </c>
      <c r="B1843" s="2" t="s">
        <v>53</v>
      </c>
      <c r="C1843" s="2" t="s">
        <v>307</v>
      </c>
      <c r="D1843" s="2">
        <v>11</v>
      </c>
      <c r="E1843" s="2">
        <v>3</v>
      </c>
      <c r="F1843" s="2">
        <v>15</v>
      </c>
      <c r="G1843" s="2">
        <v>29817</v>
      </c>
      <c r="H1843" s="2">
        <v>59482</v>
      </c>
      <c r="I1843" s="2">
        <v>21425</v>
      </c>
      <c r="J1843" s="2">
        <v>80907</v>
      </c>
    </row>
    <row r="1844" spans="1:10" x14ac:dyDescent="0.25">
      <c r="A1844" s="2">
        <v>2016</v>
      </c>
      <c r="B1844" s="2" t="s">
        <v>53</v>
      </c>
      <c r="C1844" s="2" t="s">
        <v>53</v>
      </c>
      <c r="D1844" s="2">
        <v>16</v>
      </c>
      <c r="E1844" s="2">
        <v>21</v>
      </c>
      <c r="F1844" s="2">
        <v>56</v>
      </c>
      <c r="G1844" s="2">
        <v>189350</v>
      </c>
      <c r="H1844" s="2">
        <v>162206</v>
      </c>
      <c r="I1844" s="2">
        <v>201738</v>
      </c>
      <c r="J1844" s="2">
        <v>363944</v>
      </c>
    </row>
    <row r="1845" spans="1:10" x14ac:dyDescent="0.25">
      <c r="A1845" s="2">
        <v>2016</v>
      </c>
      <c r="B1845" s="2" t="s">
        <v>53</v>
      </c>
      <c r="C1845" s="2" t="s">
        <v>308</v>
      </c>
      <c r="D1845" s="2">
        <v>7</v>
      </c>
      <c r="E1845" s="2">
        <v>6</v>
      </c>
      <c r="F1845" s="2">
        <v>13</v>
      </c>
      <c r="G1845" s="2">
        <v>15741</v>
      </c>
      <c r="H1845" s="2">
        <v>37582</v>
      </c>
      <c r="I1845" s="2">
        <v>33142</v>
      </c>
      <c r="J1845" s="2">
        <v>70724</v>
      </c>
    </row>
    <row r="1846" spans="1:10" x14ac:dyDescent="0.25">
      <c r="A1846" s="2">
        <v>2016</v>
      </c>
      <c r="B1846" s="2" t="s">
        <v>53</v>
      </c>
      <c r="C1846" s="2" t="s">
        <v>309</v>
      </c>
      <c r="D1846" s="2">
        <v>5</v>
      </c>
      <c r="E1846" s="2">
        <v>5</v>
      </c>
      <c r="F1846" s="2">
        <v>9</v>
      </c>
      <c r="G1846" s="2">
        <v>15854</v>
      </c>
      <c r="H1846" s="2">
        <v>49841</v>
      </c>
      <c r="I1846" s="2">
        <v>16458</v>
      </c>
      <c r="J1846" s="2">
        <v>66299</v>
      </c>
    </row>
    <row r="1847" spans="1:10" x14ac:dyDescent="0.25">
      <c r="A1847" s="2">
        <v>2016</v>
      </c>
      <c r="B1847" s="2" t="s">
        <v>53</v>
      </c>
      <c r="C1847" s="2" t="s">
        <v>310</v>
      </c>
      <c r="D1847" s="2">
        <v>5</v>
      </c>
      <c r="E1847" s="2">
        <v>4</v>
      </c>
      <c r="F1847" s="2">
        <v>10</v>
      </c>
      <c r="G1847" s="2">
        <v>12958</v>
      </c>
      <c r="H1847" s="2">
        <v>23416</v>
      </c>
      <c r="I1847" s="2">
        <v>6541</v>
      </c>
      <c r="J1847" s="2">
        <v>29957</v>
      </c>
    </row>
    <row r="1848" spans="1:10" x14ac:dyDescent="0.25">
      <c r="A1848" s="2">
        <v>2016</v>
      </c>
      <c r="B1848" s="2" t="s">
        <v>53</v>
      </c>
      <c r="C1848" s="2" t="s">
        <v>311</v>
      </c>
      <c r="D1848" s="2">
        <v>6</v>
      </c>
      <c r="E1848" s="2">
        <v>7</v>
      </c>
      <c r="F1848" s="2">
        <v>14</v>
      </c>
      <c r="G1848" s="2">
        <v>28946</v>
      </c>
      <c r="H1848" s="2">
        <v>37109</v>
      </c>
      <c r="I1848" s="2">
        <v>51241</v>
      </c>
      <c r="J1848" s="2">
        <v>88350</v>
      </c>
    </row>
    <row r="1849" spans="1:10" x14ac:dyDescent="0.25">
      <c r="A1849" s="2">
        <v>2016</v>
      </c>
      <c r="B1849" s="2" t="s">
        <v>53</v>
      </c>
      <c r="C1849" s="2" t="s">
        <v>312</v>
      </c>
      <c r="D1849" s="2">
        <v>6</v>
      </c>
      <c r="E1849" s="2">
        <v>4</v>
      </c>
      <c r="F1849" s="2">
        <v>9</v>
      </c>
      <c r="G1849" s="2">
        <v>10748</v>
      </c>
      <c r="H1849" s="2">
        <v>18425</v>
      </c>
      <c r="I1849" s="2">
        <v>1138</v>
      </c>
      <c r="J1849" s="2">
        <v>19563</v>
      </c>
    </row>
    <row r="1850" spans="1:10" x14ac:dyDescent="0.25">
      <c r="A1850" s="2">
        <v>2016</v>
      </c>
      <c r="B1850" s="2" t="s">
        <v>53</v>
      </c>
      <c r="C1850" s="2" t="s">
        <v>313</v>
      </c>
      <c r="D1850" s="2">
        <v>10</v>
      </c>
      <c r="E1850" s="2">
        <v>5</v>
      </c>
      <c r="F1850" s="2">
        <v>18</v>
      </c>
      <c r="G1850" s="2">
        <v>20349</v>
      </c>
      <c r="H1850" s="2">
        <v>49458</v>
      </c>
      <c r="I1850" s="2">
        <v>5712</v>
      </c>
      <c r="J1850" s="2">
        <v>55170</v>
      </c>
    </row>
    <row r="1851" spans="1:10" x14ac:dyDescent="0.25">
      <c r="A1851" s="2">
        <v>2017</v>
      </c>
      <c r="B1851" s="2" t="s">
        <v>53</v>
      </c>
      <c r="C1851" s="2" t="s">
        <v>306</v>
      </c>
      <c r="D1851" s="2">
        <v>8</v>
      </c>
      <c r="E1851" s="2">
        <v>8</v>
      </c>
      <c r="F1851" s="2">
        <v>16</v>
      </c>
      <c r="G1851" s="2">
        <v>57985</v>
      </c>
      <c r="H1851" s="2">
        <v>52715</v>
      </c>
      <c r="I1851" s="2">
        <v>63127</v>
      </c>
      <c r="J1851" s="2">
        <v>115842</v>
      </c>
    </row>
    <row r="1852" spans="1:10" x14ac:dyDescent="0.25">
      <c r="A1852" s="2">
        <v>2017</v>
      </c>
      <c r="B1852" s="2" t="s">
        <v>53</v>
      </c>
      <c r="C1852" s="2" t="s">
        <v>307</v>
      </c>
      <c r="D1852" s="2">
        <v>11</v>
      </c>
      <c r="E1852" s="2">
        <v>3</v>
      </c>
      <c r="F1852" s="2">
        <v>15</v>
      </c>
      <c r="G1852" s="2">
        <v>31820</v>
      </c>
      <c r="H1852" s="2">
        <v>60432</v>
      </c>
      <c r="I1852" s="2">
        <v>21527</v>
      </c>
      <c r="J1852" s="2">
        <v>81959</v>
      </c>
    </row>
    <row r="1853" spans="1:10" x14ac:dyDescent="0.25">
      <c r="A1853" s="2">
        <v>2017</v>
      </c>
      <c r="B1853" s="2" t="s">
        <v>53</v>
      </c>
      <c r="C1853" s="2" t="s">
        <v>53</v>
      </c>
      <c r="D1853" s="2">
        <v>16</v>
      </c>
      <c r="E1853" s="2">
        <v>21</v>
      </c>
      <c r="F1853" s="2">
        <v>56</v>
      </c>
      <c r="G1853" s="2">
        <v>290132</v>
      </c>
      <c r="H1853" s="2">
        <v>171507</v>
      </c>
      <c r="I1853" s="2">
        <v>205513</v>
      </c>
      <c r="J1853" s="2">
        <v>377020</v>
      </c>
    </row>
    <row r="1854" spans="1:10" x14ac:dyDescent="0.25">
      <c r="A1854" s="2">
        <v>2017</v>
      </c>
      <c r="B1854" s="2" t="s">
        <v>53</v>
      </c>
      <c r="C1854" s="2" t="s">
        <v>308</v>
      </c>
      <c r="D1854" s="2">
        <v>7</v>
      </c>
      <c r="E1854" s="2">
        <v>6</v>
      </c>
      <c r="F1854" s="2">
        <v>13</v>
      </c>
      <c r="G1854" s="2">
        <v>17522</v>
      </c>
      <c r="H1854" s="2">
        <v>37699</v>
      </c>
      <c r="I1854" s="2">
        <v>35171</v>
      </c>
      <c r="J1854" s="2">
        <v>72870</v>
      </c>
    </row>
    <row r="1855" spans="1:10" x14ac:dyDescent="0.25">
      <c r="A1855" s="2">
        <v>2017</v>
      </c>
      <c r="B1855" s="2" t="s">
        <v>53</v>
      </c>
      <c r="C1855" s="2" t="s">
        <v>309</v>
      </c>
      <c r="D1855" s="2">
        <v>5</v>
      </c>
      <c r="E1855" s="2">
        <v>5</v>
      </c>
      <c r="F1855" s="2">
        <v>9</v>
      </c>
      <c r="G1855" s="2">
        <v>16357</v>
      </c>
      <c r="H1855" s="2">
        <v>51542</v>
      </c>
      <c r="I1855" s="2">
        <v>16578</v>
      </c>
      <c r="J1855" s="2">
        <v>68120</v>
      </c>
    </row>
    <row r="1856" spans="1:10" x14ac:dyDescent="0.25">
      <c r="A1856" s="2">
        <v>2017</v>
      </c>
      <c r="B1856" s="2" t="s">
        <v>53</v>
      </c>
      <c r="C1856" s="2" t="s">
        <v>310</v>
      </c>
      <c r="D1856" s="2">
        <v>4</v>
      </c>
      <c r="E1856" s="2">
        <v>3</v>
      </c>
      <c r="F1856" s="2">
        <v>9</v>
      </c>
      <c r="G1856" s="2">
        <v>14520</v>
      </c>
      <c r="H1856" s="2">
        <v>27717</v>
      </c>
      <c r="I1856" s="2">
        <v>7132</v>
      </c>
      <c r="J1856" s="2">
        <v>34849</v>
      </c>
    </row>
    <row r="1857" spans="1:10" x14ac:dyDescent="0.25">
      <c r="A1857" s="2">
        <v>2017</v>
      </c>
      <c r="B1857" s="2" t="s">
        <v>53</v>
      </c>
      <c r="C1857" s="2" t="s">
        <v>311</v>
      </c>
      <c r="D1857" s="2">
        <v>6</v>
      </c>
      <c r="E1857" s="2">
        <v>7</v>
      </c>
      <c r="F1857" s="2">
        <v>14</v>
      </c>
      <c r="G1857" s="2">
        <v>29877</v>
      </c>
      <c r="H1857" s="2">
        <v>38513</v>
      </c>
      <c r="I1857" s="2">
        <v>52331</v>
      </c>
      <c r="J1857" s="2">
        <v>90844</v>
      </c>
    </row>
    <row r="1858" spans="1:10" x14ac:dyDescent="0.25">
      <c r="A1858" s="2">
        <v>2017</v>
      </c>
      <c r="B1858" s="2" t="s">
        <v>53</v>
      </c>
      <c r="C1858" s="2" t="s">
        <v>312</v>
      </c>
      <c r="D1858" s="2">
        <v>5</v>
      </c>
      <c r="E1858" s="2">
        <v>3</v>
      </c>
      <c r="F1858" s="2">
        <v>8</v>
      </c>
      <c r="G1858" s="2">
        <v>12548</v>
      </c>
      <c r="H1858" s="2">
        <v>18752</v>
      </c>
      <c r="I1858" s="2">
        <v>1547</v>
      </c>
      <c r="J1858" s="2">
        <v>20299</v>
      </c>
    </row>
    <row r="1859" spans="1:10" x14ac:dyDescent="0.25">
      <c r="A1859" s="2">
        <v>2017</v>
      </c>
      <c r="B1859" s="2" t="s">
        <v>53</v>
      </c>
      <c r="C1859" s="2" t="s">
        <v>313</v>
      </c>
      <c r="D1859" s="2">
        <v>9</v>
      </c>
      <c r="E1859" s="2">
        <v>4</v>
      </c>
      <c r="F1859" s="2">
        <v>17</v>
      </c>
      <c r="G1859" s="2">
        <v>21449</v>
      </c>
      <c r="H1859" s="2">
        <v>52756</v>
      </c>
      <c r="I1859" s="2">
        <v>5829</v>
      </c>
      <c r="J1859" s="2">
        <v>58585</v>
      </c>
    </row>
    <row r="1860" spans="1:10" x14ac:dyDescent="0.25">
      <c r="A1860" s="2">
        <v>2018</v>
      </c>
      <c r="B1860" s="2" t="s">
        <v>53</v>
      </c>
      <c r="C1860" s="2" t="s">
        <v>306</v>
      </c>
      <c r="D1860" s="2">
        <v>8</v>
      </c>
      <c r="E1860" s="2">
        <v>7</v>
      </c>
      <c r="F1860" s="2">
        <v>15</v>
      </c>
      <c r="G1860" s="2">
        <v>49221</v>
      </c>
      <c r="H1860" s="2">
        <v>53512</v>
      </c>
      <c r="I1860" s="2">
        <v>61538</v>
      </c>
      <c r="J1860" s="2">
        <v>115050</v>
      </c>
    </row>
    <row r="1861" spans="1:10" x14ac:dyDescent="0.25">
      <c r="A1861" s="2">
        <v>2018</v>
      </c>
      <c r="B1861" s="2" t="s">
        <v>53</v>
      </c>
      <c r="C1861" s="2" t="s">
        <v>307</v>
      </c>
      <c r="D1861" s="2">
        <v>11</v>
      </c>
      <c r="E1861" s="2">
        <v>2</v>
      </c>
      <c r="F1861" s="2">
        <v>14</v>
      </c>
      <c r="G1861" s="2">
        <v>54143</v>
      </c>
      <c r="H1861" s="2">
        <v>61258</v>
      </c>
      <c r="I1861" s="2">
        <v>21835</v>
      </c>
      <c r="J1861" s="2">
        <v>83093</v>
      </c>
    </row>
    <row r="1862" spans="1:10" x14ac:dyDescent="0.25">
      <c r="A1862" s="2">
        <v>2018</v>
      </c>
      <c r="B1862" s="2" t="s">
        <v>53</v>
      </c>
      <c r="C1862" s="2" t="s">
        <v>53</v>
      </c>
      <c r="D1862" s="2">
        <v>16</v>
      </c>
      <c r="E1862" s="2" t="s">
        <v>314</v>
      </c>
      <c r="F1862" s="2">
        <v>54</v>
      </c>
      <c r="G1862" s="2">
        <v>147663</v>
      </c>
      <c r="H1862" s="2">
        <v>175927</v>
      </c>
      <c r="I1862" s="2">
        <v>214321</v>
      </c>
      <c r="J1862" s="2">
        <v>390248</v>
      </c>
    </row>
    <row r="1863" spans="1:10" x14ac:dyDescent="0.25">
      <c r="A1863" s="2">
        <v>2018</v>
      </c>
      <c r="B1863" s="2" t="s">
        <v>53</v>
      </c>
      <c r="C1863" s="2" t="s">
        <v>308</v>
      </c>
      <c r="D1863" s="2">
        <v>7</v>
      </c>
      <c r="E1863" s="2">
        <v>5</v>
      </c>
      <c r="F1863" s="2">
        <v>12</v>
      </c>
      <c r="G1863" s="2">
        <v>44298</v>
      </c>
      <c r="H1863" s="2">
        <v>34976</v>
      </c>
      <c r="I1863" s="2">
        <v>36510</v>
      </c>
      <c r="J1863" s="2">
        <v>71486</v>
      </c>
    </row>
    <row r="1864" spans="1:10" x14ac:dyDescent="0.25">
      <c r="A1864" s="2">
        <v>2018</v>
      </c>
      <c r="B1864" s="2" t="s">
        <v>53</v>
      </c>
      <c r="C1864" s="2" t="s">
        <v>309</v>
      </c>
      <c r="D1864" s="2">
        <v>5</v>
      </c>
      <c r="E1864" s="2">
        <v>3</v>
      </c>
      <c r="F1864" s="2">
        <v>9</v>
      </c>
      <c r="G1864" s="2">
        <v>36376</v>
      </c>
      <c r="H1864" s="2">
        <v>45758</v>
      </c>
      <c r="I1864" s="2">
        <v>14558</v>
      </c>
      <c r="J1864" s="2">
        <v>60316</v>
      </c>
    </row>
    <row r="1865" spans="1:10" x14ac:dyDescent="0.25">
      <c r="A1865" s="2">
        <v>2018</v>
      </c>
      <c r="B1865" s="2" t="s">
        <v>53</v>
      </c>
      <c r="C1865" s="2" t="s">
        <v>310</v>
      </c>
      <c r="D1865" s="2">
        <v>4</v>
      </c>
      <c r="E1865" s="2">
        <v>2</v>
      </c>
      <c r="F1865" s="2">
        <v>9</v>
      </c>
      <c r="G1865" s="2">
        <v>59065</v>
      </c>
      <c r="H1865" s="2">
        <v>27512</v>
      </c>
      <c r="I1865" s="2">
        <v>7583</v>
      </c>
      <c r="J1865" s="2">
        <v>35095</v>
      </c>
    </row>
    <row r="1866" spans="1:10" x14ac:dyDescent="0.25">
      <c r="A1866" s="2">
        <v>2018</v>
      </c>
      <c r="B1866" s="2" t="s">
        <v>53</v>
      </c>
      <c r="C1866" s="2" t="s">
        <v>311</v>
      </c>
      <c r="D1866" s="2">
        <v>6</v>
      </c>
      <c r="E1866" s="2">
        <v>8</v>
      </c>
      <c r="F1866" s="2">
        <v>14</v>
      </c>
      <c r="G1866" s="2">
        <v>54143</v>
      </c>
      <c r="H1866" s="2">
        <v>39857</v>
      </c>
      <c r="I1866" s="2">
        <v>51348</v>
      </c>
      <c r="J1866" s="2">
        <v>91205</v>
      </c>
    </row>
    <row r="1867" spans="1:10" x14ac:dyDescent="0.25">
      <c r="A1867" s="2">
        <v>2018</v>
      </c>
      <c r="B1867" s="2" t="s">
        <v>53</v>
      </c>
      <c r="C1867" s="2" t="s">
        <v>312</v>
      </c>
      <c r="D1867" s="2">
        <v>5</v>
      </c>
      <c r="E1867" s="2">
        <v>2</v>
      </c>
      <c r="F1867" s="2">
        <v>8</v>
      </c>
      <c r="G1867" s="2">
        <v>19688</v>
      </c>
      <c r="H1867" s="2">
        <v>17888</v>
      </c>
      <c r="I1867" s="2">
        <v>12813</v>
      </c>
      <c r="J1867" s="2">
        <v>30701</v>
      </c>
    </row>
    <row r="1868" spans="1:10" x14ac:dyDescent="0.25">
      <c r="A1868" s="2">
        <v>2018</v>
      </c>
      <c r="B1868" s="2" t="s">
        <v>53</v>
      </c>
      <c r="C1868" s="2" t="s">
        <v>313</v>
      </c>
      <c r="D1868" s="2">
        <v>9</v>
      </c>
      <c r="E1868" s="2">
        <v>3</v>
      </c>
      <c r="F1868" s="2">
        <v>17</v>
      </c>
      <c r="G1868" s="2">
        <v>24610</v>
      </c>
      <c r="H1868" s="2">
        <v>47998</v>
      </c>
      <c r="I1868" s="2">
        <v>7538</v>
      </c>
      <c r="J1868" s="2">
        <v>55536</v>
      </c>
    </row>
    <row r="1869" spans="1:10" x14ac:dyDescent="0.25">
      <c r="A1869" s="2">
        <v>2019</v>
      </c>
      <c r="B1869" s="2" t="s">
        <v>53</v>
      </c>
      <c r="C1869" s="2" t="s">
        <v>306</v>
      </c>
      <c r="D1869" s="2">
        <v>8</v>
      </c>
      <c r="E1869" s="2">
        <v>7</v>
      </c>
      <c r="F1869" s="2">
        <v>15</v>
      </c>
      <c r="G1869" s="2">
        <v>48321</v>
      </c>
      <c r="H1869" s="2">
        <v>53899</v>
      </c>
      <c r="I1869" s="2">
        <v>62430</v>
      </c>
      <c r="J1869" s="2">
        <v>116329</v>
      </c>
    </row>
    <row r="1870" spans="1:10" x14ac:dyDescent="0.25">
      <c r="A1870" s="2">
        <v>2019</v>
      </c>
      <c r="B1870" s="2" t="s">
        <v>53</v>
      </c>
      <c r="C1870" s="2" t="s">
        <v>307</v>
      </c>
      <c r="D1870" s="2">
        <v>11</v>
      </c>
      <c r="E1870" s="2">
        <v>2</v>
      </c>
      <c r="F1870" s="2">
        <v>14</v>
      </c>
      <c r="G1870" s="2">
        <v>55517</v>
      </c>
      <c r="H1870" s="2">
        <v>62113</v>
      </c>
      <c r="I1870" s="2">
        <v>23443</v>
      </c>
      <c r="J1870" s="2">
        <v>85556</v>
      </c>
    </row>
    <row r="1871" spans="1:10" x14ac:dyDescent="0.25">
      <c r="A1871" s="2">
        <v>2019</v>
      </c>
      <c r="B1871" s="2" t="s">
        <v>53</v>
      </c>
      <c r="C1871" s="2" t="s">
        <v>53</v>
      </c>
      <c r="D1871" s="2">
        <v>16</v>
      </c>
      <c r="E1871" s="2">
        <v>19</v>
      </c>
      <c r="F1871" s="2">
        <v>54</v>
      </c>
      <c r="G1871" s="2">
        <v>153920</v>
      </c>
      <c r="H1871" s="2">
        <v>179587</v>
      </c>
      <c r="I1871" s="2">
        <v>220431</v>
      </c>
      <c r="J1871" s="2">
        <v>400018</v>
      </c>
    </row>
    <row r="1872" spans="1:10" x14ac:dyDescent="0.25">
      <c r="A1872" s="2">
        <v>2019</v>
      </c>
      <c r="B1872" s="2" t="s">
        <v>53</v>
      </c>
      <c r="C1872" s="2" t="s">
        <v>308</v>
      </c>
      <c r="D1872" s="2">
        <v>7</v>
      </c>
      <c r="E1872" s="2">
        <v>5</v>
      </c>
      <c r="F1872" s="2">
        <v>12</v>
      </c>
      <c r="G1872" s="2">
        <v>47312</v>
      </c>
      <c r="H1872" s="2">
        <v>35134</v>
      </c>
      <c r="I1872" s="2">
        <v>37313</v>
      </c>
      <c r="J1872" s="2">
        <v>72447</v>
      </c>
    </row>
    <row r="1873" spans="1:10" x14ac:dyDescent="0.25">
      <c r="A1873" s="2">
        <v>2019</v>
      </c>
      <c r="B1873" s="2" t="s">
        <v>53</v>
      </c>
      <c r="C1873" s="2" t="s">
        <v>309</v>
      </c>
      <c r="D1873" s="2">
        <v>5</v>
      </c>
      <c r="E1873" s="2">
        <v>3</v>
      </c>
      <c r="F1873" s="2">
        <v>9</v>
      </c>
      <c r="G1873" s="2">
        <v>37583</v>
      </c>
      <c r="H1873" s="2">
        <v>48539</v>
      </c>
      <c r="I1873" s="2">
        <v>17289</v>
      </c>
      <c r="J1873" s="2">
        <v>65828</v>
      </c>
    </row>
    <row r="1874" spans="1:10" x14ac:dyDescent="0.25">
      <c r="A1874" s="2">
        <v>2019</v>
      </c>
      <c r="B1874" s="2" t="s">
        <v>53</v>
      </c>
      <c r="C1874" s="2" t="s">
        <v>310</v>
      </c>
      <c r="D1874" s="2">
        <v>4</v>
      </c>
      <c r="E1874" s="2">
        <v>2</v>
      </c>
      <c r="F1874" s="2">
        <v>9</v>
      </c>
      <c r="G1874" s="2">
        <v>63982</v>
      </c>
      <c r="H1874" s="2">
        <v>28324</v>
      </c>
      <c r="I1874" s="2">
        <v>7657</v>
      </c>
      <c r="J1874" s="2">
        <v>35981</v>
      </c>
    </row>
    <row r="1875" spans="1:10" x14ac:dyDescent="0.25">
      <c r="A1875" s="2">
        <v>2019</v>
      </c>
      <c r="B1875" s="2" t="s">
        <v>53</v>
      </c>
      <c r="C1875" s="2" t="s">
        <v>311</v>
      </c>
      <c r="D1875" s="2">
        <v>6</v>
      </c>
      <c r="E1875" s="2">
        <v>8</v>
      </c>
      <c r="F1875" s="2">
        <v>14</v>
      </c>
      <c r="G1875" s="2">
        <v>62288</v>
      </c>
      <c r="H1875" s="2">
        <v>41452</v>
      </c>
      <c r="I1875" s="2">
        <v>52938</v>
      </c>
      <c r="J1875" s="2">
        <v>94390</v>
      </c>
    </row>
    <row r="1876" spans="1:10" x14ac:dyDescent="0.25">
      <c r="A1876" s="2">
        <v>2019</v>
      </c>
      <c r="B1876" s="2" t="s">
        <v>53</v>
      </c>
      <c r="C1876" s="2" t="s">
        <v>312</v>
      </c>
      <c r="D1876" s="2">
        <v>5</v>
      </c>
      <c r="E1876" s="2">
        <v>2</v>
      </c>
      <c r="F1876" s="2">
        <v>8</v>
      </c>
      <c r="G1876" s="2">
        <v>20821</v>
      </c>
      <c r="H1876" s="2">
        <v>29524</v>
      </c>
      <c r="I1876" s="2">
        <v>20918</v>
      </c>
      <c r="J1876" s="2">
        <v>50442</v>
      </c>
    </row>
    <row r="1877" spans="1:10" x14ac:dyDescent="0.25">
      <c r="A1877" s="2">
        <v>2019</v>
      </c>
      <c r="B1877" s="2" t="s">
        <v>53</v>
      </c>
      <c r="C1877" s="2" t="s">
        <v>313</v>
      </c>
      <c r="D1877" s="2">
        <v>9</v>
      </c>
      <c r="E1877" s="2">
        <v>3</v>
      </c>
      <c r="F1877" s="2">
        <v>17</v>
      </c>
      <c r="G1877" s="2">
        <v>25913</v>
      </c>
      <c r="H1877" s="2">
        <v>48559</v>
      </c>
      <c r="I1877" s="2">
        <v>8947</v>
      </c>
      <c r="J1877" s="2">
        <v>57506</v>
      </c>
    </row>
    <row r="1878" spans="1:10" x14ac:dyDescent="0.25">
      <c r="A1878" s="2">
        <v>2020</v>
      </c>
      <c r="B1878" s="2" t="s">
        <v>53</v>
      </c>
      <c r="C1878" s="2" t="s">
        <v>306</v>
      </c>
      <c r="D1878" s="2">
        <v>8</v>
      </c>
      <c r="E1878" s="2">
        <v>7</v>
      </c>
      <c r="F1878" s="2">
        <v>15</v>
      </c>
      <c r="G1878" s="2">
        <v>70338</v>
      </c>
      <c r="H1878" s="2">
        <v>54804</v>
      </c>
      <c r="I1878" s="2">
        <v>63475</v>
      </c>
      <c r="J1878" s="2">
        <v>118279</v>
      </c>
    </row>
    <row r="1879" spans="1:10" x14ac:dyDescent="0.25">
      <c r="A1879" s="2">
        <v>2020</v>
      </c>
      <c r="B1879" s="2" t="s">
        <v>53</v>
      </c>
      <c r="C1879" s="2" t="s">
        <v>307</v>
      </c>
      <c r="D1879" s="2">
        <v>11</v>
      </c>
      <c r="E1879" s="2">
        <v>2</v>
      </c>
      <c r="F1879" s="2">
        <v>14</v>
      </c>
      <c r="G1879" s="2">
        <v>77742</v>
      </c>
      <c r="H1879" s="2">
        <v>63215</v>
      </c>
      <c r="I1879" s="2">
        <v>24784</v>
      </c>
      <c r="J1879" s="2">
        <v>87999</v>
      </c>
    </row>
    <row r="1880" spans="1:10" x14ac:dyDescent="0.25">
      <c r="A1880" s="2">
        <v>2020</v>
      </c>
      <c r="B1880" s="2" t="s">
        <v>53</v>
      </c>
      <c r="C1880" s="2" t="s">
        <v>53</v>
      </c>
      <c r="D1880" s="2">
        <v>16</v>
      </c>
      <c r="E1880" s="2">
        <v>16</v>
      </c>
      <c r="F1880" s="2">
        <v>54</v>
      </c>
      <c r="G1880" s="2">
        <v>85148</v>
      </c>
      <c r="H1880" s="2">
        <v>181245</v>
      </c>
      <c r="I1880" s="2">
        <v>221540</v>
      </c>
      <c r="J1880" s="2">
        <v>402785</v>
      </c>
    </row>
    <row r="1881" spans="1:10" x14ac:dyDescent="0.25">
      <c r="A1881" s="2">
        <v>2020</v>
      </c>
      <c r="B1881" s="2" t="s">
        <v>53</v>
      </c>
      <c r="C1881" s="2" t="s">
        <v>308</v>
      </c>
      <c r="D1881" s="2">
        <v>7</v>
      </c>
      <c r="E1881" s="2">
        <v>5</v>
      </c>
      <c r="F1881" s="2">
        <v>12</v>
      </c>
      <c r="G1881" s="2">
        <v>140676</v>
      </c>
      <c r="H1881" s="2">
        <v>37854</v>
      </c>
      <c r="I1881" s="2">
        <v>38147</v>
      </c>
      <c r="J1881" s="2">
        <v>76001</v>
      </c>
    </row>
    <row r="1882" spans="1:10" x14ac:dyDescent="0.25">
      <c r="A1882" s="2">
        <v>2020</v>
      </c>
      <c r="B1882" s="2" t="s">
        <v>53</v>
      </c>
      <c r="C1882" s="2" t="s">
        <v>309</v>
      </c>
      <c r="D1882" s="2">
        <v>5</v>
      </c>
      <c r="E1882" s="2">
        <v>3</v>
      </c>
      <c r="F1882" s="2">
        <v>9</v>
      </c>
      <c r="G1882" s="2">
        <v>74040</v>
      </c>
      <c r="H1882" s="2">
        <v>51245</v>
      </c>
      <c r="I1882" s="2">
        <v>18963</v>
      </c>
      <c r="J1882" s="2">
        <v>70208</v>
      </c>
    </row>
    <row r="1883" spans="1:10" x14ac:dyDescent="0.25">
      <c r="A1883" s="2">
        <v>2020</v>
      </c>
      <c r="B1883" s="2" t="s">
        <v>53</v>
      </c>
      <c r="C1883" s="2" t="s">
        <v>310</v>
      </c>
      <c r="D1883" s="2">
        <v>4</v>
      </c>
      <c r="E1883" s="2">
        <v>2</v>
      </c>
      <c r="F1883" s="2">
        <v>9</v>
      </c>
      <c r="G1883" s="2">
        <v>81444</v>
      </c>
      <c r="H1883" s="2">
        <v>31987</v>
      </c>
      <c r="I1883" s="2">
        <v>7844</v>
      </c>
      <c r="J1883" s="2">
        <v>39831</v>
      </c>
    </row>
    <row r="1884" spans="1:10" x14ac:dyDescent="0.25">
      <c r="A1884" s="2">
        <v>2020</v>
      </c>
      <c r="B1884" s="2" t="s">
        <v>53</v>
      </c>
      <c r="C1884" s="2" t="s">
        <v>311</v>
      </c>
      <c r="D1884" s="2">
        <v>6</v>
      </c>
      <c r="E1884" s="2">
        <v>8</v>
      </c>
      <c r="F1884" s="2">
        <v>14</v>
      </c>
      <c r="G1884" s="2">
        <v>74040</v>
      </c>
      <c r="H1884" s="2">
        <v>42875</v>
      </c>
      <c r="I1884" s="2">
        <v>53587</v>
      </c>
      <c r="J1884" s="2">
        <v>96462</v>
      </c>
    </row>
    <row r="1885" spans="1:10" x14ac:dyDescent="0.25">
      <c r="A1885" s="2">
        <v>2020</v>
      </c>
      <c r="B1885" s="2" t="s">
        <v>53</v>
      </c>
      <c r="C1885" s="2" t="s">
        <v>312</v>
      </c>
      <c r="D1885" s="2">
        <v>5</v>
      </c>
      <c r="E1885" s="2">
        <v>2</v>
      </c>
      <c r="F1885" s="2">
        <v>8</v>
      </c>
      <c r="G1885" s="2">
        <v>66636</v>
      </c>
      <c r="H1885" s="2">
        <v>31784</v>
      </c>
      <c r="I1885" s="2">
        <v>21947</v>
      </c>
      <c r="J1885" s="2">
        <v>53731</v>
      </c>
    </row>
    <row r="1886" spans="1:10" x14ac:dyDescent="0.25">
      <c r="A1886" s="2">
        <v>2020</v>
      </c>
      <c r="B1886" s="2" t="s">
        <v>53</v>
      </c>
      <c r="C1886" s="2" t="s">
        <v>313</v>
      </c>
      <c r="D1886" s="2">
        <v>9</v>
      </c>
      <c r="E1886" s="2">
        <v>3</v>
      </c>
      <c r="F1886" s="2">
        <v>17</v>
      </c>
      <c r="G1886" s="2">
        <v>70338</v>
      </c>
      <c r="H1886" s="2">
        <v>50980</v>
      </c>
      <c r="I1886" s="2">
        <v>9245</v>
      </c>
      <c r="J1886" s="2">
        <v>60225</v>
      </c>
    </row>
    <row r="1887" spans="1:10" x14ac:dyDescent="0.25">
      <c r="A1887" s="2">
        <v>2021</v>
      </c>
      <c r="B1887" s="2" t="s">
        <v>53</v>
      </c>
      <c r="C1887" s="2" t="s">
        <v>306</v>
      </c>
      <c r="D1887" s="2">
        <v>8</v>
      </c>
      <c r="E1887" s="2">
        <v>7</v>
      </c>
      <c r="F1887" s="2">
        <v>10</v>
      </c>
      <c r="G1887" s="2">
        <v>90210</v>
      </c>
      <c r="H1887" s="2">
        <v>55425</v>
      </c>
      <c r="I1887" s="2">
        <v>64254</v>
      </c>
      <c r="J1887" s="2">
        <v>119679</v>
      </c>
    </row>
    <row r="1888" spans="1:10" x14ac:dyDescent="0.25">
      <c r="A1888" s="2">
        <v>2021</v>
      </c>
      <c r="B1888" s="2" t="s">
        <v>53</v>
      </c>
      <c r="C1888" s="2" t="s">
        <v>307</v>
      </c>
      <c r="D1888" s="2">
        <v>11</v>
      </c>
      <c r="E1888" s="2">
        <v>2</v>
      </c>
      <c r="F1888" s="2">
        <v>10</v>
      </c>
      <c r="G1888" s="2">
        <v>83766</v>
      </c>
      <c r="H1888" s="2">
        <v>64285</v>
      </c>
      <c r="I1888" s="2">
        <v>25487</v>
      </c>
      <c r="J1888" s="2">
        <v>89772</v>
      </c>
    </row>
    <row r="1889" spans="1:10" x14ac:dyDescent="0.25">
      <c r="A1889" s="2">
        <v>2021</v>
      </c>
      <c r="B1889" s="2" t="s">
        <v>53</v>
      </c>
      <c r="C1889" s="2" t="s">
        <v>53</v>
      </c>
      <c r="D1889" s="2">
        <v>16</v>
      </c>
      <c r="E1889" s="2">
        <v>16</v>
      </c>
      <c r="F1889" s="2">
        <v>40</v>
      </c>
      <c r="G1889" s="2">
        <v>148202</v>
      </c>
      <c r="H1889" s="2">
        <v>183457</v>
      </c>
      <c r="I1889" s="2">
        <v>222458</v>
      </c>
      <c r="J1889" s="2">
        <v>405915</v>
      </c>
    </row>
    <row r="1890" spans="1:10" x14ac:dyDescent="0.25">
      <c r="A1890" s="2">
        <v>2021</v>
      </c>
      <c r="B1890" s="2" t="s">
        <v>53</v>
      </c>
      <c r="C1890" s="2" t="s">
        <v>308</v>
      </c>
      <c r="D1890" s="2">
        <v>7</v>
      </c>
      <c r="E1890" s="2">
        <v>5</v>
      </c>
      <c r="F1890" s="2">
        <v>8</v>
      </c>
      <c r="G1890" s="2">
        <v>57992</v>
      </c>
      <c r="H1890" s="2">
        <v>38966</v>
      </c>
      <c r="I1890" s="2">
        <v>39257</v>
      </c>
      <c r="J1890" s="2">
        <v>78223</v>
      </c>
    </row>
    <row r="1891" spans="1:10" x14ac:dyDescent="0.25">
      <c r="A1891" s="2">
        <v>2021</v>
      </c>
      <c r="B1891" s="2" t="s">
        <v>53</v>
      </c>
      <c r="C1891" s="2" t="s">
        <v>309</v>
      </c>
      <c r="D1891" s="2">
        <v>5</v>
      </c>
      <c r="E1891" s="2">
        <v>3</v>
      </c>
      <c r="F1891" s="2">
        <v>4</v>
      </c>
      <c r="G1891" s="2">
        <v>45105</v>
      </c>
      <c r="H1891" s="2">
        <v>52475</v>
      </c>
      <c r="I1891" s="2">
        <v>19541</v>
      </c>
      <c r="J1891" s="2">
        <v>72016</v>
      </c>
    </row>
    <row r="1892" spans="1:10" x14ac:dyDescent="0.25">
      <c r="A1892" s="2">
        <v>2021</v>
      </c>
      <c r="B1892" s="2" t="s">
        <v>53</v>
      </c>
      <c r="C1892" s="2" t="s">
        <v>310</v>
      </c>
      <c r="D1892" s="2">
        <v>4</v>
      </c>
      <c r="E1892" s="2">
        <v>2</v>
      </c>
      <c r="F1892" s="2">
        <v>5</v>
      </c>
      <c r="G1892" s="2">
        <v>32218</v>
      </c>
      <c r="H1892" s="2">
        <v>33457</v>
      </c>
      <c r="I1892" s="2">
        <v>9455</v>
      </c>
      <c r="J1892" s="2">
        <v>42912</v>
      </c>
    </row>
    <row r="1893" spans="1:10" x14ac:dyDescent="0.25">
      <c r="A1893" s="2">
        <v>2021</v>
      </c>
      <c r="B1893" s="2" t="s">
        <v>53</v>
      </c>
      <c r="C1893" s="2" t="s">
        <v>311</v>
      </c>
      <c r="D1893" s="2">
        <v>6</v>
      </c>
      <c r="E1893" s="2">
        <v>8</v>
      </c>
      <c r="F1893" s="2">
        <v>12</v>
      </c>
      <c r="G1893" s="2">
        <v>77322</v>
      </c>
      <c r="H1893" s="2">
        <v>43866</v>
      </c>
      <c r="I1893" s="2">
        <v>54521</v>
      </c>
      <c r="J1893" s="2">
        <v>98387</v>
      </c>
    </row>
    <row r="1894" spans="1:10" x14ac:dyDescent="0.25">
      <c r="A1894" s="2">
        <v>2021</v>
      </c>
      <c r="B1894" s="2" t="s">
        <v>53</v>
      </c>
      <c r="C1894" s="2" t="s">
        <v>312</v>
      </c>
      <c r="D1894" s="2">
        <v>5</v>
      </c>
      <c r="E1894" s="2">
        <v>2</v>
      </c>
      <c r="F1894" s="2">
        <v>4</v>
      </c>
      <c r="G1894" s="2">
        <v>38662</v>
      </c>
      <c r="H1894" s="2">
        <v>32857</v>
      </c>
      <c r="I1894" s="2">
        <v>22664</v>
      </c>
      <c r="J1894" s="2">
        <v>55521</v>
      </c>
    </row>
    <row r="1895" spans="1:10" x14ac:dyDescent="0.25">
      <c r="A1895" s="2">
        <v>2021</v>
      </c>
      <c r="B1895" s="2" t="s">
        <v>53</v>
      </c>
      <c r="C1895" s="2" t="s">
        <v>313</v>
      </c>
      <c r="D1895" s="2">
        <v>9</v>
      </c>
      <c r="E1895" s="2">
        <v>3</v>
      </c>
      <c r="F1895" s="2">
        <v>9</v>
      </c>
      <c r="G1895" s="2">
        <v>70878</v>
      </c>
      <c r="H1895" s="2">
        <v>51780</v>
      </c>
      <c r="I1895" s="2">
        <v>9377</v>
      </c>
      <c r="J1895" s="2">
        <v>61157</v>
      </c>
    </row>
    <row r="1897" spans="1:10" x14ac:dyDescent="0.25">
      <c r="A1897" s="2">
        <v>2012</v>
      </c>
      <c r="B1897" s="2" t="s">
        <v>55</v>
      </c>
      <c r="C1897" s="2" t="s">
        <v>315</v>
      </c>
      <c r="D1897" s="2">
        <v>9</v>
      </c>
      <c r="E1897" s="2">
        <v>8</v>
      </c>
      <c r="F1897" s="2">
        <v>23</v>
      </c>
      <c r="G1897" s="2">
        <v>80813</v>
      </c>
      <c r="H1897" s="2">
        <v>1601</v>
      </c>
      <c r="I1897" s="2">
        <v>127551</v>
      </c>
      <c r="J1897" s="2">
        <v>129152</v>
      </c>
    </row>
    <row r="1898" spans="1:10" x14ac:dyDescent="0.25">
      <c r="A1898" s="2">
        <v>2012</v>
      </c>
      <c r="B1898" s="2" t="s">
        <v>55</v>
      </c>
      <c r="C1898" s="2" t="s">
        <v>316</v>
      </c>
      <c r="D1898" s="2">
        <v>16</v>
      </c>
      <c r="E1898" s="2">
        <v>25</v>
      </c>
      <c r="F1898" s="2">
        <v>101</v>
      </c>
      <c r="G1898" s="2">
        <v>424267</v>
      </c>
      <c r="H1898" s="2">
        <v>8407</v>
      </c>
      <c r="I1898" s="2">
        <v>669641</v>
      </c>
      <c r="J1898" s="2">
        <v>678048</v>
      </c>
    </row>
    <row r="1899" spans="1:10" x14ac:dyDescent="0.25">
      <c r="A1899" s="2">
        <v>2012</v>
      </c>
      <c r="B1899" s="2" t="s">
        <v>55</v>
      </c>
      <c r="C1899" s="2" t="s">
        <v>317</v>
      </c>
      <c r="D1899" s="2">
        <v>8</v>
      </c>
      <c r="E1899" s="2">
        <v>9</v>
      </c>
      <c r="F1899" s="2">
        <v>22</v>
      </c>
      <c r="G1899" s="2">
        <v>181829</v>
      </c>
      <c r="H1899" s="2">
        <v>3603</v>
      </c>
      <c r="I1899" s="2">
        <v>286989</v>
      </c>
      <c r="J1899" s="2">
        <v>290592</v>
      </c>
    </row>
    <row r="1900" spans="1:10" x14ac:dyDescent="0.25">
      <c r="A1900" s="2">
        <v>2012</v>
      </c>
      <c r="B1900" s="2" t="s">
        <v>55</v>
      </c>
      <c r="C1900" s="2" t="s">
        <v>318</v>
      </c>
      <c r="D1900" s="2">
        <v>7</v>
      </c>
      <c r="E1900" s="2">
        <v>12</v>
      </c>
      <c r="F1900" s="2">
        <v>25</v>
      </c>
      <c r="G1900" s="2">
        <v>176778</v>
      </c>
      <c r="H1900" s="2">
        <v>3503</v>
      </c>
      <c r="I1900" s="2">
        <v>279017</v>
      </c>
      <c r="J1900" s="2">
        <v>282520</v>
      </c>
    </row>
    <row r="1901" spans="1:10" x14ac:dyDescent="0.25">
      <c r="A1901" s="2">
        <v>2012</v>
      </c>
      <c r="B1901" s="2" t="s">
        <v>55</v>
      </c>
      <c r="C1901" s="2" t="s">
        <v>319</v>
      </c>
      <c r="D1901" s="2">
        <v>8</v>
      </c>
      <c r="E1901" s="2">
        <v>10</v>
      </c>
      <c r="F1901" s="2">
        <v>25</v>
      </c>
      <c r="G1901" s="2">
        <v>242438</v>
      </c>
      <c r="H1901" s="2">
        <v>4804</v>
      </c>
      <c r="I1901" s="2">
        <v>382652</v>
      </c>
      <c r="J1901" s="2">
        <v>387456</v>
      </c>
    </row>
    <row r="1902" spans="1:10" x14ac:dyDescent="0.25">
      <c r="A1902" s="2">
        <v>2012</v>
      </c>
      <c r="B1902" s="2" t="s">
        <v>55</v>
      </c>
      <c r="C1902" s="2" t="s">
        <v>320</v>
      </c>
      <c r="D1902" s="2">
        <v>15</v>
      </c>
      <c r="E1902" s="2">
        <v>15</v>
      </c>
      <c r="F1902" s="2">
        <v>34</v>
      </c>
      <c r="G1902" s="2">
        <v>464673</v>
      </c>
      <c r="H1902" s="2">
        <v>9208</v>
      </c>
      <c r="I1902" s="2">
        <v>733417</v>
      </c>
      <c r="J1902" s="2">
        <v>742625</v>
      </c>
    </row>
    <row r="1903" spans="1:10" x14ac:dyDescent="0.25">
      <c r="A1903" s="2">
        <v>2012</v>
      </c>
      <c r="B1903" s="2" t="s">
        <v>55</v>
      </c>
      <c r="C1903" s="2" t="s">
        <v>321</v>
      </c>
      <c r="D1903" s="2">
        <v>5</v>
      </c>
      <c r="E1903" s="2">
        <v>4</v>
      </c>
      <c r="F1903" s="2">
        <v>10</v>
      </c>
      <c r="G1903" s="2">
        <v>35356</v>
      </c>
      <c r="H1903" s="2">
        <v>701</v>
      </c>
      <c r="I1903" s="2">
        <v>55803</v>
      </c>
      <c r="J1903" s="2">
        <v>56504</v>
      </c>
    </row>
    <row r="1904" spans="1:10" x14ac:dyDescent="0.25">
      <c r="A1904" s="2">
        <v>2012</v>
      </c>
      <c r="B1904" s="2" t="s">
        <v>55</v>
      </c>
      <c r="C1904" s="2" t="s">
        <v>322</v>
      </c>
      <c r="D1904" s="2">
        <v>10</v>
      </c>
      <c r="E1904" s="2">
        <v>6</v>
      </c>
      <c r="F1904" s="2">
        <v>17</v>
      </c>
      <c r="G1904" s="2">
        <v>70711</v>
      </c>
      <c r="H1904" s="2">
        <v>1401</v>
      </c>
      <c r="I1904" s="2">
        <v>111607</v>
      </c>
      <c r="J1904" s="2">
        <v>113008</v>
      </c>
    </row>
    <row r="1905" spans="1:10" x14ac:dyDescent="0.25">
      <c r="A1905" s="2">
        <v>2012</v>
      </c>
      <c r="B1905" s="2" t="s">
        <v>55</v>
      </c>
      <c r="C1905" s="2" t="s">
        <v>323</v>
      </c>
      <c r="D1905" s="2">
        <v>5</v>
      </c>
      <c r="E1905" s="2">
        <v>4</v>
      </c>
      <c r="F1905" s="2">
        <v>5</v>
      </c>
      <c r="G1905" s="2">
        <v>15152</v>
      </c>
      <c r="H1905" s="2">
        <v>300</v>
      </c>
      <c r="I1905" s="2">
        <v>23916</v>
      </c>
      <c r="J1905" s="2">
        <v>24216</v>
      </c>
    </row>
    <row r="1906" spans="1:10" x14ac:dyDescent="0.25">
      <c r="A1906" s="2">
        <v>2012</v>
      </c>
      <c r="B1906" s="2" t="s">
        <v>55</v>
      </c>
      <c r="C1906" s="2" t="s">
        <v>324</v>
      </c>
      <c r="D1906" s="2">
        <v>11</v>
      </c>
      <c r="E1906" s="2">
        <v>7</v>
      </c>
      <c r="F1906" s="2">
        <v>24</v>
      </c>
      <c r="G1906" s="2">
        <v>85864</v>
      </c>
      <c r="H1906" s="2">
        <v>1701</v>
      </c>
      <c r="I1906" s="2">
        <v>135523</v>
      </c>
      <c r="J1906" s="2">
        <v>137224</v>
      </c>
    </row>
    <row r="1907" spans="1:10" x14ac:dyDescent="0.25">
      <c r="A1907" s="2">
        <v>2012</v>
      </c>
      <c r="B1907" s="2" t="s">
        <v>55</v>
      </c>
      <c r="C1907" s="2" t="s">
        <v>325</v>
      </c>
      <c r="D1907" s="2">
        <v>1</v>
      </c>
      <c r="E1907" s="2">
        <v>3</v>
      </c>
      <c r="F1907" s="2">
        <v>3</v>
      </c>
      <c r="G1907" s="2">
        <v>25254</v>
      </c>
      <c r="H1907" s="2">
        <v>500</v>
      </c>
      <c r="I1907" s="2">
        <v>39860</v>
      </c>
      <c r="J1907" s="2">
        <v>40360</v>
      </c>
    </row>
    <row r="1908" spans="1:10" x14ac:dyDescent="0.25">
      <c r="A1908" s="2">
        <v>2012</v>
      </c>
      <c r="B1908" s="2" t="s">
        <v>55</v>
      </c>
      <c r="C1908" s="2" t="s">
        <v>326</v>
      </c>
      <c r="D1908" s="2">
        <v>6</v>
      </c>
      <c r="E1908" s="2">
        <v>6</v>
      </c>
      <c r="F1908" s="2">
        <v>12</v>
      </c>
      <c r="G1908" s="2">
        <v>60610</v>
      </c>
      <c r="H1908" s="2">
        <v>1201</v>
      </c>
      <c r="I1908" s="2">
        <v>95663</v>
      </c>
      <c r="J1908" s="2">
        <v>96864</v>
      </c>
    </row>
    <row r="1909" spans="1:10" x14ac:dyDescent="0.25">
      <c r="A1909" s="2">
        <v>2012</v>
      </c>
      <c r="B1909" s="2" t="s">
        <v>55</v>
      </c>
      <c r="C1909" s="2" t="s">
        <v>327</v>
      </c>
      <c r="D1909" s="2">
        <v>6</v>
      </c>
      <c r="E1909" s="2">
        <v>3</v>
      </c>
      <c r="F1909" s="2">
        <v>7</v>
      </c>
      <c r="G1909" s="2">
        <v>15151</v>
      </c>
      <c r="H1909" s="2">
        <v>300</v>
      </c>
      <c r="I1909" s="2">
        <v>23916</v>
      </c>
      <c r="J1909" s="2">
        <v>24216</v>
      </c>
    </row>
    <row r="1910" spans="1:10" x14ac:dyDescent="0.25">
      <c r="A1910" s="2">
        <v>2012</v>
      </c>
      <c r="B1910" s="2" t="s">
        <v>55</v>
      </c>
      <c r="C1910" s="2" t="s">
        <v>328</v>
      </c>
      <c r="D1910" s="2">
        <v>8</v>
      </c>
      <c r="E1910" s="2">
        <v>6</v>
      </c>
      <c r="F1910" s="2">
        <v>13</v>
      </c>
      <c r="G1910" s="2">
        <v>121219</v>
      </c>
      <c r="H1910" s="2">
        <v>2402</v>
      </c>
      <c r="I1910" s="2">
        <v>191326</v>
      </c>
      <c r="J1910" s="2">
        <v>193728</v>
      </c>
    </row>
    <row r="1911" spans="1:10" x14ac:dyDescent="0.25">
      <c r="A1911" s="2">
        <v>2012</v>
      </c>
      <c r="B1911" s="2" t="s">
        <v>55</v>
      </c>
      <c r="C1911" s="2" t="s">
        <v>329</v>
      </c>
      <c r="D1911" s="2">
        <v>4</v>
      </c>
      <c r="E1911" s="2">
        <v>4</v>
      </c>
      <c r="F1911" s="2">
        <v>7</v>
      </c>
      <c r="G1911" s="2">
        <v>20203</v>
      </c>
      <c r="H1911" s="2">
        <v>401</v>
      </c>
      <c r="I1911" s="2">
        <v>31888</v>
      </c>
      <c r="J1911" s="2">
        <v>32289</v>
      </c>
    </row>
    <row r="1912" spans="1:10" x14ac:dyDescent="0.25">
      <c r="A1912" s="2">
        <v>2013</v>
      </c>
      <c r="B1912" s="2" t="s">
        <v>55</v>
      </c>
      <c r="C1912" s="2" t="s">
        <v>315</v>
      </c>
      <c r="D1912" s="2">
        <v>12</v>
      </c>
      <c r="E1912" s="2">
        <v>11</v>
      </c>
      <c r="F1912" s="2">
        <v>27</v>
      </c>
      <c r="G1912" s="2">
        <v>2645</v>
      </c>
      <c r="H1912" s="2">
        <v>462</v>
      </c>
      <c r="I1912" s="2">
        <v>10742</v>
      </c>
      <c r="J1912" s="2">
        <v>11204</v>
      </c>
    </row>
    <row r="1913" spans="1:10" x14ac:dyDescent="0.25">
      <c r="A1913" s="2">
        <v>2013</v>
      </c>
      <c r="B1913" s="2" t="s">
        <v>55</v>
      </c>
      <c r="C1913" s="2" t="s">
        <v>316</v>
      </c>
      <c r="D1913" s="2">
        <v>37</v>
      </c>
      <c r="E1913" s="2">
        <v>25</v>
      </c>
      <c r="F1913" s="2">
        <v>106</v>
      </c>
      <c r="G1913" s="2">
        <v>677116</v>
      </c>
      <c r="H1913" s="2">
        <v>4209</v>
      </c>
      <c r="I1913" s="2">
        <v>70608</v>
      </c>
      <c r="J1913" s="2">
        <v>74817</v>
      </c>
    </row>
    <row r="1914" spans="1:10" x14ac:dyDescent="0.25">
      <c r="A1914" s="2">
        <v>2013</v>
      </c>
      <c r="B1914" s="2" t="s">
        <v>55</v>
      </c>
      <c r="C1914" s="2" t="s">
        <v>317</v>
      </c>
      <c r="D1914" s="2">
        <v>10</v>
      </c>
      <c r="E1914" s="2">
        <v>12</v>
      </c>
      <c r="F1914" s="2">
        <v>22</v>
      </c>
      <c r="G1914" s="2">
        <v>148119</v>
      </c>
      <c r="H1914" s="2">
        <v>2026</v>
      </c>
      <c r="I1914" s="2">
        <v>5585</v>
      </c>
      <c r="J1914" s="2">
        <v>7611</v>
      </c>
    </row>
    <row r="1915" spans="1:10" x14ac:dyDescent="0.25">
      <c r="A1915" s="2">
        <v>2013</v>
      </c>
      <c r="B1915" s="2" t="s">
        <v>55</v>
      </c>
      <c r="C1915" s="2" t="s">
        <v>318</v>
      </c>
      <c r="D1915" s="2">
        <v>9</v>
      </c>
      <c r="E1915" s="2">
        <v>12</v>
      </c>
      <c r="F1915" s="2">
        <v>22</v>
      </c>
      <c r="G1915" s="2">
        <v>150235</v>
      </c>
      <c r="H1915" s="2">
        <v>1342</v>
      </c>
      <c r="I1915" s="2">
        <v>9674</v>
      </c>
      <c r="J1915" s="2">
        <v>11016</v>
      </c>
    </row>
    <row r="1916" spans="1:10" x14ac:dyDescent="0.25">
      <c r="A1916" s="2">
        <v>2013</v>
      </c>
      <c r="B1916" s="2" t="s">
        <v>55</v>
      </c>
      <c r="C1916" s="2" t="s">
        <v>319</v>
      </c>
      <c r="D1916" s="2">
        <v>10</v>
      </c>
      <c r="E1916" s="2">
        <v>13</v>
      </c>
      <c r="F1916" s="2">
        <v>25</v>
      </c>
      <c r="G1916" s="2">
        <v>148119</v>
      </c>
      <c r="H1916" s="2">
        <v>1912</v>
      </c>
      <c r="I1916" s="2">
        <v>12612</v>
      </c>
      <c r="J1916" s="2">
        <v>14524</v>
      </c>
    </row>
    <row r="1917" spans="1:10" x14ac:dyDescent="0.25">
      <c r="A1917" s="2">
        <v>2013</v>
      </c>
      <c r="B1917" s="2" t="s">
        <v>55</v>
      </c>
      <c r="C1917" s="2" t="s">
        <v>320</v>
      </c>
      <c r="D1917" s="2">
        <v>18</v>
      </c>
      <c r="E1917" s="2">
        <v>15</v>
      </c>
      <c r="F1917" s="2">
        <v>37</v>
      </c>
      <c r="G1917" s="2">
        <v>2539181</v>
      </c>
      <c r="H1917" s="2">
        <v>6503</v>
      </c>
      <c r="I1917" s="2">
        <v>29852</v>
      </c>
      <c r="J1917" s="2">
        <v>36355</v>
      </c>
    </row>
    <row r="1918" spans="1:10" x14ac:dyDescent="0.25">
      <c r="A1918" s="2">
        <v>2013</v>
      </c>
      <c r="B1918" s="2" t="s">
        <v>55</v>
      </c>
      <c r="C1918" s="2" t="s">
        <v>321</v>
      </c>
      <c r="D1918" s="2">
        <v>8</v>
      </c>
      <c r="E1918" s="2">
        <v>4</v>
      </c>
      <c r="F1918" s="2">
        <v>12</v>
      </c>
      <c r="G1918" s="2">
        <v>84639</v>
      </c>
      <c r="H1918" s="2">
        <v>1160</v>
      </c>
      <c r="I1918" s="2">
        <v>1843</v>
      </c>
      <c r="J1918" s="2">
        <v>3003</v>
      </c>
    </row>
    <row r="1919" spans="1:10" x14ac:dyDescent="0.25">
      <c r="A1919" s="2">
        <v>2013</v>
      </c>
      <c r="B1919" s="2" t="s">
        <v>55</v>
      </c>
      <c r="C1919" s="2" t="s">
        <v>322</v>
      </c>
      <c r="D1919" s="2">
        <v>10</v>
      </c>
      <c r="E1919" s="2">
        <v>7</v>
      </c>
      <c r="F1919" s="2">
        <v>17</v>
      </c>
      <c r="G1919" s="2">
        <v>106598</v>
      </c>
      <c r="H1919" s="2">
        <v>2271</v>
      </c>
      <c r="I1919" s="2">
        <v>7191</v>
      </c>
      <c r="J1919" s="2">
        <v>9462</v>
      </c>
    </row>
    <row r="1920" spans="1:10" x14ac:dyDescent="0.25">
      <c r="A1920" s="2">
        <v>2013</v>
      </c>
      <c r="B1920" s="2" t="s">
        <v>55</v>
      </c>
      <c r="C1920" s="2" t="s">
        <v>323</v>
      </c>
      <c r="D1920" s="2">
        <v>3</v>
      </c>
      <c r="E1920" s="2">
        <v>4</v>
      </c>
      <c r="F1920" s="2">
        <v>6</v>
      </c>
      <c r="G1920" s="2">
        <v>42320</v>
      </c>
      <c r="H1920" s="2">
        <v>1044</v>
      </c>
      <c r="I1920" s="2">
        <v>2671</v>
      </c>
      <c r="J1920" s="2">
        <v>3715</v>
      </c>
    </row>
    <row r="1921" spans="1:10" x14ac:dyDescent="0.25">
      <c r="A1921" s="2">
        <v>2013</v>
      </c>
      <c r="B1921" s="2" t="s">
        <v>55</v>
      </c>
      <c r="C1921" s="2" t="s">
        <v>324</v>
      </c>
      <c r="D1921" s="2">
        <v>13</v>
      </c>
      <c r="E1921" s="2">
        <v>9</v>
      </c>
      <c r="F1921" s="2">
        <v>24</v>
      </c>
      <c r="G1921" s="2">
        <v>148119</v>
      </c>
      <c r="H1921" s="2">
        <v>2091</v>
      </c>
      <c r="I1921" s="2">
        <v>5456</v>
      </c>
      <c r="J1921" s="2">
        <v>7547</v>
      </c>
    </row>
    <row r="1922" spans="1:10" x14ac:dyDescent="0.25">
      <c r="A1922" s="2">
        <v>2013</v>
      </c>
      <c r="B1922" s="2" t="s">
        <v>55</v>
      </c>
      <c r="C1922" s="2" t="s">
        <v>325</v>
      </c>
      <c r="D1922" s="2">
        <v>1</v>
      </c>
      <c r="E1922" s="2">
        <v>3</v>
      </c>
      <c r="F1922" s="2">
        <v>3</v>
      </c>
      <c r="G1922" s="2">
        <v>21160</v>
      </c>
      <c r="H1922" s="2">
        <v>322</v>
      </c>
      <c r="I1922" s="2">
        <v>102</v>
      </c>
      <c r="J1922" s="2">
        <v>424</v>
      </c>
    </row>
    <row r="1923" spans="1:10" x14ac:dyDescent="0.25">
      <c r="A1923" s="2">
        <v>2013</v>
      </c>
      <c r="B1923" s="2" t="s">
        <v>55</v>
      </c>
      <c r="C1923" s="2" t="s">
        <v>326</v>
      </c>
      <c r="D1923" s="2">
        <v>7</v>
      </c>
      <c r="E1923" s="2">
        <v>6</v>
      </c>
      <c r="F1923" s="2">
        <v>15</v>
      </c>
      <c r="G1923" s="2">
        <v>105000</v>
      </c>
      <c r="H1923" s="2">
        <v>1134</v>
      </c>
      <c r="I1923" s="2">
        <v>3185</v>
      </c>
      <c r="J1923" s="2">
        <v>4319</v>
      </c>
    </row>
    <row r="1924" spans="1:10" x14ac:dyDescent="0.25">
      <c r="A1924" s="2">
        <v>2013</v>
      </c>
      <c r="B1924" s="2" t="s">
        <v>55</v>
      </c>
      <c r="C1924" s="2" t="s">
        <v>327</v>
      </c>
      <c r="D1924" s="2">
        <v>8</v>
      </c>
      <c r="E1924" s="2">
        <v>3</v>
      </c>
      <c r="F1924" s="2">
        <v>10</v>
      </c>
      <c r="G1924" s="2">
        <v>63480</v>
      </c>
      <c r="H1924" s="2">
        <v>1060</v>
      </c>
      <c r="I1924" s="2">
        <v>1759</v>
      </c>
      <c r="J1924" s="2">
        <v>2819</v>
      </c>
    </row>
    <row r="1925" spans="1:10" x14ac:dyDescent="0.25">
      <c r="A1925" s="2">
        <v>2013</v>
      </c>
      <c r="B1925" s="2" t="s">
        <v>55</v>
      </c>
      <c r="C1925" s="2" t="s">
        <v>328</v>
      </c>
      <c r="D1925" s="2">
        <v>11</v>
      </c>
      <c r="E1925" s="2">
        <v>7</v>
      </c>
      <c r="F1925" s="2">
        <v>18</v>
      </c>
      <c r="G1925" s="2">
        <v>127806</v>
      </c>
      <c r="H1925" s="2">
        <v>1766</v>
      </c>
      <c r="I1925" s="2">
        <v>7605</v>
      </c>
      <c r="J1925" s="2">
        <v>9371</v>
      </c>
    </row>
    <row r="1926" spans="1:10" x14ac:dyDescent="0.25">
      <c r="A1926" s="2">
        <v>2013</v>
      </c>
      <c r="B1926" s="2" t="s">
        <v>55</v>
      </c>
      <c r="C1926" s="2" t="s">
        <v>329</v>
      </c>
      <c r="D1926" s="2">
        <v>4</v>
      </c>
      <c r="E1926" s="2">
        <v>4</v>
      </c>
      <c r="F1926" s="2">
        <v>7</v>
      </c>
      <c r="G1926" s="2">
        <v>36712</v>
      </c>
      <c r="H1926" s="2">
        <v>800</v>
      </c>
      <c r="I1926" s="2">
        <v>1534</v>
      </c>
      <c r="J1926" s="2">
        <v>2334</v>
      </c>
    </row>
    <row r="1927" spans="1:10" x14ac:dyDescent="0.25">
      <c r="A1927" s="2">
        <v>2014</v>
      </c>
      <c r="B1927" s="2" t="s">
        <v>55</v>
      </c>
      <c r="C1927" s="2" t="s">
        <v>315</v>
      </c>
      <c r="D1927" s="2">
        <v>16</v>
      </c>
      <c r="E1927" s="2">
        <v>13</v>
      </c>
      <c r="F1927" s="2">
        <v>28</v>
      </c>
      <c r="G1927" s="2">
        <v>231415</v>
      </c>
      <c r="H1927" s="2">
        <v>838</v>
      </c>
      <c r="I1927" s="2">
        <v>13064</v>
      </c>
      <c r="J1927" s="2">
        <v>13902</v>
      </c>
    </row>
    <row r="1928" spans="1:10" x14ac:dyDescent="0.25">
      <c r="A1928" s="2">
        <v>2014</v>
      </c>
      <c r="B1928" s="2" t="s">
        <v>55</v>
      </c>
      <c r="C1928" s="2" t="s">
        <v>316</v>
      </c>
      <c r="D1928" s="2">
        <v>37</v>
      </c>
      <c r="E1928" s="2">
        <v>25</v>
      </c>
      <c r="F1928" s="2">
        <v>121</v>
      </c>
      <c r="G1928" s="2">
        <v>1529907</v>
      </c>
      <c r="H1928" s="2">
        <v>2149</v>
      </c>
      <c r="I1928" s="2">
        <v>127678</v>
      </c>
      <c r="J1928" s="2">
        <v>129827</v>
      </c>
    </row>
    <row r="1929" spans="1:10" x14ac:dyDescent="0.25">
      <c r="A1929" s="2">
        <v>2014</v>
      </c>
      <c r="B1929" s="2" t="s">
        <v>55</v>
      </c>
      <c r="C1929" s="2" t="s">
        <v>317</v>
      </c>
      <c r="D1929" s="2">
        <v>11</v>
      </c>
      <c r="E1929" s="2">
        <v>14</v>
      </c>
      <c r="F1929" s="2">
        <v>28</v>
      </c>
      <c r="G1929" s="2">
        <v>91987</v>
      </c>
      <c r="H1929" s="2">
        <v>2136</v>
      </c>
      <c r="I1929" s="2">
        <v>7224</v>
      </c>
      <c r="J1929" s="2">
        <v>9360</v>
      </c>
    </row>
    <row r="1930" spans="1:10" x14ac:dyDescent="0.25">
      <c r="A1930" s="2">
        <v>2014</v>
      </c>
      <c r="B1930" s="2" t="s">
        <v>55</v>
      </c>
      <c r="C1930" s="2" t="s">
        <v>318</v>
      </c>
      <c r="D1930" s="2">
        <v>12</v>
      </c>
      <c r="E1930" s="2">
        <v>14</v>
      </c>
      <c r="F1930" s="2">
        <v>31</v>
      </c>
      <c r="G1930" s="2">
        <v>134251</v>
      </c>
      <c r="H1930" s="2">
        <v>1580</v>
      </c>
      <c r="I1930" s="2">
        <v>11760</v>
      </c>
      <c r="J1930" s="2">
        <v>13340</v>
      </c>
    </row>
    <row r="1931" spans="1:10" x14ac:dyDescent="0.25">
      <c r="A1931" s="2">
        <v>2014</v>
      </c>
      <c r="B1931" s="2" t="s">
        <v>55</v>
      </c>
      <c r="C1931" s="2" t="s">
        <v>319</v>
      </c>
      <c r="D1931" s="2">
        <v>16</v>
      </c>
      <c r="E1931" s="2">
        <v>13</v>
      </c>
      <c r="F1931" s="2">
        <v>30</v>
      </c>
      <c r="G1931" s="2">
        <v>108929</v>
      </c>
      <c r="H1931" s="2">
        <v>2565</v>
      </c>
      <c r="I1931" s="2">
        <v>13853</v>
      </c>
      <c r="J1931" s="2">
        <v>16418</v>
      </c>
    </row>
    <row r="1932" spans="1:10" x14ac:dyDescent="0.25">
      <c r="A1932" s="2">
        <v>2014</v>
      </c>
      <c r="B1932" s="2" t="s">
        <v>55</v>
      </c>
      <c r="C1932" s="2" t="s">
        <v>320</v>
      </c>
      <c r="D1932" s="2">
        <v>21</v>
      </c>
      <c r="E1932" s="2">
        <v>15</v>
      </c>
      <c r="F1932" s="2">
        <v>43</v>
      </c>
      <c r="G1932" s="2">
        <v>271675</v>
      </c>
      <c r="H1932" s="2">
        <v>10430</v>
      </c>
      <c r="I1932" s="2">
        <v>63166</v>
      </c>
      <c r="J1932" s="2">
        <v>73596</v>
      </c>
    </row>
    <row r="1933" spans="1:10" x14ac:dyDescent="0.25">
      <c r="A1933" s="2">
        <v>2014</v>
      </c>
      <c r="B1933" s="2" t="s">
        <v>55</v>
      </c>
      <c r="C1933" s="2" t="s">
        <v>321</v>
      </c>
      <c r="D1933" s="2">
        <v>8</v>
      </c>
      <c r="E1933" s="2">
        <v>4</v>
      </c>
      <c r="F1933" s="2">
        <v>12</v>
      </c>
      <c r="G1933" s="2">
        <v>30489</v>
      </c>
      <c r="H1933" s="2">
        <v>1619</v>
      </c>
      <c r="I1933" s="2">
        <v>3013</v>
      </c>
      <c r="J1933" s="2">
        <v>4632</v>
      </c>
    </row>
    <row r="1934" spans="1:10" x14ac:dyDescent="0.25">
      <c r="A1934" s="2">
        <v>2014</v>
      </c>
      <c r="B1934" s="2" t="s">
        <v>55</v>
      </c>
      <c r="C1934" s="2" t="s">
        <v>322</v>
      </c>
      <c r="D1934" s="2">
        <v>10</v>
      </c>
      <c r="E1934" s="2">
        <v>10</v>
      </c>
      <c r="F1934" s="2">
        <v>20</v>
      </c>
      <c r="G1934" s="2">
        <v>76073</v>
      </c>
      <c r="H1934" s="2">
        <v>1924</v>
      </c>
      <c r="I1934" s="2">
        <v>10447</v>
      </c>
      <c r="J1934" s="2">
        <v>12371</v>
      </c>
    </row>
    <row r="1935" spans="1:10" x14ac:dyDescent="0.25">
      <c r="A1935" s="2">
        <v>2014</v>
      </c>
      <c r="B1935" s="2" t="s">
        <v>55</v>
      </c>
      <c r="C1935" s="2" t="s">
        <v>323</v>
      </c>
      <c r="D1935" s="2">
        <v>4</v>
      </c>
      <c r="E1935" s="2">
        <v>4</v>
      </c>
      <c r="F1935" s="2">
        <v>6</v>
      </c>
      <c r="G1935" s="2">
        <v>22480</v>
      </c>
      <c r="H1935" s="2">
        <v>1081</v>
      </c>
      <c r="I1935" s="2">
        <v>2405</v>
      </c>
      <c r="J1935" s="2">
        <v>3486</v>
      </c>
    </row>
    <row r="1936" spans="1:10" x14ac:dyDescent="0.25">
      <c r="A1936" s="2">
        <v>2014</v>
      </c>
      <c r="B1936" s="2" t="s">
        <v>55</v>
      </c>
      <c r="C1936" s="2" t="s">
        <v>324</v>
      </c>
      <c r="D1936" s="2">
        <v>13</v>
      </c>
      <c r="E1936" s="2">
        <v>10</v>
      </c>
      <c r="F1936" s="2">
        <v>29</v>
      </c>
      <c r="G1936" s="2">
        <v>77738</v>
      </c>
      <c r="H1936" s="2">
        <v>2500</v>
      </c>
      <c r="I1936" s="2">
        <v>6160</v>
      </c>
      <c r="J1936" s="2">
        <v>8660</v>
      </c>
    </row>
    <row r="1937" spans="1:10" x14ac:dyDescent="0.25">
      <c r="A1937" s="2">
        <v>2014</v>
      </c>
      <c r="B1937" s="2" t="s">
        <v>55</v>
      </c>
      <c r="C1937" s="2" t="s">
        <v>325</v>
      </c>
      <c r="D1937" s="2">
        <v>1</v>
      </c>
      <c r="E1937" s="2">
        <v>3</v>
      </c>
      <c r="F1937" s="2">
        <v>3</v>
      </c>
      <c r="G1937" s="2">
        <v>1188</v>
      </c>
      <c r="H1937" s="2">
        <v>299</v>
      </c>
      <c r="I1937" s="2">
        <v>321</v>
      </c>
      <c r="J1937" s="2">
        <v>620</v>
      </c>
    </row>
    <row r="1938" spans="1:10" x14ac:dyDescent="0.25">
      <c r="A1938" s="2">
        <v>2014</v>
      </c>
      <c r="B1938" s="2" t="s">
        <v>55</v>
      </c>
      <c r="C1938" s="2" t="s">
        <v>326</v>
      </c>
      <c r="D1938" s="2">
        <v>7</v>
      </c>
      <c r="E1938" s="2">
        <v>6</v>
      </c>
      <c r="F1938" s="2">
        <v>14</v>
      </c>
      <c r="G1938" s="2">
        <v>48529</v>
      </c>
      <c r="H1938" s="2">
        <v>1056</v>
      </c>
      <c r="I1938" s="2">
        <v>3863</v>
      </c>
      <c r="J1938" s="2">
        <v>4919</v>
      </c>
    </row>
    <row r="1939" spans="1:10" x14ac:dyDescent="0.25">
      <c r="A1939" s="2">
        <v>2014</v>
      </c>
      <c r="B1939" s="2" t="s">
        <v>55</v>
      </c>
      <c r="C1939" s="2" t="s">
        <v>327</v>
      </c>
      <c r="D1939" s="2">
        <v>8</v>
      </c>
      <c r="E1939" s="2">
        <v>3</v>
      </c>
      <c r="F1939" s="2">
        <v>10</v>
      </c>
      <c r="G1939" s="2">
        <v>12095</v>
      </c>
      <c r="H1939" s="2">
        <v>1210</v>
      </c>
      <c r="I1939" s="2">
        <v>1678</v>
      </c>
      <c r="J1939" s="2">
        <v>2888</v>
      </c>
    </row>
    <row r="1940" spans="1:10" x14ac:dyDescent="0.25">
      <c r="A1940" s="2">
        <v>2014</v>
      </c>
      <c r="B1940" s="2" t="s">
        <v>55</v>
      </c>
      <c r="C1940" s="2" t="s">
        <v>328</v>
      </c>
      <c r="D1940" s="2">
        <v>11</v>
      </c>
      <c r="E1940" s="2">
        <v>8</v>
      </c>
      <c r="F1940" s="2">
        <v>17</v>
      </c>
      <c r="G1940" s="2">
        <v>69766</v>
      </c>
      <c r="H1940" s="2">
        <v>1284</v>
      </c>
      <c r="I1940" s="2">
        <v>28478</v>
      </c>
      <c r="J1940" s="2">
        <v>29762</v>
      </c>
    </row>
    <row r="1941" spans="1:10" x14ac:dyDescent="0.25">
      <c r="A1941" s="2">
        <v>2014</v>
      </c>
      <c r="B1941" s="2" t="s">
        <v>55</v>
      </c>
      <c r="C1941" s="2" t="s">
        <v>329</v>
      </c>
      <c r="D1941" s="2">
        <v>6</v>
      </c>
      <c r="E1941" s="2">
        <v>8</v>
      </c>
      <c r="F1941" s="2">
        <v>8</v>
      </c>
      <c r="G1941" s="2">
        <v>8106</v>
      </c>
      <c r="H1941" s="2">
        <v>589</v>
      </c>
      <c r="I1941" s="2">
        <v>979</v>
      </c>
      <c r="J1941" s="2">
        <v>1568</v>
      </c>
    </row>
    <row r="1942" spans="1:10" x14ac:dyDescent="0.25">
      <c r="A1942" s="2">
        <v>2015</v>
      </c>
      <c r="B1942" s="2" t="s">
        <v>55</v>
      </c>
      <c r="C1942" s="2" t="s">
        <v>315</v>
      </c>
      <c r="D1942" s="2">
        <v>17</v>
      </c>
      <c r="E1942" s="2">
        <v>13</v>
      </c>
      <c r="F1942" s="2">
        <v>29</v>
      </c>
      <c r="G1942" s="2">
        <v>232392</v>
      </c>
      <c r="H1942" s="2">
        <v>753</v>
      </c>
      <c r="I1942" s="2">
        <v>24051</v>
      </c>
      <c r="J1942" s="2">
        <v>24804</v>
      </c>
    </row>
    <row r="1943" spans="1:10" x14ac:dyDescent="0.25">
      <c r="A1943" s="2">
        <v>2015</v>
      </c>
      <c r="B1943" s="2" t="s">
        <v>55</v>
      </c>
      <c r="C1943" s="2" t="s">
        <v>316</v>
      </c>
      <c r="D1943" s="2">
        <v>26</v>
      </c>
      <c r="E1943" s="2">
        <v>25</v>
      </c>
      <c r="F1943" s="2">
        <v>133</v>
      </c>
      <c r="G1943" s="2">
        <v>258447</v>
      </c>
      <c r="H1943" s="2">
        <v>3324</v>
      </c>
      <c r="I1943" s="2">
        <v>125465</v>
      </c>
      <c r="J1943" s="2">
        <v>128789</v>
      </c>
    </row>
    <row r="1944" spans="1:10" x14ac:dyDescent="0.25">
      <c r="A1944" s="2">
        <v>2015</v>
      </c>
      <c r="B1944" s="2" t="s">
        <v>55</v>
      </c>
      <c r="C1944" s="2" t="s">
        <v>317</v>
      </c>
      <c r="D1944" s="2">
        <v>13</v>
      </c>
      <c r="E1944" s="2">
        <v>14</v>
      </c>
      <c r="F1944" s="2">
        <v>30</v>
      </c>
      <c r="G1944" s="2">
        <v>236335</v>
      </c>
      <c r="H1944" s="2">
        <v>3341</v>
      </c>
      <c r="I1944" s="2">
        <v>8873</v>
      </c>
      <c r="J1944" s="2">
        <v>12214</v>
      </c>
    </row>
    <row r="1945" spans="1:10" x14ac:dyDescent="0.25">
      <c r="A1945" s="2">
        <v>2015</v>
      </c>
      <c r="B1945" s="2" t="s">
        <v>55</v>
      </c>
      <c r="C1945" s="2" t="s">
        <v>318</v>
      </c>
      <c r="D1945" s="2">
        <v>15</v>
      </c>
      <c r="E1945" s="2">
        <v>14</v>
      </c>
      <c r="F1945" s="2">
        <v>32</v>
      </c>
      <c r="G1945" s="2">
        <v>153307</v>
      </c>
      <c r="H1945" s="2">
        <v>2164</v>
      </c>
      <c r="I1945" s="2">
        <v>13342</v>
      </c>
      <c r="J1945" s="2">
        <v>15506</v>
      </c>
    </row>
    <row r="1946" spans="1:10" x14ac:dyDescent="0.25">
      <c r="A1946" s="2">
        <v>2015</v>
      </c>
      <c r="B1946" s="2" t="s">
        <v>55</v>
      </c>
      <c r="C1946" s="2" t="s">
        <v>319</v>
      </c>
      <c r="D1946" s="2">
        <v>16</v>
      </c>
      <c r="E1946" s="2">
        <v>13</v>
      </c>
      <c r="F1946" s="2">
        <v>31</v>
      </c>
      <c r="G1946" s="2">
        <v>187252</v>
      </c>
      <c r="H1946" s="2">
        <v>3247</v>
      </c>
      <c r="I1946" s="2">
        <v>24235</v>
      </c>
      <c r="J1946" s="2">
        <v>27482</v>
      </c>
    </row>
    <row r="1947" spans="1:10" x14ac:dyDescent="0.25">
      <c r="A1947" s="2">
        <v>2015</v>
      </c>
      <c r="B1947" s="2" t="s">
        <v>55</v>
      </c>
      <c r="C1947" s="2" t="s">
        <v>320</v>
      </c>
      <c r="D1947" s="2">
        <v>20</v>
      </c>
      <c r="E1947" s="2">
        <v>15</v>
      </c>
      <c r="F1947" s="2">
        <v>45</v>
      </c>
      <c r="G1947" s="2">
        <v>237603</v>
      </c>
      <c r="H1947" s="2">
        <v>9805</v>
      </c>
      <c r="I1947" s="2">
        <v>75120</v>
      </c>
      <c r="J1947" s="2">
        <v>84925</v>
      </c>
    </row>
    <row r="1948" spans="1:10" x14ac:dyDescent="0.25">
      <c r="A1948" s="2">
        <v>2015</v>
      </c>
      <c r="B1948" s="2" t="s">
        <v>55</v>
      </c>
      <c r="C1948" s="2" t="s">
        <v>321</v>
      </c>
      <c r="D1948" s="2">
        <v>7</v>
      </c>
      <c r="E1948" s="2">
        <v>4</v>
      </c>
      <c r="F1948" s="2">
        <v>13</v>
      </c>
      <c r="G1948" s="2">
        <v>106829</v>
      </c>
      <c r="H1948" s="2">
        <v>1510</v>
      </c>
      <c r="I1948" s="2">
        <v>3068</v>
      </c>
      <c r="J1948" s="2">
        <v>4578</v>
      </c>
    </row>
    <row r="1949" spans="1:10" x14ac:dyDescent="0.25">
      <c r="A1949" s="2">
        <v>2015</v>
      </c>
      <c r="B1949" s="2" t="s">
        <v>55</v>
      </c>
      <c r="C1949" s="2" t="s">
        <v>322</v>
      </c>
      <c r="D1949" s="2">
        <v>8</v>
      </c>
      <c r="E1949" s="2">
        <v>11</v>
      </c>
      <c r="F1949" s="2">
        <v>23</v>
      </c>
      <c r="G1949" s="2">
        <v>162407</v>
      </c>
      <c r="H1949" s="2">
        <v>2282</v>
      </c>
      <c r="I1949" s="2">
        <v>13102</v>
      </c>
      <c r="J1949" s="2">
        <v>15384</v>
      </c>
    </row>
    <row r="1950" spans="1:10" x14ac:dyDescent="0.25">
      <c r="A1950" s="2">
        <v>2015</v>
      </c>
      <c r="B1950" s="2" t="s">
        <v>55</v>
      </c>
      <c r="C1950" s="2" t="s">
        <v>323</v>
      </c>
      <c r="D1950" s="2">
        <v>6</v>
      </c>
      <c r="E1950" s="2">
        <v>5</v>
      </c>
      <c r="F1950" s="2">
        <v>7</v>
      </c>
      <c r="G1950" s="2">
        <v>96407</v>
      </c>
      <c r="H1950" s="2">
        <v>1225</v>
      </c>
      <c r="I1950" s="2">
        <v>2910</v>
      </c>
      <c r="J1950" s="2">
        <v>4135</v>
      </c>
    </row>
    <row r="1951" spans="1:10" x14ac:dyDescent="0.25">
      <c r="A1951" s="2">
        <v>2015</v>
      </c>
      <c r="B1951" s="2" t="s">
        <v>55</v>
      </c>
      <c r="C1951" s="2" t="s">
        <v>324</v>
      </c>
      <c r="D1951" s="2">
        <v>15</v>
      </c>
      <c r="E1951" s="2">
        <v>10</v>
      </c>
      <c r="F1951" s="2">
        <v>31</v>
      </c>
      <c r="G1951" s="2">
        <v>174575</v>
      </c>
      <c r="H1951" s="2">
        <v>2235</v>
      </c>
      <c r="I1951" s="2">
        <v>16982</v>
      </c>
      <c r="J1951" s="2">
        <v>19217</v>
      </c>
    </row>
    <row r="1952" spans="1:10" x14ac:dyDescent="0.25">
      <c r="A1952" s="2">
        <v>2015</v>
      </c>
      <c r="B1952" s="2" t="s">
        <v>55</v>
      </c>
      <c r="C1952" s="2" t="s">
        <v>325</v>
      </c>
      <c r="D1952" s="2">
        <v>1</v>
      </c>
      <c r="E1952" s="2">
        <v>3</v>
      </c>
      <c r="F1952" s="2">
        <v>3</v>
      </c>
      <c r="G1952" s="2">
        <v>103417</v>
      </c>
      <c r="H1952" s="2">
        <v>352</v>
      </c>
      <c r="I1952" s="2">
        <v>197</v>
      </c>
      <c r="J1952" s="2">
        <v>549</v>
      </c>
    </row>
    <row r="1953" spans="1:10" x14ac:dyDescent="0.25">
      <c r="A1953" s="2">
        <v>2015</v>
      </c>
      <c r="B1953" s="2" t="s">
        <v>55</v>
      </c>
      <c r="C1953" s="2" t="s">
        <v>326</v>
      </c>
      <c r="D1953" s="2">
        <v>6</v>
      </c>
      <c r="E1953" s="2">
        <v>6</v>
      </c>
      <c r="F1953" s="2">
        <v>14</v>
      </c>
      <c r="G1953" s="2">
        <v>135492</v>
      </c>
      <c r="H1953" s="2">
        <v>1691</v>
      </c>
      <c r="I1953" s="2">
        <v>4126</v>
      </c>
      <c r="J1953" s="2">
        <v>5817</v>
      </c>
    </row>
    <row r="1954" spans="1:10" x14ac:dyDescent="0.25">
      <c r="A1954" s="2">
        <v>2015</v>
      </c>
      <c r="B1954" s="2" t="s">
        <v>55</v>
      </c>
      <c r="C1954" s="2" t="s">
        <v>327</v>
      </c>
      <c r="D1954" s="2">
        <v>6</v>
      </c>
      <c r="E1954" s="2">
        <v>3</v>
      </c>
      <c r="F1954" s="2">
        <v>8</v>
      </c>
      <c r="G1954" s="2">
        <v>138096</v>
      </c>
      <c r="H1954" s="2">
        <v>1280</v>
      </c>
      <c r="I1954" s="2">
        <v>2148</v>
      </c>
      <c r="J1954" s="2">
        <v>3428</v>
      </c>
    </row>
    <row r="1955" spans="1:10" x14ac:dyDescent="0.25">
      <c r="A1955" s="2">
        <v>2015</v>
      </c>
      <c r="B1955" s="2" t="s">
        <v>55</v>
      </c>
      <c r="C1955" s="2" t="s">
        <v>328</v>
      </c>
      <c r="D1955" s="2">
        <v>8</v>
      </c>
      <c r="E1955" s="2">
        <v>10</v>
      </c>
      <c r="F1955" s="2">
        <v>20</v>
      </c>
      <c r="G1955" s="2">
        <v>195419</v>
      </c>
      <c r="H1955" s="2">
        <v>1322</v>
      </c>
      <c r="I1955" s="2">
        <v>24012</v>
      </c>
      <c r="J1955" s="2">
        <v>25334</v>
      </c>
    </row>
    <row r="1956" spans="1:10" x14ac:dyDescent="0.25">
      <c r="A1956" s="2">
        <v>2015</v>
      </c>
      <c r="B1956" s="2" t="s">
        <v>55</v>
      </c>
      <c r="C1956" s="2" t="s">
        <v>329</v>
      </c>
      <c r="D1956" s="2">
        <v>5</v>
      </c>
      <c r="E1956" s="2">
        <v>6</v>
      </c>
      <c r="F1956" s="2">
        <v>8</v>
      </c>
      <c r="G1956" s="2">
        <v>187621</v>
      </c>
      <c r="H1956" s="2">
        <v>831</v>
      </c>
      <c r="I1956" s="2">
        <v>1510</v>
      </c>
      <c r="J1956" s="2">
        <v>2341</v>
      </c>
    </row>
    <row r="1957" spans="1:10" x14ac:dyDescent="0.25">
      <c r="A1957" s="2">
        <v>2016</v>
      </c>
      <c r="B1957" s="2" t="s">
        <v>55</v>
      </c>
      <c r="C1957" s="2" t="s">
        <v>315</v>
      </c>
      <c r="D1957" s="2">
        <v>17</v>
      </c>
      <c r="E1957" s="2">
        <v>13</v>
      </c>
      <c r="F1957" s="2">
        <v>29</v>
      </c>
      <c r="G1957" s="2">
        <v>232392</v>
      </c>
      <c r="H1957" s="2">
        <v>753</v>
      </c>
      <c r="I1957" s="2">
        <v>24051</v>
      </c>
      <c r="J1957" s="2">
        <v>24804</v>
      </c>
    </row>
    <row r="1958" spans="1:10" x14ac:dyDescent="0.25">
      <c r="A1958" s="2">
        <v>2016</v>
      </c>
      <c r="B1958" s="2" t="s">
        <v>55</v>
      </c>
      <c r="C1958" s="2" t="s">
        <v>316</v>
      </c>
      <c r="D1958" s="2">
        <v>26</v>
      </c>
      <c r="E1958" s="2">
        <v>25</v>
      </c>
      <c r="F1958" s="2">
        <v>133</v>
      </c>
      <c r="G1958" s="2">
        <v>258447</v>
      </c>
      <c r="H1958" s="2">
        <v>3324</v>
      </c>
      <c r="I1958" s="2">
        <v>125465</v>
      </c>
      <c r="J1958" s="2">
        <v>128789</v>
      </c>
    </row>
    <row r="1959" spans="1:10" x14ac:dyDescent="0.25">
      <c r="A1959" s="2">
        <v>2016</v>
      </c>
      <c r="B1959" s="2" t="s">
        <v>55</v>
      </c>
      <c r="C1959" s="2" t="s">
        <v>317</v>
      </c>
      <c r="D1959" s="2">
        <v>13</v>
      </c>
      <c r="E1959" s="2">
        <v>14</v>
      </c>
      <c r="F1959" s="2">
        <v>30</v>
      </c>
      <c r="G1959" s="2">
        <v>236335</v>
      </c>
      <c r="H1959" s="2">
        <v>3341</v>
      </c>
      <c r="I1959" s="2">
        <v>8873</v>
      </c>
      <c r="J1959" s="2">
        <v>12214</v>
      </c>
    </row>
    <row r="1960" spans="1:10" x14ac:dyDescent="0.25">
      <c r="A1960" s="2">
        <v>2016</v>
      </c>
      <c r="B1960" s="2" t="s">
        <v>55</v>
      </c>
      <c r="C1960" s="2" t="s">
        <v>318</v>
      </c>
      <c r="D1960" s="2">
        <v>15</v>
      </c>
      <c r="E1960" s="2">
        <v>14</v>
      </c>
      <c r="F1960" s="2">
        <v>32</v>
      </c>
      <c r="G1960" s="2">
        <v>153307</v>
      </c>
      <c r="H1960" s="2">
        <v>2164</v>
      </c>
      <c r="I1960" s="2">
        <v>13342</v>
      </c>
      <c r="J1960" s="2">
        <v>15506</v>
      </c>
    </row>
    <row r="1961" spans="1:10" x14ac:dyDescent="0.25">
      <c r="A1961" s="2">
        <v>2016</v>
      </c>
      <c r="B1961" s="2" t="s">
        <v>55</v>
      </c>
      <c r="C1961" s="2" t="s">
        <v>319</v>
      </c>
      <c r="D1961" s="2">
        <v>16</v>
      </c>
      <c r="E1961" s="2">
        <v>13</v>
      </c>
      <c r="F1961" s="2">
        <v>31</v>
      </c>
      <c r="G1961" s="2">
        <v>187252</v>
      </c>
      <c r="H1961" s="2">
        <v>3247</v>
      </c>
      <c r="I1961" s="2">
        <v>24235</v>
      </c>
      <c r="J1961" s="2">
        <v>27482</v>
      </c>
    </row>
    <row r="1962" spans="1:10" x14ac:dyDescent="0.25">
      <c r="A1962" s="2">
        <v>2016</v>
      </c>
      <c r="B1962" s="2" t="s">
        <v>55</v>
      </c>
      <c r="C1962" s="2" t="s">
        <v>320</v>
      </c>
      <c r="D1962" s="2">
        <v>20</v>
      </c>
      <c r="E1962" s="2">
        <v>15</v>
      </c>
      <c r="F1962" s="2">
        <v>45</v>
      </c>
      <c r="G1962" s="2">
        <v>237603</v>
      </c>
      <c r="H1962" s="2">
        <v>9805</v>
      </c>
      <c r="I1962" s="2">
        <v>75120</v>
      </c>
      <c r="J1962" s="2">
        <v>84925</v>
      </c>
    </row>
    <row r="1963" spans="1:10" x14ac:dyDescent="0.25">
      <c r="A1963" s="2">
        <v>2016</v>
      </c>
      <c r="B1963" s="2" t="s">
        <v>55</v>
      </c>
      <c r="C1963" s="2" t="s">
        <v>321</v>
      </c>
      <c r="D1963" s="2">
        <v>7</v>
      </c>
      <c r="E1963" s="2">
        <v>4</v>
      </c>
      <c r="F1963" s="2">
        <v>13</v>
      </c>
      <c r="G1963" s="2">
        <v>106829</v>
      </c>
      <c r="H1963" s="2">
        <v>1510</v>
      </c>
      <c r="I1963" s="2">
        <v>3068</v>
      </c>
      <c r="J1963" s="2">
        <v>4578</v>
      </c>
    </row>
    <row r="1964" spans="1:10" x14ac:dyDescent="0.25">
      <c r="A1964" s="2">
        <v>2016</v>
      </c>
      <c r="B1964" s="2" t="s">
        <v>55</v>
      </c>
      <c r="C1964" s="2" t="s">
        <v>322</v>
      </c>
      <c r="D1964" s="2">
        <v>8</v>
      </c>
      <c r="E1964" s="2">
        <v>11</v>
      </c>
      <c r="F1964" s="2">
        <v>23</v>
      </c>
      <c r="G1964" s="2">
        <v>162407</v>
      </c>
      <c r="H1964" s="2">
        <v>2282</v>
      </c>
      <c r="I1964" s="2">
        <v>13102</v>
      </c>
      <c r="J1964" s="2">
        <v>15384</v>
      </c>
    </row>
    <row r="1965" spans="1:10" x14ac:dyDescent="0.25">
      <c r="A1965" s="2">
        <v>2016</v>
      </c>
      <c r="B1965" s="2" t="s">
        <v>55</v>
      </c>
      <c r="C1965" s="2" t="s">
        <v>323</v>
      </c>
      <c r="D1965" s="2">
        <v>6</v>
      </c>
      <c r="E1965" s="2">
        <v>5</v>
      </c>
      <c r="F1965" s="2">
        <v>7</v>
      </c>
      <c r="G1965" s="2">
        <v>96407</v>
      </c>
      <c r="H1965" s="2">
        <v>1225</v>
      </c>
      <c r="I1965" s="2">
        <v>2910</v>
      </c>
      <c r="J1965" s="2">
        <v>4135</v>
      </c>
    </row>
    <row r="1966" spans="1:10" x14ac:dyDescent="0.25">
      <c r="A1966" s="2">
        <v>2016</v>
      </c>
      <c r="B1966" s="2" t="s">
        <v>55</v>
      </c>
      <c r="C1966" s="2" t="s">
        <v>324</v>
      </c>
      <c r="D1966" s="2">
        <v>15</v>
      </c>
      <c r="E1966" s="2">
        <v>10</v>
      </c>
      <c r="F1966" s="2">
        <v>31</v>
      </c>
      <c r="G1966" s="2">
        <v>174575</v>
      </c>
      <c r="H1966" s="2">
        <v>2235</v>
      </c>
      <c r="I1966" s="2">
        <v>16982</v>
      </c>
      <c r="J1966" s="2">
        <v>19217</v>
      </c>
    </row>
    <row r="1967" spans="1:10" x14ac:dyDescent="0.25">
      <c r="A1967" s="2">
        <v>2016</v>
      </c>
      <c r="B1967" s="2" t="s">
        <v>55</v>
      </c>
      <c r="C1967" s="2" t="s">
        <v>325</v>
      </c>
      <c r="D1967" s="2">
        <v>1</v>
      </c>
      <c r="E1967" s="2">
        <v>3</v>
      </c>
      <c r="F1967" s="2">
        <v>3</v>
      </c>
      <c r="G1967" s="2">
        <v>103417</v>
      </c>
      <c r="H1967" s="2">
        <v>352</v>
      </c>
      <c r="I1967" s="2">
        <v>197</v>
      </c>
      <c r="J1967" s="2">
        <v>549</v>
      </c>
    </row>
    <row r="1968" spans="1:10" x14ac:dyDescent="0.25">
      <c r="A1968" s="2">
        <v>2016</v>
      </c>
      <c r="B1968" s="2" t="s">
        <v>55</v>
      </c>
      <c r="C1968" s="2" t="s">
        <v>326</v>
      </c>
      <c r="D1968" s="2">
        <v>6</v>
      </c>
      <c r="E1968" s="2">
        <v>6</v>
      </c>
      <c r="F1968" s="2">
        <v>14</v>
      </c>
      <c r="G1968" s="2">
        <v>135492</v>
      </c>
      <c r="H1968" s="2">
        <v>1691</v>
      </c>
      <c r="I1968" s="2">
        <v>4126</v>
      </c>
      <c r="J1968" s="2">
        <v>5817</v>
      </c>
    </row>
    <row r="1969" spans="1:10" x14ac:dyDescent="0.25">
      <c r="A1969" s="2">
        <v>2016</v>
      </c>
      <c r="B1969" s="2" t="s">
        <v>55</v>
      </c>
      <c r="C1969" s="2" t="s">
        <v>327</v>
      </c>
      <c r="D1969" s="2">
        <v>6</v>
      </c>
      <c r="E1969" s="2">
        <v>3</v>
      </c>
      <c r="F1969" s="2">
        <v>8</v>
      </c>
      <c r="G1969" s="2">
        <v>138096</v>
      </c>
      <c r="H1969" s="2">
        <v>1280</v>
      </c>
      <c r="I1969" s="2">
        <v>2148</v>
      </c>
      <c r="J1969" s="2">
        <v>3428</v>
      </c>
    </row>
    <row r="1970" spans="1:10" x14ac:dyDescent="0.25">
      <c r="A1970" s="2">
        <v>2016</v>
      </c>
      <c r="B1970" s="2" t="s">
        <v>55</v>
      </c>
      <c r="C1970" s="2" t="s">
        <v>328</v>
      </c>
      <c r="D1970" s="2">
        <v>8</v>
      </c>
      <c r="E1970" s="2">
        <v>10</v>
      </c>
      <c r="F1970" s="2">
        <v>20</v>
      </c>
      <c r="G1970" s="2">
        <v>195419</v>
      </c>
      <c r="H1970" s="2">
        <v>1322</v>
      </c>
      <c r="I1970" s="2">
        <v>24012</v>
      </c>
      <c r="J1970" s="2">
        <v>25334</v>
      </c>
    </row>
    <row r="1971" spans="1:10" x14ac:dyDescent="0.25">
      <c r="A1971" s="2">
        <v>2016</v>
      </c>
      <c r="B1971" s="2" t="s">
        <v>55</v>
      </c>
      <c r="C1971" s="2" t="s">
        <v>329</v>
      </c>
      <c r="D1971" s="2">
        <v>5</v>
      </c>
      <c r="E1971" s="2">
        <v>6</v>
      </c>
      <c r="F1971" s="2">
        <v>8</v>
      </c>
      <c r="G1971" s="2">
        <v>187621</v>
      </c>
      <c r="H1971" s="2">
        <v>831</v>
      </c>
      <c r="I1971" s="2">
        <v>1510</v>
      </c>
      <c r="J1971" s="2">
        <v>2341</v>
      </c>
    </row>
    <row r="1972" spans="1:10" x14ac:dyDescent="0.25">
      <c r="A1972" s="2">
        <v>2017</v>
      </c>
      <c r="B1972" s="2" t="s">
        <v>55</v>
      </c>
      <c r="C1972" s="2" t="s">
        <v>315</v>
      </c>
      <c r="D1972" s="2">
        <v>18</v>
      </c>
      <c r="E1972" s="2">
        <v>13</v>
      </c>
      <c r="F1972" s="2">
        <v>29</v>
      </c>
      <c r="J1972" s="2">
        <v>0</v>
      </c>
    </row>
    <row r="1973" spans="1:10" x14ac:dyDescent="0.25">
      <c r="A1973" s="2">
        <v>2017</v>
      </c>
      <c r="B1973" s="2" t="s">
        <v>55</v>
      </c>
      <c r="C1973" s="2" t="s">
        <v>316</v>
      </c>
      <c r="D1973" s="2">
        <v>45</v>
      </c>
      <c r="E1973" s="2">
        <v>27</v>
      </c>
      <c r="F1973" s="2">
        <v>145</v>
      </c>
      <c r="J1973" s="2">
        <v>0</v>
      </c>
    </row>
    <row r="1974" spans="1:10" x14ac:dyDescent="0.25">
      <c r="A1974" s="2">
        <v>2017</v>
      </c>
      <c r="B1974" s="2" t="s">
        <v>55</v>
      </c>
      <c r="C1974" s="2" t="s">
        <v>317</v>
      </c>
      <c r="D1974" s="2">
        <v>13</v>
      </c>
      <c r="E1974" s="2">
        <v>15</v>
      </c>
      <c r="F1974" s="2">
        <v>28</v>
      </c>
      <c r="J1974" s="2">
        <v>0</v>
      </c>
    </row>
    <row r="1975" spans="1:10" x14ac:dyDescent="0.25">
      <c r="A1975" s="2">
        <v>2017</v>
      </c>
      <c r="B1975" s="2" t="s">
        <v>55</v>
      </c>
      <c r="C1975" s="2" t="s">
        <v>318</v>
      </c>
      <c r="D1975" s="2">
        <v>15</v>
      </c>
      <c r="E1975" s="2">
        <v>14</v>
      </c>
      <c r="F1975" s="2">
        <v>26</v>
      </c>
      <c r="J1975" s="2">
        <v>0</v>
      </c>
    </row>
    <row r="1976" spans="1:10" x14ac:dyDescent="0.25">
      <c r="A1976" s="2">
        <v>2017</v>
      </c>
      <c r="B1976" s="2" t="s">
        <v>55</v>
      </c>
      <c r="C1976" s="2" t="s">
        <v>319</v>
      </c>
      <c r="D1976" s="2">
        <v>16</v>
      </c>
      <c r="E1976" s="2">
        <v>13</v>
      </c>
      <c r="F1976" s="2">
        <v>28</v>
      </c>
      <c r="J1976" s="2">
        <v>0</v>
      </c>
    </row>
    <row r="1977" spans="1:10" x14ac:dyDescent="0.25">
      <c r="A1977" s="2">
        <v>2017</v>
      </c>
      <c r="B1977" s="2" t="s">
        <v>55</v>
      </c>
      <c r="C1977" s="2" t="s">
        <v>320</v>
      </c>
      <c r="D1977" s="2">
        <v>23</v>
      </c>
      <c r="E1977" s="2">
        <v>14</v>
      </c>
      <c r="F1977" s="2">
        <v>38</v>
      </c>
      <c r="J1977" s="2">
        <v>0</v>
      </c>
    </row>
    <row r="1978" spans="1:10" x14ac:dyDescent="0.25">
      <c r="A1978" s="2">
        <v>2017</v>
      </c>
      <c r="B1978" s="2" t="s">
        <v>55</v>
      </c>
      <c r="C1978" s="2" t="s">
        <v>321</v>
      </c>
      <c r="D1978" s="2">
        <v>8</v>
      </c>
      <c r="E1978" s="2">
        <v>4</v>
      </c>
      <c r="F1978" s="2">
        <v>8</v>
      </c>
      <c r="J1978" s="2">
        <v>0</v>
      </c>
    </row>
    <row r="1979" spans="1:10" x14ac:dyDescent="0.25">
      <c r="A1979" s="2">
        <v>2017</v>
      </c>
      <c r="B1979" s="2" t="s">
        <v>55</v>
      </c>
      <c r="C1979" s="2" t="s">
        <v>322</v>
      </c>
      <c r="D1979" s="2">
        <v>8</v>
      </c>
      <c r="E1979" s="2">
        <v>11</v>
      </c>
      <c r="F1979" s="2">
        <v>18</v>
      </c>
      <c r="J1979" s="2">
        <v>0</v>
      </c>
    </row>
    <row r="1980" spans="1:10" x14ac:dyDescent="0.25">
      <c r="A1980" s="2">
        <v>2017</v>
      </c>
      <c r="B1980" s="2" t="s">
        <v>55</v>
      </c>
      <c r="C1980" s="2" t="s">
        <v>323</v>
      </c>
      <c r="D1980" s="2">
        <v>6</v>
      </c>
      <c r="E1980" s="2">
        <v>4</v>
      </c>
      <c r="F1980" s="2">
        <v>5</v>
      </c>
      <c r="J1980" s="2">
        <v>0</v>
      </c>
    </row>
    <row r="1981" spans="1:10" x14ac:dyDescent="0.25">
      <c r="A1981" s="2">
        <v>2017</v>
      </c>
      <c r="B1981" s="2" t="s">
        <v>55</v>
      </c>
      <c r="C1981" s="2" t="s">
        <v>324</v>
      </c>
      <c r="D1981" s="2">
        <v>21</v>
      </c>
      <c r="E1981" s="2">
        <v>10</v>
      </c>
      <c r="F1981" s="2">
        <v>29</v>
      </c>
      <c r="J1981" s="2">
        <v>0</v>
      </c>
    </row>
    <row r="1982" spans="1:10" x14ac:dyDescent="0.25">
      <c r="A1982" s="2">
        <v>2017</v>
      </c>
      <c r="B1982" s="2" t="s">
        <v>55</v>
      </c>
      <c r="C1982" s="2" t="s">
        <v>325</v>
      </c>
      <c r="D1982" s="2">
        <v>1</v>
      </c>
      <c r="E1982" s="2">
        <v>2</v>
      </c>
      <c r="F1982" s="2">
        <v>2</v>
      </c>
      <c r="J1982" s="2">
        <v>0</v>
      </c>
    </row>
    <row r="1983" spans="1:10" x14ac:dyDescent="0.25">
      <c r="A1983" s="2">
        <v>2017</v>
      </c>
      <c r="B1983" s="2" t="s">
        <v>55</v>
      </c>
      <c r="C1983" s="2" t="s">
        <v>326</v>
      </c>
      <c r="D1983" s="2">
        <v>6</v>
      </c>
      <c r="E1983" s="2">
        <v>5</v>
      </c>
      <c r="F1983" s="2">
        <v>12</v>
      </c>
      <c r="J1983" s="2">
        <v>0</v>
      </c>
    </row>
    <row r="1984" spans="1:10" x14ac:dyDescent="0.25">
      <c r="A1984" s="2">
        <v>2017</v>
      </c>
      <c r="B1984" s="2" t="s">
        <v>55</v>
      </c>
      <c r="C1984" s="2" t="s">
        <v>327</v>
      </c>
      <c r="D1984" s="2">
        <v>5</v>
      </c>
      <c r="E1984" s="2">
        <v>2</v>
      </c>
      <c r="F1984" s="2">
        <v>6</v>
      </c>
      <c r="J1984" s="2">
        <v>0</v>
      </c>
    </row>
    <row r="1985" spans="1:10" x14ac:dyDescent="0.25">
      <c r="A1985" s="2">
        <v>2017</v>
      </c>
      <c r="B1985" s="2" t="s">
        <v>55</v>
      </c>
      <c r="C1985" s="2" t="s">
        <v>328</v>
      </c>
      <c r="D1985" s="2">
        <v>8</v>
      </c>
      <c r="E1985" s="2">
        <v>11</v>
      </c>
      <c r="F1985" s="2">
        <v>18</v>
      </c>
      <c r="J1985" s="2">
        <v>0</v>
      </c>
    </row>
    <row r="1986" spans="1:10" x14ac:dyDescent="0.25">
      <c r="A1986" s="2">
        <v>2017</v>
      </c>
      <c r="B1986" s="2" t="s">
        <v>55</v>
      </c>
      <c r="C1986" s="2" t="s">
        <v>329</v>
      </c>
      <c r="D1986" s="2">
        <v>7</v>
      </c>
      <c r="E1986" s="2">
        <v>6</v>
      </c>
      <c r="F1986" s="2">
        <v>9</v>
      </c>
      <c r="J1986" s="2">
        <v>0</v>
      </c>
    </row>
    <row r="1987" spans="1:10" x14ac:dyDescent="0.25">
      <c r="A1987" s="2">
        <v>2018</v>
      </c>
      <c r="B1987" s="2" t="s">
        <v>55</v>
      </c>
      <c r="C1987" s="2" t="s">
        <v>315</v>
      </c>
      <c r="D1987" s="2">
        <v>18</v>
      </c>
      <c r="E1987" s="2">
        <v>13</v>
      </c>
      <c r="F1987" s="2">
        <v>29</v>
      </c>
      <c r="J1987" s="2">
        <v>0</v>
      </c>
    </row>
    <row r="1988" spans="1:10" x14ac:dyDescent="0.25">
      <c r="A1988" s="2">
        <v>2018</v>
      </c>
      <c r="B1988" s="2" t="s">
        <v>55</v>
      </c>
      <c r="C1988" s="2" t="s">
        <v>316</v>
      </c>
      <c r="D1988" s="2">
        <v>45</v>
      </c>
      <c r="E1988" s="2">
        <v>27</v>
      </c>
      <c r="F1988" s="2">
        <v>145</v>
      </c>
      <c r="J1988" s="2">
        <v>0</v>
      </c>
    </row>
    <row r="1989" spans="1:10" x14ac:dyDescent="0.25">
      <c r="A1989" s="2">
        <v>2018</v>
      </c>
      <c r="B1989" s="2" t="s">
        <v>55</v>
      </c>
      <c r="C1989" s="2" t="s">
        <v>317</v>
      </c>
      <c r="D1989" s="2">
        <v>13</v>
      </c>
      <c r="E1989" s="2">
        <v>15</v>
      </c>
      <c r="F1989" s="2">
        <v>28</v>
      </c>
      <c r="J1989" s="2">
        <v>0</v>
      </c>
    </row>
    <row r="1990" spans="1:10" x14ac:dyDescent="0.25">
      <c r="A1990" s="2">
        <v>2018</v>
      </c>
      <c r="B1990" s="2" t="s">
        <v>55</v>
      </c>
      <c r="C1990" s="2" t="s">
        <v>318</v>
      </c>
      <c r="D1990" s="2">
        <v>15</v>
      </c>
      <c r="E1990" s="2">
        <v>14</v>
      </c>
      <c r="F1990" s="2">
        <v>26</v>
      </c>
      <c r="J1990" s="2">
        <v>0</v>
      </c>
    </row>
    <row r="1991" spans="1:10" x14ac:dyDescent="0.25">
      <c r="A1991" s="2">
        <v>2018</v>
      </c>
      <c r="B1991" s="2" t="s">
        <v>55</v>
      </c>
      <c r="C1991" s="2" t="s">
        <v>319</v>
      </c>
      <c r="D1991" s="2">
        <v>16</v>
      </c>
      <c r="E1991" s="2">
        <v>13</v>
      </c>
      <c r="F1991" s="2">
        <v>28</v>
      </c>
      <c r="J1991" s="2">
        <v>0</v>
      </c>
    </row>
    <row r="1992" spans="1:10" x14ac:dyDescent="0.25">
      <c r="A1992" s="2">
        <v>2018</v>
      </c>
      <c r="B1992" s="2" t="s">
        <v>55</v>
      </c>
      <c r="C1992" s="2" t="s">
        <v>320</v>
      </c>
      <c r="D1992" s="2">
        <v>23</v>
      </c>
      <c r="E1992" s="2">
        <v>14</v>
      </c>
      <c r="F1992" s="2">
        <v>38</v>
      </c>
      <c r="J1992" s="2">
        <v>0</v>
      </c>
    </row>
    <row r="1993" spans="1:10" x14ac:dyDescent="0.25">
      <c r="A1993" s="2">
        <v>2018</v>
      </c>
      <c r="B1993" s="2" t="s">
        <v>55</v>
      </c>
      <c r="C1993" s="2" t="s">
        <v>321</v>
      </c>
      <c r="D1993" s="2">
        <v>8</v>
      </c>
      <c r="E1993" s="2">
        <v>4</v>
      </c>
      <c r="F1993" s="2">
        <v>8</v>
      </c>
      <c r="J1993" s="2">
        <v>0</v>
      </c>
    </row>
    <row r="1994" spans="1:10" x14ac:dyDescent="0.25">
      <c r="A1994" s="2">
        <v>2018</v>
      </c>
      <c r="B1994" s="2" t="s">
        <v>55</v>
      </c>
      <c r="C1994" s="2" t="s">
        <v>322</v>
      </c>
      <c r="D1994" s="2">
        <v>8</v>
      </c>
      <c r="E1994" s="2">
        <v>11</v>
      </c>
      <c r="F1994" s="2">
        <v>18</v>
      </c>
      <c r="J1994" s="2">
        <v>0</v>
      </c>
    </row>
    <row r="1995" spans="1:10" x14ac:dyDescent="0.25">
      <c r="A1995" s="2">
        <v>2018</v>
      </c>
      <c r="B1995" s="2" t="s">
        <v>55</v>
      </c>
      <c r="C1995" s="2" t="s">
        <v>323</v>
      </c>
      <c r="D1995" s="2">
        <v>6</v>
      </c>
      <c r="E1995" s="2">
        <v>4</v>
      </c>
      <c r="F1995" s="2">
        <v>5</v>
      </c>
      <c r="J1995" s="2">
        <v>0</v>
      </c>
    </row>
    <row r="1996" spans="1:10" x14ac:dyDescent="0.25">
      <c r="A1996" s="2">
        <v>2018</v>
      </c>
      <c r="B1996" s="2" t="s">
        <v>55</v>
      </c>
      <c r="C1996" s="2" t="s">
        <v>324</v>
      </c>
      <c r="D1996" s="2">
        <v>21</v>
      </c>
      <c r="E1996" s="2">
        <v>10</v>
      </c>
      <c r="F1996" s="2">
        <v>29</v>
      </c>
      <c r="J1996" s="2">
        <v>0</v>
      </c>
    </row>
    <row r="1997" spans="1:10" x14ac:dyDescent="0.25">
      <c r="A1997" s="2">
        <v>2018</v>
      </c>
      <c r="B1997" s="2" t="s">
        <v>55</v>
      </c>
      <c r="C1997" s="2" t="s">
        <v>325</v>
      </c>
      <c r="D1997" s="2">
        <v>1</v>
      </c>
      <c r="E1997" s="2">
        <v>2</v>
      </c>
      <c r="F1997" s="2">
        <v>2</v>
      </c>
      <c r="J1997" s="2">
        <v>0</v>
      </c>
    </row>
    <row r="1998" spans="1:10" x14ac:dyDescent="0.25">
      <c r="A1998" s="2">
        <v>2018</v>
      </c>
      <c r="B1998" s="2" t="s">
        <v>55</v>
      </c>
      <c r="C1998" s="2" t="s">
        <v>326</v>
      </c>
      <c r="D1998" s="2">
        <v>6</v>
      </c>
      <c r="E1998" s="2">
        <v>5</v>
      </c>
      <c r="F1998" s="2">
        <v>12</v>
      </c>
      <c r="J1998" s="2">
        <v>0</v>
      </c>
    </row>
    <row r="1999" spans="1:10" x14ac:dyDescent="0.25">
      <c r="A1999" s="2">
        <v>2018</v>
      </c>
      <c r="B1999" s="2" t="s">
        <v>55</v>
      </c>
      <c r="C1999" s="2" t="s">
        <v>327</v>
      </c>
      <c r="D1999" s="2">
        <v>5</v>
      </c>
      <c r="E1999" s="2">
        <v>2</v>
      </c>
      <c r="F1999" s="2">
        <v>6</v>
      </c>
      <c r="J1999" s="2">
        <v>0</v>
      </c>
    </row>
    <row r="2000" spans="1:10" x14ac:dyDescent="0.25">
      <c r="A2000" s="2">
        <v>2018</v>
      </c>
      <c r="B2000" s="2" t="s">
        <v>55</v>
      </c>
      <c r="C2000" s="2" t="s">
        <v>328</v>
      </c>
      <c r="D2000" s="2">
        <v>8</v>
      </c>
      <c r="E2000" s="2">
        <v>11</v>
      </c>
      <c r="F2000" s="2">
        <v>18</v>
      </c>
      <c r="J2000" s="2">
        <v>0</v>
      </c>
    </row>
    <row r="2001" spans="1:10" x14ac:dyDescent="0.25">
      <c r="A2001" s="2">
        <v>2018</v>
      </c>
      <c r="B2001" s="2" t="s">
        <v>55</v>
      </c>
      <c r="C2001" s="2" t="s">
        <v>329</v>
      </c>
      <c r="D2001" s="2">
        <v>7</v>
      </c>
      <c r="E2001" s="2">
        <v>6</v>
      </c>
      <c r="F2001" s="2">
        <v>9</v>
      </c>
      <c r="J2001" s="2">
        <v>0</v>
      </c>
    </row>
    <row r="2002" spans="1:10" x14ac:dyDescent="0.25">
      <c r="A2002" s="2">
        <v>2019</v>
      </c>
      <c r="B2002" s="2" t="s">
        <v>55</v>
      </c>
      <c r="C2002" s="2" t="s">
        <v>315</v>
      </c>
      <c r="D2002" s="2">
        <v>18</v>
      </c>
      <c r="E2002" s="2">
        <v>13</v>
      </c>
      <c r="F2002" s="2">
        <v>31</v>
      </c>
      <c r="J2002" s="2">
        <v>0</v>
      </c>
    </row>
    <row r="2003" spans="1:10" x14ac:dyDescent="0.25">
      <c r="A2003" s="2">
        <v>2019</v>
      </c>
      <c r="B2003" s="2" t="s">
        <v>55</v>
      </c>
      <c r="C2003" s="2" t="s">
        <v>316</v>
      </c>
      <c r="D2003" s="2">
        <v>45</v>
      </c>
      <c r="E2003" s="2">
        <v>28</v>
      </c>
      <c r="F2003" s="2">
        <v>140</v>
      </c>
      <c r="J2003" s="2">
        <v>0</v>
      </c>
    </row>
    <row r="2004" spans="1:10" x14ac:dyDescent="0.25">
      <c r="A2004" s="2">
        <v>2019</v>
      </c>
      <c r="B2004" s="2" t="s">
        <v>55</v>
      </c>
      <c r="C2004" s="2" t="s">
        <v>317</v>
      </c>
      <c r="D2004" s="2">
        <v>13</v>
      </c>
      <c r="E2004" s="2">
        <v>14</v>
      </c>
      <c r="F2004" s="2">
        <v>28</v>
      </c>
      <c r="J2004" s="2">
        <v>0</v>
      </c>
    </row>
    <row r="2005" spans="1:10" x14ac:dyDescent="0.25">
      <c r="A2005" s="2">
        <v>2019</v>
      </c>
      <c r="B2005" s="2" t="s">
        <v>55</v>
      </c>
      <c r="C2005" s="2" t="s">
        <v>318</v>
      </c>
      <c r="D2005" s="2">
        <v>15</v>
      </c>
      <c r="E2005" s="2">
        <v>14</v>
      </c>
      <c r="F2005" s="2">
        <v>26</v>
      </c>
      <c r="J2005" s="2">
        <v>0</v>
      </c>
    </row>
    <row r="2006" spans="1:10" x14ac:dyDescent="0.25">
      <c r="A2006" s="2">
        <v>2019</v>
      </c>
      <c r="B2006" s="2" t="s">
        <v>55</v>
      </c>
      <c r="C2006" s="2" t="s">
        <v>319</v>
      </c>
      <c r="D2006" s="2">
        <v>16</v>
      </c>
      <c r="E2006" s="2">
        <v>14</v>
      </c>
      <c r="F2006" s="2">
        <v>27</v>
      </c>
      <c r="J2006" s="2">
        <v>0</v>
      </c>
    </row>
    <row r="2007" spans="1:10" x14ac:dyDescent="0.25">
      <c r="A2007" s="2">
        <v>2019</v>
      </c>
      <c r="B2007" s="2" t="s">
        <v>55</v>
      </c>
      <c r="C2007" s="2" t="s">
        <v>320</v>
      </c>
      <c r="D2007" s="2">
        <v>23</v>
      </c>
      <c r="E2007" s="2">
        <v>15</v>
      </c>
      <c r="F2007" s="2">
        <v>37</v>
      </c>
      <c r="J2007" s="2">
        <v>0</v>
      </c>
    </row>
    <row r="2008" spans="1:10" x14ac:dyDescent="0.25">
      <c r="A2008" s="2">
        <v>2019</v>
      </c>
      <c r="B2008" s="2" t="s">
        <v>55</v>
      </c>
      <c r="C2008" s="2" t="s">
        <v>321</v>
      </c>
      <c r="D2008" s="2">
        <v>8</v>
      </c>
      <c r="E2008" s="2">
        <v>4</v>
      </c>
      <c r="F2008" s="2">
        <v>8</v>
      </c>
      <c r="J2008" s="2">
        <v>0</v>
      </c>
    </row>
    <row r="2009" spans="1:10" x14ac:dyDescent="0.25">
      <c r="A2009" s="2">
        <v>2019</v>
      </c>
      <c r="B2009" s="2" t="s">
        <v>55</v>
      </c>
      <c r="C2009" s="2" t="s">
        <v>322</v>
      </c>
      <c r="D2009" s="2">
        <v>8</v>
      </c>
      <c r="E2009" s="2">
        <v>12</v>
      </c>
      <c r="F2009" s="2">
        <v>19</v>
      </c>
      <c r="J2009" s="2">
        <v>0</v>
      </c>
    </row>
    <row r="2010" spans="1:10" x14ac:dyDescent="0.25">
      <c r="A2010" s="2">
        <v>2019</v>
      </c>
      <c r="B2010" s="2" t="s">
        <v>55</v>
      </c>
      <c r="C2010" s="2" t="s">
        <v>323</v>
      </c>
      <c r="D2010" s="2">
        <v>6</v>
      </c>
      <c r="E2010" s="2">
        <v>4</v>
      </c>
      <c r="F2010" s="2">
        <v>5</v>
      </c>
      <c r="J2010" s="2">
        <v>0</v>
      </c>
    </row>
    <row r="2011" spans="1:10" x14ac:dyDescent="0.25">
      <c r="A2011" s="2">
        <v>2019</v>
      </c>
      <c r="B2011" s="2" t="s">
        <v>55</v>
      </c>
      <c r="C2011" s="2" t="s">
        <v>324</v>
      </c>
      <c r="D2011" s="2">
        <v>21</v>
      </c>
      <c r="E2011" s="2">
        <v>8</v>
      </c>
      <c r="F2011" s="2">
        <v>24</v>
      </c>
      <c r="J2011" s="2">
        <v>0</v>
      </c>
    </row>
    <row r="2012" spans="1:10" x14ac:dyDescent="0.25">
      <c r="A2012" s="2">
        <v>2019</v>
      </c>
      <c r="B2012" s="2" t="s">
        <v>55</v>
      </c>
      <c r="C2012" s="2" t="s">
        <v>325</v>
      </c>
      <c r="D2012" s="2">
        <v>1</v>
      </c>
      <c r="E2012" s="2">
        <v>2</v>
      </c>
      <c r="F2012" s="2">
        <v>2</v>
      </c>
      <c r="J2012" s="2">
        <v>0</v>
      </c>
    </row>
    <row r="2013" spans="1:10" x14ac:dyDescent="0.25">
      <c r="A2013" s="2">
        <v>2019</v>
      </c>
      <c r="B2013" s="2" t="s">
        <v>55</v>
      </c>
      <c r="C2013" s="2" t="s">
        <v>326</v>
      </c>
      <c r="D2013" s="2">
        <v>6</v>
      </c>
      <c r="E2013" s="2">
        <v>5</v>
      </c>
      <c r="F2013" s="2">
        <v>12</v>
      </c>
      <c r="J2013" s="2">
        <v>0</v>
      </c>
    </row>
    <row r="2014" spans="1:10" x14ac:dyDescent="0.25">
      <c r="A2014" s="2">
        <v>2019</v>
      </c>
      <c r="B2014" s="2" t="s">
        <v>55</v>
      </c>
      <c r="C2014" s="2" t="s">
        <v>327</v>
      </c>
      <c r="D2014" s="2">
        <v>5</v>
      </c>
      <c r="E2014" s="2">
        <v>2</v>
      </c>
      <c r="F2014" s="2">
        <v>7</v>
      </c>
      <c r="J2014" s="2">
        <v>0</v>
      </c>
    </row>
    <row r="2015" spans="1:10" x14ac:dyDescent="0.25">
      <c r="A2015" s="2">
        <v>2019</v>
      </c>
      <c r="B2015" s="2" t="s">
        <v>55</v>
      </c>
      <c r="C2015" s="2" t="s">
        <v>328</v>
      </c>
      <c r="D2015" s="2">
        <v>8</v>
      </c>
      <c r="E2015" s="2">
        <v>10</v>
      </c>
      <c r="F2015" s="2">
        <v>16</v>
      </c>
      <c r="J2015" s="2">
        <v>0</v>
      </c>
    </row>
    <row r="2016" spans="1:10" x14ac:dyDescent="0.25">
      <c r="A2016" s="2">
        <v>2019</v>
      </c>
      <c r="B2016" s="2" t="s">
        <v>55</v>
      </c>
      <c r="C2016" s="2" t="s">
        <v>329</v>
      </c>
      <c r="D2016" s="2">
        <v>7</v>
      </c>
      <c r="E2016" s="2">
        <v>5</v>
      </c>
      <c r="F2016" s="2">
        <v>7</v>
      </c>
      <c r="J2016" s="2">
        <v>0</v>
      </c>
    </row>
    <row r="2017" spans="1:10" x14ac:dyDescent="0.25">
      <c r="A2017" s="2">
        <v>2020</v>
      </c>
      <c r="B2017" s="2" t="s">
        <v>55</v>
      </c>
      <c r="C2017" s="2" t="s">
        <v>315</v>
      </c>
      <c r="D2017" s="2">
        <v>18</v>
      </c>
      <c r="E2017" s="2">
        <v>13</v>
      </c>
      <c r="F2017" s="2">
        <v>29</v>
      </c>
      <c r="J2017" s="2">
        <v>0</v>
      </c>
    </row>
    <row r="2018" spans="1:10" x14ac:dyDescent="0.25">
      <c r="A2018" s="2">
        <v>2020</v>
      </c>
      <c r="B2018" s="2" t="s">
        <v>55</v>
      </c>
      <c r="C2018" s="2" t="s">
        <v>316</v>
      </c>
      <c r="D2018" s="2">
        <v>45</v>
      </c>
      <c r="E2018" s="2">
        <v>27</v>
      </c>
      <c r="F2018" s="2">
        <v>145</v>
      </c>
      <c r="J2018" s="2">
        <v>0</v>
      </c>
    </row>
    <row r="2019" spans="1:10" x14ac:dyDescent="0.25">
      <c r="A2019" s="2">
        <v>2020</v>
      </c>
      <c r="B2019" s="2" t="s">
        <v>55</v>
      </c>
      <c r="C2019" s="2" t="s">
        <v>317</v>
      </c>
      <c r="D2019" s="2">
        <v>13</v>
      </c>
      <c r="E2019" s="2">
        <v>15</v>
      </c>
      <c r="F2019" s="2">
        <v>28</v>
      </c>
      <c r="J2019" s="2">
        <v>0</v>
      </c>
    </row>
    <row r="2020" spans="1:10" x14ac:dyDescent="0.25">
      <c r="A2020" s="2">
        <v>2020</v>
      </c>
      <c r="B2020" s="2" t="s">
        <v>55</v>
      </c>
      <c r="C2020" s="2" t="s">
        <v>318</v>
      </c>
      <c r="D2020" s="2">
        <v>15</v>
      </c>
      <c r="E2020" s="2">
        <v>14</v>
      </c>
      <c r="F2020" s="2">
        <v>26</v>
      </c>
      <c r="J2020" s="2">
        <v>0</v>
      </c>
    </row>
    <row r="2021" spans="1:10" x14ac:dyDescent="0.25">
      <c r="A2021" s="2">
        <v>2020</v>
      </c>
      <c r="B2021" s="2" t="s">
        <v>55</v>
      </c>
      <c r="C2021" s="2" t="s">
        <v>319</v>
      </c>
      <c r="D2021" s="2">
        <v>16</v>
      </c>
      <c r="E2021" s="2">
        <v>13</v>
      </c>
      <c r="F2021" s="2">
        <v>28</v>
      </c>
      <c r="J2021" s="2">
        <v>0</v>
      </c>
    </row>
    <row r="2022" spans="1:10" x14ac:dyDescent="0.25">
      <c r="A2022" s="2">
        <v>2020</v>
      </c>
      <c r="B2022" s="2" t="s">
        <v>55</v>
      </c>
      <c r="C2022" s="2" t="s">
        <v>320</v>
      </c>
      <c r="D2022" s="2">
        <v>23</v>
      </c>
      <c r="E2022" s="2">
        <v>14</v>
      </c>
      <c r="F2022" s="2">
        <v>38</v>
      </c>
      <c r="J2022" s="2">
        <v>0</v>
      </c>
    </row>
    <row r="2023" spans="1:10" x14ac:dyDescent="0.25">
      <c r="A2023" s="2">
        <v>2020</v>
      </c>
      <c r="B2023" s="2" t="s">
        <v>55</v>
      </c>
      <c r="C2023" s="2" t="s">
        <v>321</v>
      </c>
      <c r="D2023" s="2">
        <v>8</v>
      </c>
      <c r="E2023" s="2">
        <v>4</v>
      </c>
      <c r="F2023" s="2">
        <v>8</v>
      </c>
      <c r="J2023" s="2">
        <v>0</v>
      </c>
    </row>
    <row r="2024" spans="1:10" x14ac:dyDescent="0.25">
      <c r="A2024" s="2">
        <v>2020</v>
      </c>
      <c r="B2024" s="2" t="s">
        <v>55</v>
      </c>
      <c r="C2024" s="2" t="s">
        <v>322</v>
      </c>
      <c r="D2024" s="2">
        <v>8</v>
      </c>
      <c r="E2024" s="2">
        <v>11</v>
      </c>
      <c r="F2024" s="2">
        <v>18</v>
      </c>
      <c r="J2024" s="2">
        <v>0</v>
      </c>
    </row>
    <row r="2025" spans="1:10" x14ac:dyDescent="0.25">
      <c r="A2025" s="2">
        <v>2020</v>
      </c>
      <c r="B2025" s="2" t="s">
        <v>55</v>
      </c>
      <c r="C2025" s="2" t="s">
        <v>323</v>
      </c>
      <c r="D2025" s="2">
        <v>6</v>
      </c>
      <c r="E2025" s="2">
        <v>4</v>
      </c>
      <c r="F2025" s="2">
        <v>5</v>
      </c>
      <c r="J2025" s="2">
        <v>0</v>
      </c>
    </row>
    <row r="2026" spans="1:10" x14ac:dyDescent="0.25">
      <c r="A2026" s="2">
        <v>2020</v>
      </c>
      <c r="B2026" s="2" t="s">
        <v>55</v>
      </c>
      <c r="C2026" s="2" t="s">
        <v>324</v>
      </c>
      <c r="D2026" s="2">
        <v>21</v>
      </c>
      <c r="E2026" s="2">
        <v>10</v>
      </c>
      <c r="F2026" s="2">
        <v>29</v>
      </c>
      <c r="J2026" s="2">
        <v>0</v>
      </c>
    </row>
    <row r="2027" spans="1:10" x14ac:dyDescent="0.25">
      <c r="A2027" s="2">
        <v>2020</v>
      </c>
      <c r="B2027" s="2" t="s">
        <v>55</v>
      </c>
      <c r="C2027" s="2" t="s">
        <v>325</v>
      </c>
      <c r="D2027" s="2">
        <v>1</v>
      </c>
      <c r="E2027" s="2">
        <v>2</v>
      </c>
      <c r="F2027" s="2">
        <v>2</v>
      </c>
      <c r="J2027" s="2">
        <v>0</v>
      </c>
    </row>
    <row r="2028" spans="1:10" x14ac:dyDescent="0.25">
      <c r="A2028" s="2">
        <v>2020</v>
      </c>
      <c r="B2028" s="2" t="s">
        <v>55</v>
      </c>
      <c r="C2028" s="2" t="s">
        <v>326</v>
      </c>
      <c r="D2028" s="2">
        <v>6</v>
      </c>
      <c r="E2028" s="2">
        <v>5</v>
      </c>
      <c r="F2028" s="2">
        <v>12</v>
      </c>
      <c r="J2028" s="2">
        <v>0</v>
      </c>
    </row>
    <row r="2029" spans="1:10" x14ac:dyDescent="0.25">
      <c r="A2029" s="2">
        <v>2020</v>
      </c>
      <c r="B2029" s="2" t="s">
        <v>55</v>
      </c>
      <c r="C2029" s="2" t="s">
        <v>327</v>
      </c>
      <c r="D2029" s="2">
        <v>5</v>
      </c>
      <c r="E2029" s="2">
        <v>2</v>
      </c>
      <c r="F2029" s="2">
        <v>6</v>
      </c>
      <c r="J2029" s="2">
        <v>0</v>
      </c>
    </row>
    <row r="2030" spans="1:10" x14ac:dyDescent="0.25">
      <c r="A2030" s="2">
        <v>2020</v>
      </c>
      <c r="B2030" s="2" t="s">
        <v>55</v>
      </c>
      <c r="C2030" s="2" t="s">
        <v>328</v>
      </c>
      <c r="D2030" s="2">
        <v>8</v>
      </c>
      <c r="E2030" s="2">
        <v>11</v>
      </c>
      <c r="F2030" s="2">
        <v>18</v>
      </c>
      <c r="J2030" s="2">
        <v>0</v>
      </c>
    </row>
    <row r="2031" spans="1:10" x14ac:dyDescent="0.25">
      <c r="A2031" s="2">
        <v>2020</v>
      </c>
      <c r="B2031" s="2" t="s">
        <v>55</v>
      </c>
      <c r="C2031" s="2" t="s">
        <v>329</v>
      </c>
      <c r="D2031" s="2">
        <v>7</v>
      </c>
      <c r="E2031" s="2">
        <v>6</v>
      </c>
      <c r="F2031" s="2">
        <v>9</v>
      </c>
      <c r="J2031" s="2">
        <v>0</v>
      </c>
    </row>
    <row r="2032" spans="1:10" x14ac:dyDescent="0.25">
      <c r="A2032" s="2">
        <v>2021</v>
      </c>
      <c r="B2032" s="2" t="s">
        <v>55</v>
      </c>
      <c r="C2032" s="2" t="s">
        <v>315</v>
      </c>
      <c r="D2032" s="2">
        <v>18</v>
      </c>
      <c r="E2032" s="2">
        <v>13</v>
      </c>
      <c r="F2032" s="2">
        <v>29</v>
      </c>
      <c r="J2032" s="2">
        <v>0</v>
      </c>
    </row>
    <row r="2033" spans="1:10" x14ac:dyDescent="0.25">
      <c r="A2033" s="2">
        <v>2021</v>
      </c>
      <c r="B2033" s="2" t="s">
        <v>55</v>
      </c>
      <c r="C2033" s="2" t="s">
        <v>316</v>
      </c>
      <c r="D2033" s="2">
        <v>45</v>
      </c>
      <c r="E2033" s="2">
        <v>30</v>
      </c>
      <c r="F2033" s="2">
        <v>187</v>
      </c>
      <c r="J2033" s="2">
        <v>0</v>
      </c>
    </row>
    <row r="2034" spans="1:10" x14ac:dyDescent="0.25">
      <c r="A2034" s="2">
        <v>2021</v>
      </c>
      <c r="B2034" s="2" t="s">
        <v>55</v>
      </c>
      <c r="C2034" s="2" t="s">
        <v>317</v>
      </c>
      <c r="D2034" s="2">
        <v>13</v>
      </c>
      <c r="E2034" s="2">
        <v>15</v>
      </c>
      <c r="F2034" s="2">
        <v>32</v>
      </c>
      <c r="J2034" s="2">
        <v>0</v>
      </c>
    </row>
    <row r="2035" spans="1:10" x14ac:dyDescent="0.25">
      <c r="A2035" s="2">
        <v>2021</v>
      </c>
      <c r="B2035" s="2" t="s">
        <v>55</v>
      </c>
      <c r="C2035" s="2" t="s">
        <v>318</v>
      </c>
      <c r="D2035" s="2">
        <v>15</v>
      </c>
      <c r="E2035" s="2">
        <v>14</v>
      </c>
      <c r="F2035" s="2">
        <v>23</v>
      </c>
      <c r="J2035" s="2">
        <v>0</v>
      </c>
    </row>
    <row r="2036" spans="1:10" x14ac:dyDescent="0.25">
      <c r="A2036" s="2">
        <v>2021</v>
      </c>
      <c r="B2036" s="2" t="s">
        <v>55</v>
      </c>
      <c r="C2036" s="2" t="s">
        <v>319</v>
      </c>
      <c r="D2036" s="2">
        <v>16</v>
      </c>
      <c r="E2036" s="2">
        <v>16</v>
      </c>
      <c r="F2036" s="2">
        <v>32</v>
      </c>
      <c r="J2036" s="2">
        <v>0</v>
      </c>
    </row>
    <row r="2037" spans="1:10" x14ac:dyDescent="0.25">
      <c r="A2037" s="2">
        <v>2021</v>
      </c>
      <c r="B2037" s="2" t="s">
        <v>55</v>
      </c>
      <c r="C2037" s="2" t="s">
        <v>320</v>
      </c>
      <c r="D2037" s="2">
        <v>23</v>
      </c>
      <c r="E2037" s="2">
        <v>15</v>
      </c>
      <c r="F2037" s="2">
        <v>40</v>
      </c>
      <c r="J2037" s="2">
        <v>0</v>
      </c>
    </row>
    <row r="2038" spans="1:10" x14ac:dyDescent="0.25">
      <c r="A2038" s="2">
        <v>2021</v>
      </c>
      <c r="B2038" s="2" t="s">
        <v>55</v>
      </c>
      <c r="C2038" s="2" t="s">
        <v>321</v>
      </c>
      <c r="D2038" s="2">
        <v>8</v>
      </c>
      <c r="E2038" s="2">
        <v>3</v>
      </c>
      <c r="F2038" s="2">
        <v>7</v>
      </c>
      <c r="J2038" s="2">
        <v>0</v>
      </c>
    </row>
    <row r="2039" spans="1:10" x14ac:dyDescent="0.25">
      <c r="A2039" s="2">
        <v>2021</v>
      </c>
      <c r="B2039" s="2" t="s">
        <v>55</v>
      </c>
      <c r="C2039" s="2" t="s">
        <v>322</v>
      </c>
      <c r="D2039" s="2">
        <v>8</v>
      </c>
      <c r="E2039" s="2">
        <v>11</v>
      </c>
      <c r="F2039" s="2">
        <v>20</v>
      </c>
      <c r="J2039" s="2">
        <v>0</v>
      </c>
    </row>
    <row r="2040" spans="1:10" x14ac:dyDescent="0.25">
      <c r="A2040" s="2">
        <v>2021</v>
      </c>
      <c r="B2040" s="2" t="s">
        <v>55</v>
      </c>
      <c r="C2040" s="2" t="s">
        <v>323</v>
      </c>
      <c r="D2040" s="2">
        <v>6</v>
      </c>
      <c r="E2040" s="2">
        <v>4</v>
      </c>
      <c r="F2040" s="2">
        <v>5</v>
      </c>
      <c r="J2040" s="2">
        <v>0</v>
      </c>
    </row>
    <row r="2041" spans="1:10" x14ac:dyDescent="0.25">
      <c r="A2041" s="2">
        <v>2021</v>
      </c>
      <c r="B2041" s="2" t="s">
        <v>55</v>
      </c>
      <c r="C2041" s="2" t="s">
        <v>324</v>
      </c>
      <c r="D2041" s="2">
        <v>21</v>
      </c>
      <c r="E2041" s="2">
        <v>10</v>
      </c>
      <c r="F2041" s="2">
        <v>31</v>
      </c>
      <c r="J2041" s="2">
        <v>0</v>
      </c>
    </row>
    <row r="2042" spans="1:10" x14ac:dyDescent="0.25">
      <c r="A2042" s="2">
        <v>2021</v>
      </c>
      <c r="B2042" s="2" t="s">
        <v>55</v>
      </c>
      <c r="C2042" s="2" t="s">
        <v>325</v>
      </c>
      <c r="D2042" s="2">
        <v>1</v>
      </c>
      <c r="E2042" s="2">
        <v>2</v>
      </c>
      <c r="F2042" s="2">
        <v>2</v>
      </c>
      <c r="J2042" s="2">
        <v>0</v>
      </c>
    </row>
    <row r="2043" spans="1:10" x14ac:dyDescent="0.25">
      <c r="A2043" s="2">
        <v>2021</v>
      </c>
      <c r="B2043" s="2" t="s">
        <v>55</v>
      </c>
      <c r="C2043" s="2" t="s">
        <v>326</v>
      </c>
      <c r="D2043" s="2">
        <v>6</v>
      </c>
      <c r="E2043" s="2">
        <v>5</v>
      </c>
      <c r="F2043" s="2">
        <v>12</v>
      </c>
      <c r="J2043" s="2">
        <v>0</v>
      </c>
    </row>
    <row r="2044" spans="1:10" x14ac:dyDescent="0.25">
      <c r="A2044" s="2">
        <v>2021</v>
      </c>
      <c r="B2044" s="2" t="s">
        <v>55</v>
      </c>
      <c r="C2044" s="2" t="s">
        <v>327</v>
      </c>
      <c r="D2044" s="2">
        <v>5</v>
      </c>
      <c r="E2044" s="2">
        <v>2</v>
      </c>
      <c r="F2044" s="2">
        <v>6</v>
      </c>
      <c r="J2044" s="2">
        <v>0</v>
      </c>
    </row>
    <row r="2045" spans="1:10" x14ac:dyDescent="0.25">
      <c r="A2045" s="2">
        <v>2021</v>
      </c>
      <c r="B2045" s="2" t="s">
        <v>55</v>
      </c>
      <c r="C2045" s="2" t="s">
        <v>328</v>
      </c>
      <c r="D2045" s="2">
        <v>8</v>
      </c>
      <c r="E2045" s="2">
        <v>13</v>
      </c>
      <c r="F2045" s="2">
        <v>21</v>
      </c>
      <c r="J2045" s="2">
        <v>0</v>
      </c>
    </row>
    <row r="2046" spans="1:10" x14ac:dyDescent="0.25">
      <c r="A2046" s="2">
        <v>2021</v>
      </c>
      <c r="B2046" s="2" t="s">
        <v>55</v>
      </c>
      <c r="C2046" s="2" t="s">
        <v>329</v>
      </c>
      <c r="D2046" s="2">
        <v>7</v>
      </c>
      <c r="E2046" s="2">
        <v>6</v>
      </c>
      <c r="F2046" s="2">
        <v>9</v>
      </c>
      <c r="J2046" s="2">
        <v>0</v>
      </c>
    </row>
    <row r="2048" spans="1:10" x14ac:dyDescent="0.25">
      <c r="A2048" s="2">
        <v>2006</v>
      </c>
      <c r="B2048" s="2" t="s">
        <v>56</v>
      </c>
      <c r="C2048" s="2" t="s">
        <v>330</v>
      </c>
      <c r="D2048" s="2">
        <v>9</v>
      </c>
      <c r="E2048" s="2">
        <v>1</v>
      </c>
      <c r="F2048" s="2">
        <v>4</v>
      </c>
      <c r="J2048" s="2">
        <v>0</v>
      </c>
    </row>
    <row r="2049" spans="1:10" x14ac:dyDescent="0.25">
      <c r="A2049" s="2">
        <v>2006</v>
      </c>
      <c r="B2049" s="2" t="s">
        <v>56</v>
      </c>
      <c r="C2049" s="2" t="s">
        <v>331</v>
      </c>
      <c r="D2049" s="2">
        <v>13</v>
      </c>
      <c r="E2049" s="2">
        <v>6</v>
      </c>
      <c r="F2049" s="2">
        <v>12</v>
      </c>
      <c r="J2049" s="2">
        <v>0</v>
      </c>
    </row>
    <row r="2050" spans="1:10" x14ac:dyDescent="0.25">
      <c r="A2050" s="2">
        <v>2006</v>
      </c>
      <c r="B2050" s="2" t="s">
        <v>56</v>
      </c>
      <c r="C2050" s="2" t="s">
        <v>332</v>
      </c>
      <c r="D2050" s="2">
        <v>16</v>
      </c>
      <c r="E2050" s="2">
        <v>4</v>
      </c>
      <c r="F2050" s="2">
        <v>11</v>
      </c>
      <c r="J2050" s="2">
        <v>0</v>
      </c>
    </row>
    <row r="2051" spans="1:10" x14ac:dyDescent="0.25">
      <c r="A2051" s="2">
        <v>2006</v>
      </c>
      <c r="B2051" s="2" t="s">
        <v>56</v>
      </c>
      <c r="C2051" s="2" t="s">
        <v>333</v>
      </c>
      <c r="D2051" s="2">
        <v>16</v>
      </c>
      <c r="E2051" s="2">
        <v>8</v>
      </c>
      <c r="F2051" s="2">
        <v>16</v>
      </c>
      <c r="J2051" s="2">
        <v>0</v>
      </c>
    </row>
    <row r="2052" spans="1:10" x14ac:dyDescent="0.25">
      <c r="A2052" s="2">
        <v>2006</v>
      </c>
      <c r="B2052" s="2" t="s">
        <v>56</v>
      </c>
      <c r="C2052" s="2" t="s">
        <v>334</v>
      </c>
      <c r="D2052" s="2">
        <v>11</v>
      </c>
      <c r="E2052" s="2">
        <v>4</v>
      </c>
      <c r="F2052" s="2">
        <v>6</v>
      </c>
      <c r="J2052" s="2">
        <v>0</v>
      </c>
    </row>
    <row r="2053" spans="1:10" x14ac:dyDescent="0.25">
      <c r="A2053" s="2">
        <v>2006</v>
      </c>
      <c r="B2053" s="2" t="s">
        <v>56</v>
      </c>
      <c r="C2053" s="2" t="s">
        <v>56</v>
      </c>
      <c r="D2053" s="2">
        <v>19</v>
      </c>
      <c r="E2053" s="2">
        <v>13</v>
      </c>
      <c r="F2053" s="2">
        <v>30</v>
      </c>
      <c r="J2053" s="2">
        <v>0</v>
      </c>
    </row>
    <row r="2054" spans="1:10" x14ac:dyDescent="0.25">
      <c r="A2054" s="2">
        <v>2006</v>
      </c>
      <c r="B2054" s="2" t="s">
        <v>56</v>
      </c>
      <c r="C2054" s="2" t="s">
        <v>335</v>
      </c>
      <c r="D2054" s="2">
        <v>15</v>
      </c>
      <c r="E2054" s="2">
        <v>3</v>
      </c>
      <c r="F2054" s="2">
        <v>10</v>
      </c>
      <c r="J2054" s="2">
        <v>0</v>
      </c>
    </row>
    <row r="2055" spans="1:10" x14ac:dyDescent="0.25">
      <c r="A2055" s="2">
        <v>2006</v>
      </c>
      <c r="B2055" s="2" t="s">
        <v>56</v>
      </c>
      <c r="C2055" s="2" t="s">
        <v>336</v>
      </c>
      <c r="D2055" s="2">
        <v>8</v>
      </c>
      <c r="E2055" s="2">
        <v>1</v>
      </c>
      <c r="F2055" s="2">
        <v>4</v>
      </c>
      <c r="J2055" s="2">
        <v>0</v>
      </c>
    </row>
    <row r="2056" spans="1:10" x14ac:dyDescent="0.25">
      <c r="A2056" s="2">
        <v>2006</v>
      </c>
      <c r="B2056" s="2" t="s">
        <v>56</v>
      </c>
      <c r="C2056" s="2" t="s">
        <v>337</v>
      </c>
      <c r="D2056" s="2">
        <v>16</v>
      </c>
      <c r="E2056" s="2">
        <v>4</v>
      </c>
      <c r="F2056" s="2">
        <v>9</v>
      </c>
      <c r="J2056" s="2">
        <v>0</v>
      </c>
    </row>
    <row r="2057" spans="1:10" x14ac:dyDescent="0.25">
      <c r="A2057" s="2">
        <v>2008</v>
      </c>
      <c r="B2057" s="2" t="s">
        <v>56</v>
      </c>
      <c r="C2057" s="2" t="s">
        <v>330</v>
      </c>
      <c r="D2057" s="2">
        <v>9</v>
      </c>
      <c r="E2057" s="2">
        <v>1</v>
      </c>
      <c r="F2057" s="2">
        <v>4</v>
      </c>
      <c r="J2057" s="2">
        <v>0</v>
      </c>
    </row>
    <row r="2058" spans="1:10" x14ac:dyDescent="0.25">
      <c r="A2058" s="2">
        <v>2008</v>
      </c>
      <c r="B2058" s="2" t="s">
        <v>56</v>
      </c>
      <c r="C2058" s="2" t="s">
        <v>331</v>
      </c>
      <c r="D2058" s="2">
        <v>13</v>
      </c>
      <c r="E2058" s="2">
        <v>6</v>
      </c>
      <c r="F2058" s="2">
        <v>12</v>
      </c>
      <c r="J2058" s="2">
        <v>0</v>
      </c>
    </row>
    <row r="2059" spans="1:10" x14ac:dyDescent="0.25">
      <c r="A2059" s="2">
        <v>2008</v>
      </c>
      <c r="B2059" s="2" t="s">
        <v>56</v>
      </c>
      <c r="C2059" s="2" t="s">
        <v>332</v>
      </c>
      <c r="D2059" s="2">
        <v>16</v>
      </c>
      <c r="E2059" s="2">
        <v>7</v>
      </c>
      <c r="F2059" s="2">
        <v>14</v>
      </c>
      <c r="J2059" s="2">
        <v>0</v>
      </c>
    </row>
    <row r="2060" spans="1:10" x14ac:dyDescent="0.25">
      <c r="A2060" s="2">
        <v>2008</v>
      </c>
      <c r="B2060" s="2" t="s">
        <v>56</v>
      </c>
      <c r="C2060" s="2" t="s">
        <v>333</v>
      </c>
      <c r="D2060" s="2">
        <v>16</v>
      </c>
      <c r="E2060" s="2">
        <v>10</v>
      </c>
      <c r="F2060" s="2">
        <v>19</v>
      </c>
      <c r="J2060" s="2">
        <v>0</v>
      </c>
    </row>
    <row r="2061" spans="1:10" x14ac:dyDescent="0.25">
      <c r="A2061" s="2">
        <v>2008</v>
      </c>
      <c r="B2061" s="2" t="s">
        <v>56</v>
      </c>
      <c r="C2061" s="2" t="s">
        <v>334</v>
      </c>
      <c r="D2061" s="2">
        <v>11</v>
      </c>
      <c r="E2061" s="2">
        <v>5</v>
      </c>
      <c r="F2061" s="2">
        <v>7</v>
      </c>
      <c r="J2061" s="2">
        <v>0</v>
      </c>
    </row>
    <row r="2062" spans="1:10" x14ac:dyDescent="0.25">
      <c r="A2062" s="2">
        <v>2008</v>
      </c>
      <c r="B2062" s="2" t="s">
        <v>56</v>
      </c>
      <c r="C2062" s="2" t="s">
        <v>56</v>
      </c>
      <c r="D2062" s="2">
        <v>19</v>
      </c>
      <c r="E2062" s="2">
        <v>18</v>
      </c>
      <c r="F2062" s="2">
        <v>38</v>
      </c>
      <c r="J2062" s="2">
        <v>0</v>
      </c>
    </row>
    <row r="2063" spans="1:10" x14ac:dyDescent="0.25">
      <c r="A2063" s="2">
        <v>2008</v>
      </c>
      <c r="B2063" s="2" t="s">
        <v>56</v>
      </c>
      <c r="C2063" s="2" t="s">
        <v>335</v>
      </c>
      <c r="D2063" s="2">
        <v>15</v>
      </c>
      <c r="E2063" s="2">
        <v>3</v>
      </c>
      <c r="F2063" s="2">
        <v>10</v>
      </c>
      <c r="J2063" s="2">
        <v>0</v>
      </c>
    </row>
    <row r="2064" spans="1:10" x14ac:dyDescent="0.25">
      <c r="A2064" s="2">
        <v>2008</v>
      </c>
      <c r="B2064" s="2" t="s">
        <v>56</v>
      </c>
      <c r="C2064" s="2" t="s">
        <v>336</v>
      </c>
      <c r="D2064" s="2">
        <v>8</v>
      </c>
      <c r="E2064" s="2">
        <v>3</v>
      </c>
      <c r="F2064" s="2">
        <v>6</v>
      </c>
      <c r="J2064" s="2">
        <v>0</v>
      </c>
    </row>
    <row r="2065" spans="1:10" x14ac:dyDescent="0.25">
      <c r="A2065" s="2">
        <v>2008</v>
      </c>
      <c r="B2065" s="2" t="s">
        <v>56</v>
      </c>
      <c r="C2065" s="2" t="s">
        <v>337</v>
      </c>
      <c r="D2065" s="2">
        <v>16</v>
      </c>
      <c r="E2065" s="2">
        <v>5</v>
      </c>
      <c r="F2065" s="2">
        <v>10</v>
      </c>
      <c r="J2065" s="2">
        <v>0</v>
      </c>
    </row>
    <row r="2066" spans="1:10" x14ac:dyDescent="0.25">
      <c r="A2066" s="2">
        <v>2009</v>
      </c>
      <c r="B2066" s="2" t="s">
        <v>56</v>
      </c>
      <c r="C2066" s="2" t="s">
        <v>330</v>
      </c>
      <c r="D2066" s="2">
        <v>9</v>
      </c>
      <c r="E2066" s="2">
        <v>2</v>
      </c>
      <c r="F2066" s="2">
        <v>5</v>
      </c>
      <c r="J2066" s="2">
        <v>0</v>
      </c>
    </row>
    <row r="2067" spans="1:10" x14ac:dyDescent="0.25">
      <c r="A2067" s="2">
        <v>2009</v>
      </c>
      <c r="B2067" s="2" t="s">
        <v>56</v>
      </c>
      <c r="C2067" s="2" t="s">
        <v>331</v>
      </c>
      <c r="D2067" s="2">
        <v>13</v>
      </c>
      <c r="E2067" s="2">
        <v>7</v>
      </c>
      <c r="F2067" s="2">
        <v>13</v>
      </c>
      <c r="J2067" s="2">
        <v>0</v>
      </c>
    </row>
    <row r="2068" spans="1:10" x14ac:dyDescent="0.25">
      <c r="A2068" s="2">
        <v>2009</v>
      </c>
      <c r="B2068" s="2" t="s">
        <v>56</v>
      </c>
      <c r="C2068" s="2" t="s">
        <v>332</v>
      </c>
      <c r="D2068" s="2">
        <v>16</v>
      </c>
      <c r="E2068" s="2">
        <v>8</v>
      </c>
      <c r="F2068" s="2">
        <v>15</v>
      </c>
      <c r="J2068" s="2">
        <v>0</v>
      </c>
    </row>
    <row r="2069" spans="1:10" x14ac:dyDescent="0.25">
      <c r="A2069" s="2">
        <v>2009</v>
      </c>
      <c r="B2069" s="2" t="s">
        <v>56</v>
      </c>
      <c r="C2069" s="2" t="s">
        <v>333</v>
      </c>
      <c r="D2069" s="2">
        <v>16</v>
      </c>
      <c r="E2069" s="2">
        <v>11</v>
      </c>
      <c r="F2069" s="2">
        <v>20</v>
      </c>
      <c r="J2069" s="2">
        <v>0</v>
      </c>
    </row>
    <row r="2070" spans="1:10" x14ac:dyDescent="0.25">
      <c r="A2070" s="2">
        <v>2009</v>
      </c>
      <c r="B2070" s="2" t="s">
        <v>56</v>
      </c>
      <c r="C2070" s="2" t="s">
        <v>334</v>
      </c>
      <c r="D2070" s="2">
        <v>11</v>
      </c>
      <c r="E2070" s="2">
        <v>5</v>
      </c>
      <c r="F2070" s="2">
        <v>7</v>
      </c>
      <c r="J2070" s="2">
        <v>0</v>
      </c>
    </row>
    <row r="2071" spans="1:10" x14ac:dyDescent="0.25">
      <c r="A2071" s="2">
        <v>2009</v>
      </c>
      <c r="B2071" s="2" t="s">
        <v>56</v>
      </c>
      <c r="C2071" s="2" t="s">
        <v>56</v>
      </c>
      <c r="D2071" s="2">
        <v>19</v>
      </c>
      <c r="E2071" s="2">
        <v>21</v>
      </c>
      <c r="F2071" s="2">
        <v>41</v>
      </c>
      <c r="J2071" s="2">
        <v>0</v>
      </c>
    </row>
    <row r="2072" spans="1:10" x14ac:dyDescent="0.25">
      <c r="A2072" s="2">
        <v>2009</v>
      </c>
      <c r="B2072" s="2" t="s">
        <v>56</v>
      </c>
      <c r="C2072" s="2" t="s">
        <v>335</v>
      </c>
      <c r="D2072" s="2">
        <v>15</v>
      </c>
      <c r="E2072" s="2">
        <v>3</v>
      </c>
      <c r="F2072" s="2">
        <v>10</v>
      </c>
      <c r="J2072" s="2">
        <v>0</v>
      </c>
    </row>
    <row r="2073" spans="1:10" x14ac:dyDescent="0.25">
      <c r="A2073" s="2">
        <v>2009</v>
      </c>
      <c r="B2073" s="2" t="s">
        <v>56</v>
      </c>
      <c r="C2073" s="2" t="s">
        <v>336</v>
      </c>
      <c r="D2073" s="2">
        <v>8</v>
      </c>
      <c r="E2073" s="2">
        <v>3</v>
      </c>
      <c r="F2073" s="2">
        <v>6</v>
      </c>
      <c r="J2073" s="2">
        <v>0</v>
      </c>
    </row>
    <row r="2074" spans="1:10" x14ac:dyDescent="0.25">
      <c r="A2074" s="2">
        <v>2009</v>
      </c>
      <c r="B2074" s="2" t="s">
        <v>56</v>
      </c>
      <c r="C2074" s="2" t="s">
        <v>337</v>
      </c>
      <c r="D2074" s="2">
        <v>16</v>
      </c>
      <c r="E2074" s="2">
        <v>5</v>
      </c>
      <c r="F2074" s="2">
        <v>10</v>
      </c>
      <c r="J2074" s="2">
        <v>0</v>
      </c>
    </row>
    <row r="2075" spans="1:10" x14ac:dyDescent="0.25">
      <c r="A2075" s="2">
        <v>2010</v>
      </c>
      <c r="B2075" s="2" t="s">
        <v>56</v>
      </c>
      <c r="C2075" s="2" t="s">
        <v>330</v>
      </c>
      <c r="D2075" s="2">
        <v>8</v>
      </c>
      <c r="E2075" s="2">
        <v>2</v>
      </c>
      <c r="F2075" s="2">
        <v>5</v>
      </c>
      <c r="J2075" s="2">
        <v>0</v>
      </c>
    </row>
    <row r="2076" spans="1:10" x14ac:dyDescent="0.25">
      <c r="A2076" s="2">
        <v>2010</v>
      </c>
      <c r="B2076" s="2" t="s">
        <v>56</v>
      </c>
      <c r="C2076" s="2" t="s">
        <v>331</v>
      </c>
      <c r="D2076" s="2">
        <v>14</v>
      </c>
      <c r="E2076" s="2">
        <v>6</v>
      </c>
      <c r="F2076" s="2">
        <v>14</v>
      </c>
      <c r="J2076" s="2">
        <v>0</v>
      </c>
    </row>
    <row r="2077" spans="1:10" x14ac:dyDescent="0.25">
      <c r="A2077" s="2">
        <v>2010</v>
      </c>
      <c r="B2077" s="2" t="s">
        <v>56</v>
      </c>
      <c r="C2077" s="2" t="s">
        <v>332</v>
      </c>
      <c r="D2077" s="2">
        <v>14</v>
      </c>
      <c r="E2077" s="2">
        <v>8</v>
      </c>
      <c r="F2077" s="2">
        <v>15</v>
      </c>
      <c r="J2077" s="2">
        <v>0</v>
      </c>
    </row>
    <row r="2078" spans="1:10" x14ac:dyDescent="0.25">
      <c r="A2078" s="2">
        <v>2010</v>
      </c>
      <c r="B2078" s="2" t="s">
        <v>56</v>
      </c>
      <c r="C2078" s="2" t="s">
        <v>333</v>
      </c>
      <c r="D2078" s="2">
        <v>15</v>
      </c>
      <c r="E2078" s="2">
        <v>11</v>
      </c>
      <c r="F2078" s="2">
        <v>21</v>
      </c>
      <c r="J2078" s="2">
        <v>0</v>
      </c>
    </row>
    <row r="2079" spans="1:10" x14ac:dyDescent="0.25">
      <c r="A2079" s="2">
        <v>2010</v>
      </c>
      <c r="B2079" s="2" t="s">
        <v>56</v>
      </c>
      <c r="C2079" s="2" t="s">
        <v>334</v>
      </c>
      <c r="D2079" s="2">
        <v>11</v>
      </c>
      <c r="E2079" s="2">
        <v>5</v>
      </c>
      <c r="F2079" s="2">
        <v>8</v>
      </c>
      <c r="J2079" s="2">
        <v>0</v>
      </c>
    </row>
    <row r="2080" spans="1:10" x14ac:dyDescent="0.25">
      <c r="A2080" s="2">
        <v>2010</v>
      </c>
      <c r="B2080" s="2" t="s">
        <v>56</v>
      </c>
      <c r="C2080" s="2" t="s">
        <v>56</v>
      </c>
      <c r="D2080" s="2">
        <v>19</v>
      </c>
      <c r="E2080" s="2">
        <v>21</v>
      </c>
      <c r="F2080" s="2">
        <v>43</v>
      </c>
      <c r="J2080" s="2">
        <v>0</v>
      </c>
    </row>
    <row r="2081" spans="1:10" x14ac:dyDescent="0.25">
      <c r="A2081" s="2">
        <v>2010</v>
      </c>
      <c r="B2081" s="2" t="s">
        <v>56</v>
      </c>
      <c r="C2081" s="2" t="s">
        <v>335</v>
      </c>
      <c r="D2081" s="2">
        <v>14</v>
      </c>
      <c r="E2081" s="2">
        <v>3</v>
      </c>
      <c r="F2081" s="2">
        <v>11</v>
      </c>
      <c r="J2081" s="2">
        <v>0</v>
      </c>
    </row>
    <row r="2082" spans="1:10" x14ac:dyDescent="0.25">
      <c r="A2082" s="2">
        <v>2010</v>
      </c>
      <c r="B2082" s="2" t="s">
        <v>56</v>
      </c>
      <c r="C2082" s="2" t="s">
        <v>336</v>
      </c>
      <c r="D2082" s="2">
        <v>9</v>
      </c>
      <c r="E2082" s="2">
        <v>3</v>
      </c>
      <c r="F2082" s="2">
        <v>8</v>
      </c>
      <c r="J2082" s="2">
        <v>0</v>
      </c>
    </row>
    <row r="2083" spans="1:10" x14ac:dyDescent="0.25">
      <c r="A2083" s="2">
        <v>2010</v>
      </c>
      <c r="B2083" s="2" t="s">
        <v>56</v>
      </c>
      <c r="C2083" s="2" t="s">
        <v>337</v>
      </c>
      <c r="D2083" s="2">
        <v>15</v>
      </c>
      <c r="E2083" s="2">
        <v>5</v>
      </c>
      <c r="F2083" s="2">
        <v>10</v>
      </c>
      <c r="J2083" s="2">
        <v>0</v>
      </c>
    </row>
    <row r="2084" spans="1:10" x14ac:dyDescent="0.25">
      <c r="A2084" s="2">
        <v>2011</v>
      </c>
      <c r="B2084" s="2" t="s">
        <v>56</v>
      </c>
      <c r="C2084" s="2" t="s">
        <v>330</v>
      </c>
      <c r="D2084" s="2">
        <v>8</v>
      </c>
      <c r="E2084" s="2">
        <v>2</v>
      </c>
      <c r="F2084" s="2">
        <v>5</v>
      </c>
      <c r="J2084" s="2">
        <v>0</v>
      </c>
    </row>
    <row r="2085" spans="1:10" x14ac:dyDescent="0.25">
      <c r="A2085" s="2">
        <v>2011</v>
      </c>
      <c r="B2085" s="2" t="s">
        <v>56</v>
      </c>
      <c r="C2085" s="2" t="s">
        <v>331</v>
      </c>
      <c r="D2085" s="2">
        <v>14</v>
      </c>
      <c r="E2085" s="2">
        <v>6</v>
      </c>
      <c r="F2085" s="2">
        <v>15</v>
      </c>
      <c r="J2085" s="2">
        <v>0</v>
      </c>
    </row>
    <row r="2086" spans="1:10" x14ac:dyDescent="0.25">
      <c r="A2086" s="2">
        <v>2011</v>
      </c>
      <c r="B2086" s="2" t="s">
        <v>56</v>
      </c>
      <c r="C2086" s="2" t="s">
        <v>332</v>
      </c>
      <c r="D2086" s="2">
        <v>13</v>
      </c>
      <c r="E2086" s="2">
        <v>8</v>
      </c>
      <c r="F2086" s="2">
        <v>15</v>
      </c>
      <c r="J2086" s="2">
        <v>0</v>
      </c>
    </row>
    <row r="2087" spans="1:10" x14ac:dyDescent="0.25">
      <c r="A2087" s="2">
        <v>2011</v>
      </c>
      <c r="B2087" s="2" t="s">
        <v>56</v>
      </c>
      <c r="C2087" s="2" t="s">
        <v>333</v>
      </c>
      <c r="D2087" s="2">
        <v>17</v>
      </c>
      <c r="E2087" s="2">
        <v>11</v>
      </c>
      <c r="F2087" s="2">
        <v>27</v>
      </c>
      <c r="J2087" s="2">
        <v>0</v>
      </c>
    </row>
    <row r="2088" spans="1:10" x14ac:dyDescent="0.25">
      <c r="A2088" s="2">
        <v>2011</v>
      </c>
      <c r="B2088" s="2" t="s">
        <v>56</v>
      </c>
      <c r="C2088" s="2" t="s">
        <v>334</v>
      </c>
      <c r="D2088" s="2">
        <v>9</v>
      </c>
      <c r="E2088" s="2">
        <v>5</v>
      </c>
      <c r="F2088" s="2">
        <v>9</v>
      </c>
      <c r="J2088" s="2">
        <v>0</v>
      </c>
    </row>
    <row r="2089" spans="1:10" x14ac:dyDescent="0.25">
      <c r="A2089" s="2">
        <v>2011</v>
      </c>
      <c r="B2089" s="2" t="s">
        <v>56</v>
      </c>
      <c r="C2089" s="2" t="s">
        <v>56</v>
      </c>
      <c r="D2089" s="2">
        <v>22</v>
      </c>
      <c r="E2089" s="2">
        <v>22</v>
      </c>
      <c r="F2089" s="2">
        <v>47</v>
      </c>
      <c r="J2089" s="2">
        <v>0</v>
      </c>
    </row>
    <row r="2090" spans="1:10" x14ac:dyDescent="0.25">
      <c r="A2090" s="2">
        <v>2011</v>
      </c>
      <c r="B2090" s="2" t="s">
        <v>56</v>
      </c>
      <c r="C2090" s="2" t="s">
        <v>335</v>
      </c>
      <c r="D2090" s="2">
        <v>14</v>
      </c>
      <c r="E2090" s="2">
        <v>3</v>
      </c>
      <c r="F2090" s="2">
        <v>11</v>
      </c>
      <c r="J2090" s="2">
        <v>0</v>
      </c>
    </row>
    <row r="2091" spans="1:10" x14ac:dyDescent="0.25">
      <c r="A2091" s="2">
        <v>2011</v>
      </c>
      <c r="B2091" s="2" t="s">
        <v>56</v>
      </c>
      <c r="C2091" s="2" t="s">
        <v>336</v>
      </c>
      <c r="D2091" s="2">
        <v>11</v>
      </c>
      <c r="E2091" s="2">
        <v>3</v>
      </c>
      <c r="F2091" s="2">
        <v>6</v>
      </c>
      <c r="J2091" s="2">
        <v>0</v>
      </c>
    </row>
    <row r="2092" spans="1:10" x14ac:dyDescent="0.25">
      <c r="A2092" s="2">
        <v>2011</v>
      </c>
      <c r="B2092" s="2" t="s">
        <v>56</v>
      </c>
      <c r="C2092" s="2" t="s">
        <v>337</v>
      </c>
      <c r="D2092" s="2">
        <v>15</v>
      </c>
      <c r="E2092" s="2">
        <v>4</v>
      </c>
      <c r="F2092" s="2">
        <v>10</v>
      </c>
      <c r="J2092" s="2">
        <v>0</v>
      </c>
    </row>
    <row r="2093" spans="1:10" x14ac:dyDescent="0.25">
      <c r="A2093" s="2">
        <v>2012</v>
      </c>
      <c r="B2093" s="2" t="s">
        <v>56</v>
      </c>
      <c r="C2093" s="2" t="s">
        <v>330</v>
      </c>
      <c r="D2093" s="2">
        <v>7</v>
      </c>
      <c r="E2093" s="2">
        <v>4</v>
      </c>
      <c r="F2093" s="2">
        <v>12</v>
      </c>
      <c r="J2093" s="2">
        <v>0</v>
      </c>
    </row>
    <row r="2094" spans="1:10" x14ac:dyDescent="0.25">
      <c r="A2094" s="2">
        <v>2012</v>
      </c>
      <c r="B2094" s="2" t="s">
        <v>56</v>
      </c>
      <c r="C2094" s="2" t="s">
        <v>331</v>
      </c>
      <c r="D2094" s="2">
        <v>13</v>
      </c>
      <c r="E2094" s="2">
        <v>9</v>
      </c>
      <c r="F2094" s="2">
        <v>26</v>
      </c>
      <c r="J2094" s="2">
        <v>0</v>
      </c>
    </row>
    <row r="2095" spans="1:10" x14ac:dyDescent="0.25">
      <c r="A2095" s="2">
        <v>2012</v>
      </c>
      <c r="B2095" s="2" t="s">
        <v>56</v>
      </c>
      <c r="C2095" s="2" t="s">
        <v>332</v>
      </c>
      <c r="D2095" s="2">
        <v>13</v>
      </c>
      <c r="E2095" s="2">
        <v>10</v>
      </c>
      <c r="F2095" s="2">
        <v>25</v>
      </c>
      <c r="J2095" s="2">
        <v>0</v>
      </c>
    </row>
    <row r="2096" spans="1:10" x14ac:dyDescent="0.25">
      <c r="A2096" s="2">
        <v>2012</v>
      </c>
      <c r="B2096" s="2" t="s">
        <v>56</v>
      </c>
      <c r="C2096" s="2" t="s">
        <v>333</v>
      </c>
      <c r="D2096" s="2">
        <v>14</v>
      </c>
      <c r="E2096" s="2">
        <v>18</v>
      </c>
      <c r="F2096" s="2">
        <v>38</v>
      </c>
      <c r="J2096" s="2">
        <v>0</v>
      </c>
    </row>
    <row r="2097" spans="1:10" x14ac:dyDescent="0.25">
      <c r="A2097" s="2">
        <v>2012</v>
      </c>
      <c r="B2097" s="2" t="s">
        <v>56</v>
      </c>
      <c r="C2097" s="2" t="s">
        <v>334</v>
      </c>
      <c r="D2097" s="2">
        <v>9</v>
      </c>
      <c r="E2097" s="2">
        <v>7</v>
      </c>
      <c r="F2097" s="2">
        <v>16</v>
      </c>
      <c r="J2097" s="2">
        <v>0</v>
      </c>
    </row>
    <row r="2098" spans="1:10" x14ac:dyDescent="0.25">
      <c r="A2098" s="2">
        <v>2012</v>
      </c>
      <c r="B2098" s="2" t="s">
        <v>56</v>
      </c>
      <c r="C2098" s="2" t="s">
        <v>56</v>
      </c>
      <c r="D2098" s="2">
        <v>19</v>
      </c>
      <c r="E2098" s="2">
        <v>23</v>
      </c>
      <c r="F2098" s="2">
        <v>58</v>
      </c>
      <c r="J2098" s="2">
        <v>0</v>
      </c>
    </row>
    <row r="2099" spans="1:10" x14ac:dyDescent="0.25">
      <c r="A2099" s="2">
        <v>2012</v>
      </c>
      <c r="B2099" s="2" t="s">
        <v>56</v>
      </c>
      <c r="C2099" s="2" t="s">
        <v>335</v>
      </c>
      <c r="D2099" s="2">
        <v>13</v>
      </c>
      <c r="E2099" s="2">
        <v>5</v>
      </c>
      <c r="F2099" s="2">
        <v>20</v>
      </c>
      <c r="J2099" s="2">
        <v>0</v>
      </c>
    </row>
    <row r="2100" spans="1:10" x14ac:dyDescent="0.25">
      <c r="A2100" s="2">
        <v>2012</v>
      </c>
      <c r="B2100" s="2" t="s">
        <v>56</v>
      </c>
      <c r="C2100" s="2" t="s">
        <v>336</v>
      </c>
      <c r="D2100" s="2">
        <v>9</v>
      </c>
      <c r="E2100" s="2">
        <v>5</v>
      </c>
      <c r="F2100" s="2">
        <v>15</v>
      </c>
      <c r="J2100" s="2">
        <v>0</v>
      </c>
    </row>
    <row r="2101" spans="1:10" x14ac:dyDescent="0.25">
      <c r="A2101" s="2">
        <v>2012</v>
      </c>
      <c r="B2101" s="2" t="s">
        <v>56</v>
      </c>
      <c r="C2101" s="2" t="s">
        <v>337</v>
      </c>
      <c r="D2101" s="2">
        <v>14</v>
      </c>
      <c r="E2101" s="2">
        <v>7</v>
      </c>
      <c r="F2101" s="2">
        <v>20</v>
      </c>
      <c r="J2101" s="2">
        <v>0</v>
      </c>
    </row>
    <row r="2102" spans="1:10" x14ac:dyDescent="0.25">
      <c r="A2102" s="2">
        <v>2013</v>
      </c>
      <c r="B2102" s="2" t="s">
        <v>56</v>
      </c>
      <c r="C2102" s="2" t="s">
        <v>330</v>
      </c>
      <c r="D2102" s="2">
        <v>7</v>
      </c>
      <c r="E2102" s="2">
        <v>6</v>
      </c>
      <c r="F2102" s="2">
        <v>16</v>
      </c>
      <c r="J2102" s="2">
        <v>0</v>
      </c>
    </row>
    <row r="2103" spans="1:10" x14ac:dyDescent="0.25">
      <c r="A2103" s="2">
        <v>2013</v>
      </c>
      <c r="B2103" s="2" t="s">
        <v>56</v>
      </c>
      <c r="C2103" s="2" t="s">
        <v>331</v>
      </c>
      <c r="D2103" s="2">
        <v>14</v>
      </c>
      <c r="E2103" s="2">
        <v>12</v>
      </c>
      <c r="F2103" s="2">
        <v>27</v>
      </c>
      <c r="J2103" s="2">
        <v>0</v>
      </c>
    </row>
    <row r="2104" spans="1:10" x14ac:dyDescent="0.25">
      <c r="A2104" s="2">
        <v>2013</v>
      </c>
      <c r="B2104" s="2" t="s">
        <v>56</v>
      </c>
      <c r="C2104" s="2" t="s">
        <v>332</v>
      </c>
      <c r="D2104" s="2">
        <v>15</v>
      </c>
      <c r="E2104" s="2">
        <v>12</v>
      </c>
      <c r="F2104" s="2">
        <v>30</v>
      </c>
      <c r="J2104" s="2">
        <v>0</v>
      </c>
    </row>
    <row r="2105" spans="1:10" x14ac:dyDescent="0.25">
      <c r="A2105" s="2">
        <v>2013</v>
      </c>
      <c r="B2105" s="2" t="s">
        <v>56</v>
      </c>
      <c r="C2105" s="2" t="s">
        <v>333</v>
      </c>
      <c r="D2105" s="2">
        <v>16</v>
      </c>
      <c r="E2105" s="2">
        <v>20</v>
      </c>
      <c r="F2105" s="2">
        <v>38</v>
      </c>
      <c r="J2105" s="2">
        <v>0</v>
      </c>
    </row>
    <row r="2106" spans="1:10" x14ac:dyDescent="0.25">
      <c r="A2106" s="2">
        <v>2013</v>
      </c>
      <c r="B2106" s="2" t="s">
        <v>56</v>
      </c>
      <c r="C2106" s="2" t="s">
        <v>334</v>
      </c>
      <c r="D2106" s="2">
        <v>12</v>
      </c>
      <c r="E2106" s="2">
        <v>8</v>
      </c>
      <c r="F2106" s="2">
        <v>19</v>
      </c>
      <c r="J2106" s="2">
        <v>0</v>
      </c>
    </row>
    <row r="2107" spans="1:10" x14ac:dyDescent="0.25">
      <c r="A2107" s="2">
        <v>2013</v>
      </c>
      <c r="B2107" s="2" t="s">
        <v>56</v>
      </c>
      <c r="C2107" s="2" t="s">
        <v>56</v>
      </c>
      <c r="D2107" s="2">
        <v>20</v>
      </c>
      <c r="E2107" s="2">
        <v>29</v>
      </c>
      <c r="F2107" s="2">
        <v>70</v>
      </c>
      <c r="J2107" s="2">
        <v>0</v>
      </c>
    </row>
    <row r="2108" spans="1:10" x14ac:dyDescent="0.25">
      <c r="A2108" s="2">
        <v>2013</v>
      </c>
      <c r="B2108" s="2" t="s">
        <v>56</v>
      </c>
      <c r="C2108" s="2" t="s">
        <v>335</v>
      </c>
      <c r="D2108" s="2">
        <v>14</v>
      </c>
      <c r="E2108" s="2">
        <v>6</v>
      </c>
      <c r="F2108" s="2">
        <v>23</v>
      </c>
      <c r="J2108" s="2">
        <v>0</v>
      </c>
    </row>
    <row r="2109" spans="1:10" x14ac:dyDescent="0.25">
      <c r="A2109" s="2">
        <v>2013</v>
      </c>
      <c r="B2109" s="2" t="s">
        <v>56</v>
      </c>
      <c r="C2109" s="2" t="s">
        <v>336</v>
      </c>
      <c r="D2109" s="2">
        <v>9</v>
      </c>
      <c r="E2109" s="2">
        <v>6</v>
      </c>
      <c r="F2109" s="2">
        <v>17</v>
      </c>
      <c r="J2109" s="2">
        <v>0</v>
      </c>
    </row>
    <row r="2110" spans="1:10" x14ac:dyDescent="0.25">
      <c r="A2110" s="2">
        <v>2013</v>
      </c>
      <c r="B2110" s="2" t="s">
        <v>56</v>
      </c>
      <c r="C2110" s="2" t="s">
        <v>337</v>
      </c>
      <c r="D2110" s="2">
        <v>16</v>
      </c>
      <c r="E2110" s="2">
        <v>9</v>
      </c>
      <c r="F2110" s="2">
        <v>26</v>
      </c>
      <c r="J2110" s="2">
        <v>0</v>
      </c>
    </row>
    <row r="2111" spans="1:10" x14ac:dyDescent="0.25">
      <c r="A2111" s="2">
        <v>2014</v>
      </c>
      <c r="B2111" s="2" t="s">
        <v>56</v>
      </c>
      <c r="C2111" s="2" t="s">
        <v>330</v>
      </c>
      <c r="D2111" s="2">
        <v>11</v>
      </c>
      <c r="E2111" s="2">
        <v>5</v>
      </c>
      <c r="F2111" s="2">
        <v>17</v>
      </c>
      <c r="J2111" s="2">
        <v>0</v>
      </c>
    </row>
    <row r="2112" spans="1:10" x14ac:dyDescent="0.25">
      <c r="A2112" s="2">
        <v>2014</v>
      </c>
      <c r="B2112" s="2" t="s">
        <v>56</v>
      </c>
      <c r="C2112" s="2" t="s">
        <v>331</v>
      </c>
      <c r="D2112" s="2">
        <v>14</v>
      </c>
      <c r="E2112" s="2">
        <v>9</v>
      </c>
      <c r="F2112" s="2">
        <v>27</v>
      </c>
      <c r="J2112" s="2">
        <v>0</v>
      </c>
    </row>
    <row r="2113" spans="1:10" x14ac:dyDescent="0.25">
      <c r="A2113" s="2">
        <v>2014</v>
      </c>
      <c r="B2113" s="2" t="s">
        <v>56</v>
      </c>
      <c r="C2113" s="2" t="s">
        <v>332</v>
      </c>
      <c r="D2113" s="2">
        <v>15</v>
      </c>
      <c r="E2113" s="2">
        <v>11</v>
      </c>
      <c r="F2113" s="2">
        <v>29</v>
      </c>
      <c r="J2113" s="2">
        <v>0</v>
      </c>
    </row>
    <row r="2114" spans="1:10" x14ac:dyDescent="0.25">
      <c r="A2114" s="2">
        <v>2014</v>
      </c>
      <c r="B2114" s="2" t="s">
        <v>56</v>
      </c>
      <c r="C2114" s="2" t="s">
        <v>333</v>
      </c>
      <c r="D2114" s="2">
        <v>15</v>
      </c>
      <c r="E2114" s="2">
        <v>19</v>
      </c>
      <c r="F2114" s="2">
        <v>42</v>
      </c>
      <c r="J2114" s="2">
        <v>0</v>
      </c>
    </row>
    <row r="2115" spans="1:10" x14ac:dyDescent="0.25">
      <c r="A2115" s="2">
        <v>2014</v>
      </c>
      <c r="B2115" s="2" t="s">
        <v>56</v>
      </c>
      <c r="C2115" s="2" t="s">
        <v>334</v>
      </c>
      <c r="D2115" s="2">
        <v>12</v>
      </c>
      <c r="E2115" s="2">
        <v>7</v>
      </c>
      <c r="F2115" s="2">
        <v>18</v>
      </c>
      <c r="J2115" s="2">
        <v>0</v>
      </c>
    </row>
    <row r="2116" spans="1:10" x14ac:dyDescent="0.25">
      <c r="A2116" s="2">
        <v>2014</v>
      </c>
      <c r="B2116" s="2" t="s">
        <v>56</v>
      </c>
      <c r="C2116" s="2" t="s">
        <v>56</v>
      </c>
      <c r="D2116" s="2">
        <v>22</v>
      </c>
      <c r="E2116" s="2">
        <v>30</v>
      </c>
      <c r="F2116" s="2">
        <v>74</v>
      </c>
      <c r="J2116" s="2">
        <v>0</v>
      </c>
    </row>
    <row r="2117" spans="1:10" x14ac:dyDescent="0.25">
      <c r="A2117" s="2">
        <v>2014</v>
      </c>
      <c r="B2117" s="2" t="s">
        <v>56</v>
      </c>
      <c r="C2117" s="2" t="s">
        <v>335</v>
      </c>
      <c r="D2117" s="2">
        <v>14</v>
      </c>
      <c r="E2117" s="2">
        <v>6</v>
      </c>
      <c r="F2117" s="2">
        <v>24</v>
      </c>
      <c r="J2117" s="2">
        <v>0</v>
      </c>
    </row>
    <row r="2118" spans="1:10" x14ac:dyDescent="0.25">
      <c r="A2118" s="2">
        <v>2014</v>
      </c>
      <c r="B2118" s="2" t="s">
        <v>56</v>
      </c>
      <c r="C2118" s="2" t="s">
        <v>336</v>
      </c>
      <c r="D2118" s="2">
        <v>9</v>
      </c>
      <c r="E2118" s="2">
        <v>6</v>
      </c>
      <c r="F2118" s="2">
        <v>17</v>
      </c>
      <c r="J2118" s="2">
        <v>0</v>
      </c>
    </row>
    <row r="2119" spans="1:10" x14ac:dyDescent="0.25">
      <c r="A2119" s="2">
        <v>2014</v>
      </c>
      <c r="B2119" s="2" t="s">
        <v>56</v>
      </c>
      <c r="C2119" s="2" t="s">
        <v>337</v>
      </c>
      <c r="D2119" s="2">
        <v>19</v>
      </c>
      <c r="E2119" s="2">
        <v>8</v>
      </c>
      <c r="F2119" s="2">
        <v>29</v>
      </c>
      <c r="J2119" s="2">
        <v>0</v>
      </c>
    </row>
    <row r="2120" spans="1:10" x14ac:dyDescent="0.25">
      <c r="A2120" s="2">
        <v>2015</v>
      </c>
      <c r="B2120" s="2" t="s">
        <v>56</v>
      </c>
      <c r="C2120" s="2" t="s">
        <v>330</v>
      </c>
      <c r="D2120" s="2">
        <v>8</v>
      </c>
      <c r="E2120" s="2">
        <v>6</v>
      </c>
      <c r="F2120" s="2">
        <v>16</v>
      </c>
      <c r="J2120" s="2">
        <v>0</v>
      </c>
    </row>
    <row r="2121" spans="1:10" x14ac:dyDescent="0.25">
      <c r="A2121" s="2">
        <v>2015</v>
      </c>
      <c r="B2121" s="2" t="s">
        <v>56</v>
      </c>
      <c r="C2121" s="2" t="s">
        <v>331</v>
      </c>
      <c r="D2121" s="2">
        <v>15</v>
      </c>
      <c r="E2121" s="2">
        <v>11</v>
      </c>
      <c r="F2121" s="2">
        <v>30</v>
      </c>
      <c r="J2121" s="2">
        <v>0</v>
      </c>
    </row>
    <row r="2122" spans="1:10" x14ac:dyDescent="0.25">
      <c r="A2122" s="2">
        <v>2015</v>
      </c>
      <c r="B2122" s="2" t="s">
        <v>56</v>
      </c>
      <c r="C2122" s="2" t="s">
        <v>332</v>
      </c>
      <c r="D2122" s="2">
        <v>16</v>
      </c>
      <c r="E2122" s="2">
        <v>15</v>
      </c>
      <c r="F2122" s="2">
        <v>36</v>
      </c>
      <c r="J2122" s="2">
        <v>0</v>
      </c>
    </row>
    <row r="2123" spans="1:10" x14ac:dyDescent="0.25">
      <c r="A2123" s="2">
        <v>2015</v>
      </c>
      <c r="B2123" s="2" t="s">
        <v>56</v>
      </c>
      <c r="C2123" s="2" t="s">
        <v>333</v>
      </c>
      <c r="D2123" s="2">
        <v>19</v>
      </c>
      <c r="E2123" s="2">
        <v>24</v>
      </c>
      <c r="F2123" s="2">
        <v>52</v>
      </c>
      <c r="J2123" s="2">
        <v>0</v>
      </c>
    </row>
    <row r="2124" spans="1:10" x14ac:dyDescent="0.25">
      <c r="A2124" s="2">
        <v>2015</v>
      </c>
      <c r="B2124" s="2" t="s">
        <v>56</v>
      </c>
      <c r="C2124" s="2" t="s">
        <v>334</v>
      </c>
      <c r="D2124" s="2">
        <v>12</v>
      </c>
      <c r="E2124" s="2">
        <v>10</v>
      </c>
      <c r="F2124" s="2">
        <v>21</v>
      </c>
      <c r="J2124" s="2">
        <v>0</v>
      </c>
    </row>
    <row r="2125" spans="1:10" x14ac:dyDescent="0.25">
      <c r="A2125" s="2">
        <v>2015</v>
      </c>
      <c r="B2125" s="2" t="s">
        <v>56</v>
      </c>
      <c r="C2125" s="2" t="s">
        <v>56</v>
      </c>
      <c r="D2125" s="2">
        <v>23</v>
      </c>
      <c r="E2125" s="2">
        <v>34</v>
      </c>
      <c r="F2125" s="2">
        <v>82</v>
      </c>
      <c r="J2125" s="2">
        <v>0</v>
      </c>
    </row>
    <row r="2126" spans="1:10" x14ac:dyDescent="0.25">
      <c r="A2126" s="2">
        <v>2015</v>
      </c>
      <c r="B2126" s="2" t="s">
        <v>56</v>
      </c>
      <c r="C2126" s="2" t="s">
        <v>335</v>
      </c>
      <c r="D2126" s="2">
        <v>13</v>
      </c>
      <c r="E2126" s="2">
        <v>8</v>
      </c>
      <c r="F2126" s="2">
        <v>26</v>
      </c>
      <c r="J2126" s="2">
        <v>0</v>
      </c>
    </row>
    <row r="2127" spans="1:10" x14ac:dyDescent="0.25">
      <c r="A2127" s="2">
        <v>2015</v>
      </c>
      <c r="B2127" s="2" t="s">
        <v>56</v>
      </c>
      <c r="C2127" s="2" t="s">
        <v>336</v>
      </c>
      <c r="D2127" s="2">
        <v>9</v>
      </c>
      <c r="E2127" s="2">
        <v>8</v>
      </c>
      <c r="F2127" s="2">
        <v>19</v>
      </c>
      <c r="J2127" s="2">
        <v>0</v>
      </c>
    </row>
    <row r="2128" spans="1:10" x14ac:dyDescent="0.25">
      <c r="A2128" s="2">
        <v>2015</v>
      </c>
      <c r="B2128" s="2" t="s">
        <v>56</v>
      </c>
      <c r="C2128" s="2" t="s">
        <v>337</v>
      </c>
      <c r="D2128" s="2">
        <v>18</v>
      </c>
      <c r="E2128" s="2">
        <v>10</v>
      </c>
      <c r="F2128" s="2">
        <v>30</v>
      </c>
      <c r="J2128" s="2">
        <v>0</v>
      </c>
    </row>
    <row r="2129" spans="1:10" x14ac:dyDescent="0.25">
      <c r="A2129" s="2">
        <v>2016</v>
      </c>
      <c r="B2129" s="2" t="s">
        <v>56</v>
      </c>
      <c r="C2129" s="2" t="s">
        <v>330</v>
      </c>
      <c r="D2129" s="2">
        <v>9</v>
      </c>
      <c r="E2129" s="2">
        <v>5</v>
      </c>
      <c r="F2129" s="2">
        <v>16</v>
      </c>
      <c r="J2129" s="2">
        <v>0</v>
      </c>
    </row>
    <row r="2130" spans="1:10" x14ac:dyDescent="0.25">
      <c r="A2130" s="2">
        <v>2016</v>
      </c>
      <c r="B2130" s="2" t="s">
        <v>56</v>
      </c>
      <c r="C2130" s="2" t="s">
        <v>331</v>
      </c>
      <c r="D2130" s="2">
        <v>16</v>
      </c>
      <c r="E2130" s="2">
        <v>11</v>
      </c>
      <c r="F2130" s="2">
        <v>31</v>
      </c>
      <c r="J2130" s="2">
        <v>0</v>
      </c>
    </row>
    <row r="2131" spans="1:10" x14ac:dyDescent="0.25">
      <c r="A2131" s="2">
        <v>2016</v>
      </c>
      <c r="B2131" s="2" t="s">
        <v>56</v>
      </c>
      <c r="C2131" s="2" t="s">
        <v>332</v>
      </c>
      <c r="D2131" s="2">
        <v>15</v>
      </c>
      <c r="E2131" s="2">
        <v>14</v>
      </c>
      <c r="F2131" s="2">
        <v>35</v>
      </c>
      <c r="J2131" s="2">
        <v>0</v>
      </c>
    </row>
    <row r="2132" spans="1:10" x14ac:dyDescent="0.25">
      <c r="A2132" s="2">
        <v>2016</v>
      </c>
      <c r="B2132" s="2" t="s">
        <v>56</v>
      </c>
      <c r="C2132" s="2" t="s">
        <v>333</v>
      </c>
      <c r="D2132" s="2">
        <v>22</v>
      </c>
      <c r="E2132" s="2">
        <v>23</v>
      </c>
      <c r="F2132" s="2">
        <v>53</v>
      </c>
      <c r="J2132" s="2">
        <v>0</v>
      </c>
    </row>
    <row r="2133" spans="1:10" x14ac:dyDescent="0.25">
      <c r="A2133" s="2">
        <v>2016</v>
      </c>
      <c r="B2133" s="2" t="s">
        <v>56</v>
      </c>
      <c r="C2133" s="2" t="s">
        <v>334</v>
      </c>
      <c r="D2133" s="2">
        <v>12</v>
      </c>
      <c r="E2133" s="2">
        <v>9</v>
      </c>
      <c r="F2133" s="2">
        <v>20</v>
      </c>
      <c r="J2133" s="2">
        <v>0</v>
      </c>
    </row>
    <row r="2134" spans="1:10" x14ac:dyDescent="0.25">
      <c r="A2134" s="2">
        <v>2016</v>
      </c>
      <c r="B2134" s="2" t="s">
        <v>56</v>
      </c>
      <c r="C2134" s="2" t="s">
        <v>56</v>
      </c>
      <c r="D2134" s="2">
        <v>25</v>
      </c>
      <c r="E2134" s="2">
        <v>31</v>
      </c>
      <c r="F2134" s="2">
        <v>82</v>
      </c>
      <c r="J2134" s="2">
        <v>0</v>
      </c>
    </row>
    <row r="2135" spans="1:10" x14ac:dyDescent="0.25">
      <c r="A2135" s="2">
        <v>2016</v>
      </c>
      <c r="B2135" s="2" t="s">
        <v>56</v>
      </c>
      <c r="C2135" s="2" t="s">
        <v>335</v>
      </c>
      <c r="D2135" s="2">
        <v>13</v>
      </c>
      <c r="E2135" s="2">
        <v>7</v>
      </c>
      <c r="F2135" s="2">
        <v>25</v>
      </c>
      <c r="J2135" s="2">
        <v>0</v>
      </c>
    </row>
    <row r="2136" spans="1:10" x14ac:dyDescent="0.25">
      <c r="A2136" s="2">
        <v>2016</v>
      </c>
      <c r="B2136" s="2" t="s">
        <v>56</v>
      </c>
      <c r="C2136" s="2" t="s">
        <v>336</v>
      </c>
      <c r="D2136" s="2">
        <v>10</v>
      </c>
      <c r="E2136" s="2">
        <v>7</v>
      </c>
      <c r="F2136" s="2">
        <v>18</v>
      </c>
      <c r="J2136" s="2">
        <v>0</v>
      </c>
    </row>
    <row r="2137" spans="1:10" x14ac:dyDescent="0.25">
      <c r="A2137" s="2">
        <v>2016</v>
      </c>
      <c r="B2137" s="2" t="s">
        <v>56</v>
      </c>
      <c r="C2137" s="2" t="s">
        <v>337</v>
      </c>
      <c r="D2137" s="2">
        <v>19</v>
      </c>
      <c r="E2137" s="2">
        <v>9</v>
      </c>
      <c r="F2137" s="2">
        <v>29</v>
      </c>
      <c r="J2137" s="2">
        <v>0</v>
      </c>
    </row>
    <row r="2138" spans="1:10" x14ac:dyDescent="0.25">
      <c r="A2138" s="2">
        <v>2017</v>
      </c>
      <c r="B2138" s="2" t="s">
        <v>56</v>
      </c>
      <c r="C2138" s="2" t="s">
        <v>330</v>
      </c>
      <c r="D2138" s="2">
        <v>9</v>
      </c>
      <c r="E2138" s="2">
        <v>5</v>
      </c>
      <c r="F2138" s="2">
        <v>16</v>
      </c>
      <c r="J2138" s="2">
        <v>0</v>
      </c>
    </row>
    <row r="2139" spans="1:10" x14ac:dyDescent="0.25">
      <c r="A2139" s="2">
        <v>2017</v>
      </c>
      <c r="B2139" s="2" t="s">
        <v>56</v>
      </c>
      <c r="C2139" s="2" t="s">
        <v>331</v>
      </c>
      <c r="D2139" s="2">
        <v>16</v>
      </c>
      <c r="E2139" s="2">
        <v>11</v>
      </c>
      <c r="F2139" s="2">
        <v>31</v>
      </c>
      <c r="J2139" s="2">
        <v>0</v>
      </c>
    </row>
    <row r="2140" spans="1:10" x14ac:dyDescent="0.25">
      <c r="A2140" s="2">
        <v>2017</v>
      </c>
      <c r="B2140" s="2" t="s">
        <v>56</v>
      </c>
      <c r="C2140" s="2" t="s">
        <v>332</v>
      </c>
      <c r="D2140" s="2">
        <v>15</v>
      </c>
      <c r="E2140" s="2">
        <v>14</v>
      </c>
      <c r="F2140" s="2">
        <v>35</v>
      </c>
      <c r="J2140" s="2">
        <v>0</v>
      </c>
    </row>
    <row r="2141" spans="1:10" x14ac:dyDescent="0.25">
      <c r="A2141" s="2">
        <v>2017</v>
      </c>
      <c r="B2141" s="2" t="s">
        <v>56</v>
      </c>
      <c r="C2141" s="2" t="s">
        <v>333</v>
      </c>
      <c r="D2141" s="2">
        <v>22</v>
      </c>
      <c r="E2141" s="2">
        <v>23</v>
      </c>
      <c r="F2141" s="2">
        <v>53</v>
      </c>
      <c r="J2141" s="2">
        <v>0</v>
      </c>
    </row>
    <row r="2142" spans="1:10" x14ac:dyDescent="0.25">
      <c r="A2142" s="2">
        <v>2017</v>
      </c>
      <c r="B2142" s="2" t="s">
        <v>56</v>
      </c>
      <c r="C2142" s="2" t="s">
        <v>334</v>
      </c>
      <c r="D2142" s="2">
        <v>12</v>
      </c>
      <c r="E2142" s="2">
        <v>9</v>
      </c>
      <c r="F2142" s="2">
        <v>20</v>
      </c>
      <c r="J2142" s="2">
        <v>0</v>
      </c>
    </row>
    <row r="2143" spans="1:10" x14ac:dyDescent="0.25">
      <c r="A2143" s="2">
        <v>2017</v>
      </c>
      <c r="B2143" s="2" t="s">
        <v>56</v>
      </c>
      <c r="C2143" s="2" t="s">
        <v>56</v>
      </c>
      <c r="D2143" s="2">
        <v>25</v>
      </c>
      <c r="E2143" s="2">
        <v>31</v>
      </c>
      <c r="F2143" s="2">
        <v>82</v>
      </c>
      <c r="J2143" s="2">
        <v>0</v>
      </c>
    </row>
    <row r="2144" spans="1:10" x14ac:dyDescent="0.25">
      <c r="A2144" s="2">
        <v>2017</v>
      </c>
      <c r="B2144" s="2" t="s">
        <v>56</v>
      </c>
      <c r="C2144" s="2" t="s">
        <v>335</v>
      </c>
      <c r="D2144" s="2">
        <v>13</v>
      </c>
      <c r="E2144" s="2">
        <v>7</v>
      </c>
      <c r="F2144" s="2">
        <v>25</v>
      </c>
      <c r="J2144" s="2">
        <v>0</v>
      </c>
    </row>
    <row r="2145" spans="1:10" x14ac:dyDescent="0.25">
      <c r="A2145" s="2">
        <v>2017</v>
      </c>
      <c r="B2145" s="2" t="s">
        <v>56</v>
      </c>
      <c r="C2145" s="2" t="s">
        <v>336</v>
      </c>
      <c r="D2145" s="2">
        <v>10</v>
      </c>
      <c r="E2145" s="2">
        <v>7</v>
      </c>
      <c r="F2145" s="2">
        <v>18</v>
      </c>
      <c r="J2145" s="2">
        <v>0</v>
      </c>
    </row>
    <row r="2146" spans="1:10" x14ac:dyDescent="0.25">
      <c r="A2146" s="2">
        <v>2017</v>
      </c>
      <c r="B2146" s="2" t="s">
        <v>56</v>
      </c>
      <c r="C2146" s="2" t="s">
        <v>337</v>
      </c>
      <c r="D2146" s="2">
        <v>19</v>
      </c>
      <c r="E2146" s="2">
        <v>9</v>
      </c>
      <c r="F2146" s="2">
        <v>29</v>
      </c>
      <c r="J2146" s="2">
        <v>0</v>
      </c>
    </row>
    <row r="2147" spans="1:10" x14ac:dyDescent="0.25">
      <c r="A2147" s="2">
        <v>2018</v>
      </c>
      <c r="B2147" s="2" t="s">
        <v>56</v>
      </c>
      <c r="C2147" s="2" t="s">
        <v>330</v>
      </c>
      <c r="D2147" s="2">
        <v>9</v>
      </c>
      <c r="E2147" s="2">
        <v>5</v>
      </c>
      <c r="F2147" s="2">
        <v>16</v>
      </c>
      <c r="J2147" s="2">
        <v>0</v>
      </c>
    </row>
    <row r="2148" spans="1:10" x14ac:dyDescent="0.25">
      <c r="A2148" s="2">
        <v>2018</v>
      </c>
      <c r="B2148" s="2" t="s">
        <v>56</v>
      </c>
      <c r="C2148" s="2" t="s">
        <v>331</v>
      </c>
      <c r="D2148" s="2">
        <v>16</v>
      </c>
      <c r="E2148" s="2">
        <v>11</v>
      </c>
      <c r="F2148" s="2">
        <v>32</v>
      </c>
      <c r="J2148" s="2">
        <v>0</v>
      </c>
    </row>
    <row r="2149" spans="1:10" x14ac:dyDescent="0.25">
      <c r="A2149" s="2">
        <v>2018</v>
      </c>
      <c r="B2149" s="2" t="s">
        <v>56</v>
      </c>
      <c r="C2149" s="2" t="s">
        <v>332</v>
      </c>
      <c r="D2149" s="2">
        <v>15</v>
      </c>
      <c r="E2149" s="2">
        <v>14</v>
      </c>
      <c r="F2149" s="2">
        <v>37</v>
      </c>
      <c r="J2149" s="2">
        <v>0</v>
      </c>
    </row>
    <row r="2150" spans="1:10" x14ac:dyDescent="0.25">
      <c r="A2150" s="2">
        <v>2018</v>
      </c>
      <c r="B2150" s="2" t="s">
        <v>56</v>
      </c>
      <c r="C2150" s="2" t="s">
        <v>333</v>
      </c>
      <c r="D2150" s="2">
        <v>22</v>
      </c>
      <c r="E2150" s="2">
        <v>23</v>
      </c>
      <c r="F2150" s="2">
        <v>57</v>
      </c>
      <c r="J2150" s="2">
        <v>0</v>
      </c>
    </row>
    <row r="2151" spans="1:10" x14ac:dyDescent="0.25">
      <c r="A2151" s="2">
        <v>2018</v>
      </c>
      <c r="B2151" s="2" t="s">
        <v>56</v>
      </c>
      <c r="C2151" s="2" t="s">
        <v>334</v>
      </c>
      <c r="D2151" s="2">
        <v>12</v>
      </c>
      <c r="E2151" s="2">
        <v>9</v>
      </c>
      <c r="F2151" s="2">
        <v>20</v>
      </c>
      <c r="J2151" s="2">
        <v>0</v>
      </c>
    </row>
    <row r="2152" spans="1:10" x14ac:dyDescent="0.25">
      <c r="A2152" s="2">
        <v>2018</v>
      </c>
      <c r="B2152" s="2" t="s">
        <v>56</v>
      </c>
      <c r="C2152" s="2" t="s">
        <v>56</v>
      </c>
      <c r="D2152" s="2">
        <v>25</v>
      </c>
      <c r="E2152" s="2">
        <v>31</v>
      </c>
      <c r="F2152" s="2">
        <v>87</v>
      </c>
      <c r="J2152" s="2">
        <v>0</v>
      </c>
    </row>
    <row r="2153" spans="1:10" x14ac:dyDescent="0.25">
      <c r="A2153" s="2">
        <v>2018</v>
      </c>
      <c r="B2153" s="2" t="s">
        <v>56</v>
      </c>
      <c r="C2153" s="2" t="s">
        <v>335</v>
      </c>
      <c r="D2153" s="2">
        <v>13</v>
      </c>
      <c r="E2153" s="2">
        <v>7</v>
      </c>
      <c r="F2153" s="2">
        <v>25</v>
      </c>
      <c r="J2153" s="2">
        <v>0</v>
      </c>
    </row>
    <row r="2154" spans="1:10" x14ac:dyDescent="0.25">
      <c r="A2154" s="2">
        <v>2018</v>
      </c>
      <c r="B2154" s="2" t="s">
        <v>56</v>
      </c>
      <c r="C2154" s="2" t="s">
        <v>336</v>
      </c>
      <c r="D2154" s="2">
        <v>10</v>
      </c>
      <c r="E2154" s="2">
        <v>7</v>
      </c>
      <c r="F2154" s="2">
        <v>18</v>
      </c>
      <c r="J2154" s="2">
        <v>0</v>
      </c>
    </row>
    <row r="2155" spans="1:10" x14ac:dyDescent="0.25">
      <c r="A2155" s="2">
        <v>2018</v>
      </c>
      <c r="B2155" s="2" t="s">
        <v>56</v>
      </c>
      <c r="C2155" s="2" t="s">
        <v>337</v>
      </c>
      <c r="D2155" s="2">
        <v>19</v>
      </c>
      <c r="E2155" s="2">
        <v>9</v>
      </c>
      <c r="F2155" s="2">
        <v>31</v>
      </c>
      <c r="J2155" s="2">
        <v>0</v>
      </c>
    </row>
    <row r="2156" spans="1:10" x14ac:dyDescent="0.25">
      <c r="A2156" s="2">
        <v>2019</v>
      </c>
      <c r="B2156" s="2" t="s">
        <v>56</v>
      </c>
      <c r="C2156" s="2" t="s">
        <v>330</v>
      </c>
      <c r="D2156" s="2">
        <v>9</v>
      </c>
      <c r="E2156" s="2">
        <v>5</v>
      </c>
      <c r="F2156" s="2">
        <v>16</v>
      </c>
      <c r="J2156" s="2">
        <v>0</v>
      </c>
    </row>
    <row r="2157" spans="1:10" x14ac:dyDescent="0.25">
      <c r="A2157" s="2">
        <v>2019</v>
      </c>
      <c r="B2157" s="2" t="s">
        <v>56</v>
      </c>
      <c r="C2157" s="2" t="s">
        <v>331</v>
      </c>
      <c r="D2157" s="2">
        <v>16</v>
      </c>
      <c r="E2157" s="2">
        <v>12</v>
      </c>
      <c r="F2157" s="2">
        <v>32</v>
      </c>
      <c r="J2157" s="2">
        <v>0</v>
      </c>
    </row>
    <row r="2158" spans="1:10" x14ac:dyDescent="0.25">
      <c r="A2158" s="2">
        <v>2019</v>
      </c>
      <c r="B2158" s="2" t="s">
        <v>56</v>
      </c>
      <c r="C2158" s="2" t="s">
        <v>332</v>
      </c>
      <c r="D2158" s="2">
        <v>15</v>
      </c>
      <c r="E2158" s="2">
        <v>16</v>
      </c>
      <c r="F2158" s="2">
        <v>37</v>
      </c>
      <c r="J2158" s="2">
        <v>0</v>
      </c>
    </row>
    <row r="2159" spans="1:10" x14ac:dyDescent="0.25">
      <c r="A2159" s="2">
        <v>2019</v>
      </c>
      <c r="B2159" s="2" t="s">
        <v>56</v>
      </c>
      <c r="C2159" s="2" t="s">
        <v>333</v>
      </c>
      <c r="D2159" s="2">
        <v>22</v>
      </c>
      <c r="E2159" s="2">
        <v>24</v>
      </c>
      <c r="F2159" s="2">
        <v>57</v>
      </c>
      <c r="J2159" s="2">
        <v>0</v>
      </c>
    </row>
    <row r="2160" spans="1:10" x14ac:dyDescent="0.25">
      <c r="A2160" s="2">
        <v>2019</v>
      </c>
      <c r="B2160" s="2" t="s">
        <v>56</v>
      </c>
      <c r="C2160" s="2" t="s">
        <v>334</v>
      </c>
      <c r="D2160" s="2">
        <v>12</v>
      </c>
      <c r="E2160" s="2">
        <v>9</v>
      </c>
      <c r="F2160" s="2">
        <v>20</v>
      </c>
      <c r="J2160" s="2">
        <v>0</v>
      </c>
    </row>
    <row r="2161" spans="1:10" x14ac:dyDescent="0.25">
      <c r="A2161" s="2">
        <v>2019</v>
      </c>
      <c r="B2161" s="2" t="s">
        <v>56</v>
      </c>
      <c r="C2161" s="2" t="s">
        <v>56</v>
      </c>
      <c r="D2161" s="2">
        <v>25</v>
      </c>
      <c r="E2161" s="2">
        <v>32</v>
      </c>
      <c r="F2161" s="2">
        <v>87</v>
      </c>
      <c r="J2161" s="2">
        <v>0</v>
      </c>
    </row>
    <row r="2162" spans="1:10" x14ac:dyDescent="0.25">
      <c r="A2162" s="2">
        <v>2019</v>
      </c>
      <c r="B2162" s="2" t="s">
        <v>56</v>
      </c>
      <c r="C2162" s="2" t="s">
        <v>335</v>
      </c>
      <c r="D2162" s="2">
        <v>13</v>
      </c>
      <c r="E2162" s="2">
        <v>7</v>
      </c>
      <c r="F2162" s="2">
        <v>25</v>
      </c>
      <c r="J2162" s="2">
        <v>0</v>
      </c>
    </row>
    <row r="2163" spans="1:10" x14ac:dyDescent="0.25">
      <c r="A2163" s="2">
        <v>2019</v>
      </c>
      <c r="B2163" s="2" t="s">
        <v>56</v>
      </c>
      <c r="C2163" s="2" t="s">
        <v>336</v>
      </c>
      <c r="D2163" s="2">
        <v>10</v>
      </c>
      <c r="E2163" s="2">
        <v>8</v>
      </c>
      <c r="F2163" s="2">
        <v>19</v>
      </c>
      <c r="J2163" s="2">
        <v>0</v>
      </c>
    </row>
    <row r="2164" spans="1:10" x14ac:dyDescent="0.25">
      <c r="A2164" s="2">
        <v>2019</v>
      </c>
      <c r="B2164" s="2" t="s">
        <v>56</v>
      </c>
      <c r="C2164" s="2" t="s">
        <v>337</v>
      </c>
      <c r="D2164" s="2">
        <v>19</v>
      </c>
      <c r="E2164" s="2">
        <v>10</v>
      </c>
      <c r="F2164" s="2">
        <v>31</v>
      </c>
      <c r="J2164" s="2">
        <v>0</v>
      </c>
    </row>
    <row r="2165" spans="1:10" x14ac:dyDescent="0.25">
      <c r="A2165" s="2">
        <v>2020</v>
      </c>
      <c r="B2165" s="2" t="s">
        <v>56</v>
      </c>
      <c r="C2165" s="2" t="s">
        <v>330</v>
      </c>
      <c r="D2165" s="2">
        <v>9</v>
      </c>
      <c r="E2165" s="2">
        <v>5</v>
      </c>
      <c r="F2165" s="2">
        <v>16</v>
      </c>
      <c r="J2165" s="2">
        <v>0</v>
      </c>
    </row>
    <row r="2166" spans="1:10" x14ac:dyDescent="0.25">
      <c r="A2166" s="2">
        <v>2020</v>
      </c>
      <c r="B2166" s="2" t="s">
        <v>56</v>
      </c>
      <c r="C2166" s="2" t="s">
        <v>331</v>
      </c>
      <c r="D2166" s="2">
        <v>16</v>
      </c>
      <c r="E2166" s="2">
        <v>12</v>
      </c>
      <c r="F2166" s="2">
        <v>32</v>
      </c>
      <c r="J2166" s="2">
        <v>0</v>
      </c>
    </row>
    <row r="2167" spans="1:10" x14ac:dyDescent="0.25">
      <c r="A2167" s="2">
        <v>2020</v>
      </c>
      <c r="B2167" s="2" t="s">
        <v>56</v>
      </c>
      <c r="C2167" s="2" t="s">
        <v>332</v>
      </c>
      <c r="D2167" s="2">
        <v>15</v>
      </c>
      <c r="E2167" s="2">
        <v>16</v>
      </c>
      <c r="F2167" s="2">
        <v>37</v>
      </c>
      <c r="J2167" s="2">
        <v>0</v>
      </c>
    </row>
    <row r="2168" spans="1:10" x14ac:dyDescent="0.25">
      <c r="A2168" s="2">
        <v>2020</v>
      </c>
      <c r="B2168" s="2" t="s">
        <v>56</v>
      </c>
      <c r="C2168" s="2" t="s">
        <v>333</v>
      </c>
      <c r="D2168" s="2">
        <v>22</v>
      </c>
      <c r="E2168" s="2">
        <v>24</v>
      </c>
      <c r="F2168" s="2">
        <v>57</v>
      </c>
      <c r="J2168" s="2">
        <v>0</v>
      </c>
    </row>
    <row r="2169" spans="1:10" x14ac:dyDescent="0.25">
      <c r="A2169" s="2">
        <v>2020</v>
      </c>
      <c r="B2169" s="2" t="s">
        <v>56</v>
      </c>
      <c r="C2169" s="2" t="s">
        <v>334</v>
      </c>
      <c r="D2169" s="2">
        <v>12</v>
      </c>
      <c r="E2169" s="2">
        <v>9</v>
      </c>
      <c r="F2169" s="2">
        <v>20</v>
      </c>
      <c r="J2169" s="2">
        <v>0</v>
      </c>
    </row>
    <row r="2170" spans="1:10" x14ac:dyDescent="0.25">
      <c r="A2170" s="2">
        <v>2020</v>
      </c>
      <c r="B2170" s="2" t="s">
        <v>56</v>
      </c>
      <c r="C2170" s="2" t="s">
        <v>56</v>
      </c>
      <c r="D2170" s="2">
        <v>25</v>
      </c>
      <c r="E2170" s="2">
        <v>32</v>
      </c>
      <c r="F2170" s="2">
        <v>87</v>
      </c>
      <c r="J2170" s="2">
        <v>0</v>
      </c>
    </row>
    <row r="2171" spans="1:10" x14ac:dyDescent="0.25">
      <c r="A2171" s="2">
        <v>2020</v>
      </c>
      <c r="B2171" s="2" t="s">
        <v>56</v>
      </c>
      <c r="C2171" s="2" t="s">
        <v>335</v>
      </c>
      <c r="D2171" s="2">
        <v>13</v>
      </c>
      <c r="E2171" s="2">
        <v>7</v>
      </c>
      <c r="F2171" s="2">
        <v>25</v>
      </c>
      <c r="J2171" s="2">
        <v>0</v>
      </c>
    </row>
    <row r="2172" spans="1:10" x14ac:dyDescent="0.25">
      <c r="A2172" s="2">
        <v>2020</v>
      </c>
      <c r="B2172" s="2" t="s">
        <v>56</v>
      </c>
      <c r="C2172" s="2" t="s">
        <v>336</v>
      </c>
      <c r="D2172" s="2">
        <v>10</v>
      </c>
      <c r="E2172" s="2">
        <v>8</v>
      </c>
      <c r="F2172" s="2">
        <v>18</v>
      </c>
      <c r="J2172" s="2">
        <v>0</v>
      </c>
    </row>
    <row r="2173" spans="1:10" x14ac:dyDescent="0.25">
      <c r="A2173" s="2">
        <v>2020</v>
      </c>
      <c r="B2173" s="2" t="s">
        <v>56</v>
      </c>
      <c r="C2173" s="2" t="s">
        <v>337</v>
      </c>
      <c r="D2173" s="2">
        <v>19</v>
      </c>
      <c r="E2173" s="2">
        <v>10</v>
      </c>
      <c r="F2173" s="2">
        <v>31</v>
      </c>
      <c r="J2173" s="2">
        <v>0</v>
      </c>
    </row>
    <row r="2174" spans="1:10" x14ac:dyDescent="0.25">
      <c r="A2174" s="2">
        <v>2021</v>
      </c>
      <c r="B2174" s="2" t="s">
        <v>56</v>
      </c>
      <c r="C2174" s="2" t="s">
        <v>330</v>
      </c>
      <c r="D2174" s="2">
        <v>16</v>
      </c>
      <c r="E2174" s="2">
        <v>5</v>
      </c>
      <c r="F2174" s="2">
        <v>18</v>
      </c>
      <c r="J2174" s="2">
        <v>0</v>
      </c>
    </row>
    <row r="2175" spans="1:10" x14ac:dyDescent="0.25">
      <c r="A2175" s="2">
        <v>2021</v>
      </c>
      <c r="B2175" s="2" t="s">
        <v>56</v>
      </c>
      <c r="C2175" s="2" t="s">
        <v>331</v>
      </c>
      <c r="D2175" s="2">
        <v>32</v>
      </c>
      <c r="E2175" s="2">
        <v>12</v>
      </c>
      <c r="F2175" s="2">
        <v>38</v>
      </c>
      <c r="J2175" s="2">
        <v>0</v>
      </c>
    </row>
    <row r="2176" spans="1:10" x14ac:dyDescent="0.25">
      <c r="A2176" s="2">
        <v>2021</v>
      </c>
      <c r="B2176" s="2" t="s">
        <v>56</v>
      </c>
      <c r="C2176" s="2" t="s">
        <v>332</v>
      </c>
      <c r="D2176" s="2">
        <v>36</v>
      </c>
      <c r="E2176" s="2">
        <v>15</v>
      </c>
      <c r="F2176" s="2">
        <v>42</v>
      </c>
      <c r="J2176" s="2">
        <v>0</v>
      </c>
    </row>
    <row r="2177" spans="1:10" x14ac:dyDescent="0.25">
      <c r="A2177" s="2">
        <v>2021</v>
      </c>
      <c r="B2177" s="2" t="s">
        <v>56</v>
      </c>
      <c r="C2177" s="2" t="s">
        <v>333</v>
      </c>
      <c r="D2177" s="2">
        <v>54</v>
      </c>
      <c r="E2177" s="2">
        <v>20</v>
      </c>
      <c r="F2177" s="2">
        <v>67</v>
      </c>
      <c r="J2177" s="2">
        <v>0</v>
      </c>
    </row>
    <row r="2178" spans="1:10" x14ac:dyDescent="0.25">
      <c r="A2178" s="2">
        <v>2021</v>
      </c>
      <c r="B2178" s="2" t="s">
        <v>56</v>
      </c>
      <c r="C2178" s="2" t="s">
        <v>334</v>
      </c>
      <c r="D2178" s="2">
        <v>18</v>
      </c>
      <c r="E2178" s="2">
        <v>8</v>
      </c>
      <c r="F2178" s="2">
        <v>25</v>
      </c>
      <c r="J2178" s="2">
        <v>0</v>
      </c>
    </row>
    <row r="2179" spans="1:10" x14ac:dyDescent="0.25">
      <c r="A2179" s="2">
        <v>2021</v>
      </c>
      <c r="B2179" s="2" t="s">
        <v>56</v>
      </c>
      <c r="C2179" s="2" t="s">
        <v>56</v>
      </c>
      <c r="D2179" s="2">
        <v>78</v>
      </c>
      <c r="E2179" s="2">
        <v>26</v>
      </c>
      <c r="F2179" s="2">
        <v>97</v>
      </c>
      <c r="J2179" s="2">
        <v>0</v>
      </c>
    </row>
    <row r="2180" spans="1:10" x14ac:dyDescent="0.25">
      <c r="A2180" s="2">
        <v>2021</v>
      </c>
      <c r="B2180" s="2" t="s">
        <v>56</v>
      </c>
      <c r="C2180" s="2" t="s">
        <v>335</v>
      </c>
      <c r="D2180" s="2">
        <v>25</v>
      </c>
      <c r="E2180" s="2">
        <v>7</v>
      </c>
      <c r="F2180" s="2">
        <v>35</v>
      </c>
      <c r="J2180" s="2">
        <v>0</v>
      </c>
    </row>
    <row r="2181" spans="1:10" x14ac:dyDescent="0.25">
      <c r="A2181" s="2">
        <v>2021</v>
      </c>
      <c r="B2181" s="2" t="s">
        <v>56</v>
      </c>
      <c r="C2181" s="2" t="s">
        <v>336</v>
      </c>
      <c r="D2181" s="2">
        <v>18</v>
      </c>
      <c r="E2181" s="2">
        <v>7</v>
      </c>
      <c r="F2181" s="2">
        <v>23</v>
      </c>
      <c r="J2181" s="2">
        <v>0</v>
      </c>
    </row>
    <row r="2182" spans="1:10" x14ac:dyDescent="0.25">
      <c r="A2182" s="2">
        <v>2021</v>
      </c>
      <c r="B2182" s="2" t="s">
        <v>56</v>
      </c>
      <c r="C2182" s="2" t="s">
        <v>337</v>
      </c>
      <c r="D2182" s="2">
        <v>30</v>
      </c>
      <c r="E2182" s="2">
        <v>9</v>
      </c>
      <c r="F2182" s="2">
        <v>38</v>
      </c>
      <c r="J2182" s="2">
        <v>0</v>
      </c>
    </row>
    <row r="2183" spans="1:10" x14ac:dyDescent="0.25">
      <c r="J2183" s="2">
        <v>0</v>
      </c>
    </row>
    <row r="2184" spans="1:10" x14ac:dyDescent="0.25">
      <c r="A2184" s="2">
        <v>2012</v>
      </c>
      <c r="B2184" s="2" t="s">
        <v>59</v>
      </c>
      <c r="C2184" s="2" t="s">
        <v>338</v>
      </c>
      <c r="D2184" s="2">
        <v>10</v>
      </c>
      <c r="E2184" s="2">
        <v>5</v>
      </c>
      <c r="F2184" s="2">
        <v>12</v>
      </c>
      <c r="J2184" s="2">
        <v>0</v>
      </c>
    </row>
    <row r="2185" spans="1:10" x14ac:dyDescent="0.25">
      <c r="A2185" s="2">
        <v>2012</v>
      </c>
      <c r="B2185" s="2" t="s">
        <v>59</v>
      </c>
      <c r="C2185" s="2" t="s">
        <v>339</v>
      </c>
      <c r="D2185" s="2">
        <v>3</v>
      </c>
      <c r="E2185" s="2">
        <v>3</v>
      </c>
      <c r="F2185" s="2">
        <v>4</v>
      </c>
      <c r="J2185" s="2">
        <v>0</v>
      </c>
    </row>
    <row r="2186" spans="1:10" x14ac:dyDescent="0.25">
      <c r="A2186" s="2">
        <v>2012</v>
      </c>
      <c r="B2186" s="2" t="s">
        <v>59</v>
      </c>
      <c r="C2186" s="2" t="s">
        <v>340</v>
      </c>
      <c r="D2186" s="2">
        <v>7</v>
      </c>
      <c r="E2186" s="2">
        <v>9</v>
      </c>
      <c r="F2186" s="2">
        <v>19</v>
      </c>
      <c r="J2186" s="2">
        <v>0</v>
      </c>
    </row>
    <row r="2187" spans="1:10" x14ac:dyDescent="0.25">
      <c r="A2187" s="2">
        <v>2012</v>
      </c>
      <c r="B2187" s="2" t="s">
        <v>59</v>
      </c>
      <c r="C2187" s="2" t="s">
        <v>341</v>
      </c>
      <c r="D2187" s="2">
        <v>8</v>
      </c>
      <c r="E2187" s="2">
        <v>6</v>
      </c>
      <c r="F2187" s="2">
        <v>16</v>
      </c>
      <c r="J2187" s="2">
        <v>0</v>
      </c>
    </row>
    <row r="2188" spans="1:10" x14ac:dyDescent="0.25">
      <c r="A2188" s="2">
        <v>2012</v>
      </c>
      <c r="B2188" s="2" t="s">
        <v>59</v>
      </c>
      <c r="C2188" s="2" t="s">
        <v>342</v>
      </c>
      <c r="D2188" s="2">
        <v>6</v>
      </c>
      <c r="E2188" s="2">
        <v>5</v>
      </c>
      <c r="F2188" s="2">
        <v>11</v>
      </c>
      <c r="J2188" s="2">
        <v>0</v>
      </c>
    </row>
    <row r="2189" spans="1:10" x14ac:dyDescent="0.25">
      <c r="A2189" s="2">
        <v>2012</v>
      </c>
      <c r="B2189" s="2" t="s">
        <v>59</v>
      </c>
      <c r="C2189" s="2" t="s">
        <v>343</v>
      </c>
      <c r="D2189" s="2">
        <v>12</v>
      </c>
      <c r="E2189" s="2">
        <v>10</v>
      </c>
      <c r="F2189" s="2">
        <v>20</v>
      </c>
      <c r="J2189" s="2">
        <v>0</v>
      </c>
    </row>
    <row r="2190" spans="1:10" x14ac:dyDescent="0.25">
      <c r="A2190" s="2">
        <v>2012</v>
      </c>
      <c r="B2190" s="2" t="s">
        <v>59</v>
      </c>
      <c r="C2190" s="2" t="s">
        <v>344</v>
      </c>
      <c r="D2190" s="2">
        <v>9</v>
      </c>
      <c r="E2190" s="2">
        <v>12</v>
      </c>
      <c r="F2190" s="2">
        <v>21</v>
      </c>
      <c r="J2190" s="2">
        <v>0</v>
      </c>
    </row>
    <row r="2191" spans="1:10" x14ac:dyDescent="0.25">
      <c r="A2191" s="2">
        <v>2012</v>
      </c>
      <c r="B2191" s="2" t="s">
        <v>59</v>
      </c>
      <c r="C2191" s="2" t="s">
        <v>345</v>
      </c>
      <c r="D2191" s="2">
        <v>5</v>
      </c>
      <c r="E2191" s="2">
        <v>2</v>
      </c>
      <c r="F2191" s="2">
        <v>5</v>
      </c>
      <c r="J2191" s="2">
        <v>0</v>
      </c>
    </row>
    <row r="2192" spans="1:10" x14ac:dyDescent="0.25">
      <c r="A2192" s="2">
        <v>2013</v>
      </c>
      <c r="B2192" s="2" t="s">
        <v>59</v>
      </c>
      <c r="C2192" s="2" t="s">
        <v>338</v>
      </c>
      <c r="D2192" s="2">
        <v>11</v>
      </c>
      <c r="E2192" s="2">
        <v>6</v>
      </c>
      <c r="F2192" s="2">
        <v>15</v>
      </c>
      <c r="G2192" s="2">
        <v>45152</v>
      </c>
      <c r="H2192" s="2">
        <v>5304</v>
      </c>
      <c r="I2192" s="2">
        <v>13566</v>
      </c>
      <c r="J2192" s="2">
        <v>18870</v>
      </c>
    </row>
    <row r="2193" spans="1:10" x14ac:dyDescent="0.25">
      <c r="A2193" s="2">
        <v>2013</v>
      </c>
      <c r="B2193" s="2" t="s">
        <v>59</v>
      </c>
      <c r="C2193" s="2" t="s">
        <v>339</v>
      </c>
      <c r="D2193" s="2">
        <v>4</v>
      </c>
      <c r="E2193" s="2">
        <v>5</v>
      </c>
      <c r="F2193" s="2">
        <v>4</v>
      </c>
      <c r="G2193" s="2">
        <v>13275</v>
      </c>
      <c r="H2193" s="2">
        <v>1475</v>
      </c>
      <c r="I2193" s="2">
        <v>3984</v>
      </c>
      <c r="J2193" s="2">
        <v>5459</v>
      </c>
    </row>
    <row r="2194" spans="1:10" x14ac:dyDescent="0.25">
      <c r="A2194" s="2">
        <v>2013</v>
      </c>
      <c r="B2194" s="2" t="s">
        <v>59</v>
      </c>
      <c r="C2194" s="2" t="s">
        <v>340</v>
      </c>
      <c r="D2194" s="2">
        <v>9</v>
      </c>
      <c r="E2194" s="2">
        <v>10</v>
      </c>
      <c r="F2194" s="2">
        <v>21</v>
      </c>
      <c r="G2194" s="2">
        <v>61123</v>
      </c>
      <c r="H2194" s="2">
        <v>7176</v>
      </c>
      <c r="I2194" s="2">
        <v>18291</v>
      </c>
      <c r="J2194" s="2">
        <v>25467</v>
      </c>
    </row>
    <row r="2195" spans="1:10" x14ac:dyDescent="0.25">
      <c r="A2195" s="2">
        <v>2013</v>
      </c>
      <c r="B2195" s="2" t="s">
        <v>59</v>
      </c>
      <c r="C2195" s="2" t="s">
        <v>341</v>
      </c>
      <c r="D2195" s="2">
        <v>9</v>
      </c>
      <c r="E2195" s="2">
        <v>7</v>
      </c>
      <c r="F2195" s="2">
        <v>13</v>
      </c>
      <c r="G2195" s="2">
        <v>45243</v>
      </c>
      <c r="H2195" s="2">
        <v>5417</v>
      </c>
      <c r="I2195" s="2">
        <v>13814</v>
      </c>
      <c r="J2195" s="2">
        <v>19231</v>
      </c>
    </row>
    <row r="2196" spans="1:10" x14ac:dyDescent="0.25">
      <c r="A2196" s="2">
        <v>2013</v>
      </c>
      <c r="B2196" s="2" t="s">
        <v>59</v>
      </c>
      <c r="C2196" s="2" t="s">
        <v>342</v>
      </c>
      <c r="D2196" s="2">
        <v>6</v>
      </c>
      <c r="E2196" s="2">
        <v>6</v>
      </c>
      <c r="F2196" s="2">
        <v>15</v>
      </c>
      <c r="G2196" s="2">
        <v>40263</v>
      </c>
      <c r="H2196" s="2">
        <v>4680</v>
      </c>
      <c r="I2196" s="2">
        <v>11757</v>
      </c>
      <c r="J2196" s="2">
        <v>16437</v>
      </c>
    </row>
    <row r="2197" spans="1:10" x14ac:dyDescent="0.25">
      <c r="A2197" s="2">
        <v>2013</v>
      </c>
      <c r="B2197" s="2" t="s">
        <v>59</v>
      </c>
      <c r="C2197" s="2" t="s">
        <v>343</v>
      </c>
      <c r="D2197" s="2">
        <v>13</v>
      </c>
      <c r="E2197" s="2">
        <v>13</v>
      </c>
      <c r="F2197" s="2">
        <v>27</v>
      </c>
      <c r="G2197" s="2">
        <v>82216</v>
      </c>
      <c r="H2197" s="2">
        <v>9584</v>
      </c>
      <c r="I2197" s="2">
        <v>24739</v>
      </c>
      <c r="J2197" s="2">
        <v>34323</v>
      </c>
    </row>
    <row r="2198" spans="1:10" x14ac:dyDescent="0.25">
      <c r="A2198" s="2">
        <v>2013</v>
      </c>
      <c r="B2198" s="2" t="s">
        <v>59</v>
      </c>
      <c r="C2198" s="2" t="s">
        <v>344</v>
      </c>
      <c r="D2198" s="2">
        <v>9</v>
      </c>
      <c r="E2198" s="2">
        <v>11</v>
      </c>
      <c r="F2198" s="2">
        <v>22</v>
      </c>
      <c r="G2198" s="2">
        <v>61078</v>
      </c>
      <c r="H2198" s="2">
        <v>7285</v>
      </c>
      <c r="I2198" s="2">
        <v>18358</v>
      </c>
      <c r="J2198" s="2">
        <v>25643</v>
      </c>
    </row>
    <row r="2199" spans="1:10" x14ac:dyDescent="0.25">
      <c r="A2199" s="2">
        <v>2013</v>
      </c>
      <c r="B2199" s="2" t="s">
        <v>59</v>
      </c>
      <c r="C2199" s="2" t="s">
        <v>345</v>
      </c>
      <c r="D2199" s="2">
        <v>5</v>
      </c>
      <c r="E2199" s="2">
        <v>4</v>
      </c>
      <c r="F2199" s="2">
        <v>5</v>
      </c>
      <c r="G2199" s="2">
        <v>18246</v>
      </c>
      <c r="H2199" s="2">
        <v>2184</v>
      </c>
      <c r="I2199" s="2">
        <v>5687</v>
      </c>
      <c r="J2199" s="2">
        <v>7871</v>
      </c>
    </row>
    <row r="2200" spans="1:10" x14ac:dyDescent="0.25">
      <c r="A2200" s="2">
        <v>2014</v>
      </c>
      <c r="B2200" s="2" t="s">
        <v>59</v>
      </c>
      <c r="C2200" s="2" t="s">
        <v>338</v>
      </c>
      <c r="D2200" s="2">
        <v>11</v>
      </c>
      <c r="E2200" s="2">
        <v>6</v>
      </c>
      <c r="F2200" s="2">
        <v>15</v>
      </c>
      <c r="G2200" s="2">
        <v>45152</v>
      </c>
      <c r="H2200" s="2">
        <v>5304</v>
      </c>
      <c r="I2200" s="2">
        <v>13566</v>
      </c>
      <c r="J2200" s="2">
        <v>18870</v>
      </c>
    </row>
    <row r="2201" spans="1:10" x14ac:dyDescent="0.25">
      <c r="A2201" s="2">
        <v>2014</v>
      </c>
      <c r="B2201" s="2" t="s">
        <v>59</v>
      </c>
      <c r="C2201" s="2" t="s">
        <v>339</v>
      </c>
      <c r="D2201" s="2">
        <v>4</v>
      </c>
      <c r="E2201" s="2">
        <v>5</v>
      </c>
      <c r="F2201" s="2">
        <v>4</v>
      </c>
      <c r="G2201" s="2">
        <v>13275</v>
      </c>
      <c r="H2201" s="2">
        <v>1475</v>
      </c>
      <c r="I2201" s="2">
        <v>3984</v>
      </c>
      <c r="J2201" s="2">
        <v>5459</v>
      </c>
    </row>
    <row r="2202" spans="1:10" x14ac:dyDescent="0.25">
      <c r="A2202" s="2">
        <v>2014</v>
      </c>
      <c r="B2202" s="2" t="s">
        <v>59</v>
      </c>
      <c r="C2202" s="2" t="s">
        <v>340</v>
      </c>
      <c r="D2202" s="2">
        <v>9</v>
      </c>
      <c r="E2202" s="2">
        <v>10</v>
      </c>
      <c r="F2202" s="2">
        <v>21</v>
      </c>
      <c r="G2202" s="2">
        <v>61123</v>
      </c>
      <c r="H2202" s="2">
        <v>7176</v>
      </c>
      <c r="I2202" s="2">
        <v>18291</v>
      </c>
      <c r="J2202" s="2">
        <v>25467</v>
      </c>
    </row>
    <row r="2203" spans="1:10" x14ac:dyDescent="0.25">
      <c r="A2203" s="2">
        <v>2014</v>
      </c>
      <c r="B2203" s="2" t="s">
        <v>59</v>
      </c>
      <c r="C2203" s="2" t="s">
        <v>341</v>
      </c>
      <c r="D2203" s="2">
        <v>9</v>
      </c>
      <c r="E2203" s="2">
        <v>7</v>
      </c>
      <c r="F2203" s="2">
        <v>13</v>
      </c>
      <c r="G2203" s="2">
        <v>45243</v>
      </c>
      <c r="H2203" s="2">
        <v>5417</v>
      </c>
      <c r="I2203" s="2">
        <v>13814</v>
      </c>
      <c r="J2203" s="2">
        <v>19231</v>
      </c>
    </row>
    <row r="2204" spans="1:10" x14ac:dyDescent="0.25">
      <c r="A2204" s="2">
        <v>2014</v>
      </c>
      <c r="B2204" s="2" t="s">
        <v>59</v>
      </c>
      <c r="C2204" s="2" t="s">
        <v>342</v>
      </c>
      <c r="D2204" s="2">
        <v>6</v>
      </c>
      <c r="E2204" s="2">
        <v>6</v>
      </c>
      <c r="F2204" s="2">
        <v>15</v>
      </c>
      <c r="G2204" s="2">
        <v>40263</v>
      </c>
      <c r="H2204" s="2">
        <v>4680</v>
      </c>
      <c r="I2204" s="2">
        <v>11757</v>
      </c>
      <c r="J2204" s="2">
        <v>16437</v>
      </c>
    </row>
    <row r="2205" spans="1:10" x14ac:dyDescent="0.25">
      <c r="A2205" s="2">
        <v>2014</v>
      </c>
      <c r="B2205" s="2" t="s">
        <v>59</v>
      </c>
      <c r="C2205" s="2" t="s">
        <v>343</v>
      </c>
      <c r="D2205" s="2">
        <v>13</v>
      </c>
      <c r="E2205" s="2">
        <v>13</v>
      </c>
      <c r="F2205" s="2">
        <v>27</v>
      </c>
      <c r="G2205" s="2">
        <v>82216</v>
      </c>
      <c r="H2205" s="2">
        <v>9584</v>
      </c>
      <c r="I2205" s="2">
        <v>24739</v>
      </c>
      <c r="J2205" s="2">
        <v>34323</v>
      </c>
    </row>
    <row r="2206" spans="1:10" x14ac:dyDescent="0.25">
      <c r="A2206" s="2">
        <v>2014</v>
      </c>
      <c r="B2206" s="2" t="s">
        <v>59</v>
      </c>
      <c r="C2206" s="2" t="s">
        <v>344</v>
      </c>
      <c r="D2206" s="2">
        <v>9</v>
      </c>
      <c r="E2206" s="2">
        <v>11</v>
      </c>
      <c r="F2206" s="2">
        <v>22</v>
      </c>
      <c r="G2206" s="2">
        <v>61078</v>
      </c>
      <c r="H2206" s="2">
        <v>7285</v>
      </c>
      <c r="I2206" s="2">
        <v>18358</v>
      </c>
      <c r="J2206" s="2">
        <v>25643</v>
      </c>
    </row>
    <row r="2207" spans="1:10" x14ac:dyDescent="0.25">
      <c r="A2207" s="2">
        <v>2014</v>
      </c>
      <c r="B2207" s="2" t="s">
        <v>59</v>
      </c>
      <c r="C2207" s="2" t="s">
        <v>345</v>
      </c>
      <c r="D2207" s="2">
        <v>5</v>
      </c>
      <c r="E2207" s="2">
        <v>4</v>
      </c>
      <c r="F2207" s="2">
        <v>5</v>
      </c>
      <c r="G2207" s="2">
        <v>18246</v>
      </c>
      <c r="H2207" s="2">
        <v>2184</v>
      </c>
      <c r="I2207" s="2">
        <v>5687</v>
      </c>
      <c r="J2207" s="2">
        <v>7871</v>
      </c>
    </row>
    <row r="2208" spans="1:10" x14ac:dyDescent="0.25">
      <c r="A2208" s="2">
        <v>2015</v>
      </c>
      <c r="B2208" s="2" t="s">
        <v>59</v>
      </c>
      <c r="C2208" s="2" t="s">
        <v>338</v>
      </c>
      <c r="D2208" s="2">
        <v>11</v>
      </c>
      <c r="E2208" s="2">
        <v>6</v>
      </c>
      <c r="F2208" s="2">
        <v>15</v>
      </c>
      <c r="G2208" s="2">
        <v>49852</v>
      </c>
      <c r="H2208" s="2">
        <v>5904</v>
      </c>
      <c r="I2208" s="2">
        <v>15566</v>
      </c>
      <c r="J2208" s="2">
        <v>21470</v>
      </c>
    </row>
    <row r="2209" spans="1:10" x14ac:dyDescent="0.25">
      <c r="A2209" s="2">
        <v>2015</v>
      </c>
      <c r="B2209" s="2" t="s">
        <v>59</v>
      </c>
      <c r="C2209" s="2" t="s">
        <v>339</v>
      </c>
      <c r="D2209" s="2">
        <v>4</v>
      </c>
      <c r="E2209" s="2">
        <v>5</v>
      </c>
      <c r="F2209" s="2">
        <v>5</v>
      </c>
      <c r="G2209" s="2">
        <v>16875</v>
      </c>
      <c r="H2209" s="2">
        <v>1975</v>
      </c>
      <c r="I2209" s="2">
        <v>5984</v>
      </c>
      <c r="J2209" s="2">
        <v>7959</v>
      </c>
    </row>
    <row r="2210" spans="1:10" x14ac:dyDescent="0.25">
      <c r="A2210" s="2">
        <v>2015</v>
      </c>
      <c r="B2210" s="2" t="s">
        <v>59</v>
      </c>
      <c r="C2210" s="2" t="s">
        <v>340</v>
      </c>
      <c r="D2210" s="2">
        <v>9</v>
      </c>
      <c r="E2210" s="2">
        <v>10</v>
      </c>
      <c r="F2210" s="2">
        <v>21</v>
      </c>
      <c r="G2210" s="2">
        <v>68123</v>
      </c>
      <c r="H2210" s="2">
        <v>8176</v>
      </c>
      <c r="I2210" s="2">
        <v>20291</v>
      </c>
      <c r="J2210" s="2">
        <v>28467</v>
      </c>
    </row>
    <row r="2211" spans="1:10" x14ac:dyDescent="0.25">
      <c r="A2211" s="2">
        <v>2015</v>
      </c>
      <c r="B2211" s="2" t="s">
        <v>59</v>
      </c>
      <c r="C2211" s="2" t="s">
        <v>341</v>
      </c>
      <c r="D2211" s="2">
        <v>9</v>
      </c>
      <c r="E2211" s="2">
        <v>7</v>
      </c>
      <c r="F2211" s="2">
        <v>13</v>
      </c>
      <c r="G2211" s="2">
        <v>50913</v>
      </c>
      <c r="H2211" s="2">
        <v>6117</v>
      </c>
      <c r="I2211" s="2">
        <v>15714</v>
      </c>
      <c r="J2211" s="2">
        <v>21831</v>
      </c>
    </row>
    <row r="2212" spans="1:10" x14ac:dyDescent="0.25">
      <c r="A2212" s="2">
        <v>2015</v>
      </c>
      <c r="B2212" s="2" t="s">
        <v>59</v>
      </c>
      <c r="C2212" s="2" t="s">
        <v>342</v>
      </c>
      <c r="D2212" s="2">
        <v>6</v>
      </c>
      <c r="E2212" s="2">
        <v>6</v>
      </c>
      <c r="F2212" s="2">
        <v>15</v>
      </c>
      <c r="G2212" s="2">
        <v>43633</v>
      </c>
      <c r="H2212" s="2">
        <v>5380</v>
      </c>
      <c r="I2212" s="2">
        <v>13727</v>
      </c>
      <c r="J2212" s="2">
        <v>19107</v>
      </c>
    </row>
    <row r="2213" spans="1:10" x14ac:dyDescent="0.25">
      <c r="A2213" s="2">
        <v>2015</v>
      </c>
      <c r="B2213" s="2" t="s">
        <v>59</v>
      </c>
      <c r="C2213" s="2" t="s">
        <v>343</v>
      </c>
      <c r="D2213" s="2">
        <v>13</v>
      </c>
      <c r="E2213" s="2">
        <v>13</v>
      </c>
      <c r="F2213" s="2">
        <v>27</v>
      </c>
      <c r="G2213" s="2">
        <v>87206</v>
      </c>
      <c r="H2213" s="2">
        <v>9994</v>
      </c>
      <c r="I2213" s="2">
        <v>25718</v>
      </c>
      <c r="J2213" s="2">
        <v>35712</v>
      </c>
    </row>
    <row r="2214" spans="1:10" x14ac:dyDescent="0.25">
      <c r="A2214" s="2">
        <v>2015</v>
      </c>
      <c r="B2214" s="2" t="s">
        <v>59</v>
      </c>
      <c r="C2214" s="2" t="s">
        <v>344</v>
      </c>
      <c r="D2214" s="2">
        <v>9</v>
      </c>
      <c r="E2214" s="2">
        <v>11</v>
      </c>
      <c r="F2214" s="2">
        <v>22</v>
      </c>
      <c r="G2214" s="2">
        <v>65218</v>
      </c>
      <c r="H2214" s="2">
        <v>7985</v>
      </c>
      <c r="I2214" s="2">
        <v>20358</v>
      </c>
      <c r="J2214" s="2">
        <v>28343</v>
      </c>
    </row>
    <row r="2215" spans="1:10" x14ac:dyDescent="0.25">
      <c r="A2215" s="2">
        <v>2015</v>
      </c>
      <c r="B2215" s="2" t="s">
        <v>59</v>
      </c>
      <c r="C2215" s="2" t="s">
        <v>345</v>
      </c>
      <c r="D2215" s="2">
        <v>5</v>
      </c>
      <c r="E2215" s="2">
        <v>4</v>
      </c>
      <c r="F2215" s="2">
        <v>5</v>
      </c>
      <c r="G2215" s="2">
        <v>21228</v>
      </c>
      <c r="H2215" s="2">
        <v>2991</v>
      </c>
      <c r="I2215" s="2">
        <v>6687</v>
      </c>
      <c r="J2215" s="2">
        <v>9678</v>
      </c>
    </row>
    <row r="2216" spans="1:10" x14ac:dyDescent="0.25">
      <c r="A2216" s="2">
        <v>2016</v>
      </c>
      <c r="B2216" s="2" t="s">
        <v>59</v>
      </c>
      <c r="C2216" s="2" t="s">
        <v>338</v>
      </c>
      <c r="D2216" s="2">
        <v>13</v>
      </c>
      <c r="E2216" s="2">
        <v>7</v>
      </c>
      <c r="F2216" s="2">
        <v>17</v>
      </c>
      <c r="G2216" s="2">
        <v>83250</v>
      </c>
      <c r="H2216" s="2">
        <v>9149</v>
      </c>
      <c r="I2216" s="2">
        <v>11245</v>
      </c>
      <c r="J2216" s="2">
        <v>20394</v>
      </c>
    </row>
    <row r="2217" spans="1:10" x14ac:dyDescent="0.25">
      <c r="A2217" s="2">
        <v>2016</v>
      </c>
      <c r="B2217" s="2" t="s">
        <v>59</v>
      </c>
      <c r="C2217" s="2" t="s">
        <v>339</v>
      </c>
      <c r="D2217" s="2">
        <v>4</v>
      </c>
      <c r="E2217" s="2">
        <v>5</v>
      </c>
      <c r="F2217" s="2">
        <v>4</v>
      </c>
      <c r="G2217" s="2">
        <v>22889</v>
      </c>
      <c r="H2217" s="2">
        <v>2896</v>
      </c>
      <c r="I2217" s="2">
        <v>5311</v>
      </c>
      <c r="J2217" s="2">
        <v>8207</v>
      </c>
    </row>
    <row r="2218" spans="1:10" x14ac:dyDescent="0.25">
      <c r="A2218" s="2">
        <v>2016</v>
      </c>
      <c r="B2218" s="2" t="s">
        <v>59</v>
      </c>
      <c r="C2218" s="2" t="s">
        <v>340</v>
      </c>
      <c r="D2218" s="2">
        <v>11</v>
      </c>
      <c r="E2218" s="2">
        <v>11</v>
      </c>
      <c r="F2218" s="2">
        <v>23</v>
      </c>
      <c r="G2218" s="2">
        <v>91243</v>
      </c>
      <c r="H2218" s="2">
        <v>2389</v>
      </c>
      <c r="I2218" s="2">
        <v>20646</v>
      </c>
      <c r="J2218" s="2">
        <v>23035</v>
      </c>
    </row>
    <row r="2219" spans="1:10" x14ac:dyDescent="0.25">
      <c r="A2219" s="2">
        <v>2016</v>
      </c>
      <c r="B2219" s="2" t="s">
        <v>59</v>
      </c>
      <c r="C2219" s="2" t="s">
        <v>341</v>
      </c>
      <c r="D2219" s="2">
        <v>9</v>
      </c>
      <c r="E2219" s="2">
        <v>7</v>
      </c>
      <c r="F2219" s="2">
        <v>17</v>
      </c>
      <c r="G2219" s="2">
        <v>58916</v>
      </c>
      <c r="H2219" s="2">
        <v>5879</v>
      </c>
      <c r="I2219" s="2">
        <v>94186</v>
      </c>
      <c r="J2219" s="2">
        <v>100065</v>
      </c>
    </row>
    <row r="2220" spans="1:10" x14ac:dyDescent="0.25">
      <c r="A2220" s="2">
        <v>2016</v>
      </c>
      <c r="B2220" s="2" t="s">
        <v>59</v>
      </c>
      <c r="C2220" s="2" t="s">
        <v>342</v>
      </c>
      <c r="D2220" s="2">
        <v>8</v>
      </c>
      <c r="E2220" s="2">
        <v>6</v>
      </c>
      <c r="F2220" s="2">
        <v>15</v>
      </c>
      <c r="G2220" s="2">
        <v>69743</v>
      </c>
      <c r="H2220" s="2">
        <v>5142</v>
      </c>
      <c r="I2220" s="2">
        <v>77415</v>
      </c>
      <c r="J2220" s="2">
        <v>82557</v>
      </c>
    </row>
    <row r="2221" spans="1:10" x14ac:dyDescent="0.25">
      <c r="A2221" s="2">
        <v>2016</v>
      </c>
      <c r="B2221" s="2" t="s">
        <v>59</v>
      </c>
      <c r="C2221" s="2" t="s">
        <v>343</v>
      </c>
      <c r="D2221" s="2">
        <v>15</v>
      </c>
      <c r="E2221" s="2">
        <v>14</v>
      </c>
      <c r="F2221" s="2">
        <v>31</v>
      </c>
      <c r="G2221" s="2">
        <v>142098</v>
      </c>
      <c r="H2221" s="2">
        <v>11456</v>
      </c>
      <c r="I2221" s="2">
        <v>24156</v>
      </c>
      <c r="J2221" s="2">
        <v>35612</v>
      </c>
    </row>
    <row r="2222" spans="1:10" x14ac:dyDescent="0.25">
      <c r="A2222" s="2">
        <v>2016</v>
      </c>
      <c r="B2222" s="2" t="s">
        <v>59</v>
      </c>
      <c r="C2222" s="2" t="s">
        <v>344</v>
      </c>
      <c r="D2222" s="2">
        <v>11</v>
      </c>
      <c r="E2222" s="2">
        <v>14</v>
      </c>
      <c r="F2222" s="2">
        <v>23</v>
      </c>
      <c r="G2222" s="2">
        <v>114219</v>
      </c>
      <c r="H2222" s="2">
        <v>8059</v>
      </c>
      <c r="I2222" s="2">
        <v>11518</v>
      </c>
      <c r="J2222" s="2">
        <v>19577</v>
      </c>
    </row>
    <row r="2223" spans="1:10" x14ac:dyDescent="0.25">
      <c r="A2223" s="2">
        <v>2016</v>
      </c>
      <c r="B2223" s="2" t="s">
        <v>59</v>
      </c>
      <c r="C2223" s="2" t="s">
        <v>345</v>
      </c>
      <c r="D2223" s="2">
        <v>5</v>
      </c>
      <c r="E2223" s="2">
        <v>4</v>
      </c>
      <c r="F2223" s="2">
        <v>7</v>
      </c>
      <c r="G2223" s="2">
        <v>42229</v>
      </c>
      <c r="H2223" s="2">
        <v>4926</v>
      </c>
      <c r="I2223" s="2">
        <v>4458</v>
      </c>
      <c r="J2223" s="2">
        <v>9384</v>
      </c>
    </row>
    <row r="2224" spans="1:10" x14ac:dyDescent="0.25">
      <c r="A2224" s="2">
        <v>2017</v>
      </c>
      <c r="B2224" s="2" t="s">
        <v>59</v>
      </c>
      <c r="C2224" s="2" t="s">
        <v>338</v>
      </c>
      <c r="D2224" s="2">
        <v>13</v>
      </c>
      <c r="E2224" s="2">
        <v>7</v>
      </c>
      <c r="F2224" s="2">
        <v>17</v>
      </c>
      <c r="G2224" s="2">
        <v>92053</v>
      </c>
      <c r="H2224" s="2">
        <v>10073</v>
      </c>
      <c r="I2224" s="2">
        <v>12247</v>
      </c>
      <c r="J2224" s="2">
        <v>22320</v>
      </c>
    </row>
    <row r="2225" spans="1:10" x14ac:dyDescent="0.25">
      <c r="A2225" s="2">
        <v>2017</v>
      </c>
      <c r="B2225" s="2" t="s">
        <v>59</v>
      </c>
      <c r="C2225" s="2" t="s">
        <v>339</v>
      </c>
      <c r="D2225" s="2">
        <v>4</v>
      </c>
      <c r="E2225" s="2">
        <v>5</v>
      </c>
      <c r="F2225" s="2">
        <v>4</v>
      </c>
      <c r="G2225" s="2">
        <v>28324</v>
      </c>
      <c r="H2225" s="2">
        <v>3358</v>
      </c>
      <c r="I2225" s="2">
        <v>5851</v>
      </c>
      <c r="J2225" s="2">
        <v>9209</v>
      </c>
    </row>
    <row r="2226" spans="1:10" x14ac:dyDescent="0.25">
      <c r="A2226" s="2">
        <v>2017</v>
      </c>
      <c r="B2226" s="2" t="s">
        <v>59</v>
      </c>
      <c r="C2226" s="2" t="s">
        <v>340</v>
      </c>
      <c r="D2226" s="2">
        <v>11</v>
      </c>
      <c r="E2226" s="2">
        <v>11</v>
      </c>
      <c r="F2226" s="2">
        <v>23</v>
      </c>
      <c r="G2226" s="2">
        <v>106215</v>
      </c>
      <c r="H2226" s="2">
        <v>2798</v>
      </c>
      <c r="I2226" s="2">
        <v>25175</v>
      </c>
      <c r="J2226" s="2">
        <v>27973</v>
      </c>
    </row>
    <row r="2227" spans="1:10" x14ac:dyDescent="0.25">
      <c r="A2227" s="2">
        <v>2017</v>
      </c>
      <c r="B2227" s="2" t="s">
        <v>59</v>
      </c>
      <c r="C2227" s="2" t="s">
        <v>341</v>
      </c>
      <c r="D2227" s="2">
        <v>9</v>
      </c>
      <c r="E2227" s="2">
        <v>7</v>
      </c>
      <c r="F2227" s="2">
        <v>17</v>
      </c>
      <c r="G2227" s="2">
        <v>63729</v>
      </c>
      <c r="H2227" s="2">
        <v>6715</v>
      </c>
      <c r="I2227" s="2">
        <v>100697</v>
      </c>
      <c r="J2227" s="2">
        <v>107412</v>
      </c>
    </row>
    <row r="2228" spans="1:10" x14ac:dyDescent="0.25">
      <c r="A2228" s="2">
        <v>2017</v>
      </c>
      <c r="B2228" s="2" t="s">
        <v>59</v>
      </c>
      <c r="C2228" s="2" t="s">
        <v>342</v>
      </c>
      <c r="D2228" s="2">
        <v>8</v>
      </c>
      <c r="E2228" s="2">
        <v>6</v>
      </c>
      <c r="F2228" s="2">
        <v>15</v>
      </c>
      <c r="G2228" s="2">
        <v>70810</v>
      </c>
      <c r="H2228" s="2">
        <v>5621</v>
      </c>
      <c r="I2228" s="2">
        <v>84368</v>
      </c>
      <c r="J2228" s="2">
        <v>89989</v>
      </c>
    </row>
    <row r="2229" spans="1:10" x14ac:dyDescent="0.25">
      <c r="A2229" s="2">
        <v>2017</v>
      </c>
      <c r="B2229" s="2" t="s">
        <v>59</v>
      </c>
      <c r="C2229" s="2" t="s">
        <v>343</v>
      </c>
      <c r="D2229" s="2">
        <v>15</v>
      </c>
      <c r="E2229" s="2">
        <v>14</v>
      </c>
      <c r="F2229" s="2">
        <v>31</v>
      </c>
      <c r="G2229" s="2">
        <v>162863</v>
      </c>
      <c r="H2229" s="2">
        <v>12871</v>
      </c>
      <c r="I2229" s="2">
        <v>26399</v>
      </c>
      <c r="J2229" s="2">
        <v>39270</v>
      </c>
    </row>
    <row r="2230" spans="1:10" x14ac:dyDescent="0.25">
      <c r="A2230" s="2">
        <v>2017</v>
      </c>
      <c r="B2230" s="2" t="s">
        <v>59</v>
      </c>
      <c r="C2230" s="2" t="s">
        <v>344</v>
      </c>
      <c r="D2230" s="2">
        <v>11</v>
      </c>
      <c r="E2230" s="2">
        <v>12</v>
      </c>
      <c r="F2230" s="2">
        <v>23</v>
      </c>
      <c r="G2230" s="2">
        <v>134540</v>
      </c>
      <c r="H2230" s="2">
        <v>8954</v>
      </c>
      <c r="I2230" s="2">
        <v>12519</v>
      </c>
      <c r="J2230" s="2">
        <v>21473</v>
      </c>
    </row>
    <row r="2231" spans="1:10" x14ac:dyDescent="0.25">
      <c r="A2231" s="2">
        <v>2017</v>
      </c>
      <c r="B2231" s="2" t="s">
        <v>59</v>
      </c>
      <c r="C2231" s="2" t="s">
        <v>345</v>
      </c>
      <c r="D2231" s="2">
        <v>5</v>
      </c>
      <c r="E2231" s="2">
        <v>4</v>
      </c>
      <c r="F2231" s="2">
        <v>7</v>
      </c>
      <c r="G2231" s="2">
        <v>49567</v>
      </c>
      <c r="H2231" s="2">
        <v>5571</v>
      </c>
      <c r="I2231" s="2">
        <v>4899</v>
      </c>
      <c r="J2231" s="2">
        <v>10470</v>
      </c>
    </row>
    <row r="2232" spans="1:10" x14ac:dyDescent="0.25">
      <c r="A2232" s="2">
        <v>2018</v>
      </c>
      <c r="B2232" s="2" t="s">
        <v>59</v>
      </c>
      <c r="C2232" s="2" t="s">
        <v>338</v>
      </c>
      <c r="D2232" s="2">
        <v>12</v>
      </c>
      <c r="E2232" s="2">
        <v>7</v>
      </c>
      <c r="F2232" s="2">
        <v>12</v>
      </c>
      <c r="G2232" s="2">
        <v>0</v>
      </c>
      <c r="J2232" s="2">
        <v>0</v>
      </c>
    </row>
    <row r="2233" spans="1:10" x14ac:dyDescent="0.25">
      <c r="A2233" s="2">
        <v>2018</v>
      </c>
      <c r="B2233" s="2" t="s">
        <v>59</v>
      </c>
      <c r="C2233" s="2" t="s">
        <v>339</v>
      </c>
      <c r="D2233" s="2">
        <v>2</v>
      </c>
      <c r="E2233" s="2">
        <v>5</v>
      </c>
      <c r="F2233" s="2">
        <v>3</v>
      </c>
      <c r="J2233" s="2">
        <v>0</v>
      </c>
    </row>
    <row r="2234" spans="1:10" x14ac:dyDescent="0.25">
      <c r="A2234" s="2">
        <v>2018</v>
      </c>
      <c r="B2234" s="2" t="s">
        <v>59</v>
      </c>
      <c r="C2234" s="2" t="s">
        <v>340</v>
      </c>
      <c r="D2234" s="2">
        <v>12</v>
      </c>
      <c r="E2234" s="2">
        <v>11</v>
      </c>
      <c r="F2234" s="2">
        <v>15</v>
      </c>
      <c r="J2234" s="2">
        <v>0</v>
      </c>
    </row>
    <row r="2235" spans="1:10" x14ac:dyDescent="0.25">
      <c r="A2235" s="2">
        <v>2018</v>
      </c>
      <c r="B2235" s="2" t="s">
        <v>59</v>
      </c>
      <c r="C2235" s="2" t="s">
        <v>341</v>
      </c>
      <c r="D2235" s="2">
        <v>22</v>
      </c>
      <c r="E2235" s="2">
        <v>7</v>
      </c>
      <c r="F2235" s="2">
        <v>22</v>
      </c>
      <c r="J2235" s="2">
        <v>0</v>
      </c>
    </row>
    <row r="2236" spans="1:10" x14ac:dyDescent="0.25">
      <c r="A2236" s="2">
        <v>2018</v>
      </c>
      <c r="B2236" s="2" t="s">
        <v>59</v>
      </c>
      <c r="C2236" s="2" t="s">
        <v>342</v>
      </c>
      <c r="D2236" s="2">
        <v>19</v>
      </c>
      <c r="E2236" s="2">
        <v>14</v>
      </c>
      <c r="F2236" s="2">
        <v>19</v>
      </c>
      <c r="J2236" s="2">
        <v>0</v>
      </c>
    </row>
    <row r="2237" spans="1:10" x14ac:dyDescent="0.25">
      <c r="A2237" s="2">
        <v>2018</v>
      </c>
      <c r="B2237" s="2" t="s">
        <v>59</v>
      </c>
      <c r="C2237" s="2" t="s">
        <v>343</v>
      </c>
      <c r="D2237" s="2">
        <v>9</v>
      </c>
      <c r="E2237" s="2">
        <v>6</v>
      </c>
      <c r="F2237" s="2">
        <v>9</v>
      </c>
      <c r="J2237" s="2">
        <v>0</v>
      </c>
    </row>
    <row r="2238" spans="1:10" x14ac:dyDescent="0.25">
      <c r="A2238" s="2">
        <v>2018</v>
      </c>
      <c r="B2238" s="2" t="s">
        <v>59</v>
      </c>
      <c r="C2238" s="2" t="s">
        <v>344</v>
      </c>
      <c r="D2238" s="2">
        <v>13</v>
      </c>
      <c r="E2238" s="2">
        <v>12</v>
      </c>
      <c r="F2238" s="2">
        <v>14</v>
      </c>
      <c r="J2238" s="2">
        <v>0</v>
      </c>
    </row>
    <row r="2239" spans="1:10" x14ac:dyDescent="0.25">
      <c r="A2239" s="2">
        <v>2018</v>
      </c>
      <c r="B2239" s="2" t="s">
        <v>59</v>
      </c>
      <c r="C2239" s="2" t="s">
        <v>345</v>
      </c>
      <c r="D2239" s="2">
        <v>5</v>
      </c>
      <c r="E2239" s="2">
        <v>4</v>
      </c>
      <c r="F2239" s="2">
        <v>5</v>
      </c>
      <c r="J2239" s="2">
        <v>0</v>
      </c>
    </row>
    <row r="2240" spans="1:10" x14ac:dyDescent="0.25">
      <c r="A2240" s="2">
        <v>2019</v>
      </c>
      <c r="B2240" s="2" t="s">
        <v>59</v>
      </c>
      <c r="C2240" s="2" t="s">
        <v>338</v>
      </c>
      <c r="D2240" s="2">
        <v>12</v>
      </c>
      <c r="E2240" s="2">
        <v>7</v>
      </c>
      <c r="F2240" s="2">
        <v>12</v>
      </c>
      <c r="G2240" s="2">
        <v>132546</v>
      </c>
      <c r="H2240" s="2">
        <v>5964</v>
      </c>
      <c r="I2240" s="2">
        <v>7596</v>
      </c>
      <c r="J2240" s="2">
        <v>13560</v>
      </c>
    </row>
    <row r="2241" spans="1:10" x14ac:dyDescent="0.25">
      <c r="A2241" s="2">
        <v>2019</v>
      </c>
      <c r="B2241" s="2" t="s">
        <v>59</v>
      </c>
      <c r="C2241" s="2" t="s">
        <v>339</v>
      </c>
      <c r="D2241" s="2">
        <v>2</v>
      </c>
      <c r="E2241" s="2">
        <v>5</v>
      </c>
      <c r="F2241" s="2">
        <v>3</v>
      </c>
      <c r="G2241" s="2">
        <v>45183</v>
      </c>
      <c r="H2241" s="2">
        <v>1725</v>
      </c>
      <c r="I2241" s="2">
        <v>2577</v>
      </c>
      <c r="J2241" s="2">
        <v>4302</v>
      </c>
    </row>
    <row r="2242" spans="1:10" x14ac:dyDescent="0.25">
      <c r="A2242" s="2">
        <v>2019</v>
      </c>
      <c r="B2242" s="2" t="s">
        <v>59</v>
      </c>
      <c r="C2242" s="2" t="s">
        <v>346</v>
      </c>
      <c r="D2242" s="2">
        <v>12</v>
      </c>
      <c r="E2242" s="2">
        <v>11</v>
      </c>
      <c r="F2242" s="2">
        <v>15</v>
      </c>
      <c r="G2242" s="2">
        <v>144517</v>
      </c>
      <c r="H2242" s="2">
        <v>6405</v>
      </c>
      <c r="I2242" s="2">
        <v>7647</v>
      </c>
      <c r="J2242" s="2">
        <v>14052</v>
      </c>
    </row>
    <row r="2243" spans="1:10" x14ac:dyDescent="0.25">
      <c r="A2243" s="2">
        <v>2019</v>
      </c>
      <c r="B2243" s="2" t="s">
        <v>59</v>
      </c>
      <c r="C2243" s="2" t="s">
        <v>347</v>
      </c>
      <c r="D2243" s="2">
        <v>22</v>
      </c>
      <c r="E2243" s="2">
        <v>7</v>
      </c>
      <c r="F2243" s="2">
        <v>22</v>
      </c>
      <c r="G2243" s="2">
        <v>117441</v>
      </c>
      <c r="H2243" s="2">
        <v>4825</v>
      </c>
      <c r="I2243" s="2">
        <v>7071</v>
      </c>
      <c r="J2243" s="2">
        <v>11896</v>
      </c>
    </row>
    <row r="2244" spans="1:10" x14ac:dyDescent="0.25">
      <c r="A2244" s="2">
        <v>2019</v>
      </c>
      <c r="B2244" s="2" t="s">
        <v>59</v>
      </c>
      <c r="C2244" s="2" t="s">
        <v>342</v>
      </c>
      <c r="D2244" s="2">
        <v>19</v>
      </c>
      <c r="E2244" s="2">
        <v>14</v>
      </c>
      <c r="F2244" s="2">
        <v>19</v>
      </c>
      <c r="G2244" s="2">
        <v>174117</v>
      </c>
      <c r="H2244" s="2">
        <v>7456</v>
      </c>
      <c r="I2244" s="2">
        <v>8795</v>
      </c>
      <c r="J2244" s="2">
        <v>16251</v>
      </c>
    </row>
    <row r="2245" spans="1:10" x14ac:dyDescent="0.25">
      <c r="A2245" s="2">
        <v>2019</v>
      </c>
      <c r="B2245" s="2" t="s">
        <v>59</v>
      </c>
      <c r="C2245" s="2" t="s">
        <v>343</v>
      </c>
      <c r="D2245" s="2">
        <v>9</v>
      </c>
      <c r="E2245" s="2">
        <v>6</v>
      </c>
      <c r="F2245" s="2">
        <v>9</v>
      </c>
      <c r="G2245" s="2">
        <v>81312</v>
      </c>
      <c r="H2245" s="2">
        <v>4083</v>
      </c>
      <c r="I2245" s="2">
        <v>10081</v>
      </c>
      <c r="J2245" s="2">
        <v>14164</v>
      </c>
    </row>
    <row r="2246" spans="1:10" x14ac:dyDescent="0.25">
      <c r="A2246" s="2">
        <v>2019</v>
      </c>
      <c r="B2246" s="2" t="s">
        <v>59</v>
      </c>
      <c r="C2246" s="2" t="s">
        <v>348</v>
      </c>
      <c r="D2246" s="2">
        <v>13</v>
      </c>
      <c r="E2246" s="2">
        <v>12</v>
      </c>
      <c r="F2246" s="2">
        <v>14</v>
      </c>
      <c r="G2246" s="2">
        <v>138510</v>
      </c>
      <c r="H2246" s="2">
        <v>6325</v>
      </c>
      <c r="I2246" s="2">
        <v>8525</v>
      </c>
      <c r="J2246" s="2">
        <v>14850</v>
      </c>
    </row>
    <row r="2247" spans="1:10" x14ac:dyDescent="0.25">
      <c r="A2247" s="2">
        <v>2019</v>
      </c>
      <c r="B2247" s="2" t="s">
        <v>59</v>
      </c>
      <c r="C2247" s="2" t="s">
        <v>345</v>
      </c>
      <c r="D2247" s="2">
        <v>5</v>
      </c>
      <c r="E2247" s="2">
        <v>4</v>
      </c>
      <c r="F2247" s="2">
        <v>5</v>
      </c>
      <c r="G2247" s="2">
        <v>36959</v>
      </c>
      <c r="H2247" s="2">
        <v>1470</v>
      </c>
      <c r="I2247" s="2">
        <v>2056</v>
      </c>
      <c r="J2247" s="2">
        <v>3526</v>
      </c>
    </row>
    <row r="2248" spans="1:10" x14ac:dyDescent="0.25">
      <c r="A2248" s="2">
        <v>2020</v>
      </c>
      <c r="B2248" s="2" t="s">
        <v>59</v>
      </c>
      <c r="C2248" s="2" t="s">
        <v>338</v>
      </c>
      <c r="D2248" s="2">
        <v>42</v>
      </c>
      <c r="E2248" s="2">
        <v>8</v>
      </c>
      <c r="F2248" s="2">
        <v>42</v>
      </c>
      <c r="G2248" s="2">
        <v>129136</v>
      </c>
      <c r="H2248" s="2">
        <v>6074</v>
      </c>
      <c r="I2248" s="2">
        <v>9434</v>
      </c>
      <c r="J2248" s="2">
        <v>15508</v>
      </c>
    </row>
    <row r="2249" spans="1:10" x14ac:dyDescent="0.25">
      <c r="A2249" s="2">
        <v>2020</v>
      </c>
      <c r="B2249" s="2" t="s">
        <v>59</v>
      </c>
      <c r="C2249" s="2" t="s">
        <v>339</v>
      </c>
      <c r="D2249" s="2">
        <v>15</v>
      </c>
      <c r="E2249" s="2">
        <v>4</v>
      </c>
      <c r="F2249" s="2">
        <v>15</v>
      </c>
      <c r="G2249" s="2">
        <v>46120</v>
      </c>
      <c r="H2249" s="2">
        <v>2169</v>
      </c>
      <c r="I2249" s="2">
        <v>3369</v>
      </c>
      <c r="J2249" s="2">
        <v>5538</v>
      </c>
    </row>
    <row r="2250" spans="1:10" x14ac:dyDescent="0.25">
      <c r="A2250" s="2">
        <v>2020</v>
      </c>
      <c r="B2250" s="2" t="s">
        <v>59</v>
      </c>
      <c r="C2250" s="2" t="s">
        <v>346</v>
      </c>
      <c r="D2250" s="2">
        <v>48</v>
      </c>
      <c r="E2250" s="2">
        <v>13</v>
      </c>
      <c r="F2250" s="2">
        <v>48</v>
      </c>
      <c r="G2250" s="2">
        <v>147584</v>
      </c>
      <c r="H2250" s="2">
        <v>6942</v>
      </c>
      <c r="I2250" s="2">
        <v>10782</v>
      </c>
      <c r="J2250" s="2">
        <v>17724</v>
      </c>
    </row>
    <row r="2251" spans="1:10" x14ac:dyDescent="0.25">
      <c r="A2251" s="2">
        <v>2020</v>
      </c>
      <c r="B2251" s="2" t="s">
        <v>59</v>
      </c>
      <c r="C2251" s="2" t="s">
        <v>347</v>
      </c>
      <c r="D2251" s="2">
        <v>39</v>
      </c>
      <c r="E2251" s="2">
        <v>11</v>
      </c>
      <c r="F2251" s="2">
        <v>39</v>
      </c>
      <c r="G2251" s="2">
        <v>119912</v>
      </c>
      <c r="H2251" s="2">
        <v>5640</v>
      </c>
      <c r="I2251" s="2">
        <v>8760</v>
      </c>
      <c r="J2251" s="2">
        <v>14400</v>
      </c>
    </row>
    <row r="2252" spans="1:10" x14ac:dyDescent="0.25">
      <c r="A2252" s="2">
        <v>2020</v>
      </c>
      <c r="B2252" s="2" t="s">
        <v>59</v>
      </c>
      <c r="C2252" s="2" t="s">
        <v>342</v>
      </c>
      <c r="D2252" s="2">
        <v>27</v>
      </c>
      <c r="E2252" s="2">
        <v>7</v>
      </c>
      <c r="F2252" s="2">
        <v>27</v>
      </c>
      <c r="G2252" s="2">
        <v>83016</v>
      </c>
      <c r="H2252" s="2">
        <v>3905</v>
      </c>
      <c r="I2252" s="2">
        <v>6065</v>
      </c>
      <c r="J2252" s="2">
        <v>9970</v>
      </c>
    </row>
    <row r="2253" spans="1:10" x14ac:dyDescent="0.25">
      <c r="A2253" s="2">
        <v>2020</v>
      </c>
      <c r="B2253" s="2" t="s">
        <v>59</v>
      </c>
      <c r="C2253" s="2" t="s">
        <v>343</v>
      </c>
      <c r="D2253" s="2">
        <v>58</v>
      </c>
      <c r="E2253" s="2">
        <v>15</v>
      </c>
      <c r="F2253" s="2">
        <v>58</v>
      </c>
      <c r="G2253" s="2">
        <v>178332</v>
      </c>
      <c r="H2253" s="2">
        <v>8388</v>
      </c>
      <c r="I2253" s="2">
        <v>13028</v>
      </c>
      <c r="J2253" s="2">
        <v>21416</v>
      </c>
    </row>
    <row r="2254" spans="1:10" x14ac:dyDescent="0.25">
      <c r="A2254" s="2">
        <v>2020</v>
      </c>
      <c r="B2254" s="2" t="s">
        <v>59</v>
      </c>
      <c r="C2254" s="2" t="s">
        <v>348</v>
      </c>
      <c r="D2254" s="2">
        <v>46</v>
      </c>
      <c r="E2254" s="2">
        <v>13</v>
      </c>
      <c r="F2254" s="2">
        <v>46</v>
      </c>
      <c r="G2254" s="2">
        <v>141435</v>
      </c>
      <c r="H2254" s="2">
        <v>6653</v>
      </c>
      <c r="I2254" s="2">
        <v>10333</v>
      </c>
      <c r="J2254" s="2">
        <v>16986</v>
      </c>
    </row>
    <row r="2255" spans="1:10" x14ac:dyDescent="0.25">
      <c r="A2255" s="2">
        <v>2020</v>
      </c>
      <c r="B2255" s="2" t="s">
        <v>59</v>
      </c>
      <c r="C2255" s="2" t="s">
        <v>345</v>
      </c>
      <c r="D2255" s="2">
        <v>12</v>
      </c>
      <c r="E2255" s="2">
        <v>4</v>
      </c>
      <c r="F2255" s="2">
        <v>12</v>
      </c>
      <c r="G2255" s="2">
        <v>36896</v>
      </c>
      <c r="H2255" s="2">
        <v>1735</v>
      </c>
      <c r="I2255" s="2">
        <v>2696</v>
      </c>
      <c r="J2255" s="2">
        <v>4431</v>
      </c>
    </row>
    <row r="2256" spans="1:10" x14ac:dyDescent="0.25">
      <c r="A2256" s="2">
        <v>2021</v>
      </c>
      <c r="B2256" s="2" t="s">
        <v>59</v>
      </c>
      <c r="C2256" s="2" t="s">
        <v>338</v>
      </c>
      <c r="D2256" s="2">
        <v>36</v>
      </c>
      <c r="E2256" s="2">
        <v>8</v>
      </c>
      <c r="F2256" s="2">
        <v>36</v>
      </c>
      <c r="G2256" s="2">
        <v>84666</v>
      </c>
      <c r="H2256" s="2">
        <v>18714</v>
      </c>
      <c r="I2256" s="2">
        <v>20856</v>
      </c>
      <c r="J2256" s="2">
        <v>39570</v>
      </c>
    </row>
    <row r="2257" spans="1:10" x14ac:dyDescent="0.25">
      <c r="A2257" s="2">
        <v>2021</v>
      </c>
      <c r="B2257" s="2" t="s">
        <v>59</v>
      </c>
      <c r="C2257" s="2" t="s">
        <v>339</v>
      </c>
      <c r="D2257" s="2">
        <v>14</v>
      </c>
      <c r="E2257" s="2">
        <v>4</v>
      </c>
      <c r="F2257" s="2">
        <v>14</v>
      </c>
      <c r="G2257" s="2">
        <v>25790</v>
      </c>
      <c r="H2257" s="2">
        <v>2071</v>
      </c>
      <c r="I2257" s="2">
        <v>8081</v>
      </c>
      <c r="J2257" s="2">
        <v>10152</v>
      </c>
    </row>
    <row r="2258" spans="1:10" x14ac:dyDescent="0.25">
      <c r="A2258" s="2">
        <v>2021</v>
      </c>
      <c r="B2258" s="2" t="s">
        <v>59</v>
      </c>
      <c r="C2258" s="2" t="s">
        <v>346</v>
      </c>
      <c r="D2258" s="2">
        <v>40</v>
      </c>
      <c r="E2258" s="2">
        <v>13</v>
      </c>
      <c r="F2258" s="2">
        <v>40</v>
      </c>
      <c r="G2258" s="2">
        <v>160439</v>
      </c>
      <c r="H2258" s="2">
        <v>14638</v>
      </c>
      <c r="I2258" s="2">
        <v>71097</v>
      </c>
      <c r="J2258" s="2">
        <v>85735</v>
      </c>
    </row>
    <row r="2259" spans="1:10" x14ac:dyDescent="0.25">
      <c r="A2259" s="2">
        <v>2021</v>
      </c>
      <c r="B2259" s="2" t="s">
        <v>59</v>
      </c>
      <c r="C2259" s="2" t="s">
        <v>347</v>
      </c>
      <c r="D2259" s="2">
        <v>36</v>
      </c>
      <c r="E2259" s="2">
        <v>11</v>
      </c>
      <c r="F2259" s="2">
        <v>36</v>
      </c>
      <c r="G2259" s="2">
        <v>100268</v>
      </c>
      <c r="H2259" s="2">
        <v>9172</v>
      </c>
      <c r="I2259" s="2">
        <v>33986</v>
      </c>
      <c r="J2259" s="2">
        <v>43158</v>
      </c>
    </row>
    <row r="2260" spans="1:10" x14ac:dyDescent="0.25">
      <c r="A2260" s="2">
        <v>2021</v>
      </c>
      <c r="B2260" s="2" t="s">
        <v>59</v>
      </c>
      <c r="C2260" s="2" t="s">
        <v>342</v>
      </c>
      <c r="D2260" s="2">
        <v>24</v>
      </c>
      <c r="E2260" s="2">
        <v>7</v>
      </c>
      <c r="F2260" s="2">
        <v>24</v>
      </c>
      <c r="G2260" s="2">
        <v>86637</v>
      </c>
      <c r="H2260" s="2">
        <v>10787</v>
      </c>
      <c r="I2260" s="2">
        <v>22381</v>
      </c>
      <c r="J2260" s="2">
        <v>33168</v>
      </c>
    </row>
    <row r="2261" spans="1:10" x14ac:dyDescent="0.25">
      <c r="A2261" s="2">
        <v>2021</v>
      </c>
      <c r="B2261" s="2" t="s">
        <v>59</v>
      </c>
      <c r="C2261" s="2" t="s">
        <v>343</v>
      </c>
      <c r="D2261" s="2">
        <v>53</v>
      </c>
      <c r="E2261" s="2">
        <v>15</v>
      </c>
      <c r="F2261" s="2">
        <v>53</v>
      </c>
      <c r="G2261" s="2">
        <v>275774</v>
      </c>
      <c r="H2261" s="2">
        <v>15728</v>
      </c>
      <c r="I2261" s="2">
        <v>168847</v>
      </c>
      <c r="J2261" s="2">
        <v>184575</v>
      </c>
    </row>
    <row r="2262" spans="1:10" x14ac:dyDescent="0.25">
      <c r="A2262" s="2">
        <v>2021</v>
      </c>
      <c r="B2262" s="2" t="s">
        <v>59</v>
      </c>
      <c r="C2262" s="2" t="s">
        <v>348</v>
      </c>
      <c r="D2262" s="2">
        <v>40</v>
      </c>
      <c r="E2262" s="2">
        <v>13</v>
      </c>
      <c r="F2262" s="2">
        <v>40</v>
      </c>
      <c r="G2262" s="2">
        <v>211532</v>
      </c>
      <c r="H2262" s="2">
        <v>18588</v>
      </c>
      <c r="I2262" s="2">
        <v>65651</v>
      </c>
      <c r="J2262" s="2">
        <v>84239</v>
      </c>
    </row>
    <row r="2263" spans="1:10" x14ac:dyDescent="0.25">
      <c r="A2263" s="2">
        <v>2021</v>
      </c>
      <c r="B2263" s="2" t="s">
        <v>59</v>
      </c>
      <c r="C2263" s="2" t="s">
        <v>345</v>
      </c>
      <c r="D2263" s="2">
        <v>11</v>
      </c>
      <c r="E2263" s="2">
        <v>4</v>
      </c>
      <c r="F2263" s="2">
        <v>11</v>
      </c>
      <c r="G2263" s="2">
        <v>40121</v>
      </c>
      <c r="H2263" s="2">
        <v>3258</v>
      </c>
      <c r="I2263" s="2">
        <v>8508</v>
      </c>
      <c r="J2263" s="2">
        <v>11766</v>
      </c>
    </row>
    <row r="2264" spans="1:10" x14ac:dyDescent="0.25">
      <c r="J2264" s="2">
        <v>0</v>
      </c>
    </row>
    <row r="2265" spans="1:10" x14ac:dyDescent="0.25">
      <c r="A2265" s="2">
        <v>2012</v>
      </c>
      <c r="B2265" s="2" t="s">
        <v>61</v>
      </c>
      <c r="C2265" s="2" t="s">
        <v>61</v>
      </c>
      <c r="D2265" s="2">
        <v>3</v>
      </c>
      <c r="E2265" s="2">
        <v>34</v>
      </c>
      <c r="F2265" s="2">
        <v>493</v>
      </c>
      <c r="J2265" s="2">
        <v>0</v>
      </c>
    </row>
    <row r="2266" spans="1:10" x14ac:dyDescent="0.25">
      <c r="A2266" s="2">
        <v>2012</v>
      </c>
      <c r="B2266" s="2" t="s">
        <v>61</v>
      </c>
      <c r="C2266" s="2" t="s">
        <v>349</v>
      </c>
      <c r="D2266" s="2">
        <v>18</v>
      </c>
      <c r="E2266" s="2">
        <v>18</v>
      </c>
      <c r="F2266" s="2">
        <v>40</v>
      </c>
      <c r="J2266" s="2">
        <v>0</v>
      </c>
    </row>
    <row r="2267" spans="1:10" x14ac:dyDescent="0.25">
      <c r="A2267" s="2">
        <v>2012</v>
      </c>
      <c r="B2267" s="2" t="s">
        <v>61</v>
      </c>
      <c r="C2267" s="2" t="s">
        <v>350</v>
      </c>
      <c r="D2267" s="2">
        <v>12</v>
      </c>
      <c r="E2267" s="2">
        <v>9</v>
      </c>
      <c r="F2267" s="2">
        <v>25</v>
      </c>
      <c r="J2267" s="2">
        <v>0</v>
      </c>
    </row>
    <row r="2268" spans="1:10" x14ac:dyDescent="0.25">
      <c r="A2268" s="2">
        <v>2012</v>
      </c>
      <c r="B2268" s="2" t="s">
        <v>61</v>
      </c>
      <c r="C2268" s="2" t="s">
        <v>351</v>
      </c>
      <c r="D2268" s="2">
        <v>8</v>
      </c>
      <c r="E2268" s="2">
        <v>26</v>
      </c>
      <c r="F2268" s="2">
        <v>99</v>
      </c>
      <c r="J2268" s="2">
        <v>0</v>
      </c>
    </row>
    <row r="2269" spans="1:10" x14ac:dyDescent="0.25">
      <c r="A2269" s="2">
        <v>2012</v>
      </c>
      <c r="B2269" s="2" t="s">
        <v>61</v>
      </c>
      <c r="C2269" s="2" t="s">
        <v>352</v>
      </c>
      <c r="D2269" s="2">
        <v>1</v>
      </c>
      <c r="E2269" s="2">
        <v>20</v>
      </c>
      <c r="F2269" s="2">
        <v>32</v>
      </c>
      <c r="J2269" s="2">
        <v>0</v>
      </c>
    </row>
    <row r="2270" spans="1:10" x14ac:dyDescent="0.25">
      <c r="A2270" s="2">
        <v>2012</v>
      </c>
      <c r="B2270" s="2" t="s">
        <v>61</v>
      </c>
      <c r="C2270" s="2" t="s">
        <v>353</v>
      </c>
      <c r="D2270" s="2">
        <v>3</v>
      </c>
      <c r="E2270" s="2">
        <v>20</v>
      </c>
      <c r="F2270" s="2">
        <v>34</v>
      </c>
      <c r="J2270" s="2">
        <v>0</v>
      </c>
    </row>
    <row r="2271" spans="1:10" x14ac:dyDescent="0.25">
      <c r="A2271" s="2">
        <v>2012</v>
      </c>
      <c r="B2271" s="2" t="s">
        <v>61</v>
      </c>
      <c r="C2271" s="2" t="s">
        <v>354</v>
      </c>
      <c r="D2271" s="2">
        <v>8</v>
      </c>
      <c r="E2271" s="2">
        <v>9</v>
      </c>
      <c r="F2271" s="2">
        <v>16</v>
      </c>
      <c r="J2271" s="2">
        <v>0</v>
      </c>
    </row>
    <row r="2272" spans="1:10" x14ac:dyDescent="0.25">
      <c r="A2272" s="2">
        <v>2013</v>
      </c>
      <c r="B2272" s="2" t="s">
        <v>61</v>
      </c>
      <c r="C2272" s="2" t="s">
        <v>61</v>
      </c>
      <c r="D2272" s="2">
        <v>7</v>
      </c>
      <c r="E2272" s="2">
        <v>34</v>
      </c>
      <c r="F2272" s="2">
        <v>493</v>
      </c>
      <c r="G2272" s="2">
        <v>3479576</v>
      </c>
      <c r="H2272" s="2">
        <v>6529</v>
      </c>
      <c r="I2272" s="2">
        <v>2457186</v>
      </c>
      <c r="J2272" s="2">
        <v>2463715</v>
      </c>
    </row>
    <row r="2273" spans="1:10" x14ac:dyDescent="0.25">
      <c r="A2273" s="2">
        <v>2013</v>
      </c>
      <c r="B2273" s="2" t="s">
        <v>61</v>
      </c>
      <c r="C2273" s="2" t="s">
        <v>349</v>
      </c>
      <c r="D2273" s="2">
        <v>18</v>
      </c>
      <c r="E2273" s="2">
        <v>19</v>
      </c>
      <c r="F2273" s="2">
        <v>42</v>
      </c>
      <c r="G2273" s="2">
        <v>1252527</v>
      </c>
      <c r="H2273" s="2">
        <v>62741</v>
      </c>
      <c r="I2273" s="2">
        <v>468182</v>
      </c>
      <c r="J2273" s="2">
        <v>530923</v>
      </c>
    </row>
    <row r="2274" spans="1:10" x14ac:dyDescent="0.25">
      <c r="A2274" s="2">
        <v>2013</v>
      </c>
      <c r="B2274" s="2" t="s">
        <v>61</v>
      </c>
      <c r="C2274" s="2" t="s">
        <v>350</v>
      </c>
      <c r="D2274" s="2">
        <v>12</v>
      </c>
      <c r="E2274" s="2">
        <v>17</v>
      </c>
      <c r="F2274" s="2">
        <v>28</v>
      </c>
      <c r="G2274" s="2">
        <v>386237</v>
      </c>
      <c r="H2274" s="2">
        <v>20317</v>
      </c>
      <c r="I2274" s="2">
        <v>97796</v>
      </c>
      <c r="J2274" s="2">
        <v>118113</v>
      </c>
    </row>
    <row r="2275" spans="1:10" x14ac:dyDescent="0.25">
      <c r="A2275" s="2">
        <v>2013</v>
      </c>
      <c r="B2275" s="2" t="s">
        <v>61</v>
      </c>
      <c r="C2275" s="2" t="s">
        <v>351</v>
      </c>
      <c r="D2275" s="2">
        <v>8</v>
      </c>
      <c r="E2275" s="2">
        <v>26</v>
      </c>
      <c r="F2275" s="2">
        <v>126</v>
      </c>
      <c r="G2275" s="2">
        <v>1351830</v>
      </c>
      <c r="H2275" s="2">
        <v>15679</v>
      </c>
      <c r="I2275" s="2">
        <v>377957</v>
      </c>
      <c r="J2275" s="2">
        <v>393636</v>
      </c>
    </row>
    <row r="2276" spans="1:10" x14ac:dyDescent="0.25">
      <c r="A2276" s="2">
        <v>2013</v>
      </c>
      <c r="B2276" s="2" t="s">
        <v>61</v>
      </c>
      <c r="C2276" s="2" t="s">
        <v>352</v>
      </c>
      <c r="D2276" s="2">
        <v>1</v>
      </c>
      <c r="E2276" s="2">
        <v>24</v>
      </c>
      <c r="F2276" s="2">
        <v>47</v>
      </c>
      <c r="G2276" s="2">
        <v>822474</v>
      </c>
      <c r="H2276" s="2">
        <v>0</v>
      </c>
      <c r="I2276" s="2">
        <v>37339</v>
      </c>
      <c r="J2276" s="2">
        <v>37339</v>
      </c>
    </row>
    <row r="2277" spans="1:10" x14ac:dyDescent="0.25">
      <c r="A2277" s="2">
        <v>2013</v>
      </c>
      <c r="B2277" s="2" t="s">
        <v>61</v>
      </c>
      <c r="C2277" s="2" t="s">
        <v>353</v>
      </c>
      <c r="D2277" s="2">
        <v>5</v>
      </c>
      <c r="E2277" s="2">
        <v>22</v>
      </c>
      <c r="F2277" s="2">
        <v>49</v>
      </c>
      <c r="G2277" s="2">
        <v>792575</v>
      </c>
      <c r="H2277" s="2">
        <v>5865</v>
      </c>
      <c r="I2277" s="2">
        <v>340218</v>
      </c>
      <c r="J2277" s="2">
        <v>346083</v>
      </c>
    </row>
    <row r="2278" spans="1:10" x14ac:dyDescent="0.25">
      <c r="A2278" s="2">
        <v>2013</v>
      </c>
      <c r="B2278" s="2" t="s">
        <v>61</v>
      </c>
      <c r="C2278" s="2" t="s">
        <v>354</v>
      </c>
      <c r="D2278" s="2">
        <v>10</v>
      </c>
      <c r="E2278" s="2">
        <v>9</v>
      </c>
      <c r="F2278" s="2">
        <v>18</v>
      </c>
      <c r="G2278" s="2">
        <v>478975</v>
      </c>
      <c r="H2278" s="2">
        <v>9549</v>
      </c>
      <c r="I2278" s="2">
        <v>20954</v>
      </c>
      <c r="J2278" s="2">
        <v>30503</v>
      </c>
    </row>
    <row r="2279" spans="1:10" x14ac:dyDescent="0.25">
      <c r="A2279" s="2">
        <v>2014</v>
      </c>
      <c r="B2279" s="2" t="s">
        <v>61</v>
      </c>
      <c r="C2279" s="2" t="s">
        <v>61</v>
      </c>
      <c r="D2279" s="2">
        <v>17</v>
      </c>
      <c r="E2279" s="2">
        <v>34</v>
      </c>
      <c r="F2279" s="2">
        <v>503</v>
      </c>
      <c r="G2279" s="2">
        <v>3992154</v>
      </c>
      <c r="H2279" s="2">
        <v>4758</v>
      </c>
      <c r="I2279" s="2">
        <v>2608121</v>
      </c>
      <c r="J2279" s="2">
        <v>2612879</v>
      </c>
    </row>
    <row r="2280" spans="1:10" x14ac:dyDescent="0.25">
      <c r="A2280" s="2">
        <v>2014</v>
      </c>
      <c r="B2280" s="2" t="s">
        <v>61</v>
      </c>
      <c r="C2280" s="2" t="s">
        <v>349</v>
      </c>
      <c r="D2280" s="2">
        <v>24</v>
      </c>
      <c r="E2280" s="2">
        <v>19</v>
      </c>
      <c r="F2280" s="2">
        <v>56</v>
      </c>
      <c r="G2280" s="2">
        <v>1352527</v>
      </c>
      <c r="H2280" s="2">
        <v>47522</v>
      </c>
      <c r="I2280" s="2">
        <v>466071</v>
      </c>
      <c r="J2280" s="2">
        <v>513593</v>
      </c>
    </row>
    <row r="2281" spans="1:10" x14ac:dyDescent="0.25">
      <c r="A2281" s="2">
        <v>2014</v>
      </c>
      <c r="B2281" s="2" t="s">
        <v>61</v>
      </c>
      <c r="C2281" s="2" t="s">
        <v>350</v>
      </c>
      <c r="D2281" s="2">
        <v>16</v>
      </c>
      <c r="E2281" s="2">
        <v>17</v>
      </c>
      <c r="F2281" s="2">
        <v>28</v>
      </c>
      <c r="G2281" s="2">
        <v>388263</v>
      </c>
      <c r="H2281" s="2">
        <v>17917</v>
      </c>
      <c r="I2281" s="2">
        <v>98187</v>
      </c>
      <c r="J2281" s="2">
        <v>116104</v>
      </c>
    </row>
    <row r="2282" spans="1:10" x14ac:dyDescent="0.25">
      <c r="A2282" s="2">
        <v>2014</v>
      </c>
      <c r="B2282" s="2" t="s">
        <v>61</v>
      </c>
      <c r="C2282" s="2" t="s">
        <v>351</v>
      </c>
      <c r="D2282" s="2">
        <v>14</v>
      </c>
      <c r="E2282" s="2">
        <v>26</v>
      </c>
      <c r="F2282" s="2">
        <v>136</v>
      </c>
      <c r="G2282" s="2">
        <v>1451830</v>
      </c>
      <c r="H2282" s="2">
        <v>16074</v>
      </c>
      <c r="I2282" s="2">
        <v>382374</v>
      </c>
      <c r="J2282" s="2">
        <v>398448</v>
      </c>
    </row>
    <row r="2283" spans="1:10" x14ac:dyDescent="0.25">
      <c r="A2283" s="2">
        <v>2014</v>
      </c>
      <c r="B2283" s="2" t="s">
        <v>61</v>
      </c>
      <c r="C2283" s="2" t="s">
        <v>352</v>
      </c>
      <c r="D2283" s="2">
        <v>1</v>
      </c>
      <c r="E2283" s="2">
        <v>24</v>
      </c>
      <c r="F2283" s="2">
        <v>47</v>
      </c>
      <c r="G2283" s="2">
        <v>832474</v>
      </c>
      <c r="H2283" s="2">
        <v>0</v>
      </c>
      <c r="I2283" s="2">
        <v>39051</v>
      </c>
      <c r="J2283" s="2">
        <v>39051</v>
      </c>
    </row>
    <row r="2284" spans="1:10" x14ac:dyDescent="0.25">
      <c r="A2284" s="2">
        <v>2014</v>
      </c>
      <c r="B2284" s="2" t="s">
        <v>61</v>
      </c>
      <c r="C2284" s="2" t="s">
        <v>353</v>
      </c>
      <c r="D2284" s="2">
        <v>6</v>
      </c>
      <c r="E2284" s="2">
        <v>22</v>
      </c>
      <c r="F2284" s="2">
        <v>49</v>
      </c>
      <c r="G2284" s="2">
        <v>795149</v>
      </c>
      <c r="H2284" s="2">
        <v>6579</v>
      </c>
      <c r="I2284" s="2">
        <v>342517</v>
      </c>
      <c r="J2284" s="2">
        <v>349096</v>
      </c>
    </row>
    <row r="2285" spans="1:10" x14ac:dyDescent="0.25">
      <c r="A2285" s="2">
        <v>2014</v>
      </c>
      <c r="B2285" s="2" t="s">
        <v>61</v>
      </c>
      <c r="C2285" s="2" t="s">
        <v>354</v>
      </c>
      <c r="D2285" s="2">
        <v>19</v>
      </c>
      <c r="E2285" s="2">
        <v>10</v>
      </c>
      <c r="F2285" s="2">
        <v>19</v>
      </c>
      <c r="G2285" s="2">
        <v>489001</v>
      </c>
      <c r="H2285" s="2">
        <v>14579</v>
      </c>
      <c r="I2285" s="2">
        <v>22576</v>
      </c>
      <c r="J2285" s="2">
        <v>37155</v>
      </c>
    </row>
    <row r="2286" spans="1:10" x14ac:dyDescent="0.25">
      <c r="A2286" s="2">
        <v>2015</v>
      </c>
      <c r="B2286" s="2" t="s">
        <v>61</v>
      </c>
      <c r="C2286" s="2" t="s">
        <v>61</v>
      </c>
      <c r="D2286" s="2">
        <v>17</v>
      </c>
      <c r="E2286" s="2">
        <v>34</v>
      </c>
      <c r="F2286" s="2">
        <v>511</v>
      </c>
      <c r="G2286" s="2">
        <v>4739304</v>
      </c>
      <c r="H2286" s="2">
        <v>3953</v>
      </c>
      <c r="I2286" s="2">
        <v>3652108</v>
      </c>
      <c r="J2286" s="2">
        <v>3656061</v>
      </c>
    </row>
    <row r="2287" spans="1:10" x14ac:dyDescent="0.25">
      <c r="A2287" s="2">
        <v>2015</v>
      </c>
      <c r="B2287" s="2" t="s">
        <v>61</v>
      </c>
      <c r="C2287" s="2" t="s">
        <v>349</v>
      </c>
      <c r="D2287" s="2">
        <v>35</v>
      </c>
      <c r="E2287" s="2">
        <v>19</v>
      </c>
      <c r="F2287" s="2">
        <v>59</v>
      </c>
      <c r="G2287" s="2">
        <v>1385198</v>
      </c>
      <c r="H2287" s="2">
        <v>44310</v>
      </c>
      <c r="I2287" s="2">
        <v>531939</v>
      </c>
      <c r="J2287" s="2">
        <v>576249</v>
      </c>
    </row>
    <row r="2288" spans="1:10" x14ac:dyDescent="0.25">
      <c r="A2288" s="2">
        <v>2015</v>
      </c>
      <c r="B2288" s="2" t="s">
        <v>61</v>
      </c>
      <c r="C2288" s="2" t="s">
        <v>350</v>
      </c>
      <c r="D2288" s="2">
        <v>19</v>
      </c>
      <c r="E2288" s="2">
        <v>17</v>
      </c>
      <c r="F2288" s="2">
        <v>28</v>
      </c>
      <c r="G2288" s="2">
        <v>402638</v>
      </c>
      <c r="H2288" s="2">
        <v>16254</v>
      </c>
      <c r="I2288" s="2">
        <v>127837</v>
      </c>
      <c r="J2288" s="2">
        <v>144091</v>
      </c>
    </row>
    <row r="2289" spans="1:10" x14ac:dyDescent="0.25">
      <c r="A2289" s="2">
        <v>2015</v>
      </c>
      <c r="B2289" s="2" t="s">
        <v>61</v>
      </c>
      <c r="C2289" s="2" t="s">
        <v>351</v>
      </c>
      <c r="D2289" s="2">
        <v>17</v>
      </c>
      <c r="E2289" s="2">
        <v>26</v>
      </c>
      <c r="F2289" s="2">
        <v>139</v>
      </c>
      <c r="G2289" s="2">
        <v>1723649</v>
      </c>
      <c r="H2289" s="2">
        <v>13069</v>
      </c>
      <c r="I2289" s="2">
        <v>452737</v>
      </c>
      <c r="J2289" s="2">
        <v>465806</v>
      </c>
    </row>
    <row r="2290" spans="1:10" x14ac:dyDescent="0.25">
      <c r="A2290" s="2">
        <v>2015</v>
      </c>
      <c r="B2290" s="2" t="s">
        <v>61</v>
      </c>
      <c r="C2290" s="2" t="s">
        <v>352</v>
      </c>
      <c r="D2290" s="2">
        <v>1</v>
      </c>
      <c r="E2290" s="2">
        <v>24</v>
      </c>
      <c r="F2290" s="2">
        <v>47</v>
      </c>
      <c r="G2290" s="2">
        <v>956201</v>
      </c>
      <c r="H2290" s="2">
        <v>0</v>
      </c>
      <c r="I2290" s="2">
        <v>401835</v>
      </c>
      <c r="J2290" s="2">
        <v>401835</v>
      </c>
    </row>
    <row r="2291" spans="1:10" x14ac:dyDescent="0.25">
      <c r="A2291" s="2">
        <v>2015</v>
      </c>
      <c r="B2291" s="2" t="s">
        <v>61</v>
      </c>
      <c r="C2291" s="2" t="s">
        <v>353</v>
      </c>
      <c r="D2291" s="2">
        <v>9</v>
      </c>
      <c r="E2291" s="2">
        <v>23</v>
      </c>
      <c r="F2291" s="2">
        <v>51</v>
      </c>
      <c r="G2291" s="2">
        <v>840731</v>
      </c>
      <c r="H2291" s="2">
        <v>5037</v>
      </c>
      <c r="I2291" s="2">
        <v>273035</v>
      </c>
      <c r="J2291" s="2">
        <v>278072</v>
      </c>
    </row>
    <row r="2292" spans="1:10" x14ac:dyDescent="0.25">
      <c r="A2292" s="2">
        <v>2015</v>
      </c>
      <c r="B2292" s="2" t="s">
        <v>61</v>
      </c>
      <c r="C2292" s="2" t="s">
        <v>354</v>
      </c>
      <c r="D2292" s="2">
        <v>22</v>
      </c>
      <c r="E2292" s="2">
        <v>10</v>
      </c>
      <c r="F2292" s="2">
        <v>20</v>
      </c>
      <c r="G2292" s="2">
        <v>499017</v>
      </c>
      <c r="H2292" s="2">
        <v>13117</v>
      </c>
      <c r="I2292" s="2">
        <v>37037</v>
      </c>
      <c r="J2292" s="2">
        <v>50154</v>
      </c>
    </row>
    <row r="2293" spans="1:10" x14ac:dyDescent="0.25">
      <c r="A2293" s="2">
        <v>2016</v>
      </c>
      <c r="B2293" s="2" t="s">
        <v>61</v>
      </c>
      <c r="C2293" s="2" t="s">
        <v>61</v>
      </c>
      <c r="D2293" s="2">
        <v>17</v>
      </c>
      <c r="E2293" s="2">
        <v>34</v>
      </c>
      <c r="F2293" s="2">
        <v>511</v>
      </c>
      <c r="G2293" s="2">
        <v>5729306</v>
      </c>
      <c r="H2293" s="2">
        <v>4839</v>
      </c>
      <c r="I2293" s="2">
        <v>384455</v>
      </c>
      <c r="J2293" s="2">
        <v>389294</v>
      </c>
    </row>
    <row r="2294" spans="1:10" x14ac:dyDescent="0.25">
      <c r="A2294" s="2">
        <v>2016</v>
      </c>
      <c r="B2294" s="2" t="s">
        <v>61</v>
      </c>
      <c r="C2294" s="2" t="s">
        <v>349</v>
      </c>
      <c r="D2294" s="2">
        <v>35</v>
      </c>
      <c r="E2294" s="2">
        <v>19</v>
      </c>
      <c r="F2294" s="2">
        <v>59</v>
      </c>
      <c r="G2294" s="2">
        <v>1295295</v>
      </c>
      <c r="H2294" s="2">
        <v>4770</v>
      </c>
      <c r="I2294" s="2">
        <v>27611</v>
      </c>
      <c r="J2294" s="2">
        <v>32381</v>
      </c>
    </row>
    <row r="2295" spans="1:10" x14ac:dyDescent="0.25">
      <c r="A2295" s="2">
        <v>2016</v>
      </c>
      <c r="B2295" s="2" t="s">
        <v>61</v>
      </c>
      <c r="C2295" s="2" t="s">
        <v>350</v>
      </c>
      <c r="D2295" s="2">
        <v>19</v>
      </c>
      <c r="E2295" s="2">
        <v>17</v>
      </c>
      <c r="F2295" s="2">
        <v>28</v>
      </c>
      <c r="G2295" s="2">
        <v>492738</v>
      </c>
      <c r="H2295" s="2">
        <v>5179</v>
      </c>
      <c r="I2295" s="2">
        <v>2751</v>
      </c>
      <c r="J2295" s="2">
        <v>7930</v>
      </c>
    </row>
    <row r="2296" spans="1:10" x14ac:dyDescent="0.25">
      <c r="A2296" s="2">
        <v>2016</v>
      </c>
      <c r="B2296" s="2" t="s">
        <v>61</v>
      </c>
      <c r="C2296" s="2" t="s">
        <v>351</v>
      </c>
      <c r="D2296" s="2">
        <v>17</v>
      </c>
      <c r="E2296" s="2">
        <v>26</v>
      </c>
      <c r="F2296" s="2">
        <v>139</v>
      </c>
      <c r="G2296" s="2">
        <v>2323549</v>
      </c>
      <c r="H2296" s="2">
        <v>4082</v>
      </c>
      <c r="I2296" s="2">
        <v>59880</v>
      </c>
      <c r="J2296" s="2">
        <v>63962</v>
      </c>
    </row>
    <row r="2297" spans="1:10" x14ac:dyDescent="0.25">
      <c r="A2297" s="2">
        <v>2016</v>
      </c>
      <c r="B2297" s="2" t="s">
        <v>61</v>
      </c>
      <c r="C2297" s="2" t="s">
        <v>352</v>
      </c>
      <c r="D2297" s="2">
        <v>1</v>
      </c>
      <c r="E2297" s="2">
        <v>24</v>
      </c>
      <c r="F2297" s="2">
        <v>47</v>
      </c>
      <c r="G2297" s="2">
        <v>996301</v>
      </c>
      <c r="H2297" s="2">
        <v>0</v>
      </c>
      <c r="I2297" s="2">
        <v>18966</v>
      </c>
      <c r="J2297" s="2">
        <v>18966</v>
      </c>
    </row>
    <row r="2298" spans="1:10" x14ac:dyDescent="0.25">
      <c r="A2298" s="2">
        <v>2016</v>
      </c>
      <c r="B2298" s="2" t="s">
        <v>61</v>
      </c>
      <c r="C2298" s="2" t="s">
        <v>353</v>
      </c>
      <c r="D2298" s="2">
        <v>9</v>
      </c>
      <c r="E2298" s="2">
        <v>23</v>
      </c>
      <c r="F2298" s="2">
        <v>51</v>
      </c>
      <c r="G2298" s="2">
        <v>940631</v>
      </c>
      <c r="H2298" s="2">
        <v>1040</v>
      </c>
      <c r="I2298" s="2">
        <v>19071</v>
      </c>
      <c r="J2298" s="2">
        <v>20111</v>
      </c>
    </row>
    <row r="2299" spans="1:10" x14ac:dyDescent="0.25">
      <c r="A2299" s="2">
        <v>2016</v>
      </c>
      <c r="B2299" s="2" t="s">
        <v>61</v>
      </c>
      <c r="C2299" s="2" t="s">
        <v>354</v>
      </c>
      <c r="D2299" s="2">
        <v>22</v>
      </c>
      <c r="E2299" s="2">
        <v>10</v>
      </c>
      <c r="F2299" s="2">
        <v>20</v>
      </c>
      <c r="G2299" s="2">
        <v>577017</v>
      </c>
      <c r="H2299" s="2">
        <v>2756</v>
      </c>
      <c r="I2299" s="2">
        <v>1534</v>
      </c>
      <c r="J2299" s="2">
        <v>4290</v>
      </c>
    </row>
    <row r="2300" spans="1:10" x14ac:dyDescent="0.25">
      <c r="A2300" s="2">
        <v>2017</v>
      </c>
      <c r="B2300" s="2" t="s">
        <v>61</v>
      </c>
      <c r="C2300" s="2" t="s">
        <v>61</v>
      </c>
      <c r="D2300" s="2">
        <v>17</v>
      </c>
      <c r="E2300" s="2">
        <v>34</v>
      </c>
      <c r="F2300" s="2">
        <v>511</v>
      </c>
      <c r="G2300" s="2">
        <v>8079982</v>
      </c>
      <c r="H2300" s="2">
        <v>70601</v>
      </c>
      <c r="I2300" s="2">
        <v>6312751</v>
      </c>
      <c r="J2300" s="2">
        <v>6383352</v>
      </c>
    </row>
    <row r="2301" spans="1:10" x14ac:dyDescent="0.25">
      <c r="A2301" s="2">
        <v>2017</v>
      </c>
      <c r="B2301" s="2" t="s">
        <v>61</v>
      </c>
      <c r="C2301" s="2" t="s">
        <v>349</v>
      </c>
      <c r="D2301" s="2">
        <v>35</v>
      </c>
      <c r="E2301" s="2">
        <v>19</v>
      </c>
      <c r="F2301" s="2">
        <v>59</v>
      </c>
      <c r="G2301" s="2">
        <v>1826547</v>
      </c>
      <c r="H2301" s="2">
        <v>69594</v>
      </c>
      <c r="I2301" s="2">
        <v>453373</v>
      </c>
      <c r="J2301" s="2">
        <v>522967</v>
      </c>
    </row>
    <row r="2302" spans="1:10" x14ac:dyDescent="0.25">
      <c r="A2302" s="2">
        <v>2017</v>
      </c>
      <c r="B2302" s="2" t="s">
        <v>61</v>
      </c>
      <c r="C2302" s="2" t="s">
        <v>350</v>
      </c>
      <c r="D2302" s="2">
        <v>19</v>
      </c>
      <c r="E2302" s="2">
        <v>17</v>
      </c>
      <c r="F2302" s="2">
        <v>28</v>
      </c>
      <c r="G2302" s="2">
        <v>694830</v>
      </c>
      <c r="H2302" s="2">
        <v>75562</v>
      </c>
      <c r="I2302" s="2">
        <v>45171</v>
      </c>
      <c r="J2302" s="2">
        <v>120733</v>
      </c>
    </row>
    <row r="2303" spans="1:10" x14ac:dyDescent="0.25">
      <c r="A2303" s="2">
        <v>2017</v>
      </c>
      <c r="B2303" s="2" t="s">
        <v>61</v>
      </c>
      <c r="C2303" s="2" t="s">
        <v>351</v>
      </c>
      <c r="D2303" s="2">
        <v>17</v>
      </c>
      <c r="E2303" s="2">
        <v>26</v>
      </c>
      <c r="F2303" s="2">
        <v>139</v>
      </c>
      <c r="G2303" s="2">
        <v>3276529</v>
      </c>
      <c r="H2303" s="2">
        <v>59556</v>
      </c>
      <c r="I2303" s="2">
        <v>983230</v>
      </c>
      <c r="J2303" s="2">
        <v>1042786</v>
      </c>
    </row>
    <row r="2304" spans="1:10" x14ac:dyDescent="0.25">
      <c r="A2304" s="2">
        <v>2017</v>
      </c>
      <c r="B2304" s="2" t="s">
        <v>61</v>
      </c>
      <c r="C2304" s="2" t="s">
        <v>352</v>
      </c>
      <c r="D2304" s="2">
        <v>1</v>
      </c>
      <c r="E2304" s="2">
        <v>24</v>
      </c>
      <c r="F2304" s="2">
        <v>47</v>
      </c>
      <c r="G2304" s="2">
        <v>1404924</v>
      </c>
      <c r="H2304" s="2">
        <v>15232</v>
      </c>
      <c r="I2304" s="2">
        <v>294279</v>
      </c>
      <c r="J2304" s="2">
        <v>309511</v>
      </c>
    </row>
    <row r="2305" spans="1:10" x14ac:dyDescent="0.25">
      <c r="A2305" s="2">
        <v>2017</v>
      </c>
      <c r="B2305" s="2" t="s">
        <v>61</v>
      </c>
      <c r="C2305" s="2" t="s">
        <v>353</v>
      </c>
      <c r="D2305" s="2">
        <v>9</v>
      </c>
      <c r="E2305" s="2">
        <v>23</v>
      </c>
      <c r="F2305" s="2">
        <v>51</v>
      </c>
      <c r="G2305" s="2">
        <v>1326421</v>
      </c>
      <c r="H2305" s="2">
        <v>15174</v>
      </c>
      <c r="I2305" s="2">
        <v>313146</v>
      </c>
      <c r="J2305" s="2">
        <v>328320</v>
      </c>
    </row>
    <row r="2306" spans="1:10" x14ac:dyDescent="0.25">
      <c r="A2306" s="2">
        <v>2017</v>
      </c>
      <c r="B2306" s="2" t="s">
        <v>61</v>
      </c>
      <c r="C2306" s="2" t="s">
        <v>354</v>
      </c>
      <c r="D2306" s="2">
        <v>22</v>
      </c>
      <c r="E2306" s="2">
        <v>10</v>
      </c>
      <c r="F2306" s="2">
        <v>20</v>
      </c>
      <c r="G2306" s="2">
        <v>813675</v>
      </c>
      <c r="H2306" s="2">
        <v>40210</v>
      </c>
      <c r="I2306" s="2">
        <v>25188</v>
      </c>
      <c r="J2306" s="2">
        <v>65398</v>
      </c>
    </row>
    <row r="2307" spans="1:10" x14ac:dyDescent="0.25">
      <c r="A2307" s="2">
        <v>2018</v>
      </c>
      <c r="B2307" s="2" t="s">
        <v>61</v>
      </c>
      <c r="C2307" s="2" t="s">
        <v>61</v>
      </c>
      <c r="D2307" s="2">
        <v>17</v>
      </c>
      <c r="E2307" s="2">
        <v>34</v>
      </c>
      <c r="F2307" s="2">
        <v>511</v>
      </c>
      <c r="G2307" s="2">
        <v>4506306</v>
      </c>
      <c r="H2307" s="2">
        <v>59169</v>
      </c>
      <c r="I2307" s="2">
        <v>3815495</v>
      </c>
      <c r="J2307" s="2">
        <v>3874664</v>
      </c>
    </row>
    <row r="2308" spans="1:10" x14ac:dyDescent="0.25">
      <c r="A2308" s="2">
        <v>2018</v>
      </c>
      <c r="B2308" s="2" t="s">
        <v>61</v>
      </c>
      <c r="C2308" s="2" t="s">
        <v>349</v>
      </c>
      <c r="D2308" s="2">
        <v>35</v>
      </c>
      <c r="E2308" s="2">
        <v>19</v>
      </c>
      <c r="F2308" s="2">
        <v>59</v>
      </c>
      <c r="G2308" s="2">
        <v>915295</v>
      </c>
      <c r="H2308" s="2">
        <v>8985</v>
      </c>
      <c r="I2308" s="2">
        <v>122216</v>
      </c>
      <c r="J2308" s="2">
        <v>131201</v>
      </c>
    </row>
    <row r="2309" spans="1:10" x14ac:dyDescent="0.25">
      <c r="A2309" s="2">
        <v>2018</v>
      </c>
      <c r="B2309" s="2" t="s">
        <v>61</v>
      </c>
      <c r="C2309" s="2" t="s">
        <v>350</v>
      </c>
      <c r="D2309" s="2">
        <v>19</v>
      </c>
      <c r="E2309" s="2">
        <v>17</v>
      </c>
      <c r="F2309" s="2">
        <v>28</v>
      </c>
      <c r="G2309" s="2">
        <v>422238</v>
      </c>
      <c r="H2309" s="2">
        <v>8016</v>
      </c>
      <c r="I2309" s="2">
        <v>9268</v>
      </c>
      <c r="J2309" s="2">
        <v>17284</v>
      </c>
    </row>
    <row r="2310" spans="1:10" x14ac:dyDescent="0.25">
      <c r="A2310" s="2">
        <v>2018</v>
      </c>
      <c r="B2310" s="2" t="s">
        <v>61</v>
      </c>
      <c r="C2310" s="2" t="s">
        <v>351</v>
      </c>
      <c r="D2310" s="2">
        <v>17</v>
      </c>
      <c r="E2310" s="2">
        <v>26</v>
      </c>
      <c r="F2310" s="2">
        <v>139</v>
      </c>
      <c r="G2310" s="2">
        <v>1201549</v>
      </c>
      <c r="H2310" s="2">
        <v>20837</v>
      </c>
      <c r="I2310" s="2">
        <v>459387</v>
      </c>
      <c r="J2310" s="2">
        <v>480224</v>
      </c>
    </row>
    <row r="2311" spans="1:10" x14ac:dyDescent="0.25">
      <c r="A2311" s="2">
        <v>2018</v>
      </c>
      <c r="B2311" s="2" t="s">
        <v>61</v>
      </c>
      <c r="C2311" s="2" t="s">
        <v>352</v>
      </c>
      <c r="D2311" s="2">
        <v>1</v>
      </c>
      <c r="E2311" s="2">
        <v>24</v>
      </c>
      <c r="F2311" s="2">
        <v>47</v>
      </c>
      <c r="G2311" s="2">
        <v>616341</v>
      </c>
      <c r="H2311" s="2">
        <v>4631</v>
      </c>
      <c r="I2311" s="2">
        <v>124942</v>
      </c>
      <c r="J2311" s="2">
        <v>129573</v>
      </c>
    </row>
    <row r="2312" spans="1:10" x14ac:dyDescent="0.25">
      <c r="A2312" s="2">
        <v>2018</v>
      </c>
      <c r="B2312" s="2" t="s">
        <v>61</v>
      </c>
      <c r="C2312" s="2" t="s">
        <v>353</v>
      </c>
      <c r="D2312" s="2">
        <v>9</v>
      </c>
      <c r="E2312" s="2">
        <v>23</v>
      </c>
      <c r="F2312" s="2">
        <v>51</v>
      </c>
      <c r="G2312" s="2">
        <v>440631</v>
      </c>
      <c r="H2312" s="2">
        <v>13600</v>
      </c>
      <c r="I2312" s="2">
        <v>166946</v>
      </c>
      <c r="J2312" s="2">
        <v>180546</v>
      </c>
    </row>
    <row r="2313" spans="1:10" x14ac:dyDescent="0.25">
      <c r="A2313" s="2">
        <v>2018</v>
      </c>
      <c r="B2313" s="2" t="s">
        <v>61</v>
      </c>
      <c r="C2313" s="2" t="s">
        <v>354</v>
      </c>
      <c r="D2313" s="2">
        <v>22</v>
      </c>
      <c r="E2313" s="2">
        <v>10</v>
      </c>
      <c r="F2313" s="2">
        <v>20</v>
      </c>
      <c r="G2313" s="2">
        <v>427517</v>
      </c>
      <c r="H2313" s="2">
        <v>4631</v>
      </c>
      <c r="I2313" s="2">
        <v>7662</v>
      </c>
      <c r="J2313" s="2">
        <v>12293</v>
      </c>
    </row>
    <row r="2314" spans="1:10" x14ac:dyDescent="0.25">
      <c r="A2314" s="2">
        <v>2019</v>
      </c>
      <c r="B2314" s="2" t="s">
        <v>61</v>
      </c>
      <c r="C2314" s="2" t="s">
        <v>61</v>
      </c>
      <c r="D2314" s="2">
        <v>17</v>
      </c>
      <c r="E2314" s="2">
        <v>34</v>
      </c>
      <c r="F2314" s="2">
        <v>511</v>
      </c>
      <c r="G2314" s="2">
        <v>9852844</v>
      </c>
      <c r="H2314" s="2">
        <v>73451</v>
      </c>
      <c r="I2314" s="2">
        <v>7291666</v>
      </c>
      <c r="J2314" s="2">
        <v>7365117</v>
      </c>
    </row>
    <row r="2315" spans="1:10" x14ac:dyDescent="0.25">
      <c r="A2315" s="2">
        <v>2019</v>
      </c>
      <c r="B2315" s="2" t="s">
        <v>61</v>
      </c>
      <c r="C2315" s="2" t="s">
        <v>349</v>
      </c>
      <c r="D2315" s="2">
        <v>35</v>
      </c>
      <c r="E2315" s="2">
        <v>19</v>
      </c>
      <c r="F2315" s="2">
        <v>59</v>
      </c>
      <c r="G2315" s="2">
        <v>1850698</v>
      </c>
      <c r="H2315" s="2">
        <v>6620</v>
      </c>
      <c r="I2315" s="2">
        <v>374027</v>
      </c>
      <c r="J2315" s="2">
        <v>380647</v>
      </c>
    </row>
    <row r="2316" spans="1:10" x14ac:dyDescent="0.25">
      <c r="A2316" s="2">
        <v>2019</v>
      </c>
      <c r="B2316" s="2" t="s">
        <v>61</v>
      </c>
      <c r="C2316" s="2" t="s">
        <v>350</v>
      </c>
      <c r="D2316" s="2">
        <v>19</v>
      </c>
      <c r="E2316" s="2">
        <v>17</v>
      </c>
      <c r="F2316" s="2">
        <v>28</v>
      </c>
      <c r="G2316" s="2">
        <v>726419</v>
      </c>
      <c r="H2316" s="2">
        <v>7203</v>
      </c>
      <c r="I2316" s="2">
        <v>102366</v>
      </c>
      <c r="J2316" s="2">
        <v>109569</v>
      </c>
    </row>
    <row r="2317" spans="1:10" x14ac:dyDescent="0.25">
      <c r="A2317" s="2">
        <v>2019</v>
      </c>
      <c r="B2317" s="2" t="s">
        <v>61</v>
      </c>
      <c r="C2317" s="2" t="s">
        <v>351</v>
      </c>
      <c r="D2317" s="2">
        <v>17</v>
      </c>
      <c r="E2317" s="2">
        <v>26</v>
      </c>
      <c r="F2317" s="2">
        <v>139</v>
      </c>
      <c r="G2317" s="2">
        <v>1909252</v>
      </c>
      <c r="H2317" s="2">
        <v>17699</v>
      </c>
      <c r="I2317" s="2">
        <v>993851</v>
      </c>
      <c r="J2317" s="2">
        <v>1011550</v>
      </c>
    </row>
    <row r="2318" spans="1:10" x14ac:dyDescent="0.25">
      <c r="A2318" s="2">
        <v>2019</v>
      </c>
      <c r="B2318" s="2" t="s">
        <v>61</v>
      </c>
      <c r="C2318" s="2" t="s">
        <v>352</v>
      </c>
      <c r="D2318" s="2">
        <v>1</v>
      </c>
      <c r="E2318" s="2">
        <v>24</v>
      </c>
      <c r="F2318" s="2">
        <v>47</v>
      </c>
      <c r="G2318" s="2">
        <v>959327</v>
      </c>
      <c r="H2318" s="2">
        <v>3157</v>
      </c>
      <c r="I2318" s="2">
        <v>944803</v>
      </c>
      <c r="J2318" s="2">
        <v>947960</v>
      </c>
    </row>
    <row r="2319" spans="1:10" x14ac:dyDescent="0.25">
      <c r="A2319" s="2">
        <v>2019</v>
      </c>
      <c r="B2319" s="2" t="s">
        <v>61</v>
      </c>
      <c r="C2319" s="2" t="s">
        <v>353</v>
      </c>
      <c r="D2319" s="2">
        <v>9</v>
      </c>
      <c r="E2319" s="2">
        <v>23</v>
      </c>
      <c r="F2319" s="2">
        <v>51</v>
      </c>
      <c r="G2319" s="2">
        <v>914351</v>
      </c>
      <c r="H2319" s="2">
        <v>12463</v>
      </c>
      <c r="I2319" s="2">
        <v>556114</v>
      </c>
      <c r="J2319" s="2">
        <v>568577</v>
      </c>
    </row>
    <row r="2320" spans="1:10" x14ac:dyDescent="0.25">
      <c r="A2320" s="2">
        <v>2019</v>
      </c>
      <c r="B2320" s="2" t="s">
        <v>61</v>
      </c>
      <c r="C2320" s="2" t="s">
        <v>354</v>
      </c>
      <c r="D2320" s="2">
        <v>22</v>
      </c>
      <c r="E2320" s="2">
        <v>10</v>
      </c>
      <c r="F2320" s="2">
        <v>20</v>
      </c>
      <c r="G2320" s="2">
        <v>862859</v>
      </c>
      <c r="H2320" s="2">
        <v>4316</v>
      </c>
      <c r="I2320" s="2">
        <v>96825</v>
      </c>
      <c r="J2320" s="2">
        <v>101141</v>
      </c>
    </row>
    <row r="2321" spans="1:10" x14ac:dyDescent="0.25">
      <c r="A2321" s="2">
        <v>2020</v>
      </c>
      <c r="B2321" s="2" t="s">
        <v>61</v>
      </c>
      <c r="C2321" s="2" t="s">
        <v>61</v>
      </c>
      <c r="D2321" s="2">
        <v>17</v>
      </c>
      <c r="E2321" s="2">
        <v>34</v>
      </c>
      <c r="F2321" s="2">
        <v>511</v>
      </c>
      <c r="G2321" s="2">
        <v>12363892</v>
      </c>
      <c r="H2321" s="2">
        <v>73534</v>
      </c>
      <c r="I2321" s="2">
        <v>7869586</v>
      </c>
      <c r="J2321" s="2">
        <v>7943120</v>
      </c>
    </row>
    <row r="2322" spans="1:10" x14ac:dyDescent="0.25">
      <c r="A2322" s="2">
        <v>2020</v>
      </c>
      <c r="B2322" s="2" t="s">
        <v>61</v>
      </c>
      <c r="C2322" s="2" t="s">
        <v>349</v>
      </c>
      <c r="D2322" s="2">
        <v>35</v>
      </c>
      <c r="E2322" s="2">
        <v>19</v>
      </c>
      <c r="F2322" s="2">
        <v>59</v>
      </c>
      <c r="G2322" s="2">
        <v>1980698</v>
      </c>
      <c r="H2322" s="2">
        <v>6730</v>
      </c>
      <c r="I2322" s="2">
        <v>374027</v>
      </c>
      <c r="J2322" s="2">
        <v>380757</v>
      </c>
    </row>
    <row r="2323" spans="1:10" x14ac:dyDescent="0.25">
      <c r="A2323" s="2">
        <v>2020</v>
      </c>
      <c r="B2323" s="2" t="s">
        <v>61</v>
      </c>
      <c r="C2323" s="2" t="s">
        <v>350</v>
      </c>
      <c r="D2323" s="2">
        <v>19</v>
      </c>
      <c r="E2323" s="2">
        <v>17</v>
      </c>
      <c r="F2323" s="2">
        <v>28</v>
      </c>
      <c r="G2323" s="2">
        <v>837599</v>
      </c>
      <c r="H2323" s="2">
        <v>8905</v>
      </c>
      <c r="I2323" s="2">
        <v>107566</v>
      </c>
      <c r="J2323" s="2">
        <v>116471</v>
      </c>
    </row>
    <row r="2324" spans="1:10" x14ac:dyDescent="0.25">
      <c r="A2324" s="2">
        <v>2020</v>
      </c>
      <c r="B2324" s="2" t="s">
        <v>61</v>
      </c>
      <c r="C2324" s="2" t="s">
        <v>351</v>
      </c>
      <c r="D2324" s="2">
        <v>17</v>
      </c>
      <c r="E2324" s="2">
        <v>26</v>
      </c>
      <c r="F2324" s="2">
        <v>139</v>
      </c>
      <c r="G2324" s="2">
        <v>2286287</v>
      </c>
      <c r="H2324" s="2">
        <v>17699</v>
      </c>
      <c r="I2324" s="2">
        <v>1074851</v>
      </c>
      <c r="J2324" s="2">
        <v>1092550</v>
      </c>
    </row>
    <row r="2325" spans="1:10" x14ac:dyDescent="0.25">
      <c r="A2325" s="2">
        <v>2020</v>
      </c>
      <c r="B2325" s="2" t="s">
        <v>61</v>
      </c>
      <c r="C2325" s="2" t="s">
        <v>352</v>
      </c>
      <c r="D2325" s="2">
        <v>1</v>
      </c>
      <c r="E2325" s="2">
        <v>24</v>
      </c>
      <c r="F2325" s="2">
        <v>47</v>
      </c>
      <c r="G2325" s="2">
        <v>998827</v>
      </c>
      <c r="H2325" s="2">
        <v>3260</v>
      </c>
      <c r="I2325" s="2">
        <v>987803</v>
      </c>
      <c r="J2325" s="2">
        <v>991063</v>
      </c>
    </row>
    <row r="2326" spans="1:10" x14ac:dyDescent="0.25">
      <c r="A2326" s="2">
        <v>2020</v>
      </c>
      <c r="B2326" s="2" t="s">
        <v>61</v>
      </c>
      <c r="C2326" s="2" t="s">
        <v>353</v>
      </c>
      <c r="D2326" s="2">
        <v>9</v>
      </c>
      <c r="E2326" s="2">
        <v>23</v>
      </c>
      <c r="F2326" s="2">
        <v>51</v>
      </c>
      <c r="G2326" s="2">
        <v>1025354</v>
      </c>
      <c r="H2326" s="2">
        <v>12967</v>
      </c>
      <c r="I2326" s="2">
        <v>656114</v>
      </c>
      <c r="J2326" s="2">
        <v>669081</v>
      </c>
    </row>
    <row r="2327" spans="1:10" x14ac:dyDescent="0.25">
      <c r="A2327" s="2">
        <v>2020</v>
      </c>
      <c r="B2327" s="2" t="s">
        <v>61</v>
      </c>
      <c r="C2327" s="2" t="s">
        <v>354</v>
      </c>
      <c r="D2327" s="2">
        <v>22</v>
      </c>
      <c r="E2327" s="2">
        <v>10</v>
      </c>
      <c r="F2327" s="2">
        <v>20</v>
      </c>
      <c r="G2327" s="2">
        <v>982859</v>
      </c>
      <c r="H2327" s="2">
        <v>5499</v>
      </c>
      <c r="I2327" s="2">
        <v>104630</v>
      </c>
      <c r="J2327" s="2">
        <v>110129</v>
      </c>
    </row>
    <row r="2328" spans="1:10" x14ac:dyDescent="0.25">
      <c r="A2328" s="2">
        <v>2021</v>
      </c>
      <c r="B2328" s="2" t="s">
        <v>61</v>
      </c>
      <c r="C2328" s="2" t="s">
        <v>61</v>
      </c>
      <c r="D2328" s="2">
        <v>3</v>
      </c>
      <c r="E2328" s="2">
        <v>34</v>
      </c>
      <c r="F2328" s="2">
        <v>511</v>
      </c>
      <c r="G2328" s="2">
        <v>12552844</v>
      </c>
      <c r="H2328" s="2">
        <v>85548</v>
      </c>
      <c r="I2328" s="2">
        <v>7616350</v>
      </c>
      <c r="J2328" s="2">
        <v>7701898</v>
      </c>
    </row>
    <row r="2329" spans="1:10" x14ac:dyDescent="0.25">
      <c r="A2329" s="2">
        <v>2021</v>
      </c>
      <c r="B2329" s="2" t="s">
        <v>61</v>
      </c>
      <c r="C2329" s="2" t="s">
        <v>349</v>
      </c>
      <c r="D2329" s="2">
        <v>214</v>
      </c>
      <c r="E2329" s="2">
        <v>19</v>
      </c>
      <c r="F2329" s="2">
        <v>59</v>
      </c>
      <c r="G2329" s="2">
        <v>2150698</v>
      </c>
      <c r="H2329" s="2">
        <v>77116</v>
      </c>
      <c r="I2329" s="2">
        <v>430025</v>
      </c>
      <c r="J2329" s="2">
        <v>507141</v>
      </c>
    </row>
    <row r="2330" spans="1:10" x14ac:dyDescent="0.25">
      <c r="A2330" s="2">
        <v>2021</v>
      </c>
      <c r="B2330" s="2" t="s">
        <v>61</v>
      </c>
      <c r="C2330" s="2" t="s">
        <v>350</v>
      </c>
      <c r="D2330" s="2">
        <v>26</v>
      </c>
      <c r="E2330" s="2">
        <v>17</v>
      </c>
      <c r="F2330" s="2">
        <v>28</v>
      </c>
      <c r="G2330" s="2">
        <v>758619</v>
      </c>
      <c r="H2330" s="2">
        <v>9781</v>
      </c>
      <c r="I2330" s="2">
        <v>1353663</v>
      </c>
      <c r="J2330" s="2">
        <v>1363444</v>
      </c>
    </row>
    <row r="2331" spans="1:10" x14ac:dyDescent="0.25">
      <c r="A2331" s="2">
        <v>2021</v>
      </c>
      <c r="B2331" s="2" t="s">
        <v>61</v>
      </c>
      <c r="C2331" s="2" t="s">
        <v>351</v>
      </c>
      <c r="D2331" s="2">
        <v>67</v>
      </c>
      <c r="E2331" s="2">
        <v>26</v>
      </c>
      <c r="F2331" s="2">
        <v>139</v>
      </c>
      <c r="G2331" s="2">
        <v>1994252</v>
      </c>
      <c r="H2331" s="2">
        <v>18982</v>
      </c>
      <c r="I2331" s="2">
        <v>1395646</v>
      </c>
      <c r="J2331" s="2">
        <v>1414628</v>
      </c>
    </row>
    <row r="2332" spans="1:10" x14ac:dyDescent="0.25">
      <c r="A2332" s="2">
        <v>2021</v>
      </c>
      <c r="B2332" s="2" t="s">
        <v>61</v>
      </c>
      <c r="C2332" s="2" t="s">
        <v>352</v>
      </c>
      <c r="D2332" s="2">
        <v>3</v>
      </c>
      <c r="E2332" s="2">
        <v>24</v>
      </c>
      <c r="F2332" s="2">
        <v>47</v>
      </c>
      <c r="G2332" s="2">
        <v>1519327</v>
      </c>
      <c r="H2332" s="2">
        <v>4916</v>
      </c>
      <c r="I2332" s="2">
        <v>1023451</v>
      </c>
      <c r="J2332" s="2">
        <v>1028367</v>
      </c>
    </row>
    <row r="2333" spans="1:10" x14ac:dyDescent="0.25">
      <c r="A2333" s="2">
        <v>2021</v>
      </c>
      <c r="B2333" s="2" t="s">
        <v>61</v>
      </c>
      <c r="C2333" s="2" t="s">
        <v>353</v>
      </c>
      <c r="D2333" s="2">
        <v>65</v>
      </c>
      <c r="E2333" s="2">
        <v>23</v>
      </c>
      <c r="F2333" s="2">
        <v>51</v>
      </c>
      <c r="G2333" s="2">
        <v>1165821</v>
      </c>
      <c r="H2333" s="2">
        <v>13230</v>
      </c>
      <c r="I2333" s="2">
        <v>860325</v>
      </c>
      <c r="J2333" s="2">
        <v>873555</v>
      </c>
    </row>
    <row r="2334" spans="1:10" x14ac:dyDescent="0.25">
      <c r="A2334" s="2">
        <v>2021</v>
      </c>
      <c r="B2334" s="2" t="s">
        <v>61</v>
      </c>
      <c r="C2334" s="2" t="s">
        <v>354</v>
      </c>
      <c r="D2334" s="2">
        <v>205</v>
      </c>
      <c r="E2334" s="2">
        <v>10</v>
      </c>
      <c r="F2334" s="2">
        <v>20</v>
      </c>
      <c r="G2334" s="2">
        <v>1422859</v>
      </c>
      <c r="H2334" s="2">
        <v>6827</v>
      </c>
      <c r="I2334" s="2">
        <v>153214</v>
      </c>
      <c r="J2334" s="2">
        <v>160041</v>
      </c>
    </row>
    <row r="2335" spans="1:10" x14ac:dyDescent="0.25">
      <c r="J2335" s="2">
        <v>0</v>
      </c>
    </row>
    <row r="2336" spans="1:10" x14ac:dyDescent="0.25">
      <c r="A2336" s="2">
        <v>2012</v>
      </c>
      <c r="B2336" s="2" t="s">
        <v>62</v>
      </c>
      <c r="C2336" s="2" t="s">
        <v>355</v>
      </c>
      <c r="D2336" s="2">
        <v>6</v>
      </c>
      <c r="E2336" s="2">
        <v>4</v>
      </c>
      <c r="F2336" s="2">
        <v>6</v>
      </c>
      <c r="J2336" s="2">
        <v>0</v>
      </c>
    </row>
    <row r="2337" spans="1:10" x14ac:dyDescent="0.25">
      <c r="A2337" s="2">
        <v>2012</v>
      </c>
      <c r="B2337" s="2" t="s">
        <v>62</v>
      </c>
      <c r="C2337" s="2" t="s">
        <v>356</v>
      </c>
      <c r="D2337" s="2">
        <v>8</v>
      </c>
      <c r="E2337" s="2">
        <v>5</v>
      </c>
      <c r="F2337" s="2">
        <v>8</v>
      </c>
      <c r="J2337" s="2">
        <v>0</v>
      </c>
    </row>
    <row r="2338" spans="1:10" x14ac:dyDescent="0.25">
      <c r="A2338" s="2">
        <v>2012</v>
      </c>
      <c r="B2338" s="2" t="s">
        <v>62</v>
      </c>
      <c r="C2338" s="2" t="s">
        <v>357</v>
      </c>
      <c r="D2338" s="2">
        <v>14</v>
      </c>
      <c r="E2338" s="2">
        <v>8</v>
      </c>
      <c r="F2338" s="2">
        <v>15</v>
      </c>
      <c r="J2338" s="2">
        <v>0</v>
      </c>
    </row>
    <row r="2339" spans="1:10" x14ac:dyDescent="0.25">
      <c r="A2339" s="2">
        <v>2012</v>
      </c>
      <c r="B2339" s="2" t="s">
        <v>62</v>
      </c>
      <c r="C2339" s="2" t="s">
        <v>306</v>
      </c>
      <c r="D2339" s="2">
        <v>10</v>
      </c>
      <c r="E2339" s="2">
        <v>6</v>
      </c>
      <c r="F2339" s="2">
        <v>12</v>
      </c>
      <c r="J2339" s="2">
        <v>0</v>
      </c>
    </row>
    <row r="2340" spans="1:10" x14ac:dyDescent="0.25">
      <c r="A2340" s="2">
        <v>2012</v>
      </c>
      <c r="B2340" s="2" t="s">
        <v>62</v>
      </c>
      <c r="C2340" s="2" t="s">
        <v>62</v>
      </c>
      <c r="D2340" s="2">
        <v>40</v>
      </c>
      <c r="E2340" s="2">
        <v>22</v>
      </c>
      <c r="F2340" s="2">
        <v>43</v>
      </c>
      <c r="J2340" s="2">
        <v>0</v>
      </c>
    </row>
    <row r="2341" spans="1:10" x14ac:dyDescent="0.25">
      <c r="A2341" s="2">
        <v>2012</v>
      </c>
      <c r="B2341" s="2" t="s">
        <v>62</v>
      </c>
      <c r="C2341" s="2" t="s">
        <v>358</v>
      </c>
      <c r="D2341" s="2">
        <v>13</v>
      </c>
      <c r="E2341" s="2">
        <v>8</v>
      </c>
      <c r="F2341" s="2">
        <v>13</v>
      </c>
      <c r="J2341" s="2">
        <v>0</v>
      </c>
    </row>
    <row r="2342" spans="1:10" x14ac:dyDescent="0.25">
      <c r="A2342" s="2">
        <v>2012</v>
      </c>
      <c r="B2342" s="2" t="s">
        <v>62</v>
      </c>
      <c r="C2342" s="2" t="s">
        <v>359</v>
      </c>
      <c r="D2342" s="2">
        <v>16</v>
      </c>
      <c r="E2342" s="2">
        <v>11</v>
      </c>
      <c r="F2342" s="2">
        <v>17</v>
      </c>
      <c r="J2342" s="2">
        <v>0</v>
      </c>
    </row>
    <row r="2343" spans="1:10" x14ac:dyDescent="0.25">
      <c r="A2343" s="2">
        <v>2012</v>
      </c>
      <c r="B2343" s="2" t="s">
        <v>62</v>
      </c>
      <c r="C2343" s="2" t="s">
        <v>360</v>
      </c>
      <c r="D2343" s="2">
        <v>9</v>
      </c>
      <c r="E2343" s="2">
        <v>4</v>
      </c>
      <c r="F2343" s="2">
        <v>9</v>
      </c>
      <c r="J2343" s="2">
        <v>0</v>
      </c>
    </row>
    <row r="2344" spans="1:10" x14ac:dyDescent="0.25">
      <c r="A2344" s="2">
        <v>2013</v>
      </c>
      <c r="B2344" s="2" t="s">
        <v>62</v>
      </c>
      <c r="C2344" s="2" t="s">
        <v>355</v>
      </c>
      <c r="D2344" s="2">
        <v>7</v>
      </c>
      <c r="E2344" s="2">
        <v>4</v>
      </c>
      <c r="F2344" s="2">
        <v>6</v>
      </c>
      <c r="J2344" s="2">
        <v>0</v>
      </c>
    </row>
    <row r="2345" spans="1:10" x14ac:dyDescent="0.25">
      <c r="A2345" s="2">
        <v>2013</v>
      </c>
      <c r="B2345" s="2" t="s">
        <v>62</v>
      </c>
      <c r="C2345" s="2" t="s">
        <v>356</v>
      </c>
      <c r="D2345" s="2">
        <v>8</v>
      </c>
      <c r="E2345" s="2">
        <v>5</v>
      </c>
      <c r="F2345" s="2">
        <v>7</v>
      </c>
      <c r="J2345" s="2">
        <v>0</v>
      </c>
    </row>
    <row r="2346" spans="1:10" x14ac:dyDescent="0.25">
      <c r="A2346" s="2">
        <v>2013</v>
      </c>
      <c r="B2346" s="2" t="s">
        <v>62</v>
      </c>
      <c r="C2346" s="2" t="s">
        <v>357</v>
      </c>
      <c r="D2346" s="2">
        <v>14</v>
      </c>
      <c r="E2346" s="2">
        <v>8</v>
      </c>
      <c r="F2346" s="2">
        <v>12</v>
      </c>
      <c r="J2346" s="2">
        <v>0</v>
      </c>
    </row>
    <row r="2347" spans="1:10" x14ac:dyDescent="0.25">
      <c r="A2347" s="2">
        <v>2013</v>
      </c>
      <c r="B2347" s="2" t="s">
        <v>62</v>
      </c>
      <c r="C2347" s="2" t="s">
        <v>306</v>
      </c>
      <c r="D2347" s="2">
        <v>10</v>
      </c>
      <c r="E2347" s="2">
        <v>6</v>
      </c>
      <c r="F2347" s="2">
        <v>11</v>
      </c>
      <c r="J2347" s="2">
        <v>0</v>
      </c>
    </row>
    <row r="2348" spans="1:10" x14ac:dyDescent="0.25">
      <c r="A2348" s="2">
        <v>2013</v>
      </c>
      <c r="B2348" s="2" t="s">
        <v>62</v>
      </c>
      <c r="C2348" s="2" t="s">
        <v>62</v>
      </c>
      <c r="D2348" s="2">
        <v>40</v>
      </c>
      <c r="E2348" s="2">
        <v>22</v>
      </c>
      <c r="F2348" s="2">
        <v>40</v>
      </c>
      <c r="J2348" s="2">
        <v>0</v>
      </c>
    </row>
    <row r="2349" spans="1:10" x14ac:dyDescent="0.25">
      <c r="A2349" s="2">
        <v>2013</v>
      </c>
      <c r="B2349" s="2" t="s">
        <v>62</v>
      </c>
      <c r="C2349" s="2" t="s">
        <v>358</v>
      </c>
      <c r="D2349" s="2">
        <v>13</v>
      </c>
      <c r="E2349" s="2">
        <v>9</v>
      </c>
      <c r="F2349" s="2">
        <v>14</v>
      </c>
      <c r="J2349" s="2">
        <v>0</v>
      </c>
    </row>
    <row r="2350" spans="1:10" x14ac:dyDescent="0.25">
      <c r="A2350" s="2">
        <v>2013</v>
      </c>
      <c r="B2350" s="2" t="s">
        <v>62</v>
      </c>
      <c r="C2350" s="2" t="s">
        <v>359</v>
      </c>
      <c r="D2350" s="2">
        <v>16</v>
      </c>
      <c r="E2350" s="2">
        <v>12</v>
      </c>
      <c r="F2350" s="2">
        <v>16</v>
      </c>
      <c r="J2350" s="2">
        <v>0</v>
      </c>
    </row>
    <row r="2351" spans="1:10" x14ac:dyDescent="0.25">
      <c r="A2351" s="2">
        <v>2013</v>
      </c>
      <c r="B2351" s="2" t="s">
        <v>62</v>
      </c>
      <c r="C2351" s="2" t="s">
        <v>360</v>
      </c>
      <c r="D2351" s="2">
        <v>9</v>
      </c>
      <c r="E2351" s="2">
        <v>4</v>
      </c>
      <c r="F2351" s="2">
        <v>9</v>
      </c>
      <c r="J2351" s="2">
        <v>0</v>
      </c>
    </row>
    <row r="2352" spans="1:10" x14ac:dyDescent="0.25">
      <c r="A2352" s="2">
        <v>2014</v>
      </c>
      <c r="B2352" s="2" t="s">
        <v>62</v>
      </c>
      <c r="C2352" s="2" t="s">
        <v>355</v>
      </c>
      <c r="D2352" s="2">
        <v>7</v>
      </c>
      <c r="E2352" s="2">
        <v>3</v>
      </c>
      <c r="F2352" s="2">
        <v>7</v>
      </c>
      <c r="J2352" s="2">
        <v>0</v>
      </c>
    </row>
    <row r="2353" spans="1:10" x14ac:dyDescent="0.25">
      <c r="A2353" s="2">
        <v>2014</v>
      </c>
      <c r="B2353" s="2" t="s">
        <v>62</v>
      </c>
      <c r="C2353" s="2" t="s">
        <v>356</v>
      </c>
      <c r="D2353" s="2">
        <v>9</v>
      </c>
      <c r="E2353" s="2">
        <v>4</v>
      </c>
      <c r="F2353" s="2">
        <v>9</v>
      </c>
      <c r="J2353" s="2">
        <v>0</v>
      </c>
    </row>
    <row r="2354" spans="1:10" x14ac:dyDescent="0.25">
      <c r="A2354" s="2">
        <v>2014</v>
      </c>
      <c r="B2354" s="2" t="s">
        <v>62</v>
      </c>
      <c r="C2354" s="2" t="s">
        <v>357</v>
      </c>
      <c r="D2354" s="2">
        <v>14</v>
      </c>
      <c r="E2354" s="2">
        <v>8</v>
      </c>
      <c r="F2354" s="2">
        <v>17</v>
      </c>
      <c r="J2354" s="2">
        <v>0</v>
      </c>
    </row>
    <row r="2355" spans="1:10" x14ac:dyDescent="0.25">
      <c r="A2355" s="2">
        <v>2014</v>
      </c>
      <c r="B2355" s="2" t="s">
        <v>62</v>
      </c>
      <c r="C2355" s="2" t="s">
        <v>306</v>
      </c>
      <c r="D2355" s="2">
        <v>11</v>
      </c>
      <c r="E2355" s="2">
        <v>8</v>
      </c>
      <c r="F2355" s="2">
        <v>13</v>
      </c>
      <c r="J2355" s="2">
        <v>0</v>
      </c>
    </row>
    <row r="2356" spans="1:10" x14ac:dyDescent="0.25">
      <c r="A2356" s="2">
        <v>2014</v>
      </c>
      <c r="B2356" s="2" t="s">
        <v>62</v>
      </c>
      <c r="C2356" s="2" t="s">
        <v>62</v>
      </c>
      <c r="D2356" s="2">
        <v>42</v>
      </c>
      <c r="E2356" s="2">
        <v>22</v>
      </c>
      <c r="F2356" s="2">
        <v>45</v>
      </c>
      <c r="J2356" s="2">
        <v>0</v>
      </c>
    </row>
    <row r="2357" spans="1:10" x14ac:dyDescent="0.25">
      <c r="A2357" s="2">
        <v>2014</v>
      </c>
      <c r="B2357" s="2" t="s">
        <v>62</v>
      </c>
      <c r="C2357" s="2" t="s">
        <v>358</v>
      </c>
      <c r="D2357" s="2">
        <v>15</v>
      </c>
      <c r="E2357" s="2">
        <v>9</v>
      </c>
      <c r="F2357" s="2">
        <v>17</v>
      </c>
      <c r="J2357" s="2">
        <v>0</v>
      </c>
    </row>
    <row r="2358" spans="1:10" x14ac:dyDescent="0.25">
      <c r="A2358" s="2">
        <v>2014</v>
      </c>
      <c r="B2358" s="2" t="s">
        <v>62</v>
      </c>
      <c r="C2358" s="2" t="s">
        <v>359</v>
      </c>
      <c r="D2358" s="2">
        <v>16</v>
      </c>
      <c r="E2358" s="2">
        <v>12</v>
      </c>
      <c r="F2358" s="2">
        <v>18</v>
      </c>
      <c r="J2358" s="2">
        <v>0</v>
      </c>
    </row>
    <row r="2359" spans="1:10" x14ac:dyDescent="0.25">
      <c r="A2359" s="2">
        <v>2014</v>
      </c>
      <c r="B2359" s="2" t="s">
        <v>62</v>
      </c>
      <c r="C2359" s="2" t="s">
        <v>360</v>
      </c>
      <c r="D2359" s="2">
        <v>10</v>
      </c>
      <c r="E2359" s="2">
        <v>10</v>
      </c>
      <c r="F2359" s="2">
        <v>11</v>
      </c>
      <c r="J2359" s="2">
        <v>0</v>
      </c>
    </row>
    <row r="2360" spans="1:10" x14ac:dyDescent="0.25">
      <c r="A2360" s="2">
        <v>2015</v>
      </c>
      <c r="B2360" s="2" t="s">
        <v>62</v>
      </c>
      <c r="C2360" s="2" t="s">
        <v>355</v>
      </c>
      <c r="D2360" s="2">
        <v>7</v>
      </c>
      <c r="E2360" s="2">
        <v>3</v>
      </c>
      <c r="F2360" s="2">
        <v>7</v>
      </c>
      <c r="J2360" s="2">
        <v>0</v>
      </c>
    </row>
    <row r="2361" spans="1:10" x14ac:dyDescent="0.25">
      <c r="A2361" s="2">
        <v>2015</v>
      </c>
      <c r="B2361" s="2" t="s">
        <v>62</v>
      </c>
      <c r="C2361" s="2" t="s">
        <v>356</v>
      </c>
      <c r="D2361" s="2">
        <v>9</v>
      </c>
      <c r="E2361" s="2">
        <v>4</v>
      </c>
      <c r="F2361" s="2">
        <v>9</v>
      </c>
      <c r="J2361" s="2">
        <v>0</v>
      </c>
    </row>
    <row r="2362" spans="1:10" x14ac:dyDescent="0.25">
      <c r="A2362" s="2">
        <v>2015</v>
      </c>
      <c r="B2362" s="2" t="s">
        <v>62</v>
      </c>
      <c r="C2362" s="2" t="s">
        <v>357</v>
      </c>
      <c r="D2362" s="2">
        <v>14</v>
      </c>
      <c r="E2362" s="2">
        <v>8</v>
      </c>
      <c r="F2362" s="2">
        <v>17</v>
      </c>
      <c r="J2362" s="2">
        <v>0</v>
      </c>
    </row>
    <row r="2363" spans="1:10" x14ac:dyDescent="0.25">
      <c r="A2363" s="2">
        <v>2015</v>
      </c>
      <c r="B2363" s="2" t="s">
        <v>62</v>
      </c>
      <c r="C2363" s="2" t="s">
        <v>306</v>
      </c>
      <c r="D2363" s="2">
        <v>11</v>
      </c>
      <c r="E2363" s="2">
        <v>8</v>
      </c>
      <c r="F2363" s="2">
        <v>13</v>
      </c>
      <c r="J2363" s="2">
        <v>0</v>
      </c>
    </row>
    <row r="2364" spans="1:10" x14ac:dyDescent="0.25">
      <c r="A2364" s="2">
        <v>2015</v>
      </c>
      <c r="B2364" s="2" t="s">
        <v>62</v>
      </c>
      <c r="C2364" s="2" t="s">
        <v>62</v>
      </c>
      <c r="D2364" s="2">
        <v>42</v>
      </c>
      <c r="E2364" s="2">
        <v>22</v>
      </c>
      <c r="F2364" s="2">
        <v>45</v>
      </c>
      <c r="J2364" s="2">
        <v>0</v>
      </c>
    </row>
    <row r="2365" spans="1:10" x14ac:dyDescent="0.25">
      <c r="A2365" s="2">
        <v>2015</v>
      </c>
      <c r="B2365" s="2" t="s">
        <v>62</v>
      </c>
      <c r="C2365" s="2" t="s">
        <v>358</v>
      </c>
      <c r="D2365" s="2">
        <v>15</v>
      </c>
      <c r="E2365" s="2">
        <v>9</v>
      </c>
      <c r="F2365" s="2">
        <v>17</v>
      </c>
      <c r="J2365" s="2">
        <v>0</v>
      </c>
    </row>
    <row r="2366" spans="1:10" x14ac:dyDescent="0.25">
      <c r="A2366" s="2">
        <v>2015</v>
      </c>
      <c r="B2366" s="2" t="s">
        <v>62</v>
      </c>
      <c r="C2366" s="2" t="s">
        <v>359</v>
      </c>
      <c r="D2366" s="2">
        <v>16</v>
      </c>
      <c r="E2366" s="2">
        <v>12</v>
      </c>
      <c r="F2366" s="2">
        <v>19</v>
      </c>
      <c r="J2366" s="2">
        <v>0</v>
      </c>
    </row>
    <row r="2367" spans="1:10" x14ac:dyDescent="0.25">
      <c r="A2367" s="2">
        <v>2015</v>
      </c>
      <c r="B2367" s="2" t="s">
        <v>62</v>
      </c>
      <c r="C2367" s="2" t="s">
        <v>360</v>
      </c>
      <c r="D2367" s="2">
        <v>10</v>
      </c>
      <c r="E2367" s="2">
        <v>10</v>
      </c>
      <c r="F2367" s="2">
        <v>11</v>
      </c>
      <c r="J2367" s="2">
        <v>0</v>
      </c>
    </row>
    <row r="2368" spans="1:10" x14ac:dyDescent="0.25">
      <c r="A2368" s="2">
        <v>2016</v>
      </c>
      <c r="B2368" s="2" t="s">
        <v>62</v>
      </c>
      <c r="C2368" s="2" t="s">
        <v>355</v>
      </c>
      <c r="D2368" s="2">
        <v>7</v>
      </c>
      <c r="E2368" s="2">
        <v>3</v>
      </c>
      <c r="F2368" s="2">
        <v>7</v>
      </c>
      <c r="J2368" s="2">
        <v>0</v>
      </c>
    </row>
    <row r="2369" spans="1:10" x14ac:dyDescent="0.25">
      <c r="A2369" s="2">
        <v>2016</v>
      </c>
      <c r="B2369" s="2" t="s">
        <v>62</v>
      </c>
      <c r="C2369" s="2" t="s">
        <v>356</v>
      </c>
      <c r="D2369" s="2">
        <v>9</v>
      </c>
      <c r="E2369" s="2">
        <v>4</v>
      </c>
      <c r="F2369" s="2">
        <v>9</v>
      </c>
      <c r="J2369" s="2">
        <v>0</v>
      </c>
    </row>
    <row r="2370" spans="1:10" x14ac:dyDescent="0.25">
      <c r="A2370" s="2">
        <v>2016</v>
      </c>
      <c r="B2370" s="2" t="s">
        <v>62</v>
      </c>
      <c r="C2370" s="2" t="s">
        <v>357</v>
      </c>
      <c r="D2370" s="2">
        <v>14</v>
      </c>
      <c r="E2370" s="2">
        <v>8</v>
      </c>
      <c r="F2370" s="2">
        <v>18</v>
      </c>
      <c r="J2370" s="2">
        <v>0</v>
      </c>
    </row>
    <row r="2371" spans="1:10" x14ac:dyDescent="0.25">
      <c r="A2371" s="2">
        <v>2016</v>
      </c>
      <c r="B2371" s="2" t="s">
        <v>62</v>
      </c>
      <c r="C2371" s="2" t="s">
        <v>306</v>
      </c>
      <c r="D2371" s="2">
        <v>11</v>
      </c>
      <c r="E2371" s="2">
        <v>8</v>
      </c>
      <c r="F2371" s="2">
        <v>13</v>
      </c>
      <c r="J2371" s="2">
        <v>0</v>
      </c>
    </row>
    <row r="2372" spans="1:10" x14ac:dyDescent="0.25">
      <c r="A2372" s="2">
        <v>2016</v>
      </c>
      <c r="B2372" s="2" t="s">
        <v>62</v>
      </c>
      <c r="C2372" s="2" t="s">
        <v>62</v>
      </c>
      <c r="D2372" s="2">
        <v>42</v>
      </c>
      <c r="E2372" s="2">
        <v>22</v>
      </c>
      <c r="F2372" s="2">
        <v>46</v>
      </c>
      <c r="J2372" s="2">
        <v>0</v>
      </c>
    </row>
    <row r="2373" spans="1:10" x14ac:dyDescent="0.25">
      <c r="A2373" s="2">
        <v>2016</v>
      </c>
      <c r="B2373" s="2" t="s">
        <v>62</v>
      </c>
      <c r="C2373" s="2" t="s">
        <v>358</v>
      </c>
      <c r="D2373" s="2">
        <v>15</v>
      </c>
      <c r="E2373" s="2">
        <v>9</v>
      </c>
      <c r="F2373" s="2">
        <v>17</v>
      </c>
      <c r="J2373" s="2">
        <v>0</v>
      </c>
    </row>
    <row r="2374" spans="1:10" x14ac:dyDescent="0.25">
      <c r="A2374" s="2">
        <v>2016</v>
      </c>
      <c r="B2374" s="2" t="s">
        <v>62</v>
      </c>
      <c r="C2374" s="2" t="s">
        <v>359</v>
      </c>
      <c r="D2374" s="2">
        <v>16</v>
      </c>
      <c r="E2374" s="2">
        <v>12</v>
      </c>
      <c r="F2374" s="2">
        <v>19</v>
      </c>
      <c r="J2374" s="2">
        <v>0</v>
      </c>
    </row>
    <row r="2375" spans="1:10" x14ac:dyDescent="0.25">
      <c r="A2375" s="2">
        <v>2016</v>
      </c>
      <c r="B2375" s="2" t="s">
        <v>62</v>
      </c>
      <c r="C2375" s="2" t="s">
        <v>360</v>
      </c>
      <c r="D2375" s="2">
        <v>10</v>
      </c>
      <c r="E2375" s="2">
        <v>10</v>
      </c>
      <c r="F2375" s="2">
        <v>11</v>
      </c>
      <c r="J2375" s="2">
        <v>0</v>
      </c>
    </row>
    <row r="2376" spans="1:10" x14ac:dyDescent="0.25">
      <c r="A2376" s="2">
        <v>2017</v>
      </c>
      <c r="B2376" s="2" t="s">
        <v>62</v>
      </c>
      <c r="C2376" s="2" t="s">
        <v>355</v>
      </c>
      <c r="D2376" s="2">
        <v>7</v>
      </c>
      <c r="E2376" s="2">
        <v>3</v>
      </c>
      <c r="F2376" s="2">
        <v>7</v>
      </c>
      <c r="J2376" s="2">
        <v>0</v>
      </c>
    </row>
    <row r="2377" spans="1:10" x14ac:dyDescent="0.25">
      <c r="A2377" s="2">
        <v>2017</v>
      </c>
      <c r="B2377" s="2" t="s">
        <v>62</v>
      </c>
      <c r="C2377" s="2" t="s">
        <v>356</v>
      </c>
      <c r="D2377" s="2">
        <v>9</v>
      </c>
      <c r="E2377" s="2">
        <v>4</v>
      </c>
      <c r="F2377" s="2">
        <v>9</v>
      </c>
      <c r="J2377" s="2">
        <v>0</v>
      </c>
    </row>
    <row r="2378" spans="1:10" x14ac:dyDescent="0.25">
      <c r="A2378" s="2">
        <v>2017</v>
      </c>
      <c r="B2378" s="2" t="s">
        <v>62</v>
      </c>
      <c r="C2378" s="2" t="s">
        <v>357</v>
      </c>
      <c r="D2378" s="2">
        <v>14</v>
      </c>
      <c r="E2378" s="2">
        <v>8</v>
      </c>
      <c r="F2378" s="2">
        <v>18</v>
      </c>
      <c r="J2378" s="2">
        <v>0</v>
      </c>
    </row>
    <row r="2379" spans="1:10" x14ac:dyDescent="0.25">
      <c r="A2379" s="2">
        <v>2017</v>
      </c>
      <c r="B2379" s="2" t="s">
        <v>62</v>
      </c>
      <c r="C2379" s="2" t="s">
        <v>306</v>
      </c>
      <c r="D2379" s="2">
        <v>11</v>
      </c>
      <c r="E2379" s="2">
        <v>8</v>
      </c>
      <c r="F2379" s="2">
        <v>13</v>
      </c>
      <c r="J2379" s="2">
        <v>0</v>
      </c>
    </row>
    <row r="2380" spans="1:10" x14ac:dyDescent="0.25">
      <c r="A2380" s="2">
        <v>2017</v>
      </c>
      <c r="B2380" s="2" t="s">
        <v>62</v>
      </c>
      <c r="C2380" s="2" t="s">
        <v>62</v>
      </c>
      <c r="D2380" s="2">
        <v>42</v>
      </c>
      <c r="E2380" s="2">
        <v>22</v>
      </c>
      <c r="F2380" s="2">
        <v>46</v>
      </c>
      <c r="J2380" s="2">
        <v>0</v>
      </c>
    </row>
    <row r="2381" spans="1:10" x14ac:dyDescent="0.25">
      <c r="A2381" s="2">
        <v>2017</v>
      </c>
      <c r="B2381" s="2" t="s">
        <v>62</v>
      </c>
      <c r="C2381" s="2" t="s">
        <v>358</v>
      </c>
      <c r="D2381" s="2">
        <v>15</v>
      </c>
      <c r="E2381" s="2">
        <v>9</v>
      </c>
      <c r="F2381" s="2">
        <v>17</v>
      </c>
      <c r="J2381" s="2">
        <v>0</v>
      </c>
    </row>
    <row r="2382" spans="1:10" x14ac:dyDescent="0.25">
      <c r="A2382" s="2">
        <v>2017</v>
      </c>
      <c r="B2382" s="2" t="s">
        <v>62</v>
      </c>
      <c r="C2382" s="2" t="s">
        <v>359</v>
      </c>
      <c r="D2382" s="2">
        <v>16</v>
      </c>
      <c r="E2382" s="2">
        <v>12</v>
      </c>
      <c r="F2382" s="2">
        <v>19</v>
      </c>
      <c r="J2382" s="2">
        <v>0</v>
      </c>
    </row>
    <row r="2383" spans="1:10" x14ac:dyDescent="0.25">
      <c r="A2383" s="2">
        <v>2017</v>
      </c>
      <c r="B2383" s="2" t="s">
        <v>62</v>
      </c>
      <c r="C2383" s="2" t="s">
        <v>360</v>
      </c>
      <c r="D2383" s="2">
        <v>10</v>
      </c>
      <c r="E2383" s="2">
        <v>10</v>
      </c>
      <c r="F2383" s="2">
        <v>11</v>
      </c>
      <c r="J2383" s="2">
        <v>0</v>
      </c>
    </row>
    <row r="2384" spans="1:10" x14ac:dyDescent="0.25">
      <c r="A2384" s="2">
        <v>2018</v>
      </c>
      <c r="B2384" s="2" t="s">
        <v>62</v>
      </c>
      <c r="C2384" s="2" t="s">
        <v>355</v>
      </c>
      <c r="D2384" s="2">
        <v>7</v>
      </c>
      <c r="E2384" s="2">
        <v>3</v>
      </c>
      <c r="F2384" s="2">
        <v>7</v>
      </c>
      <c r="J2384" s="2">
        <v>0</v>
      </c>
    </row>
    <row r="2385" spans="1:10" x14ac:dyDescent="0.25">
      <c r="A2385" s="2">
        <v>2018</v>
      </c>
      <c r="B2385" s="2" t="s">
        <v>62</v>
      </c>
      <c r="C2385" s="2" t="s">
        <v>356</v>
      </c>
      <c r="D2385" s="2">
        <v>9</v>
      </c>
      <c r="E2385" s="2">
        <v>4</v>
      </c>
      <c r="F2385" s="2">
        <v>9</v>
      </c>
      <c r="J2385" s="2">
        <v>0</v>
      </c>
    </row>
    <row r="2386" spans="1:10" x14ac:dyDescent="0.25">
      <c r="A2386" s="2">
        <v>2018</v>
      </c>
      <c r="B2386" s="2" t="s">
        <v>62</v>
      </c>
      <c r="C2386" s="2" t="s">
        <v>357</v>
      </c>
      <c r="D2386" s="2">
        <v>14</v>
      </c>
      <c r="E2386" s="2">
        <v>8</v>
      </c>
      <c r="F2386" s="2">
        <v>18</v>
      </c>
      <c r="J2386" s="2">
        <v>0</v>
      </c>
    </row>
    <row r="2387" spans="1:10" x14ac:dyDescent="0.25">
      <c r="A2387" s="2">
        <v>2018</v>
      </c>
      <c r="B2387" s="2" t="s">
        <v>62</v>
      </c>
      <c r="C2387" s="2" t="s">
        <v>306</v>
      </c>
      <c r="D2387" s="2">
        <v>11</v>
      </c>
      <c r="E2387" s="2">
        <v>8</v>
      </c>
      <c r="F2387" s="2">
        <v>13</v>
      </c>
      <c r="J2387" s="2">
        <v>0</v>
      </c>
    </row>
    <row r="2388" spans="1:10" x14ac:dyDescent="0.25">
      <c r="A2388" s="2">
        <v>2018</v>
      </c>
      <c r="B2388" s="2" t="s">
        <v>62</v>
      </c>
      <c r="C2388" s="2" t="s">
        <v>62</v>
      </c>
      <c r="D2388" s="2">
        <v>42</v>
      </c>
      <c r="E2388" s="2">
        <v>22</v>
      </c>
      <c r="F2388" s="2">
        <v>46</v>
      </c>
      <c r="J2388" s="2">
        <v>0</v>
      </c>
    </row>
    <row r="2389" spans="1:10" x14ac:dyDescent="0.25">
      <c r="A2389" s="2">
        <v>2018</v>
      </c>
      <c r="B2389" s="2" t="s">
        <v>62</v>
      </c>
      <c r="C2389" s="2" t="s">
        <v>358</v>
      </c>
      <c r="D2389" s="2">
        <v>15</v>
      </c>
      <c r="E2389" s="2">
        <v>9</v>
      </c>
      <c r="F2389" s="2">
        <v>17</v>
      </c>
      <c r="J2389" s="2">
        <v>0</v>
      </c>
    </row>
    <row r="2390" spans="1:10" x14ac:dyDescent="0.25">
      <c r="A2390" s="2">
        <v>2018</v>
      </c>
      <c r="B2390" s="2" t="s">
        <v>62</v>
      </c>
      <c r="C2390" s="2" t="s">
        <v>359</v>
      </c>
      <c r="D2390" s="2">
        <v>16</v>
      </c>
      <c r="E2390" s="2">
        <v>12</v>
      </c>
      <c r="F2390" s="2">
        <v>19</v>
      </c>
      <c r="J2390" s="2">
        <v>0</v>
      </c>
    </row>
    <row r="2391" spans="1:10" x14ac:dyDescent="0.25">
      <c r="A2391" s="2">
        <v>2018</v>
      </c>
      <c r="B2391" s="2" t="s">
        <v>62</v>
      </c>
      <c r="C2391" s="2" t="s">
        <v>360</v>
      </c>
      <c r="D2391" s="2">
        <v>10</v>
      </c>
      <c r="E2391" s="2">
        <v>10</v>
      </c>
      <c r="F2391" s="2">
        <v>11</v>
      </c>
      <c r="J2391" s="2">
        <v>0</v>
      </c>
    </row>
    <row r="2392" spans="1:10" x14ac:dyDescent="0.25">
      <c r="A2392" s="2">
        <v>2019</v>
      </c>
      <c r="B2392" s="2" t="s">
        <v>62</v>
      </c>
      <c r="C2392" s="2" t="s">
        <v>355</v>
      </c>
      <c r="D2392" s="2">
        <v>7</v>
      </c>
      <c r="E2392" s="2">
        <v>3</v>
      </c>
      <c r="F2392" s="2">
        <v>7</v>
      </c>
      <c r="J2392" s="2">
        <v>0</v>
      </c>
    </row>
    <row r="2393" spans="1:10" x14ac:dyDescent="0.25">
      <c r="A2393" s="2">
        <v>2019</v>
      </c>
      <c r="B2393" s="2" t="s">
        <v>62</v>
      </c>
      <c r="C2393" s="2" t="s">
        <v>356</v>
      </c>
      <c r="D2393" s="2">
        <v>9</v>
      </c>
      <c r="E2393" s="2">
        <v>4</v>
      </c>
      <c r="F2393" s="2">
        <v>9</v>
      </c>
      <c r="J2393" s="2">
        <v>0</v>
      </c>
    </row>
    <row r="2394" spans="1:10" x14ac:dyDescent="0.25">
      <c r="A2394" s="2">
        <v>2019</v>
      </c>
      <c r="B2394" s="2" t="s">
        <v>62</v>
      </c>
      <c r="C2394" s="2" t="s">
        <v>357</v>
      </c>
      <c r="D2394" s="2">
        <v>14</v>
      </c>
      <c r="E2394" s="2">
        <v>8</v>
      </c>
      <c r="F2394" s="2">
        <v>18</v>
      </c>
      <c r="J2394" s="2">
        <v>0</v>
      </c>
    </row>
    <row r="2395" spans="1:10" x14ac:dyDescent="0.25">
      <c r="A2395" s="2">
        <v>2019</v>
      </c>
      <c r="B2395" s="2" t="s">
        <v>62</v>
      </c>
      <c r="C2395" s="2" t="s">
        <v>306</v>
      </c>
      <c r="D2395" s="2">
        <v>11</v>
      </c>
      <c r="E2395" s="2">
        <v>8</v>
      </c>
      <c r="F2395" s="2">
        <v>13</v>
      </c>
      <c r="J2395" s="2">
        <v>0</v>
      </c>
    </row>
    <row r="2396" spans="1:10" x14ac:dyDescent="0.25">
      <c r="A2396" s="2">
        <v>2019</v>
      </c>
      <c r="B2396" s="2" t="s">
        <v>62</v>
      </c>
      <c r="C2396" s="2" t="s">
        <v>62</v>
      </c>
      <c r="D2396" s="2">
        <v>42</v>
      </c>
      <c r="E2396" s="2">
        <v>22</v>
      </c>
      <c r="F2396" s="2">
        <v>46</v>
      </c>
      <c r="J2396" s="2">
        <v>0</v>
      </c>
    </row>
    <row r="2397" spans="1:10" x14ac:dyDescent="0.25">
      <c r="A2397" s="2">
        <v>2019</v>
      </c>
      <c r="B2397" s="2" t="s">
        <v>62</v>
      </c>
      <c r="C2397" s="2" t="s">
        <v>358</v>
      </c>
      <c r="D2397" s="2">
        <v>15</v>
      </c>
      <c r="E2397" s="2">
        <v>9</v>
      </c>
      <c r="F2397" s="2">
        <v>17</v>
      </c>
      <c r="J2397" s="2">
        <v>0</v>
      </c>
    </row>
    <row r="2398" spans="1:10" x14ac:dyDescent="0.25">
      <c r="A2398" s="2">
        <v>2019</v>
      </c>
      <c r="B2398" s="2" t="s">
        <v>62</v>
      </c>
      <c r="C2398" s="2" t="s">
        <v>359</v>
      </c>
      <c r="D2398" s="2">
        <v>16</v>
      </c>
      <c r="E2398" s="2">
        <v>12</v>
      </c>
      <c r="F2398" s="2">
        <v>19</v>
      </c>
      <c r="J2398" s="2">
        <v>0</v>
      </c>
    </row>
    <row r="2399" spans="1:10" x14ac:dyDescent="0.25">
      <c r="A2399" s="2">
        <v>2019</v>
      </c>
      <c r="B2399" s="2" t="s">
        <v>62</v>
      </c>
      <c r="C2399" s="2" t="s">
        <v>360</v>
      </c>
      <c r="D2399" s="2">
        <v>10</v>
      </c>
      <c r="E2399" s="2">
        <v>10</v>
      </c>
      <c r="F2399" s="2">
        <v>11</v>
      </c>
      <c r="J2399" s="2">
        <v>0</v>
      </c>
    </row>
    <row r="2400" spans="1:10" x14ac:dyDescent="0.25">
      <c r="A2400" s="2">
        <v>2020</v>
      </c>
      <c r="B2400" s="2" t="s">
        <v>62</v>
      </c>
      <c r="C2400" s="2" t="s">
        <v>355</v>
      </c>
      <c r="D2400" s="2">
        <v>7</v>
      </c>
      <c r="E2400" s="2">
        <v>3</v>
      </c>
      <c r="F2400" s="2">
        <v>7</v>
      </c>
      <c r="J2400" s="2">
        <v>0</v>
      </c>
    </row>
    <row r="2401" spans="1:10" x14ac:dyDescent="0.25">
      <c r="A2401" s="2">
        <v>2020</v>
      </c>
      <c r="B2401" s="2" t="s">
        <v>62</v>
      </c>
      <c r="C2401" s="2" t="s">
        <v>356</v>
      </c>
      <c r="D2401" s="2">
        <v>9</v>
      </c>
      <c r="E2401" s="2">
        <v>4</v>
      </c>
      <c r="F2401" s="2">
        <v>9</v>
      </c>
      <c r="J2401" s="2">
        <v>0</v>
      </c>
    </row>
    <row r="2402" spans="1:10" x14ac:dyDescent="0.25">
      <c r="A2402" s="2">
        <v>2020</v>
      </c>
      <c r="B2402" s="2" t="s">
        <v>62</v>
      </c>
      <c r="C2402" s="2" t="s">
        <v>357</v>
      </c>
      <c r="D2402" s="2">
        <v>14</v>
      </c>
      <c r="E2402" s="2">
        <v>8</v>
      </c>
      <c r="F2402" s="2">
        <v>18</v>
      </c>
      <c r="J2402" s="2">
        <v>0</v>
      </c>
    </row>
    <row r="2403" spans="1:10" x14ac:dyDescent="0.25">
      <c r="A2403" s="2">
        <v>2020</v>
      </c>
      <c r="B2403" s="2" t="s">
        <v>62</v>
      </c>
      <c r="C2403" s="2" t="s">
        <v>306</v>
      </c>
      <c r="D2403" s="2">
        <v>11</v>
      </c>
      <c r="E2403" s="2">
        <v>8</v>
      </c>
      <c r="F2403" s="2">
        <v>13</v>
      </c>
      <c r="J2403" s="2">
        <v>0</v>
      </c>
    </row>
    <row r="2404" spans="1:10" x14ac:dyDescent="0.25">
      <c r="A2404" s="2">
        <v>2020</v>
      </c>
      <c r="B2404" s="2" t="s">
        <v>62</v>
      </c>
      <c r="C2404" s="2" t="s">
        <v>62</v>
      </c>
      <c r="D2404" s="2">
        <v>42</v>
      </c>
      <c r="E2404" s="2">
        <v>22</v>
      </c>
      <c r="F2404" s="2">
        <v>46</v>
      </c>
      <c r="J2404" s="2">
        <v>0</v>
      </c>
    </row>
    <row r="2405" spans="1:10" x14ac:dyDescent="0.25">
      <c r="A2405" s="2">
        <v>2020</v>
      </c>
      <c r="B2405" s="2" t="s">
        <v>62</v>
      </c>
      <c r="C2405" s="2" t="s">
        <v>358</v>
      </c>
      <c r="D2405" s="2">
        <v>15</v>
      </c>
      <c r="E2405" s="2">
        <v>9</v>
      </c>
      <c r="F2405" s="2">
        <v>17</v>
      </c>
      <c r="J2405" s="2">
        <v>0</v>
      </c>
    </row>
    <row r="2406" spans="1:10" x14ac:dyDescent="0.25">
      <c r="A2406" s="2">
        <v>2020</v>
      </c>
      <c r="B2406" s="2" t="s">
        <v>62</v>
      </c>
      <c r="C2406" s="2" t="s">
        <v>359</v>
      </c>
      <c r="D2406" s="2">
        <v>16</v>
      </c>
      <c r="E2406" s="2">
        <v>12</v>
      </c>
      <c r="F2406" s="2">
        <v>19</v>
      </c>
      <c r="J2406" s="2">
        <v>0</v>
      </c>
    </row>
    <row r="2407" spans="1:10" x14ac:dyDescent="0.25">
      <c r="A2407" s="2">
        <v>2020</v>
      </c>
      <c r="B2407" s="2" t="s">
        <v>62</v>
      </c>
      <c r="C2407" s="2" t="s">
        <v>360</v>
      </c>
      <c r="D2407" s="2">
        <v>10</v>
      </c>
      <c r="E2407" s="2">
        <v>10</v>
      </c>
      <c r="F2407" s="2">
        <v>11</v>
      </c>
      <c r="J2407" s="2">
        <v>0</v>
      </c>
    </row>
    <row r="2408" spans="1:10" x14ac:dyDescent="0.25">
      <c r="A2408" s="2">
        <v>2021</v>
      </c>
      <c r="B2408" s="2" t="s">
        <v>62</v>
      </c>
      <c r="C2408" s="2" t="s">
        <v>355</v>
      </c>
      <c r="D2408" s="2">
        <v>7</v>
      </c>
      <c r="E2408" s="2">
        <v>3</v>
      </c>
      <c r="F2408" s="2">
        <v>7</v>
      </c>
      <c r="J2408" s="2">
        <v>0</v>
      </c>
    </row>
    <row r="2409" spans="1:10" x14ac:dyDescent="0.25">
      <c r="A2409" s="2">
        <v>2021</v>
      </c>
      <c r="B2409" s="2" t="s">
        <v>62</v>
      </c>
      <c r="C2409" s="2" t="s">
        <v>356</v>
      </c>
      <c r="D2409" s="2">
        <v>9</v>
      </c>
      <c r="E2409" s="2">
        <v>4</v>
      </c>
      <c r="F2409" s="2">
        <v>9</v>
      </c>
      <c r="J2409" s="2">
        <v>0</v>
      </c>
    </row>
    <row r="2410" spans="1:10" x14ac:dyDescent="0.25">
      <c r="A2410" s="2">
        <v>2021</v>
      </c>
      <c r="B2410" s="2" t="s">
        <v>62</v>
      </c>
      <c r="C2410" s="2" t="s">
        <v>357</v>
      </c>
      <c r="D2410" s="2">
        <v>14</v>
      </c>
      <c r="E2410" s="2">
        <v>8</v>
      </c>
      <c r="F2410" s="2">
        <v>18</v>
      </c>
      <c r="J2410" s="2">
        <v>0</v>
      </c>
    </row>
    <row r="2411" spans="1:10" x14ac:dyDescent="0.25">
      <c r="A2411" s="2">
        <v>2021</v>
      </c>
      <c r="B2411" s="2" t="s">
        <v>62</v>
      </c>
      <c r="C2411" s="2" t="s">
        <v>306</v>
      </c>
      <c r="D2411" s="2">
        <v>11</v>
      </c>
      <c r="E2411" s="2">
        <v>8</v>
      </c>
      <c r="F2411" s="2">
        <v>13</v>
      </c>
      <c r="J2411" s="2">
        <v>0</v>
      </c>
    </row>
    <row r="2412" spans="1:10" x14ac:dyDescent="0.25">
      <c r="A2412" s="2">
        <v>2021</v>
      </c>
      <c r="B2412" s="2" t="s">
        <v>62</v>
      </c>
      <c r="C2412" s="2" t="s">
        <v>62</v>
      </c>
      <c r="D2412" s="2">
        <v>42</v>
      </c>
      <c r="E2412" s="2">
        <v>22</v>
      </c>
      <c r="F2412" s="2">
        <v>46</v>
      </c>
      <c r="J2412" s="2">
        <v>0</v>
      </c>
    </row>
    <row r="2413" spans="1:10" x14ac:dyDescent="0.25">
      <c r="A2413" s="2">
        <v>2021</v>
      </c>
      <c r="B2413" s="2" t="s">
        <v>62</v>
      </c>
      <c r="C2413" s="2" t="s">
        <v>358</v>
      </c>
      <c r="D2413" s="2">
        <v>15</v>
      </c>
      <c r="E2413" s="2">
        <v>9</v>
      </c>
      <c r="F2413" s="2">
        <v>17</v>
      </c>
      <c r="J2413" s="2">
        <v>0</v>
      </c>
    </row>
    <row r="2414" spans="1:10" x14ac:dyDescent="0.25">
      <c r="A2414" s="2">
        <v>2021</v>
      </c>
      <c r="B2414" s="2" t="s">
        <v>62</v>
      </c>
      <c r="C2414" s="2" t="s">
        <v>359</v>
      </c>
      <c r="D2414" s="2">
        <v>16</v>
      </c>
      <c r="E2414" s="2">
        <v>12</v>
      </c>
      <c r="F2414" s="2">
        <v>19</v>
      </c>
      <c r="J2414" s="2">
        <v>0</v>
      </c>
    </row>
    <row r="2415" spans="1:10" x14ac:dyDescent="0.25">
      <c r="A2415" s="2">
        <v>2021</v>
      </c>
      <c r="B2415" s="2" t="s">
        <v>62</v>
      </c>
      <c r="C2415" s="2" t="s">
        <v>360</v>
      </c>
      <c r="D2415" s="2">
        <v>10</v>
      </c>
      <c r="E2415" s="2">
        <v>10</v>
      </c>
      <c r="F2415" s="2">
        <v>11</v>
      </c>
      <c r="J2415" s="2">
        <v>0</v>
      </c>
    </row>
    <row r="2416" spans="1:10" x14ac:dyDescent="0.25">
      <c r="J2416" s="2">
        <v>0</v>
      </c>
    </row>
    <row r="2417" spans="1:10" x14ac:dyDescent="0.25">
      <c r="A2417" s="2">
        <v>2009</v>
      </c>
      <c r="B2417" s="2" t="s">
        <v>63</v>
      </c>
      <c r="C2417" s="2" t="s">
        <v>282</v>
      </c>
      <c r="D2417" s="2">
        <v>5</v>
      </c>
      <c r="E2417" s="2">
        <v>3</v>
      </c>
      <c r="F2417" s="2">
        <v>5</v>
      </c>
      <c r="G2417" s="2">
        <v>10093</v>
      </c>
      <c r="H2417" s="2">
        <v>8505</v>
      </c>
      <c r="I2417" s="2">
        <v>740</v>
      </c>
      <c r="J2417" s="2">
        <v>9245</v>
      </c>
    </row>
    <row r="2418" spans="1:10" x14ac:dyDescent="0.25">
      <c r="A2418" s="2">
        <v>2009</v>
      </c>
      <c r="B2418" s="2" t="s">
        <v>63</v>
      </c>
      <c r="C2418" s="2" t="s">
        <v>361</v>
      </c>
      <c r="D2418" s="2">
        <v>5</v>
      </c>
      <c r="E2418" s="2">
        <v>3</v>
      </c>
      <c r="F2418" s="2">
        <v>5</v>
      </c>
      <c r="G2418" s="2">
        <v>10302</v>
      </c>
      <c r="H2418" s="2">
        <v>9138</v>
      </c>
      <c r="I2418" s="2">
        <v>904</v>
      </c>
      <c r="J2418" s="2">
        <v>10042</v>
      </c>
    </row>
    <row r="2419" spans="1:10" x14ac:dyDescent="0.25">
      <c r="A2419" s="2">
        <v>2009</v>
      </c>
      <c r="B2419" s="2" t="s">
        <v>63</v>
      </c>
      <c r="C2419" s="2" t="s">
        <v>356</v>
      </c>
      <c r="D2419" s="2">
        <v>7</v>
      </c>
      <c r="E2419" s="2">
        <v>5</v>
      </c>
      <c r="F2419" s="2">
        <v>7</v>
      </c>
      <c r="G2419" s="2">
        <v>15632</v>
      </c>
      <c r="H2419" s="2">
        <v>12008</v>
      </c>
      <c r="I2419" s="2">
        <v>1188</v>
      </c>
      <c r="J2419" s="2">
        <v>13196</v>
      </c>
    </row>
    <row r="2420" spans="1:10" x14ac:dyDescent="0.25">
      <c r="A2420" s="2">
        <v>2009</v>
      </c>
      <c r="B2420" s="2" t="s">
        <v>63</v>
      </c>
      <c r="C2420" s="2" t="s">
        <v>362</v>
      </c>
      <c r="D2420" s="2">
        <v>3</v>
      </c>
      <c r="E2420" s="2">
        <v>2</v>
      </c>
      <c r="F2420" s="2">
        <v>3</v>
      </c>
      <c r="G2420" s="2">
        <v>5804</v>
      </c>
      <c r="H2420" s="2">
        <v>6505</v>
      </c>
      <c r="I2420" s="2">
        <v>415</v>
      </c>
      <c r="J2420" s="2">
        <v>6920</v>
      </c>
    </row>
    <row r="2421" spans="1:10" x14ac:dyDescent="0.25">
      <c r="A2421" s="2">
        <v>2009</v>
      </c>
      <c r="B2421" s="2" t="s">
        <v>63</v>
      </c>
      <c r="C2421" s="2" t="s">
        <v>63</v>
      </c>
      <c r="D2421" s="2">
        <v>9</v>
      </c>
      <c r="E2421" s="2">
        <v>4</v>
      </c>
      <c r="F2421" s="2">
        <v>9</v>
      </c>
      <c r="G2421" s="2">
        <v>26649</v>
      </c>
      <c r="H2421" s="2">
        <v>13108</v>
      </c>
      <c r="I2421" s="2">
        <v>3079</v>
      </c>
      <c r="J2421" s="2">
        <v>16187</v>
      </c>
    </row>
    <row r="2422" spans="1:10" x14ac:dyDescent="0.25">
      <c r="A2422" s="2">
        <v>2009</v>
      </c>
      <c r="B2422" s="2" t="s">
        <v>63</v>
      </c>
      <c r="C2422" s="2" t="s">
        <v>363</v>
      </c>
      <c r="D2422" s="2">
        <v>5</v>
      </c>
      <c r="E2422" s="2">
        <v>2</v>
      </c>
      <c r="F2422" s="2">
        <v>5</v>
      </c>
      <c r="G2422" s="2">
        <v>10996</v>
      </c>
      <c r="H2422" s="2">
        <v>9623</v>
      </c>
      <c r="I2422" s="2">
        <v>1187</v>
      </c>
      <c r="J2422" s="2">
        <v>10810</v>
      </c>
    </row>
    <row r="2423" spans="1:10" x14ac:dyDescent="0.25">
      <c r="A2423" s="2">
        <v>2010</v>
      </c>
      <c r="B2423" s="2" t="s">
        <v>63</v>
      </c>
      <c r="C2423" s="2" t="s">
        <v>282</v>
      </c>
      <c r="D2423" s="2">
        <v>15</v>
      </c>
      <c r="E2423" s="2">
        <v>3</v>
      </c>
      <c r="F2423" s="2">
        <v>15</v>
      </c>
      <c r="G2423" s="2">
        <v>10298</v>
      </c>
      <c r="H2423" s="2">
        <v>5396</v>
      </c>
      <c r="I2423" s="2">
        <v>467</v>
      </c>
      <c r="J2423" s="2">
        <v>5863</v>
      </c>
    </row>
    <row r="2424" spans="1:10" x14ac:dyDescent="0.25">
      <c r="A2424" s="2">
        <v>2010</v>
      </c>
      <c r="B2424" s="2" t="s">
        <v>63</v>
      </c>
      <c r="C2424" s="2" t="s">
        <v>361</v>
      </c>
      <c r="D2424" s="2">
        <v>13</v>
      </c>
      <c r="E2424" s="2">
        <v>3</v>
      </c>
      <c r="F2424" s="2">
        <v>13</v>
      </c>
      <c r="G2424" s="2">
        <v>14906</v>
      </c>
      <c r="H2424" s="2">
        <v>4622</v>
      </c>
      <c r="I2424" s="2">
        <v>751</v>
      </c>
      <c r="J2424" s="2">
        <v>5373</v>
      </c>
    </row>
    <row r="2425" spans="1:10" x14ac:dyDescent="0.25">
      <c r="A2425" s="2">
        <v>2010</v>
      </c>
      <c r="B2425" s="2" t="s">
        <v>63</v>
      </c>
      <c r="C2425" s="2" t="s">
        <v>356</v>
      </c>
      <c r="D2425" s="2">
        <v>17</v>
      </c>
      <c r="E2425" s="2">
        <v>3</v>
      </c>
      <c r="F2425" s="2">
        <v>17</v>
      </c>
      <c r="G2425" s="2">
        <v>18435</v>
      </c>
      <c r="H2425" s="2">
        <v>4657</v>
      </c>
      <c r="I2425" s="2">
        <v>1025</v>
      </c>
      <c r="J2425" s="2">
        <v>5682</v>
      </c>
    </row>
    <row r="2426" spans="1:10" x14ac:dyDescent="0.25">
      <c r="A2426" s="2">
        <v>2010</v>
      </c>
      <c r="B2426" s="2" t="s">
        <v>63</v>
      </c>
      <c r="C2426" s="2" t="s">
        <v>362</v>
      </c>
      <c r="D2426" s="2">
        <v>9</v>
      </c>
      <c r="E2426" s="2">
        <v>2</v>
      </c>
      <c r="F2426" s="2">
        <v>9</v>
      </c>
      <c r="G2426" s="2">
        <v>6217</v>
      </c>
      <c r="H2426" s="2">
        <v>3519</v>
      </c>
      <c r="I2426" s="2">
        <v>206</v>
      </c>
      <c r="J2426" s="2">
        <v>3725</v>
      </c>
    </row>
    <row r="2427" spans="1:10" x14ac:dyDescent="0.25">
      <c r="A2427" s="2">
        <v>2010</v>
      </c>
      <c r="B2427" s="2" t="s">
        <v>63</v>
      </c>
      <c r="C2427" s="2" t="s">
        <v>63</v>
      </c>
      <c r="D2427" s="2">
        <v>18</v>
      </c>
      <c r="E2427" s="2">
        <v>5</v>
      </c>
      <c r="F2427" s="2">
        <v>18</v>
      </c>
      <c r="G2427" s="2">
        <v>42718</v>
      </c>
      <c r="H2427" s="2">
        <v>7000</v>
      </c>
      <c r="I2427" s="2">
        <v>1856</v>
      </c>
      <c r="J2427" s="2">
        <v>8856</v>
      </c>
    </row>
    <row r="2428" spans="1:10" x14ac:dyDescent="0.25">
      <c r="A2428" s="2">
        <v>2010</v>
      </c>
      <c r="B2428" s="2" t="s">
        <v>63</v>
      </c>
      <c r="C2428" s="2" t="s">
        <v>363</v>
      </c>
      <c r="D2428" s="2">
        <v>16</v>
      </c>
      <c r="E2428" s="2">
        <v>3</v>
      </c>
      <c r="F2428" s="2">
        <v>16</v>
      </c>
      <c r="G2428" s="2">
        <v>15202</v>
      </c>
      <c r="H2428" s="2">
        <v>4171</v>
      </c>
      <c r="I2428" s="2">
        <v>411</v>
      </c>
      <c r="J2428" s="2">
        <v>4582</v>
      </c>
    </row>
    <row r="2429" spans="1:10" x14ac:dyDescent="0.25">
      <c r="A2429" s="2">
        <v>2011</v>
      </c>
      <c r="B2429" s="2" t="s">
        <v>63</v>
      </c>
      <c r="C2429" s="2" t="s">
        <v>282</v>
      </c>
      <c r="D2429" s="2">
        <v>8</v>
      </c>
      <c r="E2429" s="2">
        <v>5</v>
      </c>
      <c r="F2429" s="2">
        <v>15</v>
      </c>
      <c r="G2429" s="2">
        <v>12458</v>
      </c>
      <c r="H2429" s="2">
        <v>5741</v>
      </c>
      <c r="I2429" s="2">
        <v>946</v>
      </c>
      <c r="J2429" s="2">
        <v>6687</v>
      </c>
    </row>
    <row r="2430" spans="1:10" x14ac:dyDescent="0.25">
      <c r="A2430" s="2">
        <v>2011</v>
      </c>
      <c r="B2430" s="2" t="s">
        <v>63</v>
      </c>
      <c r="C2430" s="2" t="s">
        <v>361</v>
      </c>
      <c r="D2430" s="2">
        <v>7</v>
      </c>
      <c r="E2430" s="2">
        <v>5</v>
      </c>
      <c r="F2430" s="2">
        <v>14</v>
      </c>
      <c r="G2430" s="2">
        <v>14727</v>
      </c>
      <c r="H2430" s="2">
        <v>6376</v>
      </c>
      <c r="I2430" s="2">
        <v>901</v>
      </c>
      <c r="J2430" s="2">
        <v>7277</v>
      </c>
    </row>
    <row r="2431" spans="1:10" x14ac:dyDescent="0.25">
      <c r="A2431" s="2">
        <v>2011</v>
      </c>
      <c r="B2431" s="2" t="s">
        <v>63</v>
      </c>
      <c r="C2431" s="2" t="s">
        <v>356</v>
      </c>
      <c r="D2431" s="2">
        <v>9</v>
      </c>
      <c r="E2431" s="2">
        <v>5</v>
      </c>
      <c r="F2431" s="2">
        <v>17</v>
      </c>
      <c r="G2431" s="2">
        <v>23370</v>
      </c>
      <c r="H2431" s="2">
        <v>7849</v>
      </c>
      <c r="I2431" s="2">
        <v>956</v>
      </c>
      <c r="J2431" s="2">
        <v>8805</v>
      </c>
    </row>
    <row r="2432" spans="1:10" x14ac:dyDescent="0.25">
      <c r="A2432" s="2">
        <v>2011</v>
      </c>
      <c r="B2432" s="2" t="s">
        <v>63</v>
      </c>
      <c r="C2432" s="2" t="s">
        <v>362</v>
      </c>
      <c r="D2432" s="2">
        <v>6</v>
      </c>
      <c r="E2432" s="2">
        <v>4</v>
      </c>
      <c r="F2432" s="2">
        <v>9</v>
      </c>
      <c r="G2432" s="2">
        <v>8455</v>
      </c>
      <c r="H2432" s="2">
        <v>3591</v>
      </c>
      <c r="I2432" s="2">
        <v>723</v>
      </c>
      <c r="J2432" s="2">
        <v>4314</v>
      </c>
    </row>
    <row r="2433" spans="1:10" x14ac:dyDescent="0.25">
      <c r="A2433" s="2">
        <v>2011</v>
      </c>
      <c r="B2433" s="2" t="s">
        <v>63</v>
      </c>
      <c r="C2433" s="2" t="s">
        <v>63</v>
      </c>
      <c r="D2433" s="2">
        <v>6</v>
      </c>
      <c r="E2433" s="2">
        <v>8</v>
      </c>
      <c r="F2433" s="2">
        <v>22</v>
      </c>
      <c r="G2433" s="2">
        <v>53788</v>
      </c>
      <c r="H2433" s="2">
        <v>8345</v>
      </c>
      <c r="I2433" s="2">
        <v>1113</v>
      </c>
      <c r="J2433" s="2">
        <v>9458</v>
      </c>
    </row>
    <row r="2434" spans="1:10" x14ac:dyDescent="0.25">
      <c r="A2434" s="2">
        <v>2011</v>
      </c>
      <c r="B2434" s="2" t="s">
        <v>63</v>
      </c>
      <c r="C2434" s="2" t="s">
        <v>363</v>
      </c>
      <c r="D2434" s="2">
        <v>10</v>
      </c>
      <c r="E2434" s="2">
        <v>5</v>
      </c>
      <c r="F2434" s="2">
        <v>18</v>
      </c>
      <c r="G2434" s="2">
        <v>17616</v>
      </c>
      <c r="H2434" s="2">
        <v>7872</v>
      </c>
      <c r="I2434" s="2">
        <v>1046</v>
      </c>
      <c r="J2434" s="2">
        <v>8918</v>
      </c>
    </row>
    <row r="2435" spans="1:10" x14ac:dyDescent="0.25">
      <c r="A2435" s="2">
        <v>2012</v>
      </c>
      <c r="B2435" s="2" t="s">
        <v>63</v>
      </c>
      <c r="C2435" s="2" t="s">
        <v>282</v>
      </c>
      <c r="D2435" s="2">
        <v>8</v>
      </c>
      <c r="E2435" s="2">
        <v>5</v>
      </c>
      <c r="F2435" s="2">
        <v>14</v>
      </c>
      <c r="G2435" s="2">
        <v>14222</v>
      </c>
      <c r="H2435" s="2">
        <v>13652</v>
      </c>
      <c r="I2435" s="2">
        <v>2780</v>
      </c>
      <c r="J2435" s="2">
        <v>16432</v>
      </c>
    </row>
    <row r="2436" spans="1:10" x14ac:dyDescent="0.25">
      <c r="A2436" s="2">
        <v>2012</v>
      </c>
      <c r="B2436" s="2" t="s">
        <v>63</v>
      </c>
      <c r="C2436" s="2" t="s">
        <v>361</v>
      </c>
      <c r="D2436" s="2">
        <v>6</v>
      </c>
      <c r="E2436" s="2">
        <v>5</v>
      </c>
      <c r="F2436" s="2">
        <v>14</v>
      </c>
      <c r="G2436" s="2">
        <v>16813</v>
      </c>
      <c r="H2436" s="2">
        <v>15166</v>
      </c>
      <c r="I2436" s="2">
        <v>2647</v>
      </c>
      <c r="J2436" s="2">
        <v>17813</v>
      </c>
    </row>
    <row r="2437" spans="1:10" x14ac:dyDescent="0.25">
      <c r="A2437" s="2">
        <v>2012</v>
      </c>
      <c r="B2437" s="2" t="s">
        <v>63</v>
      </c>
      <c r="C2437" s="2" t="s">
        <v>356</v>
      </c>
      <c r="D2437" s="2">
        <v>9</v>
      </c>
      <c r="E2437" s="2">
        <v>7</v>
      </c>
      <c r="F2437" s="2">
        <v>19</v>
      </c>
      <c r="G2437" s="2">
        <v>26687</v>
      </c>
      <c r="H2437" s="2">
        <v>18667</v>
      </c>
      <c r="I2437" s="2">
        <v>2809</v>
      </c>
      <c r="J2437" s="2">
        <v>21476</v>
      </c>
    </row>
    <row r="2438" spans="1:10" x14ac:dyDescent="0.25">
      <c r="A2438" s="2">
        <v>2012</v>
      </c>
      <c r="B2438" s="2" t="s">
        <v>63</v>
      </c>
      <c r="C2438" s="2" t="s">
        <v>362</v>
      </c>
      <c r="D2438" s="2">
        <v>9</v>
      </c>
      <c r="E2438" s="2">
        <v>6</v>
      </c>
      <c r="F2438" s="2">
        <v>18</v>
      </c>
      <c r="G2438" s="2">
        <v>10313</v>
      </c>
      <c r="H2438" s="2">
        <v>8534</v>
      </c>
      <c r="I2438" s="2">
        <v>2124</v>
      </c>
      <c r="J2438" s="2">
        <v>10658</v>
      </c>
    </row>
    <row r="2439" spans="1:10" x14ac:dyDescent="0.25">
      <c r="A2439" s="2">
        <v>2012</v>
      </c>
      <c r="B2439" s="2" t="s">
        <v>63</v>
      </c>
      <c r="C2439" s="2" t="s">
        <v>63</v>
      </c>
      <c r="D2439" s="2">
        <v>7</v>
      </c>
      <c r="E2439" s="2">
        <v>14</v>
      </c>
      <c r="F2439" s="2">
        <v>27</v>
      </c>
      <c r="G2439" s="2">
        <v>60768</v>
      </c>
      <c r="H2439" s="2">
        <v>21064</v>
      </c>
      <c r="I2439" s="2">
        <v>3511</v>
      </c>
      <c r="J2439" s="2">
        <v>24575</v>
      </c>
    </row>
    <row r="2440" spans="1:10" x14ac:dyDescent="0.25">
      <c r="A2440" s="2">
        <v>2012</v>
      </c>
      <c r="B2440" s="2" t="s">
        <v>63</v>
      </c>
      <c r="C2440" s="2" t="s">
        <v>363</v>
      </c>
      <c r="D2440" s="2">
        <v>7</v>
      </c>
      <c r="E2440" s="2">
        <v>4</v>
      </c>
      <c r="F2440" s="2">
        <v>10</v>
      </c>
      <c r="G2440" s="2">
        <v>20119</v>
      </c>
      <c r="H2440" s="2">
        <v>17531</v>
      </c>
      <c r="I2440" s="2">
        <v>2841</v>
      </c>
      <c r="J2440" s="2">
        <v>20372</v>
      </c>
    </row>
    <row r="2441" spans="1:10" x14ac:dyDescent="0.25">
      <c r="A2441" s="2">
        <v>2013</v>
      </c>
      <c r="B2441" s="2" t="s">
        <v>63</v>
      </c>
      <c r="C2441" s="2" t="s">
        <v>282</v>
      </c>
      <c r="D2441" s="2">
        <v>8</v>
      </c>
      <c r="E2441" s="2">
        <v>5</v>
      </c>
      <c r="F2441" s="2">
        <v>14</v>
      </c>
      <c r="G2441" s="2">
        <v>14811</v>
      </c>
      <c r="H2441" s="2">
        <v>13748</v>
      </c>
      <c r="I2441" s="2">
        <v>2912</v>
      </c>
      <c r="J2441" s="2">
        <v>16660</v>
      </c>
    </row>
    <row r="2442" spans="1:10" x14ac:dyDescent="0.25">
      <c r="A2442" s="2">
        <v>2013</v>
      </c>
      <c r="B2442" s="2" t="s">
        <v>63</v>
      </c>
      <c r="C2442" s="2" t="s">
        <v>361</v>
      </c>
      <c r="D2442" s="2">
        <v>6</v>
      </c>
      <c r="E2442" s="2">
        <v>6</v>
      </c>
      <c r="F2442" s="2">
        <v>15</v>
      </c>
      <c r="G2442" s="2">
        <v>17217</v>
      </c>
      <c r="H2442" s="2">
        <v>16101</v>
      </c>
      <c r="I2442" s="2">
        <v>2859</v>
      </c>
      <c r="J2442" s="2">
        <v>18960</v>
      </c>
    </row>
    <row r="2443" spans="1:10" x14ac:dyDescent="0.25">
      <c r="A2443" s="2">
        <v>2013</v>
      </c>
      <c r="B2443" s="2" t="s">
        <v>63</v>
      </c>
      <c r="C2443" s="2" t="s">
        <v>356</v>
      </c>
      <c r="D2443" s="2">
        <v>9</v>
      </c>
      <c r="E2443" s="2">
        <v>7</v>
      </c>
      <c r="F2443" s="2">
        <v>19</v>
      </c>
      <c r="G2443" s="2">
        <v>27211</v>
      </c>
      <c r="H2443" s="2">
        <v>18842</v>
      </c>
      <c r="I2443" s="2">
        <v>2911</v>
      </c>
      <c r="J2443" s="2">
        <v>21753</v>
      </c>
    </row>
    <row r="2444" spans="1:10" x14ac:dyDescent="0.25">
      <c r="A2444" s="2">
        <v>2013</v>
      </c>
      <c r="B2444" s="2" t="s">
        <v>63</v>
      </c>
      <c r="C2444" s="2" t="s">
        <v>362</v>
      </c>
      <c r="D2444" s="2">
        <v>9</v>
      </c>
      <c r="E2444" s="2">
        <v>4</v>
      </c>
      <c r="F2444" s="2">
        <v>10</v>
      </c>
      <c r="G2444" s="2">
        <v>61042</v>
      </c>
      <c r="H2444" s="2">
        <v>18123</v>
      </c>
      <c r="I2444" s="2">
        <v>2962</v>
      </c>
      <c r="J2444" s="2">
        <v>21085</v>
      </c>
    </row>
    <row r="2445" spans="1:10" x14ac:dyDescent="0.25">
      <c r="A2445" s="2">
        <v>2013</v>
      </c>
      <c r="B2445" s="2" t="s">
        <v>63</v>
      </c>
      <c r="C2445" s="2" t="s">
        <v>63</v>
      </c>
      <c r="D2445" s="2">
        <v>7</v>
      </c>
      <c r="E2445" s="2">
        <v>13</v>
      </c>
      <c r="F2445" s="2">
        <v>26</v>
      </c>
      <c r="G2445" s="2">
        <v>10714</v>
      </c>
      <c r="H2445" s="2">
        <v>22111</v>
      </c>
      <c r="I2445" s="2">
        <v>3662</v>
      </c>
      <c r="J2445" s="2">
        <v>25773</v>
      </c>
    </row>
    <row r="2446" spans="1:10" x14ac:dyDescent="0.25">
      <c r="A2446" s="2">
        <v>2013</v>
      </c>
      <c r="B2446" s="2" t="s">
        <v>63</v>
      </c>
      <c r="C2446" s="2" t="s">
        <v>363</v>
      </c>
      <c r="D2446" s="2">
        <v>7</v>
      </c>
      <c r="E2446" s="2">
        <v>6</v>
      </c>
      <c r="F2446" s="2">
        <v>18</v>
      </c>
      <c r="G2446" s="2">
        <v>20430</v>
      </c>
      <c r="H2446" s="2">
        <v>8211</v>
      </c>
      <c r="I2446" s="2">
        <v>2248</v>
      </c>
      <c r="J2446" s="2">
        <v>10459</v>
      </c>
    </row>
    <row r="2447" spans="1:10" x14ac:dyDescent="0.25">
      <c r="A2447" s="2">
        <v>2014</v>
      </c>
      <c r="B2447" s="2" t="s">
        <v>63</v>
      </c>
      <c r="C2447" s="2" t="s">
        <v>282</v>
      </c>
      <c r="D2447" s="2">
        <v>8</v>
      </c>
      <c r="E2447" s="2">
        <v>5</v>
      </c>
      <c r="F2447" s="2">
        <v>14</v>
      </c>
      <c r="G2447" s="2">
        <v>21795</v>
      </c>
      <c r="H2447" s="2">
        <v>8995</v>
      </c>
      <c r="I2447" s="2">
        <v>10437</v>
      </c>
      <c r="J2447" s="2">
        <v>19432</v>
      </c>
    </row>
    <row r="2448" spans="1:10" x14ac:dyDescent="0.25">
      <c r="A2448" s="2">
        <v>2014</v>
      </c>
      <c r="B2448" s="2" t="s">
        <v>63</v>
      </c>
      <c r="C2448" s="2" t="s">
        <v>361</v>
      </c>
      <c r="D2448" s="2">
        <v>7</v>
      </c>
      <c r="E2448" s="2">
        <v>6</v>
      </c>
      <c r="F2448" s="2">
        <v>14</v>
      </c>
      <c r="G2448" s="2">
        <v>23777</v>
      </c>
      <c r="H2448" s="2">
        <v>10494</v>
      </c>
      <c r="I2448" s="2">
        <v>11307</v>
      </c>
      <c r="J2448" s="2">
        <v>21801</v>
      </c>
    </row>
    <row r="2449" spans="1:10" x14ac:dyDescent="0.25">
      <c r="A2449" s="2">
        <v>2014</v>
      </c>
      <c r="B2449" s="2" t="s">
        <v>63</v>
      </c>
      <c r="C2449" s="2" t="s">
        <v>356</v>
      </c>
      <c r="D2449" s="2">
        <v>9</v>
      </c>
      <c r="E2449" s="2">
        <v>9</v>
      </c>
      <c r="F2449" s="2">
        <v>20</v>
      </c>
      <c r="G2449" s="2">
        <v>39628</v>
      </c>
      <c r="H2449" s="2">
        <v>14992</v>
      </c>
      <c r="I2449" s="2">
        <v>18265</v>
      </c>
      <c r="J2449" s="2">
        <v>33257</v>
      </c>
    </row>
    <row r="2450" spans="1:10" x14ac:dyDescent="0.25">
      <c r="A2450" s="2">
        <v>2014</v>
      </c>
      <c r="B2450" s="2" t="s">
        <v>63</v>
      </c>
      <c r="C2450" s="2" t="s">
        <v>362</v>
      </c>
      <c r="D2450" s="2">
        <v>8</v>
      </c>
      <c r="E2450" s="2">
        <v>6</v>
      </c>
      <c r="F2450" s="2">
        <v>17</v>
      </c>
      <c r="G2450" s="2">
        <v>25758</v>
      </c>
      <c r="H2450" s="2">
        <v>11994</v>
      </c>
      <c r="I2450" s="2">
        <v>12177</v>
      </c>
      <c r="J2450" s="2">
        <v>24171</v>
      </c>
    </row>
    <row r="2451" spans="1:10" x14ac:dyDescent="0.25">
      <c r="A2451" s="2">
        <v>2014</v>
      </c>
      <c r="B2451" s="2" t="s">
        <v>63</v>
      </c>
      <c r="C2451" s="2" t="s">
        <v>63</v>
      </c>
      <c r="D2451" s="2">
        <v>6</v>
      </c>
      <c r="E2451" s="2">
        <v>18</v>
      </c>
      <c r="F2451" s="2">
        <v>31</v>
      </c>
      <c r="G2451" s="2">
        <v>69349</v>
      </c>
      <c r="H2451" s="2">
        <v>18740</v>
      </c>
      <c r="I2451" s="2">
        <v>26092</v>
      </c>
      <c r="J2451" s="2">
        <v>44832</v>
      </c>
    </row>
    <row r="2452" spans="1:10" x14ac:dyDescent="0.25">
      <c r="A2452" s="2">
        <v>2014</v>
      </c>
      <c r="B2452" s="2" t="s">
        <v>63</v>
      </c>
      <c r="C2452" s="2" t="s">
        <v>363</v>
      </c>
      <c r="D2452" s="2">
        <v>8</v>
      </c>
      <c r="E2452" s="2">
        <v>4</v>
      </c>
      <c r="F2452" s="2">
        <v>9</v>
      </c>
      <c r="G2452" s="2">
        <v>17832</v>
      </c>
      <c r="H2452" s="2">
        <v>9745</v>
      </c>
      <c r="I2452" s="2">
        <v>8697</v>
      </c>
      <c r="J2452" s="2">
        <v>18442</v>
      </c>
    </row>
    <row r="2453" spans="1:10" x14ac:dyDescent="0.25">
      <c r="A2453" s="2">
        <v>2015</v>
      </c>
      <c r="B2453" s="2" t="s">
        <v>63</v>
      </c>
      <c r="C2453" s="2" t="s">
        <v>282</v>
      </c>
      <c r="D2453" s="2">
        <v>8</v>
      </c>
      <c r="E2453" s="2">
        <v>6</v>
      </c>
      <c r="F2453" s="2">
        <v>15</v>
      </c>
      <c r="G2453" s="2">
        <v>26198</v>
      </c>
      <c r="H2453" s="2">
        <v>12140</v>
      </c>
      <c r="I2453" s="2">
        <v>1255</v>
      </c>
      <c r="J2453" s="2">
        <v>13395</v>
      </c>
    </row>
    <row r="2454" spans="1:10" x14ac:dyDescent="0.25">
      <c r="A2454" s="2">
        <v>2015</v>
      </c>
      <c r="B2454" s="2" t="s">
        <v>63</v>
      </c>
      <c r="C2454" s="2" t="s">
        <v>361</v>
      </c>
      <c r="D2454" s="2">
        <v>8</v>
      </c>
      <c r="E2454" s="2">
        <v>5</v>
      </c>
      <c r="F2454" s="2">
        <v>15</v>
      </c>
      <c r="G2454" s="2">
        <v>29770</v>
      </c>
      <c r="H2454" s="2">
        <v>7519</v>
      </c>
      <c r="I2454" s="2">
        <v>1295</v>
      </c>
      <c r="J2454" s="2">
        <v>8814</v>
      </c>
    </row>
    <row r="2455" spans="1:10" x14ac:dyDescent="0.25">
      <c r="A2455" s="2">
        <v>2015</v>
      </c>
      <c r="B2455" s="2" t="s">
        <v>63</v>
      </c>
      <c r="C2455" s="2" t="s">
        <v>356</v>
      </c>
      <c r="D2455" s="2">
        <v>9</v>
      </c>
      <c r="E2455" s="2">
        <v>10</v>
      </c>
      <c r="F2455" s="2">
        <v>23</v>
      </c>
      <c r="G2455" s="2">
        <v>45647</v>
      </c>
      <c r="H2455" s="2">
        <v>15894</v>
      </c>
      <c r="I2455" s="2">
        <v>1460</v>
      </c>
      <c r="J2455" s="2">
        <v>17354</v>
      </c>
    </row>
    <row r="2456" spans="1:10" x14ac:dyDescent="0.25">
      <c r="A2456" s="2">
        <v>2015</v>
      </c>
      <c r="B2456" s="2" t="s">
        <v>63</v>
      </c>
      <c r="C2456" s="2" t="s">
        <v>362</v>
      </c>
      <c r="D2456" s="2">
        <v>8</v>
      </c>
      <c r="E2456" s="2">
        <v>4</v>
      </c>
      <c r="F2456" s="2">
        <v>10</v>
      </c>
      <c r="G2456" s="2">
        <v>19846</v>
      </c>
      <c r="H2456" s="2">
        <v>8984</v>
      </c>
      <c r="I2456" s="2">
        <v>1125</v>
      </c>
      <c r="J2456" s="2">
        <v>10109</v>
      </c>
    </row>
    <row r="2457" spans="1:10" x14ac:dyDescent="0.25">
      <c r="A2457" s="2">
        <v>2015</v>
      </c>
      <c r="B2457" s="2" t="s">
        <v>63</v>
      </c>
      <c r="C2457" s="2" t="s">
        <v>63</v>
      </c>
      <c r="D2457" s="2">
        <v>7</v>
      </c>
      <c r="E2457" s="2">
        <v>19</v>
      </c>
      <c r="F2457" s="2">
        <v>32</v>
      </c>
      <c r="G2457" s="2">
        <v>63509</v>
      </c>
      <c r="H2457" s="2">
        <v>21114</v>
      </c>
      <c r="I2457" s="2">
        <v>2032</v>
      </c>
      <c r="J2457" s="2">
        <v>23146</v>
      </c>
    </row>
    <row r="2458" spans="1:10" x14ac:dyDescent="0.25">
      <c r="A2458" s="2">
        <v>2015</v>
      </c>
      <c r="B2458" s="2" t="s">
        <v>63</v>
      </c>
      <c r="C2458" s="2" t="s">
        <v>363</v>
      </c>
      <c r="D2458" s="2">
        <v>10</v>
      </c>
      <c r="E2458" s="2">
        <v>6</v>
      </c>
      <c r="F2458" s="2">
        <v>18</v>
      </c>
      <c r="G2458" s="2">
        <v>39297</v>
      </c>
      <c r="H2458" s="2">
        <v>12439</v>
      </c>
      <c r="I2458" s="2">
        <v>1563</v>
      </c>
      <c r="J2458" s="2">
        <v>14002</v>
      </c>
    </row>
    <row r="2459" spans="1:10" x14ac:dyDescent="0.25">
      <c r="A2459" s="2">
        <v>2016</v>
      </c>
      <c r="B2459" s="2" t="s">
        <v>63</v>
      </c>
      <c r="C2459" s="2" t="s">
        <v>282</v>
      </c>
      <c r="D2459" s="2">
        <v>8</v>
      </c>
      <c r="E2459" s="2">
        <v>6</v>
      </c>
      <c r="F2459" s="2">
        <v>15</v>
      </c>
      <c r="G2459" s="2">
        <v>31340</v>
      </c>
      <c r="H2459" s="2">
        <v>15130</v>
      </c>
      <c r="I2459" s="2">
        <v>1418</v>
      </c>
      <c r="J2459" s="2">
        <v>16548</v>
      </c>
    </row>
    <row r="2460" spans="1:10" x14ac:dyDescent="0.25">
      <c r="A2460" s="2">
        <v>2016</v>
      </c>
      <c r="B2460" s="2" t="s">
        <v>63</v>
      </c>
      <c r="C2460" s="2" t="s">
        <v>361</v>
      </c>
      <c r="D2460" s="2">
        <v>8</v>
      </c>
      <c r="E2460" s="2">
        <v>5</v>
      </c>
      <c r="F2460" s="2">
        <v>15</v>
      </c>
      <c r="G2460" s="2">
        <v>35607</v>
      </c>
      <c r="H2460" s="2">
        <v>9362</v>
      </c>
      <c r="I2460" s="2">
        <v>1468</v>
      </c>
      <c r="J2460" s="2">
        <v>10830</v>
      </c>
    </row>
    <row r="2461" spans="1:10" x14ac:dyDescent="0.25">
      <c r="A2461" s="2">
        <v>2016</v>
      </c>
      <c r="B2461" s="2" t="s">
        <v>63</v>
      </c>
      <c r="C2461" s="2" t="s">
        <v>356</v>
      </c>
      <c r="D2461" s="2">
        <v>9</v>
      </c>
      <c r="E2461" s="2">
        <v>10</v>
      </c>
      <c r="F2461" s="2">
        <v>23</v>
      </c>
      <c r="G2461" s="2">
        <v>54605</v>
      </c>
      <c r="H2461" s="2">
        <v>19801</v>
      </c>
      <c r="I2461" s="2">
        <v>1650</v>
      </c>
      <c r="J2461" s="2">
        <v>21451</v>
      </c>
    </row>
    <row r="2462" spans="1:10" x14ac:dyDescent="0.25">
      <c r="A2462" s="2">
        <v>2016</v>
      </c>
      <c r="B2462" s="2" t="s">
        <v>63</v>
      </c>
      <c r="C2462" s="2" t="s">
        <v>362</v>
      </c>
      <c r="D2462" s="2">
        <v>8</v>
      </c>
      <c r="E2462" s="2">
        <v>7</v>
      </c>
      <c r="F2462" s="2">
        <v>19</v>
      </c>
      <c r="G2462" s="2">
        <v>47011</v>
      </c>
      <c r="H2462" s="2">
        <v>15568</v>
      </c>
      <c r="I2462" s="2">
        <v>1767</v>
      </c>
      <c r="J2462" s="2">
        <v>17335</v>
      </c>
    </row>
    <row r="2463" spans="1:10" x14ac:dyDescent="0.25">
      <c r="A2463" s="2">
        <v>2016</v>
      </c>
      <c r="B2463" s="2" t="s">
        <v>63</v>
      </c>
      <c r="C2463" s="2" t="s">
        <v>63</v>
      </c>
      <c r="D2463" s="2">
        <v>7</v>
      </c>
      <c r="E2463" s="2">
        <v>19</v>
      </c>
      <c r="F2463" s="2">
        <v>34</v>
      </c>
      <c r="G2463" s="2">
        <v>75990</v>
      </c>
      <c r="H2463" s="2">
        <v>26272</v>
      </c>
      <c r="I2463" s="2">
        <v>2297</v>
      </c>
      <c r="J2463" s="2">
        <v>28569</v>
      </c>
    </row>
    <row r="2464" spans="1:10" x14ac:dyDescent="0.25">
      <c r="A2464" s="2">
        <v>2016</v>
      </c>
      <c r="B2464" s="2" t="s">
        <v>63</v>
      </c>
      <c r="C2464" s="2" t="s">
        <v>363</v>
      </c>
      <c r="D2464" s="2">
        <v>10</v>
      </c>
      <c r="E2464" s="2">
        <v>5</v>
      </c>
      <c r="F2464" s="2">
        <v>11</v>
      </c>
      <c r="G2464" s="2">
        <v>23775</v>
      </c>
      <c r="H2464" s="2">
        <v>11184</v>
      </c>
      <c r="I2464" s="2">
        <v>1271</v>
      </c>
      <c r="J2464" s="2">
        <v>12455</v>
      </c>
    </row>
    <row r="2465" spans="1:10" x14ac:dyDescent="0.25">
      <c r="A2465" s="2">
        <v>2017</v>
      </c>
      <c r="B2465" s="2" t="s">
        <v>63</v>
      </c>
      <c r="C2465" s="2" t="s">
        <v>282</v>
      </c>
      <c r="D2465" s="2">
        <v>15</v>
      </c>
      <c r="E2465" s="2">
        <v>5</v>
      </c>
      <c r="F2465" s="2">
        <v>15</v>
      </c>
      <c r="G2465" s="2">
        <v>32863</v>
      </c>
      <c r="H2465" s="2">
        <v>18343</v>
      </c>
      <c r="I2465" s="2">
        <v>7475</v>
      </c>
      <c r="J2465" s="2">
        <v>25819</v>
      </c>
    </row>
    <row r="2466" spans="1:10" x14ac:dyDescent="0.25">
      <c r="A2466" s="2">
        <v>2017</v>
      </c>
      <c r="B2466" s="2" t="s">
        <v>63</v>
      </c>
      <c r="C2466" s="2" t="s">
        <v>361</v>
      </c>
      <c r="D2466" s="2">
        <v>14</v>
      </c>
      <c r="E2466" s="2">
        <v>6</v>
      </c>
      <c r="F2466" s="2">
        <v>15</v>
      </c>
      <c r="G2466" s="2">
        <v>35689</v>
      </c>
      <c r="H2466" s="2">
        <v>18001</v>
      </c>
      <c r="I2466" s="2">
        <v>8828</v>
      </c>
      <c r="J2466" s="2">
        <v>26830</v>
      </c>
    </row>
    <row r="2467" spans="1:10" x14ac:dyDescent="0.25">
      <c r="A2467" s="2">
        <v>2017</v>
      </c>
      <c r="B2467" s="2" t="s">
        <v>63</v>
      </c>
      <c r="C2467" s="2" t="s">
        <v>356</v>
      </c>
      <c r="D2467" s="2">
        <v>21</v>
      </c>
      <c r="E2467" s="2">
        <v>10</v>
      </c>
      <c r="F2467" s="2">
        <v>23</v>
      </c>
      <c r="G2467" s="2">
        <v>55198</v>
      </c>
      <c r="H2467" s="2">
        <v>21062</v>
      </c>
      <c r="I2467" s="2">
        <v>12422</v>
      </c>
      <c r="J2467" s="2">
        <v>33484</v>
      </c>
    </row>
    <row r="2468" spans="1:10" x14ac:dyDescent="0.25">
      <c r="A2468" s="2">
        <v>2017</v>
      </c>
      <c r="B2468" s="2" t="s">
        <v>63</v>
      </c>
      <c r="C2468" s="2" t="s">
        <v>362</v>
      </c>
      <c r="D2468" s="2">
        <v>11</v>
      </c>
      <c r="E2468" s="2">
        <v>4</v>
      </c>
      <c r="F2468" s="2">
        <v>11</v>
      </c>
      <c r="G2468" s="2">
        <v>17147</v>
      </c>
      <c r="H2468" s="2">
        <v>12850</v>
      </c>
      <c r="I2468" s="2">
        <v>4706</v>
      </c>
      <c r="J2468" s="2">
        <v>17555</v>
      </c>
    </row>
    <row r="2469" spans="1:10" x14ac:dyDescent="0.25">
      <c r="A2469" s="2">
        <v>2017</v>
      </c>
      <c r="B2469" s="2" t="s">
        <v>63</v>
      </c>
      <c r="C2469" s="2" t="s">
        <v>63</v>
      </c>
      <c r="D2469" s="2">
        <v>29</v>
      </c>
      <c r="E2469" s="2">
        <v>19</v>
      </c>
      <c r="F2469" s="2">
        <v>34</v>
      </c>
      <c r="G2469" s="2">
        <v>118343</v>
      </c>
      <c r="H2469" s="2">
        <v>30412</v>
      </c>
      <c r="I2469" s="2">
        <v>23970</v>
      </c>
      <c r="J2469" s="2">
        <v>54382</v>
      </c>
    </row>
    <row r="2470" spans="1:10" x14ac:dyDescent="0.25">
      <c r="A2470" s="2">
        <v>2017</v>
      </c>
      <c r="B2470" s="2" t="s">
        <v>63</v>
      </c>
      <c r="C2470" s="2" t="s">
        <v>363</v>
      </c>
      <c r="D2470" s="2">
        <v>18</v>
      </c>
      <c r="E2470" s="2">
        <v>6</v>
      </c>
      <c r="F2470" s="2">
        <v>19</v>
      </c>
      <c r="G2470" s="2">
        <v>38974</v>
      </c>
      <c r="H2470" s="2">
        <v>21300</v>
      </c>
      <c r="I2470" s="2">
        <v>13461</v>
      </c>
      <c r="J2470" s="2">
        <v>34761</v>
      </c>
    </row>
    <row r="2471" spans="1:10" x14ac:dyDescent="0.25">
      <c r="A2471" s="2">
        <v>2018</v>
      </c>
      <c r="B2471" s="2" t="s">
        <v>63</v>
      </c>
      <c r="C2471" s="2" t="s">
        <v>282</v>
      </c>
      <c r="D2471" s="2">
        <v>15</v>
      </c>
      <c r="E2471" s="2">
        <v>5</v>
      </c>
      <c r="F2471" s="2">
        <v>15</v>
      </c>
      <c r="G2471" s="2">
        <v>25254</v>
      </c>
      <c r="H2471" s="2">
        <v>8669</v>
      </c>
      <c r="I2471" s="2">
        <v>3756</v>
      </c>
      <c r="J2471" s="2">
        <v>12426</v>
      </c>
    </row>
    <row r="2472" spans="1:10" x14ac:dyDescent="0.25">
      <c r="A2472" s="2">
        <v>2018</v>
      </c>
      <c r="B2472" s="2" t="s">
        <v>63</v>
      </c>
      <c r="C2472" s="2" t="s">
        <v>361</v>
      </c>
      <c r="D2472" s="2">
        <v>14</v>
      </c>
      <c r="E2472" s="2">
        <v>6</v>
      </c>
      <c r="F2472" s="2">
        <v>15</v>
      </c>
      <c r="G2472" s="2">
        <v>24456</v>
      </c>
      <c r="H2472" s="2">
        <v>5144</v>
      </c>
      <c r="I2472" s="2">
        <v>2880</v>
      </c>
      <c r="J2472" s="2">
        <v>8025</v>
      </c>
    </row>
    <row r="2473" spans="1:10" x14ac:dyDescent="0.25">
      <c r="A2473" s="2">
        <v>2018</v>
      </c>
      <c r="B2473" s="2" t="s">
        <v>63</v>
      </c>
      <c r="C2473" s="2" t="s">
        <v>356</v>
      </c>
      <c r="D2473" s="2">
        <v>21</v>
      </c>
      <c r="E2473" s="2">
        <v>10</v>
      </c>
      <c r="F2473" s="2">
        <v>23</v>
      </c>
      <c r="G2473" s="2">
        <v>23480</v>
      </c>
      <c r="H2473" s="2">
        <v>7036</v>
      </c>
      <c r="I2473" s="2">
        <v>3443</v>
      </c>
      <c r="J2473" s="2">
        <v>10479</v>
      </c>
    </row>
    <row r="2474" spans="1:10" x14ac:dyDescent="0.25">
      <c r="A2474" s="2">
        <v>2018</v>
      </c>
      <c r="B2474" s="2" t="s">
        <v>63</v>
      </c>
      <c r="C2474" s="2" t="s">
        <v>362</v>
      </c>
      <c r="D2474" s="2">
        <v>11</v>
      </c>
      <c r="E2474" s="2">
        <v>4</v>
      </c>
      <c r="F2474" s="2">
        <v>11</v>
      </c>
      <c r="G2474" s="2">
        <v>10918</v>
      </c>
      <c r="H2474" s="2">
        <v>2588</v>
      </c>
      <c r="I2474" s="2">
        <v>765</v>
      </c>
      <c r="J2474" s="2">
        <v>3352</v>
      </c>
    </row>
    <row r="2475" spans="1:10" x14ac:dyDescent="0.25">
      <c r="A2475" s="2">
        <v>2018</v>
      </c>
      <c r="B2475" s="2" t="s">
        <v>63</v>
      </c>
      <c r="C2475" s="2" t="s">
        <v>63</v>
      </c>
      <c r="D2475" s="2">
        <v>29</v>
      </c>
      <c r="E2475" s="2">
        <v>19</v>
      </c>
      <c r="F2475" s="2">
        <v>34</v>
      </c>
      <c r="G2475" s="2">
        <v>77958</v>
      </c>
      <c r="H2475" s="2">
        <v>18821</v>
      </c>
      <c r="I2475" s="2">
        <v>16558</v>
      </c>
      <c r="J2475" s="2">
        <v>35378</v>
      </c>
    </row>
    <row r="2476" spans="1:10" x14ac:dyDescent="0.25">
      <c r="A2476" s="2">
        <v>2018</v>
      </c>
      <c r="B2476" s="2" t="s">
        <v>63</v>
      </c>
      <c r="C2476" s="2" t="s">
        <v>363</v>
      </c>
      <c r="D2476" s="2">
        <v>18</v>
      </c>
      <c r="E2476" s="2">
        <v>6</v>
      </c>
      <c r="F2476" s="2">
        <v>19</v>
      </c>
      <c r="G2476" s="2">
        <v>28616</v>
      </c>
      <c r="H2476" s="2">
        <v>8278</v>
      </c>
      <c r="I2476" s="2">
        <v>5910</v>
      </c>
      <c r="J2476" s="2">
        <v>14188</v>
      </c>
    </row>
    <row r="2477" spans="1:10" x14ac:dyDescent="0.25">
      <c r="A2477" s="2">
        <v>2019</v>
      </c>
      <c r="B2477" s="2" t="s">
        <v>63</v>
      </c>
      <c r="C2477" s="2" t="s">
        <v>282</v>
      </c>
      <c r="D2477" s="2">
        <v>15</v>
      </c>
      <c r="E2477" s="2">
        <v>4</v>
      </c>
      <c r="F2477" s="2">
        <v>9</v>
      </c>
      <c r="G2477" s="2">
        <v>430</v>
      </c>
      <c r="H2477" s="2">
        <v>4231</v>
      </c>
      <c r="I2477" s="2">
        <v>3798</v>
      </c>
      <c r="J2477" s="2">
        <v>8029</v>
      </c>
    </row>
    <row r="2478" spans="1:10" x14ac:dyDescent="0.25">
      <c r="A2478" s="2">
        <v>2019</v>
      </c>
      <c r="B2478" s="2" t="s">
        <v>63</v>
      </c>
      <c r="C2478" s="2" t="s">
        <v>361</v>
      </c>
      <c r="D2478" s="2">
        <v>14</v>
      </c>
      <c r="E2478" s="2">
        <v>5</v>
      </c>
      <c r="F2478" s="2">
        <v>9</v>
      </c>
      <c r="G2478" s="2">
        <v>498</v>
      </c>
      <c r="H2478" s="2">
        <v>5014</v>
      </c>
      <c r="I2478" s="2">
        <v>4638</v>
      </c>
      <c r="J2478" s="2">
        <v>9653</v>
      </c>
    </row>
    <row r="2479" spans="1:10" x14ac:dyDescent="0.25">
      <c r="A2479" s="2">
        <v>2019</v>
      </c>
      <c r="B2479" s="2" t="s">
        <v>63</v>
      </c>
      <c r="C2479" s="2" t="s">
        <v>356</v>
      </c>
      <c r="D2479" s="2">
        <v>21</v>
      </c>
      <c r="E2479" s="2">
        <v>9</v>
      </c>
      <c r="F2479" s="2">
        <v>14</v>
      </c>
      <c r="G2479" s="2">
        <v>524</v>
      </c>
      <c r="H2479" s="2">
        <v>5203</v>
      </c>
      <c r="I2479" s="2">
        <v>4800</v>
      </c>
      <c r="J2479" s="2">
        <v>10003</v>
      </c>
    </row>
    <row r="2480" spans="1:10" x14ac:dyDescent="0.25">
      <c r="A2480" s="2">
        <v>2019</v>
      </c>
      <c r="B2480" s="2" t="s">
        <v>63</v>
      </c>
      <c r="C2480" s="2" t="s">
        <v>362</v>
      </c>
      <c r="D2480" s="2">
        <v>11</v>
      </c>
      <c r="E2480" s="2">
        <v>3</v>
      </c>
      <c r="F2480" s="2">
        <v>6</v>
      </c>
      <c r="G2480" s="2">
        <v>421</v>
      </c>
      <c r="H2480" s="2">
        <v>4121</v>
      </c>
      <c r="I2480" s="2">
        <v>3814</v>
      </c>
      <c r="J2480" s="2">
        <v>7935</v>
      </c>
    </row>
    <row r="2481" spans="1:10" x14ac:dyDescent="0.25">
      <c r="A2481" s="2">
        <v>2019</v>
      </c>
      <c r="B2481" s="2" t="s">
        <v>63</v>
      </c>
      <c r="C2481" s="2" t="s">
        <v>63</v>
      </c>
      <c r="D2481" s="2">
        <v>29</v>
      </c>
      <c r="E2481" s="2">
        <v>17</v>
      </c>
      <c r="F2481" s="2">
        <v>27</v>
      </c>
      <c r="G2481" s="2">
        <v>566</v>
      </c>
      <c r="H2481" s="2">
        <v>5678</v>
      </c>
      <c r="I2481" s="2">
        <v>5265</v>
      </c>
      <c r="J2481" s="2">
        <v>10943</v>
      </c>
    </row>
    <row r="2482" spans="1:10" x14ac:dyDescent="0.25">
      <c r="A2482" s="2">
        <v>2019</v>
      </c>
      <c r="B2482" s="2" t="s">
        <v>63</v>
      </c>
      <c r="C2482" s="2" t="s">
        <v>363</v>
      </c>
      <c r="D2482" s="2">
        <v>18</v>
      </c>
      <c r="E2482" s="2">
        <v>5</v>
      </c>
      <c r="F2482" s="2">
        <v>10</v>
      </c>
      <c r="G2482" s="2">
        <v>500</v>
      </c>
      <c r="H2482" s="2">
        <v>5001</v>
      </c>
      <c r="I2482" s="2">
        <v>4638</v>
      </c>
      <c r="J2482" s="2">
        <v>9639</v>
      </c>
    </row>
    <row r="2483" spans="1:10" x14ac:dyDescent="0.25">
      <c r="A2483" s="2">
        <v>2020</v>
      </c>
      <c r="B2483" s="2" t="s">
        <v>63</v>
      </c>
      <c r="C2483" s="2" t="s">
        <v>282</v>
      </c>
      <c r="D2483" s="2">
        <v>15</v>
      </c>
      <c r="E2483" s="2">
        <v>4</v>
      </c>
      <c r="F2483" s="2">
        <v>10</v>
      </c>
      <c r="G2483" s="2">
        <v>45</v>
      </c>
      <c r="H2483" s="2">
        <v>7300</v>
      </c>
      <c r="I2483" s="2">
        <v>2000</v>
      </c>
      <c r="J2483" s="2">
        <v>9300</v>
      </c>
    </row>
    <row r="2484" spans="1:10" x14ac:dyDescent="0.25">
      <c r="A2484" s="2">
        <v>2020</v>
      </c>
      <c r="B2484" s="2" t="s">
        <v>63</v>
      </c>
      <c r="C2484" s="2" t="s">
        <v>361</v>
      </c>
      <c r="D2484" s="2">
        <v>14</v>
      </c>
      <c r="E2484" s="2">
        <v>5</v>
      </c>
      <c r="F2484" s="2">
        <v>9</v>
      </c>
      <c r="G2484" s="2">
        <v>52</v>
      </c>
      <c r="H2484" s="2">
        <v>7800</v>
      </c>
      <c r="I2484" s="2">
        <v>2300</v>
      </c>
      <c r="J2484" s="2">
        <v>10100</v>
      </c>
    </row>
    <row r="2485" spans="1:10" x14ac:dyDescent="0.25">
      <c r="A2485" s="2">
        <v>2020</v>
      </c>
      <c r="B2485" s="2" t="s">
        <v>63</v>
      </c>
      <c r="C2485" s="2" t="s">
        <v>356</v>
      </c>
      <c r="D2485" s="2">
        <v>21</v>
      </c>
      <c r="E2485" s="2">
        <v>9</v>
      </c>
      <c r="F2485" s="2">
        <v>14</v>
      </c>
      <c r="G2485" s="2">
        <v>55</v>
      </c>
      <c r="H2485" s="2">
        <v>7500</v>
      </c>
      <c r="I2485" s="2">
        <v>2180</v>
      </c>
      <c r="J2485" s="2">
        <v>9680</v>
      </c>
    </row>
    <row r="2486" spans="1:10" x14ac:dyDescent="0.25">
      <c r="A2486" s="2">
        <v>2020</v>
      </c>
      <c r="B2486" s="2" t="s">
        <v>63</v>
      </c>
      <c r="C2486" s="2" t="s">
        <v>362</v>
      </c>
      <c r="D2486" s="2">
        <v>11</v>
      </c>
      <c r="E2486" s="2">
        <v>3</v>
      </c>
      <c r="F2486" s="2">
        <v>6</v>
      </c>
      <c r="G2486" s="2">
        <v>42</v>
      </c>
      <c r="H2486" s="2">
        <v>5683</v>
      </c>
      <c r="I2486" s="2">
        <v>1800</v>
      </c>
      <c r="J2486" s="2">
        <v>7483</v>
      </c>
    </row>
    <row r="2487" spans="1:10" x14ac:dyDescent="0.25">
      <c r="A2487" s="2">
        <v>2020</v>
      </c>
      <c r="B2487" s="2" t="s">
        <v>63</v>
      </c>
      <c r="C2487" s="2" t="s">
        <v>63</v>
      </c>
      <c r="D2487" s="2">
        <v>29</v>
      </c>
      <c r="E2487" s="2">
        <v>17</v>
      </c>
      <c r="F2487" s="2">
        <v>24</v>
      </c>
      <c r="G2487" s="2">
        <v>64</v>
      </c>
      <c r="H2487" s="2">
        <v>11000</v>
      </c>
      <c r="I2487" s="2">
        <v>3167</v>
      </c>
      <c r="J2487" s="2">
        <v>14167</v>
      </c>
    </row>
    <row r="2488" spans="1:10" x14ac:dyDescent="0.25">
      <c r="A2488" s="2">
        <v>2020</v>
      </c>
      <c r="B2488" s="2" t="s">
        <v>63</v>
      </c>
      <c r="C2488" s="2" t="s">
        <v>363</v>
      </c>
      <c r="D2488" s="2">
        <v>18</v>
      </c>
      <c r="E2488" s="2">
        <v>5</v>
      </c>
      <c r="F2488" s="2">
        <v>11</v>
      </c>
      <c r="G2488" s="2">
        <v>51</v>
      </c>
      <c r="H2488" s="2">
        <v>8300</v>
      </c>
      <c r="I2488" s="2">
        <v>2100</v>
      </c>
      <c r="J2488" s="2">
        <v>10400</v>
      </c>
    </row>
    <row r="2489" spans="1:10" x14ac:dyDescent="0.25">
      <c r="A2489" s="2">
        <v>2021</v>
      </c>
      <c r="B2489" s="2" t="s">
        <v>63</v>
      </c>
      <c r="C2489" s="2" t="s">
        <v>282</v>
      </c>
      <c r="D2489" s="2">
        <v>15</v>
      </c>
      <c r="E2489" s="2">
        <v>4</v>
      </c>
      <c r="F2489" s="2">
        <v>10</v>
      </c>
      <c r="G2489" s="2">
        <v>31</v>
      </c>
      <c r="H2489" s="2">
        <v>7139</v>
      </c>
      <c r="I2489" s="2">
        <v>991</v>
      </c>
      <c r="J2489" s="2">
        <v>8130</v>
      </c>
    </row>
    <row r="2490" spans="1:10" x14ac:dyDescent="0.25">
      <c r="A2490" s="2">
        <v>2021</v>
      </c>
      <c r="B2490" s="2" t="s">
        <v>63</v>
      </c>
      <c r="C2490" s="2" t="s">
        <v>361</v>
      </c>
      <c r="D2490" s="2">
        <v>14</v>
      </c>
      <c r="E2490" s="2">
        <v>5</v>
      </c>
      <c r="F2490" s="2">
        <v>9</v>
      </c>
      <c r="G2490" s="2">
        <v>46</v>
      </c>
      <c r="H2490" s="2">
        <v>6778</v>
      </c>
      <c r="I2490" s="2">
        <v>2449</v>
      </c>
      <c r="J2490" s="2">
        <v>9227</v>
      </c>
    </row>
    <row r="2491" spans="1:10" x14ac:dyDescent="0.25">
      <c r="A2491" s="2">
        <v>2021</v>
      </c>
      <c r="B2491" s="2" t="s">
        <v>63</v>
      </c>
      <c r="C2491" s="2" t="s">
        <v>356</v>
      </c>
      <c r="D2491" s="2">
        <v>21</v>
      </c>
      <c r="E2491" s="2">
        <v>9</v>
      </c>
      <c r="F2491" s="2">
        <v>14</v>
      </c>
      <c r="G2491" s="2">
        <v>68</v>
      </c>
      <c r="H2491" s="2">
        <v>11512</v>
      </c>
      <c r="I2491" s="2">
        <v>3385</v>
      </c>
      <c r="J2491" s="2">
        <v>14897</v>
      </c>
    </row>
    <row r="2492" spans="1:10" x14ac:dyDescent="0.25">
      <c r="A2492" s="2">
        <v>2021</v>
      </c>
      <c r="B2492" s="2" t="s">
        <v>63</v>
      </c>
      <c r="C2492" s="2" t="s">
        <v>362</v>
      </c>
      <c r="D2492" s="2">
        <v>11</v>
      </c>
      <c r="E2492" s="2">
        <v>3</v>
      </c>
      <c r="F2492" s="2">
        <v>6</v>
      </c>
      <c r="G2492" s="2">
        <v>35</v>
      </c>
      <c r="H2492" s="2">
        <v>4779</v>
      </c>
      <c r="I2492" s="2">
        <v>2053</v>
      </c>
      <c r="J2492" s="2">
        <v>6832</v>
      </c>
    </row>
    <row r="2493" spans="1:10" x14ac:dyDescent="0.25">
      <c r="A2493" s="2">
        <v>2021</v>
      </c>
      <c r="B2493" s="2" t="s">
        <v>63</v>
      </c>
      <c r="C2493" s="2" t="s">
        <v>63</v>
      </c>
      <c r="D2493" s="2">
        <v>29</v>
      </c>
      <c r="E2493" s="2">
        <v>17</v>
      </c>
      <c r="F2493" s="2">
        <v>24</v>
      </c>
      <c r="G2493" s="2">
        <v>123</v>
      </c>
      <c r="H2493" s="2">
        <v>17425</v>
      </c>
      <c r="I2493" s="2">
        <v>4772</v>
      </c>
      <c r="J2493" s="2">
        <v>22197</v>
      </c>
    </row>
    <row r="2494" spans="1:10" x14ac:dyDescent="0.25">
      <c r="A2494" s="2">
        <v>2021</v>
      </c>
      <c r="B2494" s="2" t="s">
        <v>63</v>
      </c>
      <c r="C2494" s="2" t="s">
        <v>363</v>
      </c>
      <c r="D2494" s="2">
        <v>18</v>
      </c>
      <c r="E2494" s="2">
        <v>5</v>
      </c>
      <c r="F2494" s="2">
        <v>11</v>
      </c>
      <c r="G2494" s="2">
        <v>49</v>
      </c>
      <c r="H2494" s="2">
        <v>7289</v>
      </c>
      <c r="I2494" s="2">
        <v>2359</v>
      </c>
      <c r="J2494" s="2">
        <v>9648</v>
      </c>
    </row>
    <row r="2495" spans="1:10" x14ac:dyDescent="0.25">
      <c r="J2495" s="2">
        <v>0</v>
      </c>
    </row>
    <row r="2496" spans="1:10" x14ac:dyDescent="0.25">
      <c r="A2496" s="2">
        <v>2012</v>
      </c>
      <c r="B2496" s="2" t="s">
        <v>64</v>
      </c>
      <c r="C2496" s="2" t="s">
        <v>364</v>
      </c>
      <c r="D2496" s="2">
        <v>5</v>
      </c>
      <c r="E2496" s="2">
        <v>5</v>
      </c>
      <c r="F2496" s="2">
        <v>10</v>
      </c>
      <c r="J2496" s="2">
        <v>0</v>
      </c>
    </row>
    <row r="2497" spans="1:10" x14ac:dyDescent="0.25">
      <c r="A2497" s="2">
        <v>2012</v>
      </c>
      <c r="B2497" s="2" t="s">
        <v>64</v>
      </c>
      <c r="C2497" s="2" t="s">
        <v>365</v>
      </c>
      <c r="D2497" s="2">
        <v>2</v>
      </c>
      <c r="E2497" s="2">
        <v>2</v>
      </c>
      <c r="F2497" s="2">
        <v>9</v>
      </c>
      <c r="J2497" s="2">
        <v>0</v>
      </c>
    </row>
    <row r="2498" spans="1:10" x14ac:dyDescent="0.25">
      <c r="A2498" s="2">
        <v>2012</v>
      </c>
      <c r="B2498" s="2" t="s">
        <v>64</v>
      </c>
      <c r="C2498" s="2" t="s">
        <v>295</v>
      </c>
      <c r="D2498" s="2">
        <v>7</v>
      </c>
      <c r="E2498" s="2">
        <v>7</v>
      </c>
      <c r="F2498" s="2">
        <v>10</v>
      </c>
      <c r="J2498" s="2">
        <v>0</v>
      </c>
    </row>
    <row r="2499" spans="1:10" x14ac:dyDescent="0.25">
      <c r="A2499" s="2">
        <v>2012</v>
      </c>
      <c r="B2499" s="2" t="s">
        <v>64</v>
      </c>
      <c r="C2499" s="2" t="s">
        <v>64</v>
      </c>
      <c r="D2499" s="2">
        <v>27</v>
      </c>
      <c r="E2499" s="2">
        <v>27</v>
      </c>
      <c r="F2499" s="2">
        <v>42</v>
      </c>
      <c r="J2499" s="2">
        <v>0</v>
      </c>
    </row>
    <row r="2500" spans="1:10" x14ac:dyDescent="0.25">
      <c r="A2500" s="2">
        <v>2012</v>
      </c>
      <c r="B2500" s="2" t="s">
        <v>64</v>
      </c>
      <c r="C2500" s="2" t="s">
        <v>366</v>
      </c>
      <c r="D2500" s="2">
        <v>9</v>
      </c>
      <c r="E2500" s="2">
        <v>9</v>
      </c>
      <c r="F2500" s="2">
        <v>15</v>
      </c>
      <c r="J2500" s="2">
        <v>0</v>
      </c>
    </row>
    <row r="2501" spans="1:10" x14ac:dyDescent="0.25">
      <c r="A2501" s="2">
        <v>2012</v>
      </c>
      <c r="B2501" s="2" t="s">
        <v>64</v>
      </c>
      <c r="C2501" s="2" t="s">
        <v>367</v>
      </c>
      <c r="D2501" s="2">
        <v>5</v>
      </c>
      <c r="E2501" s="2">
        <v>5</v>
      </c>
      <c r="F2501" s="2">
        <v>11</v>
      </c>
      <c r="J2501" s="2">
        <v>0</v>
      </c>
    </row>
    <row r="2502" spans="1:10" x14ac:dyDescent="0.25">
      <c r="A2502" s="2">
        <v>2012</v>
      </c>
      <c r="B2502" s="2" t="s">
        <v>64</v>
      </c>
      <c r="C2502" s="2" t="s">
        <v>368</v>
      </c>
      <c r="D2502" s="2">
        <v>8</v>
      </c>
      <c r="E2502" s="2">
        <v>8</v>
      </c>
      <c r="F2502" s="2">
        <v>17</v>
      </c>
      <c r="J2502" s="2">
        <v>0</v>
      </c>
    </row>
    <row r="2503" spans="1:10" x14ac:dyDescent="0.25">
      <c r="A2503" s="2">
        <v>2012</v>
      </c>
      <c r="B2503" s="2" t="s">
        <v>64</v>
      </c>
      <c r="C2503" s="2" t="s">
        <v>369</v>
      </c>
      <c r="D2503" s="2">
        <v>10</v>
      </c>
      <c r="E2503" s="2">
        <v>10</v>
      </c>
      <c r="F2503" s="2">
        <v>17</v>
      </c>
      <c r="J2503" s="2">
        <v>0</v>
      </c>
    </row>
    <row r="2504" spans="1:10" x14ac:dyDescent="0.25">
      <c r="A2504" s="2">
        <v>2012</v>
      </c>
      <c r="B2504" s="2" t="s">
        <v>64</v>
      </c>
      <c r="C2504" s="2" t="s">
        <v>370</v>
      </c>
      <c r="D2504" s="2">
        <v>5</v>
      </c>
      <c r="E2504" s="2">
        <v>5</v>
      </c>
      <c r="F2504" s="2">
        <v>11</v>
      </c>
      <c r="J2504" s="2">
        <v>0</v>
      </c>
    </row>
    <row r="2505" spans="1:10" x14ac:dyDescent="0.25">
      <c r="A2505" s="2">
        <v>2012</v>
      </c>
      <c r="B2505" s="2" t="s">
        <v>64</v>
      </c>
      <c r="C2505" s="2" t="s">
        <v>371</v>
      </c>
      <c r="D2505" s="2">
        <v>5</v>
      </c>
      <c r="E2505" s="2">
        <v>5</v>
      </c>
      <c r="F2505" s="2">
        <v>13</v>
      </c>
      <c r="J2505" s="2">
        <v>0</v>
      </c>
    </row>
    <row r="2506" spans="1:10" x14ac:dyDescent="0.25">
      <c r="A2506" s="2">
        <v>2012</v>
      </c>
      <c r="B2506" s="2" t="s">
        <v>64</v>
      </c>
      <c r="C2506" s="2" t="s">
        <v>372</v>
      </c>
      <c r="D2506" s="2">
        <v>3</v>
      </c>
      <c r="E2506" s="2">
        <v>3</v>
      </c>
      <c r="F2506" s="2">
        <v>11</v>
      </c>
      <c r="J2506" s="2">
        <v>0</v>
      </c>
    </row>
    <row r="2507" spans="1:10" x14ac:dyDescent="0.25">
      <c r="A2507" s="2">
        <v>2012</v>
      </c>
      <c r="B2507" s="2" t="s">
        <v>64</v>
      </c>
      <c r="C2507" s="2" t="s">
        <v>373</v>
      </c>
      <c r="D2507" s="2">
        <v>6</v>
      </c>
      <c r="E2507" s="2">
        <v>6</v>
      </c>
      <c r="F2507" s="2">
        <v>15</v>
      </c>
      <c r="J2507" s="2">
        <v>0</v>
      </c>
    </row>
    <row r="2508" spans="1:10" x14ac:dyDescent="0.25">
      <c r="A2508" s="2">
        <v>2012</v>
      </c>
      <c r="B2508" s="2" t="s">
        <v>64</v>
      </c>
      <c r="C2508" s="2" t="s">
        <v>374</v>
      </c>
      <c r="D2508" s="2">
        <v>5</v>
      </c>
      <c r="E2508" s="2">
        <v>5</v>
      </c>
      <c r="F2508" s="2">
        <v>11</v>
      </c>
      <c r="J2508" s="2">
        <v>0</v>
      </c>
    </row>
    <row r="2509" spans="1:10" x14ac:dyDescent="0.25">
      <c r="A2509" s="2">
        <v>2012</v>
      </c>
      <c r="B2509" s="2" t="s">
        <v>64</v>
      </c>
      <c r="C2509" s="2" t="s">
        <v>375</v>
      </c>
      <c r="D2509" s="2">
        <v>2</v>
      </c>
      <c r="E2509" s="2">
        <v>2</v>
      </c>
      <c r="F2509" s="2">
        <v>6</v>
      </c>
      <c r="J2509" s="2">
        <v>0</v>
      </c>
    </row>
    <row r="2510" spans="1:10" x14ac:dyDescent="0.25">
      <c r="A2510" s="2">
        <v>2012</v>
      </c>
      <c r="B2510" s="2" t="s">
        <v>64</v>
      </c>
      <c r="C2510" s="2" t="s">
        <v>376</v>
      </c>
      <c r="D2510" s="2">
        <v>3</v>
      </c>
      <c r="E2510" s="2">
        <v>3</v>
      </c>
      <c r="F2510" s="2">
        <v>8</v>
      </c>
      <c r="J2510" s="2">
        <v>0</v>
      </c>
    </row>
    <row r="2511" spans="1:10" x14ac:dyDescent="0.25">
      <c r="A2511" s="2">
        <v>2012</v>
      </c>
      <c r="B2511" s="2" t="s">
        <v>64</v>
      </c>
      <c r="C2511" s="2" t="s">
        <v>377</v>
      </c>
      <c r="D2511" s="2">
        <v>15</v>
      </c>
      <c r="E2511" s="2">
        <v>15</v>
      </c>
      <c r="F2511" s="2">
        <v>30</v>
      </c>
      <c r="J2511" s="2">
        <v>0</v>
      </c>
    </row>
    <row r="2512" spans="1:10" x14ac:dyDescent="0.25">
      <c r="A2512" s="2">
        <v>2013</v>
      </c>
      <c r="B2512" s="2" t="s">
        <v>64</v>
      </c>
      <c r="C2512" s="2" t="s">
        <v>364</v>
      </c>
      <c r="D2512" s="2">
        <v>6</v>
      </c>
      <c r="E2512" s="2">
        <v>6</v>
      </c>
      <c r="F2512" s="2">
        <v>10</v>
      </c>
      <c r="J2512" s="2">
        <v>0</v>
      </c>
    </row>
    <row r="2513" spans="1:10" x14ac:dyDescent="0.25">
      <c r="A2513" s="2">
        <v>2013</v>
      </c>
      <c r="B2513" s="2" t="s">
        <v>64</v>
      </c>
      <c r="C2513" s="2" t="s">
        <v>365</v>
      </c>
      <c r="D2513" s="2">
        <v>5</v>
      </c>
      <c r="E2513" s="2">
        <v>5</v>
      </c>
      <c r="F2513" s="2">
        <v>9</v>
      </c>
      <c r="J2513" s="2">
        <v>0</v>
      </c>
    </row>
    <row r="2514" spans="1:10" x14ac:dyDescent="0.25">
      <c r="A2514" s="2">
        <v>2013</v>
      </c>
      <c r="B2514" s="2" t="s">
        <v>64</v>
      </c>
      <c r="C2514" s="2" t="s">
        <v>295</v>
      </c>
      <c r="D2514" s="2">
        <v>5</v>
      </c>
      <c r="E2514" s="2">
        <v>5</v>
      </c>
      <c r="F2514" s="2">
        <v>10</v>
      </c>
      <c r="J2514" s="2">
        <v>0</v>
      </c>
    </row>
    <row r="2515" spans="1:10" x14ac:dyDescent="0.25">
      <c r="A2515" s="2">
        <v>2013</v>
      </c>
      <c r="B2515" s="2" t="s">
        <v>64</v>
      </c>
      <c r="C2515" s="2" t="s">
        <v>64</v>
      </c>
      <c r="D2515" s="2">
        <v>22</v>
      </c>
      <c r="E2515" s="2">
        <v>22</v>
      </c>
      <c r="F2515" s="2">
        <v>42</v>
      </c>
      <c r="J2515" s="2">
        <v>0</v>
      </c>
    </row>
    <row r="2516" spans="1:10" x14ac:dyDescent="0.25">
      <c r="A2516" s="2">
        <v>2013</v>
      </c>
      <c r="B2516" s="2" t="s">
        <v>64</v>
      </c>
      <c r="C2516" s="2" t="s">
        <v>366</v>
      </c>
      <c r="D2516" s="2">
        <v>5</v>
      </c>
      <c r="E2516" s="2">
        <v>5</v>
      </c>
      <c r="F2516" s="2">
        <v>15</v>
      </c>
      <c r="J2516" s="2">
        <v>0</v>
      </c>
    </row>
    <row r="2517" spans="1:10" x14ac:dyDescent="0.25">
      <c r="A2517" s="2">
        <v>2013</v>
      </c>
      <c r="B2517" s="2" t="s">
        <v>64</v>
      </c>
      <c r="C2517" s="2" t="s">
        <v>367</v>
      </c>
      <c r="D2517" s="2">
        <v>6</v>
      </c>
      <c r="E2517" s="2">
        <v>6</v>
      </c>
      <c r="F2517" s="2">
        <v>11</v>
      </c>
      <c r="J2517" s="2">
        <v>0</v>
      </c>
    </row>
    <row r="2518" spans="1:10" x14ac:dyDescent="0.25">
      <c r="A2518" s="2">
        <v>2013</v>
      </c>
      <c r="B2518" s="2" t="s">
        <v>64</v>
      </c>
      <c r="C2518" s="2" t="s">
        <v>368</v>
      </c>
      <c r="D2518" s="2">
        <v>7</v>
      </c>
      <c r="E2518" s="2">
        <v>7</v>
      </c>
      <c r="F2518" s="2">
        <v>17</v>
      </c>
      <c r="J2518" s="2">
        <v>0</v>
      </c>
    </row>
    <row r="2519" spans="1:10" x14ac:dyDescent="0.25">
      <c r="A2519" s="2">
        <v>2013</v>
      </c>
      <c r="B2519" s="2" t="s">
        <v>64</v>
      </c>
      <c r="C2519" s="2" t="s">
        <v>369</v>
      </c>
      <c r="D2519" s="2">
        <v>7</v>
      </c>
      <c r="E2519" s="2">
        <v>7</v>
      </c>
      <c r="F2519" s="2">
        <v>17</v>
      </c>
      <c r="J2519" s="2">
        <v>0</v>
      </c>
    </row>
    <row r="2520" spans="1:10" x14ac:dyDescent="0.25">
      <c r="A2520" s="2">
        <v>2013</v>
      </c>
      <c r="B2520" s="2" t="s">
        <v>64</v>
      </c>
      <c r="C2520" s="2" t="s">
        <v>370</v>
      </c>
      <c r="D2520" s="2">
        <v>5</v>
      </c>
      <c r="E2520" s="2">
        <v>5</v>
      </c>
      <c r="F2520" s="2">
        <v>11</v>
      </c>
      <c r="J2520" s="2">
        <v>0</v>
      </c>
    </row>
    <row r="2521" spans="1:10" x14ac:dyDescent="0.25">
      <c r="A2521" s="2">
        <v>2013</v>
      </c>
      <c r="B2521" s="2" t="s">
        <v>64</v>
      </c>
      <c r="C2521" s="2" t="s">
        <v>371</v>
      </c>
      <c r="D2521" s="2">
        <v>5</v>
      </c>
      <c r="E2521" s="2">
        <v>5</v>
      </c>
      <c r="F2521" s="2">
        <v>14</v>
      </c>
      <c r="J2521" s="2">
        <v>0</v>
      </c>
    </row>
    <row r="2522" spans="1:10" x14ac:dyDescent="0.25">
      <c r="A2522" s="2">
        <v>2013</v>
      </c>
      <c r="B2522" s="2" t="s">
        <v>64</v>
      </c>
      <c r="C2522" s="2" t="s">
        <v>372</v>
      </c>
      <c r="D2522" s="2">
        <v>5</v>
      </c>
      <c r="E2522" s="2">
        <v>5</v>
      </c>
      <c r="F2522" s="2">
        <v>11</v>
      </c>
      <c r="J2522" s="2">
        <v>0</v>
      </c>
    </row>
    <row r="2523" spans="1:10" x14ac:dyDescent="0.25">
      <c r="A2523" s="2">
        <v>2013</v>
      </c>
      <c r="B2523" s="2" t="s">
        <v>64</v>
      </c>
      <c r="C2523" s="2" t="s">
        <v>373</v>
      </c>
      <c r="D2523" s="2">
        <v>5</v>
      </c>
      <c r="E2523" s="2">
        <v>5</v>
      </c>
      <c r="F2523" s="2">
        <v>15</v>
      </c>
      <c r="J2523" s="2">
        <v>0</v>
      </c>
    </row>
    <row r="2524" spans="1:10" x14ac:dyDescent="0.25">
      <c r="A2524" s="2">
        <v>2013</v>
      </c>
      <c r="B2524" s="2" t="s">
        <v>64</v>
      </c>
      <c r="C2524" s="2" t="s">
        <v>374</v>
      </c>
      <c r="D2524" s="2">
        <v>5</v>
      </c>
      <c r="E2524" s="2">
        <v>5</v>
      </c>
      <c r="F2524" s="2">
        <v>11</v>
      </c>
      <c r="J2524" s="2">
        <v>0</v>
      </c>
    </row>
    <row r="2525" spans="1:10" x14ac:dyDescent="0.25">
      <c r="A2525" s="2">
        <v>2013</v>
      </c>
      <c r="B2525" s="2" t="s">
        <v>64</v>
      </c>
      <c r="C2525" s="2" t="s">
        <v>375</v>
      </c>
      <c r="D2525" s="2">
        <v>4</v>
      </c>
      <c r="E2525" s="2">
        <v>4</v>
      </c>
      <c r="F2525" s="2">
        <v>6</v>
      </c>
      <c r="J2525" s="2">
        <v>0</v>
      </c>
    </row>
    <row r="2526" spans="1:10" x14ac:dyDescent="0.25">
      <c r="A2526" s="2">
        <v>2013</v>
      </c>
      <c r="B2526" s="2" t="s">
        <v>64</v>
      </c>
      <c r="C2526" s="2" t="s">
        <v>376</v>
      </c>
      <c r="D2526" s="2">
        <v>4</v>
      </c>
      <c r="E2526" s="2">
        <v>4</v>
      </c>
      <c r="F2526" s="2">
        <v>8</v>
      </c>
      <c r="J2526" s="2">
        <v>0</v>
      </c>
    </row>
    <row r="2527" spans="1:10" x14ac:dyDescent="0.25">
      <c r="A2527" s="2">
        <v>2013</v>
      </c>
      <c r="B2527" s="2" t="s">
        <v>64</v>
      </c>
      <c r="C2527" s="2" t="s">
        <v>377</v>
      </c>
      <c r="D2527" s="2">
        <v>8</v>
      </c>
      <c r="E2527" s="2">
        <v>8</v>
      </c>
      <c r="F2527" s="2">
        <v>31</v>
      </c>
      <c r="J2527" s="2">
        <v>0</v>
      </c>
    </row>
    <row r="2528" spans="1:10" x14ac:dyDescent="0.25">
      <c r="A2528" s="2">
        <v>2014</v>
      </c>
      <c r="B2528" s="2" t="s">
        <v>64</v>
      </c>
      <c r="C2528" s="2" t="s">
        <v>364</v>
      </c>
      <c r="D2528" s="2">
        <v>6</v>
      </c>
      <c r="E2528" s="2">
        <v>6</v>
      </c>
      <c r="F2528" s="2">
        <v>10</v>
      </c>
      <c r="J2528" s="2">
        <v>0</v>
      </c>
    </row>
    <row r="2529" spans="1:10" x14ac:dyDescent="0.25">
      <c r="A2529" s="2">
        <v>2014</v>
      </c>
      <c r="B2529" s="2" t="s">
        <v>64</v>
      </c>
      <c r="C2529" s="2" t="s">
        <v>365</v>
      </c>
      <c r="D2529" s="2">
        <v>5</v>
      </c>
      <c r="E2529" s="2">
        <v>5</v>
      </c>
      <c r="F2529" s="2">
        <v>11</v>
      </c>
      <c r="J2529" s="2">
        <v>0</v>
      </c>
    </row>
    <row r="2530" spans="1:10" x14ac:dyDescent="0.25">
      <c r="A2530" s="2">
        <v>2014</v>
      </c>
      <c r="B2530" s="2" t="s">
        <v>64</v>
      </c>
      <c r="C2530" s="2" t="s">
        <v>295</v>
      </c>
      <c r="D2530" s="2">
        <v>5</v>
      </c>
      <c r="E2530" s="2">
        <v>5</v>
      </c>
      <c r="F2530" s="2">
        <v>10</v>
      </c>
      <c r="J2530" s="2">
        <v>0</v>
      </c>
    </row>
    <row r="2531" spans="1:10" x14ac:dyDescent="0.25">
      <c r="A2531" s="2">
        <v>2014</v>
      </c>
      <c r="B2531" s="2" t="s">
        <v>64</v>
      </c>
      <c r="C2531" s="2" t="s">
        <v>64</v>
      </c>
      <c r="D2531" s="2">
        <v>22</v>
      </c>
      <c r="E2531" s="2">
        <v>22</v>
      </c>
      <c r="F2531" s="2">
        <v>44</v>
      </c>
      <c r="J2531" s="2">
        <v>0</v>
      </c>
    </row>
    <row r="2532" spans="1:10" x14ac:dyDescent="0.25">
      <c r="A2532" s="2">
        <v>2014</v>
      </c>
      <c r="B2532" s="2" t="s">
        <v>64</v>
      </c>
      <c r="C2532" s="2" t="s">
        <v>366</v>
      </c>
      <c r="D2532" s="2">
        <v>5</v>
      </c>
      <c r="E2532" s="2">
        <v>5</v>
      </c>
      <c r="F2532" s="2">
        <v>16</v>
      </c>
      <c r="J2532" s="2">
        <v>0</v>
      </c>
    </row>
    <row r="2533" spans="1:10" x14ac:dyDescent="0.25">
      <c r="A2533" s="2">
        <v>2014</v>
      </c>
      <c r="B2533" s="2" t="s">
        <v>64</v>
      </c>
      <c r="C2533" s="2" t="s">
        <v>367</v>
      </c>
      <c r="D2533" s="2">
        <v>6</v>
      </c>
      <c r="E2533" s="2">
        <v>6</v>
      </c>
      <c r="F2533" s="2">
        <v>11</v>
      </c>
      <c r="J2533" s="2">
        <v>0</v>
      </c>
    </row>
    <row r="2534" spans="1:10" x14ac:dyDescent="0.25">
      <c r="A2534" s="2">
        <v>2014</v>
      </c>
      <c r="B2534" s="2" t="s">
        <v>64</v>
      </c>
      <c r="C2534" s="2" t="s">
        <v>368</v>
      </c>
      <c r="D2534" s="2">
        <v>7</v>
      </c>
      <c r="E2534" s="2">
        <v>7</v>
      </c>
      <c r="F2534" s="2">
        <v>18</v>
      </c>
      <c r="J2534" s="2">
        <v>0</v>
      </c>
    </row>
    <row r="2535" spans="1:10" x14ac:dyDescent="0.25">
      <c r="A2535" s="2">
        <v>2014</v>
      </c>
      <c r="B2535" s="2" t="s">
        <v>64</v>
      </c>
      <c r="C2535" s="2" t="s">
        <v>369</v>
      </c>
      <c r="D2535" s="2">
        <v>7</v>
      </c>
      <c r="E2535" s="2">
        <v>7</v>
      </c>
      <c r="F2535" s="2">
        <v>17</v>
      </c>
      <c r="J2535" s="2">
        <v>0</v>
      </c>
    </row>
    <row r="2536" spans="1:10" x14ac:dyDescent="0.25">
      <c r="A2536" s="2">
        <v>2014</v>
      </c>
      <c r="B2536" s="2" t="s">
        <v>64</v>
      </c>
      <c r="C2536" s="2" t="s">
        <v>370</v>
      </c>
      <c r="D2536" s="2">
        <v>5</v>
      </c>
      <c r="E2536" s="2">
        <v>5</v>
      </c>
      <c r="F2536" s="2">
        <v>11</v>
      </c>
      <c r="J2536" s="2">
        <v>0</v>
      </c>
    </row>
    <row r="2537" spans="1:10" x14ac:dyDescent="0.25">
      <c r="A2537" s="2">
        <v>2014</v>
      </c>
      <c r="B2537" s="2" t="s">
        <v>64</v>
      </c>
      <c r="C2537" s="2" t="s">
        <v>371</v>
      </c>
      <c r="D2537" s="2">
        <v>5</v>
      </c>
      <c r="E2537" s="2">
        <v>5</v>
      </c>
      <c r="F2537" s="2">
        <v>16</v>
      </c>
      <c r="J2537" s="2">
        <v>0</v>
      </c>
    </row>
    <row r="2538" spans="1:10" x14ac:dyDescent="0.25">
      <c r="A2538" s="2">
        <v>2014</v>
      </c>
      <c r="B2538" s="2" t="s">
        <v>64</v>
      </c>
      <c r="C2538" s="2" t="s">
        <v>372</v>
      </c>
      <c r="D2538" s="2">
        <v>5</v>
      </c>
      <c r="E2538" s="2">
        <v>5</v>
      </c>
      <c r="F2538" s="2">
        <v>12</v>
      </c>
      <c r="J2538" s="2">
        <v>0</v>
      </c>
    </row>
    <row r="2539" spans="1:10" x14ac:dyDescent="0.25">
      <c r="A2539" s="2">
        <v>2014</v>
      </c>
      <c r="B2539" s="2" t="s">
        <v>64</v>
      </c>
      <c r="C2539" s="2" t="s">
        <v>373</v>
      </c>
      <c r="D2539" s="2">
        <v>5</v>
      </c>
      <c r="E2539" s="2">
        <v>5</v>
      </c>
      <c r="F2539" s="2">
        <v>16</v>
      </c>
      <c r="J2539" s="2">
        <v>0</v>
      </c>
    </row>
    <row r="2540" spans="1:10" x14ac:dyDescent="0.25">
      <c r="A2540" s="2">
        <v>2014</v>
      </c>
      <c r="B2540" s="2" t="s">
        <v>64</v>
      </c>
      <c r="C2540" s="2" t="s">
        <v>374</v>
      </c>
      <c r="D2540" s="2">
        <v>5</v>
      </c>
      <c r="E2540" s="2">
        <v>5</v>
      </c>
      <c r="F2540" s="2">
        <v>13</v>
      </c>
      <c r="J2540" s="2">
        <v>0</v>
      </c>
    </row>
    <row r="2541" spans="1:10" x14ac:dyDescent="0.25">
      <c r="A2541" s="2">
        <v>2014</v>
      </c>
      <c r="B2541" s="2" t="s">
        <v>64</v>
      </c>
      <c r="C2541" s="2" t="s">
        <v>375</v>
      </c>
      <c r="D2541" s="2">
        <v>4</v>
      </c>
      <c r="E2541" s="2">
        <v>4</v>
      </c>
      <c r="F2541" s="2">
        <v>6</v>
      </c>
      <c r="J2541" s="2">
        <v>0</v>
      </c>
    </row>
    <row r="2542" spans="1:10" x14ac:dyDescent="0.25">
      <c r="A2542" s="2">
        <v>2014</v>
      </c>
      <c r="B2542" s="2" t="s">
        <v>64</v>
      </c>
      <c r="C2542" s="2" t="s">
        <v>376</v>
      </c>
      <c r="D2542" s="2">
        <v>4</v>
      </c>
      <c r="E2542" s="2">
        <v>4</v>
      </c>
      <c r="F2542" s="2">
        <v>10</v>
      </c>
      <c r="J2542" s="2">
        <v>0</v>
      </c>
    </row>
    <row r="2543" spans="1:10" x14ac:dyDescent="0.25">
      <c r="A2543" s="2">
        <v>2014</v>
      </c>
      <c r="B2543" s="2" t="s">
        <v>64</v>
      </c>
      <c r="C2543" s="2" t="s">
        <v>377</v>
      </c>
      <c r="D2543" s="2">
        <v>8</v>
      </c>
      <c r="E2543" s="2">
        <v>8</v>
      </c>
      <c r="F2543" s="2">
        <v>33</v>
      </c>
      <c r="J2543" s="2">
        <v>0</v>
      </c>
    </row>
    <row r="2544" spans="1:10" x14ac:dyDescent="0.25">
      <c r="A2544" s="2">
        <v>2015</v>
      </c>
      <c r="B2544" s="2" t="s">
        <v>64</v>
      </c>
      <c r="C2544" s="2" t="s">
        <v>364</v>
      </c>
      <c r="D2544" s="2">
        <v>10</v>
      </c>
      <c r="E2544" s="2">
        <v>10</v>
      </c>
      <c r="F2544" s="2">
        <v>11</v>
      </c>
      <c r="J2544" s="2">
        <v>0</v>
      </c>
    </row>
    <row r="2545" spans="1:10" x14ac:dyDescent="0.25">
      <c r="A2545" s="2">
        <v>2015</v>
      </c>
      <c r="B2545" s="2" t="s">
        <v>64</v>
      </c>
      <c r="C2545" s="2" t="s">
        <v>365</v>
      </c>
      <c r="D2545" s="2">
        <v>6</v>
      </c>
      <c r="E2545" s="2">
        <v>6</v>
      </c>
      <c r="F2545" s="2">
        <v>11</v>
      </c>
      <c r="J2545" s="2">
        <v>0</v>
      </c>
    </row>
    <row r="2546" spans="1:10" x14ac:dyDescent="0.25">
      <c r="A2546" s="2">
        <v>2015</v>
      </c>
      <c r="B2546" s="2" t="s">
        <v>64</v>
      </c>
      <c r="C2546" s="2" t="s">
        <v>295</v>
      </c>
      <c r="D2546" s="2">
        <v>8</v>
      </c>
      <c r="E2546" s="2">
        <v>8</v>
      </c>
      <c r="F2546" s="2">
        <v>10</v>
      </c>
      <c r="J2546" s="2">
        <v>0</v>
      </c>
    </row>
    <row r="2547" spans="1:10" x14ac:dyDescent="0.25">
      <c r="A2547" s="2">
        <v>2015</v>
      </c>
      <c r="B2547" s="2" t="s">
        <v>64</v>
      </c>
      <c r="C2547" s="2" t="s">
        <v>64</v>
      </c>
      <c r="D2547" s="2">
        <v>31</v>
      </c>
      <c r="E2547" s="2">
        <v>31</v>
      </c>
      <c r="F2547" s="2">
        <v>45</v>
      </c>
      <c r="J2547" s="2">
        <v>0</v>
      </c>
    </row>
    <row r="2548" spans="1:10" x14ac:dyDescent="0.25">
      <c r="A2548" s="2">
        <v>2015</v>
      </c>
      <c r="B2548" s="2" t="s">
        <v>64</v>
      </c>
      <c r="C2548" s="2" t="s">
        <v>366</v>
      </c>
      <c r="D2548" s="2">
        <v>11</v>
      </c>
      <c r="E2548" s="2">
        <v>11</v>
      </c>
      <c r="F2548" s="2">
        <v>16</v>
      </c>
      <c r="J2548" s="2">
        <v>0</v>
      </c>
    </row>
    <row r="2549" spans="1:10" x14ac:dyDescent="0.25">
      <c r="A2549" s="2">
        <v>2015</v>
      </c>
      <c r="B2549" s="2" t="s">
        <v>64</v>
      </c>
      <c r="C2549" s="2" t="s">
        <v>367</v>
      </c>
      <c r="D2549" s="2">
        <v>7</v>
      </c>
      <c r="E2549" s="2">
        <v>7</v>
      </c>
      <c r="F2549" s="2">
        <v>11</v>
      </c>
      <c r="J2549" s="2">
        <v>0</v>
      </c>
    </row>
    <row r="2550" spans="1:10" x14ac:dyDescent="0.25">
      <c r="A2550" s="2">
        <v>2015</v>
      </c>
      <c r="B2550" s="2" t="s">
        <v>64</v>
      </c>
      <c r="C2550" s="2" t="s">
        <v>368</v>
      </c>
      <c r="D2550" s="2">
        <v>11</v>
      </c>
      <c r="E2550" s="2">
        <v>11</v>
      </c>
      <c r="F2550" s="2">
        <v>18</v>
      </c>
      <c r="J2550" s="2">
        <v>0</v>
      </c>
    </row>
    <row r="2551" spans="1:10" x14ac:dyDescent="0.25">
      <c r="A2551" s="2">
        <v>2015</v>
      </c>
      <c r="B2551" s="2" t="s">
        <v>64</v>
      </c>
      <c r="C2551" s="2" t="s">
        <v>369</v>
      </c>
      <c r="D2551" s="2">
        <v>8</v>
      </c>
      <c r="E2551" s="2">
        <v>8</v>
      </c>
      <c r="F2551" s="2">
        <v>17</v>
      </c>
      <c r="J2551" s="2">
        <v>0</v>
      </c>
    </row>
    <row r="2552" spans="1:10" x14ac:dyDescent="0.25">
      <c r="A2552" s="2">
        <v>2015</v>
      </c>
      <c r="B2552" s="2" t="s">
        <v>64</v>
      </c>
      <c r="C2552" s="2" t="s">
        <v>370</v>
      </c>
      <c r="D2552" s="2">
        <v>6</v>
      </c>
      <c r="E2552" s="2">
        <v>6</v>
      </c>
      <c r="F2552" s="2">
        <v>11</v>
      </c>
      <c r="J2552" s="2">
        <v>0</v>
      </c>
    </row>
    <row r="2553" spans="1:10" x14ac:dyDescent="0.25">
      <c r="A2553" s="2">
        <v>2015</v>
      </c>
      <c r="B2553" s="2" t="s">
        <v>64</v>
      </c>
      <c r="C2553" s="2" t="s">
        <v>371</v>
      </c>
      <c r="D2553" s="2">
        <v>7</v>
      </c>
      <c r="E2553" s="2">
        <v>7</v>
      </c>
      <c r="F2553" s="2">
        <v>16</v>
      </c>
      <c r="J2553" s="2">
        <v>0</v>
      </c>
    </row>
    <row r="2554" spans="1:10" x14ac:dyDescent="0.25">
      <c r="A2554" s="2">
        <v>2015</v>
      </c>
      <c r="B2554" s="2" t="s">
        <v>64</v>
      </c>
      <c r="C2554" s="2" t="s">
        <v>372</v>
      </c>
      <c r="D2554" s="2">
        <v>7</v>
      </c>
      <c r="E2554" s="2">
        <v>7</v>
      </c>
      <c r="F2554" s="2">
        <v>12</v>
      </c>
      <c r="J2554" s="2">
        <v>0</v>
      </c>
    </row>
    <row r="2555" spans="1:10" x14ac:dyDescent="0.25">
      <c r="A2555" s="2">
        <v>2015</v>
      </c>
      <c r="B2555" s="2" t="s">
        <v>64</v>
      </c>
      <c r="C2555" s="2" t="s">
        <v>373</v>
      </c>
      <c r="D2555" s="2">
        <v>9</v>
      </c>
      <c r="E2555" s="2">
        <v>9</v>
      </c>
      <c r="F2555" s="2">
        <v>17</v>
      </c>
      <c r="J2555" s="2">
        <v>0</v>
      </c>
    </row>
    <row r="2556" spans="1:10" x14ac:dyDescent="0.25">
      <c r="A2556" s="2">
        <v>2015</v>
      </c>
      <c r="B2556" s="2" t="s">
        <v>64</v>
      </c>
      <c r="C2556" s="2" t="s">
        <v>374</v>
      </c>
      <c r="D2556" s="2">
        <v>5</v>
      </c>
      <c r="E2556" s="2">
        <v>5</v>
      </c>
      <c r="F2556" s="2">
        <v>13</v>
      </c>
      <c r="J2556" s="2">
        <v>0</v>
      </c>
    </row>
    <row r="2557" spans="1:10" x14ac:dyDescent="0.25">
      <c r="A2557" s="2">
        <v>2015</v>
      </c>
      <c r="B2557" s="2" t="s">
        <v>64</v>
      </c>
      <c r="C2557" s="2" t="s">
        <v>375</v>
      </c>
      <c r="D2557" s="2">
        <v>5</v>
      </c>
      <c r="E2557" s="2">
        <v>5</v>
      </c>
      <c r="F2557" s="2">
        <v>6</v>
      </c>
      <c r="J2557" s="2">
        <v>0</v>
      </c>
    </row>
    <row r="2558" spans="1:10" x14ac:dyDescent="0.25">
      <c r="A2558" s="2">
        <v>2015</v>
      </c>
      <c r="B2558" s="2" t="s">
        <v>64</v>
      </c>
      <c r="C2558" s="2" t="s">
        <v>376</v>
      </c>
      <c r="D2558" s="2">
        <v>7</v>
      </c>
      <c r="E2558" s="2">
        <v>7</v>
      </c>
      <c r="F2558" s="2">
        <v>10</v>
      </c>
      <c r="J2558" s="2">
        <v>0</v>
      </c>
    </row>
    <row r="2559" spans="1:10" x14ac:dyDescent="0.25">
      <c r="A2559" s="2">
        <v>2015</v>
      </c>
      <c r="B2559" s="2" t="s">
        <v>64</v>
      </c>
      <c r="C2559" s="2" t="s">
        <v>377</v>
      </c>
      <c r="D2559" s="2">
        <v>19</v>
      </c>
      <c r="E2559" s="2">
        <v>19</v>
      </c>
      <c r="F2559" s="2">
        <v>33</v>
      </c>
      <c r="J2559" s="2">
        <v>0</v>
      </c>
    </row>
    <row r="2560" spans="1:10" x14ac:dyDescent="0.25">
      <c r="A2560" s="2">
        <v>2016</v>
      </c>
      <c r="B2560" s="2" t="s">
        <v>64</v>
      </c>
      <c r="C2560" s="2" t="s">
        <v>364</v>
      </c>
      <c r="D2560" s="2">
        <v>11</v>
      </c>
      <c r="E2560" s="2">
        <v>6</v>
      </c>
      <c r="F2560" s="2">
        <v>11</v>
      </c>
      <c r="H2560" s="2">
        <v>4956</v>
      </c>
      <c r="I2560" s="2">
        <v>1705</v>
      </c>
      <c r="J2560" s="2">
        <v>6661</v>
      </c>
    </row>
    <row r="2561" spans="1:10" x14ac:dyDescent="0.25">
      <c r="A2561" s="2">
        <v>2016</v>
      </c>
      <c r="B2561" s="2" t="s">
        <v>64</v>
      </c>
      <c r="C2561" s="2" t="s">
        <v>365</v>
      </c>
      <c r="D2561" s="2">
        <v>5</v>
      </c>
      <c r="E2561" s="2">
        <v>6</v>
      </c>
      <c r="F2561" s="2">
        <v>11</v>
      </c>
      <c r="H2561" s="2">
        <v>2913</v>
      </c>
      <c r="I2561" s="2">
        <v>295</v>
      </c>
      <c r="J2561" s="2">
        <v>3208</v>
      </c>
    </row>
    <row r="2562" spans="1:10" x14ac:dyDescent="0.25">
      <c r="A2562" s="2">
        <v>2016</v>
      </c>
      <c r="B2562" s="2" t="s">
        <v>64</v>
      </c>
      <c r="C2562" s="2" t="s">
        <v>295</v>
      </c>
      <c r="D2562" s="2">
        <v>6</v>
      </c>
      <c r="E2562" s="2">
        <v>5</v>
      </c>
      <c r="F2562" s="2">
        <v>10</v>
      </c>
      <c r="H2562" s="2">
        <v>3746</v>
      </c>
      <c r="I2562" s="2">
        <v>588</v>
      </c>
      <c r="J2562" s="2">
        <v>4334</v>
      </c>
    </row>
    <row r="2563" spans="1:10" x14ac:dyDescent="0.25">
      <c r="A2563" s="2">
        <v>2016</v>
      </c>
      <c r="B2563" s="2" t="s">
        <v>64</v>
      </c>
      <c r="C2563" s="2" t="s">
        <v>64</v>
      </c>
      <c r="D2563" s="2">
        <v>6</v>
      </c>
      <c r="E2563" s="2">
        <v>21</v>
      </c>
      <c r="F2563" s="2">
        <v>45</v>
      </c>
      <c r="H2563" s="2">
        <v>18655</v>
      </c>
      <c r="I2563" s="2">
        <v>20236</v>
      </c>
      <c r="J2563" s="2">
        <v>38891</v>
      </c>
    </row>
    <row r="2564" spans="1:10" x14ac:dyDescent="0.25">
      <c r="A2564" s="2">
        <v>2016</v>
      </c>
      <c r="B2564" s="2" t="s">
        <v>64</v>
      </c>
      <c r="C2564" s="2" t="s">
        <v>366</v>
      </c>
      <c r="D2564" s="2">
        <v>9</v>
      </c>
      <c r="E2564" s="2">
        <v>5</v>
      </c>
      <c r="F2564" s="2">
        <v>17</v>
      </c>
      <c r="H2564" s="2">
        <v>11927</v>
      </c>
      <c r="I2564" s="2">
        <v>2781</v>
      </c>
      <c r="J2564" s="2">
        <v>14708</v>
      </c>
    </row>
    <row r="2565" spans="1:10" x14ac:dyDescent="0.25">
      <c r="A2565" s="2">
        <v>2016</v>
      </c>
      <c r="B2565" s="2" t="s">
        <v>64</v>
      </c>
      <c r="C2565" s="2" t="s">
        <v>367</v>
      </c>
      <c r="D2565" s="2">
        <v>4</v>
      </c>
      <c r="E2565" s="2">
        <v>7</v>
      </c>
      <c r="F2565" s="2">
        <v>11</v>
      </c>
      <c r="H2565" s="2">
        <v>3009</v>
      </c>
      <c r="I2565" s="2">
        <v>640</v>
      </c>
      <c r="J2565" s="2">
        <v>3649</v>
      </c>
    </row>
    <row r="2566" spans="1:10" x14ac:dyDescent="0.25">
      <c r="A2566" s="2">
        <v>2016</v>
      </c>
      <c r="B2566" s="2" t="s">
        <v>64</v>
      </c>
      <c r="C2566" s="2" t="s">
        <v>368</v>
      </c>
      <c r="D2566" s="2">
        <v>10</v>
      </c>
      <c r="E2566" s="2">
        <v>12</v>
      </c>
      <c r="F2566" s="2">
        <v>19</v>
      </c>
      <c r="H2566" s="2">
        <v>8280</v>
      </c>
      <c r="I2566" s="2">
        <v>4335</v>
      </c>
      <c r="J2566" s="2">
        <v>12615</v>
      </c>
    </row>
    <row r="2567" spans="1:10" x14ac:dyDescent="0.25">
      <c r="A2567" s="2">
        <v>2016</v>
      </c>
      <c r="B2567" s="2" t="s">
        <v>64</v>
      </c>
      <c r="C2567" s="2" t="s">
        <v>369</v>
      </c>
      <c r="D2567" s="2">
        <v>8</v>
      </c>
      <c r="E2567" s="2">
        <v>6</v>
      </c>
      <c r="F2567" s="2">
        <v>17</v>
      </c>
      <c r="H2567" s="2">
        <v>8369</v>
      </c>
      <c r="I2567" s="2">
        <v>3421</v>
      </c>
      <c r="J2567" s="2">
        <v>11790</v>
      </c>
    </row>
    <row r="2568" spans="1:10" x14ac:dyDescent="0.25">
      <c r="A2568" s="2">
        <v>2016</v>
      </c>
      <c r="B2568" s="2" t="s">
        <v>64</v>
      </c>
      <c r="C2568" s="2" t="s">
        <v>370</v>
      </c>
      <c r="D2568" s="2">
        <v>7</v>
      </c>
      <c r="E2568" s="2">
        <v>5</v>
      </c>
      <c r="F2568" s="2">
        <v>12</v>
      </c>
      <c r="H2568" s="2">
        <v>8104</v>
      </c>
      <c r="I2568" s="2">
        <v>745</v>
      </c>
      <c r="J2568" s="2">
        <v>8849</v>
      </c>
    </row>
    <row r="2569" spans="1:10" x14ac:dyDescent="0.25">
      <c r="A2569" s="2">
        <v>2016</v>
      </c>
      <c r="B2569" s="2" t="s">
        <v>64</v>
      </c>
      <c r="C2569" s="2" t="s">
        <v>371</v>
      </c>
      <c r="D2569" s="2">
        <v>7</v>
      </c>
      <c r="E2569" s="2">
        <v>7</v>
      </c>
      <c r="F2569" s="2">
        <v>17</v>
      </c>
      <c r="H2569" s="2">
        <v>7719</v>
      </c>
      <c r="I2569" s="2">
        <v>738</v>
      </c>
      <c r="J2569" s="2">
        <v>8457</v>
      </c>
    </row>
    <row r="2570" spans="1:10" x14ac:dyDescent="0.25">
      <c r="A2570" s="2">
        <v>2016</v>
      </c>
      <c r="B2570" s="2" t="s">
        <v>64</v>
      </c>
      <c r="C2570" s="2" t="s">
        <v>372</v>
      </c>
      <c r="D2570" s="2">
        <v>7</v>
      </c>
      <c r="E2570" s="2">
        <v>4</v>
      </c>
      <c r="F2570" s="2">
        <v>13</v>
      </c>
      <c r="H2570" s="2">
        <v>6865</v>
      </c>
      <c r="I2570" s="2">
        <v>1944</v>
      </c>
      <c r="J2570" s="2">
        <v>8809</v>
      </c>
    </row>
    <row r="2571" spans="1:10" x14ac:dyDescent="0.25">
      <c r="A2571" s="2">
        <v>2016</v>
      </c>
      <c r="B2571" s="2" t="s">
        <v>64</v>
      </c>
      <c r="C2571" s="2" t="s">
        <v>373</v>
      </c>
      <c r="D2571" s="2">
        <v>8</v>
      </c>
      <c r="E2571" s="2">
        <v>6</v>
      </c>
      <c r="F2571" s="2">
        <v>17</v>
      </c>
      <c r="H2571" s="2">
        <v>6475</v>
      </c>
      <c r="I2571" s="2">
        <v>2313</v>
      </c>
      <c r="J2571" s="2">
        <v>8788</v>
      </c>
    </row>
    <row r="2572" spans="1:10" x14ac:dyDescent="0.25">
      <c r="A2572" s="2">
        <v>2016</v>
      </c>
      <c r="B2572" s="2" t="s">
        <v>64</v>
      </c>
      <c r="C2572" s="2" t="s">
        <v>374</v>
      </c>
      <c r="D2572" s="2">
        <v>6</v>
      </c>
      <c r="E2572" s="2">
        <v>6</v>
      </c>
      <c r="F2572" s="2">
        <v>14</v>
      </c>
      <c r="H2572" s="2">
        <v>5162</v>
      </c>
      <c r="I2572" s="2">
        <v>745</v>
      </c>
      <c r="J2572" s="2">
        <v>5907</v>
      </c>
    </row>
    <row r="2573" spans="1:10" x14ac:dyDescent="0.25">
      <c r="A2573" s="2">
        <v>2016</v>
      </c>
      <c r="B2573" s="2" t="s">
        <v>64</v>
      </c>
      <c r="C2573" s="2" t="s">
        <v>375</v>
      </c>
      <c r="D2573" s="2">
        <v>5</v>
      </c>
      <c r="E2573" s="2">
        <v>5</v>
      </c>
      <c r="F2573" s="2">
        <v>7</v>
      </c>
      <c r="H2573" s="2">
        <v>2573</v>
      </c>
      <c r="I2573" s="2">
        <v>512</v>
      </c>
      <c r="J2573" s="2">
        <v>3085</v>
      </c>
    </row>
    <row r="2574" spans="1:10" x14ac:dyDescent="0.25">
      <c r="A2574" s="2">
        <v>2016</v>
      </c>
      <c r="B2574" s="2" t="s">
        <v>64</v>
      </c>
      <c r="C2574" s="2" t="s">
        <v>376</v>
      </c>
      <c r="D2574" s="2">
        <v>6</v>
      </c>
      <c r="E2574" s="2">
        <v>5</v>
      </c>
      <c r="F2574" s="2">
        <v>11</v>
      </c>
      <c r="H2574" s="2">
        <v>4233</v>
      </c>
      <c r="I2574" s="2">
        <v>255</v>
      </c>
      <c r="J2574" s="2">
        <v>4488</v>
      </c>
    </row>
    <row r="2575" spans="1:10" x14ac:dyDescent="0.25">
      <c r="A2575" s="2">
        <v>2016</v>
      </c>
      <c r="B2575" s="2" t="s">
        <v>64</v>
      </c>
      <c r="C2575" s="2" t="s">
        <v>377</v>
      </c>
      <c r="D2575" s="2">
        <v>16</v>
      </c>
      <c r="E2575" s="2">
        <v>15</v>
      </c>
      <c r="F2575" s="2">
        <v>33</v>
      </c>
      <c r="H2575" s="2">
        <v>10078</v>
      </c>
      <c r="I2575" s="2">
        <v>8728</v>
      </c>
      <c r="J2575" s="2">
        <v>18806</v>
      </c>
    </row>
    <row r="2576" spans="1:10" x14ac:dyDescent="0.25">
      <c r="A2576" s="2">
        <v>2017</v>
      </c>
      <c r="B2576" s="2" t="s">
        <v>64</v>
      </c>
      <c r="C2576" s="2" t="s">
        <v>364</v>
      </c>
      <c r="D2576" s="2">
        <v>11</v>
      </c>
      <c r="E2576" s="2">
        <v>6</v>
      </c>
      <c r="F2576" s="2">
        <v>11</v>
      </c>
      <c r="H2576" s="2">
        <v>1108</v>
      </c>
      <c r="I2576" s="2">
        <v>769</v>
      </c>
      <c r="J2576" s="2">
        <v>1877</v>
      </c>
    </row>
    <row r="2577" spans="1:10" x14ac:dyDescent="0.25">
      <c r="A2577" s="2">
        <v>2017</v>
      </c>
      <c r="B2577" s="2" t="s">
        <v>64</v>
      </c>
      <c r="C2577" s="2" t="s">
        <v>365</v>
      </c>
      <c r="D2577" s="2">
        <v>5</v>
      </c>
      <c r="E2577" s="2">
        <v>6</v>
      </c>
      <c r="F2577" s="2">
        <v>11</v>
      </c>
      <c r="H2577" s="2">
        <v>1293</v>
      </c>
      <c r="I2577" s="2">
        <v>401</v>
      </c>
      <c r="J2577" s="2">
        <v>1694</v>
      </c>
    </row>
    <row r="2578" spans="1:10" x14ac:dyDescent="0.25">
      <c r="A2578" s="2">
        <v>2017</v>
      </c>
      <c r="B2578" s="2" t="s">
        <v>64</v>
      </c>
      <c r="C2578" s="2" t="s">
        <v>295</v>
      </c>
      <c r="D2578" s="2">
        <v>6</v>
      </c>
      <c r="E2578" s="2">
        <v>5</v>
      </c>
      <c r="F2578" s="2">
        <v>10</v>
      </c>
      <c r="H2578" s="2">
        <v>1621</v>
      </c>
      <c r="I2578" s="2">
        <v>1412</v>
      </c>
      <c r="J2578" s="2">
        <v>3033</v>
      </c>
    </row>
    <row r="2579" spans="1:10" x14ac:dyDescent="0.25">
      <c r="A2579" s="2">
        <v>2017</v>
      </c>
      <c r="B2579" s="2" t="s">
        <v>64</v>
      </c>
      <c r="C2579" s="2" t="s">
        <v>64</v>
      </c>
      <c r="D2579" s="2">
        <v>6</v>
      </c>
      <c r="E2579" s="2">
        <v>21</v>
      </c>
      <c r="F2579" s="2">
        <v>47</v>
      </c>
      <c r="H2579" s="2">
        <v>23887</v>
      </c>
      <c r="I2579" s="2">
        <v>53693</v>
      </c>
      <c r="J2579" s="2">
        <v>77580</v>
      </c>
    </row>
    <row r="2580" spans="1:10" x14ac:dyDescent="0.25">
      <c r="A2580" s="2">
        <v>2017</v>
      </c>
      <c r="B2580" s="2" t="s">
        <v>64</v>
      </c>
      <c r="C2580" s="2" t="s">
        <v>366</v>
      </c>
      <c r="D2580" s="2">
        <v>9</v>
      </c>
      <c r="E2580" s="2">
        <v>5</v>
      </c>
      <c r="F2580" s="2">
        <v>16</v>
      </c>
      <c r="H2580" s="2">
        <v>2598</v>
      </c>
      <c r="I2580" s="2">
        <v>4523</v>
      </c>
      <c r="J2580" s="2">
        <v>7121</v>
      </c>
    </row>
    <row r="2581" spans="1:10" x14ac:dyDescent="0.25">
      <c r="A2581" s="2">
        <v>2017</v>
      </c>
      <c r="B2581" s="2" t="s">
        <v>64</v>
      </c>
      <c r="C2581" s="2" t="s">
        <v>367</v>
      </c>
      <c r="D2581" s="2">
        <v>4</v>
      </c>
      <c r="E2581" s="2">
        <v>7</v>
      </c>
      <c r="F2581" s="2">
        <v>11</v>
      </c>
      <c r="H2581" s="2">
        <v>1202</v>
      </c>
      <c r="I2581" s="2">
        <v>2295</v>
      </c>
      <c r="J2581" s="2">
        <v>3497</v>
      </c>
    </row>
    <row r="2582" spans="1:10" x14ac:dyDescent="0.25">
      <c r="A2582" s="2">
        <v>2017</v>
      </c>
      <c r="B2582" s="2" t="s">
        <v>64</v>
      </c>
      <c r="C2582" s="2" t="s">
        <v>368</v>
      </c>
      <c r="D2582" s="2">
        <v>10</v>
      </c>
      <c r="E2582" s="2">
        <v>12</v>
      </c>
      <c r="F2582" s="2">
        <v>19</v>
      </c>
      <c r="H2582" s="2">
        <v>5742</v>
      </c>
      <c r="I2582" s="2">
        <v>9045</v>
      </c>
      <c r="J2582" s="2">
        <v>14787</v>
      </c>
    </row>
    <row r="2583" spans="1:10" x14ac:dyDescent="0.25">
      <c r="A2583" s="2">
        <v>2017</v>
      </c>
      <c r="B2583" s="2" t="s">
        <v>64</v>
      </c>
      <c r="C2583" s="2" t="s">
        <v>369</v>
      </c>
      <c r="D2583" s="2">
        <v>8</v>
      </c>
      <c r="E2583" s="2">
        <v>6</v>
      </c>
      <c r="F2583" s="2">
        <v>16</v>
      </c>
      <c r="H2583" s="2">
        <v>3051</v>
      </c>
      <c r="I2583" s="2">
        <v>7576</v>
      </c>
      <c r="J2583" s="2">
        <v>10627</v>
      </c>
    </row>
    <row r="2584" spans="1:10" x14ac:dyDescent="0.25">
      <c r="A2584" s="2">
        <v>2017</v>
      </c>
      <c r="B2584" s="2" t="s">
        <v>64</v>
      </c>
      <c r="C2584" s="2" t="s">
        <v>370</v>
      </c>
      <c r="D2584" s="2">
        <v>7</v>
      </c>
      <c r="E2584" s="2">
        <v>5</v>
      </c>
      <c r="F2584" s="2">
        <v>12</v>
      </c>
      <c r="H2584" s="2">
        <v>1584</v>
      </c>
      <c r="I2584" s="2">
        <v>1079</v>
      </c>
      <c r="J2584" s="2">
        <v>2663</v>
      </c>
    </row>
    <row r="2585" spans="1:10" x14ac:dyDescent="0.25">
      <c r="A2585" s="2">
        <v>2017</v>
      </c>
      <c r="B2585" s="2" t="s">
        <v>64</v>
      </c>
      <c r="C2585" s="2" t="s">
        <v>371</v>
      </c>
      <c r="D2585" s="2">
        <v>7</v>
      </c>
      <c r="E2585" s="2">
        <v>7</v>
      </c>
      <c r="F2585" s="2">
        <v>16</v>
      </c>
      <c r="H2585" s="2">
        <v>2294</v>
      </c>
      <c r="I2585" s="2">
        <v>2761</v>
      </c>
      <c r="J2585" s="2">
        <v>5055</v>
      </c>
    </row>
    <row r="2586" spans="1:10" x14ac:dyDescent="0.25">
      <c r="A2586" s="2">
        <v>2017</v>
      </c>
      <c r="B2586" s="2" t="s">
        <v>64</v>
      </c>
      <c r="C2586" s="2" t="s">
        <v>372</v>
      </c>
      <c r="D2586" s="2">
        <v>7</v>
      </c>
      <c r="E2586" s="2">
        <v>4</v>
      </c>
      <c r="F2586" s="2">
        <v>12</v>
      </c>
      <c r="H2586" s="2">
        <v>2476</v>
      </c>
      <c r="I2586" s="2">
        <v>1704</v>
      </c>
      <c r="J2586" s="2">
        <v>4180</v>
      </c>
    </row>
    <row r="2587" spans="1:10" x14ac:dyDescent="0.25">
      <c r="A2587" s="2">
        <v>2017</v>
      </c>
      <c r="B2587" s="2" t="s">
        <v>64</v>
      </c>
      <c r="C2587" s="2" t="s">
        <v>373</v>
      </c>
      <c r="D2587" s="2">
        <v>8</v>
      </c>
      <c r="E2587" s="2">
        <v>6</v>
      </c>
      <c r="F2587" s="2">
        <v>16</v>
      </c>
      <c r="H2587" s="2">
        <v>4669</v>
      </c>
      <c r="I2587" s="2">
        <v>4744</v>
      </c>
      <c r="J2587" s="2">
        <v>9413</v>
      </c>
    </row>
    <row r="2588" spans="1:10" x14ac:dyDescent="0.25">
      <c r="A2588" s="2">
        <v>2017</v>
      </c>
      <c r="B2588" s="2" t="s">
        <v>64</v>
      </c>
      <c r="C2588" s="2" t="s">
        <v>374</v>
      </c>
      <c r="D2588" s="2">
        <v>6</v>
      </c>
      <c r="E2588" s="2">
        <v>6</v>
      </c>
      <c r="F2588" s="2">
        <v>13</v>
      </c>
      <c r="H2588" s="2">
        <v>2948</v>
      </c>
      <c r="I2588" s="2">
        <v>1643</v>
      </c>
      <c r="J2588" s="2">
        <v>4591</v>
      </c>
    </row>
    <row r="2589" spans="1:10" x14ac:dyDescent="0.25">
      <c r="A2589" s="2">
        <v>2017</v>
      </c>
      <c r="B2589" s="2" t="s">
        <v>64</v>
      </c>
      <c r="C2589" s="2" t="s">
        <v>375</v>
      </c>
      <c r="D2589" s="2">
        <v>5</v>
      </c>
      <c r="E2589" s="2">
        <v>5</v>
      </c>
      <c r="F2589" s="2">
        <v>7</v>
      </c>
      <c r="H2589" s="2">
        <v>2404</v>
      </c>
      <c r="I2589" s="2">
        <v>831</v>
      </c>
      <c r="J2589" s="2">
        <v>3235</v>
      </c>
    </row>
    <row r="2590" spans="1:10" x14ac:dyDescent="0.25">
      <c r="A2590" s="2">
        <v>2017</v>
      </c>
      <c r="B2590" s="2" t="s">
        <v>64</v>
      </c>
      <c r="C2590" s="2" t="s">
        <v>376</v>
      </c>
      <c r="D2590" s="2">
        <v>6</v>
      </c>
      <c r="E2590" s="2">
        <v>5</v>
      </c>
      <c r="F2590" s="2">
        <v>11</v>
      </c>
      <c r="H2590" s="2">
        <v>2006</v>
      </c>
      <c r="I2590" s="2">
        <v>502</v>
      </c>
      <c r="J2590" s="2">
        <v>2508</v>
      </c>
    </row>
    <row r="2591" spans="1:10" x14ac:dyDescent="0.25">
      <c r="A2591" s="2">
        <v>2017</v>
      </c>
      <c r="B2591" s="2" t="s">
        <v>64</v>
      </c>
      <c r="C2591" s="2" t="s">
        <v>377</v>
      </c>
      <c r="D2591" s="2">
        <v>16</v>
      </c>
      <c r="E2591" s="2">
        <v>15</v>
      </c>
      <c r="F2591" s="2">
        <v>34</v>
      </c>
      <c r="H2591" s="2">
        <v>9715</v>
      </c>
      <c r="I2591" s="2">
        <v>20159</v>
      </c>
      <c r="J2591" s="2">
        <v>29874</v>
      </c>
    </row>
    <row r="2592" spans="1:10" x14ac:dyDescent="0.25">
      <c r="A2592" s="2">
        <v>2018</v>
      </c>
      <c r="B2592" s="2" t="s">
        <v>64</v>
      </c>
      <c r="C2592" s="2" t="s">
        <v>364</v>
      </c>
      <c r="D2592" s="2">
        <v>7</v>
      </c>
      <c r="E2592" s="2">
        <v>5</v>
      </c>
      <c r="F2592" s="2">
        <v>8</v>
      </c>
      <c r="G2592" s="2">
        <v>166</v>
      </c>
      <c r="H2592" s="2">
        <v>124</v>
      </c>
      <c r="I2592" s="2">
        <v>44</v>
      </c>
      <c r="J2592" s="2">
        <v>167</v>
      </c>
    </row>
    <row r="2593" spans="1:10" x14ac:dyDescent="0.25">
      <c r="A2593" s="2">
        <v>2018</v>
      </c>
      <c r="B2593" s="2" t="s">
        <v>64</v>
      </c>
      <c r="C2593" s="2" t="s">
        <v>365</v>
      </c>
      <c r="D2593" s="2">
        <v>5</v>
      </c>
      <c r="E2593" s="2">
        <v>4</v>
      </c>
      <c r="F2593" s="2">
        <v>6</v>
      </c>
      <c r="G2593" s="2">
        <v>128</v>
      </c>
      <c r="H2593" s="2">
        <v>33</v>
      </c>
      <c r="I2593" s="2">
        <v>15</v>
      </c>
      <c r="J2593" s="2">
        <v>48</v>
      </c>
    </row>
    <row r="2594" spans="1:10" x14ac:dyDescent="0.25">
      <c r="A2594" s="2">
        <v>2018</v>
      </c>
      <c r="B2594" s="2" t="s">
        <v>64</v>
      </c>
      <c r="C2594" s="2" t="s">
        <v>295</v>
      </c>
      <c r="D2594" s="2">
        <v>6</v>
      </c>
      <c r="E2594" s="2">
        <v>3</v>
      </c>
      <c r="F2594" s="2">
        <v>8</v>
      </c>
      <c r="G2594" s="2">
        <v>158</v>
      </c>
      <c r="H2594" s="2">
        <v>94</v>
      </c>
      <c r="I2594" s="2">
        <v>25</v>
      </c>
      <c r="J2594" s="2">
        <v>120</v>
      </c>
    </row>
    <row r="2595" spans="1:10" x14ac:dyDescent="0.25">
      <c r="A2595" s="2">
        <v>2018</v>
      </c>
      <c r="B2595" s="2" t="s">
        <v>64</v>
      </c>
      <c r="C2595" s="2" t="s">
        <v>64</v>
      </c>
      <c r="D2595" s="2">
        <v>4</v>
      </c>
      <c r="E2595" s="2">
        <v>19</v>
      </c>
      <c r="F2595" s="2">
        <v>42</v>
      </c>
      <c r="G2595" s="2">
        <v>3043</v>
      </c>
      <c r="H2595" s="2">
        <v>303</v>
      </c>
      <c r="I2595" s="2">
        <v>1053</v>
      </c>
      <c r="J2595" s="2">
        <v>1356</v>
      </c>
    </row>
    <row r="2596" spans="1:10" x14ac:dyDescent="0.25">
      <c r="A2596" s="2">
        <v>2018</v>
      </c>
      <c r="B2596" s="2" t="s">
        <v>64</v>
      </c>
      <c r="C2596" s="2" t="s">
        <v>366</v>
      </c>
      <c r="D2596" s="2">
        <v>8</v>
      </c>
      <c r="E2596" s="2">
        <v>4</v>
      </c>
      <c r="F2596" s="2">
        <v>11</v>
      </c>
      <c r="G2596" s="2">
        <v>370</v>
      </c>
      <c r="H2596" s="2">
        <v>211</v>
      </c>
      <c r="I2596" s="2">
        <v>90</v>
      </c>
      <c r="J2596" s="2">
        <v>301</v>
      </c>
    </row>
    <row r="2597" spans="1:10" x14ac:dyDescent="0.25">
      <c r="A2597" s="2">
        <v>2018</v>
      </c>
      <c r="B2597" s="2" t="s">
        <v>64</v>
      </c>
      <c r="C2597" s="2" t="s">
        <v>367</v>
      </c>
      <c r="D2597" s="2">
        <v>4</v>
      </c>
      <c r="E2597" s="2">
        <v>6</v>
      </c>
      <c r="F2597" s="2">
        <v>7</v>
      </c>
      <c r="G2597" s="2">
        <v>218</v>
      </c>
      <c r="H2597" s="2">
        <v>44</v>
      </c>
      <c r="I2597" s="2">
        <v>55</v>
      </c>
      <c r="J2597" s="2">
        <v>100</v>
      </c>
    </row>
    <row r="2598" spans="1:10" x14ac:dyDescent="0.25">
      <c r="A2598" s="2">
        <v>2018</v>
      </c>
      <c r="B2598" s="2" t="s">
        <v>64</v>
      </c>
      <c r="C2598" s="2" t="s">
        <v>368</v>
      </c>
      <c r="D2598" s="2">
        <v>5</v>
      </c>
      <c r="E2598" s="2">
        <v>11</v>
      </c>
      <c r="F2598" s="2">
        <v>12</v>
      </c>
      <c r="G2598" s="2">
        <v>243</v>
      </c>
      <c r="H2598" s="2">
        <v>118</v>
      </c>
      <c r="I2598" s="2">
        <v>175</v>
      </c>
      <c r="J2598" s="2">
        <v>293</v>
      </c>
    </row>
    <row r="2599" spans="1:10" x14ac:dyDescent="0.25">
      <c r="A2599" s="2">
        <v>2018</v>
      </c>
      <c r="B2599" s="2" t="s">
        <v>64</v>
      </c>
      <c r="C2599" s="2" t="s">
        <v>369</v>
      </c>
      <c r="D2599" s="2">
        <v>6</v>
      </c>
      <c r="E2599" s="2">
        <v>5</v>
      </c>
      <c r="F2599" s="2">
        <v>10</v>
      </c>
      <c r="G2599" s="2">
        <v>480</v>
      </c>
      <c r="H2599" s="2">
        <v>125</v>
      </c>
      <c r="I2599" s="2">
        <v>113</v>
      </c>
      <c r="J2599" s="2">
        <v>238</v>
      </c>
    </row>
    <row r="2600" spans="1:10" x14ac:dyDescent="0.25">
      <c r="A2600" s="2">
        <v>2018</v>
      </c>
      <c r="B2600" s="2" t="s">
        <v>64</v>
      </c>
      <c r="C2600" s="2" t="s">
        <v>370</v>
      </c>
      <c r="D2600" s="2">
        <v>6</v>
      </c>
      <c r="E2600" s="2">
        <v>3</v>
      </c>
      <c r="F2600" s="2">
        <v>6</v>
      </c>
      <c r="G2600" s="2">
        <v>189</v>
      </c>
      <c r="H2600" s="2">
        <v>198</v>
      </c>
      <c r="I2600" s="2">
        <v>19</v>
      </c>
      <c r="J2600" s="2">
        <v>217</v>
      </c>
    </row>
    <row r="2601" spans="1:10" x14ac:dyDescent="0.25">
      <c r="A2601" s="2">
        <v>2018</v>
      </c>
      <c r="B2601" s="2" t="s">
        <v>64</v>
      </c>
      <c r="C2601" s="2" t="s">
        <v>371</v>
      </c>
      <c r="D2601" s="2">
        <v>5</v>
      </c>
      <c r="E2601" s="2">
        <v>6</v>
      </c>
      <c r="F2601" s="2">
        <v>10</v>
      </c>
      <c r="G2601" s="2">
        <v>170</v>
      </c>
      <c r="H2601" s="2">
        <v>77</v>
      </c>
      <c r="I2601" s="2">
        <v>49</v>
      </c>
      <c r="J2601" s="2">
        <v>126</v>
      </c>
    </row>
    <row r="2602" spans="1:10" x14ac:dyDescent="0.25">
      <c r="A2602" s="2">
        <v>2018</v>
      </c>
      <c r="B2602" s="2" t="s">
        <v>64</v>
      </c>
      <c r="C2602" s="2" t="s">
        <v>372</v>
      </c>
      <c r="D2602" s="2">
        <v>4</v>
      </c>
      <c r="E2602" s="2">
        <v>3</v>
      </c>
      <c r="F2602" s="2">
        <v>5</v>
      </c>
      <c r="G2602" s="2">
        <v>176</v>
      </c>
      <c r="H2602" s="2">
        <v>95</v>
      </c>
      <c r="I2602" s="2">
        <v>57</v>
      </c>
      <c r="J2602" s="2">
        <v>151</v>
      </c>
    </row>
    <row r="2603" spans="1:10" x14ac:dyDescent="0.25">
      <c r="A2603" s="2">
        <v>2018</v>
      </c>
      <c r="B2603" s="2" t="s">
        <v>64</v>
      </c>
      <c r="C2603" s="2" t="s">
        <v>373</v>
      </c>
      <c r="D2603" s="2">
        <v>7</v>
      </c>
      <c r="E2603" s="2">
        <v>5</v>
      </c>
      <c r="F2603" s="2">
        <v>10</v>
      </c>
      <c r="G2603" s="2">
        <v>342</v>
      </c>
      <c r="H2603" s="2">
        <v>81</v>
      </c>
      <c r="I2603" s="2">
        <v>76</v>
      </c>
      <c r="J2603" s="2">
        <v>157</v>
      </c>
    </row>
    <row r="2604" spans="1:10" x14ac:dyDescent="0.25">
      <c r="A2604" s="2">
        <v>2018</v>
      </c>
      <c r="B2604" s="2" t="s">
        <v>64</v>
      </c>
      <c r="C2604" s="2" t="s">
        <v>374</v>
      </c>
      <c r="D2604" s="2">
        <v>5</v>
      </c>
      <c r="E2604" s="2">
        <v>5</v>
      </c>
      <c r="F2604" s="2">
        <v>7</v>
      </c>
      <c r="G2604" s="2">
        <v>198</v>
      </c>
      <c r="H2604" s="2">
        <v>81</v>
      </c>
      <c r="I2604" s="2">
        <v>28</v>
      </c>
      <c r="J2604" s="2">
        <v>109</v>
      </c>
    </row>
    <row r="2605" spans="1:10" x14ac:dyDescent="0.25">
      <c r="A2605" s="2">
        <v>2018</v>
      </c>
      <c r="B2605" s="2" t="s">
        <v>64</v>
      </c>
      <c r="C2605" s="2" t="s">
        <v>375</v>
      </c>
      <c r="D2605" s="2">
        <v>3</v>
      </c>
      <c r="E2605" s="2">
        <v>4</v>
      </c>
      <c r="F2605" s="2">
        <v>6</v>
      </c>
      <c r="G2605" s="2">
        <v>109</v>
      </c>
      <c r="H2605" s="2">
        <v>22</v>
      </c>
      <c r="I2605" s="2">
        <v>23</v>
      </c>
      <c r="J2605" s="2">
        <v>45</v>
      </c>
    </row>
    <row r="2606" spans="1:10" x14ac:dyDescent="0.25">
      <c r="A2606" s="2">
        <v>2018</v>
      </c>
      <c r="B2606" s="2" t="s">
        <v>64</v>
      </c>
      <c r="C2606" s="2" t="s">
        <v>376</v>
      </c>
      <c r="D2606" s="2">
        <v>5</v>
      </c>
      <c r="E2606" s="2">
        <v>3</v>
      </c>
      <c r="F2606" s="2">
        <v>6</v>
      </c>
      <c r="G2606" s="2">
        <v>97</v>
      </c>
      <c r="H2606" s="2">
        <v>47</v>
      </c>
      <c r="I2606" s="2">
        <v>21</v>
      </c>
      <c r="J2606" s="2">
        <v>68</v>
      </c>
    </row>
    <row r="2607" spans="1:10" x14ac:dyDescent="0.25">
      <c r="A2607" s="2">
        <v>2018</v>
      </c>
      <c r="B2607" s="2" t="s">
        <v>64</v>
      </c>
      <c r="C2607" s="2" t="s">
        <v>377</v>
      </c>
      <c r="D2607" s="2">
        <v>11</v>
      </c>
      <c r="E2607" s="2">
        <v>14</v>
      </c>
      <c r="F2607" s="2">
        <v>29</v>
      </c>
      <c r="G2607" s="2">
        <v>952</v>
      </c>
      <c r="H2607" s="2">
        <v>194</v>
      </c>
      <c r="I2607" s="2">
        <v>273</v>
      </c>
      <c r="J2607" s="2">
        <v>467</v>
      </c>
    </row>
    <row r="2608" spans="1:10" x14ac:dyDescent="0.25">
      <c r="A2608" s="2">
        <v>2019</v>
      </c>
      <c r="B2608" s="2" t="s">
        <v>64</v>
      </c>
      <c r="C2608" s="2" t="s">
        <v>364</v>
      </c>
      <c r="D2608" s="2">
        <v>4</v>
      </c>
      <c r="E2608" s="2">
        <v>7</v>
      </c>
      <c r="F2608" s="2">
        <v>9</v>
      </c>
      <c r="J2608" s="2">
        <v>0</v>
      </c>
    </row>
    <row r="2609" spans="1:10" x14ac:dyDescent="0.25">
      <c r="A2609" s="2">
        <v>2019</v>
      </c>
      <c r="B2609" s="2" t="s">
        <v>64</v>
      </c>
      <c r="C2609" s="2" t="s">
        <v>365</v>
      </c>
      <c r="D2609" s="2">
        <v>5</v>
      </c>
      <c r="E2609" s="2">
        <v>5</v>
      </c>
      <c r="F2609" s="2">
        <v>7</v>
      </c>
      <c r="J2609" s="2">
        <v>0</v>
      </c>
    </row>
    <row r="2610" spans="1:10" x14ac:dyDescent="0.25">
      <c r="A2610" s="2">
        <v>2019</v>
      </c>
      <c r="B2610" s="2" t="s">
        <v>64</v>
      </c>
      <c r="C2610" s="2" t="s">
        <v>295</v>
      </c>
      <c r="D2610" s="2">
        <v>4</v>
      </c>
      <c r="E2610" s="2">
        <v>5</v>
      </c>
      <c r="F2610" s="2">
        <v>7</v>
      </c>
      <c r="J2610" s="2">
        <v>0</v>
      </c>
    </row>
    <row r="2611" spans="1:10" x14ac:dyDescent="0.25">
      <c r="A2611" s="2">
        <v>2019</v>
      </c>
      <c r="B2611" s="2" t="s">
        <v>64</v>
      </c>
      <c r="C2611" s="2" t="s">
        <v>64</v>
      </c>
      <c r="D2611" s="2">
        <v>4</v>
      </c>
      <c r="E2611" s="2">
        <v>24</v>
      </c>
      <c r="F2611" s="2">
        <v>46</v>
      </c>
      <c r="J2611" s="2">
        <v>0</v>
      </c>
    </row>
    <row r="2612" spans="1:10" x14ac:dyDescent="0.25">
      <c r="A2612" s="2">
        <v>2019</v>
      </c>
      <c r="B2612" s="2" t="s">
        <v>64</v>
      </c>
      <c r="C2612" s="2" t="s">
        <v>366</v>
      </c>
      <c r="D2612" s="2">
        <v>7</v>
      </c>
      <c r="E2612" s="2">
        <v>6</v>
      </c>
      <c r="F2612" s="2">
        <v>12</v>
      </c>
      <c r="J2612" s="2">
        <v>0</v>
      </c>
    </row>
    <row r="2613" spans="1:10" x14ac:dyDescent="0.25">
      <c r="A2613" s="2">
        <v>2019</v>
      </c>
      <c r="B2613" s="2" t="s">
        <v>64</v>
      </c>
      <c r="C2613" s="2" t="s">
        <v>367</v>
      </c>
      <c r="D2613" s="2">
        <v>4</v>
      </c>
      <c r="E2613" s="2">
        <v>6</v>
      </c>
      <c r="F2613" s="2">
        <v>8</v>
      </c>
      <c r="J2613" s="2">
        <v>0</v>
      </c>
    </row>
    <row r="2614" spans="1:10" x14ac:dyDescent="0.25">
      <c r="A2614" s="2">
        <v>2019</v>
      </c>
      <c r="B2614" s="2" t="s">
        <v>64</v>
      </c>
      <c r="C2614" s="2" t="s">
        <v>368</v>
      </c>
      <c r="D2614" s="2">
        <v>5</v>
      </c>
      <c r="E2614" s="2">
        <v>13</v>
      </c>
      <c r="F2614" s="2">
        <v>17</v>
      </c>
      <c r="J2614" s="2">
        <v>0</v>
      </c>
    </row>
    <row r="2615" spans="1:10" x14ac:dyDescent="0.25">
      <c r="A2615" s="2">
        <v>2019</v>
      </c>
      <c r="B2615" s="2" t="s">
        <v>64</v>
      </c>
      <c r="C2615" s="2" t="s">
        <v>369</v>
      </c>
      <c r="D2615" s="2">
        <v>5</v>
      </c>
      <c r="E2615" s="2">
        <v>5</v>
      </c>
      <c r="F2615" s="2">
        <v>9</v>
      </c>
      <c r="J2615" s="2">
        <v>0</v>
      </c>
    </row>
    <row r="2616" spans="1:10" x14ac:dyDescent="0.25">
      <c r="A2616" s="2">
        <v>2019</v>
      </c>
      <c r="B2616" s="2" t="s">
        <v>64</v>
      </c>
      <c r="C2616" s="2" t="s">
        <v>370</v>
      </c>
      <c r="D2616" s="2">
        <v>5</v>
      </c>
      <c r="E2616" s="2">
        <v>4</v>
      </c>
      <c r="F2616" s="2">
        <v>6</v>
      </c>
      <c r="J2616" s="2">
        <v>0</v>
      </c>
    </row>
    <row r="2617" spans="1:10" x14ac:dyDescent="0.25">
      <c r="A2617" s="2">
        <v>2019</v>
      </c>
      <c r="B2617" s="2" t="s">
        <v>64</v>
      </c>
      <c r="C2617" s="2" t="s">
        <v>371</v>
      </c>
      <c r="D2617" s="2">
        <v>5</v>
      </c>
      <c r="E2617" s="2">
        <v>7</v>
      </c>
      <c r="F2617" s="2">
        <v>10</v>
      </c>
      <c r="J2617" s="2">
        <v>0</v>
      </c>
    </row>
    <row r="2618" spans="1:10" x14ac:dyDescent="0.25">
      <c r="A2618" s="2">
        <v>2019</v>
      </c>
      <c r="B2618" s="2" t="s">
        <v>64</v>
      </c>
      <c r="C2618" s="2" t="s">
        <v>372</v>
      </c>
      <c r="D2618" s="2">
        <v>3</v>
      </c>
      <c r="E2618" s="2">
        <v>3</v>
      </c>
      <c r="F2618" s="2">
        <v>5</v>
      </c>
      <c r="J2618" s="2">
        <v>0</v>
      </c>
    </row>
    <row r="2619" spans="1:10" x14ac:dyDescent="0.25">
      <c r="A2619" s="2">
        <v>2019</v>
      </c>
      <c r="B2619" s="2" t="s">
        <v>64</v>
      </c>
      <c r="C2619" s="2" t="s">
        <v>373</v>
      </c>
      <c r="D2619" s="2">
        <v>6</v>
      </c>
      <c r="E2619" s="2">
        <v>7</v>
      </c>
      <c r="F2619" s="2">
        <v>12</v>
      </c>
      <c r="J2619" s="2">
        <v>0</v>
      </c>
    </row>
    <row r="2620" spans="1:10" x14ac:dyDescent="0.25">
      <c r="A2620" s="2">
        <v>2019</v>
      </c>
      <c r="B2620" s="2" t="s">
        <v>64</v>
      </c>
      <c r="C2620" s="2" t="s">
        <v>374</v>
      </c>
      <c r="D2620" s="2">
        <v>5</v>
      </c>
      <c r="E2620" s="2">
        <v>5</v>
      </c>
      <c r="F2620" s="2">
        <v>7</v>
      </c>
      <c r="J2620" s="2">
        <v>0</v>
      </c>
    </row>
    <row r="2621" spans="1:10" x14ac:dyDescent="0.25">
      <c r="A2621" s="2">
        <v>2019</v>
      </c>
      <c r="B2621" s="2" t="s">
        <v>64</v>
      </c>
      <c r="C2621" s="2" t="s">
        <v>375</v>
      </c>
      <c r="D2621" s="2">
        <v>1</v>
      </c>
      <c r="E2621" s="2">
        <v>3</v>
      </c>
      <c r="F2621" s="2">
        <v>3</v>
      </c>
      <c r="J2621" s="2">
        <v>0</v>
      </c>
    </row>
    <row r="2622" spans="1:10" x14ac:dyDescent="0.25">
      <c r="A2622" s="2">
        <v>2019</v>
      </c>
      <c r="B2622" s="2" t="s">
        <v>64</v>
      </c>
      <c r="C2622" s="2" t="s">
        <v>376</v>
      </c>
      <c r="D2622" s="2">
        <v>3</v>
      </c>
      <c r="E2622" s="2">
        <v>3</v>
      </c>
      <c r="F2622" s="2">
        <v>5</v>
      </c>
      <c r="J2622" s="2">
        <v>0</v>
      </c>
    </row>
    <row r="2623" spans="1:10" x14ac:dyDescent="0.25">
      <c r="A2623" s="2">
        <v>2019</v>
      </c>
      <c r="B2623" s="2" t="s">
        <v>64</v>
      </c>
      <c r="C2623" s="2" t="s">
        <v>377</v>
      </c>
      <c r="D2623" s="2">
        <v>11</v>
      </c>
      <c r="E2623" s="2">
        <v>19</v>
      </c>
      <c r="F2623" s="2">
        <v>29</v>
      </c>
      <c r="J2623" s="2">
        <v>0</v>
      </c>
    </row>
    <row r="2624" spans="1:10" x14ac:dyDescent="0.25">
      <c r="A2624" s="2">
        <v>2020</v>
      </c>
      <c r="B2624" s="2" t="s">
        <v>64</v>
      </c>
      <c r="C2624" s="2" t="s">
        <v>364</v>
      </c>
      <c r="D2624" s="2">
        <v>8</v>
      </c>
      <c r="E2624" s="2">
        <v>6</v>
      </c>
      <c r="F2624" s="2">
        <v>13</v>
      </c>
      <c r="G2624" s="2">
        <v>29645</v>
      </c>
      <c r="H2624" s="2">
        <v>26067</v>
      </c>
      <c r="I2624" s="2">
        <v>15277</v>
      </c>
      <c r="J2624" s="2">
        <v>41344</v>
      </c>
    </row>
    <row r="2625" spans="1:10" x14ac:dyDescent="0.25">
      <c r="A2625" s="2">
        <v>2020</v>
      </c>
      <c r="B2625" s="2" t="s">
        <v>64</v>
      </c>
      <c r="C2625" s="2" t="s">
        <v>365</v>
      </c>
      <c r="D2625" s="2">
        <v>6</v>
      </c>
      <c r="E2625" s="2">
        <v>6</v>
      </c>
      <c r="F2625" s="2">
        <v>12</v>
      </c>
      <c r="G2625" s="2">
        <v>22129</v>
      </c>
      <c r="H2625" s="2">
        <v>17050</v>
      </c>
      <c r="I2625" s="2">
        <v>12361</v>
      </c>
      <c r="J2625" s="2">
        <v>29411</v>
      </c>
    </row>
    <row r="2626" spans="1:10" x14ac:dyDescent="0.25">
      <c r="A2626" s="2">
        <v>2020</v>
      </c>
      <c r="B2626" s="2" t="s">
        <v>64</v>
      </c>
      <c r="C2626" s="2" t="s">
        <v>295</v>
      </c>
      <c r="D2626" s="2">
        <v>5</v>
      </c>
      <c r="E2626" s="2">
        <v>5</v>
      </c>
      <c r="F2626" s="2">
        <v>10</v>
      </c>
      <c r="G2626" s="2">
        <v>28161</v>
      </c>
      <c r="H2626" s="2">
        <v>23145</v>
      </c>
      <c r="I2626" s="2">
        <v>13416</v>
      </c>
      <c r="J2626" s="2">
        <v>36561</v>
      </c>
    </row>
    <row r="2627" spans="1:10" x14ac:dyDescent="0.25">
      <c r="A2627" s="2">
        <v>2020</v>
      </c>
      <c r="B2627" s="2" t="s">
        <v>64</v>
      </c>
      <c r="C2627" s="2" t="s">
        <v>64</v>
      </c>
      <c r="D2627" s="2">
        <v>5</v>
      </c>
      <c r="E2627" s="2">
        <v>21</v>
      </c>
      <c r="F2627" s="2">
        <v>55</v>
      </c>
      <c r="G2627" s="2">
        <v>605196</v>
      </c>
      <c r="H2627" s="2">
        <v>44027</v>
      </c>
      <c r="I2627" s="2">
        <v>116211</v>
      </c>
      <c r="J2627" s="2">
        <v>160238</v>
      </c>
    </row>
    <row r="2628" spans="1:10" x14ac:dyDescent="0.25">
      <c r="A2628" s="2">
        <v>2020</v>
      </c>
      <c r="B2628" s="2" t="s">
        <v>64</v>
      </c>
      <c r="C2628" s="2" t="s">
        <v>366</v>
      </c>
      <c r="D2628" s="2">
        <v>8</v>
      </c>
      <c r="E2628" s="2">
        <v>5</v>
      </c>
      <c r="F2628" s="2">
        <v>19</v>
      </c>
      <c r="G2628" s="2">
        <v>70573</v>
      </c>
      <c r="H2628" s="2">
        <v>34783</v>
      </c>
      <c r="I2628" s="2">
        <v>19881</v>
      </c>
      <c r="J2628" s="2">
        <v>54664</v>
      </c>
    </row>
    <row r="2629" spans="1:10" x14ac:dyDescent="0.25">
      <c r="A2629" s="2">
        <v>2020</v>
      </c>
      <c r="B2629" s="2" t="s">
        <v>64</v>
      </c>
      <c r="C2629" s="2" t="s">
        <v>367</v>
      </c>
      <c r="D2629" s="2">
        <v>4</v>
      </c>
      <c r="E2629" s="2">
        <v>7</v>
      </c>
      <c r="F2629" s="2">
        <v>12</v>
      </c>
      <c r="G2629" s="2">
        <v>40095</v>
      </c>
      <c r="H2629" s="2">
        <v>18154</v>
      </c>
      <c r="I2629" s="2">
        <v>16410</v>
      </c>
      <c r="J2629" s="2">
        <v>34564</v>
      </c>
    </row>
    <row r="2630" spans="1:10" x14ac:dyDescent="0.25">
      <c r="A2630" s="2">
        <v>2020</v>
      </c>
      <c r="B2630" s="2" t="s">
        <v>64</v>
      </c>
      <c r="C2630" s="2" t="s">
        <v>368</v>
      </c>
      <c r="D2630" s="2">
        <v>10</v>
      </c>
      <c r="E2630" s="2">
        <v>11</v>
      </c>
      <c r="F2630" s="2">
        <v>24</v>
      </c>
      <c r="G2630" s="2">
        <v>45043</v>
      </c>
      <c r="H2630" s="2">
        <v>25562</v>
      </c>
      <c r="I2630" s="2">
        <v>28361</v>
      </c>
      <c r="J2630" s="2">
        <v>53923</v>
      </c>
    </row>
    <row r="2631" spans="1:10" x14ac:dyDescent="0.25">
      <c r="A2631" s="2">
        <v>2020</v>
      </c>
      <c r="B2631" s="2" t="s">
        <v>64</v>
      </c>
      <c r="C2631" s="2" t="s">
        <v>369</v>
      </c>
      <c r="D2631" s="2">
        <v>10</v>
      </c>
      <c r="E2631" s="2">
        <v>6</v>
      </c>
      <c r="F2631" s="2">
        <v>16</v>
      </c>
      <c r="G2631" s="2">
        <v>86583</v>
      </c>
      <c r="H2631" s="2">
        <v>26215</v>
      </c>
      <c r="I2631" s="2">
        <v>22100</v>
      </c>
      <c r="J2631" s="2">
        <v>48315</v>
      </c>
    </row>
    <row r="2632" spans="1:10" x14ac:dyDescent="0.25">
      <c r="A2632" s="2">
        <v>2020</v>
      </c>
      <c r="B2632" s="2" t="s">
        <v>64</v>
      </c>
      <c r="C2632" s="2" t="s">
        <v>370</v>
      </c>
      <c r="D2632" s="2">
        <v>8</v>
      </c>
      <c r="E2632" s="2">
        <v>5</v>
      </c>
      <c r="F2632" s="2">
        <v>11</v>
      </c>
      <c r="G2632" s="2">
        <v>34419</v>
      </c>
      <c r="H2632" s="2">
        <v>33485</v>
      </c>
      <c r="I2632" s="2">
        <v>12815</v>
      </c>
      <c r="J2632" s="2">
        <v>46300</v>
      </c>
    </row>
    <row r="2633" spans="1:10" x14ac:dyDescent="0.25">
      <c r="A2633" s="2">
        <v>2020</v>
      </c>
      <c r="B2633" s="2" t="s">
        <v>64</v>
      </c>
      <c r="C2633" s="2" t="s">
        <v>371</v>
      </c>
      <c r="D2633" s="2">
        <v>7</v>
      </c>
      <c r="E2633" s="2">
        <v>7</v>
      </c>
      <c r="F2633" s="2">
        <v>16</v>
      </c>
      <c r="G2633" s="2">
        <v>30581</v>
      </c>
      <c r="H2633" s="2">
        <v>21416</v>
      </c>
      <c r="I2633" s="2">
        <v>15806</v>
      </c>
      <c r="J2633" s="2">
        <v>37222</v>
      </c>
    </row>
    <row r="2634" spans="1:10" x14ac:dyDescent="0.25">
      <c r="A2634" s="2">
        <v>2020</v>
      </c>
      <c r="B2634" s="2" t="s">
        <v>64</v>
      </c>
      <c r="C2634" s="2" t="s">
        <v>372</v>
      </c>
      <c r="D2634" s="2">
        <v>6</v>
      </c>
      <c r="E2634" s="2">
        <v>4</v>
      </c>
      <c r="F2634" s="2">
        <v>12</v>
      </c>
      <c r="G2634" s="2">
        <v>31667</v>
      </c>
      <c r="H2634" s="2">
        <v>23178</v>
      </c>
      <c r="I2634" s="2">
        <v>16543</v>
      </c>
      <c r="J2634" s="2">
        <v>39721</v>
      </c>
    </row>
    <row r="2635" spans="1:10" x14ac:dyDescent="0.25">
      <c r="A2635" s="2">
        <v>2020</v>
      </c>
      <c r="B2635" s="2" t="s">
        <v>64</v>
      </c>
      <c r="C2635" s="2" t="s">
        <v>373</v>
      </c>
      <c r="D2635" s="2">
        <v>8</v>
      </c>
      <c r="E2635" s="2">
        <v>7</v>
      </c>
      <c r="F2635" s="2">
        <v>19</v>
      </c>
      <c r="G2635" s="2">
        <v>64961</v>
      </c>
      <c r="H2635" s="2">
        <v>21794</v>
      </c>
      <c r="I2635" s="2">
        <v>18476</v>
      </c>
      <c r="J2635" s="2">
        <v>40270</v>
      </c>
    </row>
    <row r="2636" spans="1:10" x14ac:dyDescent="0.25">
      <c r="A2636" s="2">
        <v>2020</v>
      </c>
      <c r="B2636" s="2" t="s">
        <v>64</v>
      </c>
      <c r="C2636" s="2" t="s">
        <v>374</v>
      </c>
      <c r="D2636" s="2">
        <v>7</v>
      </c>
      <c r="E2636" s="2">
        <v>6</v>
      </c>
      <c r="F2636" s="2">
        <v>13</v>
      </c>
      <c r="G2636" s="2">
        <v>36135</v>
      </c>
      <c r="H2636" s="2">
        <v>21801</v>
      </c>
      <c r="I2636" s="2">
        <v>13704</v>
      </c>
      <c r="J2636" s="2">
        <v>35505</v>
      </c>
    </row>
    <row r="2637" spans="1:10" x14ac:dyDescent="0.25">
      <c r="A2637" s="2">
        <v>2020</v>
      </c>
      <c r="B2637" s="2" t="s">
        <v>64</v>
      </c>
      <c r="C2637" s="2" t="s">
        <v>375</v>
      </c>
      <c r="D2637" s="2">
        <v>4</v>
      </c>
      <c r="E2637" s="2">
        <v>4</v>
      </c>
      <c r="F2637" s="2">
        <v>7</v>
      </c>
      <c r="G2637" s="2">
        <v>18289</v>
      </c>
      <c r="H2637" s="2">
        <v>15937</v>
      </c>
      <c r="I2637" s="2">
        <v>13188</v>
      </c>
      <c r="J2637" s="2">
        <v>29125</v>
      </c>
    </row>
    <row r="2638" spans="1:10" x14ac:dyDescent="0.25">
      <c r="A2638" s="2">
        <v>2020</v>
      </c>
      <c r="B2638" s="2" t="s">
        <v>64</v>
      </c>
      <c r="C2638" s="2" t="s">
        <v>376</v>
      </c>
      <c r="D2638" s="2">
        <v>5</v>
      </c>
      <c r="E2638" s="2">
        <v>4</v>
      </c>
      <c r="F2638" s="2">
        <v>9</v>
      </c>
      <c r="G2638" s="2">
        <v>15849</v>
      </c>
      <c r="H2638" s="2">
        <v>18452</v>
      </c>
      <c r="I2638" s="2">
        <v>12991</v>
      </c>
      <c r="J2638" s="2">
        <v>31443</v>
      </c>
    </row>
    <row r="2639" spans="1:10" x14ac:dyDescent="0.25">
      <c r="A2639" s="2">
        <v>2020</v>
      </c>
      <c r="B2639" s="2" t="s">
        <v>64</v>
      </c>
      <c r="C2639" s="2" t="s">
        <v>377</v>
      </c>
      <c r="D2639" s="2">
        <v>13</v>
      </c>
      <c r="E2639" s="2">
        <v>11</v>
      </c>
      <c r="F2639" s="2">
        <v>38</v>
      </c>
      <c r="G2639" s="2">
        <v>186857</v>
      </c>
      <c r="H2639" s="2">
        <v>33105</v>
      </c>
      <c r="I2639" s="2">
        <v>38182</v>
      </c>
      <c r="J2639" s="2">
        <v>71287</v>
      </c>
    </row>
    <row r="2640" spans="1:10" x14ac:dyDescent="0.25">
      <c r="A2640" s="2">
        <v>2021</v>
      </c>
      <c r="B2640" s="2" t="s">
        <v>64</v>
      </c>
      <c r="C2640" s="2" t="s">
        <v>364</v>
      </c>
      <c r="D2640" s="2">
        <v>8</v>
      </c>
      <c r="E2640" s="2">
        <v>6</v>
      </c>
      <c r="F2640" s="2">
        <v>13</v>
      </c>
      <c r="G2640" s="2">
        <v>25656</v>
      </c>
      <c r="H2640" s="2">
        <v>13523</v>
      </c>
      <c r="I2640" s="2">
        <v>7103</v>
      </c>
      <c r="J2640" s="2">
        <v>20626</v>
      </c>
    </row>
    <row r="2641" spans="1:10" x14ac:dyDescent="0.25">
      <c r="A2641" s="2">
        <v>2021</v>
      </c>
      <c r="B2641" s="2" t="s">
        <v>64</v>
      </c>
      <c r="C2641" s="2" t="s">
        <v>365</v>
      </c>
      <c r="D2641" s="2">
        <v>6</v>
      </c>
      <c r="E2641" s="2">
        <v>6</v>
      </c>
      <c r="F2641" s="2">
        <v>10</v>
      </c>
      <c r="G2641" s="2">
        <v>23598</v>
      </c>
      <c r="H2641" s="2">
        <v>16822</v>
      </c>
      <c r="I2641" s="2">
        <v>1847</v>
      </c>
      <c r="J2641" s="2">
        <v>18669</v>
      </c>
    </row>
    <row r="2642" spans="1:10" x14ac:dyDescent="0.25">
      <c r="A2642" s="2">
        <v>2021</v>
      </c>
      <c r="B2642" s="2" t="s">
        <v>64</v>
      </c>
      <c r="C2642" s="2" t="s">
        <v>295</v>
      </c>
      <c r="D2642" s="2">
        <v>5</v>
      </c>
      <c r="E2642" s="2">
        <v>5</v>
      </c>
      <c r="F2642" s="2">
        <v>11</v>
      </c>
      <c r="G2642" s="2">
        <v>27995</v>
      </c>
      <c r="H2642" s="2">
        <v>20589</v>
      </c>
      <c r="I2642" s="2">
        <v>4638</v>
      </c>
      <c r="J2642" s="2">
        <v>25227</v>
      </c>
    </row>
    <row r="2643" spans="1:10" x14ac:dyDescent="0.25">
      <c r="A2643" s="2">
        <v>2021</v>
      </c>
      <c r="B2643" s="2" t="s">
        <v>64</v>
      </c>
      <c r="C2643" s="2" t="s">
        <v>64</v>
      </c>
      <c r="D2643" s="2">
        <v>5</v>
      </c>
      <c r="E2643" s="2">
        <v>21</v>
      </c>
      <c r="F2643" s="2">
        <v>70</v>
      </c>
      <c r="G2643" s="2">
        <v>682331</v>
      </c>
      <c r="H2643" s="2">
        <v>59577</v>
      </c>
      <c r="I2643" s="2">
        <v>238619</v>
      </c>
      <c r="J2643" s="2">
        <v>298196</v>
      </c>
    </row>
    <row r="2644" spans="1:10" x14ac:dyDescent="0.25">
      <c r="A2644" s="2">
        <v>2021</v>
      </c>
      <c r="B2644" s="2" t="s">
        <v>64</v>
      </c>
      <c r="C2644" s="2" t="s">
        <v>366</v>
      </c>
      <c r="D2644" s="2">
        <v>8</v>
      </c>
      <c r="E2644" s="2">
        <v>5</v>
      </c>
      <c r="F2644" s="2">
        <v>20</v>
      </c>
      <c r="G2644" s="2">
        <v>72015</v>
      </c>
      <c r="H2644" s="2">
        <v>52166</v>
      </c>
      <c r="I2644" s="2">
        <v>7694</v>
      </c>
      <c r="J2644" s="2">
        <v>59860</v>
      </c>
    </row>
    <row r="2645" spans="1:10" x14ac:dyDescent="0.25">
      <c r="A2645" s="2">
        <v>2021</v>
      </c>
      <c r="B2645" s="2" t="s">
        <v>64</v>
      </c>
      <c r="C2645" s="2" t="s">
        <v>367</v>
      </c>
      <c r="D2645" s="2">
        <v>4</v>
      </c>
      <c r="E2645" s="2">
        <v>7</v>
      </c>
      <c r="F2645" s="2">
        <v>13</v>
      </c>
      <c r="G2645" s="2">
        <v>46247</v>
      </c>
      <c r="H2645" s="2">
        <v>32365</v>
      </c>
      <c r="I2645" s="2">
        <v>8668</v>
      </c>
      <c r="J2645" s="2">
        <v>41033</v>
      </c>
    </row>
    <row r="2646" spans="1:10" x14ac:dyDescent="0.25">
      <c r="A2646" s="2">
        <v>2021</v>
      </c>
      <c r="B2646" s="2" t="s">
        <v>64</v>
      </c>
      <c r="C2646" s="2" t="s">
        <v>368</v>
      </c>
      <c r="D2646" s="2">
        <v>10</v>
      </c>
      <c r="E2646" s="2">
        <v>11</v>
      </c>
      <c r="F2646" s="2">
        <v>27</v>
      </c>
      <c r="G2646" s="2">
        <v>137399</v>
      </c>
      <c r="H2646" s="2">
        <v>59759</v>
      </c>
      <c r="I2646" s="2">
        <v>45547</v>
      </c>
      <c r="J2646" s="2">
        <v>105306</v>
      </c>
    </row>
    <row r="2647" spans="1:10" x14ac:dyDescent="0.25">
      <c r="A2647" s="2">
        <v>2021</v>
      </c>
      <c r="B2647" s="2" t="s">
        <v>64</v>
      </c>
      <c r="C2647" s="2" t="s">
        <v>369</v>
      </c>
      <c r="D2647" s="2">
        <v>10</v>
      </c>
      <c r="E2647" s="2">
        <v>6</v>
      </c>
      <c r="F2647" s="2">
        <v>16</v>
      </c>
      <c r="G2647" s="2">
        <v>68763</v>
      </c>
      <c r="H2647" s="2">
        <v>32852</v>
      </c>
      <c r="I2647" s="2">
        <v>16681</v>
      </c>
      <c r="J2647" s="2">
        <v>49533</v>
      </c>
    </row>
    <row r="2648" spans="1:10" x14ac:dyDescent="0.25">
      <c r="A2648" s="2">
        <v>2021</v>
      </c>
      <c r="B2648" s="2" t="s">
        <v>64</v>
      </c>
      <c r="C2648" s="2" t="s">
        <v>370</v>
      </c>
      <c r="D2648" s="2">
        <v>8</v>
      </c>
      <c r="E2648" s="2">
        <v>5</v>
      </c>
      <c r="F2648" s="2">
        <v>12</v>
      </c>
      <c r="G2648" s="2">
        <v>32585</v>
      </c>
      <c r="H2648" s="2">
        <v>35222</v>
      </c>
      <c r="I2648" s="2">
        <v>13015</v>
      </c>
      <c r="J2648" s="2">
        <v>48237</v>
      </c>
    </row>
    <row r="2649" spans="1:10" x14ac:dyDescent="0.25">
      <c r="A2649" s="2">
        <v>2021</v>
      </c>
      <c r="B2649" s="2" t="s">
        <v>64</v>
      </c>
      <c r="C2649" s="2" t="s">
        <v>371</v>
      </c>
      <c r="D2649" s="2">
        <v>7</v>
      </c>
      <c r="E2649" s="2">
        <v>7</v>
      </c>
      <c r="F2649" s="2">
        <v>20</v>
      </c>
      <c r="G2649" s="2">
        <v>56507</v>
      </c>
      <c r="H2649" s="2">
        <v>38162</v>
      </c>
      <c r="I2649" s="2">
        <v>14074</v>
      </c>
      <c r="J2649" s="2">
        <v>52236</v>
      </c>
    </row>
    <row r="2650" spans="1:10" x14ac:dyDescent="0.25">
      <c r="A2650" s="2">
        <v>2021</v>
      </c>
      <c r="B2650" s="2" t="s">
        <v>64</v>
      </c>
      <c r="C2650" s="2" t="s">
        <v>372</v>
      </c>
      <c r="D2650" s="2">
        <v>6</v>
      </c>
      <c r="E2650" s="2">
        <v>4</v>
      </c>
      <c r="F2650" s="2">
        <v>12</v>
      </c>
      <c r="G2650" s="2">
        <v>38274</v>
      </c>
      <c r="H2650" s="2">
        <v>22695</v>
      </c>
      <c r="I2650" s="2">
        <v>12599</v>
      </c>
      <c r="J2650" s="2">
        <v>35294</v>
      </c>
    </row>
    <row r="2651" spans="1:10" x14ac:dyDescent="0.25">
      <c r="A2651" s="2">
        <v>2021</v>
      </c>
      <c r="B2651" s="2" t="s">
        <v>64</v>
      </c>
      <c r="C2651" s="2" t="s">
        <v>373</v>
      </c>
      <c r="D2651" s="2">
        <v>8</v>
      </c>
      <c r="E2651" s="2">
        <v>7</v>
      </c>
      <c r="F2651" s="2">
        <v>17</v>
      </c>
      <c r="G2651" s="2">
        <v>82792</v>
      </c>
      <c r="H2651" s="2">
        <v>28775</v>
      </c>
      <c r="I2651" s="2">
        <v>17884</v>
      </c>
      <c r="J2651" s="2">
        <v>46659</v>
      </c>
    </row>
    <row r="2652" spans="1:10" x14ac:dyDescent="0.25">
      <c r="A2652" s="2">
        <v>2021</v>
      </c>
      <c r="B2652" s="2" t="s">
        <v>64</v>
      </c>
      <c r="C2652" s="2" t="s">
        <v>374</v>
      </c>
      <c r="D2652" s="2">
        <v>7</v>
      </c>
      <c r="E2652" s="2">
        <v>6</v>
      </c>
      <c r="F2652" s="2">
        <v>12</v>
      </c>
      <c r="G2652" s="2">
        <v>35623</v>
      </c>
      <c r="H2652" s="2">
        <v>18158</v>
      </c>
      <c r="I2652" s="2">
        <v>7167</v>
      </c>
      <c r="J2652" s="2">
        <v>25325</v>
      </c>
    </row>
    <row r="2653" spans="1:10" x14ac:dyDescent="0.25">
      <c r="A2653" s="2">
        <v>2021</v>
      </c>
      <c r="B2653" s="2" t="s">
        <v>64</v>
      </c>
      <c r="C2653" s="2" t="s">
        <v>375</v>
      </c>
      <c r="D2653" s="2">
        <v>4</v>
      </c>
      <c r="E2653" s="2">
        <v>4</v>
      </c>
      <c r="F2653" s="2">
        <v>7</v>
      </c>
      <c r="G2653" s="2">
        <v>24543</v>
      </c>
      <c r="H2653" s="2">
        <v>8578</v>
      </c>
      <c r="I2653" s="2">
        <v>1768</v>
      </c>
      <c r="J2653" s="2">
        <v>10346</v>
      </c>
    </row>
    <row r="2654" spans="1:10" x14ac:dyDescent="0.25">
      <c r="A2654" s="2">
        <v>2021</v>
      </c>
      <c r="B2654" s="2" t="s">
        <v>64</v>
      </c>
      <c r="C2654" s="2" t="s">
        <v>376</v>
      </c>
      <c r="D2654" s="2">
        <v>3</v>
      </c>
      <c r="E2654" s="2">
        <v>4</v>
      </c>
      <c r="F2654" s="2">
        <v>10</v>
      </c>
      <c r="G2654" s="2">
        <v>21940</v>
      </c>
      <c r="H2654" s="2">
        <v>14235</v>
      </c>
      <c r="I2654" s="2">
        <v>4048</v>
      </c>
      <c r="J2654" s="2">
        <v>18283</v>
      </c>
    </row>
    <row r="2655" spans="1:10" x14ac:dyDescent="0.25">
      <c r="A2655" s="2">
        <v>2021</v>
      </c>
      <c r="B2655" s="2" t="s">
        <v>64</v>
      </c>
      <c r="C2655" s="2" t="s">
        <v>377</v>
      </c>
      <c r="D2655" s="2">
        <v>13</v>
      </c>
      <c r="E2655" s="2">
        <v>11</v>
      </c>
      <c r="F2655" s="2">
        <v>37</v>
      </c>
      <c r="G2655" s="2">
        <v>192693</v>
      </c>
      <c r="H2655" s="2">
        <v>47404</v>
      </c>
      <c r="I2655" s="2">
        <v>51582</v>
      </c>
      <c r="J2655" s="2">
        <v>98986</v>
      </c>
    </row>
    <row r="2656" spans="1:10" x14ac:dyDescent="0.25">
      <c r="J2656" s="2">
        <v>0</v>
      </c>
    </row>
    <row r="2657" spans="1:10" x14ac:dyDescent="0.25">
      <c r="A2657" s="2">
        <v>2012</v>
      </c>
      <c r="B2657" s="2" t="s">
        <v>34</v>
      </c>
      <c r="C2657" s="2" t="s">
        <v>378</v>
      </c>
      <c r="D2657" s="2">
        <v>18</v>
      </c>
      <c r="E2657" s="2">
        <v>8</v>
      </c>
      <c r="F2657" s="2">
        <v>33</v>
      </c>
      <c r="G2657" s="2">
        <v>0</v>
      </c>
      <c r="H2657" s="2">
        <v>0</v>
      </c>
      <c r="I2657" s="2">
        <v>0</v>
      </c>
      <c r="J2657" s="2">
        <v>0</v>
      </c>
    </row>
    <row r="2658" spans="1:10" x14ac:dyDescent="0.25">
      <c r="A2658" s="2">
        <v>2012</v>
      </c>
      <c r="B2658" s="2" t="s">
        <v>34</v>
      </c>
      <c r="C2658" s="2" t="s">
        <v>379</v>
      </c>
      <c r="D2658" s="2">
        <v>8</v>
      </c>
      <c r="E2658" s="2">
        <v>3</v>
      </c>
      <c r="F2658" s="2">
        <v>14</v>
      </c>
      <c r="J2658" s="2">
        <v>0</v>
      </c>
    </row>
    <row r="2659" spans="1:10" x14ac:dyDescent="0.25">
      <c r="A2659" s="2">
        <v>2012</v>
      </c>
      <c r="B2659" s="2" t="s">
        <v>34</v>
      </c>
      <c r="C2659" s="2" t="s">
        <v>380</v>
      </c>
      <c r="D2659" s="2">
        <v>23</v>
      </c>
      <c r="E2659" s="2">
        <v>10</v>
      </c>
      <c r="F2659" s="2">
        <v>42</v>
      </c>
      <c r="J2659" s="2">
        <v>0</v>
      </c>
    </row>
    <row r="2660" spans="1:10" x14ac:dyDescent="0.25">
      <c r="A2660" s="2">
        <v>2012</v>
      </c>
      <c r="B2660" s="2" t="s">
        <v>34</v>
      </c>
      <c r="C2660" s="2" t="s">
        <v>381</v>
      </c>
      <c r="D2660" s="2">
        <v>8</v>
      </c>
      <c r="E2660" s="2">
        <v>7</v>
      </c>
      <c r="F2660" s="2">
        <v>11</v>
      </c>
      <c r="J2660" s="2">
        <v>0</v>
      </c>
    </row>
    <row r="2661" spans="1:10" x14ac:dyDescent="0.25">
      <c r="A2661" s="2">
        <v>2012</v>
      </c>
      <c r="B2661" s="2" t="s">
        <v>34</v>
      </c>
      <c r="C2661" s="2" t="s">
        <v>34</v>
      </c>
      <c r="D2661" s="2">
        <v>23</v>
      </c>
      <c r="E2661" s="2">
        <v>39</v>
      </c>
      <c r="F2661" s="2">
        <v>163</v>
      </c>
      <c r="J2661" s="2">
        <v>0</v>
      </c>
    </row>
    <row r="2662" spans="1:10" x14ac:dyDescent="0.25">
      <c r="A2662" s="2">
        <v>2012</v>
      </c>
      <c r="B2662" s="2" t="s">
        <v>34</v>
      </c>
      <c r="C2662" s="2" t="s">
        <v>382</v>
      </c>
      <c r="D2662" s="2">
        <v>8</v>
      </c>
      <c r="E2662" s="2">
        <v>6</v>
      </c>
      <c r="F2662" s="2">
        <v>11</v>
      </c>
      <c r="J2662" s="2">
        <v>0</v>
      </c>
    </row>
    <row r="2663" spans="1:10" x14ac:dyDescent="0.25">
      <c r="A2663" s="2">
        <v>2012</v>
      </c>
      <c r="B2663" s="2" t="s">
        <v>34</v>
      </c>
      <c r="C2663" s="2" t="s">
        <v>383</v>
      </c>
      <c r="D2663" s="2">
        <v>19</v>
      </c>
      <c r="E2663" s="2">
        <v>7</v>
      </c>
      <c r="F2663" s="2">
        <v>33</v>
      </c>
      <c r="J2663" s="2">
        <v>0</v>
      </c>
    </row>
    <row r="2664" spans="1:10" x14ac:dyDescent="0.25">
      <c r="A2664" s="2">
        <v>2012</v>
      </c>
      <c r="B2664" s="2" t="s">
        <v>34</v>
      </c>
      <c r="C2664" s="2" t="s">
        <v>384</v>
      </c>
      <c r="D2664" s="2">
        <v>22</v>
      </c>
      <c r="E2664" s="2">
        <v>10</v>
      </c>
      <c r="F2664" s="2">
        <v>39</v>
      </c>
      <c r="J2664" s="2">
        <v>0</v>
      </c>
    </row>
    <row r="2665" spans="1:10" x14ac:dyDescent="0.25">
      <c r="A2665" s="2">
        <v>2012</v>
      </c>
      <c r="B2665" s="2" t="s">
        <v>34</v>
      </c>
      <c r="C2665" s="2" t="s">
        <v>385</v>
      </c>
      <c r="D2665" s="2">
        <v>22</v>
      </c>
      <c r="E2665" s="2">
        <v>7</v>
      </c>
      <c r="F2665" s="2">
        <v>33</v>
      </c>
      <c r="J2665" s="2">
        <v>0</v>
      </c>
    </row>
    <row r="2666" spans="1:10" x14ac:dyDescent="0.25">
      <c r="A2666" s="2">
        <v>2013</v>
      </c>
      <c r="B2666" s="2" t="s">
        <v>34</v>
      </c>
      <c r="C2666" s="2" t="s">
        <v>378</v>
      </c>
      <c r="D2666" s="2">
        <v>18</v>
      </c>
      <c r="E2666" s="2">
        <v>8</v>
      </c>
      <c r="F2666" s="2">
        <v>33</v>
      </c>
      <c r="J2666" s="2">
        <v>0</v>
      </c>
    </row>
    <row r="2667" spans="1:10" x14ac:dyDescent="0.25">
      <c r="A2667" s="2">
        <v>2013</v>
      </c>
      <c r="B2667" s="2" t="s">
        <v>34</v>
      </c>
      <c r="C2667" s="2" t="s">
        <v>379</v>
      </c>
      <c r="D2667" s="2">
        <v>8</v>
      </c>
      <c r="E2667" s="2">
        <v>3</v>
      </c>
      <c r="F2667" s="2">
        <v>14</v>
      </c>
      <c r="J2667" s="2">
        <v>0</v>
      </c>
    </row>
    <row r="2668" spans="1:10" x14ac:dyDescent="0.25">
      <c r="A2668" s="2">
        <v>2013</v>
      </c>
      <c r="B2668" s="2" t="s">
        <v>34</v>
      </c>
      <c r="C2668" s="2" t="s">
        <v>380</v>
      </c>
      <c r="D2668" s="2">
        <v>24</v>
      </c>
      <c r="E2668" s="2">
        <v>11</v>
      </c>
      <c r="F2668" s="2">
        <v>42</v>
      </c>
      <c r="J2668" s="2">
        <v>0</v>
      </c>
    </row>
    <row r="2669" spans="1:10" x14ac:dyDescent="0.25">
      <c r="A2669" s="2">
        <v>2013</v>
      </c>
      <c r="B2669" s="2" t="s">
        <v>34</v>
      </c>
      <c r="C2669" s="2" t="s">
        <v>381</v>
      </c>
      <c r="D2669" s="2">
        <v>8</v>
      </c>
      <c r="E2669" s="2">
        <v>7</v>
      </c>
      <c r="F2669" s="2">
        <v>11</v>
      </c>
      <c r="J2669" s="2">
        <v>0</v>
      </c>
    </row>
    <row r="2670" spans="1:10" x14ac:dyDescent="0.25">
      <c r="A2670" s="2">
        <v>2013</v>
      </c>
      <c r="B2670" s="2" t="s">
        <v>34</v>
      </c>
      <c r="C2670" s="2" t="s">
        <v>34</v>
      </c>
      <c r="D2670" s="2">
        <v>23</v>
      </c>
      <c r="E2670" s="2">
        <v>41</v>
      </c>
      <c r="F2670" s="2">
        <v>170</v>
      </c>
      <c r="J2670" s="2">
        <v>0</v>
      </c>
    </row>
    <row r="2671" spans="1:10" x14ac:dyDescent="0.25">
      <c r="A2671" s="2">
        <v>2013</v>
      </c>
      <c r="B2671" s="2" t="s">
        <v>34</v>
      </c>
      <c r="C2671" s="2" t="s">
        <v>382</v>
      </c>
      <c r="D2671" s="2">
        <v>8</v>
      </c>
      <c r="E2671" s="2">
        <v>6</v>
      </c>
      <c r="F2671" s="2">
        <v>12</v>
      </c>
      <c r="J2671" s="2">
        <v>0</v>
      </c>
    </row>
    <row r="2672" spans="1:10" x14ac:dyDescent="0.25">
      <c r="A2672" s="2">
        <v>2013</v>
      </c>
      <c r="B2672" s="2" t="s">
        <v>34</v>
      </c>
      <c r="C2672" s="2" t="s">
        <v>383</v>
      </c>
      <c r="D2672" s="2">
        <v>19</v>
      </c>
      <c r="E2672" s="2">
        <v>7</v>
      </c>
      <c r="F2672" s="2">
        <v>34</v>
      </c>
      <c r="J2672" s="2">
        <v>0</v>
      </c>
    </row>
    <row r="2673" spans="1:10" x14ac:dyDescent="0.25">
      <c r="A2673" s="2">
        <v>2013</v>
      </c>
      <c r="B2673" s="2" t="s">
        <v>34</v>
      </c>
      <c r="C2673" s="2" t="s">
        <v>384</v>
      </c>
      <c r="D2673" s="2">
        <v>22</v>
      </c>
      <c r="E2673" s="2">
        <v>11</v>
      </c>
      <c r="F2673" s="2">
        <v>39</v>
      </c>
      <c r="J2673" s="2">
        <v>0</v>
      </c>
    </row>
    <row r="2674" spans="1:10" x14ac:dyDescent="0.25">
      <c r="A2674" s="2">
        <v>2013</v>
      </c>
      <c r="B2674" s="2" t="s">
        <v>34</v>
      </c>
      <c r="C2674" s="2" t="s">
        <v>385</v>
      </c>
      <c r="D2674" s="2">
        <v>22</v>
      </c>
      <c r="E2674" s="2">
        <v>7</v>
      </c>
      <c r="F2674" s="2">
        <v>35</v>
      </c>
      <c r="J2674" s="2">
        <v>0</v>
      </c>
    </row>
    <row r="2675" spans="1:10" x14ac:dyDescent="0.25">
      <c r="A2675" s="2">
        <v>2014</v>
      </c>
      <c r="B2675" s="2" t="s">
        <v>34</v>
      </c>
      <c r="C2675" s="2" t="s">
        <v>378</v>
      </c>
      <c r="D2675" s="2">
        <v>18</v>
      </c>
      <c r="E2675" s="2">
        <v>8</v>
      </c>
      <c r="F2675" s="2">
        <v>33</v>
      </c>
      <c r="J2675" s="2">
        <v>0</v>
      </c>
    </row>
    <row r="2676" spans="1:10" x14ac:dyDescent="0.25">
      <c r="A2676" s="2">
        <v>2014</v>
      </c>
      <c r="B2676" s="2" t="s">
        <v>34</v>
      </c>
      <c r="C2676" s="2" t="s">
        <v>379</v>
      </c>
      <c r="D2676" s="2">
        <v>8</v>
      </c>
      <c r="E2676" s="2">
        <v>3</v>
      </c>
      <c r="F2676" s="2">
        <v>13</v>
      </c>
      <c r="J2676" s="2">
        <v>0</v>
      </c>
    </row>
    <row r="2677" spans="1:10" x14ac:dyDescent="0.25">
      <c r="A2677" s="2">
        <v>2014</v>
      </c>
      <c r="B2677" s="2" t="s">
        <v>34</v>
      </c>
      <c r="C2677" s="2" t="s">
        <v>380</v>
      </c>
      <c r="D2677" s="2">
        <v>24</v>
      </c>
      <c r="E2677" s="2">
        <v>11</v>
      </c>
      <c r="F2677" s="2">
        <v>42</v>
      </c>
      <c r="J2677" s="2">
        <v>0</v>
      </c>
    </row>
    <row r="2678" spans="1:10" x14ac:dyDescent="0.25">
      <c r="A2678" s="2">
        <v>2014</v>
      </c>
      <c r="B2678" s="2" t="s">
        <v>34</v>
      </c>
      <c r="C2678" s="2" t="s">
        <v>381</v>
      </c>
      <c r="D2678" s="2">
        <v>8</v>
      </c>
      <c r="E2678" s="2">
        <v>7</v>
      </c>
      <c r="F2678" s="2">
        <v>12</v>
      </c>
      <c r="J2678" s="2">
        <v>0</v>
      </c>
    </row>
    <row r="2679" spans="1:10" x14ac:dyDescent="0.25">
      <c r="A2679" s="2">
        <v>2014</v>
      </c>
      <c r="B2679" s="2" t="s">
        <v>34</v>
      </c>
      <c r="C2679" s="2" t="s">
        <v>34</v>
      </c>
      <c r="D2679" s="2">
        <v>23</v>
      </c>
      <c r="E2679" s="2">
        <v>41</v>
      </c>
      <c r="F2679" s="2">
        <v>176</v>
      </c>
      <c r="J2679" s="2">
        <v>0</v>
      </c>
    </row>
    <row r="2680" spans="1:10" x14ac:dyDescent="0.25">
      <c r="A2680" s="2">
        <v>2014</v>
      </c>
      <c r="B2680" s="2" t="s">
        <v>34</v>
      </c>
      <c r="C2680" s="2" t="s">
        <v>382</v>
      </c>
      <c r="D2680" s="2">
        <v>8</v>
      </c>
      <c r="E2680" s="2">
        <v>6</v>
      </c>
      <c r="F2680" s="2">
        <v>12</v>
      </c>
      <c r="J2680" s="2">
        <v>0</v>
      </c>
    </row>
    <row r="2681" spans="1:10" x14ac:dyDescent="0.25">
      <c r="A2681" s="2">
        <v>2014</v>
      </c>
      <c r="B2681" s="2" t="s">
        <v>34</v>
      </c>
      <c r="C2681" s="2" t="s">
        <v>383</v>
      </c>
      <c r="D2681" s="2">
        <v>19</v>
      </c>
      <c r="E2681" s="2">
        <v>7</v>
      </c>
      <c r="F2681" s="2">
        <v>35</v>
      </c>
      <c r="J2681" s="2">
        <v>0</v>
      </c>
    </row>
    <row r="2682" spans="1:10" x14ac:dyDescent="0.25">
      <c r="A2682" s="2">
        <v>2014</v>
      </c>
      <c r="B2682" s="2" t="s">
        <v>34</v>
      </c>
      <c r="C2682" s="2" t="s">
        <v>384</v>
      </c>
      <c r="D2682" s="2">
        <v>22</v>
      </c>
      <c r="E2682" s="2">
        <v>11</v>
      </c>
      <c r="F2682" s="2">
        <v>39</v>
      </c>
      <c r="J2682" s="2">
        <v>0</v>
      </c>
    </row>
    <row r="2683" spans="1:10" x14ac:dyDescent="0.25">
      <c r="A2683" s="2">
        <v>2014</v>
      </c>
      <c r="B2683" s="2" t="s">
        <v>34</v>
      </c>
      <c r="C2683" s="2" t="s">
        <v>385</v>
      </c>
      <c r="D2683" s="2">
        <v>22</v>
      </c>
      <c r="E2683" s="2">
        <v>7</v>
      </c>
      <c r="F2683" s="2">
        <v>39</v>
      </c>
      <c r="J2683" s="2">
        <v>0</v>
      </c>
    </row>
    <row r="2684" spans="1:10" x14ac:dyDescent="0.25">
      <c r="A2684" s="2">
        <v>2015</v>
      </c>
      <c r="B2684" s="2" t="s">
        <v>34</v>
      </c>
      <c r="C2684" s="2" t="s">
        <v>378</v>
      </c>
      <c r="D2684" s="2">
        <v>12</v>
      </c>
      <c r="E2684" s="2">
        <v>6</v>
      </c>
      <c r="F2684" s="2">
        <v>15</v>
      </c>
      <c r="H2684" s="2">
        <v>17140</v>
      </c>
      <c r="I2684" s="2">
        <v>3374</v>
      </c>
      <c r="J2684" s="2">
        <v>20514</v>
      </c>
    </row>
    <row r="2685" spans="1:10" x14ac:dyDescent="0.25">
      <c r="A2685" s="2">
        <v>2015</v>
      </c>
      <c r="B2685" s="2" t="s">
        <v>34</v>
      </c>
      <c r="C2685" s="2" t="s">
        <v>379</v>
      </c>
      <c r="D2685" s="2">
        <v>6</v>
      </c>
      <c r="E2685" s="2">
        <v>2</v>
      </c>
      <c r="F2685" s="2">
        <v>6</v>
      </c>
      <c r="H2685" s="2">
        <v>6731</v>
      </c>
      <c r="I2685" s="2">
        <v>29</v>
      </c>
      <c r="J2685" s="2">
        <v>6760</v>
      </c>
    </row>
    <row r="2686" spans="1:10" x14ac:dyDescent="0.25">
      <c r="A2686" s="2">
        <v>2015</v>
      </c>
      <c r="B2686" s="2" t="s">
        <v>34</v>
      </c>
      <c r="C2686" s="2" t="s">
        <v>380</v>
      </c>
      <c r="D2686" s="2">
        <v>8</v>
      </c>
      <c r="E2686" s="2">
        <v>11</v>
      </c>
      <c r="F2686" s="2">
        <v>19</v>
      </c>
      <c r="H2686" s="2">
        <v>24360</v>
      </c>
      <c r="I2686" s="2">
        <v>2330</v>
      </c>
      <c r="J2686" s="2">
        <v>26690</v>
      </c>
    </row>
    <row r="2687" spans="1:10" x14ac:dyDescent="0.25">
      <c r="A2687" s="2">
        <v>2015</v>
      </c>
      <c r="B2687" s="2" t="s">
        <v>34</v>
      </c>
      <c r="C2687" s="2" t="s">
        <v>381</v>
      </c>
      <c r="D2687" s="2">
        <v>5</v>
      </c>
      <c r="E2687" s="2">
        <v>6</v>
      </c>
      <c r="F2687" s="2">
        <v>8</v>
      </c>
      <c r="H2687" s="2">
        <v>6651</v>
      </c>
      <c r="I2687" s="2">
        <v>10807</v>
      </c>
      <c r="J2687" s="2">
        <v>17458</v>
      </c>
    </row>
    <row r="2688" spans="1:10" x14ac:dyDescent="0.25">
      <c r="A2688" s="2">
        <v>2015</v>
      </c>
      <c r="B2688" s="2" t="s">
        <v>34</v>
      </c>
      <c r="C2688" s="2" t="s">
        <v>34</v>
      </c>
      <c r="D2688" s="2">
        <v>11</v>
      </c>
      <c r="E2688" s="2">
        <v>41</v>
      </c>
      <c r="F2688" s="2">
        <v>147</v>
      </c>
      <c r="H2688" s="2">
        <v>48271</v>
      </c>
      <c r="I2688" s="2">
        <v>100962</v>
      </c>
      <c r="J2688" s="2">
        <v>149233</v>
      </c>
    </row>
    <row r="2689" spans="1:10" x14ac:dyDescent="0.25">
      <c r="A2689" s="2">
        <v>2015</v>
      </c>
      <c r="B2689" s="2" t="s">
        <v>34</v>
      </c>
      <c r="C2689" s="2" t="s">
        <v>382</v>
      </c>
      <c r="D2689" s="2">
        <v>5</v>
      </c>
      <c r="E2689" s="2">
        <v>5</v>
      </c>
      <c r="F2689" s="2">
        <v>7</v>
      </c>
      <c r="H2689" s="2">
        <v>8651</v>
      </c>
      <c r="I2689" s="2">
        <v>72</v>
      </c>
      <c r="J2689" s="2">
        <v>8723</v>
      </c>
    </row>
    <row r="2690" spans="1:10" x14ac:dyDescent="0.25">
      <c r="A2690" s="2">
        <v>2015</v>
      </c>
      <c r="B2690" s="2" t="s">
        <v>34</v>
      </c>
      <c r="C2690" s="2" t="s">
        <v>383</v>
      </c>
      <c r="D2690" s="2">
        <v>7</v>
      </c>
      <c r="E2690" s="2">
        <v>7</v>
      </c>
      <c r="F2690" s="2">
        <v>14</v>
      </c>
      <c r="H2690" s="2">
        <v>18324</v>
      </c>
      <c r="I2690" s="2">
        <v>1817</v>
      </c>
      <c r="J2690" s="2">
        <v>20141</v>
      </c>
    </row>
    <row r="2691" spans="1:10" x14ac:dyDescent="0.25">
      <c r="A2691" s="2">
        <v>2015</v>
      </c>
      <c r="B2691" s="2" t="s">
        <v>34</v>
      </c>
      <c r="C2691" s="2" t="s">
        <v>384</v>
      </c>
      <c r="D2691" s="2">
        <v>7</v>
      </c>
      <c r="E2691" s="2">
        <v>13</v>
      </c>
      <c r="F2691" s="2">
        <v>22</v>
      </c>
      <c r="H2691" s="2">
        <v>13160</v>
      </c>
      <c r="I2691" s="2">
        <v>33549</v>
      </c>
      <c r="J2691" s="2">
        <v>46709</v>
      </c>
    </row>
    <row r="2692" spans="1:10" x14ac:dyDescent="0.25">
      <c r="A2692" s="2">
        <v>2015</v>
      </c>
      <c r="B2692" s="2" t="s">
        <v>34</v>
      </c>
      <c r="C2692" s="2" t="s">
        <v>385</v>
      </c>
      <c r="D2692" s="2">
        <v>11</v>
      </c>
      <c r="E2692" s="2">
        <v>9</v>
      </c>
      <c r="F2692" s="2">
        <v>22</v>
      </c>
      <c r="H2692" s="2">
        <v>13301</v>
      </c>
      <c r="I2692" s="2">
        <v>3428</v>
      </c>
      <c r="J2692" s="2">
        <v>16729</v>
      </c>
    </row>
    <row r="2693" spans="1:10" x14ac:dyDescent="0.25">
      <c r="A2693" s="2">
        <v>2016</v>
      </c>
      <c r="B2693" s="2" t="s">
        <v>34</v>
      </c>
      <c r="C2693" s="2" t="s">
        <v>378</v>
      </c>
      <c r="D2693" s="2">
        <v>11</v>
      </c>
      <c r="E2693" s="2">
        <v>8</v>
      </c>
      <c r="F2693" s="2">
        <v>19</v>
      </c>
      <c r="J2693" s="2">
        <v>0</v>
      </c>
    </row>
    <row r="2694" spans="1:10" x14ac:dyDescent="0.25">
      <c r="A2694" s="2">
        <v>2016</v>
      </c>
      <c r="B2694" s="2" t="s">
        <v>34</v>
      </c>
      <c r="C2694" s="2" t="s">
        <v>379</v>
      </c>
      <c r="D2694" s="2">
        <v>6</v>
      </c>
      <c r="E2694" s="2">
        <v>2</v>
      </c>
      <c r="F2694" s="2">
        <v>6</v>
      </c>
      <c r="J2694" s="2">
        <v>0</v>
      </c>
    </row>
    <row r="2695" spans="1:10" x14ac:dyDescent="0.25">
      <c r="A2695" s="2">
        <v>2016</v>
      </c>
      <c r="B2695" s="2" t="s">
        <v>34</v>
      </c>
      <c r="C2695" s="2" t="s">
        <v>380</v>
      </c>
      <c r="D2695" s="2">
        <v>13</v>
      </c>
      <c r="E2695" s="2">
        <v>12</v>
      </c>
      <c r="F2695" s="2">
        <v>22</v>
      </c>
      <c r="J2695" s="2">
        <v>0</v>
      </c>
    </row>
    <row r="2696" spans="1:10" x14ac:dyDescent="0.25">
      <c r="A2696" s="2">
        <v>2016</v>
      </c>
      <c r="B2696" s="2" t="s">
        <v>34</v>
      </c>
      <c r="C2696" s="2" t="s">
        <v>381</v>
      </c>
      <c r="D2696" s="2">
        <v>5</v>
      </c>
      <c r="E2696" s="2">
        <v>5</v>
      </c>
      <c r="F2696" s="2">
        <v>7</v>
      </c>
      <c r="J2696" s="2">
        <v>0</v>
      </c>
    </row>
    <row r="2697" spans="1:10" x14ac:dyDescent="0.25">
      <c r="A2697" s="2">
        <v>2016</v>
      </c>
      <c r="B2697" s="2" t="s">
        <v>34</v>
      </c>
      <c r="C2697" s="2" t="s">
        <v>34</v>
      </c>
      <c r="D2697" s="2">
        <v>12</v>
      </c>
      <c r="E2697" s="2">
        <v>41</v>
      </c>
      <c r="F2697" s="2">
        <v>169</v>
      </c>
      <c r="J2697" s="2">
        <v>0</v>
      </c>
    </row>
    <row r="2698" spans="1:10" x14ac:dyDescent="0.25">
      <c r="A2698" s="2">
        <v>2016</v>
      </c>
      <c r="B2698" s="2" t="s">
        <v>34</v>
      </c>
      <c r="C2698" s="2" t="s">
        <v>382</v>
      </c>
      <c r="D2698" s="2">
        <v>4</v>
      </c>
      <c r="E2698" s="2">
        <v>4</v>
      </c>
      <c r="F2698" s="2">
        <v>7</v>
      </c>
      <c r="J2698" s="2">
        <v>0</v>
      </c>
    </row>
    <row r="2699" spans="1:10" x14ac:dyDescent="0.25">
      <c r="A2699" s="2">
        <v>2016</v>
      </c>
      <c r="B2699" s="2" t="s">
        <v>34</v>
      </c>
      <c r="C2699" s="2" t="s">
        <v>383</v>
      </c>
      <c r="D2699" s="2">
        <v>8</v>
      </c>
      <c r="E2699" s="2">
        <v>7</v>
      </c>
      <c r="F2699" s="2">
        <v>15</v>
      </c>
      <c r="J2699" s="2">
        <v>0</v>
      </c>
    </row>
    <row r="2700" spans="1:10" x14ac:dyDescent="0.25">
      <c r="A2700" s="2">
        <v>2016</v>
      </c>
      <c r="B2700" s="2" t="s">
        <v>34</v>
      </c>
      <c r="C2700" s="2" t="s">
        <v>384</v>
      </c>
      <c r="D2700" s="2">
        <v>11</v>
      </c>
      <c r="E2700" s="2">
        <v>12</v>
      </c>
      <c r="F2700" s="2">
        <v>25</v>
      </c>
      <c r="J2700" s="2">
        <v>0</v>
      </c>
    </row>
    <row r="2701" spans="1:10" x14ac:dyDescent="0.25">
      <c r="A2701" s="2">
        <v>2016</v>
      </c>
      <c r="B2701" s="2" t="s">
        <v>34</v>
      </c>
      <c r="C2701" s="2" t="s">
        <v>385</v>
      </c>
      <c r="D2701" s="2">
        <v>14</v>
      </c>
      <c r="E2701" s="2">
        <v>13</v>
      </c>
      <c r="F2701" s="2">
        <v>31</v>
      </c>
      <c r="J2701" s="2">
        <v>0</v>
      </c>
    </row>
    <row r="2702" spans="1:10" x14ac:dyDescent="0.25">
      <c r="A2702" s="2">
        <v>2017</v>
      </c>
      <c r="B2702" s="2" t="s">
        <v>34</v>
      </c>
      <c r="C2702" s="2" t="s">
        <v>378</v>
      </c>
      <c r="D2702" s="2">
        <v>11</v>
      </c>
      <c r="E2702" s="2">
        <v>8</v>
      </c>
      <c r="F2702" s="2">
        <v>19</v>
      </c>
      <c r="J2702" s="2">
        <v>0</v>
      </c>
    </row>
    <row r="2703" spans="1:10" x14ac:dyDescent="0.25">
      <c r="A2703" s="2">
        <v>2017</v>
      </c>
      <c r="B2703" s="2" t="s">
        <v>34</v>
      </c>
      <c r="C2703" s="2" t="s">
        <v>379</v>
      </c>
      <c r="D2703" s="2">
        <v>6</v>
      </c>
      <c r="E2703" s="2">
        <v>2</v>
      </c>
      <c r="F2703" s="2">
        <v>6</v>
      </c>
      <c r="J2703" s="2">
        <v>0</v>
      </c>
    </row>
    <row r="2704" spans="1:10" x14ac:dyDescent="0.25">
      <c r="A2704" s="2">
        <v>2017</v>
      </c>
      <c r="B2704" s="2" t="s">
        <v>34</v>
      </c>
      <c r="C2704" s="2" t="s">
        <v>380</v>
      </c>
      <c r="D2704" s="2">
        <v>13</v>
      </c>
      <c r="E2704" s="2">
        <v>12</v>
      </c>
      <c r="F2704" s="2">
        <v>22</v>
      </c>
      <c r="J2704" s="2">
        <v>0</v>
      </c>
    </row>
    <row r="2705" spans="1:10" x14ac:dyDescent="0.25">
      <c r="A2705" s="2">
        <v>2017</v>
      </c>
      <c r="B2705" s="2" t="s">
        <v>34</v>
      </c>
      <c r="C2705" s="2" t="s">
        <v>381</v>
      </c>
      <c r="D2705" s="2">
        <v>5</v>
      </c>
      <c r="E2705" s="2">
        <v>5</v>
      </c>
      <c r="F2705" s="2">
        <v>7</v>
      </c>
      <c r="J2705" s="2">
        <v>0</v>
      </c>
    </row>
    <row r="2706" spans="1:10" x14ac:dyDescent="0.25">
      <c r="A2706" s="2">
        <v>2017</v>
      </c>
      <c r="B2706" s="2" t="s">
        <v>34</v>
      </c>
      <c r="C2706" s="2" t="s">
        <v>34</v>
      </c>
      <c r="D2706" s="2">
        <v>12</v>
      </c>
      <c r="E2706" s="2">
        <v>41</v>
      </c>
      <c r="F2706" s="2">
        <v>169</v>
      </c>
      <c r="J2706" s="2">
        <v>0</v>
      </c>
    </row>
    <row r="2707" spans="1:10" x14ac:dyDescent="0.25">
      <c r="A2707" s="2">
        <v>2017</v>
      </c>
      <c r="B2707" s="2" t="s">
        <v>34</v>
      </c>
      <c r="C2707" s="2" t="s">
        <v>382</v>
      </c>
      <c r="D2707" s="2">
        <v>4</v>
      </c>
      <c r="E2707" s="2">
        <v>4</v>
      </c>
      <c r="F2707" s="2">
        <v>7</v>
      </c>
      <c r="J2707" s="2">
        <v>0</v>
      </c>
    </row>
    <row r="2708" spans="1:10" x14ac:dyDescent="0.25">
      <c r="A2708" s="2">
        <v>2017</v>
      </c>
      <c r="B2708" s="2" t="s">
        <v>34</v>
      </c>
      <c r="C2708" s="2" t="s">
        <v>383</v>
      </c>
      <c r="D2708" s="2">
        <v>8</v>
      </c>
      <c r="E2708" s="2">
        <v>7</v>
      </c>
      <c r="F2708" s="2">
        <v>15</v>
      </c>
      <c r="J2708" s="2">
        <v>0</v>
      </c>
    </row>
    <row r="2709" spans="1:10" x14ac:dyDescent="0.25">
      <c r="A2709" s="2">
        <v>2017</v>
      </c>
      <c r="B2709" s="2" t="s">
        <v>34</v>
      </c>
      <c r="C2709" s="2" t="s">
        <v>384</v>
      </c>
      <c r="D2709" s="2">
        <v>11</v>
      </c>
      <c r="E2709" s="2">
        <v>12</v>
      </c>
      <c r="F2709" s="2">
        <v>25</v>
      </c>
      <c r="J2709" s="2">
        <v>0</v>
      </c>
    </row>
    <row r="2710" spans="1:10" x14ac:dyDescent="0.25">
      <c r="A2710" s="2">
        <v>2017</v>
      </c>
      <c r="B2710" s="2" t="s">
        <v>34</v>
      </c>
      <c r="C2710" s="2" t="s">
        <v>385</v>
      </c>
      <c r="D2710" s="2">
        <v>14</v>
      </c>
      <c r="E2710" s="2">
        <v>13</v>
      </c>
      <c r="F2710" s="2">
        <v>31</v>
      </c>
      <c r="J2710" s="2">
        <v>0</v>
      </c>
    </row>
    <row r="2711" spans="1:10" x14ac:dyDescent="0.25">
      <c r="A2711" s="2">
        <v>2018</v>
      </c>
      <c r="B2711" s="2" t="s">
        <v>34</v>
      </c>
      <c r="C2711" s="2" t="s">
        <v>378</v>
      </c>
      <c r="D2711" s="2">
        <v>15</v>
      </c>
      <c r="E2711" s="2">
        <v>8</v>
      </c>
      <c r="F2711" s="2">
        <v>40</v>
      </c>
      <c r="G2711" s="2">
        <v>172690</v>
      </c>
      <c r="H2711" s="2">
        <v>37264</v>
      </c>
      <c r="I2711" s="2">
        <v>52442</v>
      </c>
      <c r="J2711" s="2">
        <v>89706</v>
      </c>
    </row>
    <row r="2712" spans="1:10" x14ac:dyDescent="0.25">
      <c r="A2712" s="2">
        <v>2018</v>
      </c>
      <c r="B2712" s="2" t="s">
        <v>34</v>
      </c>
      <c r="C2712" s="2" t="s">
        <v>379</v>
      </c>
      <c r="D2712" s="2">
        <v>6</v>
      </c>
      <c r="E2712" s="2">
        <v>3</v>
      </c>
      <c r="F2712" s="2">
        <v>14</v>
      </c>
      <c r="G2712" s="2">
        <v>95939</v>
      </c>
      <c r="H2712" s="2">
        <v>10351</v>
      </c>
      <c r="I2712" s="2">
        <v>29134</v>
      </c>
      <c r="J2712" s="2">
        <v>39485</v>
      </c>
    </row>
    <row r="2713" spans="1:10" x14ac:dyDescent="0.25">
      <c r="A2713" s="2">
        <v>2018</v>
      </c>
      <c r="B2713" s="2" t="s">
        <v>34</v>
      </c>
      <c r="C2713" s="2" t="s">
        <v>380</v>
      </c>
      <c r="D2713" s="2">
        <v>8</v>
      </c>
      <c r="E2713" s="2">
        <v>11</v>
      </c>
      <c r="F2713" s="2">
        <v>39</v>
      </c>
      <c r="G2713" s="2">
        <v>134314</v>
      </c>
      <c r="H2713" s="2">
        <v>28983</v>
      </c>
      <c r="I2713" s="2">
        <v>40788</v>
      </c>
      <c r="J2713" s="2">
        <v>69771</v>
      </c>
    </row>
    <row r="2714" spans="1:10" x14ac:dyDescent="0.25">
      <c r="A2714" s="2">
        <v>2018</v>
      </c>
      <c r="B2714" s="2" t="s">
        <v>34</v>
      </c>
      <c r="C2714" s="2" t="s">
        <v>381</v>
      </c>
      <c r="D2714" s="2">
        <v>5</v>
      </c>
      <c r="E2714" s="2">
        <v>6</v>
      </c>
      <c r="F2714" s="2">
        <v>15</v>
      </c>
      <c r="G2714" s="2">
        <v>95939</v>
      </c>
      <c r="H2714" s="2">
        <v>10351</v>
      </c>
      <c r="I2714" s="2">
        <v>29134</v>
      </c>
      <c r="J2714" s="2">
        <v>39485</v>
      </c>
    </row>
    <row r="2715" spans="1:10" x14ac:dyDescent="0.25">
      <c r="A2715" s="2">
        <v>2018</v>
      </c>
      <c r="B2715" s="2" t="s">
        <v>34</v>
      </c>
      <c r="C2715" s="2" t="s">
        <v>34</v>
      </c>
      <c r="D2715" s="2">
        <v>16</v>
      </c>
      <c r="E2715" s="2">
        <v>45</v>
      </c>
      <c r="F2715" s="2">
        <v>197</v>
      </c>
      <c r="G2715" s="2">
        <v>767510</v>
      </c>
      <c r="H2715" s="2">
        <v>26913</v>
      </c>
      <c r="I2715" s="2">
        <v>233074</v>
      </c>
      <c r="J2715" s="2">
        <v>259987</v>
      </c>
    </row>
    <row r="2716" spans="1:10" x14ac:dyDescent="0.25">
      <c r="A2716" s="2">
        <v>2018</v>
      </c>
      <c r="B2716" s="2" t="s">
        <v>34</v>
      </c>
      <c r="C2716" s="2" t="s">
        <v>382</v>
      </c>
      <c r="D2716" s="2">
        <v>6</v>
      </c>
      <c r="E2716" s="2">
        <v>5</v>
      </c>
      <c r="F2716" s="2">
        <v>13</v>
      </c>
      <c r="G2716" s="2">
        <v>95939</v>
      </c>
      <c r="H2716" s="2">
        <v>10351</v>
      </c>
      <c r="I2716" s="2">
        <v>29134</v>
      </c>
      <c r="J2716" s="2">
        <v>39485</v>
      </c>
    </row>
    <row r="2717" spans="1:10" x14ac:dyDescent="0.25">
      <c r="A2717" s="2">
        <v>2018</v>
      </c>
      <c r="B2717" s="2" t="s">
        <v>34</v>
      </c>
      <c r="C2717" s="2" t="s">
        <v>383</v>
      </c>
      <c r="D2717" s="2">
        <v>9</v>
      </c>
      <c r="E2717" s="2">
        <v>9</v>
      </c>
      <c r="F2717" s="2">
        <v>36</v>
      </c>
      <c r="G2717" s="2">
        <v>211065</v>
      </c>
      <c r="H2717" s="2">
        <v>31053</v>
      </c>
      <c r="I2717" s="2">
        <v>64095</v>
      </c>
      <c r="J2717" s="2">
        <v>95148</v>
      </c>
    </row>
    <row r="2718" spans="1:10" x14ac:dyDescent="0.25">
      <c r="A2718" s="2">
        <v>2018</v>
      </c>
      <c r="B2718" s="2" t="s">
        <v>34</v>
      </c>
      <c r="C2718" s="2" t="s">
        <v>384</v>
      </c>
      <c r="D2718" s="2">
        <v>9</v>
      </c>
      <c r="E2718" s="2">
        <v>11</v>
      </c>
      <c r="F2718" s="2">
        <v>39</v>
      </c>
      <c r="G2718" s="2">
        <v>191878</v>
      </c>
      <c r="H2718" s="2">
        <v>20702</v>
      </c>
      <c r="I2718" s="2">
        <v>58269</v>
      </c>
      <c r="J2718" s="2">
        <v>78971</v>
      </c>
    </row>
    <row r="2719" spans="1:10" x14ac:dyDescent="0.25">
      <c r="A2719" s="2">
        <v>2018</v>
      </c>
      <c r="B2719" s="2" t="s">
        <v>34</v>
      </c>
      <c r="C2719" s="2" t="s">
        <v>385</v>
      </c>
      <c r="D2719" s="2">
        <v>12</v>
      </c>
      <c r="E2719" s="2">
        <v>12</v>
      </c>
      <c r="F2719" s="2">
        <v>46</v>
      </c>
      <c r="G2719" s="2">
        <v>153502</v>
      </c>
      <c r="H2719" s="2">
        <v>31053</v>
      </c>
      <c r="I2719" s="2">
        <v>46615</v>
      </c>
      <c r="J2719" s="2">
        <v>77668</v>
      </c>
    </row>
    <row r="2720" spans="1:10" x14ac:dyDescent="0.25">
      <c r="A2720" s="2">
        <v>2019</v>
      </c>
      <c r="B2720" s="2" t="s">
        <v>34</v>
      </c>
      <c r="C2720" s="2" t="s">
        <v>378</v>
      </c>
      <c r="D2720" s="2">
        <v>15</v>
      </c>
      <c r="E2720" s="2">
        <v>8</v>
      </c>
      <c r="F2720" s="2">
        <v>40</v>
      </c>
      <c r="G2720" s="2">
        <v>323575</v>
      </c>
      <c r="H2720" s="2">
        <v>25050</v>
      </c>
      <c r="I2720" s="2">
        <v>48281</v>
      </c>
      <c r="J2720" s="2">
        <v>73331</v>
      </c>
    </row>
    <row r="2721" spans="1:10" x14ac:dyDescent="0.25">
      <c r="A2721" s="2">
        <v>2019</v>
      </c>
      <c r="B2721" s="2" t="s">
        <v>34</v>
      </c>
      <c r="C2721" s="2" t="s">
        <v>379</v>
      </c>
      <c r="D2721" s="2">
        <v>6</v>
      </c>
      <c r="E2721" s="2">
        <v>3</v>
      </c>
      <c r="F2721" s="2">
        <v>14</v>
      </c>
      <c r="G2721" s="2">
        <v>179764</v>
      </c>
      <c r="H2721" s="2">
        <v>8947</v>
      </c>
      <c r="I2721" s="2">
        <v>30175</v>
      </c>
      <c r="J2721" s="2">
        <v>39122</v>
      </c>
    </row>
    <row r="2722" spans="1:10" x14ac:dyDescent="0.25">
      <c r="A2722" s="2">
        <v>2019</v>
      </c>
      <c r="B2722" s="2" t="s">
        <v>34</v>
      </c>
      <c r="C2722" s="2" t="s">
        <v>380</v>
      </c>
      <c r="D2722" s="2">
        <v>8</v>
      </c>
      <c r="E2722" s="2">
        <v>11</v>
      </c>
      <c r="F2722" s="2">
        <v>39</v>
      </c>
      <c r="G2722" s="2">
        <v>251669</v>
      </c>
      <c r="H2722" s="2">
        <v>25050</v>
      </c>
      <c r="I2722" s="2">
        <v>54316</v>
      </c>
      <c r="J2722" s="2">
        <v>79366</v>
      </c>
    </row>
    <row r="2723" spans="1:10" x14ac:dyDescent="0.25">
      <c r="A2723" s="2">
        <v>2019</v>
      </c>
      <c r="B2723" s="2" t="s">
        <v>34</v>
      </c>
      <c r="C2723" s="2" t="s">
        <v>381</v>
      </c>
      <c r="D2723" s="2">
        <v>5</v>
      </c>
      <c r="E2723" s="2">
        <v>6</v>
      </c>
      <c r="F2723" s="2">
        <v>15</v>
      </c>
      <c r="G2723" s="2">
        <v>179764</v>
      </c>
      <c r="H2723" s="2">
        <v>10736</v>
      </c>
      <c r="I2723" s="2">
        <v>30175</v>
      </c>
      <c r="J2723" s="2">
        <v>40911</v>
      </c>
    </row>
    <row r="2724" spans="1:10" x14ac:dyDescent="0.25">
      <c r="A2724" s="2">
        <v>2019</v>
      </c>
      <c r="B2724" s="2" t="s">
        <v>34</v>
      </c>
      <c r="C2724" s="2" t="s">
        <v>34</v>
      </c>
      <c r="D2724" s="2">
        <v>16</v>
      </c>
      <c r="E2724" s="2">
        <v>45</v>
      </c>
      <c r="F2724" s="2">
        <v>197</v>
      </c>
      <c r="G2724" s="2">
        <v>1438109</v>
      </c>
      <c r="H2724" s="2">
        <v>32208</v>
      </c>
      <c r="I2724" s="2">
        <v>241403</v>
      </c>
      <c r="J2724" s="2">
        <v>273611</v>
      </c>
    </row>
    <row r="2725" spans="1:10" x14ac:dyDescent="0.25">
      <c r="A2725" s="2">
        <v>2019</v>
      </c>
      <c r="B2725" s="2" t="s">
        <v>34</v>
      </c>
      <c r="C2725" s="2" t="s">
        <v>382</v>
      </c>
      <c r="D2725" s="2">
        <v>6</v>
      </c>
      <c r="E2725" s="2">
        <v>5</v>
      </c>
      <c r="F2725" s="2">
        <v>13</v>
      </c>
      <c r="G2725" s="2">
        <v>179764</v>
      </c>
      <c r="H2725" s="2">
        <v>7157</v>
      </c>
      <c r="I2725" s="2">
        <v>30175</v>
      </c>
      <c r="J2725" s="2">
        <v>37333</v>
      </c>
    </row>
    <row r="2726" spans="1:10" x14ac:dyDescent="0.25">
      <c r="A2726" s="2">
        <v>2019</v>
      </c>
      <c r="B2726" s="2" t="s">
        <v>34</v>
      </c>
      <c r="C2726" s="2" t="s">
        <v>383</v>
      </c>
      <c r="D2726" s="2">
        <v>9</v>
      </c>
      <c r="E2726" s="2">
        <v>9</v>
      </c>
      <c r="F2726" s="2">
        <v>36</v>
      </c>
      <c r="G2726" s="2">
        <v>395480</v>
      </c>
      <c r="H2726" s="2">
        <v>23261</v>
      </c>
      <c r="I2726" s="2">
        <v>42246</v>
      </c>
      <c r="J2726" s="2">
        <v>65507</v>
      </c>
    </row>
    <row r="2727" spans="1:10" x14ac:dyDescent="0.25">
      <c r="A2727" s="2">
        <v>2019</v>
      </c>
      <c r="B2727" s="2" t="s">
        <v>34</v>
      </c>
      <c r="C2727" s="2" t="s">
        <v>384</v>
      </c>
      <c r="D2727" s="2">
        <v>9</v>
      </c>
      <c r="E2727" s="2">
        <v>11</v>
      </c>
      <c r="F2727" s="2">
        <v>39</v>
      </c>
      <c r="G2727" s="2">
        <v>359527</v>
      </c>
      <c r="H2727" s="2">
        <v>17893</v>
      </c>
      <c r="I2727" s="2">
        <v>60351</v>
      </c>
      <c r="J2727" s="2">
        <v>78244</v>
      </c>
    </row>
    <row r="2728" spans="1:10" x14ac:dyDescent="0.25">
      <c r="A2728" s="2">
        <v>2019</v>
      </c>
      <c r="B2728" s="2" t="s">
        <v>34</v>
      </c>
      <c r="C2728" s="2" t="s">
        <v>385</v>
      </c>
      <c r="D2728" s="2">
        <v>12</v>
      </c>
      <c r="E2728" s="2">
        <v>12</v>
      </c>
      <c r="F2728" s="2">
        <v>46</v>
      </c>
      <c r="G2728" s="2">
        <v>287622</v>
      </c>
      <c r="H2728" s="2">
        <v>28629</v>
      </c>
      <c r="I2728" s="2">
        <v>66386</v>
      </c>
      <c r="J2728" s="2">
        <v>95015</v>
      </c>
    </row>
    <row r="2729" spans="1:10" x14ac:dyDescent="0.25">
      <c r="A2729" s="2">
        <v>2020</v>
      </c>
      <c r="B2729" s="2" t="s">
        <v>34</v>
      </c>
      <c r="C2729" s="2" t="s">
        <v>378</v>
      </c>
      <c r="D2729" s="2">
        <v>14</v>
      </c>
      <c r="E2729" s="2">
        <v>6</v>
      </c>
      <c r="F2729" s="2">
        <v>19</v>
      </c>
      <c r="G2729" s="2">
        <v>281565</v>
      </c>
      <c r="H2729" s="2">
        <v>72479</v>
      </c>
      <c r="I2729" s="2">
        <v>142532</v>
      </c>
      <c r="J2729" s="2">
        <v>215011</v>
      </c>
    </row>
    <row r="2730" spans="1:10" x14ac:dyDescent="0.25">
      <c r="A2730" s="2">
        <v>2020</v>
      </c>
      <c r="B2730" s="2" t="s">
        <v>34</v>
      </c>
      <c r="C2730" s="2" t="s">
        <v>379</v>
      </c>
      <c r="D2730" s="2">
        <v>6</v>
      </c>
      <c r="E2730" s="2">
        <v>3</v>
      </c>
      <c r="F2730" s="2">
        <v>7</v>
      </c>
      <c r="G2730" s="2">
        <v>156425</v>
      </c>
      <c r="H2730" s="2">
        <v>25885</v>
      </c>
      <c r="I2730" s="2">
        <v>89083</v>
      </c>
      <c r="J2730" s="2">
        <v>114968</v>
      </c>
    </row>
    <row r="2731" spans="1:10" x14ac:dyDescent="0.25">
      <c r="A2731" s="2">
        <v>2020</v>
      </c>
      <c r="B2731" s="2" t="s">
        <v>34</v>
      </c>
      <c r="C2731" s="2" t="s">
        <v>380</v>
      </c>
      <c r="D2731" s="2">
        <v>13</v>
      </c>
      <c r="E2731" s="2">
        <v>10</v>
      </c>
      <c r="F2731" s="2">
        <v>19</v>
      </c>
      <c r="G2731" s="2">
        <v>218995</v>
      </c>
      <c r="H2731" s="2">
        <v>72479</v>
      </c>
      <c r="I2731" s="2">
        <v>160349</v>
      </c>
      <c r="J2731" s="2">
        <v>232828</v>
      </c>
    </row>
    <row r="2732" spans="1:10" x14ac:dyDescent="0.25">
      <c r="A2732" s="2">
        <v>2020</v>
      </c>
      <c r="B2732" s="2" t="s">
        <v>34</v>
      </c>
      <c r="C2732" s="2" t="s">
        <v>381</v>
      </c>
      <c r="D2732" s="2">
        <v>5</v>
      </c>
      <c r="E2732" s="2">
        <v>5</v>
      </c>
      <c r="F2732" s="2">
        <v>7</v>
      </c>
      <c r="G2732" s="2">
        <v>156425</v>
      </c>
      <c r="H2732" s="2">
        <v>31062</v>
      </c>
      <c r="I2732" s="2">
        <v>89083</v>
      </c>
      <c r="J2732" s="2">
        <v>120145</v>
      </c>
    </row>
    <row r="2733" spans="1:10" x14ac:dyDescent="0.25">
      <c r="A2733" s="2">
        <v>2020</v>
      </c>
      <c r="B2733" s="2" t="s">
        <v>34</v>
      </c>
      <c r="C2733" s="2" t="s">
        <v>34</v>
      </c>
      <c r="D2733" s="2">
        <v>14</v>
      </c>
      <c r="E2733" s="2">
        <v>34</v>
      </c>
      <c r="F2733" s="2">
        <v>179</v>
      </c>
      <c r="G2733" s="2">
        <v>1251402</v>
      </c>
      <c r="H2733" s="2">
        <v>93187</v>
      </c>
      <c r="I2733" s="2">
        <v>712660</v>
      </c>
      <c r="J2733" s="2">
        <v>805848</v>
      </c>
    </row>
    <row r="2734" spans="1:10" x14ac:dyDescent="0.25">
      <c r="A2734" s="2">
        <v>2020</v>
      </c>
      <c r="B2734" s="2" t="s">
        <v>34</v>
      </c>
      <c r="C2734" s="2" t="s">
        <v>382</v>
      </c>
      <c r="D2734" s="2">
        <v>5</v>
      </c>
      <c r="E2734" s="2">
        <v>4</v>
      </c>
      <c r="F2734" s="2">
        <v>5</v>
      </c>
      <c r="G2734" s="2">
        <v>156425</v>
      </c>
      <c r="H2734" s="2">
        <v>20708</v>
      </c>
      <c r="I2734" s="2">
        <v>89083</v>
      </c>
      <c r="J2734" s="2">
        <v>109791</v>
      </c>
    </row>
    <row r="2735" spans="1:10" x14ac:dyDescent="0.25">
      <c r="A2735" s="2">
        <v>2020</v>
      </c>
      <c r="B2735" s="2" t="s">
        <v>34</v>
      </c>
      <c r="C2735" s="2" t="s">
        <v>383</v>
      </c>
      <c r="D2735" s="2">
        <v>8</v>
      </c>
      <c r="E2735" s="2">
        <v>7</v>
      </c>
      <c r="F2735" s="2">
        <v>15</v>
      </c>
      <c r="G2735" s="2">
        <v>344136</v>
      </c>
      <c r="H2735" s="2">
        <v>67302</v>
      </c>
      <c r="I2735" s="2">
        <v>124716</v>
      </c>
      <c r="J2735" s="2">
        <v>192018</v>
      </c>
    </row>
    <row r="2736" spans="1:10" x14ac:dyDescent="0.25">
      <c r="A2736" s="2">
        <v>2020</v>
      </c>
      <c r="B2736" s="2" t="s">
        <v>34</v>
      </c>
      <c r="C2736" s="2" t="s">
        <v>384</v>
      </c>
      <c r="D2736" s="2">
        <v>9</v>
      </c>
      <c r="E2736" s="2">
        <v>10</v>
      </c>
      <c r="F2736" s="2">
        <v>21</v>
      </c>
      <c r="G2736" s="2">
        <v>312851</v>
      </c>
      <c r="H2736" s="2">
        <v>51771</v>
      </c>
      <c r="I2736" s="2">
        <v>178165</v>
      </c>
      <c r="J2736" s="2">
        <v>229936</v>
      </c>
    </row>
    <row r="2737" spans="1:10" x14ac:dyDescent="0.25">
      <c r="A2737" s="2">
        <v>2020</v>
      </c>
      <c r="B2737" s="2" t="s">
        <v>34</v>
      </c>
      <c r="C2737" s="2" t="s">
        <v>385</v>
      </c>
      <c r="D2737" s="2">
        <v>12</v>
      </c>
      <c r="E2737" s="2">
        <v>10</v>
      </c>
      <c r="F2737" s="2">
        <v>31</v>
      </c>
      <c r="G2737" s="2">
        <v>250280</v>
      </c>
      <c r="H2737" s="2">
        <v>82833</v>
      </c>
      <c r="I2737" s="2">
        <v>195982</v>
      </c>
      <c r="J2737" s="2">
        <v>278815</v>
      </c>
    </row>
    <row r="2738" spans="1:10" x14ac:dyDescent="0.25">
      <c r="A2738" s="2">
        <v>2021</v>
      </c>
      <c r="B2738" s="2" t="s">
        <v>34</v>
      </c>
      <c r="C2738" s="2" t="s">
        <v>378</v>
      </c>
      <c r="D2738" s="2">
        <v>6</v>
      </c>
      <c r="E2738" s="2">
        <v>6</v>
      </c>
      <c r="F2738" s="2">
        <v>40</v>
      </c>
      <c r="G2738" s="2">
        <v>101426</v>
      </c>
      <c r="H2738" s="2">
        <v>50795</v>
      </c>
      <c r="I2738" s="2">
        <v>27947</v>
      </c>
      <c r="J2738" s="2">
        <v>78742</v>
      </c>
    </row>
    <row r="2739" spans="1:10" x14ac:dyDescent="0.25">
      <c r="A2739" s="2">
        <v>2021</v>
      </c>
      <c r="B2739" s="2" t="s">
        <v>34</v>
      </c>
      <c r="C2739" s="2" t="s">
        <v>379</v>
      </c>
      <c r="D2739" s="2">
        <v>6</v>
      </c>
      <c r="E2739" s="2">
        <v>3</v>
      </c>
      <c r="F2739" s="2">
        <v>18</v>
      </c>
      <c r="G2739" s="2">
        <v>18284</v>
      </c>
      <c r="H2739" s="2">
        <v>15486</v>
      </c>
      <c r="I2739" s="2">
        <v>2418</v>
      </c>
      <c r="J2739" s="2">
        <v>17904</v>
      </c>
    </row>
    <row r="2740" spans="1:10" x14ac:dyDescent="0.25">
      <c r="A2740" s="2">
        <v>2021</v>
      </c>
      <c r="B2740" s="2" t="s">
        <v>34</v>
      </c>
      <c r="C2740" s="2" t="s">
        <v>380</v>
      </c>
      <c r="D2740" s="2">
        <v>13</v>
      </c>
      <c r="E2740" s="2">
        <v>10</v>
      </c>
      <c r="F2740" s="2">
        <v>41</v>
      </c>
      <c r="G2740" s="2">
        <v>99651</v>
      </c>
      <c r="H2740" s="2">
        <v>67430</v>
      </c>
      <c r="I2740" s="2">
        <v>108416</v>
      </c>
      <c r="J2740" s="2">
        <v>175845</v>
      </c>
    </row>
    <row r="2741" spans="1:10" x14ac:dyDescent="0.25">
      <c r="A2741" s="2">
        <v>2021</v>
      </c>
      <c r="B2741" s="2" t="s">
        <v>34</v>
      </c>
      <c r="C2741" s="2" t="s">
        <v>381</v>
      </c>
      <c r="D2741" s="2">
        <v>5</v>
      </c>
      <c r="E2741" s="2">
        <v>5</v>
      </c>
      <c r="F2741" s="2">
        <v>16</v>
      </c>
      <c r="G2741" s="2">
        <v>40750</v>
      </c>
      <c r="H2741" s="2">
        <v>17100</v>
      </c>
      <c r="I2741" s="2">
        <v>24023</v>
      </c>
      <c r="J2741" s="2">
        <v>41122</v>
      </c>
    </row>
    <row r="2742" spans="1:10" x14ac:dyDescent="0.25">
      <c r="A2742" s="2">
        <v>2021</v>
      </c>
      <c r="B2742" s="2" t="s">
        <v>34</v>
      </c>
      <c r="C2742" s="2" t="s">
        <v>34</v>
      </c>
      <c r="D2742" s="2">
        <v>14</v>
      </c>
      <c r="E2742" s="2">
        <v>34</v>
      </c>
      <c r="F2742" s="2">
        <v>219</v>
      </c>
      <c r="G2742" s="2">
        <v>3268077</v>
      </c>
      <c r="H2742" s="2">
        <v>259245</v>
      </c>
      <c r="I2742" s="2">
        <v>2023055</v>
      </c>
      <c r="J2742" s="2">
        <v>2282300</v>
      </c>
    </row>
    <row r="2743" spans="1:10" x14ac:dyDescent="0.25">
      <c r="A2743" s="2">
        <v>2021</v>
      </c>
      <c r="B2743" s="2" t="s">
        <v>34</v>
      </c>
      <c r="C2743" s="2" t="s">
        <v>382</v>
      </c>
      <c r="D2743" s="2">
        <v>5</v>
      </c>
      <c r="E2743" s="2">
        <v>4</v>
      </c>
      <c r="F2743" s="2">
        <v>17</v>
      </c>
      <c r="G2743" s="2">
        <v>43886</v>
      </c>
      <c r="H2743" s="2">
        <v>21449</v>
      </c>
      <c r="I2743" s="2">
        <v>7057</v>
      </c>
      <c r="J2743" s="2">
        <v>28506</v>
      </c>
    </row>
    <row r="2744" spans="1:10" x14ac:dyDescent="0.25">
      <c r="A2744" s="2">
        <v>2021</v>
      </c>
      <c r="B2744" s="2" t="s">
        <v>34</v>
      </c>
      <c r="C2744" s="2" t="s">
        <v>383</v>
      </c>
      <c r="D2744" s="2">
        <v>8</v>
      </c>
      <c r="E2744" s="2">
        <v>7</v>
      </c>
      <c r="F2744" s="2">
        <v>42</v>
      </c>
      <c r="G2744" s="2">
        <v>121539</v>
      </c>
      <c r="H2744" s="2">
        <v>87949</v>
      </c>
      <c r="I2744" s="2">
        <v>41080</v>
      </c>
      <c r="J2744" s="2">
        <v>129030</v>
      </c>
    </row>
    <row r="2745" spans="1:10" x14ac:dyDescent="0.25">
      <c r="A2745" s="2">
        <v>2021</v>
      </c>
      <c r="B2745" s="2" t="s">
        <v>34</v>
      </c>
      <c r="C2745" s="2" t="s">
        <v>384</v>
      </c>
      <c r="D2745" s="2">
        <v>9</v>
      </c>
      <c r="E2745" s="2">
        <v>10</v>
      </c>
      <c r="F2745" s="2">
        <v>41</v>
      </c>
      <c r="G2745" s="2">
        <v>137876</v>
      </c>
      <c r="H2745" s="2">
        <v>84151</v>
      </c>
      <c r="I2745" s="2">
        <v>82942</v>
      </c>
      <c r="J2745" s="2">
        <v>167094</v>
      </c>
    </row>
    <row r="2746" spans="1:10" x14ac:dyDescent="0.25">
      <c r="A2746" s="2">
        <v>2021</v>
      </c>
      <c r="B2746" s="2" t="s">
        <v>34</v>
      </c>
      <c r="C2746" s="2" t="s">
        <v>385</v>
      </c>
      <c r="D2746" s="2">
        <v>12</v>
      </c>
      <c r="E2746" s="2">
        <v>10</v>
      </c>
      <c r="F2746" s="2">
        <v>48</v>
      </c>
      <c r="G2746" s="2">
        <v>123122</v>
      </c>
      <c r="H2746" s="2">
        <v>68238</v>
      </c>
      <c r="I2746" s="2">
        <v>50353</v>
      </c>
      <c r="J2746" s="2">
        <v>118591</v>
      </c>
    </row>
    <row r="2747" spans="1:10" x14ac:dyDescent="0.25">
      <c r="J2747" s="2">
        <v>0</v>
      </c>
    </row>
    <row r="2748" spans="1:10" x14ac:dyDescent="0.25">
      <c r="A2748" s="2">
        <v>2011</v>
      </c>
      <c r="B2748" s="2" t="s">
        <v>57</v>
      </c>
      <c r="C2748" s="2" t="s">
        <v>386</v>
      </c>
      <c r="D2748" s="2">
        <v>7</v>
      </c>
      <c r="E2748" s="2">
        <v>4</v>
      </c>
      <c r="F2748" s="2">
        <v>8</v>
      </c>
      <c r="G2748" s="2">
        <v>31753</v>
      </c>
      <c r="H2748" s="2">
        <v>6221</v>
      </c>
      <c r="I2748" s="2">
        <v>233</v>
      </c>
      <c r="J2748" s="2">
        <v>6454</v>
      </c>
    </row>
    <row r="2749" spans="1:10" x14ac:dyDescent="0.25">
      <c r="A2749" s="2">
        <v>2011</v>
      </c>
      <c r="B2749" s="2" t="s">
        <v>57</v>
      </c>
      <c r="C2749" s="2" t="s">
        <v>387</v>
      </c>
      <c r="D2749" s="2">
        <v>17</v>
      </c>
      <c r="E2749" s="2">
        <v>11</v>
      </c>
      <c r="F2749" s="2">
        <v>28</v>
      </c>
      <c r="G2749" s="2">
        <v>94301</v>
      </c>
      <c r="H2749" s="2">
        <v>51949</v>
      </c>
      <c r="I2749" s="2">
        <v>8977</v>
      </c>
      <c r="J2749" s="2">
        <v>60926</v>
      </c>
    </row>
    <row r="2750" spans="1:10" x14ac:dyDescent="0.25">
      <c r="A2750" s="2">
        <v>2011</v>
      </c>
      <c r="B2750" s="2" t="s">
        <v>57</v>
      </c>
      <c r="C2750" s="2" t="s">
        <v>388</v>
      </c>
      <c r="D2750" s="2">
        <v>11</v>
      </c>
      <c r="E2750" s="2">
        <v>7</v>
      </c>
      <c r="F2750" s="2">
        <v>15</v>
      </c>
      <c r="G2750" s="2">
        <v>28836</v>
      </c>
      <c r="H2750" s="2">
        <v>10507</v>
      </c>
      <c r="I2750" s="2">
        <v>1647</v>
      </c>
      <c r="J2750" s="2">
        <v>12154</v>
      </c>
    </row>
    <row r="2751" spans="1:10" x14ac:dyDescent="0.25">
      <c r="A2751" s="2">
        <v>2011</v>
      </c>
      <c r="B2751" s="2" t="s">
        <v>57</v>
      </c>
      <c r="C2751" s="2" t="s">
        <v>389</v>
      </c>
      <c r="D2751" s="2">
        <v>6</v>
      </c>
      <c r="E2751" s="2">
        <v>5</v>
      </c>
      <c r="F2751" s="2">
        <v>6</v>
      </c>
      <c r="G2751" s="2">
        <v>20306</v>
      </c>
      <c r="H2751" s="2">
        <v>5273</v>
      </c>
      <c r="I2751" s="2">
        <v>5681</v>
      </c>
      <c r="J2751" s="2">
        <v>10954</v>
      </c>
    </row>
    <row r="2752" spans="1:10" x14ac:dyDescent="0.25">
      <c r="A2752" s="2">
        <v>2011</v>
      </c>
      <c r="B2752" s="2" t="s">
        <v>57</v>
      </c>
      <c r="C2752" s="2" t="s">
        <v>390</v>
      </c>
      <c r="D2752" s="2">
        <v>5</v>
      </c>
      <c r="E2752" s="2">
        <v>6</v>
      </c>
      <c r="F2752" s="2">
        <v>10</v>
      </c>
      <c r="G2752" s="2">
        <v>53138</v>
      </c>
      <c r="H2752" s="2">
        <v>11415</v>
      </c>
      <c r="I2752" s="2">
        <v>2769</v>
      </c>
      <c r="J2752" s="2">
        <v>14184</v>
      </c>
    </row>
    <row r="2753" spans="1:10" x14ac:dyDescent="0.25">
      <c r="A2753" s="2">
        <v>2011</v>
      </c>
      <c r="B2753" s="2" t="s">
        <v>57</v>
      </c>
      <c r="C2753" s="2" t="s">
        <v>391</v>
      </c>
      <c r="D2753" s="2">
        <v>6</v>
      </c>
      <c r="E2753" s="2">
        <v>3</v>
      </c>
      <c r="F2753" s="2">
        <v>7</v>
      </c>
      <c r="G2753" s="2">
        <v>25040</v>
      </c>
      <c r="H2753" s="2">
        <v>5350</v>
      </c>
      <c r="I2753" s="2">
        <v>1273</v>
      </c>
      <c r="J2753" s="2">
        <v>6623</v>
      </c>
    </row>
    <row r="2754" spans="1:10" x14ac:dyDescent="0.25">
      <c r="A2754" s="2">
        <v>2011</v>
      </c>
      <c r="B2754" s="2" t="s">
        <v>57</v>
      </c>
      <c r="C2754" s="2" t="s">
        <v>392</v>
      </c>
      <c r="D2754" s="2">
        <v>12</v>
      </c>
      <c r="E2754" s="2">
        <v>6</v>
      </c>
      <c r="F2754" s="2">
        <v>19</v>
      </c>
      <c r="G2754" s="2">
        <v>187388</v>
      </c>
      <c r="H2754" s="2">
        <v>14797</v>
      </c>
      <c r="I2754" s="2">
        <v>1674</v>
      </c>
      <c r="J2754" s="2">
        <v>16471</v>
      </c>
    </row>
    <row r="2755" spans="1:10" x14ac:dyDescent="0.25">
      <c r="A2755" s="2">
        <v>2011</v>
      </c>
      <c r="B2755" s="2" t="s">
        <v>57</v>
      </c>
      <c r="C2755" s="2" t="s">
        <v>393</v>
      </c>
      <c r="D2755" s="2">
        <v>29</v>
      </c>
      <c r="E2755" s="2">
        <v>32</v>
      </c>
      <c r="F2755" s="2">
        <v>93</v>
      </c>
      <c r="G2755" s="2">
        <v>312639</v>
      </c>
      <c r="H2755" s="2">
        <v>62226</v>
      </c>
      <c r="I2755" s="2">
        <v>31769</v>
      </c>
      <c r="J2755" s="2">
        <v>93995</v>
      </c>
    </row>
    <row r="2756" spans="1:10" x14ac:dyDescent="0.25">
      <c r="A2756" s="2">
        <v>2011</v>
      </c>
      <c r="B2756" s="2" t="s">
        <v>57</v>
      </c>
      <c r="C2756" s="2" t="s">
        <v>394</v>
      </c>
      <c r="D2756" s="2">
        <v>6</v>
      </c>
      <c r="E2756" s="2">
        <v>5</v>
      </c>
      <c r="F2756" s="2">
        <v>7</v>
      </c>
      <c r="G2756" s="2">
        <v>19115</v>
      </c>
      <c r="H2756" s="2">
        <v>4669</v>
      </c>
      <c r="I2756" s="2">
        <v>251</v>
      </c>
      <c r="J2756" s="2">
        <v>4920</v>
      </c>
    </row>
    <row r="2757" spans="1:10" x14ac:dyDescent="0.25">
      <c r="A2757" s="2">
        <v>2011</v>
      </c>
      <c r="B2757" s="2" t="s">
        <v>57</v>
      </c>
      <c r="C2757" s="2" t="s">
        <v>395</v>
      </c>
      <c r="D2757" s="2">
        <v>13</v>
      </c>
      <c r="E2757" s="2">
        <v>6</v>
      </c>
      <c r="F2757" s="2">
        <v>17</v>
      </c>
      <c r="G2757" s="2">
        <v>56377</v>
      </c>
      <c r="H2757" s="2">
        <v>5447</v>
      </c>
      <c r="I2757" s="2">
        <v>460</v>
      </c>
      <c r="J2757" s="2">
        <v>5907</v>
      </c>
    </row>
    <row r="2758" spans="1:10" x14ac:dyDescent="0.25">
      <c r="A2758" s="2">
        <v>2012</v>
      </c>
      <c r="B2758" s="2" t="s">
        <v>57</v>
      </c>
      <c r="C2758" s="2" t="s">
        <v>386</v>
      </c>
      <c r="D2758" s="2">
        <v>7</v>
      </c>
      <c r="E2758" s="2">
        <v>5</v>
      </c>
      <c r="F2758" s="2">
        <v>9</v>
      </c>
      <c r="G2758" s="2">
        <v>22337</v>
      </c>
      <c r="H2758" s="2">
        <v>13868</v>
      </c>
      <c r="I2758" s="2">
        <v>12545</v>
      </c>
      <c r="J2758" s="2">
        <v>26413</v>
      </c>
    </row>
    <row r="2759" spans="1:10" x14ac:dyDescent="0.25">
      <c r="A2759" s="2">
        <v>2012</v>
      </c>
      <c r="B2759" s="2" t="s">
        <v>57</v>
      </c>
      <c r="C2759" s="2" t="s">
        <v>387</v>
      </c>
      <c r="D2759" s="2">
        <v>17</v>
      </c>
      <c r="E2759" s="2">
        <v>13</v>
      </c>
      <c r="F2759" s="2">
        <v>31</v>
      </c>
      <c r="G2759" s="2">
        <v>37750</v>
      </c>
      <c r="H2759" s="2">
        <v>22573</v>
      </c>
      <c r="I2759" s="2">
        <v>11695</v>
      </c>
      <c r="J2759" s="2">
        <v>34268</v>
      </c>
    </row>
    <row r="2760" spans="1:10" x14ac:dyDescent="0.25">
      <c r="A2760" s="2">
        <v>2012</v>
      </c>
      <c r="B2760" s="2" t="s">
        <v>57</v>
      </c>
      <c r="C2760" s="2" t="s">
        <v>388</v>
      </c>
      <c r="D2760" s="2">
        <v>13</v>
      </c>
      <c r="E2760" s="2">
        <v>9</v>
      </c>
      <c r="F2760" s="2">
        <v>18</v>
      </c>
      <c r="G2760" s="2">
        <v>16753</v>
      </c>
      <c r="H2760" s="2">
        <v>13065</v>
      </c>
      <c r="I2760" s="2">
        <v>5759</v>
      </c>
      <c r="J2760" s="2">
        <v>18824</v>
      </c>
    </row>
    <row r="2761" spans="1:10" x14ac:dyDescent="0.25">
      <c r="A2761" s="2">
        <v>2012</v>
      </c>
      <c r="B2761" s="2" t="s">
        <v>57</v>
      </c>
      <c r="C2761" s="2" t="s">
        <v>389</v>
      </c>
      <c r="D2761" s="2">
        <v>6</v>
      </c>
      <c r="E2761" s="2">
        <v>4</v>
      </c>
      <c r="F2761" s="2">
        <v>6</v>
      </c>
      <c r="G2761" s="2">
        <v>18041</v>
      </c>
      <c r="H2761" s="2">
        <v>5412</v>
      </c>
      <c r="I2761" s="2">
        <v>3592</v>
      </c>
      <c r="J2761" s="2">
        <v>9004</v>
      </c>
    </row>
    <row r="2762" spans="1:10" x14ac:dyDescent="0.25">
      <c r="A2762" s="2">
        <v>2012</v>
      </c>
      <c r="B2762" s="2" t="s">
        <v>57</v>
      </c>
      <c r="C2762" s="2" t="s">
        <v>390</v>
      </c>
      <c r="D2762" s="2">
        <v>5</v>
      </c>
      <c r="E2762" s="2">
        <v>9</v>
      </c>
      <c r="F2762" s="2">
        <v>11</v>
      </c>
      <c r="G2762" s="2">
        <v>11839</v>
      </c>
      <c r="H2762" s="2">
        <v>6538</v>
      </c>
      <c r="I2762" s="2">
        <v>6448</v>
      </c>
      <c r="J2762" s="2">
        <v>12986</v>
      </c>
    </row>
    <row r="2763" spans="1:10" x14ac:dyDescent="0.25">
      <c r="A2763" s="2">
        <v>2012</v>
      </c>
      <c r="B2763" s="2" t="s">
        <v>57</v>
      </c>
      <c r="C2763" s="2" t="s">
        <v>391</v>
      </c>
      <c r="D2763" s="2">
        <v>6</v>
      </c>
      <c r="E2763" s="2">
        <v>4</v>
      </c>
      <c r="F2763" s="2">
        <v>8</v>
      </c>
      <c r="G2763" s="2">
        <v>18376</v>
      </c>
      <c r="H2763" s="2">
        <v>3052</v>
      </c>
      <c r="I2763" s="2">
        <v>5748</v>
      </c>
      <c r="J2763" s="2">
        <v>8800</v>
      </c>
    </row>
    <row r="2764" spans="1:10" x14ac:dyDescent="0.25">
      <c r="A2764" s="2">
        <v>2012</v>
      </c>
      <c r="B2764" s="2" t="s">
        <v>57</v>
      </c>
      <c r="C2764" s="2" t="s">
        <v>392</v>
      </c>
      <c r="D2764" s="2">
        <v>14</v>
      </c>
      <c r="E2764" s="2">
        <v>6</v>
      </c>
      <c r="F2764" s="2">
        <v>19</v>
      </c>
      <c r="G2764" s="2">
        <v>35404</v>
      </c>
      <c r="H2764" s="2">
        <v>20321</v>
      </c>
      <c r="I2764" s="2">
        <v>8143</v>
      </c>
      <c r="J2764" s="2">
        <v>28464</v>
      </c>
    </row>
    <row r="2765" spans="1:10" x14ac:dyDescent="0.25">
      <c r="A2765" s="2">
        <v>2012</v>
      </c>
      <c r="B2765" s="2" t="s">
        <v>57</v>
      </c>
      <c r="C2765" s="2" t="s">
        <v>393</v>
      </c>
      <c r="D2765" s="2">
        <v>25</v>
      </c>
      <c r="E2765" s="2">
        <v>38</v>
      </c>
      <c r="F2765" s="2">
        <v>99</v>
      </c>
      <c r="G2765" s="2">
        <v>644267</v>
      </c>
      <c r="H2765" s="2">
        <v>50582</v>
      </c>
      <c r="I2765" s="2">
        <v>72805</v>
      </c>
      <c r="J2765" s="2">
        <v>123387</v>
      </c>
    </row>
    <row r="2766" spans="1:10" x14ac:dyDescent="0.25">
      <c r="A2766" s="2">
        <v>2012</v>
      </c>
      <c r="B2766" s="2" t="s">
        <v>57</v>
      </c>
      <c r="C2766" s="2" t="s">
        <v>394</v>
      </c>
      <c r="D2766" s="2">
        <v>7</v>
      </c>
      <c r="E2766" s="2">
        <v>5</v>
      </c>
      <c r="F2766" s="2">
        <v>7</v>
      </c>
      <c r="G2766" s="2">
        <v>19657</v>
      </c>
      <c r="H2766" s="2">
        <v>5274</v>
      </c>
      <c r="I2766" s="2">
        <v>14451</v>
      </c>
      <c r="J2766" s="2">
        <v>19725</v>
      </c>
    </row>
    <row r="2767" spans="1:10" x14ac:dyDescent="0.25">
      <c r="A2767" s="2">
        <v>2012</v>
      </c>
      <c r="B2767" s="2" t="s">
        <v>57</v>
      </c>
      <c r="C2767" s="2" t="s">
        <v>395</v>
      </c>
      <c r="D2767" s="2">
        <v>12</v>
      </c>
      <c r="E2767" s="2">
        <v>7</v>
      </c>
      <c r="F2767" s="2">
        <v>18</v>
      </c>
      <c r="G2767" s="2">
        <v>17371</v>
      </c>
      <c r="H2767" s="2">
        <v>5776</v>
      </c>
      <c r="I2767" s="2">
        <v>2669</v>
      </c>
      <c r="J2767" s="2">
        <v>8445</v>
      </c>
    </row>
    <row r="2768" spans="1:10" x14ac:dyDescent="0.25">
      <c r="A2768" s="2">
        <v>2013</v>
      </c>
      <c r="B2768" s="2" t="s">
        <v>57</v>
      </c>
      <c r="C2768" s="2" t="s">
        <v>386</v>
      </c>
      <c r="D2768" s="2">
        <v>7</v>
      </c>
      <c r="E2768" s="2">
        <v>6</v>
      </c>
      <c r="F2768" s="2">
        <v>10</v>
      </c>
      <c r="G2768" s="2">
        <v>21748</v>
      </c>
      <c r="H2768" s="2">
        <v>12380</v>
      </c>
      <c r="I2768" s="2">
        <v>10445</v>
      </c>
      <c r="J2768" s="2">
        <v>22825</v>
      </c>
    </row>
    <row r="2769" spans="1:10" x14ac:dyDescent="0.25">
      <c r="A2769" s="2">
        <v>2013</v>
      </c>
      <c r="B2769" s="2" t="s">
        <v>57</v>
      </c>
      <c r="C2769" s="2" t="s">
        <v>387</v>
      </c>
      <c r="D2769" s="2">
        <v>17</v>
      </c>
      <c r="E2769" s="2">
        <v>12</v>
      </c>
      <c r="F2769" s="2">
        <v>32</v>
      </c>
      <c r="G2769" s="2">
        <v>36755</v>
      </c>
      <c r="H2769" s="2">
        <v>20151</v>
      </c>
      <c r="I2769" s="2">
        <v>9736</v>
      </c>
      <c r="J2769" s="2">
        <v>29887</v>
      </c>
    </row>
    <row r="2770" spans="1:10" x14ac:dyDescent="0.25">
      <c r="A2770" s="2">
        <v>2013</v>
      </c>
      <c r="B2770" s="2" t="s">
        <v>57</v>
      </c>
      <c r="C2770" s="2" t="s">
        <v>388</v>
      </c>
      <c r="D2770" s="2">
        <v>13</v>
      </c>
      <c r="E2770" s="2">
        <v>8</v>
      </c>
      <c r="F2770" s="2">
        <v>17</v>
      </c>
      <c r="G2770" s="2">
        <v>16311</v>
      </c>
      <c r="H2770" s="2">
        <v>11663</v>
      </c>
      <c r="I2770" s="2">
        <v>4787</v>
      </c>
      <c r="J2770" s="2">
        <v>16450</v>
      </c>
    </row>
    <row r="2771" spans="1:10" x14ac:dyDescent="0.25">
      <c r="A2771" s="2">
        <v>2013</v>
      </c>
      <c r="B2771" s="2" t="s">
        <v>57</v>
      </c>
      <c r="C2771" s="2" t="s">
        <v>389</v>
      </c>
      <c r="D2771" s="2">
        <v>6</v>
      </c>
      <c r="E2771" s="2">
        <v>4</v>
      </c>
      <c r="F2771" s="2">
        <v>7</v>
      </c>
      <c r="G2771" s="2">
        <v>17565</v>
      </c>
      <c r="H2771" s="2">
        <v>4831</v>
      </c>
      <c r="I2771" s="2">
        <v>2991</v>
      </c>
      <c r="J2771" s="2">
        <v>7822</v>
      </c>
    </row>
    <row r="2772" spans="1:10" x14ac:dyDescent="0.25">
      <c r="A2772" s="2">
        <v>2013</v>
      </c>
      <c r="B2772" s="2" t="s">
        <v>57</v>
      </c>
      <c r="C2772" s="2" t="s">
        <v>390</v>
      </c>
      <c r="D2772" s="2">
        <v>5</v>
      </c>
      <c r="E2772" s="2">
        <v>7</v>
      </c>
      <c r="F2772" s="2">
        <v>10</v>
      </c>
      <c r="G2772" s="2">
        <v>11527</v>
      </c>
      <c r="H2772" s="2">
        <v>5836</v>
      </c>
      <c r="I2772" s="2">
        <v>5368</v>
      </c>
      <c r="J2772" s="2">
        <v>11204</v>
      </c>
    </row>
    <row r="2773" spans="1:10" x14ac:dyDescent="0.25">
      <c r="A2773" s="2">
        <v>2013</v>
      </c>
      <c r="B2773" s="2" t="s">
        <v>57</v>
      </c>
      <c r="C2773" s="2" t="s">
        <v>391</v>
      </c>
      <c r="D2773" s="2">
        <v>6</v>
      </c>
      <c r="E2773" s="2">
        <v>5</v>
      </c>
      <c r="F2773" s="2">
        <v>9</v>
      </c>
      <c r="G2773" s="2">
        <v>17892</v>
      </c>
      <c r="H2773" s="2">
        <v>2724</v>
      </c>
      <c r="I2773" s="2">
        <v>4788</v>
      </c>
      <c r="J2773" s="2">
        <v>7512</v>
      </c>
    </row>
    <row r="2774" spans="1:10" x14ac:dyDescent="0.25">
      <c r="A2774" s="2">
        <v>2013</v>
      </c>
      <c r="B2774" s="2" t="s">
        <v>57</v>
      </c>
      <c r="C2774" s="2" t="s">
        <v>392</v>
      </c>
      <c r="D2774" s="2">
        <v>14</v>
      </c>
      <c r="E2774" s="2">
        <v>9</v>
      </c>
      <c r="F2774" s="2">
        <v>21</v>
      </c>
      <c r="G2774" s="2">
        <v>34471</v>
      </c>
      <c r="H2774" s="2">
        <v>18140</v>
      </c>
      <c r="I2774" s="2">
        <v>6779</v>
      </c>
      <c r="J2774" s="2">
        <v>24919</v>
      </c>
    </row>
    <row r="2775" spans="1:10" x14ac:dyDescent="0.25">
      <c r="A2775" s="2">
        <v>2013</v>
      </c>
      <c r="B2775" s="2" t="s">
        <v>57</v>
      </c>
      <c r="C2775" s="2" t="s">
        <v>393</v>
      </c>
      <c r="D2775" s="2">
        <v>25</v>
      </c>
      <c r="E2775" s="2">
        <v>27</v>
      </c>
      <c r="F2775" s="2">
        <v>98</v>
      </c>
      <c r="G2775" s="2">
        <v>627287</v>
      </c>
      <c r="H2775" s="2">
        <v>45155</v>
      </c>
      <c r="I2775" s="2">
        <v>60606</v>
      </c>
      <c r="J2775" s="2">
        <v>105761</v>
      </c>
    </row>
    <row r="2776" spans="1:10" x14ac:dyDescent="0.25">
      <c r="A2776" s="2">
        <v>2013</v>
      </c>
      <c r="B2776" s="2" t="s">
        <v>57</v>
      </c>
      <c r="C2776" s="2" t="s">
        <v>394</v>
      </c>
      <c r="D2776" s="2">
        <v>7</v>
      </c>
      <c r="E2776" s="2">
        <v>5</v>
      </c>
      <c r="F2776" s="2">
        <v>9</v>
      </c>
      <c r="G2776" s="2">
        <v>19139</v>
      </c>
      <c r="H2776" s="2">
        <v>5708</v>
      </c>
      <c r="I2776" s="2">
        <v>12029</v>
      </c>
      <c r="J2776" s="2">
        <v>17737</v>
      </c>
    </row>
    <row r="2777" spans="1:10" x14ac:dyDescent="0.25">
      <c r="A2777" s="2">
        <v>2013</v>
      </c>
      <c r="B2777" s="2" t="s">
        <v>57</v>
      </c>
      <c r="C2777" s="2" t="s">
        <v>395</v>
      </c>
      <c r="D2777" s="2">
        <v>12</v>
      </c>
      <c r="E2777" s="2">
        <v>4</v>
      </c>
      <c r="F2777" s="2">
        <v>15</v>
      </c>
      <c r="G2777" s="2">
        <v>16913</v>
      </c>
      <c r="H2777" s="2">
        <v>5156</v>
      </c>
      <c r="I2777" s="2">
        <v>2223</v>
      </c>
      <c r="J2777" s="2">
        <v>7379</v>
      </c>
    </row>
    <row r="2778" spans="1:10" x14ac:dyDescent="0.25">
      <c r="A2778" s="2">
        <v>2014</v>
      </c>
      <c r="B2778" s="2" t="s">
        <v>57</v>
      </c>
      <c r="C2778" s="2" t="s">
        <v>386</v>
      </c>
      <c r="D2778" s="2">
        <v>7</v>
      </c>
      <c r="E2778" s="2">
        <v>6</v>
      </c>
      <c r="F2778" s="2">
        <v>10</v>
      </c>
      <c r="G2778" s="2">
        <v>21748</v>
      </c>
      <c r="H2778" s="2">
        <v>11832</v>
      </c>
      <c r="I2778" s="2">
        <v>12548</v>
      </c>
      <c r="J2778" s="2">
        <v>24380</v>
      </c>
    </row>
    <row r="2779" spans="1:10" x14ac:dyDescent="0.25">
      <c r="A2779" s="2">
        <v>2014</v>
      </c>
      <c r="B2779" s="2" t="s">
        <v>57</v>
      </c>
      <c r="C2779" s="2" t="s">
        <v>387</v>
      </c>
      <c r="D2779" s="2">
        <v>17</v>
      </c>
      <c r="E2779" s="2">
        <v>13</v>
      </c>
      <c r="F2779" s="2">
        <v>38</v>
      </c>
      <c r="G2779" s="2">
        <v>36755</v>
      </c>
      <c r="H2779" s="2">
        <v>26827</v>
      </c>
      <c r="I2779" s="2">
        <v>10223</v>
      </c>
      <c r="J2779" s="2">
        <v>37050</v>
      </c>
    </row>
    <row r="2780" spans="1:10" x14ac:dyDescent="0.25">
      <c r="A2780" s="2">
        <v>2014</v>
      </c>
      <c r="B2780" s="2" t="s">
        <v>57</v>
      </c>
      <c r="C2780" s="2" t="s">
        <v>388</v>
      </c>
      <c r="D2780" s="2">
        <v>13</v>
      </c>
      <c r="E2780" s="2">
        <v>10</v>
      </c>
      <c r="F2780" s="2">
        <v>21</v>
      </c>
      <c r="G2780" s="2">
        <v>16311</v>
      </c>
      <c r="H2780" s="2">
        <v>15711</v>
      </c>
      <c r="I2780" s="2">
        <v>5074</v>
      </c>
      <c r="J2780" s="2">
        <v>20785</v>
      </c>
    </row>
    <row r="2781" spans="1:10" x14ac:dyDescent="0.25">
      <c r="A2781" s="2">
        <v>2014</v>
      </c>
      <c r="B2781" s="2" t="s">
        <v>57</v>
      </c>
      <c r="C2781" s="2" t="s">
        <v>389</v>
      </c>
      <c r="D2781" s="2">
        <v>6</v>
      </c>
      <c r="E2781" s="2">
        <v>4</v>
      </c>
      <c r="F2781" s="2">
        <v>7</v>
      </c>
      <c r="G2781" s="2">
        <v>17565</v>
      </c>
      <c r="H2781" s="2">
        <v>11427</v>
      </c>
      <c r="I2781" s="2">
        <v>3702</v>
      </c>
      <c r="J2781" s="2">
        <v>15129</v>
      </c>
    </row>
    <row r="2782" spans="1:10" x14ac:dyDescent="0.25">
      <c r="A2782" s="2">
        <v>2014</v>
      </c>
      <c r="B2782" s="2" t="s">
        <v>57</v>
      </c>
      <c r="C2782" s="2" t="s">
        <v>390</v>
      </c>
      <c r="D2782" s="2">
        <v>5</v>
      </c>
      <c r="E2782" s="2">
        <v>9</v>
      </c>
      <c r="F2782" s="2">
        <v>12</v>
      </c>
      <c r="G2782" s="2">
        <v>11527</v>
      </c>
      <c r="H2782" s="2">
        <v>8570</v>
      </c>
      <c r="I2782" s="2">
        <v>5797</v>
      </c>
      <c r="J2782" s="2">
        <v>14367</v>
      </c>
    </row>
    <row r="2783" spans="1:10" x14ac:dyDescent="0.25">
      <c r="A2783" s="2">
        <v>2014</v>
      </c>
      <c r="B2783" s="2" t="s">
        <v>57</v>
      </c>
      <c r="C2783" s="2" t="s">
        <v>391</v>
      </c>
      <c r="D2783" s="2">
        <v>6</v>
      </c>
      <c r="E2783" s="2">
        <v>5</v>
      </c>
      <c r="F2783" s="2">
        <v>11</v>
      </c>
      <c r="G2783" s="2">
        <v>17892</v>
      </c>
      <c r="H2783" s="2">
        <v>5713</v>
      </c>
      <c r="I2783" s="2">
        <v>5027</v>
      </c>
      <c r="J2783" s="2">
        <v>10740</v>
      </c>
    </row>
    <row r="2784" spans="1:10" x14ac:dyDescent="0.25">
      <c r="A2784" s="2">
        <v>2014</v>
      </c>
      <c r="B2784" s="2" t="s">
        <v>57</v>
      </c>
      <c r="C2784" s="2" t="s">
        <v>392</v>
      </c>
      <c r="D2784" s="2">
        <v>14</v>
      </c>
      <c r="E2784" s="2">
        <v>12</v>
      </c>
      <c r="F2784" s="2">
        <v>24</v>
      </c>
      <c r="G2784" s="2">
        <v>34471</v>
      </c>
      <c r="H2784" s="2">
        <v>1995</v>
      </c>
      <c r="I2784" s="2">
        <v>7389</v>
      </c>
      <c r="J2784" s="2">
        <v>9384</v>
      </c>
    </row>
    <row r="2785" spans="1:10" x14ac:dyDescent="0.25">
      <c r="A2785" s="2">
        <v>2014</v>
      </c>
      <c r="B2785" s="2" t="s">
        <v>57</v>
      </c>
      <c r="C2785" s="2" t="s">
        <v>393</v>
      </c>
      <c r="D2785" s="2">
        <v>25</v>
      </c>
      <c r="E2785" s="2">
        <v>27</v>
      </c>
      <c r="F2785" s="2">
        <v>98</v>
      </c>
      <c r="G2785" s="2">
        <v>627287</v>
      </c>
      <c r="H2785" s="2">
        <v>140034</v>
      </c>
      <c r="I2785" s="2">
        <v>198374</v>
      </c>
      <c r="J2785" s="2">
        <v>338408</v>
      </c>
    </row>
    <row r="2786" spans="1:10" x14ac:dyDescent="0.25">
      <c r="A2786" s="2">
        <v>2014</v>
      </c>
      <c r="B2786" s="2" t="s">
        <v>57</v>
      </c>
      <c r="C2786" s="2" t="s">
        <v>394</v>
      </c>
      <c r="D2786" s="2">
        <v>7</v>
      </c>
      <c r="E2786" s="2">
        <v>6</v>
      </c>
      <c r="F2786" s="2">
        <v>10</v>
      </c>
      <c r="G2786" s="2">
        <v>19139</v>
      </c>
      <c r="H2786" s="2">
        <v>17041</v>
      </c>
      <c r="I2786" s="2">
        <v>17196</v>
      </c>
      <c r="J2786" s="2">
        <v>34237</v>
      </c>
    </row>
    <row r="2787" spans="1:10" x14ac:dyDescent="0.25">
      <c r="A2787" s="2">
        <v>2014</v>
      </c>
      <c r="B2787" s="2" t="s">
        <v>57</v>
      </c>
      <c r="C2787" s="2" t="s">
        <v>395</v>
      </c>
      <c r="D2787" s="2">
        <v>12</v>
      </c>
      <c r="E2787" s="2">
        <v>6</v>
      </c>
      <c r="F2787" s="2">
        <v>18</v>
      </c>
      <c r="G2787" s="2">
        <v>16913</v>
      </c>
      <c r="H2787" s="2">
        <v>28529</v>
      </c>
      <c r="I2787" s="2">
        <v>14032</v>
      </c>
      <c r="J2787" s="2">
        <v>42561</v>
      </c>
    </row>
    <row r="2788" spans="1:10" x14ac:dyDescent="0.25">
      <c r="A2788" s="2">
        <v>2015</v>
      </c>
      <c r="B2788" s="2" t="s">
        <v>57</v>
      </c>
      <c r="C2788" s="2" t="s">
        <v>386</v>
      </c>
      <c r="D2788" s="2">
        <v>7</v>
      </c>
      <c r="E2788" s="2">
        <v>5</v>
      </c>
      <c r="F2788" s="2">
        <v>10</v>
      </c>
      <c r="G2788" s="2">
        <v>29415</v>
      </c>
      <c r="H2788" s="2">
        <v>14090</v>
      </c>
      <c r="I2788" s="2">
        <v>16804</v>
      </c>
      <c r="J2788" s="2">
        <v>30894</v>
      </c>
    </row>
    <row r="2789" spans="1:10" x14ac:dyDescent="0.25">
      <c r="A2789" s="2">
        <v>2015</v>
      </c>
      <c r="B2789" s="2" t="s">
        <v>57</v>
      </c>
      <c r="C2789" s="2" t="s">
        <v>387</v>
      </c>
      <c r="D2789" s="2">
        <v>19</v>
      </c>
      <c r="E2789" s="2">
        <v>13</v>
      </c>
      <c r="F2789" s="2">
        <v>40</v>
      </c>
      <c r="G2789" s="2">
        <v>39219</v>
      </c>
      <c r="H2789" s="2">
        <v>31947</v>
      </c>
      <c r="I2789" s="2">
        <v>15247</v>
      </c>
      <c r="J2789" s="2">
        <v>47194</v>
      </c>
    </row>
    <row r="2790" spans="1:10" x14ac:dyDescent="0.25">
      <c r="A2790" s="2">
        <v>2015</v>
      </c>
      <c r="B2790" s="2" t="s">
        <v>57</v>
      </c>
      <c r="C2790" s="2" t="s">
        <v>388</v>
      </c>
      <c r="D2790" s="2">
        <v>13</v>
      </c>
      <c r="E2790" s="2">
        <v>12</v>
      </c>
      <c r="F2790" s="2">
        <v>19</v>
      </c>
      <c r="G2790" s="2">
        <v>20013</v>
      </c>
      <c r="H2790" s="2">
        <v>18709</v>
      </c>
      <c r="I2790" s="2">
        <v>6582</v>
      </c>
      <c r="J2790" s="2">
        <v>25291</v>
      </c>
    </row>
    <row r="2791" spans="1:10" x14ac:dyDescent="0.25">
      <c r="A2791" s="2">
        <v>2015</v>
      </c>
      <c r="B2791" s="2" t="s">
        <v>57</v>
      </c>
      <c r="C2791" s="2" t="s">
        <v>389</v>
      </c>
      <c r="D2791" s="2">
        <v>6</v>
      </c>
      <c r="E2791" s="2">
        <v>5</v>
      </c>
      <c r="F2791" s="2">
        <v>7</v>
      </c>
      <c r="G2791" s="2">
        <v>19909</v>
      </c>
      <c r="H2791" s="2">
        <v>13607</v>
      </c>
      <c r="I2791" s="2">
        <v>4073</v>
      </c>
      <c r="J2791" s="2">
        <v>17680</v>
      </c>
    </row>
    <row r="2792" spans="1:10" x14ac:dyDescent="0.25">
      <c r="A2792" s="2">
        <v>2015</v>
      </c>
      <c r="B2792" s="2" t="s">
        <v>57</v>
      </c>
      <c r="C2792" s="2" t="s">
        <v>390</v>
      </c>
      <c r="D2792" s="2">
        <v>6</v>
      </c>
      <c r="E2792" s="2">
        <v>9</v>
      </c>
      <c r="F2792" s="2">
        <v>12</v>
      </c>
      <c r="G2792" s="2">
        <v>18756</v>
      </c>
      <c r="H2792" s="2">
        <v>10205</v>
      </c>
      <c r="I2792" s="2">
        <v>6377</v>
      </c>
      <c r="J2792" s="2">
        <v>16582</v>
      </c>
    </row>
    <row r="2793" spans="1:10" x14ac:dyDescent="0.25">
      <c r="A2793" s="2">
        <v>2015</v>
      </c>
      <c r="B2793" s="2" t="s">
        <v>57</v>
      </c>
      <c r="C2793" s="2" t="s">
        <v>391</v>
      </c>
      <c r="D2793" s="2">
        <v>6</v>
      </c>
      <c r="E2793" s="2">
        <v>5</v>
      </c>
      <c r="F2793" s="2">
        <v>9</v>
      </c>
      <c r="G2793" s="2">
        <v>28913</v>
      </c>
      <c r="H2793" s="2">
        <v>6803</v>
      </c>
      <c r="I2793" s="2">
        <v>5530</v>
      </c>
      <c r="J2793" s="2">
        <v>12333</v>
      </c>
    </row>
    <row r="2794" spans="1:10" x14ac:dyDescent="0.25">
      <c r="A2794" s="2">
        <v>2015</v>
      </c>
      <c r="B2794" s="2" t="s">
        <v>57</v>
      </c>
      <c r="C2794" s="2" t="s">
        <v>392</v>
      </c>
      <c r="D2794" s="2">
        <v>14</v>
      </c>
      <c r="E2794" s="2">
        <v>13</v>
      </c>
      <c r="F2794" s="2">
        <v>23</v>
      </c>
      <c r="G2794" s="2">
        <v>38517</v>
      </c>
      <c r="H2794" s="2">
        <v>23811</v>
      </c>
      <c r="I2794" s="2">
        <v>9129</v>
      </c>
      <c r="J2794" s="2">
        <v>32940</v>
      </c>
    </row>
    <row r="2795" spans="1:10" x14ac:dyDescent="0.25">
      <c r="A2795" s="2">
        <v>2015</v>
      </c>
      <c r="B2795" s="2" t="s">
        <v>57</v>
      </c>
      <c r="C2795" s="2" t="s">
        <v>393</v>
      </c>
      <c r="D2795" s="2">
        <v>25</v>
      </c>
      <c r="E2795" s="2">
        <v>29</v>
      </c>
      <c r="F2795" s="2">
        <v>105</v>
      </c>
      <c r="G2795" s="2">
        <v>745678</v>
      </c>
      <c r="H2795" s="2">
        <v>166759</v>
      </c>
      <c r="I2795" s="2">
        <v>305250</v>
      </c>
      <c r="J2795" s="2">
        <v>472009</v>
      </c>
    </row>
    <row r="2796" spans="1:10" x14ac:dyDescent="0.25">
      <c r="A2796" s="2">
        <v>2015</v>
      </c>
      <c r="B2796" s="2" t="s">
        <v>57</v>
      </c>
      <c r="C2796" s="2" t="s">
        <v>394</v>
      </c>
      <c r="D2796" s="2">
        <v>8</v>
      </c>
      <c r="E2796" s="2">
        <v>6</v>
      </c>
      <c r="F2796" s="2">
        <v>10</v>
      </c>
      <c r="G2796" s="2">
        <v>20851</v>
      </c>
      <c r="H2796" s="2">
        <v>20293</v>
      </c>
      <c r="I2796" s="2">
        <v>20917</v>
      </c>
      <c r="J2796" s="2">
        <v>41210</v>
      </c>
    </row>
    <row r="2797" spans="1:10" x14ac:dyDescent="0.25">
      <c r="A2797" s="2">
        <v>2015</v>
      </c>
      <c r="B2797" s="2" t="s">
        <v>57</v>
      </c>
      <c r="C2797" s="2" t="s">
        <v>395</v>
      </c>
      <c r="D2797" s="2">
        <v>12</v>
      </c>
      <c r="E2797" s="2">
        <v>6</v>
      </c>
      <c r="F2797" s="2">
        <v>18</v>
      </c>
      <c r="G2797" s="2">
        <v>19229</v>
      </c>
      <c r="H2797" s="2">
        <v>33976</v>
      </c>
      <c r="I2797" s="2">
        <v>16437</v>
      </c>
      <c r="J2797" s="2">
        <v>50413</v>
      </c>
    </row>
    <row r="2798" spans="1:10" x14ac:dyDescent="0.25">
      <c r="A2798" s="2">
        <v>2016</v>
      </c>
      <c r="B2798" s="2" t="s">
        <v>57</v>
      </c>
      <c r="C2798" s="2" t="s">
        <v>386</v>
      </c>
      <c r="D2798" s="2">
        <v>7</v>
      </c>
      <c r="E2798" s="2">
        <v>5</v>
      </c>
      <c r="F2798" s="2">
        <v>10</v>
      </c>
      <c r="G2798" s="2">
        <v>44971</v>
      </c>
      <c r="H2798" s="2">
        <v>21073</v>
      </c>
      <c r="I2798" s="2">
        <v>9167</v>
      </c>
      <c r="J2798" s="2">
        <v>30240</v>
      </c>
    </row>
    <row r="2799" spans="1:10" x14ac:dyDescent="0.25">
      <c r="A2799" s="2">
        <v>2016</v>
      </c>
      <c r="B2799" s="2" t="s">
        <v>57</v>
      </c>
      <c r="C2799" s="2" t="s">
        <v>387</v>
      </c>
      <c r="D2799" s="2">
        <v>19</v>
      </c>
      <c r="E2799" s="2">
        <v>13</v>
      </c>
      <c r="F2799" s="2">
        <v>40</v>
      </c>
      <c r="G2799" s="2">
        <v>59958</v>
      </c>
      <c r="H2799" s="2">
        <v>47780</v>
      </c>
      <c r="I2799" s="2">
        <v>8317</v>
      </c>
      <c r="J2799" s="2">
        <v>56097</v>
      </c>
    </row>
    <row r="2800" spans="1:10" x14ac:dyDescent="0.25">
      <c r="A2800" s="2">
        <v>2016</v>
      </c>
      <c r="B2800" s="2" t="s">
        <v>57</v>
      </c>
      <c r="C2800" s="2" t="s">
        <v>388</v>
      </c>
      <c r="D2800" s="2">
        <v>13</v>
      </c>
      <c r="E2800" s="2">
        <v>12</v>
      </c>
      <c r="F2800" s="2">
        <v>19</v>
      </c>
      <c r="G2800" s="2">
        <v>30597</v>
      </c>
      <c r="H2800" s="2">
        <v>27982</v>
      </c>
      <c r="I2800" s="2">
        <v>3590</v>
      </c>
      <c r="J2800" s="2">
        <v>31572</v>
      </c>
    </row>
    <row r="2801" spans="1:10" x14ac:dyDescent="0.25">
      <c r="A2801" s="2">
        <v>2016</v>
      </c>
      <c r="B2801" s="2" t="s">
        <v>57</v>
      </c>
      <c r="C2801" s="2" t="s">
        <v>389</v>
      </c>
      <c r="D2801" s="2">
        <v>6</v>
      </c>
      <c r="E2801" s="2">
        <v>5</v>
      </c>
      <c r="F2801" s="2">
        <v>7</v>
      </c>
      <c r="G2801" s="2">
        <v>30438</v>
      </c>
      <c r="H2801" s="2">
        <v>20351</v>
      </c>
      <c r="I2801" s="2">
        <v>2221</v>
      </c>
      <c r="J2801" s="2">
        <v>22572</v>
      </c>
    </row>
    <row r="2802" spans="1:10" x14ac:dyDescent="0.25">
      <c r="A2802" s="2">
        <v>2016</v>
      </c>
      <c r="B2802" s="2" t="s">
        <v>57</v>
      </c>
      <c r="C2802" s="2" t="s">
        <v>390</v>
      </c>
      <c r="D2802" s="2">
        <v>5</v>
      </c>
      <c r="E2802" s="2">
        <v>10</v>
      </c>
      <c r="F2802" s="2">
        <v>12</v>
      </c>
      <c r="G2802" s="2">
        <v>28675</v>
      </c>
      <c r="H2802" s="2">
        <v>15263</v>
      </c>
      <c r="I2802" s="2">
        <v>3478</v>
      </c>
      <c r="J2802" s="2">
        <v>18741</v>
      </c>
    </row>
    <row r="2803" spans="1:10" x14ac:dyDescent="0.25">
      <c r="A2803" s="2">
        <v>2016</v>
      </c>
      <c r="B2803" s="2" t="s">
        <v>57</v>
      </c>
      <c r="C2803" s="2" t="s">
        <v>391</v>
      </c>
      <c r="D2803" s="2">
        <v>6</v>
      </c>
      <c r="E2803" s="2">
        <v>6</v>
      </c>
      <c r="F2803" s="2">
        <v>9</v>
      </c>
      <c r="G2803" s="2">
        <v>44203</v>
      </c>
      <c r="H2803" s="2">
        <v>10175</v>
      </c>
      <c r="I2803" s="2">
        <v>3016</v>
      </c>
      <c r="J2803" s="2">
        <v>13191</v>
      </c>
    </row>
    <row r="2804" spans="1:10" x14ac:dyDescent="0.25">
      <c r="A2804" s="2">
        <v>2016</v>
      </c>
      <c r="B2804" s="2" t="s">
        <v>57</v>
      </c>
      <c r="C2804" s="2" t="s">
        <v>392</v>
      </c>
      <c r="D2804" s="2">
        <v>14</v>
      </c>
      <c r="E2804" s="2">
        <v>13</v>
      </c>
      <c r="F2804" s="2">
        <v>23</v>
      </c>
      <c r="G2804" s="2">
        <v>58886</v>
      </c>
      <c r="H2804" s="2">
        <v>35612</v>
      </c>
      <c r="I2804" s="2">
        <v>4980</v>
      </c>
      <c r="J2804" s="2">
        <v>40592</v>
      </c>
    </row>
    <row r="2805" spans="1:10" x14ac:dyDescent="0.25">
      <c r="A2805" s="2">
        <v>2016</v>
      </c>
      <c r="B2805" s="2" t="s">
        <v>57</v>
      </c>
      <c r="C2805" s="2" t="s">
        <v>393</v>
      </c>
      <c r="D2805" s="2">
        <v>29</v>
      </c>
      <c r="E2805" s="2">
        <v>29</v>
      </c>
      <c r="F2805" s="2">
        <v>105</v>
      </c>
      <c r="G2805" s="2">
        <v>1140020</v>
      </c>
      <c r="H2805" s="2">
        <v>249408</v>
      </c>
      <c r="I2805" s="2">
        <v>166519</v>
      </c>
      <c r="J2805" s="2">
        <v>415927</v>
      </c>
    </row>
    <row r="2806" spans="1:10" x14ac:dyDescent="0.25">
      <c r="A2806" s="2">
        <v>2016</v>
      </c>
      <c r="B2806" s="2" t="s">
        <v>57</v>
      </c>
      <c r="C2806" s="2" t="s">
        <v>394</v>
      </c>
      <c r="D2806" s="2">
        <v>8</v>
      </c>
      <c r="E2806" s="2">
        <v>6</v>
      </c>
      <c r="F2806" s="2">
        <v>10</v>
      </c>
      <c r="G2806" s="2">
        <v>31878</v>
      </c>
      <c r="H2806" s="2">
        <v>30351</v>
      </c>
      <c r="I2806" s="2">
        <v>11415</v>
      </c>
      <c r="J2806" s="2">
        <v>41766</v>
      </c>
    </row>
    <row r="2807" spans="1:10" x14ac:dyDescent="0.25">
      <c r="A2807" s="2">
        <v>2016</v>
      </c>
      <c r="B2807" s="2" t="s">
        <v>57</v>
      </c>
      <c r="C2807" s="2" t="s">
        <v>395</v>
      </c>
      <c r="D2807" s="2">
        <v>12</v>
      </c>
      <c r="E2807" s="2">
        <v>6</v>
      </c>
      <c r="F2807" s="2">
        <v>19</v>
      </c>
      <c r="G2807" s="2">
        <v>29398</v>
      </c>
      <c r="H2807" s="2">
        <v>50815</v>
      </c>
      <c r="I2807" s="2">
        <v>8965</v>
      </c>
      <c r="J2807" s="2">
        <v>59780</v>
      </c>
    </row>
    <row r="2808" spans="1:10" x14ac:dyDescent="0.25">
      <c r="A2808" s="2">
        <v>2017</v>
      </c>
      <c r="B2808" s="2" t="s">
        <v>57</v>
      </c>
      <c r="C2808" s="2" t="s">
        <v>386</v>
      </c>
      <c r="D2808" s="2">
        <v>7</v>
      </c>
      <c r="E2808" s="2">
        <v>5</v>
      </c>
      <c r="F2808" s="2">
        <v>10</v>
      </c>
      <c r="G2808" s="2">
        <v>13264</v>
      </c>
      <c r="H2808" s="2">
        <v>2025</v>
      </c>
      <c r="I2808" s="2">
        <v>15311</v>
      </c>
      <c r="J2808" s="2">
        <v>17336</v>
      </c>
    </row>
    <row r="2809" spans="1:10" x14ac:dyDescent="0.25">
      <c r="A2809" s="2">
        <v>2017</v>
      </c>
      <c r="B2809" s="2" t="s">
        <v>57</v>
      </c>
      <c r="C2809" s="2" t="s">
        <v>387</v>
      </c>
      <c r="D2809" s="2">
        <v>19</v>
      </c>
      <c r="E2809" s="2">
        <v>13</v>
      </c>
      <c r="F2809" s="2">
        <v>40</v>
      </c>
      <c r="G2809" s="2">
        <v>10602</v>
      </c>
      <c r="H2809" s="2">
        <v>1458</v>
      </c>
      <c r="I2809" s="2">
        <v>12132</v>
      </c>
      <c r="J2809" s="2">
        <v>13590</v>
      </c>
    </row>
    <row r="2810" spans="1:10" x14ac:dyDescent="0.25">
      <c r="A2810" s="2">
        <v>2017</v>
      </c>
      <c r="B2810" s="2" t="s">
        <v>57</v>
      </c>
      <c r="C2810" s="2" t="s">
        <v>388</v>
      </c>
      <c r="D2810" s="2">
        <v>13</v>
      </c>
      <c r="E2810" s="2">
        <v>122</v>
      </c>
      <c r="F2810" s="2">
        <v>19</v>
      </c>
      <c r="G2810" s="2">
        <v>12852</v>
      </c>
      <c r="H2810" s="2">
        <v>1350</v>
      </c>
      <c r="I2810" s="2">
        <v>14246</v>
      </c>
      <c r="J2810" s="2">
        <v>15596</v>
      </c>
    </row>
    <row r="2811" spans="1:10" x14ac:dyDescent="0.25">
      <c r="A2811" s="2">
        <v>2017</v>
      </c>
      <c r="B2811" s="2" t="s">
        <v>57</v>
      </c>
      <c r="C2811" s="2" t="s">
        <v>389</v>
      </c>
      <c r="D2811" s="2">
        <v>6</v>
      </c>
      <c r="E2811" s="2">
        <v>5</v>
      </c>
      <c r="F2811" s="2">
        <v>7</v>
      </c>
      <c r="G2811" s="2">
        <v>11793</v>
      </c>
      <c r="H2811" s="2">
        <v>1922</v>
      </c>
      <c r="I2811" s="2">
        <v>13733</v>
      </c>
      <c r="J2811" s="2">
        <v>15655</v>
      </c>
    </row>
    <row r="2812" spans="1:10" x14ac:dyDescent="0.25">
      <c r="A2812" s="2">
        <v>2017</v>
      </c>
      <c r="B2812" s="2" t="s">
        <v>57</v>
      </c>
      <c r="C2812" s="2" t="s">
        <v>390</v>
      </c>
      <c r="D2812" s="2">
        <v>5</v>
      </c>
      <c r="E2812" s="2">
        <v>10</v>
      </c>
      <c r="F2812" s="2">
        <v>12</v>
      </c>
      <c r="G2812" s="2">
        <v>14183</v>
      </c>
      <c r="H2812" s="2">
        <v>2155</v>
      </c>
      <c r="I2812" s="2">
        <v>16365</v>
      </c>
      <c r="J2812" s="2">
        <v>18520</v>
      </c>
    </row>
    <row r="2813" spans="1:10" x14ac:dyDescent="0.25">
      <c r="A2813" s="2">
        <v>2017</v>
      </c>
      <c r="B2813" s="2" t="s">
        <v>57</v>
      </c>
      <c r="C2813" s="2" t="s">
        <v>391</v>
      </c>
      <c r="D2813" s="2">
        <v>6</v>
      </c>
      <c r="E2813" s="2">
        <v>6</v>
      </c>
      <c r="F2813" s="2">
        <v>9</v>
      </c>
      <c r="G2813" s="2">
        <v>11638</v>
      </c>
      <c r="H2813" s="2">
        <v>1966</v>
      </c>
      <c r="I2813" s="2">
        <v>13625</v>
      </c>
      <c r="J2813" s="2">
        <v>15591</v>
      </c>
    </row>
    <row r="2814" spans="1:10" x14ac:dyDescent="0.25">
      <c r="A2814" s="2">
        <v>2017</v>
      </c>
      <c r="B2814" s="2" t="s">
        <v>57</v>
      </c>
      <c r="C2814" s="2" t="s">
        <v>392</v>
      </c>
      <c r="D2814" s="2">
        <v>14</v>
      </c>
      <c r="E2814" s="2">
        <v>13</v>
      </c>
      <c r="F2814" s="2">
        <v>23</v>
      </c>
      <c r="G2814" s="2">
        <v>15233</v>
      </c>
      <c r="H2814" s="2">
        <v>2234</v>
      </c>
      <c r="I2814" s="2">
        <v>17517</v>
      </c>
      <c r="J2814" s="2">
        <v>19751</v>
      </c>
    </row>
    <row r="2815" spans="1:10" x14ac:dyDescent="0.25">
      <c r="A2815" s="2">
        <v>2017</v>
      </c>
      <c r="B2815" s="2" t="s">
        <v>57</v>
      </c>
      <c r="C2815" s="2" t="s">
        <v>393</v>
      </c>
      <c r="D2815" s="2">
        <v>29</v>
      </c>
      <c r="E2815" s="2">
        <v>29</v>
      </c>
      <c r="F2815" s="2">
        <v>105</v>
      </c>
      <c r="G2815" s="2">
        <v>15754</v>
      </c>
      <c r="H2815" s="2">
        <v>2265</v>
      </c>
      <c r="I2815" s="2">
        <v>18182</v>
      </c>
      <c r="J2815" s="2">
        <v>20447</v>
      </c>
    </row>
    <row r="2816" spans="1:10" x14ac:dyDescent="0.25">
      <c r="A2816" s="2">
        <v>2017</v>
      </c>
      <c r="B2816" s="2" t="s">
        <v>57</v>
      </c>
      <c r="C2816" s="2" t="s">
        <v>394</v>
      </c>
      <c r="D2816" s="2">
        <v>8</v>
      </c>
      <c r="E2816" s="2">
        <v>6</v>
      </c>
      <c r="F2816" s="2">
        <v>10</v>
      </c>
      <c r="G2816" s="2">
        <v>12411</v>
      </c>
      <c r="H2816" s="2">
        <v>2083</v>
      </c>
      <c r="I2816" s="2">
        <v>14518</v>
      </c>
      <c r="J2816" s="2">
        <v>16601</v>
      </c>
    </row>
    <row r="2817" spans="1:10" x14ac:dyDescent="0.25">
      <c r="A2817" s="2">
        <v>2017</v>
      </c>
      <c r="B2817" s="2" t="s">
        <v>57</v>
      </c>
      <c r="C2817" s="2" t="s">
        <v>395</v>
      </c>
      <c r="D2817" s="2">
        <v>12</v>
      </c>
      <c r="E2817" s="2">
        <v>6</v>
      </c>
      <c r="F2817" s="2">
        <v>19</v>
      </c>
      <c r="G2817" s="2">
        <v>7759</v>
      </c>
      <c r="H2817" s="2">
        <v>1163</v>
      </c>
      <c r="I2817" s="2">
        <v>8959</v>
      </c>
      <c r="J2817" s="2">
        <v>10122</v>
      </c>
    </row>
    <row r="2818" spans="1:10" x14ac:dyDescent="0.25">
      <c r="A2818" s="2">
        <v>2018</v>
      </c>
      <c r="B2818" s="2" t="s">
        <v>57</v>
      </c>
      <c r="C2818" s="2" t="s">
        <v>386</v>
      </c>
      <c r="D2818" s="2">
        <v>95</v>
      </c>
      <c r="E2818" s="2">
        <v>6</v>
      </c>
      <c r="F2818" s="2">
        <v>10</v>
      </c>
      <c r="G2818" s="2">
        <v>5386</v>
      </c>
      <c r="H2818" s="2">
        <v>1371</v>
      </c>
      <c r="I2818" s="2">
        <v>770</v>
      </c>
      <c r="J2818" s="2">
        <v>2141</v>
      </c>
    </row>
    <row r="2819" spans="1:10" x14ac:dyDescent="0.25">
      <c r="A2819" s="2">
        <v>2018</v>
      </c>
      <c r="B2819" s="2" t="s">
        <v>57</v>
      </c>
      <c r="C2819" s="2" t="s">
        <v>387</v>
      </c>
      <c r="D2819" s="2">
        <v>91</v>
      </c>
      <c r="E2819" s="2">
        <v>12</v>
      </c>
      <c r="F2819" s="2">
        <v>35</v>
      </c>
      <c r="G2819" s="2">
        <v>28672</v>
      </c>
      <c r="H2819" s="2">
        <v>9849</v>
      </c>
      <c r="I2819" s="2">
        <v>35561</v>
      </c>
      <c r="J2819" s="2">
        <v>45410</v>
      </c>
    </row>
    <row r="2820" spans="1:10" x14ac:dyDescent="0.25">
      <c r="A2820" s="2">
        <v>2018</v>
      </c>
      <c r="B2820" s="2" t="s">
        <v>57</v>
      </c>
      <c r="C2820" s="2" t="s">
        <v>388</v>
      </c>
      <c r="D2820" s="2">
        <v>37</v>
      </c>
      <c r="E2820" s="2">
        <v>10</v>
      </c>
      <c r="F2820" s="2">
        <v>19</v>
      </c>
      <c r="G2820" s="2">
        <v>13450</v>
      </c>
      <c r="H2820" s="2">
        <v>9325</v>
      </c>
      <c r="I2820" s="2">
        <v>3679</v>
      </c>
      <c r="J2820" s="2">
        <v>13004</v>
      </c>
    </row>
    <row r="2821" spans="1:10" x14ac:dyDescent="0.25">
      <c r="A2821" s="2">
        <v>2018</v>
      </c>
      <c r="B2821" s="2" t="s">
        <v>57</v>
      </c>
      <c r="C2821" s="2" t="s">
        <v>389</v>
      </c>
      <c r="D2821" s="2">
        <v>54</v>
      </c>
      <c r="E2821" s="2">
        <v>5</v>
      </c>
      <c r="F2821" s="2">
        <v>8</v>
      </c>
      <c r="G2821" s="2">
        <v>8767</v>
      </c>
      <c r="H2821" s="2">
        <v>11053</v>
      </c>
      <c r="I2821" s="2">
        <v>1843</v>
      </c>
      <c r="J2821" s="2">
        <v>12896</v>
      </c>
    </row>
    <row r="2822" spans="1:10" x14ac:dyDescent="0.25">
      <c r="A2822" s="2">
        <v>2018</v>
      </c>
      <c r="B2822" s="2" t="s">
        <v>57</v>
      </c>
      <c r="C2822" s="2" t="s">
        <v>390</v>
      </c>
      <c r="D2822" s="2">
        <v>65</v>
      </c>
      <c r="E2822" s="2">
        <v>9</v>
      </c>
      <c r="F2822" s="2">
        <v>12</v>
      </c>
      <c r="G2822" s="2">
        <v>19574</v>
      </c>
      <c r="H2822" s="2">
        <v>1294</v>
      </c>
      <c r="I2822" s="2">
        <v>3356</v>
      </c>
      <c r="J2822" s="2">
        <v>4650</v>
      </c>
    </row>
    <row r="2823" spans="1:10" x14ac:dyDescent="0.25">
      <c r="A2823" s="2">
        <v>2018</v>
      </c>
      <c r="B2823" s="2" t="s">
        <v>57</v>
      </c>
      <c r="C2823" s="2" t="s">
        <v>391</v>
      </c>
      <c r="D2823" s="2">
        <v>59</v>
      </c>
      <c r="E2823" s="2">
        <v>65</v>
      </c>
      <c r="F2823" s="2">
        <v>11</v>
      </c>
      <c r="G2823" s="2">
        <v>3519</v>
      </c>
      <c r="H2823" s="2">
        <v>1045</v>
      </c>
      <c r="I2823" s="2">
        <v>671</v>
      </c>
      <c r="J2823" s="2">
        <v>1716</v>
      </c>
    </row>
    <row r="2824" spans="1:10" x14ac:dyDescent="0.25">
      <c r="A2824" s="2">
        <v>2018</v>
      </c>
      <c r="B2824" s="2" t="s">
        <v>57</v>
      </c>
      <c r="C2824" s="2" t="s">
        <v>392</v>
      </c>
      <c r="D2824" s="2">
        <v>67</v>
      </c>
      <c r="E2824" s="2">
        <v>13</v>
      </c>
      <c r="F2824" s="2">
        <v>21</v>
      </c>
      <c r="G2824" s="2">
        <v>2416</v>
      </c>
      <c r="H2824" s="2">
        <v>4656</v>
      </c>
      <c r="I2824" s="2">
        <v>4707</v>
      </c>
      <c r="J2824" s="2">
        <v>9363</v>
      </c>
    </row>
    <row r="2825" spans="1:10" x14ac:dyDescent="0.25">
      <c r="A2825" s="2">
        <v>2018</v>
      </c>
      <c r="B2825" s="2" t="s">
        <v>57</v>
      </c>
      <c r="C2825" s="2" t="s">
        <v>393</v>
      </c>
      <c r="D2825" s="2">
        <v>64</v>
      </c>
      <c r="E2825" s="2">
        <v>27</v>
      </c>
      <c r="F2825" s="2">
        <v>99</v>
      </c>
      <c r="G2825" s="2">
        <v>1138</v>
      </c>
      <c r="H2825" s="2">
        <v>191</v>
      </c>
      <c r="I2825" s="2">
        <v>1203</v>
      </c>
      <c r="J2825" s="2">
        <v>1394</v>
      </c>
    </row>
    <row r="2826" spans="1:10" x14ac:dyDescent="0.25">
      <c r="A2826" s="2">
        <v>2018</v>
      </c>
      <c r="B2826" s="2" t="s">
        <v>57</v>
      </c>
      <c r="C2826" s="2" t="s">
        <v>394</v>
      </c>
      <c r="D2826" s="2">
        <v>59</v>
      </c>
      <c r="E2826" s="2">
        <v>6</v>
      </c>
      <c r="F2826" s="2">
        <v>10</v>
      </c>
      <c r="G2826" s="2">
        <v>2596</v>
      </c>
      <c r="H2826" s="2">
        <v>2264</v>
      </c>
      <c r="I2826" s="2">
        <v>1504</v>
      </c>
      <c r="J2826" s="2">
        <v>3768</v>
      </c>
    </row>
    <row r="2827" spans="1:10" x14ac:dyDescent="0.25">
      <c r="A2827" s="2">
        <v>2018</v>
      </c>
      <c r="B2827" s="2" t="s">
        <v>57</v>
      </c>
      <c r="C2827" s="2" t="s">
        <v>395</v>
      </c>
      <c r="D2827" s="2">
        <v>125</v>
      </c>
      <c r="E2827" s="2">
        <v>6</v>
      </c>
      <c r="F2827" s="2">
        <v>18</v>
      </c>
      <c r="G2827" s="2">
        <v>5325</v>
      </c>
      <c r="H2827" s="2">
        <v>3205</v>
      </c>
      <c r="I2827" s="2">
        <v>4205</v>
      </c>
      <c r="J2827" s="2">
        <v>7410</v>
      </c>
    </row>
    <row r="2828" spans="1:10" x14ac:dyDescent="0.25">
      <c r="A2828" s="2">
        <v>2019</v>
      </c>
      <c r="B2828" s="2" t="s">
        <v>57</v>
      </c>
      <c r="C2828" s="2" t="s">
        <v>386</v>
      </c>
      <c r="D2828" s="2">
        <v>7</v>
      </c>
      <c r="E2828" s="2">
        <v>7</v>
      </c>
      <c r="F2828" s="2">
        <v>10</v>
      </c>
      <c r="J2828" s="2">
        <v>0</v>
      </c>
    </row>
    <row r="2829" spans="1:10" x14ac:dyDescent="0.25">
      <c r="A2829" s="2">
        <v>2019</v>
      </c>
      <c r="B2829" s="2" t="s">
        <v>57</v>
      </c>
      <c r="C2829" s="2" t="s">
        <v>387</v>
      </c>
      <c r="D2829" s="2">
        <v>25</v>
      </c>
      <c r="E2829" s="2">
        <v>14</v>
      </c>
      <c r="F2829" s="2">
        <v>38</v>
      </c>
      <c r="J2829" s="2">
        <v>0</v>
      </c>
    </row>
    <row r="2830" spans="1:10" x14ac:dyDescent="0.25">
      <c r="A2830" s="2">
        <v>2019</v>
      </c>
      <c r="B2830" s="2" t="s">
        <v>57</v>
      </c>
      <c r="C2830" s="2" t="s">
        <v>388</v>
      </c>
      <c r="D2830" s="2">
        <v>11</v>
      </c>
      <c r="E2830" s="2">
        <v>11</v>
      </c>
      <c r="F2830" s="2">
        <v>20</v>
      </c>
      <c r="J2830" s="2">
        <v>0</v>
      </c>
    </row>
    <row r="2831" spans="1:10" x14ac:dyDescent="0.25">
      <c r="A2831" s="2">
        <v>2019</v>
      </c>
      <c r="B2831" s="2" t="s">
        <v>57</v>
      </c>
      <c r="C2831" s="2" t="s">
        <v>389</v>
      </c>
      <c r="D2831" s="2">
        <v>5</v>
      </c>
      <c r="E2831" s="2">
        <v>5</v>
      </c>
      <c r="F2831" s="2">
        <v>7</v>
      </c>
      <c r="J2831" s="2">
        <v>0</v>
      </c>
    </row>
    <row r="2832" spans="1:10" x14ac:dyDescent="0.25">
      <c r="A2832" s="2">
        <v>2019</v>
      </c>
      <c r="B2832" s="2" t="s">
        <v>57</v>
      </c>
      <c r="C2832" s="2" t="s">
        <v>390</v>
      </c>
      <c r="D2832" s="2">
        <v>4</v>
      </c>
      <c r="E2832" s="2">
        <v>9</v>
      </c>
      <c r="F2832" s="2">
        <v>1</v>
      </c>
      <c r="J2832" s="2">
        <v>0</v>
      </c>
    </row>
    <row r="2833" spans="1:10" x14ac:dyDescent="0.25">
      <c r="A2833" s="2">
        <v>2019</v>
      </c>
      <c r="B2833" s="2" t="s">
        <v>57</v>
      </c>
      <c r="C2833" s="2" t="s">
        <v>391</v>
      </c>
      <c r="D2833" s="2">
        <v>8</v>
      </c>
      <c r="E2833" s="2">
        <v>5</v>
      </c>
      <c r="F2833" s="2">
        <v>10</v>
      </c>
      <c r="J2833" s="2">
        <v>0</v>
      </c>
    </row>
    <row r="2834" spans="1:10" x14ac:dyDescent="0.25">
      <c r="A2834" s="2">
        <v>2019</v>
      </c>
      <c r="B2834" s="2" t="s">
        <v>57</v>
      </c>
      <c r="C2834" s="2" t="s">
        <v>392</v>
      </c>
      <c r="D2834" s="2">
        <v>13</v>
      </c>
      <c r="E2834" s="2">
        <v>15</v>
      </c>
      <c r="F2834" s="2">
        <v>25</v>
      </c>
      <c r="J2834" s="2">
        <v>0</v>
      </c>
    </row>
    <row r="2835" spans="1:10" x14ac:dyDescent="0.25">
      <c r="A2835" s="2">
        <v>2019</v>
      </c>
      <c r="B2835" s="2" t="s">
        <v>57</v>
      </c>
      <c r="C2835" s="2" t="s">
        <v>393</v>
      </c>
      <c r="D2835" s="2">
        <v>11</v>
      </c>
      <c r="E2835" s="2">
        <v>27</v>
      </c>
      <c r="F2835" s="2">
        <v>73</v>
      </c>
      <c r="J2835" s="2">
        <v>0</v>
      </c>
    </row>
    <row r="2836" spans="1:10" x14ac:dyDescent="0.25">
      <c r="A2836" s="2">
        <v>2019</v>
      </c>
      <c r="B2836" s="2" t="s">
        <v>57</v>
      </c>
      <c r="C2836" s="2" t="s">
        <v>394</v>
      </c>
      <c r="D2836" s="2">
        <v>7</v>
      </c>
      <c r="E2836" s="2">
        <v>6</v>
      </c>
      <c r="F2836" s="2">
        <v>9</v>
      </c>
      <c r="J2836" s="2">
        <v>0</v>
      </c>
    </row>
    <row r="2837" spans="1:10" x14ac:dyDescent="0.25">
      <c r="A2837" s="2">
        <v>2019</v>
      </c>
      <c r="B2837" s="2" t="s">
        <v>57</v>
      </c>
      <c r="C2837" s="2" t="s">
        <v>395</v>
      </c>
      <c r="D2837" s="2">
        <v>10</v>
      </c>
      <c r="E2837" s="2">
        <v>6</v>
      </c>
      <c r="F2837" s="2">
        <v>16</v>
      </c>
      <c r="J2837" s="2">
        <v>0</v>
      </c>
    </row>
    <row r="2838" spans="1:10" x14ac:dyDescent="0.25">
      <c r="A2838" s="2">
        <v>2020</v>
      </c>
      <c r="B2838" s="2" t="s">
        <v>57</v>
      </c>
      <c r="C2838" s="2" t="s">
        <v>386</v>
      </c>
      <c r="D2838" s="2">
        <v>7</v>
      </c>
      <c r="E2838" s="2">
        <v>6</v>
      </c>
      <c r="F2838" s="2">
        <v>10</v>
      </c>
      <c r="J2838" s="2">
        <v>0</v>
      </c>
    </row>
    <row r="2839" spans="1:10" x14ac:dyDescent="0.25">
      <c r="A2839" s="2">
        <v>2020</v>
      </c>
      <c r="B2839" s="2" t="s">
        <v>57</v>
      </c>
      <c r="C2839" s="2" t="s">
        <v>387</v>
      </c>
      <c r="D2839" s="2">
        <v>26</v>
      </c>
      <c r="E2839" s="2">
        <v>14</v>
      </c>
      <c r="F2839" s="2">
        <v>41</v>
      </c>
      <c r="J2839" s="2">
        <v>0</v>
      </c>
    </row>
    <row r="2840" spans="1:10" x14ac:dyDescent="0.25">
      <c r="A2840" s="2">
        <v>2020</v>
      </c>
      <c r="B2840" s="2" t="s">
        <v>57</v>
      </c>
      <c r="C2840" s="2" t="s">
        <v>388</v>
      </c>
      <c r="D2840" s="2">
        <v>15</v>
      </c>
      <c r="E2840" s="2">
        <v>9</v>
      </c>
      <c r="F2840" s="2">
        <v>21</v>
      </c>
      <c r="J2840" s="2">
        <v>0</v>
      </c>
    </row>
    <row r="2841" spans="1:10" x14ac:dyDescent="0.25">
      <c r="A2841" s="2">
        <v>2020</v>
      </c>
      <c r="B2841" s="2" t="s">
        <v>57</v>
      </c>
      <c r="C2841" s="2" t="s">
        <v>389</v>
      </c>
      <c r="D2841" s="2">
        <v>6</v>
      </c>
      <c r="E2841" s="2">
        <v>7</v>
      </c>
      <c r="F2841" s="2">
        <v>10</v>
      </c>
      <c r="J2841" s="2">
        <v>0</v>
      </c>
    </row>
    <row r="2842" spans="1:10" x14ac:dyDescent="0.25">
      <c r="A2842" s="2">
        <v>2020</v>
      </c>
      <c r="B2842" s="2" t="s">
        <v>57</v>
      </c>
      <c r="C2842" s="2" t="s">
        <v>390</v>
      </c>
      <c r="D2842" s="2">
        <v>5</v>
      </c>
      <c r="E2842" s="2">
        <v>10</v>
      </c>
      <c r="F2842" s="2">
        <v>14</v>
      </c>
      <c r="J2842" s="2">
        <v>0</v>
      </c>
    </row>
    <row r="2843" spans="1:10" x14ac:dyDescent="0.25">
      <c r="A2843" s="2">
        <v>2020</v>
      </c>
      <c r="B2843" s="2" t="s">
        <v>57</v>
      </c>
      <c r="C2843" s="2" t="s">
        <v>391</v>
      </c>
      <c r="D2843" s="2">
        <v>8</v>
      </c>
      <c r="E2843" s="2">
        <v>5</v>
      </c>
      <c r="F2843" s="2">
        <v>11</v>
      </c>
      <c r="J2843" s="2">
        <v>0</v>
      </c>
    </row>
    <row r="2844" spans="1:10" x14ac:dyDescent="0.25">
      <c r="A2844" s="2">
        <v>2020</v>
      </c>
      <c r="B2844" s="2" t="s">
        <v>57</v>
      </c>
      <c r="C2844" s="2" t="s">
        <v>392</v>
      </c>
      <c r="D2844" s="2">
        <v>14</v>
      </c>
      <c r="E2844" s="2">
        <v>14</v>
      </c>
      <c r="F2844" s="2">
        <v>27</v>
      </c>
      <c r="J2844" s="2">
        <v>0</v>
      </c>
    </row>
    <row r="2845" spans="1:10" x14ac:dyDescent="0.25">
      <c r="A2845" s="2">
        <v>2020</v>
      </c>
      <c r="B2845" s="2" t="s">
        <v>57</v>
      </c>
      <c r="C2845" s="2" t="s">
        <v>393</v>
      </c>
      <c r="D2845" s="2">
        <v>30</v>
      </c>
      <c r="E2845" s="2">
        <v>23</v>
      </c>
      <c r="F2845" s="2">
        <v>99</v>
      </c>
      <c r="J2845" s="2">
        <v>0</v>
      </c>
    </row>
    <row r="2846" spans="1:10" x14ac:dyDescent="0.25">
      <c r="A2846" s="2">
        <v>2020</v>
      </c>
      <c r="B2846" s="2" t="s">
        <v>57</v>
      </c>
      <c r="C2846" s="2" t="s">
        <v>394</v>
      </c>
      <c r="D2846" s="2">
        <v>8</v>
      </c>
      <c r="E2846" s="2">
        <v>6</v>
      </c>
      <c r="F2846" s="2">
        <v>10</v>
      </c>
      <c r="J2846" s="2">
        <v>0</v>
      </c>
    </row>
    <row r="2847" spans="1:10" x14ac:dyDescent="0.25">
      <c r="A2847" s="2">
        <v>2020</v>
      </c>
      <c r="B2847" s="2" t="s">
        <v>57</v>
      </c>
      <c r="C2847" s="2" t="s">
        <v>395</v>
      </c>
      <c r="D2847" s="2">
        <v>12</v>
      </c>
      <c r="E2847" s="2">
        <v>6</v>
      </c>
      <c r="F2847" s="2">
        <v>17</v>
      </c>
      <c r="J2847" s="2">
        <v>0</v>
      </c>
    </row>
    <row r="2848" spans="1:10" x14ac:dyDescent="0.25">
      <c r="A2848" s="2">
        <v>2021</v>
      </c>
      <c r="B2848" s="2" t="s">
        <v>57</v>
      </c>
      <c r="C2848" s="2" t="s">
        <v>386</v>
      </c>
      <c r="D2848" s="2">
        <v>27</v>
      </c>
      <c r="E2848" s="2">
        <v>7</v>
      </c>
      <c r="F2848" s="2">
        <v>32</v>
      </c>
      <c r="G2848" s="2">
        <v>91598</v>
      </c>
      <c r="H2848" s="2">
        <v>16500</v>
      </c>
      <c r="I2848" s="2">
        <v>44055</v>
      </c>
      <c r="J2848" s="2">
        <v>60555</v>
      </c>
    </row>
    <row r="2849" spans="1:10" x14ac:dyDescent="0.25">
      <c r="A2849" s="2">
        <v>2021</v>
      </c>
      <c r="B2849" s="2" t="s">
        <v>57</v>
      </c>
      <c r="C2849" s="2" t="s">
        <v>387</v>
      </c>
      <c r="D2849" s="2">
        <v>49</v>
      </c>
      <c r="E2849" s="2">
        <v>16</v>
      </c>
      <c r="F2849" s="2">
        <v>76</v>
      </c>
      <c r="G2849" s="2">
        <v>303351</v>
      </c>
      <c r="H2849" s="2">
        <v>57426</v>
      </c>
      <c r="I2849" s="2">
        <v>100429</v>
      </c>
      <c r="J2849" s="2">
        <v>157855</v>
      </c>
    </row>
    <row r="2850" spans="1:10" x14ac:dyDescent="0.25">
      <c r="A2850" s="2">
        <v>2021</v>
      </c>
      <c r="B2850" s="2" t="s">
        <v>57</v>
      </c>
      <c r="C2850" s="2" t="s">
        <v>388</v>
      </c>
      <c r="D2850" s="2">
        <v>25</v>
      </c>
      <c r="E2850" s="2">
        <v>11</v>
      </c>
      <c r="F2850" s="2">
        <v>36</v>
      </c>
      <c r="G2850" s="2">
        <v>131801</v>
      </c>
      <c r="H2850" s="2">
        <v>40006</v>
      </c>
      <c r="I2850" s="2">
        <v>78548</v>
      </c>
      <c r="J2850" s="2">
        <v>118554</v>
      </c>
    </row>
    <row r="2851" spans="1:10" x14ac:dyDescent="0.25">
      <c r="A2851" s="2">
        <v>2021</v>
      </c>
      <c r="B2851" s="2" t="s">
        <v>57</v>
      </c>
      <c r="C2851" s="2" t="s">
        <v>389</v>
      </c>
      <c r="D2851" s="2">
        <v>20</v>
      </c>
      <c r="E2851" s="2">
        <v>7</v>
      </c>
      <c r="F2851" s="2">
        <v>25</v>
      </c>
      <c r="G2851" s="2">
        <v>92910</v>
      </c>
      <c r="H2851" s="2">
        <v>17466</v>
      </c>
      <c r="I2851" s="2">
        <v>71389</v>
      </c>
      <c r="J2851" s="2">
        <v>88855</v>
      </c>
    </row>
    <row r="2852" spans="1:10" x14ac:dyDescent="0.25">
      <c r="A2852" s="2">
        <v>2021</v>
      </c>
      <c r="B2852" s="2" t="s">
        <v>57</v>
      </c>
      <c r="C2852" s="2" t="s">
        <v>390</v>
      </c>
      <c r="D2852" s="2">
        <v>16</v>
      </c>
      <c r="E2852" s="2">
        <v>12</v>
      </c>
      <c r="F2852" s="2">
        <v>27</v>
      </c>
      <c r="G2852" s="2">
        <v>144136</v>
      </c>
      <c r="H2852" s="2">
        <v>17168</v>
      </c>
      <c r="I2852" s="2">
        <v>56906</v>
      </c>
      <c r="J2852" s="2">
        <v>74074</v>
      </c>
    </row>
    <row r="2853" spans="1:10" x14ac:dyDescent="0.25">
      <c r="A2853" s="2">
        <v>2021</v>
      </c>
      <c r="B2853" s="2" t="s">
        <v>57</v>
      </c>
      <c r="C2853" s="2" t="s">
        <v>391</v>
      </c>
      <c r="D2853" s="2">
        <v>20</v>
      </c>
      <c r="E2853" s="2">
        <v>9</v>
      </c>
      <c r="F2853" s="2">
        <v>30</v>
      </c>
      <c r="G2853" s="2">
        <v>74530</v>
      </c>
      <c r="H2853" s="2">
        <v>20453</v>
      </c>
      <c r="I2853" s="2">
        <v>37813</v>
      </c>
      <c r="J2853" s="2">
        <v>58266</v>
      </c>
    </row>
    <row r="2854" spans="1:10" x14ac:dyDescent="0.25">
      <c r="A2854" s="2">
        <v>2021</v>
      </c>
      <c r="B2854" s="2" t="s">
        <v>57</v>
      </c>
      <c r="C2854" s="2" t="s">
        <v>392</v>
      </c>
      <c r="D2854" s="2">
        <v>35</v>
      </c>
      <c r="E2854" s="2">
        <v>18</v>
      </c>
      <c r="F2854" s="2">
        <v>53</v>
      </c>
      <c r="G2854" s="2">
        <v>198597</v>
      </c>
      <c r="H2854" s="2">
        <v>44075</v>
      </c>
      <c r="I2854" s="2">
        <v>37294</v>
      </c>
      <c r="J2854" s="2">
        <v>81369</v>
      </c>
    </row>
    <row r="2855" spans="1:10" x14ac:dyDescent="0.25">
      <c r="A2855" s="2">
        <v>2021</v>
      </c>
      <c r="B2855" s="2" t="s">
        <v>57</v>
      </c>
      <c r="C2855" s="2" t="s">
        <v>393</v>
      </c>
      <c r="D2855" s="2">
        <v>57</v>
      </c>
      <c r="E2855" s="2">
        <v>35</v>
      </c>
      <c r="F2855" s="2">
        <v>170</v>
      </c>
      <c r="G2855" s="2">
        <v>1397982</v>
      </c>
      <c r="H2855" s="2">
        <v>91456</v>
      </c>
      <c r="I2855" s="2">
        <v>559496</v>
      </c>
      <c r="J2855" s="2">
        <v>650952</v>
      </c>
    </row>
    <row r="2856" spans="1:10" x14ac:dyDescent="0.25">
      <c r="A2856" s="2">
        <v>2021</v>
      </c>
      <c r="B2856" s="2" t="s">
        <v>57</v>
      </c>
      <c r="C2856" s="2" t="s">
        <v>394</v>
      </c>
      <c r="D2856" s="2">
        <v>29</v>
      </c>
      <c r="E2856" s="2">
        <v>10</v>
      </c>
      <c r="F2856" s="2">
        <v>36</v>
      </c>
      <c r="G2856" s="2">
        <v>116508</v>
      </c>
      <c r="H2856" s="2">
        <v>22213</v>
      </c>
      <c r="I2856" s="2">
        <v>45442</v>
      </c>
      <c r="J2856" s="2">
        <v>67655</v>
      </c>
    </row>
    <row r="2857" spans="1:10" x14ac:dyDescent="0.25">
      <c r="A2857" s="2">
        <v>2021</v>
      </c>
      <c r="B2857" s="2" t="s">
        <v>57</v>
      </c>
      <c r="C2857" s="2" t="s">
        <v>395</v>
      </c>
      <c r="D2857" s="2">
        <v>35</v>
      </c>
      <c r="E2857" s="2">
        <v>7</v>
      </c>
      <c r="F2857" s="2">
        <v>43</v>
      </c>
      <c r="G2857" s="2">
        <v>133341</v>
      </c>
      <c r="H2857" s="2">
        <v>39189</v>
      </c>
      <c r="I2857" s="2">
        <v>31130</v>
      </c>
      <c r="J2857" s="2">
        <v>70319</v>
      </c>
    </row>
    <row r="2858" spans="1:10" x14ac:dyDescent="0.25">
      <c r="J2858" s="2">
        <v>0</v>
      </c>
    </row>
    <row r="2859" spans="1:10" x14ac:dyDescent="0.25">
      <c r="A2859" s="2">
        <v>2014</v>
      </c>
      <c r="B2859" s="2" t="s">
        <v>58</v>
      </c>
      <c r="C2859" s="2" t="s">
        <v>396</v>
      </c>
      <c r="D2859" s="2">
        <v>4</v>
      </c>
      <c r="E2859" s="2">
        <v>4</v>
      </c>
      <c r="F2859" s="2">
        <v>8</v>
      </c>
      <c r="J2859" s="2">
        <v>0</v>
      </c>
    </row>
    <row r="2860" spans="1:10" x14ac:dyDescent="0.25">
      <c r="A2860" s="2">
        <v>2014</v>
      </c>
      <c r="B2860" s="2" t="s">
        <v>58</v>
      </c>
      <c r="C2860" s="2" t="s">
        <v>397</v>
      </c>
      <c r="D2860" s="2">
        <v>6</v>
      </c>
      <c r="E2860" s="2">
        <v>9</v>
      </c>
      <c r="F2860" s="2">
        <v>14</v>
      </c>
      <c r="J2860" s="2">
        <v>0</v>
      </c>
    </row>
    <row r="2861" spans="1:10" x14ac:dyDescent="0.25">
      <c r="A2861" s="2">
        <v>2014</v>
      </c>
      <c r="B2861" s="2" t="s">
        <v>58</v>
      </c>
      <c r="C2861" s="2" t="s">
        <v>398</v>
      </c>
      <c r="D2861" s="2">
        <v>4</v>
      </c>
      <c r="E2861" s="2">
        <v>7</v>
      </c>
      <c r="F2861" s="2">
        <v>15</v>
      </c>
      <c r="J2861" s="2">
        <v>0</v>
      </c>
    </row>
    <row r="2862" spans="1:10" x14ac:dyDescent="0.25">
      <c r="A2862" s="2">
        <v>2014</v>
      </c>
      <c r="B2862" s="2" t="s">
        <v>58</v>
      </c>
      <c r="C2862" s="2" t="s">
        <v>399</v>
      </c>
      <c r="D2862" s="2">
        <v>9</v>
      </c>
      <c r="E2862" s="2">
        <v>11</v>
      </c>
      <c r="F2862" s="2">
        <v>22</v>
      </c>
      <c r="J2862" s="2">
        <v>0</v>
      </c>
    </row>
    <row r="2863" spans="1:10" x14ac:dyDescent="0.25">
      <c r="A2863" s="2">
        <v>2014</v>
      </c>
      <c r="B2863" s="2" t="s">
        <v>58</v>
      </c>
      <c r="C2863" s="2" t="s">
        <v>400</v>
      </c>
      <c r="D2863" s="2">
        <v>10</v>
      </c>
      <c r="E2863" s="2">
        <v>6</v>
      </c>
      <c r="F2863" s="2">
        <v>16</v>
      </c>
      <c r="J2863" s="2">
        <v>0</v>
      </c>
    </row>
    <row r="2864" spans="1:10" x14ac:dyDescent="0.25">
      <c r="A2864" s="2">
        <v>2014</v>
      </c>
      <c r="B2864" s="2" t="s">
        <v>58</v>
      </c>
      <c r="C2864" s="2" t="s">
        <v>401</v>
      </c>
      <c r="D2864" s="2">
        <v>13</v>
      </c>
      <c r="E2864" s="2">
        <v>5</v>
      </c>
      <c r="F2864" s="2">
        <v>17</v>
      </c>
      <c r="J2864" s="2">
        <v>0</v>
      </c>
    </row>
    <row r="2865" spans="1:10" x14ac:dyDescent="0.25">
      <c r="A2865" s="2">
        <v>2014</v>
      </c>
      <c r="B2865" s="2" t="s">
        <v>58</v>
      </c>
      <c r="C2865" s="2" t="s">
        <v>402</v>
      </c>
      <c r="D2865" s="2">
        <v>12</v>
      </c>
      <c r="E2865" s="2">
        <v>6</v>
      </c>
      <c r="F2865" s="2">
        <v>17</v>
      </c>
      <c r="J2865" s="2">
        <v>0</v>
      </c>
    </row>
    <row r="2866" spans="1:10" x14ac:dyDescent="0.25">
      <c r="A2866" s="2">
        <v>2014</v>
      </c>
      <c r="B2866" s="2" t="s">
        <v>58</v>
      </c>
      <c r="C2866" s="2" t="s">
        <v>58</v>
      </c>
      <c r="D2866" s="2">
        <v>16</v>
      </c>
      <c r="E2866" s="2">
        <v>24</v>
      </c>
      <c r="F2866" s="2">
        <v>48</v>
      </c>
      <c r="J2866" s="2">
        <v>0</v>
      </c>
    </row>
    <row r="2867" spans="1:10" x14ac:dyDescent="0.25">
      <c r="A2867" s="2">
        <v>2014</v>
      </c>
      <c r="B2867" s="2" t="s">
        <v>58</v>
      </c>
      <c r="C2867" s="2" t="s">
        <v>403</v>
      </c>
      <c r="D2867" s="2">
        <v>5</v>
      </c>
      <c r="E2867" s="2">
        <v>3</v>
      </c>
      <c r="F2867" s="2">
        <v>6</v>
      </c>
      <c r="J2867" s="2">
        <v>0</v>
      </c>
    </row>
    <row r="2868" spans="1:10" x14ac:dyDescent="0.25">
      <c r="A2868" s="2">
        <v>2014</v>
      </c>
      <c r="B2868" s="2" t="s">
        <v>58</v>
      </c>
      <c r="C2868" s="2" t="s">
        <v>404</v>
      </c>
      <c r="D2868" s="2">
        <v>10</v>
      </c>
      <c r="E2868" s="2">
        <v>4</v>
      </c>
      <c r="F2868" s="2">
        <v>12</v>
      </c>
      <c r="J2868" s="2">
        <v>0</v>
      </c>
    </row>
    <row r="2869" spans="1:10" x14ac:dyDescent="0.25">
      <c r="A2869" s="2">
        <v>2014</v>
      </c>
      <c r="B2869" s="2" t="s">
        <v>58</v>
      </c>
      <c r="C2869" s="2" t="s">
        <v>405</v>
      </c>
      <c r="D2869" s="2">
        <v>17</v>
      </c>
      <c r="E2869" s="2">
        <v>20</v>
      </c>
      <c r="F2869" s="2">
        <v>44</v>
      </c>
      <c r="J2869" s="2">
        <v>0</v>
      </c>
    </row>
    <row r="2870" spans="1:10" x14ac:dyDescent="0.25">
      <c r="A2870" s="2">
        <v>2015</v>
      </c>
      <c r="B2870" s="2" t="s">
        <v>58</v>
      </c>
      <c r="C2870" s="2" t="s">
        <v>396</v>
      </c>
      <c r="D2870" s="2">
        <v>4</v>
      </c>
      <c r="E2870" s="2">
        <v>4</v>
      </c>
      <c r="F2870" s="2">
        <v>10</v>
      </c>
      <c r="J2870" s="2">
        <v>0</v>
      </c>
    </row>
    <row r="2871" spans="1:10" x14ac:dyDescent="0.25">
      <c r="A2871" s="2">
        <v>2015</v>
      </c>
      <c r="B2871" s="2" t="s">
        <v>58</v>
      </c>
      <c r="C2871" s="2" t="s">
        <v>397</v>
      </c>
      <c r="D2871" s="2">
        <v>6</v>
      </c>
      <c r="E2871" s="2">
        <v>11</v>
      </c>
      <c r="F2871" s="2">
        <v>19</v>
      </c>
      <c r="J2871" s="2">
        <v>0</v>
      </c>
    </row>
    <row r="2872" spans="1:10" x14ac:dyDescent="0.25">
      <c r="A2872" s="2">
        <v>2015</v>
      </c>
      <c r="B2872" s="2" t="s">
        <v>58</v>
      </c>
      <c r="C2872" s="2" t="s">
        <v>398</v>
      </c>
      <c r="D2872" s="2">
        <v>4</v>
      </c>
      <c r="E2872" s="2">
        <v>10</v>
      </c>
      <c r="F2872" s="2">
        <v>23</v>
      </c>
      <c r="J2872" s="2">
        <v>0</v>
      </c>
    </row>
    <row r="2873" spans="1:10" x14ac:dyDescent="0.25">
      <c r="A2873" s="2">
        <v>2015</v>
      </c>
      <c r="B2873" s="2" t="s">
        <v>58</v>
      </c>
      <c r="C2873" s="2" t="s">
        <v>399</v>
      </c>
      <c r="D2873" s="2">
        <v>9</v>
      </c>
      <c r="E2873" s="2">
        <v>23</v>
      </c>
      <c r="F2873" s="2">
        <v>26</v>
      </c>
      <c r="J2873" s="2">
        <v>0</v>
      </c>
    </row>
    <row r="2874" spans="1:10" x14ac:dyDescent="0.25">
      <c r="A2874" s="2">
        <v>2015</v>
      </c>
      <c r="B2874" s="2" t="s">
        <v>58</v>
      </c>
      <c r="C2874" s="2" t="s">
        <v>400</v>
      </c>
      <c r="D2874" s="2">
        <v>10</v>
      </c>
      <c r="E2874" s="2">
        <v>6</v>
      </c>
      <c r="F2874" s="2">
        <v>19</v>
      </c>
      <c r="J2874" s="2">
        <v>0</v>
      </c>
    </row>
    <row r="2875" spans="1:10" x14ac:dyDescent="0.25">
      <c r="A2875" s="2">
        <v>2015</v>
      </c>
      <c r="B2875" s="2" t="s">
        <v>58</v>
      </c>
      <c r="C2875" s="2" t="s">
        <v>401</v>
      </c>
      <c r="D2875" s="2">
        <v>13</v>
      </c>
      <c r="E2875" s="2">
        <v>7</v>
      </c>
      <c r="F2875" s="2">
        <v>22</v>
      </c>
      <c r="J2875" s="2">
        <v>0</v>
      </c>
    </row>
    <row r="2876" spans="1:10" x14ac:dyDescent="0.25">
      <c r="A2876" s="2">
        <v>2015</v>
      </c>
      <c r="B2876" s="2" t="s">
        <v>58</v>
      </c>
      <c r="C2876" s="2" t="s">
        <v>402</v>
      </c>
      <c r="D2876" s="2">
        <v>12</v>
      </c>
      <c r="E2876" s="2">
        <v>6</v>
      </c>
      <c r="F2876" s="2">
        <v>20</v>
      </c>
      <c r="J2876" s="2">
        <v>0</v>
      </c>
    </row>
    <row r="2877" spans="1:10" x14ac:dyDescent="0.25">
      <c r="A2877" s="2">
        <v>2015</v>
      </c>
      <c r="B2877" s="2" t="s">
        <v>58</v>
      </c>
      <c r="C2877" s="2" t="s">
        <v>58</v>
      </c>
      <c r="D2877" s="2">
        <v>16</v>
      </c>
      <c r="E2877" s="2">
        <v>29</v>
      </c>
      <c r="F2877" s="2">
        <v>58</v>
      </c>
      <c r="J2877" s="2">
        <v>0</v>
      </c>
    </row>
    <row r="2878" spans="1:10" x14ac:dyDescent="0.25">
      <c r="A2878" s="2">
        <v>2015</v>
      </c>
      <c r="B2878" s="2" t="s">
        <v>58</v>
      </c>
      <c r="C2878" s="2" t="s">
        <v>403</v>
      </c>
      <c r="D2878" s="2">
        <v>5</v>
      </c>
      <c r="E2878" s="2">
        <v>4</v>
      </c>
      <c r="F2878" s="2">
        <v>8</v>
      </c>
      <c r="J2878" s="2">
        <v>0</v>
      </c>
    </row>
    <row r="2879" spans="1:10" x14ac:dyDescent="0.25">
      <c r="A2879" s="2">
        <v>2015</v>
      </c>
      <c r="B2879" s="2" t="s">
        <v>58</v>
      </c>
      <c r="C2879" s="2" t="s">
        <v>404</v>
      </c>
      <c r="D2879" s="2">
        <v>10</v>
      </c>
      <c r="E2879" s="2">
        <v>4</v>
      </c>
      <c r="F2879" s="2">
        <v>14</v>
      </c>
      <c r="J2879" s="2">
        <v>0</v>
      </c>
    </row>
    <row r="2880" spans="1:10" x14ac:dyDescent="0.25">
      <c r="A2880" s="2">
        <v>2015</v>
      </c>
      <c r="B2880" s="2" t="s">
        <v>58</v>
      </c>
      <c r="C2880" s="2" t="s">
        <v>405</v>
      </c>
      <c r="D2880" s="2">
        <v>17</v>
      </c>
      <c r="E2880" s="2">
        <v>22</v>
      </c>
      <c r="F2880" s="2">
        <v>53</v>
      </c>
      <c r="J2880" s="2">
        <v>0</v>
      </c>
    </row>
    <row r="2881" spans="1:10" x14ac:dyDescent="0.25">
      <c r="A2881" s="2">
        <v>2016</v>
      </c>
      <c r="B2881" s="2" t="s">
        <v>58</v>
      </c>
      <c r="C2881" s="2" t="s">
        <v>396</v>
      </c>
      <c r="D2881" s="2">
        <v>4</v>
      </c>
      <c r="E2881" s="2">
        <v>4</v>
      </c>
      <c r="F2881" s="2">
        <v>10</v>
      </c>
      <c r="G2881" s="2">
        <v>20402</v>
      </c>
      <c r="H2881" s="2">
        <v>7819</v>
      </c>
      <c r="I2881" s="2">
        <v>5241</v>
      </c>
      <c r="J2881" s="2">
        <v>13060</v>
      </c>
    </row>
    <row r="2882" spans="1:10" x14ac:dyDescent="0.25">
      <c r="A2882" s="2">
        <v>2016</v>
      </c>
      <c r="B2882" s="2" t="s">
        <v>58</v>
      </c>
      <c r="C2882" s="2" t="s">
        <v>397</v>
      </c>
      <c r="D2882" s="2">
        <v>6</v>
      </c>
      <c r="E2882" s="2">
        <v>11</v>
      </c>
      <c r="F2882" s="2">
        <v>20</v>
      </c>
      <c r="G2882" s="2">
        <v>85903</v>
      </c>
      <c r="H2882" s="2">
        <v>32921</v>
      </c>
      <c r="I2882" s="2">
        <v>22066</v>
      </c>
      <c r="J2882" s="2">
        <v>54987</v>
      </c>
    </row>
    <row r="2883" spans="1:10" x14ac:dyDescent="0.25">
      <c r="A2883" s="2">
        <v>2016</v>
      </c>
      <c r="B2883" s="2" t="s">
        <v>58</v>
      </c>
      <c r="C2883" s="2" t="s">
        <v>398</v>
      </c>
      <c r="D2883" s="2">
        <v>4</v>
      </c>
      <c r="E2883" s="2">
        <v>10</v>
      </c>
      <c r="F2883" s="2">
        <v>25</v>
      </c>
      <c r="G2883" s="2">
        <v>66575</v>
      </c>
      <c r="H2883" s="2">
        <v>25513</v>
      </c>
      <c r="I2883" s="2">
        <v>17101</v>
      </c>
      <c r="J2883" s="2">
        <v>42614</v>
      </c>
    </row>
    <row r="2884" spans="1:10" x14ac:dyDescent="0.25">
      <c r="A2884" s="2">
        <v>2016</v>
      </c>
      <c r="B2884" s="2" t="s">
        <v>58</v>
      </c>
      <c r="C2884" s="2" t="s">
        <v>399</v>
      </c>
      <c r="D2884" s="2">
        <v>9</v>
      </c>
      <c r="E2884" s="2">
        <v>11</v>
      </c>
      <c r="F2884" s="2">
        <v>26</v>
      </c>
      <c r="G2884" s="2">
        <v>118117</v>
      </c>
      <c r="H2884" s="2">
        <v>45265</v>
      </c>
      <c r="I2884" s="2">
        <v>30340</v>
      </c>
      <c r="J2884" s="2">
        <v>75605</v>
      </c>
    </row>
    <row r="2885" spans="1:10" x14ac:dyDescent="0.25">
      <c r="A2885" s="2">
        <v>2016</v>
      </c>
      <c r="B2885" s="2" t="s">
        <v>58</v>
      </c>
      <c r="C2885" s="2" t="s">
        <v>400</v>
      </c>
      <c r="D2885" s="2">
        <v>10</v>
      </c>
      <c r="E2885" s="2">
        <v>6</v>
      </c>
      <c r="F2885" s="2">
        <v>18</v>
      </c>
      <c r="G2885" s="2">
        <v>64428</v>
      </c>
      <c r="H2885" s="2">
        <v>24690</v>
      </c>
      <c r="I2885" s="2">
        <v>16549</v>
      </c>
      <c r="J2885" s="2">
        <v>41239</v>
      </c>
    </row>
    <row r="2886" spans="1:10" x14ac:dyDescent="0.25">
      <c r="A2886" s="2">
        <v>2016</v>
      </c>
      <c r="B2886" s="2" t="s">
        <v>58</v>
      </c>
      <c r="C2886" s="2" t="s">
        <v>401</v>
      </c>
      <c r="D2886" s="2">
        <v>13</v>
      </c>
      <c r="E2886" s="2">
        <v>5</v>
      </c>
      <c r="F2886" s="2">
        <v>23</v>
      </c>
      <c r="G2886" s="2">
        <v>67649</v>
      </c>
      <c r="H2886" s="2">
        <v>25925</v>
      </c>
      <c r="I2886" s="2">
        <v>17378</v>
      </c>
      <c r="J2886" s="2">
        <v>43303</v>
      </c>
    </row>
    <row r="2887" spans="1:10" x14ac:dyDescent="0.25">
      <c r="A2887" s="2">
        <v>2016</v>
      </c>
      <c r="B2887" s="2" t="s">
        <v>58</v>
      </c>
      <c r="C2887" s="2" t="s">
        <v>402</v>
      </c>
      <c r="D2887" s="2">
        <v>12</v>
      </c>
      <c r="E2887" s="2">
        <v>6</v>
      </c>
      <c r="F2887" s="2">
        <v>22</v>
      </c>
      <c r="G2887" s="2">
        <v>102011</v>
      </c>
      <c r="H2887" s="2">
        <v>39502</v>
      </c>
      <c r="I2887" s="2">
        <v>26203</v>
      </c>
      <c r="J2887" s="2">
        <v>65705</v>
      </c>
    </row>
    <row r="2888" spans="1:10" x14ac:dyDescent="0.25">
      <c r="A2888" s="2">
        <v>2016</v>
      </c>
      <c r="B2888" s="2" t="s">
        <v>58</v>
      </c>
      <c r="C2888" s="2" t="s">
        <v>58</v>
      </c>
      <c r="D2888" s="2">
        <v>16</v>
      </c>
      <c r="E2888" s="2">
        <v>24</v>
      </c>
      <c r="F2888" s="2">
        <v>64</v>
      </c>
      <c r="G2888" s="2">
        <v>236233</v>
      </c>
      <c r="H2888" s="2">
        <v>90531</v>
      </c>
      <c r="I2888" s="2">
        <v>60681</v>
      </c>
      <c r="J2888" s="2">
        <v>151212</v>
      </c>
    </row>
    <row r="2889" spans="1:10" x14ac:dyDescent="0.25">
      <c r="A2889" s="2">
        <v>2016</v>
      </c>
      <c r="B2889" s="2" t="s">
        <v>58</v>
      </c>
      <c r="C2889" s="2" t="s">
        <v>403</v>
      </c>
      <c r="D2889" s="2">
        <v>5</v>
      </c>
      <c r="E2889" s="2">
        <v>3</v>
      </c>
      <c r="F2889" s="2">
        <v>7</v>
      </c>
      <c r="G2889" s="2">
        <v>25771</v>
      </c>
      <c r="H2889" s="2">
        <v>9877</v>
      </c>
      <c r="I2889" s="2">
        <v>6620</v>
      </c>
      <c r="J2889" s="2">
        <v>16497</v>
      </c>
    </row>
    <row r="2890" spans="1:10" x14ac:dyDescent="0.25">
      <c r="A2890" s="2">
        <v>2016</v>
      </c>
      <c r="B2890" s="2" t="s">
        <v>58</v>
      </c>
      <c r="C2890" s="2" t="s">
        <v>404</v>
      </c>
      <c r="D2890" s="2">
        <v>10</v>
      </c>
      <c r="E2890" s="2">
        <v>4</v>
      </c>
      <c r="F2890" s="2">
        <v>13</v>
      </c>
      <c r="G2890" s="2">
        <v>71944</v>
      </c>
      <c r="H2890" s="2">
        <v>27570</v>
      </c>
      <c r="I2890" s="2">
        <v>18481</v>
      </c>
      <c r="J2890" s="2">
        <v>46051</v>
      </c>
    </row>
    <row r="2891" spans="1:10" x14ac:dyDescent="0.25">
      <c r="A2891" s="2">
        <v>2016</v>
      </c>
      <c r="B2891" s="2" t="s">
        <v>58</v>
      </c>
      <c r="C2891" s="2" t="s">
        <v>405</v>
      </c>
      <c r="D2891" s="2">
        <v>17</v>
      </c>
      <c r="E2891" s="2">
        <v>20</v>
      </c>
      <c r="F2891" s="2">
        <v>57</v>
      </c>
      <c r="G2891" s="2">
        <v>214757</v>
      </c>
      <c r="H2891" s="2">
        <v>82301</v>
      </c>
      <c r="I2891" s="2">
        <v>53949</v>
      </c>
      <c r="J2891" s="2">
        <v>136250</v>
      </c>
    </row>
    <row r="2892" spans="1:10" x14ac:dyDescent="0.25">
      <c r="A2892" s="2">
        <v>2017</v>
      </c>
      <c r="B2892" s="2" t="s">
        <v>58</v>
      </c>
      <c r="C2892" s="2" t="s">
        <v>396</v>
      </c>
      <c r="D2892" s="2">
        <v>4</v>
      </c>
      <c r="E2892" s="2">
        <v>4</v>
      </c>
      <c r="F2892" s="2">
        <v>16</v>
      </c>
      <c r="G2892" s="2">
        <v>34756</v>
      </c>
      <c r="H2892" s="2">
        <v>13901</v>
      </c>
      <c r="I2892" s="2">
        <v>9267</v>
      </c>
      <c r="J2892" s="2">
        <v>23168</v>
      </c>
    </row>
    <row r="2893" spans="1:10" x14ac:dyDescent="0.25">
      <c r="A2893" s="2">
        <v>2017</v>
      </c>
      <c r="B2893" s="2" t="s">
        <v>58</v>
      </c>
      <c r="C2893" s="2" t="s">
        <v>397</v>
      </c>
      <c r="D2893" s="2">
        <v>10</v>
      </c>
      <c r="E2893" s="2">
        <v>12</v>
      </c>
      <c r="F2893" s="2">
        <v>37</v>
      </c>
      <c r="G2893" s="2">
        <v>146342</v>
      </c>
      <c r="H2893" s="2">
        <v>58530</v>
      </c>
      <c r="I2893" s="2">
        <v>39020</v>
      </c>
      <c r="J2893" s="2">
        <v>97549</v>
      </c>
    </row>
    <row r="2894" spans="1:10" x14ac:dyDescent="0.25">
      <c r="A2894" s="2">
        <v>2017</v>
      </c>
      <c r="B2894" s="2" t="s">
        <v>58</v>
      </c>
      <c r="C2894" s="2" t="s">
        <v>398</v>
      </c>
      <c r="D2894" s="2">
        <v>5</v>
      </c>
      <c r="E2894" s="2">
        <v>13</v>
      </c>
      <c r="F2894" s="2">
        <v>47</v>
      </c>
      <c r="G2894" s="2">
        <v>113416</v>
      </c>
      <c r="H2894" s="2">
        <v>45359</v>
      </c>
      <c r="I2894" s="2">
        <v>30239</v>
      </c>
      <c r="J2894" s="2">
        <v>75598</v>
      </c>
    </row>
    <row r="2895" spans="1:10" x14ac:dyDescent="0.25">
      <c r="A2895" s="2">
        <v>2017</v>
      </c>
      <c r="B2895" s="2" t="s">
        <v>58</v>
      </c>
      <c r="C2895" s="2" t="s">
        <v>399</v>
      </c>
      <c r="D2895" s="2">
        <v>12</v>
      </c>
      <c r="E2895" s="2">
        <v>12</v>
      </c>
      <c r="F2895" s="2">
        <v>51</v>
      </c>
      <c r="G2895" s="2">
        <v>201221</v>
      </c>
      <c r="H2895" s="2">
        <v>80476</v>
      </c>
      <c r="I2895" s="2">
        <v>53651</v>
      </c>
      <c r="J2895" s="2">
        <v>134127</v>
      </c>
    </row>
    <row r="2896" spans="1:10" x14ac:dyDescent="0.25">
      <c r="A2896" s="2">
        <v>2017</v>
      </c>
      <c r="B2896" s="2" t="s">
        <v>58</v>
      </c>
      <c r="C2896" s="2" t="s">
        <v>400</v>
      </c>
      <c r="D2896" s="2">
        <v>6</v>
      </c>
      <c r="E2896" s="2">
        <v>7</v>
      </c>
      <c r="F2896" s="2">
        <v>37</v>
      </c>
      <c r="G2896" s="2">
        <v>109757</v>
      </c>
      <c r="H2896" s="2">
        <v>43896</v>
      </c>
      <c r="I2896" s="2">
        <v>29264</v>
      </c>
      <c r="J2896" s="2">
        <v>73160</v>
      </c>
    </row>
    <row r="2897" spans="1:10" x14ac:dyDescent="0.25">
      <c r="A2897" s="2">
        <v>2017</v>
      </c>
      <c r="B2897" s="2" t="s">
        <v>58</v>
      </c>
      <c r="C2897" s="2" t="s">
        <v>401</v>
      </c>
      <c r="D2897" s="2">
        <v>8</v>
      </c>
      <c r="E2897" s="2">
        <v>9</v>
      </c>
      <c r="F2897" s="2">
        <v>49</v>
      </c>
      <c r="G2897" s="2">
        <v>115245</v>
      </c>
      <c r="H2897" s="2">
        <v>46092</v>
      </c>
      <c r="I2897" s="2">
        <v>30728</v>
      </c>
      <c r="J2897" s="2">
        <v>76820</v>
      </c>
    </row>
    <row r="2898" spans="1:10" x14ac:dyDescent="0.25">
      <c r="A2898" s="2">
        <v>2017</v>
      </c>
      <c r="B2898" s="2" t="s">
        <v>58</v>
      </c>
      <c r="C2898" s="2" t="s">
        <v>402</v>
      </c>
      <c r="D2898" s="2">
        <v>7</v>
      </c>
      <c r="E2898" s="2">
        <v>8</v>
      </c>
      <c r="F2898" s="2">
        <v>50</v>
      </c>
      <c r="G2898" s="2">
        <v>173783</v>
      </c>
      <c r="H2898" s="2">
        <v>69938</v>
      </c>
      <c r="I2898" s="2">
        <v>46625</v>
      </c>
      <c r="J2898" s="2">
        <v>116563</v>
      </c>
    </row>
    <row r="2899" spans="1:10" x14ac:dyDescent="0.25">
      <c r="A2899" s="2">
        <v>2017</v>
      </c>
      <c r="B2899" s="2" t="s">
        <v>58</v>
      </c>
      <c r="C2899" s="2" t="s">
        <v>58</v>
      </c>
      <c r="D2899" s="2">
        <v>31</v>
      </c>
      <c r="E2899" s="2">
        <v>31</v>
      </c>
      <c r="F2899" s="2">
        <v>109</v>
      </c>
      <c r="G2899" s="2">
        <v>402440</v>
      </c>
      <c r="H2899" s="2">
        <v>160952</v>
      </c>
      <c r="I2899" s="2">
        <v>107301</v>
      </c>
      <c r="J2899" s="2">
        <v>268253</v>
      </c>
    </row>
    <row r="2900" spans="1:10" x14ac:dyDescent="0.25">
      <c r="A2900" s="2">
        <v>2017</v>
      </c>
      <c r="B2900" s="2" t="s">
        <v>58</v>
      </c>
      <c r="C2900" s="2" t="s">
        <v>403</v>
      </c>
      <c r="D2900" s="2">
        <v>4</v>
      </c>
      <c r="E2900" s="2">
        <v>5</v>
      </c>
      <c r="F2900" s="2">
        <v>19</v>
      </c>
      <c r="G2900" s="2">
        <v>43902</v>
      </c>
      <c r="H2900" s="2">
        <v>17559</v>
      </c>
      <c r="I2900" s="2">
        <v>11706</v>
      </c>
      <c r="J2900" s="2">
        <v>29265</v>
      </c>
    </row>
    <row r="2901" spans="1:10" x14ac:dyDescent="0.25">
      <c r="A2901" s="2">
        <v>2017</v>
      </c>
      <c r="B2901" s="2" t="s">
        <v>58</v>
      </c>
      <c r="C2901" s="2" t="s">
        <v>404</v>
      </c>
      <c r="D2901" s="2">
        <v>3</v>
      </c>
      <c r="E2901" s="2">
        <v>5</v>
      </c>
      <c r="F2901" s="2">
        <v>38</v>
      </c>
      <c r="G2901" s="2">
        <v>122562</v>
      </c>
      <c r="H2901" s="2">
        <v>49018</v>
      </c>
      <c r="I2901" s="2">
        <v>32678</v>
      </c>
      <c r="J2901" s="2">
        <v>81696</v>
      </c>
    </row>
    <row r="2902" spans="1:10" x14ac:dyDescent="0.25">
      <c r="A2902" s="2">
        <v>2017</v>
      </c>
      <c r="B2902" s="2" t="s">
        <v>58</v>
      </c>
      <c r="C2902" s="2" t="s">
        <v>405</v>
      </c>
      <c r="D2902" s="2">
        <v>22</v>
      </c>
      <c r="E2902" s="2">
        <v>26</v>
      </c>
      <c r="F2902" s="2">
        <v>120</v>
      </c>
      <c r="G2902" s="2">
        <v>365854</v>
      </c>
      <c r="H2902" s="2">
        <v>145026</v>
      </c>
      <c r="I2902" s="2">
        <v>96684</v>
      </c>
      <c r="J2902" s="2">
        <v>241710</v>
      </c>
    </row>
    <row r="2903" spans="1:10" x14ac:dyDescent="0.25">
      <c r="A2903" s="2">
        <v>2018</v>
      </c>
      <c r="B2903" s="2" t="s">
        <v>58</v>
      </c>
      <c r="C2903" s="2" t="s">
        <v>396</v>
      </c>
      <c r="D2903" s="2">
        <v>4</v>
      </c>
      <c r="E2903" s="2">
        <v>4</v>
      </c>
      <c r="F2903" s="2">
        <v>16</v>
      </c>
      <c r="G2903" s="2">
        <v>35006</v>
      </c>
      <c r="H2903" s="2">
        <v>14900</v>
      </c>
      <c r="I2903" s="2">
        <v>8023</v>
      </c>
      <c r="J2903" s="2">
        <v>22923</v>
      </c>
    </row>
    <row r="2904" spans="1:10" x14ac:dyDescent="0.25">
      <c r="A2904" s="2">
        <v>2018</v>
      </c>
      <c r="B2904" s="2" t="s">
        <v>58</v>
      </c>
      <c r="C2904" s="2" t="s">
        <v>397</v>
      </c>
      <c r="D2904" s="2">
        <v>10</v>
      </c>
      <c r="E2904" s="2">
        <v>12</v>
      </c>
      <c r="F2904" s="2">
        <v>37</v>
      </c>
      <c r="G2904" s="2">
        <v>147394</v>
      </c>
      <c r="H2904" s="2">
        <v>62737</v>
      </c>
      <c r="I2904" s="2">
        <v>33781</v>
      </c>
      <c r="J2904" s="2">
        <v>96518</v>
      </c>
    </row>
    <row r="2905" spans="1:10" x14ac:dyDescent="0.25">
      <c r="A2905" s="2">
        <v>2018</v>
      </c>
      <c r="B2905" s="2" t="s">
        <v>58</v>
      </c>
      <c r="C2905" s="2" t="s">
        <v>398</v>
      </c>
      <c r="D2905" s="2">
        <v>5</v>
      </c>
      <c r="E2905" s="2">
        <v>13</v>
      </c>
      <c r="F2905" s="2">
        <v>47</v>
      </c>
      <c r="G2905" s="2">
        <v>114230</v>
      </c>
      <c r="H2905" s="2">
        <v>48619</v>
      </c>
      <c r="I2905" s="2">
        <v>26180</v>
      </c>
      <c r="J2905" s="2">
        <v>74799</v>
      </c>
    </row>
    <row r="2906" spans="1:10" x14ac:dyDescent="0.25">
      <c r="A2906" s="2">
        <v>2018</v>
      </c>
      <c r="B2906" s="2" t="s">
        <v>58</v>
      </c>
      <c r="C2906" s="2" t="s">
        <v>399</v>
      </c>
      <c r="D2906" s="2">
        <v>12</v>
      </c>
      <c r="E2906" s="2">
        <v>12</v>
      </c>
      <c r="F2906" s="2">
        <v>51</v>
      </c>
      <c r="G2906" s="2">
        <v>202666</v>
      </c>
      <c r="H2906" s="2">
        <v>86261</v>
      </c>
      <c r="I2906" s="2">
        <v>46448</v>
      </c>
      <c r="J2906" s="2">
        <v>132709</v>
      </c>
    </row>
    <row r="2907" spans="1:10" x14ac:dyDescent="0.25">
      <c r="A2907" s="2">
        <v>2018</v>
      </c>
      <c r="B2907" s="2" t="s">
        <v>58</v>
      </c>
      <c r="C2907" s="2" t="s">
        <v>400</v>
      </c>
      <c r="D2907" s="2">
        <v>6</v>
      </c>
      <c r="E2907" s="2">
        <v>7</v>
      </c>
      <c r="F2907" s="2">
        <v>37</v>
      </c>
      <c r="G2907" s="2">
        <v>110544</v>
      </c>
      <c r="H2907" s="2">
        <v>47051</v>
      </c>
      <c r="I2907" s="2">
        <v>25335</v>
      </c>
      <c r="J2907" s="2">
        <v>72386</v>
      </c>
    </row>
    <row r="2908" spans="1:10" x14ac:dyDescent="0.25">
      <c r="A2908" s="2">
        <v>2018</v>
      </c>
      <c r="B2908" s="2" t="s">
        <v>58</v>
      </c>
      <c r="C2908" s="2" t="s">
        <v>401</v>
      </c>
      <c r="D2908" s="2">
        <v>8</v>
      </c>
      <c r="E2908" s="2">
        <v>9</v>
      </c>
      <c r="F2908" s="2">
        <v>49</v>
      </c>
      <c r="G2908" s="2">
        <v>116073</v>
      </c>
      <c r="H2908" s="2">
        <v>49405</v>
      </c>
      <c r="I2908" s="2">
        <v>26603</v>
      </c>
      <c r="J2908" s="2">
        <v>76008</v>
      </c>
    </row>
    <row r="2909" spans="1:10" x14ac:dyDescent="0.25">
      <c r="A2909" s="2">
        <v>2018</v>
      </c>
      <c r="B2909" s="2" t="s">
        <v>58</v>
      </c>
      <c r="C2909" s="2" t="s">
        <v>402</v>
      </c>
      <c r="D2909" s="2">
        <v>7</v>
      </c>
      <c r="E2909" s="2">
        <v>8</v>
      </c>
      <c r="F2909" s="2">
        <v>50</v>
      </c>
      <c r="G2909" s="2">
        <v>175032</v>
      </c>
      <c r="H2909" s="2">
        <v>74965</v>
      </c>
      <c r="I2909" s="2">
        <v>40366</v>
      </c>
      <c r="J2909" s="2">
        <v>115331</v>
      </c>
    </row>
    <row r="2910" spans="1:10" x14ac:dyDescent="0.25">
      <c r="A2910" s="2">
        <v>2018</v>
      </c>
      <c r="B2910" s="2" t="s">
        <v>58</v>
      </c>
      <c r="C2910" s="2" t="s">
        <v>58</v>
      </c>
      <c r="D2910" s="2">
        <v>31</v>
      </c>
      <c r="E2910" s="2">
        <v>31</v>
      </c>
      <c r="F2910" s="2">
        <v>109</v>
      </c>
      <c r="G2910" s="2">
        <v>405326</v>
      </c>
      <c r="H2910" s="2">
        <v>172521</v>
      </c>
      <c r="I2910" s="2">
        <v>92896</v>
      </c>
      <c r="J2910" s="2">
        <v>265417</v>
      </c>
    </row>
    <row r="2911" spans="1:10" x14ac:dyDescent="0.25">
      <c r="A2911" s="2">
        <v>2018</v>
      </c>
      <c r="B2911" s="2" t="s">
        <v>58</v>
      </c>
      <c r="C2911" s="2" t="s">
        <v>403</v>
      </c>
      <c r="D2911" s="2">
        <v>4</v>
      </c>
      <c r="E2911" s="2">
        <v>5</v>
      </c>
      <c r="F2911" s="2">
        <v>19</v>
      </c>
      <c r="G2911" s="2">
        <v>44217</v>
      </c>
      <c r="H2911" s="2">
        <v>18821</v>
      </c>
      <c r="I2911" s="2">
        <v>10134</v>
      </c>
      <c r="J2911" s="2">
        <v>28955</v>
      </c>
    </row>
    <row r="2912" spans="1:10" x14ac:dyDescent="0.25">
      <c r="A2912" s="2">
        <v>2018</v>
      </c>
      <c r="B2912" s="2" t="s">
        <v>58</v>
      </c>
      <c r="C2912" s="2" t="s">
        <v>404</v>
      </c>
      <c r="D2912" s="2">
        <v>3</v>
      </c>
      <c r="E2912" s="2">
        <v>5</v>
      </c>
      <c r="F2912" s="2">
        <v>38</v>
      </c>
      <c r="G2912" s="2">
        <v>123442</v>
      </c>
      <c r="H2912" s="2">
        <v>52541</v>
      </c>
      <c r="I2912" s="2">
        <v>28291</v>
      </c>
      <c r="J2912" s="2">
        <v>80832</v>
      </c>
    </row>
    <row r="2913" spans="1:10" x14ac:dyDescent="0.25">
      <c r="A2913" s="2">
        <v>2018</v>
      </c>
      <c r="B2913" s="2" t="s">
        <v>58</v>
      </c>
      <c r="C2913" s="2" t="s">
        <v>405</v>
      </c>
      <c r="D2913" s="2">
        <v>22</v>
      </c>
      <c r="E2913" s="2">
        <v>26</v>
      </c>
      <c r="F2913" s="2">
        <v>120</v>
      </c>
      <c r="G2913" s="2">
        <v>368482</v>
      </c>
      <c r="H2913" s="2">
        <v>155451</v>
      </c>
      <c r="I2913" s="2">
        <v>83704</v>
      </c>
      <c r="J2913" s="2">
        <v>239155</v>
      </c>
    </row>
    <row r="2914" spans="1:10" x14ac:dyDescent="0.25">
      <c r="A2914" s="2">
        <v>2019</v>
      </c>
      <c r="B2914" s="2" t="s">
        <v>58</v>
      </c>
      <c r="C2914" s="2" t="s">
        <v>396</v>
      </c>
      <c r="D2914" s="2">
        <v>4</v>
      </c>
      <c r="E2914" s="2">
        <v>4</v>
      </c>
      <c r="F2914" s="2">
        <v>16</v>
      </c>
      <c r="G2914" s="2">
        <v>43346</v>
      </c>
      <c r="H2914" s="2">
        <v>18247</v>
      </c>
      <c r="I2914" s="2">
        <v>9825</v>
      </c>
      <c r="J2914" s="2">
        <v>28072</v>
      </c>
    </row>
    <row r="2915" spans="1:10" x14ac:dyDescent="0.25">
      <c r="A2915" s="2">
        <v>2019</v>
      </c>
      <c r="B2915" s="2" t="s">
        <v>58</v>
      </c>
      <c r="C2915" s="2" t="s">
        <v>397</v>
      </c>
      <c r="D2915" s="2">
        <v>10</v>
      </c>
      <c r="E2915" s="2">
        <v>12</v>
      </c>
      <c r="F2915" s="2">
        <v>37</v>
      </c>
      <c r="G2915" s="2">
        <v>182508</v>
      </c>
      <c r="H2915" s="2">
        <v>76828</v>
      </c>
      <c r="I2915" s="2">
        <v>41369</v>
      </c>
      <c r="J2915" s="2">
        <v>118197</v>
      </c>
    </row>
    <row r="2916" spans="1:10" x14ac:dyDescent="0.25">
      <c r="A2916" s="2">
        <v>2019</v>
      </c>
      <c r="B2916" s="2" t="s">
        <v>58</v>
      </c>
      <c r="C2916" s="2" t="s">
        <v>398</v>
      </c>
      <c r="D2916" s="2">
        <v>5</v>
      </c>
      <c r="E2916" s="2">
        <v>14</v>
      </c>
      <c r="F2916" s="2">
        <v>48</v>
      </c>
      <c r="G2916" s="2">
        <v>141444</v>
      </c>
      <c r="H2916" s="2">
        <v>59540</v>
      </c>
      <c r="I2916" s="2">
        <v>32060</v>
      </c>
      <c r="J2916" s="2">
        <v>91600</v>
      </c>
    </row>
    <row r="2917" spans="1:10" x14ac:dyDescent="0.25">
      <c r="A2917" s="2">
        <v>2019</v>
      </c>
      <c r="B2917" s="2" t="s">
        <v>58</v>
      </c>
      <c r="C2917" s="2" t="s">
        <v>399</v>
      </c>
      <c r="D2917" s="2">
        <v>12</v>
      </c>
      <c r="E2917" s="2">
        <v>12</v>
      </c>
      <c r="F2917" s="2">
        <v>51</v>
      </c>
      <c r="G2917" s="2">
        <v>250949</v>
      </c>
      <c r="H2917" s="2">
        <v>105635</v>
      </c>
      <c r="I2917" s="2">
        <v>56881</v>
      </c>
      <c r="J2917" s="2">
        <v>162516</v>
      </c>
    </row>
    <row r="2918" spans="1:10" x14ac:dyDescent="0.25">
      <c r="A2918" s="2">
        <v>2019</v>
      </c>
      <c r="B2918" s="2" t="s">
        <v>58</v>
      </c>
      <c r="C2918" s="2" t="s">
        <v>400</v>
      </c>
      <c r="D2918" s="2">
        <v>6</v>
      </c>
      <c r="E2918" s="2">
        <v>7</v>
      </c>
      <c r="F2918" s="2">
        <v>37</v>
      </c>
      <c r="G2918" s="2">
        <v>136882</v>
      </c>
      <c r="H2918" s="2">
        <v>57619</v>
      </c>
      <c r="I2918" s="2">
        <v>31026</v>
      </c>
      <c r="J2918" s="2">
        <v>88645</v>
      </c>
    </row>
    <row r="2919" spans="1:10" x14ac:dyDescent="0.25">
      <c r="A2919" s="2">
        <v>2019</v>
      </c>
      <c r="B2919" s="2" t="s">
        <v>58</v>
      </c>
      <c r="C2919" s="2" t="s">
        <v>401</v>
      </c>
      <c r="D2919" s="2">
        <v>8</v>
      </c>
      <c r="E2919" s="2">
        <v>9</v>
      </c>
      <c r="F2919" s="2">
        <v>49</v>
      </c>
      <c r="G2919" s="2">
        <v>143726</v>
      </c>
      <c r="H2919" s="2">
        <v>60502</v>
      </c>
      <c r="I2919" s="2">
        <v>32578</v>
      </c>
      <c r="J2919" s="2">
        <v>93080</v>
      </c>
    </row>
    <row r="2920" spans="1:10" x14ac:dyDescent="0.25">
      <c r="A2920" s="2">
        <v>2019</v>
      </c>
      <c r="B2920" s="2" t="s">
        <v>58</v>
      </c>
      <c r="C2920" s="2" t="s">
        <v>402</v>
      </c>
      <c r="D2920" s="2">
        <v>7</v>
      </c>
      <c r="E2920" s="2">
        <v>8</v>
      </c>
      <c r="F2920" s="2">
        <v>50</v>
      </c>
      <c r="G2920" s="2">
        <v>216730</v>
      </c>
      <c r="H2920" s="2">
        <v>91802</v>
      </c>
      <c r="I2920" s="2">
        <v>49432</v>
      </c>
      <c r="J2920" s="2">
        <v>141234</v>
      </c>
    </row>
    <row r="2921" spans="1:10" x14ac:dyDescent="0.25">
      <c r="A2921" s="2">
        <v>2019</v>
      </c>
      <c r="B2921" s="2" t="s">
        <v>58</v>
      </c>
      <c r="C2921" s="2" t="s">
        <v>58</v>
      </c>
      <c r="D2921" s="2">
        <v>31</v>
      </c>
      <c r="E2921" s="2">
        <v>33</v>
      </c>
      <c r="F2921" s="2">
        <v>110</v>
      </c>
      <c r="G2921" s="2">
        <v>501895</v>
      </c>
      <c r="H2921" s="2">
        <v>211271</v>
      </c>
      <c r="I2921" s="2">
        <v>113761</v>
      </c>
      <c r="J2921" s="2">
        <v>325032</v>
      </c>
    </row>
    <row r="2922" spans="1:10" x14ac:dyDescent="0.25">
      <c r="A2922" s="2">
        <v>2019</v>
      </c>
      <c r="B2922" s="2" t="s">
        <v>58</v>
      </c>
      <c r="C2922" s="2" t="s">
        <v>403</v>
      </c>
      <c r="D2922" s="2">
        <v>4</v>
      </c>
      <c r="E2922" s="2">
        <v>5</v>
      </c>
      <c r="F2922" s="2">
        <v>19</v>
      </c>
      <c r="G2922" s="2">
        <v>54751</v>
      </c>
      <c r="H2922" s="2">
        <v>23048</v>
      </c>
      <c r="I2922" s="2">
        <v>12411</v>
      </c>
      <c r="J2922" s="2">
        <v>35459</v>
      </c>
    </row>
    <row r="2923" spans="1:10" x14ac:dyDescent="0.25">
      <c r="A2923" s="2">
        <v>2019</v>
      </c>
      <c r="B2923" s="2" t="s">
        <v>58</v>
      </c>
      <c r="C2923" s="2" t="s">
        <v>404</v>
      </c>
      <c r="D2923" s="2">
        <v>3</v>
      </c>
      <c r="E2923" s="2">
        <v>5</v>
      </c>
      <c r="F2923" s="2">
        <v>38</v>
      </c>
      <c r="G2923" s="2">
        <v>152851</v>
      </c>
      <c r="H2923" s="2">
        <v>64342</v>
      </c>
      <c r="I2923" s="2">
        <v>34646</v>
      </c>
      <c r="J2923" s="2">
        <v>98988</v>
      </c>
    </row>
    <row r="2924" spans="1:10" x14ac:dyDescent="0.25">
      <c r="A2924" s="2">
        <v>2019</v>
      </c>
      <c r="B2924" s="2" t="s">
        <v>58</v>
      </c>
      <c r="C2924" s="2" t="s">
        <v>405</v>
      </c>
      <c r="D2924" s="2">
        <v>22</v>
      </c>
      <c r="E2924" s="2">
        <v>26</v>
      </c>
      <c r="F2924" s="2">
        <v>120</v>
      </c>
      <c r="G2924" s="2">
        <v>456267</v>
      </c>
      <c r="H2924" s="2">
        <v>190366</v>
      </c>
      <c r="I2924" s="2">
        <v>102505</v>
      </c>
      <c r="J2924" s="2">
        <v>292871</v>
      </c>
    </row>
    <row r="2925" spans="1:10" x14ac:dyDescent="0.25">
      <c r="A2925" s="2">
        <v>2020</v>
      </c>
      <c r="B2925" s="2" t="s">
        <v>58</v>
      </c>
      <c r="C2925" s="2" t="s">
        <v>396</v>
      </c>
      <c r="D2925" s="2">
        <v>5</v>
      </c>
      <c r="E2925" s="2">
        <v>6</v>
      </c>
      <c r="F2925" s="2">
        <v>16</v>
      </c>
      <c r="G2925" s="2">
        <v>48129</v>
      </c>
      <c r="H2925" s="2">
        <v>19163</v>
      </c>
      <c r="I2925" s="2">
        <v>10561</v>
      </c>
      <c r="J2925" s="2">
        <v>29724</v>
      </c>
    </row>
    <row r="2926" spans="1:10" x14ac:dyDescent="0.25">
      <c r="A2926" s="2">
        <v>2020</v>
      </c>
      <c r="B2926" s="2" t="s">
        <v>58</v>
      </c>
      <c r="C2926" s="2" t="s">
        <v>397</v>
      </c>
      <c r="D2926" s="2">
        <v>7</v>
      </c>
      <c r="E2926" s="2">
        <v>11</v>
      </c>
      <c r="F2926" s="2">
        <v>37</v>
      </c>
      <c r="G2926" s="2">
        <v>203163</v>
      </c>
      <c r="H2926" s="2">
        <v>81269</v>
      </c>
      <c r="I2926" s="2">
        <v>46119</v>
      </c>
      <c r="J2926" s="2">
        <v>127388</v>
      </c>
    </row>
    <row r="2927" spans="1:10" x14ac:dyDescent="0.25">
      <c r="A2927" s="2">
        <v>2020</v>
      </c>
      <c r="B2927" s="2" t="s">
        <v>58</v>
      </c>
      <c r="C2927" s="2" t="s">
        <v>398</v>
      </c>
      <c r="D2927" s="2">
        <v>5</v>
      </c>
      <c r="E2927" s="2">
        <v>14</v>
      </c>
      <c r="F2927" s="2">
        <v>48</v>
      </c>
      <c r="G2927" s="2">
        <v>157869</v>
      </c>
      <c r="H2927" s="2">
        <v>51328</v>
      </c>
      <c r="I2927" s="2">
        <v>36323</v>
      </c>
      <c r="J2927" s="2">
        <v>87651</v>
      </c>
    </row>
    <row r="2928" spans="1:10" x14ac:dyDescent="0.25">
      <c r="A2928" s="2">
        <v>2020</v>
      </c>
      <c r="B2928" s="2" t="s">
        <v>58</v>
      </c>
      <c r="C2928" s="2" t="s">
        <v>399</v>
      </c>
      <c r="D2928" s="2">
        <v>13</v>
      </c>
      <c r="E2928" s="2">
        <v>13</v>
      </c>
      <c r="F2928" s="2">
        <v>51</v>
      </c>
      <c r="G2928" s="2">
        <v>209324</v>
      </c>
      <c r="H2928" s="2">
        <v>108644</v>
      </c>
      <c r="I2928" s="2">
        <v>64174</v>
      </c>
      <c r="J2928" s="2">
        <v>172818</v>
      </c>
    </row>
    <row r="2929" spans="1:10" x14ac:dyDescent="0.25">
      <c r="A2929" s="2">
        <v>2020</v>
      </c>
      <c r="B2929" s="2" t="s">
        <v>58</v>
      </c>
      <c r="C2929" s="2" t="s">
        <v>400</v>
      </c>
      <c r="D2929" s="2">
        <v>6</v>
      </c>
      <c r="E2929" s="2">
        <v>7</v>
      </c>
      <c r="F2929" s="2">
        <v>37</v>
      </c>
      <c r="G2929" s="2">
        <v>134156</v>
      </c>
      <c r="H2929" s="2">
        <v>58186</v>
      </c>
      <c r="I2929" s="2">
        <v>32945</v>
      </c>
      <c r="J2929" s="2">
        <v>91131</v>
      </c>
    </row>
    <row r="2930" spans="1:10" x14ac:dyDescent="0.25">
      <c r="A2930" s="2">
        <v>2020</v>
      </c>
      <c r="B2930" s="2" t="s">
        <v>58</v>
      </c>
      <c r="C2930" s="2" t="s">
        <v>401</v>
      </c>
      <c r="D2930" s="2">
        <v>7</v>
      </c>
      <c r="E2930" s="2">
        <v>9</v>
      </c>
      <c r="F2930" s="2">
        <v>49</v>
      </c>
      <c r="G2930" s="2">
        <v>152987</v>
      </c>
      <c r="H2930" s="2">
        <v>59321</v>
      </c>
      <c r="I2930" s="2">
        <v>34614</v>
      </c>
      <c r="J2930" s="2">
        <v>93935</v>
      </c>
    </row>
    <row r="2931" spans="1:10" x14ac:dyDescent="0.25">
      <c r="A2931" s="2">
        <v>2020</v>
      </c>
      <c r="B2931" s="2" t="s">
        <v>58</v>
      </c>
      <c r="C2931" s="2" t="s">
        <v>402</v>
      </c>
      <c r="D2931" s="2">
        <v>7</v>
      </c>
      <c r="E2931" s="2">
        <v>8</v>
      </c>
      <c r="F2931" s="2">
        <v>50</v>
      </c>
      <c r="G2931" s="2">
        <v>242654</v>
      </c>
      <c r="H2931" s="2">
        <v>94678</v>
      </c>
      <c r="I2931" s="2">
        <v>56287</v>
      </c>
      <c r="J2931" s="2">
        <v>150965</v>
      </c>
    </row>
    <row r="2932" spans="1:10" x14ac:dyDescent="0.25">
      <c r="A2932" s="2">
        <v>2020</v>
      </c>
      <c r="B2932" s="2" t="s">
        <v>58</v>
      </c>
      <c r="C2932" s="2" t="s">
        <v>58</v>
      </c>
      <c r="D2932" s="2">
        <v>31</v>
      </c>
      <c r="E2932" s="2">
        <v>32</v>
      </c>
      <c r="F2932" s="2">
        <v>113</v>
      </c>
      <c r="G2932" s="2">
        <v>596080</v>
      </c>
      <c r="H2932" s="2">
        <v>208778</v>
      </c>
      <c r="I2932" s="2">
        <v>119059</v>
      </c>
      <c r="J2932" s="2">
        <v>327837</v>
      </c>
    </row>
    <row r="2933" spans="1:10" x14ac:dyDescent="0.25">
      <c r="A2933" s="2">
        <v>2020</v>
      </c>
      <c r="B2933" s="2" t="s">
        <v>58</v>
      </c>
      <c r="C2933" s="2" t="s">
        <v>403</v>
      </c>
      <c r="D2933" s="2">
        <v>4</v>
      </c>
      <c r="E2933" s="2">
        <v>8</v>
      </c>
      <c r="F2933" s="2">
        <v>19</v>
      </c>
      <c r="G2933" s="2">
        <v>61304</v>
      </c>
      <c r="H2933" s="2">
        <v>24638</v>
      </c>
      <c r="I2933" s="2">
        <v>13887</v>
      </c>
      <c r="J2933" s="2">
        <v>38525</v>
      </c>
    </row>
    <row r="2934" spans="1:10" x14ac:dyDescent="0.25">
      <c r="A2934" s="2">
        <v>2020</v>
      </c>
      <c r="B2934" s="2" t="s">
        <v>58</v>
      </c>
      <c r="C2934" s="2" t="s">
        <v>404</v>
      </c>
      <c r="D2934" s="2">
        <v>3</v>
      </c>
      <c r="E2934" s="2">
        <v>5</v>
      </c>
      <c r="F2934" s="2">
        <v>38</v>
      </c>
      <c r="G2934" s="2">
        <v>165846</v>
      </c>
      <c r="H2934" s="2">
        <v>64113</v>
      </c>
      <c r="I2934" s="2">
        <v>38112</v>
      </c>
      <c r="J2934" s="2">
        <v>102225</v>
      </c>
    </row>
    <row r="2935" spans="1:10" x14ac:dyDescent="0.25">
      <c r="A2935" s="2">
        <v>2020</v>
      </c>
      <c r="B2935" s="2" t="s">
        <v>58</v>
      </c>
      <c r="C2935" s="2" t="s">
        <v>405</v>
      </c>
      <c r="D2935" s="2">
        <v>22</v>
      </c>
      <c r="E2935" s="2">
        <v>24</v>
      </c>
      <c r="F2935" s="2">
        <v>122</v>
      </c>
      <c r="G2935" s="2">
        <v>519132</v>
      </c>
      <c r="H2935" s="2">
        <v>194852</v>
      </c>
      <c r="I2935" s="2">
        <v>114647</v>
      </c>
      <c r="J2935" s="2">
        <v>309499</v>
      </c>
    </row>
    <row r="2936" spans="1:10" x14ac:dyDescent="0.25">
      <c r="A2936" s="2">
        <v>2021</v>
      </c>
      <c r="B2936" s="2" t="s">
        <v>58</v>
      </c>
      <c r="C2936" s="2" t="s">
        <v>396</v>
      </c>
      <c r="D2936" s="2">
        <v>5</v>
      </c>
      <c r="E2936" s="2">
        <v>6</v>
      </c>
      <c r="F2936" s="2">
        <v>16</v>
      </c>
      <c r="G2936" s="2">
        <v>55974</v>
      </c>
      <c r="H2936" s="2">
        <v>19994</v>
      </c>
      <c r="I2936" s="2">
        <v>11743</v>
      </c>
      <c r="J2936" s="2">
        <v>31737</v>
      </c>
    </row>
    <row r="2937" spans="1:10" x14ac:dyDescent="0.25">
      <c r="A2937" s="2">
        <v>2021</v>
      </c>
      <c r="B2937" s="2" t="s">
        <v>58</v>
      </c>
      <c r="C2937" s="2" t="s">
        <v>397</v>
      </c>
      <c r="D2937" s="2">
        <v>7</v>
      </c>
      <c r="E2937" s="2">
        <v>11</v>
      </c>
      <c r="F2937" s="2">
        <v>37</v>
      </c>
      <c r="G2937" s="2">
        <v>236279</v>
      </c>
      <c r="H2937" s="2">
        <v>85690</v>
      </c>
      <c r="I2937" s="2">
        <v>50326</v>
      </c>
      <c r="J2937" s="2">
        <v>136016</v>
      </c>
    </row>
    <row r="2938" spans="1:10" x14ac:dyDescent="0.25">
      <c r="A2938" s="2">
        <v>2021</v>
      </c>
      <c r="B2938" s="2" t="s">
        <v>58</v>
      </c>
      <c r="C2938" s="2" t="s">
        <v>398</v>
      </c>
      <c r="D2938" s="2">
        <v>5</v>
      </c>
      <c r="E2938" s="2">
        <v>14</v>
      </c>
      <c r="F2938" s="2">
        <v>48</v>
      </c>
      <c r="G2938" s="2">
        <v>183602</v>
      </c>
      <c r="H2938" s="2">
        <v>58960</v>
      </c>
      <c r="I2938" s="2">
        <v>34628</v>
      </c>
      <c r="J2938" s="2">
        <v>93588</v>
      </c>
    </row>
    <row r="2939" spans="1:10" x14ac:dyDescent="0.25">
      <c r="A2939" s="2">
        <v>2021</v>
      </c>
      <c r="B2939" s="2" t="s">
        <v>58</v>
      </c>
      <c r="C2939" s="2" t="s">
        <v>399</v>
      </c>
      <c r="D2939" s="2">
        <v>13</v>
      </c>
      <c r="E2939" s="2">
        <v>13</v>
      </c>
      <c r="F2939" s="2">
        <v>51</v>
      </c>
      <c r="G2939" s="2">
        <v>243444</v>
      </c>
      <c r="H2939" s="2">
        <v>116249</v>
      </c>
      <c r="I2939" s="2">
        <v>68274</v>
      </c>
      <c r="J2939" s="2">
        <v>184523</v>
      </c>
    </row>
    <row r="2940" spans="1:10" x14ac:dyDescent="0.25">
      <c r="A2940" s="2">
        <v>2021</v>
      </c>
      <c r="B2940" s="2" t="s">
        <v>58</v>
      </c>
      <c r="C2940" s="2" t="s">
        <v>400</v>
      </c>
      <c r="D2940" s="2">
        <v>6</v>
      </c>
      <c r="E2940" s="2">
        <v>7</v>
      </c>
      <c r="F2940" s="2">
        <v>37</v>
      </c>
      <c r="G2940" s="2">
        <v>156023</v>
      </c>
      <c r="H2940" s="2">
        <v>61301</v>
      </c>
      <c r="I2940" s="2">
        <v>36002</v>
      </c>
      <c r="J2940" s="2">
        <v>97303</v>
      </c>
    </row>
    <row r="2941" spans="1:10" x14ac:dyDescent="0.25">
      <c r="A2941" s="2">
        <v>2021</v>
      </c>
      <c r="B2941" s="2" t="s">
        <v>58</v>
      </c>
      <c r="C2941" s="2" t="s">
        <v>401</v>
      </c>
      <c r="D2941" s="2">
        <v>7</v>
      </c>
      <c r="E2941" s="2">
        <v>9</v>
      </c>
      <c r="F2941" s="2">
        <v>49</v>
      </c>
      <c r="G2941" s="2">
        <v>177924</v>
      </c>
      <c r="H2941" s="2">
        <v>63187</v>
      </c>
      <c r="I2941" s="2">
        <v>37110</v>
      </c>
      <c r="J2941" s="2">
        <v>100297</v>
      </c>
    </row>
    <row r="2942" spans="1:10" x14ac:dyDescent="0.25">
      <c r="A2942" s="2">
        <v>2021</v>
      </c>
      <c r="B2942" s="2" t="s">
        <v>58</v>
      </c>
      <c r="C2942" s="2" t="s">
        <v>402</v>
      </c>
      <c r="D2942" s="2">
        <v>7</v>
      </c>
      <c r="E2942" s="2">
        <v>8</v>
      </c>
      <c r="F2942" s="2">
        <v>50</v>
      </c>
      <c r="G2942" s="2">
        <v>282207</v>
      </c>
      <c r="H2942" s="2">
        <v>101550</v>
      </c>
      <c r="I2942" s="2">
        <v>59640</v>
      </c>
      <c r="J2942" s="2">
        <v>161190</v>
      </c>
    </row>
    <row r="2943" spans="1:10" x14ac:dyDescent="0.25">
      <c r="A2943" s="2">
        <v>2021</v>
      </c>
      <c r="B2943" s="2" t="s">
        <v>58</v>
      </c>
      <c r="C2943" s="2" t="s">
        <v>58</v>
      </c>
      <c r="D2943" s="2">
        <v>27</v>
      </c>
      <c r="E2943" s="2">
        <v>27</v>
      </c>
      <c r="F2943" s="2">
        <v>105</v>
      </c>
      <c r="G2943" s="2">
        <v>693354</v>
      </c>
      <c r="H2943" s="2">
        <v>220530</v>
      </c>
      <c r="I2943" s="2">
        <v>129518</v>
      </c>
      <c r="J2943" s="2">
        <v>350048</v>
      </c>
    </row>
    <row r="2944" spans="1:10" x14ac:dyDescent="0.25">
      <c r="A2944" s="2">
        <v>2021</v>
      </c>
      <c r="B2944" s="2" t="s">
        <v>58</v>
      </c>
      <c r="C2944" s="2" t="s">
        <v>403</v>
      </c>
      <c r="D2944" s="2">
        <v>4</v>
      </c>
      <c r="E2944" s="2">
        <v>8</v>
      </c>
      <c r="F2944" s="2">
        <v>19</v>
      </c>
      <c r="G2944" s="2">
        <v>71297</v>
      </c>
      <c r="H2944" s="2">
        <v>25914</v>
      </c>
      <c r="I2944" s="2">
        <v>15220</v>
      </c>
      <c r="J2944" s="2">
        <v>41134</v>
      </c>
    </row>
    <row r="2945" spans="1:10" x14ac:dyDescent="0.25">
      <c r="A2945" s="2">
        <v>2021</v>
      </c>
      <c r="B2945" s="2" t="s">
        <v>58</v>
      </c>
      <c r="C2945" s="2" t="s">
        <v>404</v>
      </c>
      <c r="D2945" s="2">
        <v>3</v>
      </c>
      <c r="E2945" s="2">
        <v>5</v>
      </c>
      <c r="F2945" s="2">
        <v>38</v>
      </c>
      <c r="G2945" s="2">
        <v>192879</v>
      </c>
      <c r="H2945" s="2">
        <v>68764</v>
      </c>
      <c r="I2945" s="2">
        <v>40385</v>
      </c>
      <c r="J2945" s="2">
        <v>109149</v>
      </c>
    </row>
    <row r="2946" spans="1:10" x14ac:dyDescent="0.25">
      <c r="A2946" s="2">
        <v>2021</v>
      </c>
      <c r="B2946" s="2" t="s">
        <v>58</v>
      </c>
      <c r="C2946" s="2" t="s">
        <v>405</v>
      </c>
      <c r="D2946" s="2">
        <v>22</v>
      </c>
      <c r="E2946" s="2">
        <v>24</v>
      </c>
      <c r="F2946" s="2">
        <v>122</v>
      </c>
      <c r="G2946" s="2">
        <v>603751</v>
      </c>
      <c r="H2946" s="2">
        <v>208190</v>
      </c>
      <c r="I2946" s="2">
        <v>122271</v>
      </c>
      <c r="J2946" s="2">
        <v>330461</v>
      </c>
    </row>
    <row r="2947" spans="1:10" x14ac:dyDescent="0.25">
      <c r="J2947" s="2">
        <v>0</v>
      </c>
    </row>
    <row r="2948" spans="1:10" x14ac:dyDescent="0.25">
      <c r="A2948" s="2">
        <v>2009</v>
      </c>
      <c r="B2948" s="2" t="s">
        <v>43</v>
      </c>
      <c r="C2948" s="2" t="s">
        <v>406</v>
      </c>
      <c r="D2948" s="2">
        <v>8</v>
      </c>
      <c r="E2948" s="2">
        <v>6</v>
      </c>
      <c r="F2948" s="2">
        <v>10</v>
      </c>
      <c r="G2948" s="2">
        <v>12310</v>
      </c>
      <c r="H2948" s="2">
        <v>467672</v>
      </c>
      <c r="I2948" s="2">
        <v>194036</v>
      </c>
      <c r="J2948" s="2">
        <v>661708</v>
      </c>
    </row>
    <row r="2949" spans="1:10" x14ac:dyDescent="0.25">
      <c r="A2949" s="2">
        <v>2009</v>
      </c>
      <c r="B2949" s="2" t="s">
        <v>43</v>
      </c>
      <c r="C2949" s="2" t="s">
        <v>407</v>
      </c>
      <c r="D2949" s="2">
        <v>8</v>
      </c>
      <c r="E2949" s="2">
        <v>6</v>
      </c>
      <c r="F2949" s="2">
        <v>14</v>
      </c>
      <c r="G2949" s="2">
        <v>17525</v>
      </c>
      <c r="H2949" s="2">
        <v>302054</v>
      </c>
      <c r="I2949" s="2">
        <v>579128</v>
      </c>
      <c r="J2949" s="2">
        <v>881182</v>
      </c>
    </row>
    <row r="2950" spans="1:10" x14ac:dyDescent="0.25">
      <c r="A2950" s="2">
        <v>2009</v>
      </c>
      <c r="B2950" s="2" t="s">
        <v>43</v>
      </c>
      <c r="C2950" s="2" t="s">
        <v>408</v>
      </c>
      <c r="D2950" s="2">
        <v>9</v>
      </c>
      <c r="E2950" s="2">
        <v>5</v>
      </c>
      <c r="F2950" s="2">
        <v>12</v>
      </c>
      <c r="G2950" s="2">
        <v>21229</v>
      </c>
      <c r="H2950" s="2">
        <v>483216</v>
      </c>
      <c r="I2950" s="2">
        <v>91713</v>
      </c>
      <c r="J2950" s="2">
        <v>574929</v>
      </c>
    </row>
    <row r="2951" spans="1:10" x14ac:dyDescent="0.25">
      <c r="A2951" s="2">
        <v>2009</v>
      </c>
      <c r="B2951" s="2" t="s">
        <v>43</v>
      </c>
      <c r="C2951" s="2" t="s">
        <v>409</v>
      </c>
      <c r="D2951" s="2">
        <v>5</v>
      </c>
      <c r="E2951" s="2">
        <v>4</v>
      </c>
      <c r="F2951" s="2">
        <v>7</v>
      </c>
      <c r="G2951" s="2">
        <v>6323</v>
      </c>
      <c r="H2951" s="2">
        <v>265411</v>
      </c>
      <c r="I2951" s="2">
        <v>54352</v>
      </c>
      <c r="J2951" s="2">
        <v>319763</v>
      </c>
    </row>
    <row r="2952" spans="1:10" x14ac:dyDescent="0.25">
      <c r="A2952" s="2">
        <v>2009</v>
      </c>
      <c r="B2952" s="2" t="s">
        <v>43</v>
      </c>
      <c r="C2952" s="2" t="s">
        <v>410</v>
      </c>
      <c r="D2952" s="2">
        <v>4</v>
      </c>
      <c r="E2952" s="2">
        <v>4</v>
      </c>
      <c r="F2952" s="2">
        <v>5</v>
      </c>
      <c r="G2952" s="2">
        <v>1494</v>
      </c>
      <c r="H2952" s="2">
        <v>49695</v>
      </c>
      <c r="I2952" s="2">
        <v>41372</v>
      </c>
      <c r="J2952" s="2">
        <v>91067</v>
      </c>
    </row>
    <row r="2953" spans="1:10" x14ac:dyDescent="0.25">
      <c r="A2953" s="2">
        <v>2009</v>
      </c>
      <c r="B2953" s="2" t="s">
        <v>43</v>
      </c>
      <c r="C2953" s="2" t="s">
        <v>411</v>
      </c>
      <c r="D2953" s="2">
        <v>7</v>
      </c>
      <c r="E2953" s="2">
        <v>1</v>
      </c>
      <c r="F2953" s="2">
        <v>19</v>
      </c>
      <c r="G2953" s="2">
        <v>922081</v>
      </c>
      <c r="H2953" s="2">
        <v>170040</v>
      </c>
      <c r="I2953" s="2">
        <v>161756</v>
      </c>
      <c r="J2953" s="2">
        <v>331796</v>
      </c>
    </row>
    <row r="2954" spans="1:10" x14ac:dyDescent="0.25">
      <c r="A2954" s="2">
        <v>2009</v>
      </c>
      <c r="B2954" s="2" t="s">
        <v>43</v>
      </c>
      <c r="C2954" s="2" t="s">
        <v>43</v>
      </c>
      <c r="D2954" s="2">
        <v>9</v>
      </c>
      <c r="E2954" s="2">
        <v>25</v>
      </c>
      <c r="F2954" s="2">
        <v>64</v>
      </c>
      <c r="G2954" s="2">
        <v>228485</v>
      </c>
      <c r="H2954" s="2">
        <v>2080113</v>
      </c>
      <c r="I2954" s="2">
        <v>1910962</v>
      </c>
      <c r="J2954" s="2">
        <v>3991075</v>
      </c>
    </row>
    <row r="2955" spans="1:10" x14ac:dyDescent="0.25">
      <c r="A2955" s="2">
        <v>2009</v>
      </c>
      <c r="B2955" s="2" t="s">
        <v>43</v>
      </c>
      <c r="C2955" s="2" t="s">
        <v>412</v>
      </c>
      <c r="D2955" s="2">
        <v>6</v>
      </c>
      <c r="E2955" s="2">
        <v>5</v>
      </c>
      <c r="F2955" s="2">
        <v>7</v>
      </c>
      <c r="G2955" s="2">
        <v>6176</v>
      </c>
      <c r="H2955" s="2">
        <v>193760</v>
      </c>
      <c r="I2955" s="2">
        <v>66923</v>
      </c>
      <c r="J2955" s="2">
        <v>260683</v>
      </c>
    </row>
    <row r="2956" spans="1:10" x14ac:dyDescent="0.25">
      <c r="A2956" s="2">
        <v>2009</v>
      </c>
      <c r="B2956" s="2" t="s">
        <v>43</v>
      </c>
      <c r="C2956" s="2" t="s">
        <v>413</v>
      </c>
      <c r="D2956" s="2">
        <v>8</v>
      </c>
      <c r="E2956" s="2">
        <v>4</v>
      </c>
      <c r="F2956" s="2">
        <v>8</v>
      </c>
      <c r="G2956" s="2">
        <v>3450</v>
      </c>
      <c r="H2956" s="2">
        <v>285612</v>
      </c>
      <c r="I2956" s="2">
        <v>52426</v>
      </c>
      <c r="J2956" s="2">
        <v>338038</v>
      </c>
    </row>
    <row r="2957" spans="1:10" x14ac:dyDescent="0.25">
      <c r="A2957" s="2">
        <v>2009</v>
      </c>
      <c r="B2957" s="2" t="s">
        <v>43</v>
      </c>
      <c r="C2957" s="2" t="s">
        <v>414</v>
      </c>
      <c r="D2957" s="2">
        <v>7</v>
      </c>
      <c r="E2957" s="2">
        <v>7</v>
      </c>
      <c r="F2957" s="2">
        <v>13</v>
      </c>
      <c r="G2957" s="2">
        <v>33683</v>
      </c>
      <c r="H2957" s="2">
        <v>530887</v>
      </c>
      <c r="I2957" s="2">
        <v>71639</v>
      </c>
      <c r="J2957" s="2">
        <v>602526</v>
      </c>
    </row>
    <row r="2958" spans="1:10" x14ac:dyDescent="0.25">
      <c r="A2958" s="2">
        <v>2009</v>
      </c>
      <c r="B2958" s="2" t="s">
        <v>43</v>
      </c>
      <c r="C2958" s="2" t="s">
        <v>415</v>
      </c>
      <c r="D2958" s="2">
        <v>4</v>
      </c>
      <c r="E2958" s="2">
        <v>2</v>
      </c>
      <c r="F2958" s="2">
        <v>5</v>
      </c>
      <c r="G2958" s="2">
        <v>4665</v>
      </c>
      <c r="H2958" s="2">
        <v>322380</v>
      </c>
      <c r="I2958" s="2">
        <v>17470</v>
      </c>
      <c r="J2958" s="2">
        <v>339850</v>
      </c>
    </row>
    <row r="2959" spans="1:10" x14ac:dyDescent="0.25">
      <c r="A2959" s="2">
        <v>2009</v>
      </c>
      <c r="B2959" s="2" t="s">
        <v>43</v>
      </c>
      <c r="C2959" s="2" t="s">
        <v>416</v>
      </c>
      <c r="D2959" s="2">
        <v>6</v>
      </c>
      <c r="E2959" s="2">
        <v>4</v>
      </c>
      <c r="F2959" s="2">
        <v>8</v>
      </c>
      <c r="G2959" s="2">
        <v>7627</v>
      </c>
      <c r="H2959" s="2">
        <v>310627</v>
      </c>
      <c r="I2959" s="2">
        <v>849</v>
      </c>
      <c r="J2959" s="2">
        <v>311476</v>
      </c>
    </row>
    <row r="2960" spans="1:10" x14ac:dyDescent="0.25">
      <c r="A2960" s="2">
        <v>2009</v>
      </c>
      <c r="B2960" s="2" t="s">
        <v>43</v>
      </c>
      <c r="C2960" s="2" t="s">
        <v>417</v>
      </c>
      <c r="D2960" s="2">
        <v>13</v>
      </c>
      <c r="E2960" s="2">
        <v>7</v>
      </c>
      <c r="F2960" s="2">
        <v>18</v>
      </c>
      <c r="G2960" s="2">
        <v>61034</v>
      </c>
      <c r="H2960" s="2">
        <v>805068</v>
      </c>
      <c r="I2960" s="2">
        <v>615765</v>
      </c>
      <c r="J2960" s="2">
        <v>1420833</v>
      </c>
    </row>
    <row r="2961" spans="1:10" x14ac:dyDescent="0.25">
      <c r="A2961" s="2">
        <v>2009</v>
      </c>
      <c r="B2961" s="2" t="s">
        <v>43</v>
      </c>
      <c r="C2961" s="2" t="s">
        <v>418</v>
      </c>
      <c r="D2961" s="2">
        <v>9</v>
      </c>
      <c r="E2961" s="2">
        <v>6</v>
      </c>
      <c r="F2961" s="2">
        <v>12</v>
      </c>
      <c r="G2961" s="2">
        <v>15066</v>
      </c>
      <c r="H2961" s="2">
        <v>507239</v>
      </c>
      <c r="I2961" s="2">
        <v>151605</v>
      </c>
      <c r="J2961" s="2">
        <v>658844</v>
      </c>
    </row>
    <row r="2962" spans="1:10" x14ac:dyDescent="0.25">
      <c r="A2962" s="2">
        <v>2009</v>
      </c>
      <c r="B2962" s="2" t="s">
        <v>43</v>
      </c>
      <c r="C2962" s="2" t="s">
        <v>419</v>
      </c>
      <c r="D2962" s="2">
        <v>12</v>
      </c>
      <c r="E2962" s="2">
        <v>6</v>
      </c>
      <c r="F2962" s="2">
        <v>16</v>
      </c>
      <c r="G2962" s="2">
        <v>34457</v>
      </c>
      <c r="H2962" s="2">
        <v>832853</v>
      </c>
      <c r="I2962" s="2">
        <v>139876</v>
      </c>
      <c r="J2962" s="2">
        <v>972729</v>
      </c>
    </row>
    <row r="2963" spans="1:10" x14ac:dyDescent="0.25">
      <c r="A2963" s="2">
        <v>2010</v>
      </c>
      <c r="B2963" s="2" t="s">
        <v>43</v>
      </c>
      <c r="C2963" s="2" t="s">
        <v>406</v>
      </c>
      <c r="D2963" s="2">
        <v>8</v>
      </c>
      <c r="E2963" s="2">
        <v>6</v>
      </c>
      <c r="F2963" s="2">
        <v>12</v>
      </c>
      <c r="G2963" s="2">
        <v>29878</v>
      </c>
      <c r="H2963" s="2">
        <v>19316</v>
      </c>
      <c r="I2963" s="2">
        <v>9164</v>
      </c>
      <c r="J2963" s="2">
        <v>28480</v>
      </c>
    </row>
    <row r="2964" spans="1:10" x14ac:dyDescent="0.25">
      <c r="A2964" s="2">
        <v>2010</v>
      </c>
      <c r="B2964" s="2" t="s">
        <v>43</v>
      </c>
      <c r="C2964" s="2" t="s">
        <v>407</v>
      </c>
      <c r="D2964" s="2">
        <v>8</v>
      </c>
      <c r="E2964" s="2">
        <v>6</v>
      </c>
      <c r="F2964" s="2">
        <v>14</v>
      </c>
      <c r="G2964" s="2">
        <v>47520</v>
      </c>
      <c r="H2964" s="2">
        <v>32623</v>
      </c>
      <c r="I2964" s="2">
        <v>11928</v>
      </c>
      <c r="J2964" s="2">
        <v>44551</v>
      </c>
    </row>
    <row r="2965" spans="1:10" x14ac:dyDescent="0.25">
      <c r="A2965" s="2">
        <v>2010</v>
      </c>
      <c r="B2965" s="2" t="s">
        <v>43</v>
      </c>
      <c r="C2965" s="2" t="s">
        <v>408</v>
      </c>
      <c r="D2965" s="2">
        <v>9</v>
      </c>
      <c r="E2965" s="2">
        <v>5</v>
      </c>
      <c r="F2965" s="2">
        <v>14</v>
      </c>
      <c r="G2965" s="2">
        <v>69368</v>
      </c>
      <c r="H2965" s="2">
        <v>44433</v>
      </c>
      <c r="I2965" s="2">
        <v>19723</v>
      </c>
      <c r="J2965" s="2">
        <v>64156</v>
      </c>
    </row>
    <row r="2966" spans="1:10" x14ac:dyDescent="0.25">
      <c r="A2966" s="2">
        <v>2010</v>
      </c>
      <c r="B2966" s="2" t="s">
        <v>43</v>
      </c>
      <c r="C2966" s="2" t="s">
        <v>409</v>
      </c>
      <c r="D2966" s="2">
        <v>5</v>
      </c>
      <c r="E2966" s="2">
        <v>4</v>
      </c>
      <c r="F2966" s="2">
        <v>7</v>
      </c>
      <c r="G2966" s="2">
        <v>19833</v>
      </c>
      <c r="H2966" s="2">
        <v>16267</v>
      </c>
      <c r="I2966" s="2">
        <v>9019</v>
      </c>
      <c r="J2966" s="2">
        <v>25286</v>
      </c>
    </row>
    <row r="2967" spans="1:10" x14ac:dyDescent="0.25">
      <c r="A2967" s="2">
        <v>2010</v>
      </c>
      <c r="B2967" s="2" t="s">
        <v>43</v>
      </c>
      <c r="C2967" s="2" t="s">
        <v>410</v>
      </c>
      <c r="D2967" s="2">
        <v>4</v>
      </c>
      <c r="E2967" s="2">
        <v>4</v>
      </c>
      <c r="F2967" s="2">
        <v>5</v>
      </c>
      <c r="G2967" s="2">
        <v>14241</v>
      </c>
      <c r="H2967" s="2">
        <v>11809</v>
      </c>
      <c r="I2967" s="2">
        <v>6825</v>
      </c>
      <c r="J2967" s="2">
        <v>18634</v>
      </c>
    </row>
    <row r="2968" spans="1:10" x14ac:dyDescent="0.25">
      <c r="A2968" s="2">
        <v>2010</v>
      </c>
      <c r="B2968" s="2" t="s">
        <v>43</v>
      </c>
      <c r="C2968" s="2" t="s">
        <v>411</v>
      </c>
      <c r="D2968" s="2">
        <v>7</v>
      </c>
      <c r="E2968" s="2">
        <v>11</v>
      </c>
      <c r="F2968" s="2">
        <v>19</v>
      </c>
      <c r="G2968" s="2">
        <v>173003</v>
      </c>
      <c r="H2968" s="2">
        <v>24253</v>
      </c>
      <c r="I2968" s="2">
        <v>24681</v>
      </c>
      <c r="J2968" s="2">
        <v>48934</v>
      </c>
    </row>
    <row r="2969" spans="1:10" x14ac:dyDescent="0.25">
      <c r="A2969" s="2">
        <v>2010</v>
      </c>
      <c r="B2969" s="2" t="s">
        <v>43</v>
      </c>
      <c r="C2969" s="2" t="s">
        <v>43</v>
      </c>
      <c r="D2969" s="2">
        <v>9</v>
      </c>
      <c r="E2969" s="2">
        <v>25</v>
      </c>
      <c r="F2969" s="2">
        <v>65</v>
      </c>
      <c r="G2969" s="2">
        <v>352922</v>
      </c>
      <c r="H2969" s="2">
        <v>23715</v>
      </c>
      <c r="I2969" s="2">
        <v>67189</v>
      </c>
      <c r="J2969" s="2">
        <v>90904</v>
      </c>
    </row>
    <row r="2970" spans="1:10" x14ac:dyDescent="0.25">
      <c r="A2970" s="2">
        <v>2010</v>
      </c>
      <c r="B2970" s="2" t="s">
        <v>43</v>
      </c>
      <c r="C2970" s="2" t="s">
        <v>412</v>
      </c>
      <c r="D2970" s="2">
        <v>6</v>
      </c>
      <c r="E2970" s="2">
        <v>5</v>
      </c>
      <c r="F2970" s="2">
        <v>6</v>
      </c>
      <c r="G2970" s="2">
        <v>19898</v>
      </c>
      <c r="H2970" s="2">
        <v>13725</v>
      </c>
      <c r="I2970" s="2">
        <v>11443</v>
      </c>
      <c r="J2970" s="2">
        <v>25168</v>
      </c>
    </row>
    <row r="2971" spans="1:10" x14ac:dyDescent="0.25">
      <c r="A2971" s="2">
        <v>2010</v>
      </c>
      <c r="B2971" s="2" t="s">
        <v>43</v>
      </c>
      <c r="C2971" s="2" t="s">
        <v>413</v>
      </c>
      <c r="D2971" s="2">
        <v>8</v>
      </c>
      <c r="E2971" s="2">
        <v>4</v>
      </c>
      <c r="F2971" s="2">
        <v>7</v>
      </c>
      <c r="G2971" s="2">
        <v>18863</v>
      </c>
      <c r="H2971" s="2">
        <v>12634</v>
      </c>
      <c r="I2971" s="2">
        <v>11209</v>
      </c>
      <c r="J2971" s="2">
        <v>23843</v>
      </c>
    </row>
    <row r="2972" spans="1:10" x14ac:dyDescent="0.25">
      <c r="A2972" s="2">
        <v>2010</v>
      </c>
      <c r="B2972" s="2" t="s">
        <v>43</v>
      </c>
      <c r="C2972" s="2" t="s">
        <v>414</v>
      </c>
      <c r="D2972" s="2">
        <v>7</v>
      </c>
      <c r="E2972" s="2">
        <v>7</v>
      </c>
      <c r="F2972" s="2">
        <v>13</v>
      </c>
      <c r="G2972" s="2">
        <v>44560</v>
      </c>
      <c r="H2972" s="2">
        <v>25425</v>
      </c>
      <c r="I2972" s="2">
        <v>16907</v>
      </c>
      <c r="J2972" s="2">
        <v>42332</v>
      </c>
    </row>
    <row r="2973" spans="1:10" x14ac:dyDescent="0.25">
      <c r="A2973" s="2">
        <v>2010</v>
      </c>
      <c r="B2973" s="2" t="s">
        <v>43</v>
      </c>
      <c r="C2973" s="2" t="s">
        <v>415</v>
      </c>
      <c r="D2973" s="2">
        <v>4</v>
      </c>
      <c r="E2973" s="2">
        <v>2</v>
      </c>
      <c r="F2973" s="2">
        <v>6</v>
      </c>
      <c r="G2973" s="2">
        <v>23286</v>
      </c>
      <c r="H2973" s="2">
        <v>19022</v>
      </c>
      <c r="I2973" s="2">
        <v>10324</v>
      </c>
      <c r="J2973" s="2">
        <v>29346</v>
      </c>
    </row>
    <row r="2974" spans="1:10" x14ac:dyDescent="0.25">
      <c r="A2974" s="2">
        <v>2010</v>
      </c>
      <c r="B2974" s="2" t="s">
        <v>43</v>
      </c>
      <c r="C2974" s="2" t="s">
        <v>416</v>
      </c>
      <c r="D2974" s="2">
        <v>6</v>
      </c>
      <c r="E2974" s="2">
        <v>4</v>
      </c>
      <c r="F2974" s="2">
        <v>8</v>
      </c>
      <c r="G2974" s="2">
        <v>16649</v>
      </c>
      <c r="H2974" s="2">
        <v>15077</v>
      </c>
      <c r="I2974" s="2">
        <v>8629</v>
      </c>
      <c r="J2974" s="2">
        <v>23706</v>
      </c>
    </row>
    <row r="2975" spans="1:10" x14ac:dyDescent="0.25">
      <c r="A2975" s="2">
        <v>2010</v>
      </c>
      <c r="B2975" s="2" t="s">
        <v>43</v>
      </c>
      <c r="C2975" s="2" t="s">
        <v>417</v>
      </c>
      <c r="D2975" s="2">
        <v>13</v>
      </c>
      <c r="E2975" s="2">
        <v>7</v>
      </c>
      <c r="F2975" s="2">
        <v>18</v>
      </c>
      <c r="G2975" s="2">
        <v>69434</v>
      </c>
      <c r="H2975" s="2">
        <v>26908</v>
      </c>
      <c r="I2975" s="2">
        <v>13611</v>
      </c>
      <c r="J2975" s="2">
        <v>40519</v>
      </c>
    </row>
    <row r="2976" spans="1:10" x14ac:dyDescent="0.25">
      <c r="A2976" s="2">
        <v>2010</v>
      </c>
      <c r="B2976" s="2" t="s">
        <v>43</v>
      </c>
      <c r="C2976" s="2" t="s">
        <v>418</v>
      </c>
      <c r="D2976" s="2">
        <v>9</v>
      </c>
      <c r="E2976" s="2">
        <v>6</v>
      </c>
      <c r="F2976" s="2">
        <v>13</v>
      </c>
      <c r="G2976" s="2">
        <v>46283</v>
      </c>
      <c r="H2976" s="2">
        <v>20742</v>
      </c>
      <c r="I2976" s="2">
        <v>14270</v>
      </c>
      <c r="J2976" s="2">
        <v>35012</v>
      </c>
    </row>
    <row r="2977" spans="1:10" x14ac:dyDescent="0.25">
      <c r="A2977" s="2">
        <v>2010</v>
      </c>
      <c r="B2977" s="2" t="s">
        <v>43</v>
      </c>
      <c r="C2977" s="2" t="s">
        <v>419</v>
      </c>
      <c r="D2977" s="2">
        <v>12</v>
      </c>
      <c r="E2977" s="2">
        <v>6</v>
      </c>
      <c r="F2977" s="2">
        <v>17</v>
      </c>
      <c r="G2977" s="2">
        <v>39132</v>
      </c>
      <c r="H2977" s="2">
        <v>17636</v>
      </c>
      <c r="I2977" s="2">
        <v>11234</v>
      </c>
      <c r="J2977" s="2">
        <v>28870</v>
      </c>
    </row>
    <row r="2978" spans="1:10" x14ac:dyDescent="0.25">
      <c r="A2978" s="2">
        <v>2011</v>
      </c>
      <c r="B2978" s="2" t="s">
        <v>43</v>
      </c>
      <c r="C2978" s="2" t="s">
        <v>406</v>
      </c>
      <c r="D2978" s="2">
        <v>7</v>
      </c>
      <c r="E2978" s="2">
        <v>8</v>
      </c>
      <c r="F2978" s="2">
        <v>13</v>
      </c>
      <c r="G2978" s="2">
        <v>31976</v>
      </c>
      <c r="H2978" s="2">
        <v>23761</v>
      </c>
      <c r="I2978" s="2">
        <v>9816</v>
      </c>
      <c r="J2978" s="2">
        <v>33577</v>
      </c>
    </row>
    <row r="2979" spans="1:10" x14ac:dyDescent="0.25">
      <c r="A2979" s="2">
        <v>2011</v>
      </c>
      <c r="B2979" s="2" t="s">
        <v>43</v>
      </c>
      <c r="C2979" s="2" t="s">
        <v>407</v>
      </c>
      <c r="D2979" s="2">
        <v>9</v>
      </c>
      <c r="E2979" s="2">
        <v>7</v>
      </c>
      <c r="F2979" s="2">
        <v>13</v>
      </c>
      <c r="G2979" s="2">
        <v>50861</v>
      </c>
      <c r="H2979" s="2">
        <v>40130</v>
      </c>
      <c r="I2979" s="2">
        <v>12871</v>
      </c>
      <c r="J2979" s="2">
        <v>53001</v>
      </c>
    </row>
    <row r="2980" spans="1:10" x14ac:dyDescent="0.25">
      <c r="A2980" s="2">
        <v>2011</v>
      </c>
      <c r="B2980" s="2" t="s">
        <v>43</v>
      </c>
      <c r="C2980" s="2" t="s">
        <v>408</v>
      </c>
      <c r="D2980" s="2">
        <v>9</v>
      </c>
      <c r="E2980" s="2">
        <v>8</v>
      </c>
      <c r="F2980" s="2">
        <v>16</v>
      </c>
      <c r="G2980" s="2">
        <v>74212</v>
      </c>
      <c r="H2980" s="2">
        <v>55841</v>
      </c>
      <c r="I2980" s="2">
        <v>21117</v>
      </c>
      <c r="J2980" s="2">
        <v>76958</v>
      </c>
    </row>
    <row r="2981" spans="1:10" x14ac:dyDescent="0.25">
      <c r="A2981" s="2">
        <v>2011</v>
      </c>
      <c r="B2981" s="2" t="s">
        <v>43</v>
      </c>
      <c r="C2981" s="2" t="s">
        <v>409</v>
      </c>
      <c r="D2981" s="2">
        <v>4</v>
      </c>
      <c r="E2981" s="2">
        <v>5</v>
      </c>
      <c r="F2981" s="2">
        <v>7</v>
      </c>
      <c r="G2981" s="2">
        <v>22176</v>
      </c>
      <c r="H2981" s="2">
        <v>20112</v>
      </c>
      <c r="I2981" s="2">
        <v>9753</v>
      </c>
      <c r="J2981" s="2">
        <v>29865</v>
      </c>
    </row>
    <row r="2982" spans="1:10" x14ac:dyDescent="0.25">
      <c r="A2982" s="2">
        <v>2011</v>
      </c>
      <c r="B2982" s="2" t="s">
        <v>43</v>
      </c>
      <c r="C2982" s="2" t="s">
        <v>410</v>
      </c>
      <c r="D2982" s="2">
        <v>2</v>
      </c>
      <c r="E2982" s="2">
        <v>3</v>
      </c>
      <c r="F2982" s="2">
        <v>3</v>
      </c>
      <c r="G2982" s="2">
        <v>15180</v>
      </c>
      <c r="H2982" s="2">
        <v>14624</v>
      </c>
      <c r="I2982" s="2">
        <v>7312</v>
      </c>
      <c r="J2982" s="2">
        <v>21936</v>
      </c>
    </row>
    <row r="2983" spans="1:10" x14ac:dyDescent="0.25">
      <c r="A2983" s="2">
        <v>2011</v>
      </c>
      <c r="B2983" s="2" t="s">
        <v>43</v>
      </c>
      <c r="C2983" s="2" t="s">
        <v>411</v>
      </c>
      <c r="D2983" s="2">
        <v>6</v>
      </c>
      <c r="E2983" s="2">
        <v>11</v>
      </c>
      <c r="F2983" s="2">
        <v>20</v>
      </c>
      <c r="G2983" s="2">
        <v>185254</v>
      </c>
      <c r="H2983" s="2">
        <v>29415</v>
      </c>
      <c r="I2983" s="2">
        <v>26757</v>
      </c>
      <c r="J2983" s="2">
        <v>56172</v>
      </c>
    </row>
    <row r="2984" spans="1:10" x14ac:dyDescent="0.25">
      <c r="A2984" s="2">
        <v>2011</v>
      </c>
      <c r="B2984" s="2" t="s">
        <v>43</v>
      </c>
      <c r="C2984" s="2" t="s">
        <v>43</v>
      </c>
      <c r="D2984" s="2">
        <v>10</v>
      </c>
      <c r="E2984" s="2">
        <v>23</v>
      </c>
      <c r="F2984" s="2">
        <v>48</v>
      </c>
      <c r="G2984" s="2">
        <v>378461</v>
      </c>
      <c r="H2984" s="2">
        <v>28170</v>
      </c>
      <c r="I2984" s="2">
        <v>70913</v>
      </c>
      <c r="J2984" s="2">
        <v>99083</v>
      </c>
    </row>
    <row r="2985" spans="1:10" x14ac:dyDescent="0.25">
      <c r="A2985" s="2">
        <v>2011</v>
      </c>
      <c r="B2985" s="2" t="s">
        <v>43</v>
      </c>
      <c r="C2985" s="2" t="s">
        <v>412</v>
      </c>
      <c r="D2985" s="2">
        <v>4</v>
      </c>
      <c r="E2985" s="2">
        <v>4</v>
      </c>
      <c r="F2985" s="2">
        <v>6</v>
      </c>
      <c r="G2985" s="2">
        <v>21317</v>
      </c>
      <c r="H2985" s="2">
        <v>16981</v>
      </c>
      <c r="I2985" s="2">
        <v>12456</v>
      </c>
      <c r="J2985" s="2">
        <v>29437</v>
      </c>
    </row>
    <row r="2986" spans="1:10" x14ac:dyDescent="0.25">
      <c r="A2986" s="2">
        <v>2011</v>
      </c>
      <c r="B2986" s="2" t="s">
        <v>43</v>
      </c>
      <c r="C2986" s="2" t="s">
        <v>413</v>
      </c>
      <c r="D2986" s="2">
        <v>6</v>
      </c>
      <c r="E2986" s="2">
        <v>2</v>
      </c>
      <c r="F2986" s="2">
        <v>6</v>
      </c>
      <c r="G2986" s="2">
        <v>20180</v>
      </c>
      <c r="H2986" s="2">
        <v>15644</v>
      </c>
      <c r="I2986" s="2">
        <v>12115</v>
      </c>
      <c r="J2986" s="2">
        <v>27759</v>
      </c>
    </row>
    <row r="2987" spans="1:10" x14ac:dyDescent="0.25">
      <c r="A2987" s="2">
        <v>2011</v>
      </c>
      <c r="B2987" s="2" t="s">
        <v>43</v>
      </c>
      <c r="C2987" s="2" t="s">
        <v>414</v>
      </c>
      <c r="D2987" s="2">
        <v>7</v>
      </c>
      <c r="E2987" s="2">
        <v>8</v>
      </c>
      <c r="F2987" s="2">
        <v>14</v>
      </c>
      <c r="G2987" s="2">
        <v>47582</v>
      </c>
      <c r="H2987" s="2">
        <v>31265</v>
      </c>
      <c r="I2987" s="2">
        <v>18193</v>
      </c>
      <c r="J2987" s="2">
        <v>49458</v>
      </c>
    </row>
    <row r="2988" spans="1:10" x14ac:dyDescent="0.25">
      <c r="A2988" s="2">
        <v>2011</v>
      </c>
      <c r="B2988" s="2" t="s">
        <v>43</v>
      </c>
      <c r="C2988" s="2" t="s">
        <v>415</v>
      </c>
      <c r="D2988" s="2">
        <v>3</v>
      </c>
      <c r="E2988" s="2">
        <v>2</v>
      </c>
      <c r="F2988" s="2">
        <v>4</v>
      </c>
      <c r="G2988" s="2">
        <v>24810</v>
      </c>
      <c r="H2988" s="2">
        <v>23414</v>
      </c>
      <c r="I2988" s="2">
        <v>11250</v>
      </c>
      <c r="J2988" s="2">
        <v>34664</v>
      </c>
    </row>
    <row r="2989" spans="1:10" x14ac:dyDescent="0.25">
      <c r="A2989" s="2">
        <v>2011</v>
      </c>
      <c r="B2989" s="2" t="s">
        <v>43</v>
      </c>
      <c r="C2989" s="2" t="s">
        <v>416</v>
      </c>
      <c r="D2989" s="2">
        <v>6</v>
      </c>
      <c r="E2989" s="2">
        <v>4</v>
      </c>
      <c r="F2989" s="2">
        <v>8</v>
      </c>
      <c r="G2989" s="2">
        <v>17813</v>
      </c>
      <c r="H2989" s="2">
        <v>18645</v>
      </c>
      <c r="I2989" s="2">
        <v>9347</v>
      </c>
      <c r="J2989" s="2">
        <v>27992</v>
      </c>
    </row>
    <row r="2990" spans="1:10" x14ac:dyDescent="0.25">
      <c r="A2990" s="2">
        <v>2011</v>
      </c>
      <c r="B2990" s="2" t="s">
        <v>43</v>
      </c>
      <c r="C2990" s="2" t="s">
        <v>417</v>
      </c>
      <c r="D2990" s="2">
        <v>12</v>
      </c>
      <c r="E2990" s="2">
        <v>8</v>
      </c>
      <c r="F2990" s="2">
        <v>20</v>
      </c>
      <c r="G2990" s="2">
        <v>74219</v>
      </c>
      <c r="H2990" s="2">
        <v>33194</v>
      </c>
      <c r="I2990" s="2">
        <v>14707</v>
      </c>
      <c r="J2990" s="2">
        <v>47901</v>
      </c>
    </row>
    <row r="2991" spans="1:10" x14ac:dyDescent="0.25">
      <c r="A2991" s="2">
        <v>2011</v>
      </c>
      <c r="B2991" s="2" t="s">
        <v>43</v>
      </c>
      <c r="C2991" s="2" t="s">
        <v>418</v>
      </c>
      <c r="D2991" s="2">
        <v>9</v>
      </c>
      <c r="E2991" s="2">
        <v>8</v>
      </c>
      <c r="F2991" s="2">
        <v>15</v>
      </c>
      <c r="G2991" s="2">
        <v>49501</v>
      </c>
      <c r="H2991" s="2">
        <v>24312</v>
      </c>
      <c r="I2991" s="2">
        <v>15274</v>
      </c>
      <c r="J2991" s="2">
        <v>39586</v>
      </c>
    </row>
    <row r="2992" spans="1:10" x14ac:dyDescent="0.25">
      <c r="A2992" s="2">
        <v>2011</v>
      </c>
      <c r="B2992" s="2" t="s">
        <v>43</v>
      </c>
      <c r="C2992" s="2" t="s">
        <v>419</v>
      </c>
      <c r="D2992" s="2">
        <v>5</v>
      </c>
      <c r="E2992" s="2">
        <v>6</v>
      </c>
      <c r="F2992" s="2">
        <v>11</v>
      </c>
      <c r="G2992" s="2">
        <v>42019</v>
      </c>
      <c r="H2992" s="2">
        <v>21705</v>
      </c>
      <c r="I2992" s="2">
        <v>12929</v>
      </c>
      <c r="J2992" s="2">
        <v>34634</v>
      </c>
    </row>
    <row r="2993" spans="1:10" x14ac:dyDescent="0.25">
      <c r="A2993" s="2">
        <v>2012</v>
      </c>
      <c r="B2993" s="2" t="s">
        <v>43</v>
      </c>
      <c r="C2993" s="2" t="s">
        <v>406</v>
      </c>
      <c r="D2993" s="2">
        <v>7</v>
      </c>
      <c r="E2993" s="2">
        <v>8</v>
      </c>
      <c r="F2993" s="2">
        <v>13</v>
      </c>
      <c r="H2993" s="2">
        <v>17571</v>
      </c>
      <c r="I2993" s="2">
        <v>686</v>
      </c>
      <c r="J2993" s="2">
        <v>18257</v>
      </c>
    </row>
    <row r="2994" spans="1:10" x14ac:dyDescent="0.25">
      <c r="A2994" s="2">
        <v>2012</v>
      </c>
      <c r="B2994" s="2" t="s">
        <v>43</v>
      </c>
      <c r="C2994" s="2" t="s">
        <v>407</v>
      </c>
      <c r="D2994" s="2">
        <v>9</v>
      </c>
      <c r="E2994" s="2">
        <v>7</v>
      </c>
      <c r="F2994" s="2">
        <v>15</v>
      </c>
      <c r="H2994" s="2">
        <v>8462</v>
      </c>
      <c r="I2994" s="2">
        <v>874</v>
      </c>
      <c r="J2994" s="2">
        <v>9336</v>
      </c>
    </row>
    <row r="2995" spans="1:10" x14ac:dyDescent="0.25">
      <c r="A2995" s="2">
        <v>2012</v>
      </c>
      <c r="B2995" s="2" t="s">
        <v>43</v>
      </c>
      <c r="C2995" s="2" t="s">
        <v>408</v>
      </c>
      <c r="D2995" s="2">
        <v>9</v>
      </c>
      <c r="E2995" s="2">
        <v>8</v>
      </c>
      <c r="F2995" s="2">
        <v>17</v>
      </c>
      <c r="H2995" s="2">
        <v>16527</v>
      </c>
      <c r="I2995" s="2">
        <v>877</v>
      </c>
      <c r="J2995" s="2">
        <v>17404</v>
      </c>
    </row>
    <row r="2996" spans="1:10" x14ac:dyDescent="0.25">
      <c r="A2996" s="2">
        <v>2012</v>
      </c>
      <c r="B2996" s="2" t="s">
        <v>43</v>
      </c>
      <c r="C2996" s="2" t="s">
        <v>409</v>
      </c>
      <c r="D2996" s="2">
        <v>4</v>
      </c>
      <c r="E2996" s="2">
        <v>5</v>
      </c>
      <c r="F2996" s="2">
        <v>8</v>
      </c>
      <c r="H2996" s="2">
        <v>6142</v>
      </c>
      <c r="I2996" s="2">
        <v>216</v>
      </c>
      <c r="J2996" s="2">
        <v>6358</v>
      </c>
    </row>
    <row r="2997" spans="1:10" x14ac:dyDescent="0.25">
      <c r="A2997" s="2">
        <v>2012</v>
      </c>
      <c r="B2997" s="2" t="s">
        <v>43</v>
      </c>
      <c r="C2997" s="2" t="s">
        <v>410</v>
      </c>
      <c r="D2997" s="2">
        <v>2</v>
      </c>
      <c r="E2997" s="2">
        <v>3</v>
      </c>
      <c r="F2997" s="2">
        <v>3</v>
      </c>
      <c r="H2997" s="2">
        <v>2290</v>
      </c>
      <c r="I2997" s="2">
        <v>998</v>
      </c>
      <c r="J2997" s="2">
        <v>3288</v>
      </c>
    </row>
    <row r="2998" spans="1:10" x14ac:dyDescent="0.25">
      <c r="A2998" s="2">
        <v>2012</v>
      </c>
      <c r="B2998" s="2" t="s">
        <v>43</v>
      </c>
      <c r="C2998" s="2" t="s">
        <v>411</v>
      </c>
      <c r="D2998" s="2">
        <v>6</v>
      </c>
      <c r="E2998" s="2">
        <v>11</v>
      </c>
      <c r="F2998" s="2">
        <v>20</v>
      </c>
      <c r="H2998" s="2">
        <v>4390</v>
      </c>
      <c r="I2998" s="2">
        <v>2417</v>
      </c>
      <c r="J2998" s="2">
        <v>6807</v>
      </c>
    </row>
    <row r="2999" spans="1:10" x14ac:dyDescent="0.25">
      <c r="A2999" s="2">
        <v>2012</v>
      </c>
      <c r="B2999" s="2" t="s">
        <v>43</v>
      </c>
      <c r="C2999" s="2" t="s">
        <v>43</v>
      </c>
      <c r="D2999" s="2">
        <v>10</v>
      </c>
      <c r="E2999" s="2">
        <v>23</v>
      </c>
      <c r="F2999" s="2">
        <v>50</v>
      </c>
      <c r="H2999" s="2">
        <v>43236</v>
      </c>
      <c r="I2999" s="2">
        <v>11119</v>
      </c>
      <c r="J2999" s="2">
        <v>54355</v>
      </c>
    </row>
    <row r="3000" spans="1:10" x14ac:dyDescent="0.25">
      <c r="A3000" s="2">
        <v>2012</v>
      </c>
      <c r="B3000" s="2" t="s">
        <v>43</v>
      </c>
      <c r="C3000" s="2" t="s">
        <v>412</v>
      </c>
      <c r="D3000" s="2">
        <v>4</v>
      </c>
      <c r="E3000" s="2">
        <v>4</v>
      </c>
      <c r="F3000" s="2">
        <v>6</v>
      </c>
      <c r="H3000" s="2">
        <v>6220</v>
      </c>
      <c r="I3000" s="2">
        <v>3470</v>
      </c>
      <c r="J3000" s="2">
        <v>9690</v>
      </c>
    </row>
    <row r="3001" spans="1:10" x14ac:dyDescent="0.25">
      <c r="A3001" s="2">
        <v>2012</v>
      </c>
      <c r="B3001" s="2" t="s">
        <v>43</v>
      </c>
      <c r="C3001" s="2" t="s">
        <v>413</v>
      </c>
      <c r="D3001" s="2">
        <v>6</v>
      </c>
      <c r="E3001" s="2">
        <v>2</v>
      </c>
      <c r="F3001" s="2">
        <v>7</v>
      </c>
      <c r="H3001" s="2">
        <v>10081</v>
      </c>
      <c r="I3001" s="2">
        <v>518</v>
      </c>
      <c r="J3001" s="2">
        <v>10599</v>
      </c>
    </row>
    <row r="3002" spans="1:10" x14ac:dyDescent="0.25">
      <c r="A3002" s="2">
        <v>2012</v>
      </c>
      <c r="B3002" s="2" t="s">
        <v>43</v>
      </c>
      <c r="C3002" s="2" t="s">
        <v>414</v>
      </c>
      <c r="D3002" s="2">
        <v>7</v>
      </c>
      <c r="E3002" s="2">
        <v>8</v>
      </c>
      <c r="F3002" s="2">
        <v>15</v>
      </c>
      <c r="H3002" s="2">
        <v>12561</v>
      </c>
      <c r="I3002" s="2">
        <v>1352</v>
      </c>
      <c r="J3002" s="2">
        <v>13913</v>
      </c>
    </row>
    <row r="3003" spans="1:10" x14ac:dyDescent="0.25">
      <c r="A3003" s="2">
        <v>2012</v>
      </c>
      <c r="B3003" s="2" t="s">
        <v>43</v>
      </c>
      <c r="C3003" s="2" t="s">
        <v>415</v>
      </c>
      <c r="D3003" s="2">
        <v>3</v>
      </c>
      <c r="E3003" s="2">
        <v>2</v>
      </c>
      <c r="F3003" s="2">
        <v>5</v>
      </c>
      <c r="H3003" s="2">
        <v>10789</v>
      </c>
      <c r="I3003" s="2">
        <v>1009</v>
      </c>
      <c r="J3003" s="2">
        <v>11798</v>
      </c>
    </row>
    <row r="3004" spans="1:10" x14ac:dyDescent="0.25">
      <c r="A3004" s="2">
        <v>2012</v>
      </c>
      <c r="B3004" s="2" t="s">
        <v>43</v>
      </c>
      <c r="C3004" s="2" t="s">
        <v>416</v>
      </c>
      <c r="D3004" s="2">
        <v>6</v>
      </c>
      <c r="E3004" s="2">
        <v>4</v>
      </c>
      <c r="F3004" s="2">
        <v>8</v>
      </c>
      <c r="H3004" s="2">
        <v>8503</v>
      </c>
      <c r="I3004" s="2">
        <v>857</v>
      </c>
      <c r="J3004" s="2">
        <v>9360</v>
      </c>
    </row>
    <row r="3005" spans="1:10" x14ac:dyDescent="0.25">
      <c r="A3005" s="2">
        <v>2012</v>
      </c>
      <c r="B3005" s="2" t="s">
        <v>43</v>
      </c>
      <c r="C3005" s="2" t="s">
        <v>417</v>
      </c>
      <c r="D3005" s="2">
        <v>12</v>
      </c>
      <c r="E3005" s="2">
        <v>8</v>
      </c>
      <c r="F3005" s="2">
        <v>20</v>
      </c>
      <c r="H3005" s="2">
        <v>18813</v>
      </c>
      <c r="I3005" s="2">
        <v>4278</v>
      </c>
      <c r="J3005" s="2">
        <v>23091</v>
      </c>
    </row>
    <row r="3006" spans="1:10" x14ac:dyDescent="0.25">
      <c r="A3006" s="2">
        <v>2012</v>
      </c>
      <c r="B3006" s="2" t="s">
        <v>43</v>
      </c>
      <c r="C3006" s="2" t="s">
        <v>418</v>
      </c>
      <c r="D3006" s="2">
        <v>9</v>
      </c>
      <c r="E3006" s="2">
        <v>8</v>
      </c>
      <c r="F3006" s="2">
        <v>16</v>
      </c>
      <c r="H3006" s="2">
        <v>22587</v>
      </c>
      <c r="I3006" s="2">
        <v>3309</v>
      </c>
      <c r="J3006" s="2">
        <v>25896</v>
      </c>
    </row>
    <row r="3007" spans="1:10" x14ac:dyDescent="0.25">
      <c r="A3007" s="2">
        <v>2012</v>
      </c>
      <c r="B3007" s="2" t="s">
        <v>43</v>
      </c>
      <c r="C3007" s="2" t="s">
        <v>419</v>
      </c>
      <c r="D3007" s="2">
        <v>5</v>
      </c>
      <c r="E3007" s="2">
        <v>6</v>
      </c>
      <c r="F3007" s="2">
        <v>12</v>
      </c>
      <c r="H3007" s="2">
        <v>16531</v>
      </c>
      <c r="I3007" s="2">
        <v>2552</v>
      </c>
      <c r="J3007" s="2">
        <v>19083</v>
      </c>
    </row>
    <row r="3008" spans="1:10" x14ac:dyDescent="0.25">
      <c r="A3008" s="2">
        <v>2013</v>
      </c>
      <c r="B3008" s="2" t="s">
        <v>43</v>
      </c>
      <c r="C3008" s="2" t="s">
        <v>406</v>
      </c>
      <c r="D3008" s="2">
        <v>8</v>
      </c>
      <c r="E3008" s="2">
        <v>8</v>
      </c>
      <c r="F3008" s="2">
        <v>15</v>
      </c>
      <c r="J3008" s="2">
        <v>0</v>
      </c>
    </row>
    <row r="3009" spans="1:10" x14ac:dyDescent="0.25">
      <c r="A3009" s="2">
        <v>2013</v>
      </c>
      <c r="B3009" s="2" t="s">
        <v>43</v>
      </c>
      <c r="C3009" s="2" t="s">
        <v>407</v>
      </c>
      <c r="D3009" s="2">
        <v>9</v>
      </c>
      <c r="E3009" s="2">
        <v>8</v>
      </c>
      <c r="F3009" s="2">
        <v>16</v>
      </c>
      <c r="J3009" s="2">
        <v>0</v>
      </c>
    </row>
    <row r="3010" spans="1:10" x14ac:dyDescent="0.25">
      <c r="A3010" s="2">
        <v>2013</v>
      </c>
      <c r="B3010" s="2" t="s">
        <v>43</v>
      </c>
      <c r="C3010" s="2" t="s">
        <v>408</v>
      </c>
      <c r="D3010" s="2">
        <v>8</v>
      </c>
      <c r="E3010" s="2">
        <v>8</v>
      </c>
      <c r="F3010" s="2">
        <v>17</v>
      </c>
      <c r="J3010" s="2">
        <v>0</v>
      </c>
    </row>
    <row r="3011" spans="1:10" x14ac:dyDescent="0.25">
      <c r="A3011" s="2">
        <v>2013</v>
      </c>
      <c r="B3011" s="2" t="s">
        <v>43</v>
      </c>
      <c r="C3011" s="2" t="s">
        <v>409</v>
      </c>
      <c r="D3011" s="2">
        <v>4</v>
      </c>
      <c r="E3011" s="2">
        <v>4</v>
      </c>
      <c r="F3011" s="2">
        <v>17</v>
      </c>
      <c r="J3011" s="2">
        <v>0</v>
      </c>
    </row>
    <row r="3012" spans="1:10" x14ac:dyDescent="0.25">
      <c r="A3012" s="2">
        <v>2013</v>
      </c>
      <c r="B3012" s="2" t="s">
        <v>43</v>
      </c>
      <c r="C3012" s="2" t="s">
        <v>410</v>
      </c>
      <c r="D3012" s="2">
        <v>4</v>
      </c>
      <c r="E3012" s="2">
        <v>4</v>
      </c>
      <c r="F3012" s="2">
        <v>5</v>
      </c>
      <c r="J3012" s="2">
        <v>0</v>
      </c>
    </row>
    <row r="3013" spans="1:10" x14ac:dyDescent="0.25">
      <c r="A3013" s="2">
        <v>2013</v>
      </c>
      <c r="B3013" s="2" t="s">
        <v>43</v>
      </c>
      <c r="C3013" s="2" t="s">
        <v>411</v>
      </c>
      <c r="D3013" s="2">
        <v>6</v>
      </c>
      <c r="E3013" s="2">
        <v>12</v>
      </c>
      <c r="F3013" s="2">
        <v>20</v>
      </c>
      <c r="J3013" s="2">
        <v>0</v>
      </c>
    </row>
    <row r="3014" spans="1:10" x14ac:dyDescent="0.25">
      <c r="A3014" s="2">
        <v>2013</v>
      </c>
      <c r="B3014" s="2" t="s">
        <v>43</v>
      </c>
      <c r="C3014" s="2" t="s">
        <v>43</v>
      </c>
      <c r="D3014" s="2">
        <v>9</v>
      </c>
      <c r="E3014" s="2">
        <v>20</v>
      </c>
      <c r="F3014" s="2">
        <v>44</v>
      </c>
      <c r="J3014" s="2">
        <v>0</v>
      </c>
    </row>
    <row r="3015" spans="1:10" x14ac:dyDescent="0.25">
      <c r="A3015" s="2">
        <v>2013</v>
      </c>
      <c r="B3015" s="2" t="s">
        <v>43</v>
      </c>
      <c r="C3015" s="2" t="s">
        <v>412</v>
      </c>
      <c r="D3015" s="2">
        <v>5</v>
      </c>
      <c r="E3015" s="2">
        <v>4</v>
      </c>
      <c r="F3015" s="2">
        <v>7</v>
      </c>
      <c r="J3015" s="2">
        <v>0</v>
      </c>
    </row>
    <row r="3016" spans="1:10" x14ac:dyDescent="0.25">
      <c r="A3016" s="2">
        <v>2013</v>
      </c>
      <c r="B3016" s="2" t="s">
        <v>43</v>
      </c>
      <c r="C3016" s="2" t="s">
        <v>413</v>
      </c>
      <c r="D3016" s="2">
        <v>7</v>
      </c>
      <c r="E3016" s="2">
        <v>3</v>
      </c>
      <c r="F3016" s="2">
        <v>7</v>
      </c>
      <c r="J3016" s="2">
        <v>0</v>
      </c>
    </row>
    <row r="3017" spans="1:10" x14ac:dyDescent="0.25">
      <c r="A3017" s="2">
        <v>2013</v>
      </c>
      <c r="B3017" s="2" t="s">
        <v>43</v>
      </c>
      <c r="C3017" s="2" t="s">
        <v>414</v>
      </c>
      <c r="D3017" s="2">
        <v>7</v>
      </c>
      <c r="E3017" s="2">
        <v>9</v>
      </c>
      <c r="F3017" s="2">
        <v>15</v>
      </c>
      <c r="J3017" s="2" t="e">
        <v>#VALUE!</v>
      </c>
    </row>
    <row r="3018" spans="1:10" x14ac:dyDescent="0.25">
      <c r="A3018" s="2">
        <v>2013</v>
      </c>
      <c r="B3018" s="2" t="s">
        <v>43</v>
      </c>
      <c r="C3018" s="2" t="s">
        <v>415</v>
      </c>
      <c r="D3018" s="2">
        <v>4</v>
      </c>
      <c r="E3018" s="2">
        <v>4</v>
      </c>
      <c r="F3018" s="2">
        <v>7</v>
      </c>
      <c r="J3018" s="2">
        <v>0</v>
      </c>
    </row>
    <row r="3019" spans="1:10" x14ac:dyDescent="0.25">
      <c r="A3019" s="2">
        <v>2013</v>
      </c>
      <c r="B3019" s="2" t="s">
        <v>43</v>
      </c>
      <c r="C3019" s="2" t="s">
        <v>416</v>
      </c>
      <c r="D3019" s="2">
        <v>6</v>
      </c>
      <c r="E3019" s="2">
        <v>4</v>
      </c>
      <c r="F3019" s="2">
        <v>8</v>
      </c>
      <c r="J3019" s="2">
        <v>0</v>
      </c>
    </row>
    <row r="3020" spans="1:10" x14ac:dyDescent="0.25">
      <c r="A3020" s="2">
        <v>2013</v>
      </c>
      <c r="B3020" s="2" t="s">
        <v>43</v>
      </c>
      <c r="C3020" s="2" t="s">
        <v>417</v>
      </c>
      <c r="D3020" s="2">
        <v>12</v>
      </c>
      <c r="E3020" s="2">
        <v>7</v>
      </c>
      <c r="F3020" s="2">
        <v>19</v>
      </c>
      <c r="J3020" s="2">
        <v>0</v>
      </c>
    </row>
    <row r="3021" spans="1:10" x14ac:dyDescent="0.25">
      <c r="A3021" s="2">
        <v>2013</v>
      </c>
      <c r="B3021" s="2" t="s">
        <v>43</v>
      </c>
      <c r="C3021" s="2" t="s">
        <v>418</v>
      </c>
      <c r="D3021" s="2">
        <v>9</v>
      </c>
      <c r="E3021" s="2">
        <v>6</v>
      </c>
      <c r="F3021" s="2">
        <v>13</v>
      </c>
      <c r="J3021" s="2">
        <v>0</v>
      </c>
    </row>
    <row r="3022" spans="1:10" x14ac:dyDescent="0.25">
      <c r="A3022" s="2">
        <v>2013</v>
      </c>
      <c r="B3022" s="2" t="s">
        <v>43</v>
      </c>
      <c r="C3022" s="2" t="s">
        <v>419</v>
      </c>
      <c r="D3022" s="2">
        <v>12</v>
      </c>
      <c r="E3022" s="2">
        <v>6</v>
      </c>
      <c r="F3022" s="2">
        <v>16</v>
      </c>
      <c r="J3022" s="2">
        <v>0</v>
      </c>
    </row>
    <row r="3023" spans="1:10" x14ac:dyDescent="0.25">
      <c r="A3023" s="2">
        <v>2014</v>
      </c>
      <c r="B3023" s="2" t="s">
        <v>43</v>
      </c>
      <c r="C3023" s="2" t="s">
        <v>406</v>
      </c>
      <c r="D3023" s="2">
        <v>9</v>
      </c>
      <c r="E3023" s="2">
        <v>8</v>
      </c>
      <c r="F3023" s="2">
        <v>15</v>
      </c>
      <c r="J3023" s="2">
        <v>0</v>
      </c>
    </row>
    <row r="3024" spans="1:10" x14ac:dyDescent="0.25">
      <c r="A3024" s="2">
        <v>2014</v>
      </c>
      <c r="B3024" s="2" t="s">
        <v>43</v>
      </c>
      <c r="C3024" s="2" t="s">
        <v>407</v>
      </c>
      <c r="D3024" s="2">
        <v>11</v>
      </c>
      <c r="E3024" s="2">
        <v>8</v>
      </c>
      <c r="F3024" s="2">
        <v>14</v>
      </c>
      <c r="J3024" s="2">
        <v>0</v>
      </c>
    </row>
    <row r="3025" spans="1:10" x14ac:dyDescent="0.25">
      <c r="A3025" s="2">
        <v>2014</v>
      </c>
      <c r="B3025" s="2" t="s">
        <v>43</v>
      </c>
      <c r="C3025" s="2" t="s">
        <v>408</v>
      </c>
      <c r="D3025" s="2">
        <v>9</v>
      </c>
      <c r="E3025" s="2">
        <v>8</v>
      </c>
      <c r="F3025" s="2">
        <v>13</v>
      </c>
      <c r="J3025" s="2">
        <v>0</v>
      </c>
    </row>
    <row r="3026" spans="1:10" x14ac:dyDescent="0.25">
      <c r="A3026" s="2">
        <v>2014</v>
      </c>
      <c r="B3026" s="2" t="s">
        <v>43</v>
      </c>
      <c r="C3026" s="2" t="s">
        <v>409</v>
      </c>
      <c r="D3026" s="2">
        <v>5</v>
      </c>
      <c r="E3026" s="2">
        <v>4</v>
      </c>
      <c r="F3026" s="2">
        <v>5</v>
      </c>
      <c r="J3026" s="2">
        <v>0</v>
      </c>
    </row>
    <row r="3027" spans="1:10" x14ac:dyDescent="0.25">
      <c r="A3027" s="2">
        <v>2014</v>
      </c>
      <c r="B3027" s="2" t="s">
        <v>43</v>
      </c>
      <c r="C3027" s="2" t="s">
        <v>410</v>
      </c>
      <c r="D3027" s="2">
        <v>3</v>
      </c>
      <c r="E3027" s="2">
        <v>4</v>
      </c>
      <c r="F3027" s="2">
        <v>4</v>
      </c>
      <c r="J3027" s="2">
        <v>0</v>
      </c>
    </row>
    <row r="3028" spans="1:10" x14ac:dyDescent="0.25">
      <c r="A3028" s="2">
        <v>2014</v>
      </c>
      <c r="B3028" s="2" t="s">
        <v>43</v>
      </c>
      <c r="C3028" s="2" t="s">
        <v>411</v>
      </c>
      <c r="D3028" s="2">
        <v>6</v>
      </c>
      <c r="E3028" s="2">
        <v>12</v>
      </c>
      <c r="F3028" s="2">
        <v>21</v>
      </c>
      <c r="J3028" s="2">
        <v>0</v>
      </c>
    </row>
    <row r="3029" spans="1:10" x14ac:dyDescent="0.25">
      <c r="A3029" s="2">
        <v>2014</v>
      </c>
      <c r="B3029" s="2" t="s">
        <v>43</v>
      </c>
      <c r="C3029" s="2" t="s">
        <v>43</v>
      </c>
      <c r="D3029" s="2">
        <v>11</v>
      </c>
      <c r="E3029" s="2">
        <v>20</v>
      </c>
      <c r="F3029" s="2">
        <v>34</v>
      </c>
      <c r="J3029" s="2">
        <v>0</v>
      </c>
    </row>
    <row r="3030" spans="1:10" x14ac:dyDescent="0.25">
      <c r="A3030" s="2">
        <v>2014</v>
      </c>
      <c r="B3030" s="2" t="s">
        <v>43</v>
      </c>
      <c r="C3030" s="2" t="s">
        <v>412</v>
      </c>
      <c r="D3030" s="2">
        <v>4</v>
      </c>
      <c r="E3030" s="2">
        <v>4</v>
      </c>
      <c r="F3030" s="2">
        <v>7</v>
      </c>
      <c r="J3030" s="2">
        <v>0</v>
      </c>
    </row>
    <row r="3031" spans="1:10" x14ac:dyDescent="0.25">
      <c r="A3031" s="2">
        <v>2014</v>
      </c>
      <c r="B3031" s="2" t="s">
        <v>43</v>
      </c>
      <c r="C3031" s="2" t="s">
        <v>413</v>
      </c>
      <c r="D3031" s="2">
        <v>6</v>
      </c>
      <c r="E3031" s="2">
        <v>3</v>
      </c>
      <c r="F3031" s="2">
        <v>6</v>
      </c>
      <c r="J3031" s="2">
        <v>0</v>
      </c>
    </row>
    <row r="3032" spans="1:10" x14ac:dyDescent="0.25">
      <c r="A3032" s="2">
        <v>2014</v>
      </c>
      <c r="B3032" s="2" t="s">
        <v>43</v>
      </c>
      <c r="C3032" s="2" t="s">
        <v>414</v>
      </c>
      <c r="D3032" s="2">
        <v>7</v>
      </c>
      <c r="E3032" s="2">
        <v>9</v>
      </c>
      <c r="F3032" s="2">
        <v>15</v>
      </c>
      <c r="J3032" s="2">
        <v>0</v>
      </c>
    </row>
    <row r="3033" spans="1:10" x14ac:dyDescent="0.25">
      <c r="A3033" s="2">
        <v>2014</v>
      </c>
      <c r="B3033" s="2" t="s">
        <v>43</v>
      </c>
      <c r="C3033" s="2" t="s">
        <v>415</v>
      </c>
      <c r="D3033" s="2">
        <v>5</v>
      </c>
      <c r="E3033" s="2">
        <v>4</v>
      </c>
      <c r="F3033" s="2">
        <v>6</v>
      </c>
      <c r="J3033" s="2">
        <v>0</v>
      </c>
    </row>
    <row r="3034" spans="1:10" x14ac:dyDescent="0.25">
      <c r="A3034" s="2">
        <v>2014</v>
      </c>
      <c r="B3034" s="2" t="s">
        <v>43</v>
      </c>
      <c r="C3034" s="2" t="s">
        <v>416</v>
      </c>
      <c r="D3034" s="2">
        <v>6</v>
      </c>
      <c r="E3034" s="2">
        <v>4</v>
      </c>
      <c r="F3034" s="2">
        <v>8</v>
      </c>
      <c r="J3034" s="2">
        <v>0</v>
      </c>
    </row>
    <row r="3035" spans="1:10" x14ac:dyDescent="0.25">
      <c r="A3035" s="2">
        <v>2014</v>
      </c>
      <c r="B3035" s="2" t="s">
        <v>43</v>
      </c>
      <c r="C3035" s="2" t="s">
        <v>417</v>
      </c>
      <c r="D3035" s="2">
        <v>11</v>
      </c>
      <c r="E3035" s="2">
        <v>7</v>
      </c>
      <c r="F3035" s="2">
        <v>19</v>
      </c>
      <c r="J3035" s="2">
        <v>0</v>
      </c>
    </row>
    <row r="3036" spans="1:10" x14ac:dyDescent="0.25">
      <c r="A3036" s="2">
        <v>2014</v>
      </c>
      <c r="B3036" s="2" t="s">
        <v>43</v>
      </c>
      <c r="C3036" s="2" t="s">
        <v>418</v>
      </c>
      <c r="D3036" s="2">
        <v>9</v>
      </c>
      <c r="E3036" s="2">
        <v>6</v>
      </c>
      <c r="F3036" s="2">
        <v>12</v>
      </c>
      <c r="J3036" s="2">
        <v>0</v>
      </c>
    </row>
    <row r="3037" spans="1:10" x14ac:dyDescent="0.25">
      <c r="A3037" s="2">
        <v>2014</v>
      </c>
      <c r="B3037" s="2" t="s">
        <v>43</v>
      </c>
      <c r="C3037" s="2" t="s">
        <v>419</v>
      </c>
      <c r="D3037" s="2">
        <v>12</v>
      </c>
      <c r="E3037" s="2">
        <v>6</v>
      </c>
      <c r="F3037" s="2">
        <v>14</v>
      </c>
      <c r="J3037" s="2">
        <v>0</v>
      </c>
    </row>
    <row r="3038" spans="1:10" x14ac:dyDescent="0.25">
      <c r="A3038" s="2">
        <v>2015</v>
      </c>
      <c r="B3038" s="2" t="s">
        <v>43</v>
      </c>
      <c r="C3038" s="2" t="s">
        <v>406</v>
      </c>
      <c r="D3038" s="2">
        <v>25</v>
      </c>
      <c r="E3038" s="2">
        <v>32</v>
      </c>
      <c r="F3038" s="2">
        <v>32</v>
      </c>
      <c r="J3038" s="2">
        <v>0</v>
      </c>
    </row>
    <row r="3039" spans="1:10" x14ac:dyDescent="0.25">
      <c r="A3039" s="2">
        <v>2015</v>
      </c>
      <c r="B3039" s="2" t="s">
        <v>43</v>
      </c>
      <c r="C3039" s="2" t="s">
        <v>407</v>
      </c>
      <c r="D3039" s="2">
        <v>28</v>
      </c>
      <c r="E3039" s="2">
        <v>42</v>
      </c>
      <c r="F3039" s="2">
        <v>42</v>
      </c>
      <c r="J3039" s="2">
        <v>0</v>
      </c>
    </row>
    <row r="3040" spans="1:10" x14ac:dyDescent="0.25">
      <c r="A3040" s="2">
        <v>2015</v>
      </c>
      <c r="B3040" s="2" t="s">
        <v>43</v>
      </c>
      <c r="C3040" s="2" t="s">
        <v>408</v>
      </c>
      <c r="D3040" s="2">
        <v>38</v>
      </c>
      <c r="E3040" s="2">
        <v>45</v>
      </c>
      <c r="F3040" s="2">
        <v>45</v>
      </c>
      <c r="J3040" s="2">
        <v>0</v>
      </c>
    </row>
    <row r="3041" spans="1:10" x14ac:dyDescent="0.25">
      <c r="A3041" s="2">
        <v>2015</v>
      </c>
      <c r="B3041" s="2" t="s">
        <v>43</v>
      </c>
      <c r="C3041" s="2" t="s">
        <v>409</v>
      </c>
      <c r="D3041" s="2">
        <v>16</v>
      </c>
      <c r="E3041" s="2">
        <v>20</v>
      </c>
      <c r="F3041" s="2">
        <v>20</v>
      </c>
      <c r="J3041" s="2">
        <v>0</v>
      </c>
    </row>
    <row r="3042" spans="1:10" x14ac:dyDescent="0.25">
      <c r="A3042" s="2">
        <v>2015</v>
      </c>
      <c r="B3042" s="2" t="s">
        <v>43</v>
      </c>
      <c r="C3042" s="2" t="s">
        <v>410</v>
      </c>
      <c r="D3042" s="2">
        <v>30</v>
      </c>
      <c r="E3042" s="2">
        <v>32</v>
      </c>
      <c r="F3042" s="2">
        <v>32</v>
      </c>
      <c r="J3042" s="2">
        <v>0</v>
      </c>
    </row>
    <row r="3043" spans="1:10" x14ac:dyDescent="0.25">
      <c r="A3043" s="2">
        <v>2015</v>
      </c>
      <c r="B3043" s="2" t="s">
        <v>43</v>
      </c>
      <c r="C3043" s="2" t="s">
        <v>411</v>
      </c>
      <c r="D3043" s="2">
        <v>23</v>
      </c>
      <c r="E3043" s="2">
        <v>39</v>
      </c>
      <c r="F3043" s="2">
        <v>39</v>
      </c>
      <c r="J3043" s="2">
        <v>0</v>
      </c>
    </row>
    <row r="3044" spans="1:10" x14ac:dyDescent="0.25">
      <c r="A3044" s="2">
        <v>2015</v>
      </c>
      <c r="B3044" s="2" t="s">
        <v>43</v>
      </c>
      <c r="C3044" s="2" t="s">
        <v>43</v>
      </c>
      <c r="D3044" s="2">
        <v>35</v>
      </c>
      <c r="E3044" s="2">
        <v>82</v>
      </c>
      <c r="F3044" s="2">
        <v>82</v>
      </c>
      <c r="J3044" s="2">
        <v>0</v>
      </c>
    </row>
    <row r="3045" spans="1:10" x14ac:dyDescent="0.25">
      <c r="A3045" s="2">
        <v>2015</v>
      </c>
      <c r="B3045" s="2" t="s">
        <v>43</v>
      </c>
      <c r="C3045" s="2" t="s">
        <v>412</v>
      </c>
      <c r="D3045" s="2">
        <v>14</v>
      </c>
      <c r="E3045" s="2">
        <v>17</v>
      </c>
      <c r="F3045" s="2">
        <v>17</v>
      </c>
      <c r="J3045" s="2">
        <v>0</v>
      </c>
    </row>
    <row r="3046" spans="1:10" x14ac:dyDescent="0.25">
      <c r="A3046" s="2">
        <v>2015</v>
      </c>
      <c r="B3046" s="2" t="s">
        <v>43</v>
      </c>
      <c r="C3046" s="2" t="s">
        <v>413</v>
      </c>
      <c r="D3046" s="2">
        <v>15</v>
      </c>
      <c r="E3046" s="2">
        <v>16</v>
      </c>
      <c r="F3046" s="2">
        <v>16</v>
      </c>
      <c r="J3046" s="2">
        <v>0</v>
      </c>
    </row>
    <row r="3047" spans="1:10" x14ac:dyDescent="0.25">
      <c r="A3047" s="2">
        <v>2015</v>
      </c>
      <c r="B3047" s="2" t="s">
        <v>43</v>
      </c>
      <c r="C3047" s="2" t="s">
        <v>414</v>
      </c>
      <c r="D3047" s="2">
        <v>20</v>
      </c>
      <c r="E3047" s="2">
        <v>30</v>
      </c>
      <c r="F3047" s="2">
        <v>30</v>
      </c>
      <c r="J3047" s="2">
        <v>0</v>
      </c>
    </row>
    <row r="3048" spans="1:10" x14ac:dyDescent="0.25">
      <c r="A3048" s="2">
        <v>2015</v>
      </c>
      <c r="B3048" s="2" t="s">
        <v>43</v>
      </c>
      <c r="C3048" s="2" t="s">
        <v>415</v>
      </c>
      <c r="D3048" s="2">
        <v>16</v>
      </c>
      <c r="E3048" s="2">
        <v>20</v>
      </c>
      <c r="F3048" s="2">
        <v>20</v>
      </c>
      <c r="J3048" s="2">
        <v>0</v>
      </c>
    </row>
    <row r="3049" spans="1:10" x14ac:dyDescent="0.25">
      <c r="A3049" s="2">
        <v>2015</v>
      </c>
      <c r="B3049" s="2" t="s">
        <v>43</v>
      </c>
      <c r="C3049" s="2" t="s">
        <v>416</v>
      </c>
      <c r="D3049" s="2">
        <v>18</v>
      </c>
      <c r="E3049" s="2">
        <v>21</v>
      </c>
      <c r="F3049" s="2">
        <v>21</v>
      </c>
      <c r="J3049" s="2">
        <v>0</v>
      </c>
    </row>
    <row r="3050" spans="1:10" x14ac:dyDescent="0.25">
      <c r="A3050" s="2">
        <v>2015</v>
      </c>
      <c r="B3050" s="2" t="s">
        <v>43</v>
      </c>
      <c r="C3050" s="2" t="s">
        <v>417</v>
      </c>
      <c r="D3050" s="2">
        <v>35</v>
      </c>
      <c r="E3050" s="2">
        <v>46</v>
      </c>
      <c r="F3050" s="2">
        <v>46</v>
      </c>
      <c r="J3050" s="2">
        <v>0</v>
      </c>
    </row>
    <row r="3051" spans="1:10" x14ac:dyDescent="0.25">
      <c r="A3051" s="2">
        <v>2015</v>
      </c>
      <c r="B3051" s="2" t="s">
        <v>43</v>
      </c>
      <c r="C3051" s="2" t="s">
        <v>418</v>
      </c>
      <c r="D3051" s="2">
        <v>30</v>
      </c>
      <c r="E3051" s="2">
        <v>42</v>
      </c>
      <c r="F3051" s="2">
        <v>42</v>
      </c>
      <c r="J3051" s="2">
        <v>0</v>
      </c>
    </row>
    <row r="3052" spans="1:10" x14ac:dyDescent="0.25">
      <c r="A3052" s="2">
        <v>2015</v>
      </c>
      <c r="B3052" s="2" t="s">
        <v>43</v>
      </c>
      <c r="C3052" s="2" t="s">
        <v>419</v>
      </c>
      <c r="D3052" s="2">
        <v>34</v>
      </c>
      <c r="E3052" s="2">
        <v>37</v>
      </c>
      <c r="F3052" s="2">
        <v>37</v>
      </c>
      <c r="J3052" s="2">
        <v>0</v>
      </c>
    </row>
    <row r="3053" spans="1:10" x14ac:dyDescent="0.25">
      <c r="A3053" s="2">
        <v>2016</v>
      </c>
      <c r="B3053" s="2" t="s">
        <v>43</v>
      </c>
      <c r="C3053" s="2" t="s">
        <v>406</v>
      </c>
      <c r="D3053" s="2">
        <v>25</v>
      </c>
      <c r="E3053" s="2">
        <v>3</v>
      </c>
      <c r="F3053" s="2">
        <v>32</v>
      </c>
      <c r="G3053" s="2">
        <v>105456</v>
      </c>
      <c r="H3053" s="2">
        <v>30456</v>
      </c>
      <c r="I3053" s="2">
        <v>21247</v>
      </c>
      <c r="J3053" s="2">
        <v>51703</v>
      </c>
    </row>
    <row r="3054" spans="1:10" x14ac:dyDescent="0.25">
      <c r="A3054" s="2">
        <v>2016</v>
      </c>
      <c r="B3054" s="2" t="s">
        <v>43</v>
      </c>
      <c r="C3054" s="2" t="s">
        <v>407</v>
      </c>
      <c r="D3054" s="2">
        <v>28</v>
      </c>
      <c r="E3054" s="2">
        <v>4</v>
      </c>
      <c r="F3054" s="2">
        <v>42</v>
      </c>
      <c r="G3054" s="2">
        <v>115890</v>
      </c>
      <c r="H3054" s="2">
        <v>37102</v>
      </c>
      <c r="I3054" s="2">
        <v>25758</v>
      </c>
      <c r="J3054" s="2">
        <v>62860</v>
      </c>
    </row>
    <row r="3055" spans="1:10" x14ac:dyDescent="0.25">
      <c r="A3055" s="2">
        <v>2016</v>
      </c>
      <c r="B3055" s="2" t="s">
        <v>43</v>
      </c>
      <c r="C3055" s="2" t="s">
        <v>408</v>
      </c>
      <c r="D3055" s="2">
        <v>38</v>
      </c>
      <c r="E3055" s="2">
        <v>4</v>
      </c>
      <c r="F3055" s="2">
        <v>48</v>
      </c>
      <c r="G3055" s="2">
        <v>133901</v>
      </c>
      <c r="H3055" s="2">
        <v>45864</v>
      </c>
      <c r="I3055" s="2">
        <v>30421</v>
      </c>
      <c r="J3055" s="2">
        <v>76285</v>
      </c>
    </row>
    <row r="3056" spans="1:10" x14ac:dyDescent="0.25">
      <c r="A3056" s="2">
        <v>2016</v>
      </c>
      <c r="B3056" s="2" t="s">
        <v>43</v>
      </c>
      <c r="C3056" s="2" t="s">
        <v>409</v>
      </c>
      <c r="D3056" s="2">
        <v>16</v>
      </c>
      <c r="E3056" s="2">
        <v>4</v>
      </c>
      <c r="F3056" s="2">
        <v>21</v>
      </c>
      <c r="G3056" s="2">
        <v>136321</v>
      </c>
      <c r="H3056" s="2">
        <v>32145</v>
      </c>
      <c r="I3056" s="2">
        <v>25970</v>
      </c>
      <c r="J3056" s="2">
        <v>58115</v>
      </c>
    </row>
    <row r="3057" spans="1:10" x14ac:dyDescent="0.25">
      <c r="A3057" s="2">
        <v>2016</v>
      </c>
      <c r="B3057" s="2" t="s">
        <v>43</v>
      </c>
      <c r="C3057" s="2" t="s">
        <v>410</v>
      </c>
      <c r="D3057" s="2">
        <v>30</v>
      </c>
      <c r="E3057" s="2">
        <v>3</v>
      </c>
      <c r="F3057" s="2">
        <v>32</v>
      </c>
      <c r="G3057" s="2">
        <v>98536</v>
      </c>
      <c r="H3057" s="2">
        <v>33154</v>
      </c>
      <c r="I3057" s="2">
        <v>22134</v>
      </c>
      <c r="J3057" s="2">
        <v>55288</v>
      </c>
    </row>
    <row r="3058" spans="1:10" x14ac:dyDescent="0.25">
      <c r="A3058" s="2">
        <v>2016</v>
      </c>
      <c r="B3058" s="2" t="s">
        <v>43</v>
      </c>
      <c r="C3058" s="2" t="s">
        <v>411</v>
      </c>
      <c r="D3058" s="2">
        <v>23</v>
      </c>
      <c r="E3058" s="2">
        <v>4</v>
      </c>
      <c r="F3058" s="2">
        <v>39</v>
      </c>
      <c r="G3058" s="2">
        <v>116580</v>
      </c>
      <c r="H3058" s="2">
        <v>32105</v>
      </c>
      <c r="I3058" s="2">
        <v>28982</v>
      </c>
      <c r="J3058" s="2">
        <v>61087</v>
      </c>
    </row>
    <row r="3059" spans="1:10" x14ac:dyDescent="0.25">
      <c r="A3059" s="2">
        <v>2016</v>
      </c>
      <c r="B3059" s="2" t="s">
        <v>43</v>
      </c>
      <c r="C3059" s="2" t="s">
        <v>43</v>
      </c>
      <c r="D3059" s="2">
        <v>35</v>
      </c>
      <c r="E3059" s="2">
        <v>4</v>
      </c>
      <c r="F3059" s="2">
        <v>85</v>
      </c>
      <c r="G3059" s="2">
        <v>121456</v>
      </c>
      <c r="H3059" s="2">
        <v>28942</v>
      </c>
      <c r="I3059" s="2">
        <v>32869</v>
      </c>
      <c r="J3059" s="2">
        <v>61811</v>
      </c>
    </row>
    <row r="3060" spans="1:10" x14ac:dyDescent="0.25">
      <c r="A3060" s="2">
        <v>2016</v>
      </c>
      <c r="B3060" s="2" t="s">
        <v>43</v>
      </c>
      <c r="C3060" s="2" t="s">
        <v>412</v>
      </c>
      <c r="D3060" s="2">
        <v>14</v>
      </c>
      <c r="E3060" s="2">
        <v>4</v>
      </c>
      <c r="F3060" s="2">
        <v>17</v>
      </c>
      <c r="G3060" s="2">
        <v>75241</v>
      </c>
      <c r="H3060" s="2">
        <v>28371</v>
      </c>
      <c r="I3060" s="2">
        <v>20369</v>
      </c>
      <c r="J3060" s="2">
        <v>48740</v>
      </c>
    </row>
    <row r="3061" spans="1:10" x14ac:dyDescent="0.25">
      <c r="A3061" s="2">
        <v>2016</v>
      </c>
      <c r="B3061" s="2" t="s">
        <v>43</v>
      </c>
      <c r="C3061" s="2" t="s">
        <v>413</v>
      </c>
      <c r="D3061" s="2">
        <v>15</v>
      </c>
      <c r="E3061" s="2">
        <v>3</v>
      </c>
      <c r="F3061" s="2">
        <v>17</v>
      </c>
      <c r="G3061" s="2">
        <v>60421</v>
      </c>
      <c r="H3061" s="2">
        <v>28145</v>
      </c>
      <c r="I3061" s="2">
        <v>21456</v>
      </c>
      <c r="J3061" s="2">
        <v>49601</v>
      </c>
    </row>
    <row r="3062" spans="1:10" x14ac:dyDescent="0.25">
      <c r="A3062" s="2">
        <v>2016</v>
      </c>
      <c r="B3062" s="2" t="s">
        <v>43</v>
      </c>
      <c r="C3062" s="2" t="s">
        <v>414</v>
      </c>
      <c r="D3062" s="2">
        <v>20</v>
      </c>
      <c r="E3062" s="2">
        <v>3</v>
      </c>
      <c r="F3062" s="2">
        <v>30</v>
      </c>
      <c r="G3062" s="2">
        <v>110670</v>
      </c>
      <c r="H3062" s="2">
        <v>31982</v>
      </c>
      <c r="I3062" s="2">
        <v>23963</v>
      </c>
      <c r="J3062" s="2">
        <v>55945</v>
      </c>
    </row>
    <row r="3063" spans="1:10" x14ac:dyDescent="0.25">
      <c r="A3063" s="2">
        <v>2016</v>
      </c>
      <c r="B3063" s="2" t="s">
        <v>43</v>
      </c>
      <c r="C3063" s="2" t="s">
        <v>415</v>
      </c>
      <c r="D3063" s="2">
        <v>16</v>
      </c>
      <c r="E3063" s="2">
        <v>3</v>
      </c>
      <c r="F3063" s="2">
        <v>21</v>
      </c>
      <c r="G3063" s="2">
        <v>121365</v>
      </c>
      <c r="H3063" s="2">
        <v>30874</v>
      </c>
      <c r="I3063" s="2">
        <v>24125</v>
      </c>
      <c r="J3063" s="2">
        <v>54999</v>
      </c>
    </row>
    <row r="3064" spans="1:10" x14ac:dyDescent="0.25">
      <c r="A3064" s="2">
        <v>2016</v>
      </c>
      <c r="B3064" s="2" t="s">
        <v>43</v>
      </c>
      <c r="C3064" s="2" t="s">
        <v>416</v>
      </c>
      <c r="D3064" s="2">
        <v>18</v>
      </c>
      <c r="E3064" s="2">
        <v>2</v>
      </c>
      <c r="F3064" s="2">
        <v>22</v>
      </c>
      <c r="G3064" s="2">
        <v>101253</v>
      </c>
      <c r="H3064" s="2">
        <v>30832</v>
      </c>
      <c r="I3064" s="2">
        <v>23654</v>
      </c>
      <c r="J3064" s="2">
        <v>54486</v>
      </c>
    </row>
    <row r="3065" spans="1:10" x14ac:dyDescent="0.25">
      <c r="A3065" s="2">
        <v>2016</v>
      </c>
      <c r="B3065" s="2" t="s">
        <v>43</v>
      </c>
      <c r="C3065" s="2" t="s">
        <v>417</v>
      </c>
      <c r="D3065" s="2">
        <v>35</v>
      </c>
      <c r="E3065" s="2">
        <v>3</v>
      </c>
      <c r="F3065" s="2">
        <v>46</v>
      </c>
      <c r="G3065" s="2">
        <v>128963</v>
      </c>
      <c r="H3065" s="2">
        <v>34110</v>
      </c>
      <c r="I3065" s="2">
        <v>24987</v>
      </c>
      <c r="J3065" s="2">
        <v>59097</v>
      </c>
    </row>
    <row r="3066" spans="1:10" x14ac:dyDescent="0.25">
      <c r="A3066" s="2">
        <v>2016</v>
      </c>
      <c r="B3066" s="2" t="s">
        <v>43</v>
      </c>
      <c r="C3066" s="2" t="s">
        <v>418</v>
      </c>
      <c r="D3066" s="2">
        <v>30</v>
      </c>
      <c r="E3066" s="2">
        <v>4</v>
      </c>
      <c r="F3066" s="2">
        <v>42</v>
      </c>
      <c r="G3066" s="2">
        <v>132745</v>
      </c>
      <c r="H3066" s="2">
        <v>31469</v>
      </c>
      <c r="I3066" s="2">
        <v>26456</v>
      </c>
      <c r="J3066" s="2">
        <v>57925</v>
      </c>
    </row>
    <row r="3067" spans="1:10" x14ac:dyDescent="0.25">
      <c r="A3067" s="2">
        <v>2016</v>
      </c>
      <c r="B3067" s="2" t="s">
        <v>43</v>
      </c>
      <c r="C3067" s="2" t="s">
        <v>419</v>
      </c>
      <c r="D3067" s="2">
        <v>34</v>
      </c>
      <c r="E3067" s="2">
        <v>4</v>
      </c>
      <c r="F3067" s="2">
        <v>37</v>
      </c>
      <c r="G3067" s="2">
        <v>101254</v>
      </c>
      <c r="H3067" s="2">
        <v>30147</v>
      </c>
      <c r="I3067" s="2">
        <v>25478</v>
      </c>
      <c r="J3067" s="2">
        <v>55625</v>
      </c>
    </row>
    <row r="3068" spans="1:10" x14ac:dyDescent="0.25">
      <c r="A3068" s="2">
        <v>2017</v>
      </c>
      <c r="B3068" s="2" t="s">
        <v>43</v>
      </c>
      <c r="C3068" s="2" t="s">
        <v>406</v>
      </c>
      <c r="D3068" s="2">
        <v>25</v>
      </c>
      <c r="E3068" s="2">
        <v>3</v>
      </c>
      <c r="F3068" s="2">
        <v>32</v>
      </c>
      <c r="G3068" s="2">
        <v>133493</v>
      </c>
      <c r="H3068" s="2">
        <v>46108</v>
      </c>
      <c r="I3068" s="2">
        <v>27079</v>
      </c>
      <c r="J3068" s="2">
        <v>73187</v>
      </c>
    </row>
    <row r="3069" spans="1:10" x14ac:dyDescent="0.25">
      <c r="A3069" s="2">
        <v>2017</v>
      </c>
      <c r="B3069" s="2" t="s">
        <v>43</v>
      </c>
      <c r="C3069" s="2" t="s">
        <v>407</v>
      </c>
      <c r="D3069" s="2">
        <v>28</v>
      </c>
      <c r="E3069" s="2">
        <v>4</v>
      </c>
      <c r="F3069" s="2">
        <v>42</v>
      </c>
      <c r="G3069" s="2">
        <v>175210</v>
      </c>
      <c r="H3069" s="2">
        <v>60517</v>
      </c>
      <c r="I3069" s="2">
        <v>35542</v>
      </c>
      <c r="J3069" s="2">
        <v>96059</v>
      </c>
    </row>
    <row r="3070" spans="1:10" x14ac:dyDescent="0.25">
      <c r="A3070" s="2">
        <v>2017</v>
      </c>
      <c r="B3070" s="2" t="s">
        <v>43</v>
      </c>
      <c r="C3070" s="2" t="s">
        <v>408</v>
      </c>
      <c r="D3070" s="2">
        <v>38</v>
      </c>
      <c r="E3070" s="2">
        <v>4</v>
      </c>
      <c r="F3070" s="2">
        <v>49</v>
      </c>
      <c r="G3070" s="2">
        <v>204412</v>
      </c>
      <c r="H3070" s="2">
        <v>70603</v>
      </c>
      <c r="I3070" s="2">
        <v>41465</v>
      </c>
      <c r="J3070" s="2">
        <v>112068</v>
      </c>
    </row>
    <row r="3071" spans="1:10" x14ac:dyDescent="0.25">
      <c r="A3071" s="2">
        <v>2017</v>
      </c>
      <c r="B3071" s="2" t="s">
        <v>43</v>
      </c>
      <c r="C3071" s="2" t="s">
        <v>409</v>
      </c>
      <c r="D3071" s="2">
        <v>16</v>
      </c>
      <c r="E3071" s="2">
        <v>4</v>
      </c>
      <c r="F3071" s="2">
        <v>22</v>
      </c>
      <c r="G3071" s="2">
        <v>91777</v>
      </c>
      <c r="H3071" s="2">
        <v>31702</v>
      </c>
      <c r="I3071" s="2">
        <v>18618</v>
      </c>
      <c r="J3071" s="2">
        <v>50320</v>
      </c>
    </row>
    <row r="3072" spans="1:10" x14ac:dyDescent="0.25">
      <c r="A3072" s="2">
        <v>2017</v>
      </c>
      <c r="B3072" s="2" t="s">
        <v>43</v>
      </c>
      <c r="C3072" s="2" t="s">
        <v>410</v>
      </c>
      <c r="D3072" s="2">
        <v>30</v>
      </c>
      <c r="E3072" s="2">
        <v>3</v>
      </c>
      <c r="F3072" s="2">
        <v>33</v>
      </c>
      <c r="G3072" s="2">
        <v>137665</v>
      </c>
      <c r="H3072" s="2">
        <v>47549</v>
      </c>
      <c r="I3072" s="2">
        <v>27925</v>
      </c>
      <c r="J3072" s="2">
        <v>75474</v>
      </c>
    </row>
    <row r="3073" spans="1:10" x14ac:dyDescent="0.25">
      <c r="A3073" s="2">
        <v>2017</v>
      </c>
      <c r="B3073" s="2" t="s">
        <v>43</v>
      </c>
      <c r="C3073" s="2" t="s">
        <v>411</v>
      </c>
      <c r="D3073" s="2">
        <v>23</v>
      </c>
      <c r="E3073" s="2">
        <v>4</v>
      </c>
      <c r="F3073" s="2">
        <v>41</v>
      </c>
      <c r="G3073" s="2">
        <v>171038</v>
      </c>
      <c r="H3073" s="2">
        <v>59076</v>
      </c>
      <c r="I3073" s="2">
        <v>34695</v>
      </c>
      <c r="J3073" s="2">
        <v>93771</v>
      </c>
    </row>
    <row r="3074" spans="1:10" x14ac:dyDescent="0.25">
      <c r="A3074" s="2">
        <v>2017</v>
      </c>
      <c r="B3074" s="2" t="s">
        <v>43</v>
      </c>
      <c r="C3074" s="2" t="s">
        <v>43</v>
      </c>
      <c r="D3074" s="2">
        <v>35</v>
      </c>
      <c r="E3074" s="2">
        <v>4</v>
      </c>
      <c r="F3074" s="2">
        <v>91</v>
      </c>
      <c r="G3074" s="2">
        <v>379623</v>
      </c>
      <c r="H3074" s="2">
        <v>131121</v>
      </c>
      <c r="I3074" s="2">
        <v>77807</v>
      </c>
      <c r="J3074" s="2">
        <v>208928</v>
      </c>
    </row>
    <row r="3075" spans="1:10" x14ac:dyDescent="0.25">
      <c r="A3075" s="2">
        <v>2017</v>
      </c>
      <c r="B3075" s="2" t="s">
        <v>43</v>
      </c>
      <c r="C3075" s="2" t="s">
        <v>412</v>
      </c>
      <c r="D3075" s="2">
        <v>14</v>
      </c>
      <c r="E3075" s="2">
        <v>4</v>
      </c>
      <c r="F3075" s="2">
        <v>17</v>
      </c>
      <c r="G3075" s="2">
        <v>70918</v>
      </c>
      <c r="H3075" s="2">
        <v>24495</v>
      </c>
      <c r="I3075" s="2">
        <v>14386</v>
      </c>
      <c r="J3075" s="2">
        <v>38881</v>
      </c>
    </row>
    <row r="3076" spans="1:10" x14ac:dyDescent="0.25">
      <c r="A3076" s="2">
        <v>2017</v>
      </c>
      <c r="B3076" s="2" t="s">
        <v>43</v>
      </c>
      <c r="C3076" s="2" t="s">
        <v>413</v>
      </c>
      <c r="D3076" s="2">
        <v>15</v>
      </c>
      <c r="E3076" s="2">
        <v>3</v>
      </c>
      <c r="F3076" s="2">
        <v>17</v>
      </c>
      <c r="G3076" s="2">
        <v>69511</v>
      </c>
      <c r="H3076" s="2">
        <v>21512</v>
      </c>
      <c r="I3076" s="2">
        <v>15567</v>
      </c>
      <c r="J3076" s="2">
        <v>37079</v>
      </c>
    </row>
    <row r="3077" spans="1:10" x14ac:dyDescent="0.25">
      <c r="A3077" s="2">
        <v>2017</v>
      </c>
      <c r="B3077" s="2" t="s">
        <v>43</v>
      </c>
      <c r="C3077" s="2" t="s">
        <v>414</v>
      </c>
      <c r="D3077" s="2">
        <v>20</v>
      </c>
      <c r="E3077" s="2">
        <v>3</v>
      </c>
      <c r="F3077" s="2">
        <v>31</v>
      </c>
      <c r="G3077" s="2">
        <v>129321</v>
      </c>
      <c r="H3077" s="2">
        <v>44667</v>
      </c>
      <c r="I3077" s="2">
        <v>26233</v>
      </c>
      <c r="J3077" s="2">
        <v>70900</v>
      </c>
    </row>
    <row r="3078" spans="1:10" x14ac:dyDescent="0.25">
      <c r="A3078" s="2">
        <v>2017</v>
      </c>
      <c r="B3078" s="2" t="s">
        <v>43</v>
      </c>
      <c r="C3078" s="2" t="s">
        <v>415</v>
      </c>
      <c r="D3078" s="2">
        <v>16</v>
      </c>
      <c r="E3078" s="2">
        <v>3</v>
      </c>
      <c r="F3078" s="2">
        <v>21</v>
      </c>
      <c r="G3078" s="2">
        <v>87605</v>
      </c>
      <c r="H3078" s="2">
        <v>30258</v>
      </c>
      <c r="I3078" s="2">
        <v>17771</v>
      </c>
      <c r="J3078" s="2">
        <v>48029</v>
      </c>
    </row>
    <row r="3079" spans="1:10" x14ac:dyDescent="0.25">
      <c r="A3079" s="2">
        <v>2017</v>
      </c>
      <c r="B3079" s="2" t="s">
        <v>43</v>
      </c>
      <c r="C3079" s="2" t="s">
        <v>416</v>
      </c>
      <c r="D3079" s="2">
        <v>18</v>
      </c>
      <c r="E3079" s="2">
        <v>2</v>
      </c>
      <c r="F3079" s="2">
        <v>22</v>
      </c>
      <c r="G3079" s="2">
        <v>92829</v>
      </c>
      <c r="H3079" s="2">
        <v>32103</v>
      </c>
      <c r="I3079" s="2">
        <v>17504</v>
      </c>
      <c r="J3079" s="2">
        <v>49607</v>
      </c>
    </row>
    <row r="3080" spans="1:10" x14ac:dyDescent="0.25">
      <c r="A3080" s="2">
        <v>2017</v>
      </c>
      <c r="B3080" s="2" t="s">
        <v>43</v>
      </c>
      <c r="C3080" s="2" t="s">
        <v>417</v>
      </c>
      <c r="D3080" s="2">
        <v>35</v>
      </c>
      <c r="E3080" s="2">
        <v>3</v>
      </c>
      <c r="F3080" s="2">
        <v>48</v>
      </c>
      <c r="G3080" s="2">
        <v>200240</v>
      </c>
      <c r="H3080" s="2">
        <v>69675</v>
      </c>
      <c r="I3080" s="2">
        <v>41619</v>
      </c>
      <c r="J3080" s="2">
        <v>111294</v>
      </c>
    </row>
    <row r="3081" spans="1:10" x14ac:dyDescent="0.25">
      <c r="A3081" s="2">
        <v>2017</v>
      </c>
      <c r="B3081" s="2" t="s">
        <v>43</v>
      </c>
      <c r="C3081" s="2" t="s">
        <v>418</v>
      </c>
      <c r="D3081" s="2">
        <v>30</v>
      </c>
      <c r="E3081" s="2">
        <v>4</v>
      </c>
      <c r="F3081" s="2">
        <v>43</v>
      </c>
      <c r="G3081" s="2">
        <v>179382</v>
      </c>
      <c r="H3081" s="2">
        <v>61958</v>
      </c>
      <c r="I3081" s="2">
        <v>36389</v>
      </c>
      <c r="J3081" s="2">
        <v>98347</v>
      </c>
    </row>
    <row r="3082" spans="1:10" x14ac:dyDescent="0.25">
      <c r="A3082" s="2">
        <v>2017</v>
      </c>
      <c r="B3082" s="2" t="s">
        <v>43</v>
      </c>
      <c r="C3082" s="2" t="s">
        <v>419</v>
      </c>
      <c r="D3082" s="2">
        <v>34</v>
      </c>
      <c r="E3082" s="2">
        <v>4</v>
      </c>
      <c r="F3082" s="2">
        <v>37</v>
      </c>
      <c r="G3082" s="2">
        <v>171398</v>
      </c>
      <c r="H3082" s="2">
        <v>61143</v>
      </c>
      <c r="I3082" s="2">
        <v>32830</v>
      </c>
      <c r="J3082" s="2">
        <v>93973</v>
      </c>
    </row>
    <row r="3083" spans="1:10" x14ac:dyDescent="0.25">
      <c r="A3083" s="2">
        <v>2018</v>
      </c>
      <c r="B3083" s="2" t="s">
        <v>43</v>
      </c>
      <c r="C3083" s="2" t="s">
        <v>406</v>
      </c>
      <c r="D3083" s="2">
        <v>25</v>
      </c>
      <c r="E3083" s="2">
        <v>3</v>
      </c>
      <c r="F3083" s="2">
        <v>31</v>
      </c>
      <c r="G3083" s="2">
        <v>162365</v>
      </c>
      <c r="H3083" s="2">
        <v>45325</v>
      </c>
      <c r="I3083" s="2">
        <v>31253</v>
      </c>
      <c r="J3083" s="2">
        <v>76578</v>
      </c>
    </row>
    <row r="3084" spans="1:10" x14ac:dyDescent="0.25">
      <c r="A3084" s="2">
        <v>2018</v>
      </c>
      <c r="B3084" s="2" t="s">
        <v>43</v>
      </c>
      <c r="C3084" s="2" t="s">
        <v>407</v>
      </c>
      <c r="D3084" s="2">
        <v>28</v>
      </c>
      <c r="E3084" s="2">
        <v>4</v>
      </c>
      <c r="F3084" s="2">
        <v>44</v>
      </c>
      <c r="G3084" s="2">
        <v>198520</v>
      </c>
      <c r="H3084" s="2">
        <v>58652</v>
      </c>
      <c r="I3084" s="2">
        <v>39215</v>
      </c>
      <c r="J3084" s="2">
        <v>97867</v>
      </c>
    </row>
    <row r="3085" spans="1:10" x14ac:dyDescent="0.25">
      <c r="A3085" s="2">
        <v>2018</v>
      </c>
      <c r="B3085" s="2" t="s">
        <v>43</v>
      </c>
      <c r="C3085" s="2" t="s">
        <v>408</v>
      </c>
      <c r="D3085" s="2">
        <v>38</v>
      </c>
      <c r="E3085" s="2">
        <v>4</v>
      </c>
      <c r="F3085" s="2">
        <v>47</v>
      </c>
      <c r="G3085" s="2">
        <v>264123</v>
      </c>
      <c r="H3085" s="2">
        <v>68253</v>
      </c>
      <c r="I3085" s="2">
        <v>42351</v>
      </c>
      <c r="J3085" s="2">
        <v>110604</v>
      </c>
    </row>
    <row r="3086" spans="1:10" x14ac:dyDescent="0.25">
      <c r="A3086" s="2">
        <v>2018</v>
      </c>
      <c r="B3086" s="2" t="s">
        <v>43</v>
      </c>
      <c r="C3086" s="2" t="s">
        <v>409</v>
      </c>
      <c r="D3086" s="2">
        <v>16</v>
      </c>
      <c r="E3086" s="2">
        <v>4</v>
      </c>
      <c r="F3086" s="2">
        <v>23</v>
      </c>
      <c r="G3086" s="2">
        <v>98100</v>
      </c>
      <c r="H3086" s="2">
        <v>31520</v>
      </c>
      <c r="I3086" s="2">
        <v>21503</v>
      </c>
      <c r="J3086" s="2">
        <v>53023</v>
      </c>
    </row>
    <row r="3087" spans="1:10" x14ac:dyDescent="0.25">
      <c r="A3087" s="2">
        <v>2018</v>
      </c>
      <c r="B3087" s="2" t="s">
        <v>43</v>
      </c>
      <c r="C3087" s="2" t="s">
        <v>410</v>
      </c>
      <c r="D3087" s="2">
        <v>30</v>
      </c>
      <c r="E3087" s="2">
        <v>3</v>
      </c>
      <c r="F3087" s="2">
        <v>33</v>
      </c>
      <c r="G3087" s="2">
        <v>162632</v>
      </c>
      <c r="H3087" s="2">
        <v>49852</v>
      </c>
      <c r="I3087" s="2">
        <v>29012</v>
      </c>
      <c r="J3087" s="2">
        <v>78864</v>
      </c>
    </row>
    <row r="3088" spans="1:10" x14ac:dyDescent="0.25">
      <c r="A3088" s="2">
        <v>2018</v>
      </c>
      <c r="B3088" s="2" t="s">
        <v>43</v>
      </c>
      <c r="C3088" s="2" t="s">
        <v>411</v>
      </c>
      <c r="D3088" s="2">
        <v>25</v>
      </c>
      <c r="E3088" s="2">
        <v>4</v>
      </c>
      <c r="F3088" s="2">
        <v>43</v>
      </c>
      <c r="G3088" s="2">
        <v>199025</v>
      </c>
      <c r="H3088" s="2">
        <v>61205</v>
      </c>
      <c r="I3088" s="2">
        <v>37621</v>
      </c>
      <c r="J3088" s="2">
        <v>98826</v>
      </c>
    </row>
    <row r="3089" spans="1:10" x14ac:dyDescent="0.25">
      <c r="A3089" s="2">
        <v>2018</v>
      </c>
      <c r="B3089" s="2" t="s">
        <v>43</v>
      </c>
      <c r="C3089" s="2" t="s">
        <v>43</v>
      </c>
      <c r="D3089" s="2">
        <v>35</v>
      </c>
      <c r="E3089" s="2">
        <v>4</v>
      </c>
      <c r="F3089" s="2">
        <v>97</v>
      </c>
      <c r="G3089" s="2">
        <v>425260</v>
      </c>
      <c r="H3089" s="2">
        <v>127215</v>
      </c>
      <c r="I3089" s="2">
        <v>81209</v>
      </c>
      <c r="J3089" s="2">
        <v>208424</v>
      </c>
    </row>
    <row r="3090" spans="1:10" x14ac:dyDescent="0.25">
      <c r="A3090" s="2">
        <v>2018</v>
      </c>
      <c r="B3090" s="2" t="s">
        <v>43</v>
      </c>
      <c r="C3090" s="2" t="s">
        <v>412</v>
      </c>
      <c r="D3090" s="2">
        <v>14</v>
      </c>
      <c r="E3090" s="2">
        <v>4</v>
      </c>
      <c r="F3090" s="2">
        <v>18</v>
      </c>
      <c r="G3090" s="2">
        <v>81025</v>
      </c>
      <c r="H3090" s="2">
        <v>26548</v>
      </c>
      <c r="I3090" s="2">
        <v>16522</v>
      </c>
      <c r="J3090" s="2">
        <v>43070</v>
      </c>
    </row>
    <row r="3091" spans="1:10" x14ac:dyDescent="0.25">
      <c r="A3091" s="2">
        <v>2018</v>
      </c>
      <c r="B3091" s="2" t="s">
        <v>43</v>
      </c>
      <c r="C3091" s="2" t="s">
        <v>413</v>
      </c>
      <c r="D3091" s="2">
        <v>15</v>
      </c>
      <c r="E3091" s="2">
        <v>3</v>
      </c>
      <c r="F3091" s="2">
        <v>17</v>
      </c>
      <c r="G3091" s="2">
        <v>77582</v>
      </c>
      <c r="H3091" s="2">
        <v>23102</v>
      </c>
      <c r="I3091" s="2">
        <v>16230</v>
      </c>
      <c r="J3091" s="2">
        <v>39332</v>
      </c>
    </row>
    <row r="3092" spans="1:10" x14ac:dyDescent="0.25">
      <c r="A3092" s="2">
        <v>2018</v>
      </c>
      <c r="B3092" s="2" t="s">
        <v>43</v>
      </c>
      <c r="C3092" s="2" t="s">
        <v>414</v>
      </c>
      <c r="D3092" s="2">
        <v>20</v>
      </c>
      <c r="E3092" s="2">
        <v>3</v>
      </c>
      <c r="F3092" s="2">
        <v>31</v>
      </c>
      <c r="G3092" s="2">
        <v>146521</v>
      </c>
      <c r="H3092" s="2">
        <v>47025</v>
      </c>
      <c r="I3092" s="2">
        <v>31200</v>
      </c>
      <c r="J3092" s="2">
        <v>78225</v>
      </c>
    </row>
    <row r="3093" spans="1:10" x14ac:dyDescent="0.25">
      <c r="A3093" s="2">
        <v>2018</v>
      </c>
      <c r="B3093" s="2" t="s">
        <v>43</v>
      </c>
      <c r="C3093" s="2" t="s">
        <v>415</v>
      </c>
      <c r="D3093" s="2">
        <v>16</v>
      </c>
      <c r="E3093" s="2">
        <v>3</v>
      </c>
      <c r="F3093" s="2">
        <v>21</v>
      </c>
      <c r="G3093" s="2">
        <v>86952</v>
      </c>
      <c r="H3093" s="2">
        <v>27523</v>
      </c>
      <c r="I3093" s="2">
        <v>17201</v>
      </c>
      <c r="J3093" s="2">
        <v>44724</v>
      </c>
    </row>
    <row r="3094" spans="1:10" x14ac:dyDescent="0.25">
      <c r="A3094" s="2">
        <v>2018</v>
      </c>
      <c r="B3094" s="2" t="s">
        <v>43</v>
      </c>
      <c r="C3094" s="2" t="s">
        <v>416</v>
      </c>
      <c r="D3094" s="2">
        <v>18</v>
      </c>
      <c r="E3094" s="2">
        <v>2</v>
      </c>
      <c r="F3094" s="2">
        <v>22</v>
      </c>
      <c r="G3094" s="2">
        <v>111253</v>
      </c>
      <c r="H3094" s="2">
        <v>31208</v>
      </c>
      <c r="I3094" s="2">
        <v>19204</v>
      </c>
      <c r="J3094" s="2">
        <v>50412</v>
      </c>
    </row>
    <row r="3095" spans="1:10" x14ac:dyDescent="0.25">
      <c r="A3095" s="2">
        <v>2018</v>
      </c>
      <c r="B3095" s="2" t="s">
        <v>43</v>
      </c>
      <c r="C3095" s="2" t="s">
        <v>417</v>
      </c>
      <c r="D3095" s="2">
        <v>35</v>
      </c>
      <c r="E3095" s="2">
        <v>3</v>
      </c>
      <c r="F3095" s="2">
        <v>45</v>
      </c>
      <c r="G3095" s="2">
        <v>229201</v>
      </c>
      <c r="H3095" s="2">
        <v>71253</v>
      </c>
      <c r="I3095" s="2">
        <v>42365</v>
      </c>
      <c r="J3095" s="2">
        <v>113618</v>
      </c>
    </row>
    <row r="3096" spans="1:10" x14ac:dyDescent="0.25">
      <c r="A3096" s="2">
        <v>2018</v>
      </c>
      <c r="B3096" s="2" t="s">
        <v>43</v>
      </c>
      <c r="C3096" s="2" t="s">
        <v>418</v>
      </c>
      <c r="D3096" s="2">
        <v>30</v>
      </c>
      <c r="E3096" s="2">
        <v>4</v>
      </c>
      <c r="F3096" s="2">
        <v>43</v>
      </c>
      <c r="G3096" s="2">
        <v>192530</v>
      </c>
      <c r="H3096" s="2">
        <v>61542</v>
      </c>
      <c r="I3096" s="2">
        <v>41201</v>
      </c>
      <c r="J3096" s="2">
        <v>102743</v>
      </c>
    </row>
    <row r="3097" spans="1:10" x14ac:dyDescent="0.25">
      <c r="A3097" s="2">
        <v>2018</v>
      </c>
      <c r="B3097" s="2" t="s">
        <v>43</v>
      </c>
      <c r="C3097" s="2" t="s">
        <v>419</v>
      </c>
      <c r="D3097" s="2">
        <v>32</v>
      </c>
      <c r="E3097" s="2">
        <v>4</v>
      </c>
      <c r="F3097" s="2">
        <v>37</v>
      </c>
      <c r="G3097" s="2">
        <v>209749</v>
      </c>
      <c r="H3097" s="2">
        <v>58521</v>
      </c>
      <c r="I3097" s="2">
        <v>34521</v>
      </c>
      <c r="J3097" s="2">
        <v>93042</v>
      </c>
    </row>
    <row r="3098" spans="1:10" x14ac:dyDescent="0.25">
      <c r="A3098" s="2">
        <v>2019</v>
      </c>
      <c r="B3098" s="2" t="s">
        <v>43</v>
      </c>
      <c r="C3098" s="2" t="s">
        <v>406</v>
      </c>
      <c r="D3098" s="2">
        <v>25</v>
      </c>
      <c r="E3098" s="2">
        <v>3</v>
      </c>
      <c r="F3098" s="2">
        <v>31</v>
      </c>
      <c r="G3098" s="2">
        <v>132561</v>
      </c>
      <c r="H3098" s="2">
        <v>45309</v>
      </c>
      <c r="I3098" s="2">
        <v>31253</v>
      </c>
      <c r="J3098" s="2">
        <v>76562</v>
      </c>
    </row>
    <row r="3099" spans="1:10" x14ac:dyDescent="0.25">
      <c r="A3099" s="2">
        <v>2019</v>
      </c>
      <c r="B3099" s="2" t="s">
        <v>43</v>
      </c>
      <c r="C3099" s="2" t="s">
        <v>407</v>
      </c>
      <c r="D3099" s="2">
        <v>28</v>
      </c>
      <c r="E3099" s="2">
        <v>4</v>
      </c>
      <c r="F3099" s="2">
        <v>44</v>
      </c>
      <c r="G3099" s="2">
        <v>159652</v>
      </c>
      <c r="H3099" s="2">
        <v>58652</v>
      </c>
      <c r="I3099" s="2">
        <v>39215</v>
      </c>
      <c r="J3099" s="2">
        <v>97867</v>
      </c>
    </row>
    <row r="3100" spans="1:10" x14ac:dyDescent="0.25">
      <c r="A3100" s="2">
        <v>2019</v>
      </c>
      <c r="B3100" s="2" t="s">
        <v>43</v>
      </c>
      <c r="C3100" s="2" t="s">
        <v>408</v>
      </c>
      <c r="D3100" s="2">
        <v>38</v>
      </c>
      <c r="E3100" s="2">
        <v>4</v>
      </c>
      <c r="F3100" s="2">
        <v>47</v>
      </c>
      <c r="G3100" s="2">
        <v>240103</v>
      </c>
      <c r="H3100" s="2">
        <v>63253</v>
      </c>
      <c r="I3100" s="2">
        <v>42351</v>
      </c>
      <c r="J3100" s="2">
        <v>105604</v>
      </c>
    </row>
    <row r="3101" spans="1:10" x14ac:dyDescent="0.25">
      <c r="A3101" s="2">
        <v>2019</v>
      </c>
      <c r="B3101" s="2" t="s">
        <v>43</v>
      </c>
      <c r="C3101" s="2" t="s">
        <v>409</v>
      </c>
      <c r="D3101" s="2">
        <v>16</v>
      </c>
      <c r="E3101" s="2">
        <v>4</v>
      </c>
      <c r="F3101" s="2">
        <v>23</v>
      </c>
      <c r="G3101" s="2">
        <v>89610</v>
      </c>
      <c r="H3101" s="2">
        <v>31520</v>
      </c>
      <c r="I3101" s="2">
        <v>21503</v>
      </c>
      <c r="J3101" s="2">
        <v>53023</v>
      </c>
    </row>
    <row r="3102" spans="1:10" x14ac:dyDescent="0.25">
      <c r="A3102" s="2">
        <v>2019</v>
      </c>
      <c r="B3102" s="2" t="s">
        <v>43</v>
      </c>
      <c r="C3102" s="2" t="s">
        <v>410</v>
      </c>
      <c r="D3102" s="2">
        <v>30</v>
      </c>
      <c r="E3102" s="2">
        <v>3</v>
      </c>
      <c r="F3102" s="2">
        <v>33</v>
      </c>
      <c r="G3102" s="2">
        <v>140002</v>
      </c>
      <c r="H3102" s="2">
        <v>44852</v>
      </c>
      <c r="I3102" s="2">
        <v>29012</v>
      </c>
      <c r="J3102" s="2">
        <v>73864</v>
      </c>
    </row>
    <row r="3103" spans="1:10" x14ac:dyDescent="0.25">
      <c r="A3103" s="2">
        <v>2019</v>
      </c>
      <c r="B3103" s="2" t="s">
        <v>43</v>
      </c>
      <c r="C3103" s="2" t="s">
        <v>411</v>
      </c>
      <c r="D3103" s="2">
        <v>25</v>
      </c>
      <c r="E3103" s="2">
        <v>4</v>
      </c>
      <c r="F3103" s="2">
        <v>43</v>
      </c>
      <c r="G3103" s="2">
        <v>172259</v>
      </c>
      <c r="H3103" s="2">
        <v>61205</v>
      </c>
      <c r="I3103" s="2">
        <v>36555</v>
      </c>
      <c r="J3103" s="2">
        <v>97760</v>
      </c>
    </row>
    <row r="3104" spans="1:10" x14ac:dyDescent="0.25">
      <c r="A3104" s="2">
        <v>2019</v>
      </c>
      <c r="B3104" s="2" t="s">
        <v>43</v>
      </c>
      <c r="C3104" s="2" t="s">
        <v>43</v>
      </c>
      <c r="D3104" s="2">
        <v>35</v>
      </c>
      <c r="E3104" s="2">
        <v>4</v>
      </c>
      <c r="F3104" s="2">
        <v>97</v>
      </c>
      <c r="G3104" s="2">
        <v>301595</v>
      </c>
      <c r="H3104" s="2">
        <v>102956</v>
      </c>
      <c r="I3104" s="2">
        <v>74209</v>
      </c>
      <c r="J3104" s="2">
        <v>177165</v>
      </c>
    </row>
    <row r="3105" spans="1:10" x14ac:dyDescent="0.25">
      <c r="A3105" s="2">
        <v>2019</v>
      </c>
      <c r="B3105" s="2" t="s">
        <v>43</v>
      </c>
      <c r="C3105" s="2" t="s">
        <v>412</v>
      </c>
      <c r="D3105" s="2">
        <v>14</v>
      </c>
      <c r="E3105" s="2">
        <v>4</v>
      </c>
      <c r="F3105" s="2">
        <v>18</v>
      </c>
      <c r="G3105" s="2">
        <v>77868</v>
      </c>
      <c r="H3105" s="2">
        <v>21548</v>
      </c>
      <c r="I3105" s="2">
        <v>11522</v>
      </c>
      <c r="J3105" s="2">
        <v>33070</v>
      </c>
    </row>
    <row r="3106" spans="1:10" x14ac:dyDescent="0.25">
      <c r="A3106" s="2">
        <v>2019</v>
      </c>
      <c r="B3106" s="2" t="s">
        <v>43</v>
      </c>
      <c r="C3106" s="2" t="s">
        <v>413</v>
      </c>
      <c r="D3106" s="2">
        <v>15</v>
      </c>
      <c r="E3106" s="2">
        <v>3</v>
      </c>
      <c r="F3106" s="2">
        <v>17</v>
      </c>
      <c r="G3106" s="2">
        <v>68898</v>
      </c>
      <c r="H3106" s="2">
        <v>23102</v>
      </c>
      <c r="I3106" s="2">
        <v>11230</v>
      </c>
      <c r="J3106" s="2">
        <v>34332</v>
      </c>
    </row>
    <row r="3107" spans="1:10" x14ac:dyDescent="0.25">
      <c r="A3107" s="2">
        <v>2019</v>
      </c>
      <c r="B3107" s="2" t="s">
        <v>43</v>
      </c>
      <c r="C3107" s="2" t="s">
        <v>414</v>
      </c>
      <c r="D3107" s="2">
        <v>20</v>
      </c>
      <c r="E3107" s="2">
        <v>3</v>
      </c>
      <c r="F3107" s="2">
        <v>31</v>
      </c>
      <c r="G3107" s="2">
        <v>140358</v>
      </c>
      <c r="H3107" s="2">
        <v>45235</v>
      </c>
      <c r="I3107" s="2">
        <v>26200</v>
      </c>
      <c r="J3107" s="2">
        <v>71435</v>
      </c>
    </row>
    <row r="3108" spans="1:10" x14ac:dyDescent="0.25">
      <c r="A3108" s="2">
        <v>2019</v>
      </c>
      <c r="B3108" s="2" t="s">
        <v>43</v>
      </c>
      <c r="C3108" s="2" t="s">
        <v>415</v>
      </c>
      <c r="D3108" s="2">
        <v>16</v>
      </c>
      <c r="E3108" s="2">
        <v>3</v>
      </c>
      <c r="F3108" s="2">
        <v>21</v>
      </c>
      <c r="G3108" s="2">
        <v>77356</v>
      </c>
      <c r="H3108" s="2">
        <v>27523</v>
      </c>
      <c r="I3108" s="2">
        <v>17201</v>
      </c>
      <c r="J3108" s="2">
        <v>44724</v>
      </c>
    </row>
    <row r="3109" spans="1:10" x14ac:dyDescent="0.25">
      <c r="A3109" s="2">
        <v>2019</v>
      </c>
      <c r="B3109" s="2" t="s">
        <v>43</v>
      </c>
      <c r="C3109" s="2" t="s">
        <v>416</v>
      </c>
      <c r="D3109" s="2">
        <v>18</v>
      </c>
      <c r="E3109" s="2">
        <v>2</v>
      </c>
      <c r="F3109" s="2">
        <v>22</v>
      </c>
      <c r="G3109" s="2">
        <v>102986</v>
      </c>
      <c r="H3109" s="2">
        <v>31208</v>
      </c>
      <c r="I3109" s="2">
        <v>18888</v>
      </c>
      <c r="J3109" s="2">
        <v>50096</v>
      </c>
    </row>
    <row r="3110" spans="1:10" x14ac:dyDescent="0.25">
      <c r="A3110" s="2">
        <v>2019</v>
      </c>
      <c r="B3110" s="2" t="s">
        <v>43</v>
      </c>
      <c r="C3110" s="2" t="s">
        <v>417</v>
      </c>
      <c r="D3110" s="2">
        <v>35</v>
      </c>
      <c r="E3110" s="2">
        <v>3</v>
      </c>
      <c r="F3110" s="2">
        <v>45</v>
      </c>
      <c r="G3110" s="2">
        <v>175926</v>
      </c>
      <c r="H3110" s="2">
        <v>71253</v>
      </c>
      <c r="I3110" s="2">
        <v>37365</v>
      </c>
      <c r="J3110" s="2">
        <v>108618</v>
      </c>
    </row>
    <row r="3111" spans="1:10" x14ac:dyDescent="0.25">
      <c r="A3111" s="2">
        <v>2019</v>
      </c>
      <c r="B3111" s="2" t="s">
        <v>43</v>
      </c>
      <c r="C3111" s="2" t="s">
        <v>418</v>
      </c>
      <c r="D3111" s="2">
        <v>30</v>
      </c>
      <c r="E3111" s="2">
        <v>4</v>
      </c>
      <c r="F3111" s="2">
        <v>43</v>
      </c>
      <c r="G3111" s="2">
        <v>132995</v>
      </c>
      <c r="H3111" s="2">
        <v>56542</v>
      </c>
      <c r="I3111" s="2">
        <v>41201</v>
      </c>
      <c r="J3111" s="2">
        <v>97743</v>
      </c>
    </row>
    <row r="3112" spans="1:10" x14ac:dyDescent="0.25">
      <c r="A3112" s="2">
        <v>2019</v>
      </c>
      <c r="B3112" s="2" t="s">
        <v>43</v>
      </c>
      <c r="C3112" s="2" t="s">
        <v>419</v>
      </c>
      <c r="D3112" s="2">
        <v>32</v>
      </c>
      <c r="E3112" s="2">
        <v>4</v>
      </c>
      <c r="F3112" s="2">
        <v>37</v>
      </c>
      <c r="G3112" s="2">
        <v>188652</v>
      </c>
      <c r="H3112" s="2">
        <v>58521</v>
      </c>
      <c r="I3112" s="2">
        <v>29521</v>
      </c>
      <c r="J3112" s="2">
        <v>88042</v>
      </c>
    </row>
    <row r="3113" spans="1:10" x14ac:dyDescent="0.25">
      <c r="A3113" s="2">
        <v>2020</v>
      </c>
      <c r="B3113" s="2" t="s">
        <v>43</v>
      </c>
      <c r="C3113" s="2" t="s">
        <v>406</v>
      </c>
      <c r="D3113" s="2">
        <v>25</v>
      </c>
      <c r="E3113" s="2">
        <v>3</v>
      </c>
      <c r="F3113" s="2">
        <v>31</v>
      </c>
      <c r="G3113" s="2">
        <v>135365</v>
      </c>
      <c r="H3113" s="2">
        <v>25324</v>
      </c>
      <c r="I3113" s="2">
        <v>71253</v>
      </c>
      <c r="J3113" s="2">
        <v>96577</v>
      </c>
    </row>
    <row r="3114" spans="1:10" x14ac:dyDescent="0.25">
      <c r="A3114" s="2">
        <v>2020</v>
      </c>
      <c r="B3114" s="2" t="s">
        <v>43</v>
      </c>
      <c r="C3114" s="2" t="s">
        <v>407</v>
      </c>
      <c r="D3114" s="2">
        <v>28</v>
      </c>
      <c r="E3114" s="2">
        <v>4</v>
      </c>
      <c r="F3114" s="2">
        <v>44</v>
      </c>
      <c r="G3114" s="2">
        <v>197220</v>
      </c>
      <c r="H3114" s="2">
        <v>32652</v>
      </c>
      <c r="I3114" s="2">
        <v>89215</v>
      </c>
      <c r="J3114" s="2">
        <v>121867</v>
      </c>
    </row>
    <row r="3115" spans="1:10" x14ac:dyDescent="0.25">
      <c r="A3115" s="2">
        <v>2020</v>
      </c>
      <c r="B3115" s="2" t="s">
        <v>43</v>
      </c>
      <c r="C3115" s="2" t="s">
        <v>408</v>
      </c>
      <c r="D3115" s="2">
        <v>38</v>
      </c>
      <c r="E3115" s="2">
        <v>4</v>
      </c>
      <c r="F3115" s="2">
        <v>47</v>
      </c>
      <c r="G3115" s="2">
        <v>206123</v>
      </c>
      <c r="H3115" s="2">
        <v>41253</v>
      </c>
      <c r="I3115" s="2">
        <v>92351</v>
      </c>
      <c r="J3115" s="2">
        <v>133604</v>
      </c>
    </row>
    <row r="3116" spans="1:10" x14ac:dyDescent="0.25">
      <c r="A3116" s="2">
        <v>2020</v>
      </c>
      <c r="B3116" s="2" t="s">
        <v>43</v>
      </c>
      <c r="C3116" s="2" t="s">
        <v>409</v>
      </c>
      <c r="D3116" s="2">
        <v>16</v>
      </c>
      <c r="E3116" s="2">
        <v>4</v>
      </c>
      <c r="F3116" s="2">
        <v>23</v>
      </c>
      <c r="G3116" s="2">
        <v>98100</v>
      </c>
      <c r="H3116" s="2">
        <v>31520</v>
      </c>
      <c r="I3116" s="2">
        <v>71503</v>
      </c>
      <c r="J3116" s="2">
        <v>103023</v>
      </c>
    </row>
    <row r="3117" spans="1:10" x14ac:dyDescent="0.25">
      <c r="A3117" s="2">
        <v>2020</v>
      </c>
      <c r="B3117" s="2" t="s">
        <v>43</v>
      </c>
      <c r="C3117" s="2" t="s">
        <v>410</v>
      </c>
      <c r="D3117" s="2">
        <v>30</v>
      </c>
      <c r="E3117" s="2">
        <v>3</v>
      </c>
      <c r="F3117" s="2">
        <v>33</v>
      </c>
      <c r="G3117" s="2">
        <v>131932</v>
      </c>
      <c r="H3117" s="2">
        <v>36852</v>
      </c>
      <c r="I3117" s="2">
        <v>39250</v>
      </c>
      <c r="J3117" s="2">
        <v>76102</v>
      </c>
    </row>
    <row r="3118" spans="1:10" x14ac:dyDescent="0.25">
      <c r="A3118" s="2">
        <v>2020</v>
      </c>
      <c r="B3118" s="2" t="s">
        <v>43</v>
      </c>
      <c r="C3118" s="2" t="s">
        <v>411</v>
      </c>
      <c r="D3118" s="2">
        <v>25</v>
      </c>
      <c r="E3118" s="2">
        <v>4</v>
      </c>
      <c r="F3118" s="2">
        <v>43</v>
      </c>
      <c r="G3118" s="2">
        <v>194025</v>
      </c>
      <c r="H3118" s="2">
        <v>41205</v>
      </c>
      <c r="I3118" s="2">
        <v>67621</v>
      </c>
      <c r="J3118" s="2">
        <v>108826</v>
      </c>
    </row>
    <row r="3119" spans="1:10" x14ac:dyDescent="0.25">
      <c r="A3119" s="2">
        <v>2020</v>
      </c>
      <c r="B3119" s="2" t="s">
        <v>43</v>
      </c>
      <c r="C3119" s="2" t="s">
        <v>43</v>
      </c>
      <c r="D3119" s="2">
        <v>35</v>
      </c>
      <c r="E3119" s="2">
        <v>4</v>
      </c>
      <c r="F3119" s="2">
        <v>97</v>
      </c>
      <c r="G3119" s="2">
        <v>421560</v>
      </c>
      <c r="H3119" s="2">
        <v>67214</v>
      </c>
      <c r="I3119" s="2">
        <v>131209</v>
      </c>
      <c r="J3119" s="2">
        <v>198423</v>
      </c>
    </row>
    <row r="3120" spans="1:10" x14ac:dyDescent="0.25">
      <c r="A3120" s="2">
        <v>2020</v>
      </c>
      <c r="B3120" s="2" t="s">
        <v>43</v>
      </c>
      <c r="C3120" s="2" t="s">
        <v>412</v>
      </c>
      <c r="D3120" s="2">
        <v>14</v>
      </c>
      <c r="E3120" s="2">
        <v>4</v>
      </c>
      <c r="F3120" s="2">
        <v>18</v>
      </c>
      <c r="G3120" s="2">
        <v>81045</v>
      </c>
      <c r="H3120" s="2">
        <v>26546</v>
      </c>
      <c r="I3120" s="2">
        <v>82522</v>
      </c>
      <c r="J3120" s="2">
        <v>109068</v>
      </c>
    </row>
    <row r="3121" spans="1:10" x14ac:dyDescent="0.25">
      <c r="A3121" s="2">
        <v>2020</v>
      </c>
      <c r="B3121" s="2" t="s">
        <v>43</v>
      </c>
      <c r="C3121" s="2" t="s">
        <v>413</v>
      </c>
      <c r="D3121" s="2">
        <v>15</v>
      </c>
      <c r="E3121" s="2">
        <v>3</v>
      </c>
      <c r="F3121" s="2">
        <v>17</v>
      </c>
      <c r="G3121" s="2">
        <v>77582</v>
      </c>
      <c r="H3121" s="2">
        <v>23102</v>
      </c>
      <c r="I3121" s="2">
        <v>92230</v>
      </c>
      <c r="J3121" s="2">
        <v>115332</v>
      </c>
    </row>
    <row r="3122" spans="1:10" x14ac:dyDescent="0.25">
      <c r="A3122" s="2">
        <v>2020</v>
      </c>
      <c r="B3122" s="2" t="s">
        <v>43</v>
      </c>
      <c r="C3122" s="2" t="s">
        <v>414</v>
      </c>
      <c r="D3122" s="2">
        <v>20</v>
      </c>
      <c r="E3122" s="2">
        <v>3</v>
      </c>
      <c r="F3122" s="2">
        <v>31</v>
      </c>
      <c r="G3122" s="2">
        <v>146521</v>
      </c>
      <c r="H3122" s="2">
        <v>46025</v>
      </c>
      <c r="I3122" s="2">
        <v>101200</v>
      </c>
      <c r="J3122" s="2">
        <v>147225</v>
      </c>
    </row>
    <row r="3123" spans="1:10" x14ac:dyDescent="0.25">
      <c r="A3123" s="2">
        <v>2020</v>
      </c>
      <c r="B3123" s="2" t="s">
        <v>43</v>
      </c>
      <c r="C3123" s="2" t="s">
        <v>415</v>
      </c>
      <c r="D3123" s="2">
        <v>16</v>
      </c>
      <c r="E3123" s="2">
        <v>3</v>
      </c>
      <c r="F3123" s="2">
        <v>21</v>
      </c>
      <c r="G3123" s="2">
        <v>86952</v>
      </c>
      <c r="H3123" s="2">
        <v>27523</v>
      </c>
      <c r="I3123" s="2">
        <v>100201</v>
      </c>
      <c r="J3123" s="2">
        <v>127724</v>
      </c>
    </row>
    <row r="3124" spans="1:10" x14ac:dyDescent="0.25">
      <c r="A3124" s="2">
        <v>2020</v>
      </c>
      <c r="B3124" s="2" t="s">
        <v>43</v>
      </c>
      <c r="C3124" s="2" t="s">
        <v>416</v>
      </c>
      <c r="D3124" s="2">
        <v>18</v>
      </c>
      <c r="E3124" s="2">
        <v>2</v>
      </c>
      <c r="F3124" s="2">
        <v>22</v>
      </c>
      <c r="G3124" s="2">
        <v>110895</v>
      </c>
      <c r="H3124" s="2">
        <v>31208</v>
      </c>
      <c r="I3124" s="2">
        <v>82204</v>
      </c>
      <c r="J3124" s="2">
        <v>113412</v>
      </c>
    </row>
    <row r="3125" spans="1:10" x14ac:dyDescent="0.25">
      <c r="A3125" s="2">
        <v>2020</v>
      </c>
      <c r="B3125" s="2" t="s">
        <v>43</v>
      </c>
      <c r="C3125" s="2" t="s">
        <v>417</v>
      </c>
      <c r="D3125" s="2">
        <v>35</v>
      </c>
      <c r="E3125" s="2">
        <v>3</v>
      </c>
      <c r="F3125" s="2">
        <v>45</v>
      </c>
      <c r="G3125" s="2">
        <v>223425</v>
      </c>
      <c r="H3125" s="2">
        <v>41252</v>
      </c>
      <c r="I3125" s="2">
        <v>103365</v>
      </c>
      <c r="J3125" s="2">
        <v>144617</v>
      </c>
    </row>
    <row r="3126" spans="1:10" x14ac:dyDescent="0.25">
      <c r="A3126" s="2">
        <v>2020</v>
      </c>
      <c r="B3126" s="2" t="s">
        <v>43</v>
      </c>
      <c r="C3126" s="2" t="s">
        <v>418</v>
      </c>
      <c r="D3126" s="2">
        <v>30</v>
      </c>
      <c r="E3126" s="2">
        <v>4</v>
      </c>
      <c r="F3126" s="2">
        <v>43</v>
      </c>
      <c r="G3126" s="2">
        <v>192530</v>
      </c>
      <c r="H3126" s="2">
        <v>33442</v>
      </c>
      <c r="I3126" s="2">
        <v>111201</v>
      </c>
      <c r="J3126" s="2">
        <v>144643</v>
      </c>
    </row>
    <row r="3127" spans="1:10" x14ac:dyDescent="0.25">
      <c r="A3127" s="2">
        <v>2020</v>
      </c>
      <c r="B3127" s="2" t="s">
        <v>43</v>
      </c>
      <c r="C3127" s="2" t="s">
        <v>419</v>
      </c>
      <c r="D3127" s="2">
        <v>32</v>
      </c>
      <c r="E3127" s="2">
        <v>4</v>
      </c>
      <c r="F3127" s="2">
        <v>37</v>
      </c>
      <c r="G3127" s="2">
        <v>179749</v>
      </c>
      <c r="H3127" s="2">
        <v>33521</v>
      </c>
      <c r="I3127" s="2">
        <v>104521</v>
      </c>
      <c r="J3127" s="2">
        <v>138042</v>
      </c>
    </row>
    <row r="3128" spans="1:10" x14ac:dyDescent="0.25">
      <c r="A3128" s="2">
        <v>2021</v>
      </c>
      <c r="B3128" s="2" t="s">
        <v>43</v>
      </c>
      <c r="C3128" s="2" t="s">
        <v>406</v>
      </c>
      <c r="D3128" s="2">
        <v>25</v>
      </c>
      <c r="E3128" s="2">
        <v>3</v>
      </c>
      <c r="F3128" s="2">
        <v>31</v>
      </c>
      <c r="G3128" s="2">
        <v>135365</v>
      </c>
      <c r="H3128" s="2">
        <v>24324</v>
      </c>
      <c r="I3128" s="2">
        <v>71253</v>
      </c>
      <c r="J3128" s="2">
        <v>95577</v>
      </c>
    </row>
    <row r="3129" spans="1:10" x14ac:dyDescent="0.25">
      <c r="A3129" s="2">
        <v>2021</v>
      </c>
      <c r="B3129" s="2" t="s">
        <v>43</v>
      </c>
      <c r="C3129" s="2" t="s">
        <v>407</v>
      </c>
      <c r="D3129" s="2">
        <v>28</v>
      </c>
      <c r="E3129" s="2">
        <v>4</v>
      </c>
      <c r="F3129" s="2">
        <v>44</v>
      </c>
      <c r="G3129" s="2">
        <v>197225</v>
      </c>
      <c r="H3129" s="2">
        <v>32652</v>
      </c>
      <c r="I3129" s="2">
        <v>89205</v>
      </c>
      <c r="J3129" s="2">
        <v>121857</v>
      </c>
    </row>
    <row r="3130" spans="1:10" x14ac:dyDescent="0.25">
      <c r="A3130" s="2">
        <v>2021</v>
      </c>
      <c r="B3130" s="2" t="s">
        <v>43</v>
      </c>
      <c r="C3130" s="2" t="s">
        <v>408</v>
      </c>
      <c r="D3130" s="2">
        <v>38</v>
      </c>
      <c r="E3130" s="2">
        <v>4</v>
      </c>
      <c r="F3130" s="2">
        <v>47</v>
      </c>
      <c r="G3130" s="2">
        <v>196023</v>
      </c>
      <c r="H3130" s="2">
        <v>41253</v>
      </c>
      <c r="I3130" s="2">
        <v>82351</v>
      </c>
      <c r="J3130" s="2">
        <v>123604</v>
      </c>
    </row>
    <row r="3131" spans="1:10" x14ac:dyDescent="0.25">
      <c r="A3131" s="2">
        <v>2021</v>
      </c>
      <c r="B3131" s="2" t="s">
        <v>43</v>
      </c>
      <c r="C3131" s="2" t="s">
        <v>409</v>
      </c>
      <c r="D3131" s="2">
        <v>16</v>
      </c>
      <c r="E3131" s="2">
        <v>4</v>
      </c>
      <c r="F3131" s="2">
        <v>23</v>
      </c>
      <c r="G3131" s="2">
        <v>138199</v>
      </c>
      <c r="H3131" s="2">
        <v>31020</v>
      </c>
      <c r="I3131" s="2">
        <v>71503</v>
      </c>
      <c r="J3131" s="2">
        <v>102523</v>
      </c>
    </row>
    <row r="3132" spans="1:10" x14ac:dyDescent="0.25">
      <c r="A3132" s="2">
        <v>2021</v>
      </c>
      <c r="B3132" s="2" t="s">
        <v>43</v>
      </c>
      <c r="C3132" s="2" t="s">
        <v>410</v>
      </c>
      <c r="D3132" s="2">
        <v>30</v>
      </c>
      <c r="E3132" s="2">
        <v>3</v>
      </c>
      <c r="F3132" s="2">
        <v>33</v>
      </c>
      <c r="G3132" s="2">
        <v>131932</v>
      </c>
      <c r="H3132" s="2">
        <v>36852</v>
      </c>
      <c r="I3132" s="2">
        <v>39250</v>
      </c>
      <c r="J3132" s="2">
        <v>76102</v>
      </c>
    </row>
    <row r="3133" spans="1:10" x14ac:dyDescent="0.25">
      <c r="A3133" s="2">
        <v>2021</v>
      </c>
      <c r="B3133" s="2" t="s">
        <v>43</v>
      </c>
      <c r="C3133" s="2" t="s">
        <v>411</v>
      </c>
      <c r="D3133" s="2">
        <v>25</v>
      </c>
      <c r="E3133" s="2">
        <v>4</v>
      </c>
      <c r="F3133" s="2">
        <v>43</v>
      </c>
      <c r="G3133" s="2">
        <v>194075</v>
      </c>
      <c r="H3133" s="2">
        <v>30205</v>
      </c>
      <c r="I3133" s="2">
        <v>67421</v>
      </c>
      <c r="J3133" s="2">
        <v>97626</v>
      </c>
    </row>
    <row r="3134" spans="1:10" x14ac:dyDescent="0.25">
      <c r="A3134" s="2">
        <v>2021</v>
      </c>
      <c r="B3134" s="2" t="s">
        <v>43</v>
      </c>
      <c r="C3134" s="2" t="s">
        <v>43</v>
      </c>
      <c r="D3134" s="2">
        <v>35</v>
      </c>
      <c r="E3134" s="2">
        <v>4</v>
      </c>
      <c r="F3134" s="2">
        <v>97</v>
      </c>
      <c r="G3134" s="2">
        <v>314560</v>
      </c>
      <c r="H3134" s="2">
        <v>57214</v>
      </c>
      <c r="I3134" s="2">
        <v>85209</v>
      </c>
      <c r="J3134" s="2">
        <v>142423</v>
      </c>
    </row>
    <row r="3135" spans="1:10" x14ac:dyDescent="0.25">
      <c r="A3135" s="2">
        <v>2021</v>
      </c>
      <c r="B3135" s="2" t="s">
        <v>43</v>
      </c>
      <c r="C3135" s="2" t="s">
        <v>412</v>
      </c>
      <c r="D3135" s="2">
        <v>14</v>
      </c>
      <c r="E3135" s="2">
        <v>4</v>
      </c>
      <c r="F3135" s="2">
        <v>18</v>
      </c>
      <c r="G3135" s="2">
        <v>311045</v>
      </c>
      <c r="H3135" s="2">
        <v>20540</v>
      </c>
      <c r="I3135" s="2">
        <v>72522</v>
      </c>
      <c r="J3135" s="2">
        <v>93062</v>
      </c>
    </row>
    <row r="3136" spans="1:10" x14ac:dyDescent="0.25">
      <c r="A3136" s="2">
        <v>2021</v>
      </c>
      <c r="B3136" s="2" t="s">
        <v>43</v>
      </c>
      <c r="C3136" s="2" t="s">
        <v>413</v>
      </c>
      <c r="D3136" s="2">
        <v>15</v>
      </c>
      <c r="E3136" s="2">
        <v>3</v>
      </c>
      <c r="F3136" s="2">
        <v>17</v>
      </c>
      <c r="G3136" s="2">
        <v>103582</v>
      </c>
      <c r="H3136" s="2">
        <v>16102</v>
      </c>
      <c r="I3136" s="2">
        <v>82230</v>
      </c>
      <c r="J3136" s="2">
        <v>98332</v>
      </c>
    </row>
    <row r="3137" spans="1:10" x14ac:dyDescent="0.25">
      <c r="A3137" s="2">
        <v>2021</v>
      </c>
      <c r="B3137" s="2" t="s">
        <v>43</v>
      </c>
      <c r="C3137" s="2" t="s">
        <v>414</v>
      </c>
      <c r="D3137" s="2">
        <v>20</v>
      </c>
      <c r="E3137" s="2">
        <v>3</v>
      </c>
      <c r="F3137" s="2">
        <v>31</v>
      </c>
      <c r="G3137" s="2">
        <v>146534</v>
      </c>
      <c r="H3137" s="2">
        <v>42025</v>
      </c>
      <c r="I3137" s="2">
        <v>77200</v>
      </c>
      <c r="J3137" s="2">
        <v>119225</v>
      </c>
    </row>
    <row r="3138" spans="1:10" x14ac:dyDescent="0.25">
      <c r="A3138" s="2">
        <v>2021</v>
      </c>
      <c r="B3138" s="2" t="s">
        <v>43</v>
      </c>
      <c r="C3138" s="2" t="s">
        <v>415</v>
      </c>
      <c r="D3138" s="2">
        <v>16</v>
      </c>
      <c r="E3138" s="2">
        <v>3</v>
      </c>
      <c r="F3138" s="2">
        <v>21</v>
      </c>
      <c r="G3138" s="2">
        <v>104952</v>
      </c>
      <c r="H3138" s="2">
        <v>13523</v>
      </c>
      <c r="I3138" s="2">
        <v>77101</v>
      </c>
      <c r="J3138" s="2">
        <v>90624</v>
      </c>
    </row>
    <row r="3139" spans="1:10" x14ac:dyDescent="0.25">
      <c r="A3139" s="2">
        <v>2021</v>
      </c>
      <c r="B3139" s="2" t="s">
        <v>43</v>
      </c>
      <c r="C3139" s="2" t="s">
        <v>416</v>
      </c>
      <c r="D3139" s="2">
        <v>18</v>
      </c>
      <c r="E3139" s="2">
        <v>2</v>
      </c>
      <c r="F3139" s="2">
        <v>22</v>
      </c>
      <c r="G3139" s="2">
        <v>150895</v>
      </c>
      <c r="H3139" s="2">
        <v>23208</v>
      </c>
      <c r="I3139" s="2">
        <v>62204</v>
      </c>
      <c r="J3139" s="2">
        <v>85412</v>
      </c>
    </row>
    <row r="3140" spans="1:10" x14ac:dyDescent="0.25">
      <c r="A3140" s="2">
        <v>2021</v>
      </c>
      <c r="B3140" s="2" t="s">
        <v>43</v>
      </c>
      <c r="C3140" s="2" t="s">
        <v>417</v>
      </c>
      <c r="D3140" s="2">
        <v>35</v>
      </c>
      <c r="E3140" s="2">
        <v>3</v>
      </c>
      <c r="F3140" s="2">
        <v>45</v>
      </c>
      <c r="G3140" s="2">
        <v>203425</v>
      </c>
      <c r="H3140" s="2">
        <v>41252</v>
      </c>
      <c r="I3140" s="2">
        <v>61365</v>
      </c>
      <c r="J3140" s="2">
        <v>102617</v>
      </c>
    </row>
    <row r="3141" spans="1:10" x14ac:dyDescent="0.25">
      <c r="A3141" s="2">
        <v>2021</v>
      </c>
      <c r="B3141" s="2" t="s">
        <v>43</v>
      </c>
      <c r="C3141" s="2" t="s">
        <v>418</v>
      </c>
      <c r="D3141" s="2">
        <v>30</v>
      </c>
      <c r="E3141" s="2">
        <v>4</v>
      </c>
      <c r="F3141" s="2">
        <v>43</v>
      </c>
      <c r="G3141" s="2">
        <v>202531</v>
      </c>
      <c r="H3141" s="2">
        <v>33442</v>
      </c>
      <c r="I3141" s="2">
        <v>49201</v>
      </c>
      <c r="J3141" s="2">
        <v>82643</v>
      </c>
    </row>
    <row r="3142" spans="1:10" x14ac:dyDescent="0.25">
      <c r="A3142" s="2">
        <v>2021</v>
      </c>
      <c r="B3142" s="2" t="s">
        <v>43</v>
      </c>
      <c r="C3142" s="2" t="s">
        <v>419</v>
      </c>
      <c r="D3142" s="2">
        <v>32</v>
      </c>
      <c r="E3142" s="2">
        <v>4</v>
      </c>
      <c r="F3142" s="2">
        <v>37</v>
      </c>
      <c r="G3142" s="2">
        <v>179749</v>
      </c>
      <c r="H3142" s="2">
        <v>33521</v>
      </c>
      <c r="I3142" s="2">
        <v>57521</v>
      </c>
      <c r="J3142" s="2">
        <v>91042</v>
      </c>
    </row>
    <row r="3143" spans="1:10" x14ac:dyDescent="0.25">
      <c r="J3143" s="2">
        <v>0</v>
      </c>
    </row>
    <row r="3144" spans="1:10" x14ac:dyDescent="0.25">
      <c r="A3144" s="2">
        <v>2014</v>
      </c>
      <c r="B3144" s="2" t="s">
        <v>35</v>
      </c>
      <c r="C3144" s="2" t="s">
        <v>355</v>
      </c>
      <c r="D3144" s="2">
        <v>11</v>
      </c>
      <c r="E3144" s="2">
        <v>9</v>
      </c>
      <c r="F3144" s="2">
        <v>28</v>
      </c>
      <c r="G3144" s="2">
        <v>52485</v>
      </c>
      <c r="H3144" s="2">
        <v>17903</v>
      </c>
      <c r="I3144" s="2">
        <v>6260</v>
      </c>
      <c r="J3144" s="2">
        <v>24163</v>
      </c>
    </row>
    <row r="3145" spans="1:10" x14ac:dyDescent="0.25">
      <c r="A3145" s="2">
        <v>2014</v>
      </c>
      <c r="B3145" s="2" t="s">
        <v>35</v>
      </c>
      <c r="C3145" s="2" t="s">
        <v>420</v>
      </c>
      <c r="D3145" s="2">
        <v>4</v>
      </c>
      <c r="E3145" s="2">
        <v>6</v>
      </c>
      <c r="F3145" s="2">
        <v>11</v>
      </c>
      <c r="G3145" s="2">
        <v>28988</v>
      </c>
      <c r="H3145" s="2">
        <v>6444</v>
      </c>
      <c r="I3145" s="2">
        <v>1708</v>
      </c>
      <c r="J3145" s="2">
        <v>8152</v>
      </c>
    </row>
    <row r="3146" spans="1:10" x14ac:dyDescent="0.25">
      <c r="A3146" s="2">
        <v>2014</v>
      </c>
      <c r="B3146" s="2" t="s">
        <v>35</v>
      </c>
      <c r="C3146" s="2" t="s">
        <v>421</v>
      </c>
      <c r="D3146" s="2">
        <v>2</v>
      </c>
      <c r="E3146" s="2">
        <v>6</v>
      </c>
      <c r="F3146" s="2">
        <v>10</v>
      </c>
      <c r="G3146" s="2">
        <v>24062</v>
      </c>
      <c r="H3146" s="2">
        <v>8442</v>
      </c>
      <c r="I3146" s="2">
        <v>763</v>
      </c>
      <c r="J3146" s="2">
        <v>9205</v>
      </c>
    </row>
    <row r="3147" spans="1:10" x14ac:dyDescent="0.25">
      <c r="A3147" s="2">
        <v>2014</v>
      </c>
      <c r="B3147" s="2" t="s">
        <v>35</v>
      </c>
      <c r="C3147" s="2" t="s">
        <v>422</v>
      </c>
      <c r="D3147" s="2">
        <v>13</v>
      </c>
      <c r="E3147" s="2">
        <v>12</v>
      </c>
      <c r="F3147" s="2">
        <v>32</v>
      </c>
      <c r="G3147" s="2">
        <v>62174</v>
      </c>
      <c r="H3147" s="2">
        <v>30566</v>
      </c>
      <c r="I3147" s="2">
        <v>22102</v>
      </c>
      <c r="J3147" s="2">
        <v>52668</v>
      </c>
    </row>
    <row r="3148" spans="1:10" x14ac:dyDescent="0.25">
      <c r="A3148" s="2">
        <v>2014</v>
      </c>
      <c r="B3148" s="2" t="s">
        <v>35</v>
      </c>
      <c r="C3148" s="2" t="s">
        <v>423</v>
      </c>
      <c r="D3148" s="2">
        <v>5</v>
      </c>
      <c r="E3148" s="2">
        <v>13</v>
      </c>
      <c r="F3148" s="2">
        <v>24</v>
      </c>
      <c r="G3148" s="2">
        <v>33671</v>
      </c>
      <c r="H3148" s="2">
        <v>24916</v>
      </c>
      <c r="I3148" s="2">
        <v>25286</v>
      </c>
      <c r="J3148" s="2">
        <v>50202</v>
      </c>
    </row>
    <row r="3149" spans="1:10" x14ac:dyDescent="0.25">
      <c r="A3149" s="2">
        <v>2014</v>
      </c>
      <c r="B3149" s="2" t="s">
        <v>35</v>
      </c>
      <c r="C3149" s="2" t="s">
        <v>424</v>
      </c>
      <c r="D3149" s="2">
        <v>3</v>
      </c>
      <c r="E3149" s="2">
        <v>4</v>
      </c>
      <c r="F3149" s="2">
        <v>7</v>
      </c>
      <c r="G3149" s="2">
        <v>27696</v>
      </c>
      <c r="H3149" s="2">
        <v>6696</v>
      </c>
      <c r="I3149" s="2">
        <v>525</v>
      </c>
      <c r="J3149" s="2">
        <v>7221</v>
      </c>
    </row>
    <row r="3150" spans="1:10" x14ac:dyDescent="0.25">
      <c r="A3150" s="2">
        <v>2014</v>
      </c>
      <c r="B3150" s="2" t="s">
        <v>35</v>
      </c>
      <c r="C3150" s="2" t="s">
        <v>35</v>
      </c>
      <c r="D3150" s="2">
        <v>9</v>
      </c>
      <c r="E3150" s="2">
        <v>25</v>
      </c>
      <c r="F3150" s="2">
        <v>62</v>
      </c>
      <c r="G3150" s="2">
        <v>71865</v>
      </c>
      <c r="H3150" s="2">
        <v>57710</v>
      </c>
      <c r="I3150" s="2">
        <v>135718</v>
      </c>
      <c r="J3150" s="2">
        <v>193428</v>
      </c>
    </row>
    <row r="3151" spans="1:10" x14ac:dyDescent="0.25">
      <c r="A3151" s="2">
        <v>2014</v>
      </c>
      <c r="B3151" s="2" t="s">
        <v>35</v>
      </c>
      <c r="C3151" s="2" t="s">
        <v>425</v>
      </c>
      <c r="D3151" s="2">
        <v>10</v>
      </c>
      <c r="E3151" s="2">
        <v>10</v>
      </c>
      <c r="F3151" s="2">
        <v>24</v>
      </c>
      <c r="G3151" s="2">
        <v>42957</v>
      </c>
      <c r="H3151" s="2">
        <v>15313</v>
      </c>
      <c r="I3151" s="2">
        <v>5622</v>
      </c>
      <c r="J3151" s="2">
        <v>20935</v>
      </c>
    </row>
    <row r="3152" spans="1:10" x14ac:dyDescent="0.25">
      <c r="A3152" s="2">
        <v>2014</v>
      </c>
      <c r="B3152" s="2" t="s">
        <v>35</v>
      </c>
      <c r="C3152" s="2" t="s">
        <v>426</v>
      </c>
      <c r="D3152" s="2">
        <v>2</v>
      </c>
      <c r="E3152" s="2">
        <v>8</v>
      </c>
      <c r="F3152" s="2">
        <v>9</v>
      </c>
      <c r="G3152" s="2">
        <v>27938</v>
      </c>
      <c r="H3152" s="2">
        <v>9515</v>
      </c>
      <c r="I3152" s="2">
        <v>5135</v>
      </c>
      <c r="J3152" s="2">
        <v>14650</v>
      </c>
    </row>
    <row r="3153" spans="1:10" x14ac:dyDescent="0.25">
      <c r="A3153" s="2">
        <v>2014</v>
      </c>
      <c r="B3153" s="2" t="s">
        <v>35</v>
      </c>
      <c r="C3153" s="2" t="s">
        <v>427</v>
      </c>
      <c r="D3153" s="2">
        <v>6</v>
      </c>
      <c r="E3153" s="2">
        <v>15</v>
      </c>
      <c r="F3153" s="2">
        <v>24</v>
      </c>
      <c r="G3153" s="2">
        <v>48127</v>
      </c>
      <c r="H3153" s="2">
        <v>17050</v>
      </c>
      <c r="I3153" s="2">
        <v>14820</v>
      </c>
      <c r="J3153" s="2">
        <v>31870</v>
      </c>
    </row>
    <row r="3154" spans="1:10" x14ac:dyDescent="0.25">
      <c r="A3154" s="2">
        <v>2014</v>
      </c>
      <c r="B3154" s="2" t="s">
        <v>35</v>
      </c>
      <c r="C3154" s="2" t="s">
        <v>428</v>
      </c>
      <c r="D3154" s="2">
        <v>7</v>
      </c>
      <c r="E3154" s="2">
        <v>15</v>
      </c>
      <c r="F3154" s="2">
        <v>30</v>
      </c>
      <c r="G3154" s="2">
        <v>59770</v>
      </c>
      <c r="H3154" s="2">
        <v>15516</v>
      </c>
      <c r="I3154" s="2">
        <v>6868</v>
      </c>
      <c r="J3154" s="2">
        <v>22384</v>
      </c>
    </row>
    <row r="3155" spans="1:10" x14ac:dyDescent="0.25">
      <c r="A3155" s="2">
        <v>2015</v>
      </c>
      <c r="B3155" s="2" t="s">
        <v>35</v>
      </c>
      <c r="C3155" s="2" t="s">
        <v>355</v>
      </c>
      <c r="D3155" s="2">
        <v>11</v>
      </c>
      <c r="E3155" s="2">
        <v>9</v>
      </c>
      <c r="F3155" s="2">
        <v>28</v>
      </c>
      <c r="G3155" s="2">
        <v>65000</v>
      </c>
      <c r="H3155" s="2">
        <v>29056</v>
      </c>
      <c r="I3155" s="2">
        <v>6635</v>
      </c>
      <c r="J3155" s="2">
        <v>35691</v>
      </c>
    </row>
    <row r="3156" spans="1:10" x14ac:dyDescent="0.25">
      <c r="A3156" s="2">
        <v>2015</v>
      </c>
      <c r="B3156" s="2" t="s">
        <v>35</v>
      </c>
      <c r="C3156" s="2" t="s">
        <v>420</v>
      </c>
      <c r="D3156" s="2">
        <v>4</v>
      </c>
      <c r="E3156" s="2">
        <v>6</v>
      </c>
      <c r="F3156" s="2">
        <v>11</v>
      </c>
      <c r="G3156" s="2">
        <v>35900</v>
      </c>
      <c r="H3156" s="2">
        <v>10458</v>
      </c>
      <c r="I3156" s="2">
        <v>1810</v>
      </c>
      <c r="J3156" s="2">
        <v>12268</v>
      </c>
    </row>
    <row r="3157" spans="1:10" x14ac:dyDescent="0.25">
      <c r="A3157" s="2">
        <v>2015</v>
      </c>
      <c r="B3157" s="2" t="s">
        <v>35</v>
      </c>
      <c r="C3157" s="2" t="s">
        <v>421</v>
      </c>
      <c r="D3157" s="2">
        <v>2</v>
      </c>
      <c r="E3157" s="2">
        <v>6</v>
      </c>
      <c r="F3157" s="2">
        <v>10</v>
      </c>
      <c r="G3157" s="2">
        <v>29800</v>
      </c>
      <c r="H3157" s="2">
        <v>13702</v>
      </c>
      <c r="I3157" s="2">
        <v>809</v>
      </c>
      <c r="J3157" s="2">
        <v>14511</v>
      </c>
    </row>
    <row r="3158" spans="1:10" x14ac:dyDescent="0.25">
      <c r="A3158" s="2">
        <v>2015</v>
      </c>
      <c r="B3158" s="2" t="s">
        <v>35</v>
      </c>
      <c r="C3158" s="2" t="s">
        <v>422</v>
      </c>
      <c r="D3158" s="2">
        <v>13</v>
      </c>
      <c r="E3158" s="2">
        <v>12</v>
      </c>
      <c r="F3158" s="2">
        <v>32</v>
      </c>
      <c r="G3158" s="2">
        <v>77000</v>
      </c>
      <c r="H3158" s="2">
        <v>49608</v>
      </c>
      <c r="I3158" s="2">
        <v>23428</v>
      </c>
      <c r="J3158" s="2">
        <v>73036</v>
      </c>
    </row>
    <row r="3159" spans="1:10" x14ac:dyDescent="0.25">
      <c r="A3159" s="2">
        <v>2015</v>
      </c>
      <c r="B3159" s="2" t="s">
        <v>35</v>
      </c>
      <c r="C3159" s="2" t="s">
        <v>423</v>
      </c>
      <c r="D3159" s="2">
        <v>5</v>
      </c>
      <c r="E3159" s="2">
        <v>13</v>
      </c>
      <c r="F3159" s="2">
        <v>24</v>
      </c>
      <c r="G3159" s="2">
        <v>41700</v>
      </c>
      <c r="H3159" s="2">
        <v>40438</v>
      </c>
      <c r="I3159" s="2">
        <v>26802</v>
      </c>
      <c r="J3159" s="2">
        <v>67240</v>
      </c>
    </row>
    <row r="3160" spans="1:10" x14ac:dyDescent="0.25">
      <c r="A3160" s="2">
        <v>2015</v>
      </c>
      <c r="B3160" s="2" t="s">
        <v>35</v>
      </c>
      <c r="C3160" s="2" t="s">
        <v>424</v>
      </c>
      <c r="D3160" s="2">
        <v>3</v>
      </c>
      <c r="E3160" s="2">
        <v>4</v>
      </c>
      <c r="F3160" s="2">
        <v>7</v>
      </c>
      <c r="G3160" s="2">
        <v>34300</v>
      </c>
      <c r="H3160" s="2">
        <v>10868</v>
      </c>
      <c r="I3160" s="2">
        <v>556</v>
      </c>
      <c r="J3160" s="2">
        <v>11424</v>
      </c>
    </row>
    <row r="3161" spans="1:10" x14ac:dyDescent="0.25">
      <c r="A3161" s="2">
        <v>2015</v>
      </c>
      <c r="B3161" s="2" t="s">
        <v>35</v>
      </c>
      <c r="C3161" s="2" t="s">
        <v>35</v>
      </c>
      <c r="D3161" s="2">
        <v>9</v>
      </c>
      <c r="E3161" s="2">
        <v>25</v>
      </c>
      <c r="F3161" s="2">
        <v>62</v>
      </c>
      <c r="G3161" s="2">
        <v>89000</v>
      </c>
      <c r="H3161" s="2">
        <v>93664</v>
      </c>
      <c r="I3161" s="2">
        <v>143857</v>
      </c>
      <c r="J3161" s="2">
        <v>237521</v>
      </c>
    </row>
    <row r="3162" spans="1:10" x14ac:dyDescent="0.25">
      <c r="A3162" s="2">
        <v>2015</v>
      </c>
      <c r="B3162" s="2" t="s">
        <v>35</v>
      </c>
      <c r="C3162" s="2" t="s">
        <v>425</v>
      </c>
      <c r="D3162" s="2">
        <v>10</v>
      </c>
      <c r="E3162" s="2">
        <v>10</v>
      </c>
      <c r="F3162" s="2">
        <v>24</v>
      </c>
      <c r="G3162" s="2">
        <v>53200</v>
      </c>
      <c r="H3162" s="2">
        <v>24853</v>
      </c>
      <c r="I3162" s="2">
        <v>5959</v>
      </c>
      <c r="J3162" s="2">
        <v>30812</v>
      </c>
    </row>
    <row r="3163" spans="1:10" x14ac:dyDescent="0.25">
      <c r="A3163" s="2">
        <v>2015</v>
      </c>
      <c r="B3163" s="2" t="s">
        <v>35</v>
      </c>
      <c r="C3163" s="2" t="s">
        <v>426</v>
      </c>
      <c r="D3163" s="2">
        <v>2</v>
      </c>
      <c r="E3163" s="2">
        <v>8</v>
      </c>
      <c r="F3163" s="2">
        <v>9</v>
      </c>
      <c r="G3163" s="2">
        <v>34600</v>
      </c>
      <c r="H3163" s="2">
        <v>15443</v>
      </c>
      <c r="I3163" s="2">
        <v>5443</v>
      </c>
      <c r="J3163" s="2">
        <v>20886</v>
      </c>
    </row>
    <row r="3164" spans="1:10" x14ac:dyDescent="0.25">
      <c r="A3164" s="2">
        <v>2015</v>
      </c>
      <c r="B3164" s="2" t="s">
        <v>35</v>
      </c>
      <c r="C3164" s="2" t="s">
        <v>427</v>
      </c>
      <c r="D3164" s="2">
        <v>6</v>
      </c>
      <c r="E3164" s="2">
        <v>15</v>
      </c>
      <c r="F3164" s="2">
        <v>24</v>
      </c>
      <c r="G3164" s="2">
        <v>59600</v>
      </c>
      <c r="H3164" s="2">
        <v>27672</v>
      </c>
      <c r="I3164" s="2">
        <v>15710</v>
      </c>
      <c r="J3164" s="2">
        <v>43382</v>
      </c>
    </row>
    <row r="3165" spans="1:10" x14ac:dyDescent="0.25">
      <c r="A3165" s="2">
        <v>2015</v>
      </c>
      <c r="B3165" s="2" t="s">
        <v>35</v>
      </c>
      <c r="C3165" s="2" t="s">
        <v>428</v>
      </c>
      <c r="D3165" s="2">
        <v>7</v>
      </c>
      <c r="E3165" s="2">
        <v>15</v>
      </c>
      <c r="F3165" s="2">
        <v>30</v>
      </c>
      <c r="G3165" s="2">
        <v>74026</v>
      </c>
      <c r="H3165" s="2">
        <v>25183</v>
      </c>
      <c r="I3165" s="2">
        <v>7280</v>
      </c>
      <c r="J3165" s="2">
        <v>32463</v>
      </c>
    </row>
    <row r="3166" spans="1:10" x14ac:dyDescent="0.25">
      <c r="A3166" s="2">
        <v>2016</v>
      </c>
      <c r="B3166" s="2" t="s">
        <v>35</v>
      </c>
      <c r="C3166" s="2" t="s">
        <v>355</v>
      </c>
      <c r="D3166" s="2">
        <v>10</v>
      </c>
      <c r="E3166" s="2">
        <v>4</v>
      </c>
      <c r="F3166" s="2">
        <v>22</v>
      </c>
      <c r="G3166" s="2">
        <v>82240</v>
      </c>
      <c r="H3166" s="2">
        <v>14803</v>
      </c>
      <c r="I3166" s="2">
        <v>67437</v>
      </c>
      <c r="J3166" s="2">
        <v>82240</v>
      </c>
    </row>
    <row r="3167" spans="1:10" x14ac:dyDescent="0.25">
      <c r="A3167" s="2">
        <v>2016</v>
      </c>
      <c r="B3167" s="2" t="s">
        <v>35</v>
      </c>
      <c r="C3167" s="2" t="s">
        <v>420</v>
      </c>
      <c r="D3167" s="2">
        <v>6</v>
      </c>
      <c r="E3167" s="2">
        <v>3</v>
      </c>
      <c r="F3167" s="2">
        <v>8</v>
      </c>
      <c r="G3167" s="2">
        <v>47960</v>
      </c>
      <c r="H3167" s="2">
        <v>8633</v>
      </c>
      <c r="I3167" s="2">
        <v>39327</v>
      </c>
      <c r="J3167" s="2">
        <v>47960</v>
      </c>
    </row>
    <row r="3168" spans="1:10" x14ac:dyDescent="0.25">
      <c r="A3168" s="2">
        <v>2016</v>
      </c>
      <c r="B3168" s="2" t="s">
        <v>35</v>
      </c>
      <c r="C3168" s="2" t="s">
        <v>421</v>
      </c>
      <c r="D3168" s="2">
        <v>4</v>
      </c>
      <c r="E3168" s="2">
        <v>3</v>
      </c>
      <c r="F3168" s="2">
        <v>8</v>
      </c>
      <c r="G3168" s="2">
        <v>41475</v>
      </c>
      <c r="H3168" s="2">
        <v>7466</v>
      </c>
      <c r="I3168" s="2">
        <v>34010</v>
      </c>
      <c r="J3168" s="2">
        <v>41476</v>
      </c>
    </row>
    <row r="3169" spans="1:10" x14ac:dyDescent="0.25">
      <c r="A3169" s="2">
        <v>2016</v>
      </c>
      <c r="B3169" s="2" t="s">
        <v>35</v>
      </c>
      <c r="C3169" s="2" t="s">
        <v>422</v>
      </c>
      <c r="D3169" s="2">
        <v>18</v>
      </c>
      <c r="E3169" s="2">
        <v>6</v>
      </c>
      <c r="F3169" s="2">
        <v>25</v>
      </c>
      <c r="G3169" s="2">
        <v>91654</v>
      </c>
      <c r="H3169" s="2">
        <v>16498</v>
      </c>
      <c r="I3169" s="2">
        <v>75156</v>
      </c>
      <c r="J3169" s="2">
        <v>91654</v>
      </c>
    </row>
    <row r="3170" spans="1:10" x14ac:dyDescent="0.25">
      <c r="A3170" s="2">
        <v>2016</v>
      </c>
      <c r="B3170" s="2" t="s">
        <v>35</v>
      </c>
      <c r="C3170" s="2" t="s">
        <v>423</v>
      </c>
      <c r="D3170" s="2">
        <v>11</v>
      </c>
      <c r="E3170" s="2">
        <v>4</v>
      </c>
      <c r="F3170" s="2">
        <v>17</v>
      </c>
      <c r="G3170" s="2">
        <v>50583</v>
      </c>
      <c r="H3170" s="2">
        <v>9105</v>
      </c>
      <c r="I3170" s="2">
        <v>41478</v>
      </c>
      <c r="J3170" s="2">
        <v>50583</v>
      </c>
    </row>
    <row r="3171" spans="1:10" x14ac:dyDescent="0.25">
      <c r="A3171" s="2">
        <v>2016</v>
      </c>
      <c r="B3171" s="2" t="s">
        <v>35</v>
      </c>
      <c r="C3171" s="2" t="s">
        <v>424</v>
      </c>
      <c r="D3171" s="2">
        <v>4</v>
      </c>
      <c r="E3171" s="2">
        <v>3</v>
      </c>
      <c r="F3171" s="2">
        <v>6</v>
      </c>
      <c r="G3171" s="2">
        <v>47953</v>
      </c>
      <c r="H3171" s="2">
        <v>8632</v>
      </c>
      <c r="I3171" s="2">
        <v>39321</v>
      </c>
      <c r="J3171" s="2">
        <v>47953</v>
      </c>
    </row>
    <row r="3172" spans="1:10" x14ac:dyDescent="0.25">
      <c r="A3172" s="2">
        <v>2016</v>
      </c>
      <c r="B3172" s="2" t="s">
        <v>35</v>
      </c>
      <c r="C3172" s="2" t="s">
        <v>35</v>
      </c>
      <c r="D3172" s="2">
        <v>27</v>
      </c>
      <c r="E3172" s="2">
        <v>16</v>
      </c>
      <c r="F3172" s="2">
        <v>46</v>
      </c>
      <c r="G3172" s="2">
        <v>118471</v>
      </c>
      <c r="H3172" s="2">
        <v>21325</v>
      </c>
      <c r="I3172" s="2">
        <v>97146</v>
      </c>
      <c r="J3172" s="2">
        <v>118471</v>
      </c>
    </row>
    <row r="3173" spans="1:10" x14ac:dyDescent="0.25">
      <c r="A3173" s="2">
        <v>2016</v>
      </c>
      <c r="B3173" s="2" t="s">
        <v>35</v>
      </c>
      <c r="C3173" s="2" t="s">
        <v>425</v>
      </c>
      <c r="D3173" s="2">
        <v>12</v>
      </c>
      <c r="E3173" s="2">
        <v>5</v>
      </c>
      <c r="F3173" s="2">
        <v>21</v>
      </c>
      <c r="G3173" s="2">
        <v>68090</v>
      </c>
      <c r="H3173" s="2">
        <v>12256</v>
      </c>
      <c r="I3173" s="2">
        <v>55834</v>
      </c>
      <c r="J3173" s="2">
        <v>68090</v>
      </c>
    </row>
    <row r="3174" spans="1:10" x14ac:dyDescent="0.25">
      <c r="A3174" s="2">
        <v>2016</v>
      </c>
      <c r="B3174" s="2" t="s">
        <v>35</v>
      </c>
      <c r="C3174" s="2" t="s">
        <v>426</v>
      </c>
      <c r="D3174" s="2">
        <v>3</v>
      </c>
      <c r="E3174" s="2">
        <v>5</v>
      </c>
      <c r="F3174" s="2">
        <v>7</v>
      </c>
      <c r="G3174" s="2">
        <v>58864</v>
      </c>
      <c r="H3174" s="2">
        <v>10596</v>
      </c>
      <c r="I3174" s="2">
        <v>48268</v>
      </c>
      <c r="J3174" s="2">
        <v>58864</v>
      </c>
    </row>
    <row r="3175" spans="1:10" x14ac:dyDescent="0.25">
      <c r="A3175" s="2">
        <v>2016</v>
      </c>
      <c r="B3175" s="2" t="s">
        <v>35</v>
      </c>
      <c r="C3175" s="2" t="s">
        <v>427</v>
      </c>
      <c r="D3175" s="2">
        <v>9</v>
      </c>
      <c r="E3175" s="2">
        <v>7</v>
      </c>
      <c r="F3175" s="2">
        <v>18</v>
      </c>
      <c r="G3175" s="2">
        <v>71658</v>
      </c>
      <c r="H3175" s="2">
        <v>12898</v>
      </c>
      <c r="I3175" s="2">
        <v>58760</v>
      </c>
      <c r="J3175" s="2">
        <v>71658</v>
      </c>
    </row>
    <row r="3176" spans="1:10" x14ac:dyDescent="0.25">
      <c r="A3176" s="2">
        <v>2016</v>
      </c>
      <c r="B3176" s="2" t="s">
        <v>35</v>
      </c>
      <c r="C3176" s="2" t="s">
        <v>428</v>
      </c>
      <c r="D3176" s="2">
        <v>13</v>
      </c>
      <c r="E3176" s="2">
        <v>9</v>
      </c>
      <c r="F3176" s="2">
        <v>25</v>
      </c>
      <c r="G3176" s="2">
        <v>92567</v>
      </c>
      <c r="H3176" s="2">
        <v>16662</v>
      </c>
      <c r="I3176" s="2">
        <v>75905</v>
      </c>
      <c r="J3176" s="2">
        <v>92567</v>
      </c>
    </row>
    <row r="3177" spans="1:10" x14ac:dyDescent="0.25">
      <c r="A3177" s="2">
        <v>2017</v>
      </c>
      <c r="B3177" s="2" t="s">
        <v>35</v>
      </c>
      <c r="C3177" s="2" t="s">
        <v>355</v>
      </c>
      <c r="D3177" s="2">
        <v>10</v>
      </c>
      <c r="E3177" s="2">
        <v>4</v>
      </c>
      <c r="F3177" s="2">
        <v>22</v>
      </c>
      <c r="G3177" s="2">
        <v>80090</v>
      </c>
      <c r="H3177" s="2">
        <v>14416</v>
      </c>
      <c r="I3177" s="2">
        <v>65674</v>
      </c>
      <c r="J3177" s="2">
        <v>80090</v>
      </c>
    </row>
    <row r="3178" spans="1:10" x14ac:dyDescent="0.25">
      <c r="A3178" s="2">
        <v>2017</v>
      </c>
      <c r="B3178" s="2" t="s">
        <v>35</v>
      </c>
      <c r="C3178" s="2" t="s">
        <v>420</v>
      </c>
      <c r="D3178" s="2">
        <v>6</v>
      </c>
      <c r="E3178" s="2">
        <v>3</v>
      </c>
      <c r="F3178" s="2">
        <v>8</v>
      </c>
      <c r="G3178" s="2">
        <v>41720</v>
      </c>
      <c r="H3178" s="2">
        <v>7510</v>
      </c>
      <c r="I3178" s="2">
        <v>34210</v>
      </c>
      <c r="J3178" s="2">
        <v>41720</v>
      </c>
    </row>
    <row r="3179" spans="1:10" x14ac:dyDescent="0.25">
      <c r="A3179" s="2">
        <v>2017</v>
      </c>
      <c r="B3179" s="2" t="s">
        <v>35</v>
      </c>
      <c r="C3179" s="2" t="s">
        <v>421</v>
      </c>
      <c r="D3179" s="2">
        <v>4</v>
      </c>
      <c r="E3179" s="2">
        <v>3</v>
      </c>
      <c r="F3179" s="2">
        <v>8</v>
      </c>
      <c r="G3179" s="2">
        <v>30560</v>
      </c>
      <c r="H3179" s="2">
        <v>5501</v>
      </c>
      <c r="I3179" s="2">
        <v>25059</v>
      </c>
      <c r="J3179" s="2">
        <v>30560</v>
      </c>
    </row>
    <row r="3180" spans="1:10" x14ac:dyDescent="0.25">
      <c r="A3180" s="2">
        <v>2017</v>
      </c>
      <c r="B3180" s="2" t="s">
        <v>35</v>
      </c>
      <c r="C3180" s="2" t="s">
        <v>422</v>
      </c>
      <c r="D3180" s="2">
        <v>18</v>
      </c>
      <c r="E3180" s="2">
        <v>6</v>
      </c>
      <c r="F3180" s="2">
        <v>25</v>
      </c>
      <c r="G3180" s="2">
        <v>88970</v>
      </c>
      <c r="H3180" s="2">
        <v>16015</v>
      </c>
      <c r="I3180" s="2">
        <v>72955</v>
      </c>
      <c r="J3180" s="2">
        <v>88970</v>
      </c>
    </row>
    <row r="3181" spans="1:10" x14ac:dyDescent="0.25">
      <c r="A3181" s="2">
        <v>2017</v>
      </c>
      <c r="B3181" s="2" t="s">
        <v>35</v>
      </c>
      <c r="C3181" s="2" t="s">
        <v>423</v>
      </c>
      <c r="D3181" s="2">
        <v>11</v>
      </c>
      <c r="E3181" s="2">
        <v>4</v>
      </c>
      <c r="F3181" s="2">
        <v>17</v>
      </c>
      <c r="G3181" s="2">
        <v>49822</v>
      </c>
      <c r="H3181" s="2">
        <v>8968</v>
      </c>
      <c r="I3181" s="2">
        <v>40854</v>
      </c>
      <c r="J3181" s="2">
        <v>49822</v>
      </c>
    </row>
    <row r="3182" spans="1:10" x14ac:dyDescent="0.25">
      <c r="A3182" s="2">
        <v>2017</v>
      </c>
      <c r="B3182" s="2" t="s">
        <v>35</v>
      </c>
      <c r="C3182" s="2" t="s">
        <v>424</v>
      </c>
      <c r="D3182" s="2">
        <v>4</v>
      </c>
      <c r="E3182" s="2">
        <v>3</v>
      </c>
      <c r="F3182" s="2">
        <v>6</v>
      </c>
      <c r="G3182" s="2">
        <v>46453</v>
      </c>
      <c r="H3182" s="2">
        <v>8362</v>
      </c>
      <c r="I3182" s="2">
        <v>38091</v>
      </c>
      <c r="J3182" s="2">
        <v>46453</v>
      </c>
    </row>
    <row r="3183" spans="1:10" x14ac:dyDescent="0.25">
      <c r="A3183" s="2">
        <v>2017</v>
      </c>
      <c r="B3183" s="2" t="s">
        <v>35</v>
      </c>
      <c r="C3183" s="2" t="s">
        <v>35</v>
      </c>
      <c r="D3183" s="2">
        <v>27</v>
      </c>
      <c r="E3183" s="2">
        <v>16</v>
      </c>
      <c r="F3183" s="2">
        <v>46</v>
      </c>
      <c r="G3183" s="2">
        <v>113461</v>
      </c>
      <c r="H3183" s="2">
        <v>20423</v>
      </c>
      <c r="I3183" s="2">
        <v>93038</v>
      </c>
      <c r="J3183" s="2">
        <v>113461</v>
      </c>
    </row>
    <row r="3184" spans="1:10" x14ac:dyDescent="0.25">
      <c r="A3184" s="2">
        <v>2017</v>
      </c>
      <c r="B3184" s="2" t="s">
        <v>35</v>
      </c>
      <c r="C3184" s="2" t="s">
        <v>425</v>
      </c>
      <c r="D3184" s="2">
        <v>12</v>
      </c>
      <c r="E3184" s="2">
        <v>5</v>
      </c>
      <c r="F3184" s="2">
        <v>21</v>
      </c>
      <c r="G3184" s="2">
        <v>64043</v>
      </c>
      <c r="H3184" s="2">
        <v>11528</v>
      </c>
      <c r="I3184" s="2">
        <v>52515</v>
      </c>
      <c r="J3184" s="2">
        <v>64043</v>
      </c>
    </row>
    <row r="3185" spans="1:10" x14ac:dyDescent="0.25">
      <c r="A3185" s="2">
        <v>2017</v>
      </c>
      <c r="B3185" s="2" t="s">
        <v>35</v>
      </c>
      <c r="C3185" s="2" t="s">
        <v>426</v>
      </c>
      <c r="D3185" s="2">
        <v>3</v>
      </c>
      <c r="E3185" s="2">
        <v>5</v>
      </c>
      <c r="F3185" s="2">
        <v>7</v>
      </c>
      <c r="G3185" s="2">
        <v>57463</v>
      </c>
      <c r="H3185" s="2">
        <v>10343</v>
      </c>
      <c r="I3185" s="2">
        <v>47120</v>
      </c>
      <c r="J3185" s="2">
        <v>57463</v>
      </c>
    </row>
    <row r="3186" spans="1:10" x14ac:dyDescent="0.25">
      <c r="A3186" s="2">
        <v>2017</v>
      </c>
      <c r="B3186" s="2" t="s">
        <v>35</v>
      </c>
      <c r="C3186" s="2" t="s">
        <v>427</v>
      </c>
      <c r="D3186" s="2">
        <v>9</v>
      </c>
      <c r="E3186" s="2">
        <v>7</v>
      </c>
      <c r="F3186" s="2">
        <v>18</v>
      </c>
      <c r="G3186" s="2">
        <v>72450</v>
      </c>
      <c r="H3186" s="2">
        <v>13041</v>
      </c>
      <c r="I3186" s="2">
        <v>59409</v>
      </c>
      <c r="J3186" s="2">
        <v>72450</v>
      </c>
    </row>
    <row r="3187" spans="1:10" x14ac:dyDescent="0.25">
      <c r="A3187" s="2">
        <v>2017</v>
      </c>
      <c r="B3187" s="2" t="s">
        <v>35</v>
      </c>
      <c r="C3187" s="2" t="s">
        <v>428</v>
      </c>
      <c r="D3187" s="2">
        <v>13</v>
      </c>
      <c r="E3187" s="2">
        <v>9</v>
      </c>
      <c r="F3187" s="2">
        <v>25</v>
      </c>
      <c r="G3187" s="2">
        <v>80403</v>
      </c>
      <c r="H3187" s="2">
        <v>14473</v>
      </c>
      <c r="I3187" s="2">
        <v>65930</v>
      </c>
      <c r="J3187" s="2">
        <v>80403</v>
      </c>
    </row>
    <row r="3188" spans="1:10" x14ac:dyDescent="0.25">
      <c r="A3188" s="2">
        <v>2018</v>
      </c>
      <c r="B3188" s="2" t="s">
        <v>35</v>
      </c>
      <c r="C3188" s="2" t="s">
        <v>355</v>
      </c>
      <c r="D3188" s="2">
        <v>10</v>
      </c>
      <c r="E3188" s="2">
        <v>2</v>
      </c>
      <c r="F3188" s="2">
        <v>8</v>
      </c>
      <c r="G3188" s="2">
        <v>68582</v>
      </c>
      <c r="H3188" s="2">
        <v>3114</v>
      </c>
      <c r="I3188" s="2">
        <v>3595</v>
      </c>
      <c r="J3188" s="2">
        <v>6709</v>
      </c>
    </row>
    <row r="3189" spans="1:10" x14ac:dyDescent="0.25">
      <c r="A3189" s="2">
        <v>2018</v>
      </c>
      <c r="B3189" s="2" t="s">
        <v>35</v>
      </c>
      <c r="C3189" s="2" t="s">
        <v>420</v>
      </c>
      <c r="D3189" s="2">
        <v>6</v>
      </c>
      <c r="E3189" s="2">
        <v>1</v>
      </c>
      <c r="F3189" s="2">
        <v>3</v>
      </c>
      <c r="G3189" s="2">
        <v>25718</v>
      </c>
      <c r="H3189" s="2">
        <v>117</v>
      </c>
      <c r="I3189" s="2">
        <v>13479</v>
      </c>
      <c r="J3189" s="2">
        <v>13596</v>
      </c>
    </row>
    <row r="3190" spans="1:10" x14ac:dyDescent="0.25">
      <c r="A3190" s="2">
        <v>2018</v>
      </c>
      <c r="B3190" s="2" t="s">
        <v>35</v>
      </c>
      <c r="C3190" s="2" t="s">
        <v>421</v>
      </c>
      <c r="D3190" s="2">
        <v>4</v>
      </c>
      <c r="E3190" s="2">
        <v>1</v>
      </c>
      <c r="F3190" s="2">
        <v>1</v>
      </c>
      <c r="G3190" s="2">
        <v>8572</v>
      </c>
      <c r="H3190" s="2">
        <v>391</v>
      </c>
      <c r="I3190" s="2">
        <v>4492</v>
      </c>
      <c r="J3190" s="2">
        <v>4883</v>
      </c>
    </row>
    <row r="3191" spans="1:10" x14ac:dyDescent="0.25">
      <c r="A3191" s="2">
        <v>2018</v>
      </c>
      <c r="B3191" s="2" t="s">
        <v>35</v>
      </c>
      <c r="C3191" s="2" t="s">
        <v>422</v>
      </c>
      <c r="D3191" s="2">
        <v>18</v>
      </c>
      <c r="E3191" s="2">
        <v>4</v>
      </c>
      <c r="F3191" s="2">
        <v>10</v>
      </c>
      <c r="G3191" s="2">
        <v>85728</v>
      </c>
      <c r="H3191" s="2">
        <v>3892</v>
      </c>
      <c r="I3191" s="2">
        <v>44938</v>
      </c>
      <c r="J3191" s="2">
        <v>48830</v>
      </c>
    </row>
    <row r="3192" spans="1:10" x14ac:dyDescent="0.25">
      <c r="A3192" s="2">
        <v>2018</v>
      </c>
      <c r="B3192" s="2" t="s">
        <v>35</v>
      </c>
      <c r="C3192" s="2" t="s">
        <v>423</v>
      </c>
      <c r="D3192" s="2">
        <v>11</v>
      </c>
      <c r="E3192" s="2">
        <v>1</v>
      </c>
      <c r="F3192" s="2">
        <v>4</v>
      </c>
      <c r="G3192" s="2">
        <v>34291</v>
      </c>
      <c r="H3192" s="2">
        <v>1558</v>
      </c>
      <c r="I3192" s="2">
        <v>17974</v>
      </c>
      <c r="J3192" s="2">
        <v>19532</v>
      </c>
    </row>
    <row r="3193" spans="1:10" x14ac:dyDescent="0.25">
      <c r="A3193" s="2">
        <v>2018</v>
      </c>
      <c r="B3193" s="2" t="s">
        <v>35</v>
      </c>
      <c r="C3193" s="2" t="s">
        <v>424</v>
      </c>
      <c r="D3193" s="2">
        <v>4</v>
      </c>
      <c r="E3193" s="2">
        <v>1</v>
      </c>
      <c r="F3193" s="2">
        <v>2</v>
      </c>
      <c r="G3193" s="2">
        <v>17145</v>
      </c>
      <c r="H3193" s="2">
        <v>78</v>
      </c>
      <c r="I3193" s="2">
        <v>8986</v>
      </c>
      <c r="J3193" s="2">
        <v>9064</v>
      </c>
    </row>
    <row r="3194" spans="1:10" x14ac:dyDescent="0.25">
      <c r="A3194" s="2">
        <v>2018</v>
      </c>
      <c r="B3194" s="2" t="s">
        <v>35</v>
      </c>
      <c r="C3194" s="2" t="s">
        <v>35</v>
      </c>
      <c r="D3194" s="2">
        <v>27</v>
      </c>
      <c r="E3194" s="2">
        <v>10</v>
      </c>
      <c r="F3194" s="2">
        <v>22</v>
      </c>
      <c r="G3194" s="2">
        <v>188602</v>
      </c>
      <c r="H3194" s="2">
        <v>856</v>
      </c>
      <c r="I3194" s="2">
        <v>98866</v>
      </c>
      <c r="J3194" s="2">
        <v>99722</v>
      </c>
    </row>
    <row r="3195" spans="1:10" x14ac:dyDescent="0.25">
      <c r="A3195" s="2">
        <v>2018</v>
      </c>
      <c r="B3195" s="2" t="s">
        <v>35</v>
      </c>
      <c r="C3195" s="2" t="s">
        <v>425</v>
      </c>
      <c r="D3195" s="2">
        <v>12</v>
      </c>
      <c r="E3195" s="2">
        <v>2</v>
      </c>
      <c r="F3195" s="2">
        <v>4</v>
      </c>
      <c r="G3195" s="2">
        <v>34291</v>
      </c>
      <c r="H3195" s="2">
        <v>1558</v>
      </c>
      <c r="I3195" s="2">
        <v>17974</v>
      </c>
      <c r="J3195" s="2">
        <v>19532</v>
      </c>
    </row>
    <row r="3196" spans="1:10" x14ac:dyDescent="0.25">
      <c r="A3196" s="2">
        <v>2018</v>
      </c>
      <c r="B3196" s="2" t="s">
        <v>35</v>
      </c>
      <c r="C3196" s="2" t="s">
        <v>426</v>
      </c>
      <c r="D3196" s="2">
        <v>3</v>
      </c>
      <c r="E3196" s="2">
        <v>3</v>
      </c>
      <c r="F3196" s="2">
        <v>4</v>
      </c>
      <c r="G3196" s="2">
        <v>34293</v>
      </c>
      <c r="H3196" s="2">
        <v>156</v>
      </c>
      <c r="I3196" s="2">
        <v>17972</v>
      </c>
      <c r="J3196" s="2">
        <v>18128</v>
      </c>
    </row>
    <row r="3197" spans="1:10" x14ac:dyDescent="0.25">
      <c r="A3197" s="2">
        <v>2018</v>
      </c>
      <c r="B3197" s="2" t="s">
        <v>35</v>
      </c>
      <c r="C3197" s="2" t="s">
        <v>427</v>
      </c>
      <c r="D3197" s="2">
        <v>9</v>
      </c>
      <c r="E3197" s="2">
        <v>2</v>
      </c>
      <c r="F3197" s="2">
        <v>4</v>
      </c>
      <c r="G3197" s="2">
        <v>34294</v>
      </c>
      <c r="H3197" s="2">
        <v>1562</v>
      </c>
      <c r="I3197" s="2">
        <v>17970</v>
      </c>
      <c r="J3197" s="2">
        <v>19532</v>
      </c>
    </row>
    <row r="3198" spans="1:10" x14ac:dyDescent="0.25">
      <c r="A3198" s="2">
        <v>2018</v>
      </c>
      <c r="B3198" s="2" t="s">
        <v>35</v>
      </c>
      <c r="C3198" s="2" t="s">
        <v>428</v>
      </c>
      <c r="D3198" s="2">
        <v>13</v>
      </c>
      <c r="E3198" s="2">
        <v>4</v>
      </c>
      <c r="F3198" s="2">
        <v>9</v>
      </c>
      <c r="G3198" s="2">
        <v>77155</v>
      </c>
      <c r="H3198" s="2">
        <v>3501</v>
      </c>
      <c r="I3198" s="2">
        <v>40446</v>
      </c>
      <c r="J3198" s="2">
        <v>43947</v>
      </c>
    </row>
    <row r="3199" spans="1:10" x14ac:dyDescent="0.25">
      <c r="A3199" s="2">
        <v>2019</v>
      </c>
      <c r="B3199" s="2" t="s">
        <v>35</v>
      </c>
      <c r="C3199" s="2" t="s">
        <v>355</v>
      </c>
      <c r="D3199" s="2">
        <v>10</v>
      </c>
      <c r="E3199" s="2">
        <v>2</v>
      </c>
      <c r="F3199" s="2">
        <v>8</v>
      </c>
      <c r="G3199" s="2">
        <v>89033</v>
      </c>
      <c r="H3199" s="2">
        <v>3368</v>
      </c>
      <c r="I3199" s="2">
        <v>40208</v>
      </c>
      <c r="J3199" s="2">
        <v>43576</v>
      </c>
    </row>
    <row r="3200" spans="1:10" x14ac:dyDescent="0.25">
      <c r="A3200" s="2">
        <v>2019</v>
      </c>
      <c r="B3200" s="2" t="s">
        <v>35</v>
      </c>
      <c r="C3200" s="2" t="s">
        <v>420</v>
      </c>
      <c r="D3200" s="2">
        <v>6</v>
      </c>
      <c r="E3200" s="2">
        <v>1</v>
      </c>
      <c r="F3200" s="2">
        <v>3</v>
      </c>
      <c r="G3200" s="2">
        <v>33387</v>
      </c>
      <c r="H3200" s="2">
        <v>1263</v>
      </c>
      <c r="I3200" s="2">
        <v>15078</v>
      </c>
      <c r="J3200" s="2">
        <v>16341</v>
      </c>
    </row>
    <row r="3201" spans="1:10" x14ac:dyDescent="0.25">
      <c r="A3201" s="2">
        <v>2019</v>
      </c>
      <c r="B3201" s="2" t="s">
        <v>35</v>
      </c>
      <c r="C3201" s="2" t="s">
        <v>421</v>
      </c>
      <c r="D3201" s="2">
        <v>4</v>
      </c>
      <c r="E3201" s="2">
        <v>1</v>
      </c>
      <c r="F3201" s="2">
        <v>1</v>
      </c>
      <c r="G3201" s="2">
        <v>11129</v>
      </c>
      <c r="H3201" s="2">
        <v>421</v>
      </c>
      <c r="I3201" s="2">
        <v>5026</v>
      </c>
      <c r="J3201" s="2">
        <v>5447</v>
      </c>
    </row>
    <row r="3202" spans="1:10" x14ac:dyDescent="0.25">
      <c r="A3202" s="2">
        <v>2019</v>
      </c>
      <c r="B3202" s="2" t="s">
        <v>35</v>
      </c>
      <c r="C3202" s="2" t="s">
        <v>422</v>
      </c>
      <c r="D3202" s="2">
        <v>18</v>
      </c>
      <c r="E3202" s="2">
        <v>4</v>
      </c>
      <c r="F3202" s="2">
        <v>10</v>
      </c>
      <c r="G3202" s="2">
        <v>111290</v>
      </c>
      <c r="H3202" s="2">
        <v>4210</v>
      </c>
      <c r="I3202" s="2">
        <v>50260</v>
      </c>
      <c r="J3202" s="2">
        <v>54470</v>
      </c>
    </row>
    <row r="3203" spans="1:10" x14ac:dyDescent="0.25">
      <c r="A3203" s="2">
        <v>2019</v>
      </c>
      <c r="B3203" s="2" t="s">
        <v>35</v>
      </c>
      <c r="C3203" s="2" t="s">
        <v>423</v>
      </c>
      <c r="D3203" s="2">
        <v>11</v>
      </c>
      <c r="E3203" s="2">
        <v>1</v>
      </c>
      <c r="F3203" s="2">
        <v>4</v>
      </c>
      <c r="G3203" s="2">
        <v>44516</v>
      </c>
      <c r="H3203" s="2">
        <v>1684</v>
      </c>
      <c r="I3203" s="2">
        <v>20104</v>
      </c>
      <c r="J3203" s="2">
        <v>21788</v>
      </c>
    </row>
    <row r="3204" spans="1:10" x14ac:dyDescent="0.25">
      <c r="A3204" s="2">
        <v>2019</v>
      </c>
      <c r="B3204" s="2" t="s">
        <v>35</v>
      </c>
      <c r="C3204" s="2" t="s">
        <v>424</v>
      </c>
      <c r="D3204" s="2">
        <v>4</v>
      </c>
      <c r="E3204" s="2">
        <v>1</v>
      </c>
      <c r="F3204" s="2">
        <v>2</v>
      </c>
      <c r="G3204" s="2">
        <v>22258</v>
      </c>
      <c r="H3204" s="2">
        <v>842</v>
      </c>
      <c r="I3204" s="2">
        <v>10052</v>
      </c>
      <c r="J3204" s="2">
        <v>10894</v>
      </c>
    </row>
    <row r="3205" spans="1:10" x14ac:dyDescent="0.25">
      <c r="A3205" s="2">
        <v>2019</v>
      </c>
      <c r="B3205" s="2" t="s">
        <v>35</v>
      </c>
      <c r="C3205" s="2" t="s">
        <v>35</v>
      </c>
      <c r="D3205" s="2">
        <v>27</v>
      </c>
      <c r="E3205" s="2">
        <v>10</v>
      </c>
      <c r="F3205" s="2">
        <v>22</v>
      </c>
      <c r="G3205" s="2">
        <v>244838</v>
      </c>
      <c r="H3205" s="2">
        <v>9262</v>
      </c>
      <c r="I3205" s="2">
        <v>110572</v>
      </c>
      <c r="J3205" s="2">
        <v>119834</v>
      </c>
    </row>
    <row r="3206" spans="1:10" x14ac:dyDescent="0.25">
      <c r="A3206" s="2">
        <v>2019</v>
      </c>
      <c r="B3206" s="2" t="s">
        <v>35</v>
      </c>
      <c r="C3206" s="2" t="s">
        <v>425</v>
      </c>
      <c r="D3206" s="2">
        <v>12</v>
      </c>
      <c r="E3206" s="2">
        <v>2</v>
      </c>
      <c r="F3206" s="2">
        <v>4</v>
      </c>
      <c r="G3206" s="2">
        <v>44524</v>
      </c>
      <c r="H3206" s="2">
        <v>1714</v>
      </c>
      <c r="I3206" s="2">
        <v>20107</v>
      </c>
      <c r="J3206" s="2">
        <v>21821</v>
      </c>
    </row>
    <row r="3207" spans="1:10" x14ac:dyDescent="0.25">
      <c r="A3207" s="2">
        <v>2019</v>
      </c>
      <c r="B3207" s="2" t="s">
        <v>35</v>
      </c>
      <c r="C3207" s="2" t="s">
        <v>426</v>
      </c>
      <c r="D3207" s="2">
        <v>3</v>
      </c>
      <c r="E3207" s="2">
        <v>3</v>
      </c>
      <c r="F3207" s="2">
        <v>4</v>
      </c>
      <c r="G3207" s="2">
        <v>44504</v>
      </c>
      <c r="H3207" s="2">
        <v>1690</v>
      </c>
      <c r="I3207" s="2">
        <v>20104</v>
      </c>
      <c r="J3207" s="2">
        <v>21794</v>
      </c>
    </row>
    <row r="3208" spans="1:10" x14ac:dyDescent="0.25">
      <c r="A3208" s="2">
        <v>2019</v>
      </c>
      <c r="B3208" s="2" t="s">
        <v>35</v>
      </c>
      <c r="C3208" s="2" t="s">
        <v>427</v>
      </c>
      <c r="D3208" s="2">
        <v>9</v>
      </c>
      <c r="E3208" s="2">
        <v>2</v>
      </c>
      <c r="F3208" s="2">
        <v>4</v>
      </c>
      <c r="G3208" s="2">
        <v>44520</v>
      </c>
      <c r="H3208" s="2">
        <v>1705</v>
      </c>
      <c r="I3208" s="2">
        <v>20110</v>
      </c>
      <c r="J3208" s="2">
        <v>21815</v>
      </c>
    </row>
    <row r="3209" spans="1:10" x14ac:dyDescent="0.25">
      <c r="A3209" s="2">
        <v>2019</v>
      </c>
      <c r="B3209" s="2" t="s">
        <v>35</v>
      </c>
      <c r="C3209" s="2" t="s">
        <v>428</v>
      </c>
      <c r="D3209" s="2">
        <v>13</v>
      </c>
      <c r="E3209" s="2">
        <v>4</v>
      </c>
      <c r="F3209" s="2">
        <v>9</v>
      </c>
      <c r="G3209" s="2">
        <v>100161</v>
      </c>
      <c r="H3209" s="2">
        <v>3789</v>
      </c>
      <c r="I3209" s="2">
        <v>45234</v>
      </c>
      <c r="J3209" s="2">
        <v>49023</v>
      </c>
    </row>
    <row r="3210" spans="1:10" x14ac:dyDescent="0.25">
      <c r="A3210" s="2">
        <v>2020</v>
      </c>
      <c r="B3210" s="2" t="s">
        <v>35</v>
      </c>
      <c r="C3210" s="2" t="s">
        <v>355</v>
      </c>
      <c r="D3210" s="2">
        <v>10</v>
      </c>
      <c r="E3210" s="2">
        <v>2</v>
      </c>
      <c r="F3210" s="2">
        <v>8</v>
      </c>
      <c r="G3210" s="2">
        <v>36140</v>
      </c>
      <c r="H3210" s="2">
        <v>9354</v>
      </c>
      <c r="I3210" s="2">
        <v>26786</v>
      </c>
      <c r="J3210" s="2">
        <v>36140</v>
      </c>
    </row>
    <row r="3211" spans="1:10" x14ac:dyDescent="0.25">
      <c r="A3211" s="2">
        <v>2020</v>
      </c>
      <c r="B3211" s="2" t="s">
        <v>35</v>
      </c>
      <c r="C3211" s="2" t="s">
        <v>420</v>
      </c>
      <c r="D3211" s="2">
        <v>6</v>
      </c>
      <c r="E3211" s="2">
        <v>1</v>
      </c>
      <c r="F3211" s="2">
        <v>3</v>
      </c>
      <c r="G3211" s="2">
        <v>13553</v>
      </c>
      <c r="H3211" s="2">
        <v>3508</v>
      </c>
      <c r="I3211" s="2">
        <v>10045</v>
      </c>
      <c r="J3211" s="2">
        <v>13553</v>
      </c>
    </row>
    <row r="3212" spans="1:10" x14ac:dyDescent="0.25">
      <c r="A3212" s="2">
        <v>2020</v>
      </c>
      <c r="B3212" s="2" t="s">
        <v>35</v>
      </c>
      <c r="C3212" s="2" t="s">
        <v>421</v>
      </c>
      <c r="D3212" s="2">
        <v>4</v>
      </c>
      <c r="E3212" s="2">
        <v>1</v>
      </c>
      <c r="F3212" s="2">
        <v>1</v>
      </c>
      <c r="G3212" s="2">
        <v>4518</v>
      </c>
      <c r="H3212" s="2">
        <v>1169</v>
      </c>
      <c r="I3212" s="2">
        <v>3348</v>
      </c>
      <c r="J3212" s="2">
        <v>4517</v>
      </c>
    </row>
    <row r="3213" spans="1:10" x14ac:dyDescent="0.25">
      <c r="A3213" s="2">
        <v>2020</v>
      </c>
      <c r="B3213" s="2" t="s">
        <v>35</v>
      </c>
      <c r="C3213" s="2" t="s">
        <v>422</v>
      </c>
      <c r="D3213" s="2">
        <v>18</v>
      </c>
      <c r="E3213" s="2">
        <v>4</v>
      </c>
      <c r="F3213" s="2">
        <v>10</v>
      </c>
      <c r="G3213" s="2">
        <v>45175</v>
      </c>
      <c r="H3213" s="2">
        <v>11693</v>
      </c>
      <c r="I3213" s="2">
        <v>33483</v>
      </c>
      <c r="J3213" s="2">
        <v>45176</v>
      </c>
    </row>
    <row r="3214" spans="1:10" x14ac:dyDescent="0.25">
      <c r="A3214" s="2">
        <v>2020</v>
      </c>
      <c r="B3214" s="2" t="s">
        <v>35</v>
      </c>
      <c r="C3214" s="2" t="s">
        <v>423</v>
      </c>
      <c r="D3214" s="2">
        <v>11</v>
      </c>
      <c r="E3214" s="2">
        <v>1</v>
      </c>
      <c r="F3214" s="2">
        <v>4</v>
      </c>
      <c r="G3214" s="2">
        <v>18070</v>
      </c>
      <c r="H3214" s="2">
        <v>4677</v>
      </c>
      <c r="I3214" s="2">
        <v>13393</v>
      </c>
      <c r="J3214" s="2">
        <v>18070</v>
      </c>
    </row>
    <row r="3215" spans="1:10" x14ac:dyDescent="0.25">
      <c r="A3215" s="2">
        <v>2020</v>
      </c>
      <c r="B3215" s="2" t="s">
        <v>35</v>
      </c>
      <c r="C3215" s="2" t="s">
        <v>424</v>
      </c>
      <c r="D3215" s="2">
        <v>4</v>
      </c>
      <c r="E3215" s="2">
        <v>1</v>
      </c>
      <c r="F3215" s="2">
        <v>2</v>
      </c>
      <c r="G3215" s="2">
        <v>9035</v>
      </c>
      <c r="H3215" s="2">
        <v>2339</v>
      </c>
      <c r="I3215" s="2">
        <v>6697</v>
      </c>
      <c r="J3215" s="2">
        <v>9036</v>
      </c>
    </row>
    <row r="3216" spans="1:10" x14ac:dyDescent="0.25">
      <c r="A3216" s="2">
        <v>2020</v>
      </c>
      <c r="B3216" s="2" t="s">
        <v>35</v>
      </c>
      <c r="C3216" s="2" t="s">
        <v>35</v>
      </c>
      <c r="D3216" s="2">
        <v>27</v>
      </c>
      <c r="E3216" s="2">
        <v>10</v>
      </c>
      <c r="F3216" s="2">
        <v>26</v>
      </c>
      <c r="G3216" s="2">
        <v>117456</v>
      </c>
      <c r="H3216" s="2">
        <v>30401</v>
      </c>
      <c r="I3216" s="2">
        <v>87055</v>
      </c>
      <c r="J3216" s="2">
        <v>117456</v>
      </c>
    </row>
    <row r="3217" spans="1:10" x14ac:dyDescent="0.25">
      <c r="A3217" s="2">
        <v>2020</v>
      </c>
      <c r="B3217" s="2" t="s">
        <v>35</v>
      </c>
      <c r="C3217" s="2" t="s">
        <v>425</v>
      </c>
      <c r="D3217" s="2">
        <v>12</v>
      </c>
      <c r="E3217" s="2">
        <v>2</v>
      </c>
      <c r="F3217" s="2">
        <v>4</v>
      </c>
      <c r="G3217" s="2">
        <v>19070</v>
      </c>
      <c r="H3217" s="2">
        <v>4790</v>
      </c>
      <c r="I3217" s="2">
        <v>14555</v>
      </c>
      <c r="J3217" s="2">
        <v>19345</v>
      </c>
    </row>
    <row r="3218" spans="1:10" x14ac:dyDescent="0.25">
      <c r="A3218" s="2">
        <v>2020</v>
      </c>
      <c r="B3218" s="2" t="s">
        <v>35</v>
      </c>
      <c r="C3218" s="2" t="s">
        <v>426</v>
      </c>
      <c r="D3218" s="2">
        <v>3</v>
      </c>
      <c r="E3218" s="2">
        <v>3</v>
      </c>
      <c r="F3218" s="2">
        <v>4</v>
      </c>
      <c r="G3218" s="2">
        <v>18140</v>
      </c>
      <c r="H3218" s="2">
        <v>4651</v>
      </c>
      <c r="I3218" s="2">
        <v>12080</v>
      </c>
      <c r="J3218" s="2">
        <v>16731</v>
      </c>
    </row>
    <row r="3219" spans="1:10" x14ac:dyDescent="0.25">
      <c r="A3219" s="2">
        <v>2020</v>
      </c>
      <c r="B3219" s="2" t="s">
        <v>35</v>
      </c>
      <c r="C3219" s="2" t="s">
        <v>427</v>
      </c>
      <c r="D3219" s="2">
        <v>9</v>
      </c>
      <c r="E3219" s="2">
        <v>2</v>
      </c>
      <c r="F3219" s="2">
        <v>4</v>
      </c>
      <c r="G3219" s="2">
        <v>17000</v>
      </c>
      <c r="H3219" s="2">
        <v>4590</v>
      </c>
      <c r="I3219" s="2">
        <v>13544</v>
      </c>
      <c r="J3219" s="2">
        <v>18134</v>
      </c>
    </row>
    <row r="3220" spans="1:10" x14ac:dyDescent="0.25">
      <c r="A3220" s="2">
        <v>2020</v>
      </c>
      <c r="B3220" s="2" t="s">
        <v>35</v>
      </c>
      <c r="C3220" s="2" t="s">
        <v>428</v>
      </c>
      <c r="D3220" s="2">
        <v>13</v>
      </c>
      <c r="E3220" s="2">
        <v>4</v>
      </c>
      <c r="F3220" s="2">
        <v>9</v>
      </c>
      <c r="G3220" s="2">
        <v>40658</v>
      </c>
      <c r="H3220" s="2">
        <v>10524</v>
      </c>
      <c r="I3220" s="2">
        <v>30134</v>
      </c>
      <c r="J3220" s="2">
        <v>40658</v>
      </c>
    </row>
    <row r="3221" spans="1:10" x14ac:dyDescent="0.25">
      <c r="A3221" s="2">
        <v>2021</v>
      </c>
      <c r="B3221" s="2" t="s">
        <v>35</v>
      </c>
      <c r="C3221" s="2" t="s">
        <v>355</v>
      </c>
      <c r="D3221" s="2">
        <v>10</v>
      </c>
      <c r="E3221" s="2">
        <v>2</v>
      </c>
      <c r="F3221" s="2">
        <v>8</v>
      </c>
      <c r="G3221" s="2">
        <v>73837</v>
      </c>
      <c r="H3221" s="2">
        <v>12434</v>
      </c>
      <c r="I3221" s="2">
        <v>30170</v>
      </c>
      <c r="J3221" s="2">
        <v>42604</v>
      </c>
    </row>
    <row r="3222" spans="1:10" x14ac:dyDescent="0.25">
      <c r="A3222" s="2">
        <v>2021</v>
      </c>
      <c r="B3222" s="2" t="s">
        <v>35</v>
      </c>
      <c r="C3222" s="2" t="s">
        <v>420</v>
      </c>
      <c r="D3222" s="2">
        <v>6</v>
      </c>
      <c r="E3222" s="2">
        <v>1</v>
      </c>
      <c r="F3222" s="2">
        <v>3</v>
      </c>
      <c r="G3222" s="2">
        <v>33693</v>
      </c>
      <c r="H3222" s="2">
        <v>4938</v>
      </c>
      <c r="I3222" s="2">
        <v>13509</v>
      </c>
      <c r="J3222" s="2">
        <v>18447</v>
      </c>
    </row>
    <row r="3223" spans="1:10" x14ac:dyDescent="0.25">
      <c r="A3223" s="2">
        <v>2021</v>
      </c>
      <c r="B3223" s="2" t="s">
        <v>35</v>
      </c>
      <c r="C3223" s="2" t="s">
        <v>421</v>
      </c>
      <c r="D3223" s="2">
        <v>4</v>
      </c>
      <c r="E3223" s="2">
        <v>1</v>
      </c>
      <c r="F3223" s="2">
        <v>1</v>
      </c>
      <c r="G3223" s="2">
        <v>11231</v>
      </c>
      <c r="H3223" s="2">
        <v>1646</v>
      </c>
      <c r="I3223" s="2">
        <v>4506</v>
      </c>
      <c r="J3223" s="2">
        <v>6152</v>
      </c>
    </row>
    <row r="3224" spans="1:10" x14ac:dyDescent="0.25">
      <c r="A3224" s="2">
        <v>2021</v>
      </c>
      <c r="B3224" s="2" t="s">
        <v>35</v>
      </c>
      <c r="C3224" s="2" t="s">
        <v>422</v>
      </c>
      <c r="D3224" s="2">
        <v>18</v>
      </c>
      <c r="E3224" s="2">
        <v>4</v>
      </c>
      <c r="F3224" s="2">
        <v>10</v>
      </c>
      <c r="G3224" s="2">
        <v>98968</v>
      </c>
      <c r="H3224" s="2">
        <v>14524</v>
      </c>
      <c r="I3224" s="2">
        <v>43102</v>
      </c>
      <c r="J3224" s="2">
        <v>57626</v>
      </c>
    </row>
    <row r="3225" spans="1:10" x14ac:dyDescent="0.25">
      <c r="A3225" s="2">
        <v>2021</v>
      </c>
      <c r="B3225" s="2" t="s">
        <v>35</v>
      </c>
      <c r="C3225" s="2" t="s">
        <v>423</v>
      </c>
      <c r="D3225" s="2">
        <v>11</v>
      </c>
      <c r="E3225" s="2">
        <v>1</v>
      </c>
      <c r="F3225" s="2">
        <v>4</v>
      </c>
      <c r="G3225" s="2">
        <v>44924</v>
      </c>
      <c r="H3225" s="2">
        <v>6584</v>
      </c>
      <c r="I3225" s="2">
        <v>18012</v>
      </c>
      <c r="J3225" s="2">
        <v>24596</v>
      </c>
    </row>
    <row r="3226" spans="1:10" x14ac:dyDescent="0.25">
      <c r="A3226" s="2">
        <v>2021</v>
      </c>
      <c r="B3226" s="2" t="s">
        <v>35</v>
      </c>
      <c r="C3226" s="2" t="s">
        <v>424</v>
      </c>
      <c r="D3226" s="2">
        <v>4</v>
      </c>
      <c r="E3226" s="2">
        <v>1</v>
      </c>
      <c r="F3226" s="2">
        <v>2</v>
      </c>
      <c r="G3226" s="2">
        <v>22462</v>
      </c>
      <c r="H3226" s="2">
        <v>3292</v>
      </c>
      <c r="I3226" s="2">
        <v>9006</v>
      </c>
      <c r="J3226" s="2">
        <v>12298</v>
      </c>
    </row>
    <row r="3227" spans="1:10" x14ac:dyDescent="0.25">
      <c r="A3227" s="2">
        <v>2021</v>
      </c>
      <c r="B3227" s="2" t="s">
        <v>35</v>
      </c>
      <c r="C3227" s="2" t="s">
        <v>35</v>
      </c>
      <c r="D3227" s="2">
        <v>27</v>
      </c>
      <c r="E3227" s="2">
        <v>9</v>
      </c>
      <c r="F3227" s="2">
        <v>28</v>
      </c>
      <c r="G3227" s="2">
        <v>246816</v>
      </c>
      <c r="H3227" s="2">
        <v>23025</v>
      </c>
      <c r="I3227" s="2">
        <v>121790</v>
      </c>
      <c r="J3227" s="2">
        <v>144815</v>
      </c>
    </row>
    <row r="3228" spans="1:10" x14ac:dyDescent="0.25">
      <c r="A3228" s="2">
        <v>2021</v>
      </c>
      <c r="B3228" s="2" t="s">
        <v>35</v>
      </c>
      <c r="C3228" s="2" t="s">
        <v>425</v>
      </c>
      <c r="D3228" s="2">
        <v>12</v>
      </c>
      <c r="E3228" s="2">
        <v>2</v>
      </c>
      <c r="F3228" s="2">
        <v>4</v>
      </c>
      <c r="G3228" s="2">
        <v>46281</v>
      </c>
      <c r="H3228" s="2">
        <v>5765</v>
      </c>
      <c r="I3228" s="2">
        <v>17914</v>
      </c>
      <c r="J3228" s="2">
        <v>23679</v>
      </c>
    </row>
    <row r="3229" spans="1:10" x14ac:dyDescent="0.25">
      <c r="A3229" s="2">
        <v>2021</v>
      </c>
      <c r="B3229" s="2" t="s">
        <v>35</v>
      </c>
      <c r="C3229" s="2" t="s">
        <v>426</v>
      </c>
      <c r="D3229" s="2">
        <v>3</v>
      </c>
      <c r="E3229" s="2">
        <v>3</v>
      </c>
      <c r="F3229" s="2">
        <v>4</v>
      </c>
      <c r="G3229" s="2">
        <v>32537</v>
      </c>
      <c r="H3229" s="2">
        <v>5893</v>
      </c>
      <c r="I3229" s="2">
        <v>17718</v>
      </c>
      <c r="J3229" s="2">
        <v>23611</v>
      </c>
    </row>
    <row r="3230" spans="1:10" x14ac:dyDescent="0.25">
      <c r="A3230" s="2">
        <v>2021</v>
      </c>
      <c r="B3230" s="2" t="s">
        <v>35</v>
      </c>
      <c r="C3230" s="2" t="s">
        <v>427</v>
      </c>
      <c r="D3230" s="2">
        <v>9</v>
      </c>
      <c r="E3230" s="2">
        <v>2</v>
      </c>
      <c r="F3230" s="2">
        <v>4</v>
      </c>
      <c r="G3230" s="2">
        <v>46307</v>
      </c>
      <c r="H3230" s="2">
        <v>5765</v>
      </c>
      <c r="I3230" s="2">
        <v>17914</v>
      </c>
      <c r="J3230" s="2">
        <v>23679</v>
      </c>
    </row>
    <row r="3231" spans="1:10" x14ac:dyDescent="0.25">
      <c r="A3231" s="2">
        <v>2021</v>
      </c>
      <c r="B3231" s="2" t="s">
        <v>35</v>
      </c>
      <c r="C3231" s="2" t="s">
        <v>428</v>
      </c>
      <c r="D3231" s="2">
        <v>13</v>
      </c>
      <c r="E3231" s="2">
        <v>4</v>
      </c>
      <c r="F3231" s="2">
        <v>9</v>
      </c>
      <c r="G3231" s="2">
        <v>85790</v>
      </c>
      <c r="H3231" s="2">
        <v>12544</v>
      </c>
      <c r="I3231" s="2">
        <v>38646</v>
      </c>
      <c r="J3231" s="2">
        <v>51190</v>
      </c>
    </row>
    <row r="3232" spans="1:10" x14ac:dyDescent="0.25">
      <c r="A3232" s="2">
        <v>2013</v>
      </c>
      <c r="B3232" s="2" t="s">
        <v>429</v>
      </c>
      <c r="C3232" s="2" t="s">
        <v>430</v>
      </c>
      <c r="D3232" s="2">
        <v>1</v>
      </c>
      <c r="E3232" s="2">
        <v>39</v>
      </c>
      <c r="F3232" s="2">
        <v>822</v>
      </c>
      <c r="G3232" s="2">
        <v>65848375</v>
      </c>
      <c r="H3232" s="2">
        <v>0</v>
      </c>
      <c r="I3232" s="2">
        <v>63926831</v>
      </c>
      <c r="J3232" s="2">
        <v>63926831</v>
      </c>
    </row>
    <row r="3233" spans="1:10" x14ac:dyDescent="0.25">
      <c r="A3233" s="2">
        <v>2014</v>
      </c>
      <c r="B3233" s="2" t="s">
        <v>429</v>
      </c>
      <c r="C3233" s="2" t="s">
        <v>430</v>
      </c>
      <c r="D3233" s="2">
        <v>1</v>
      </c>
      <c r="E3233" s="2">
        <v>36</v>
      </c>
      <c r="F3233" s="2">
        <v>844</v>
      </c>
      <c r="G3233" s="2">
        <v>66442218</v>
      </c>
      <c r="H3233" s="2">
        <v>0</v>
      </c>
      <c r="I3233" s="2">
        <v>66168925</v>
      </c>
      <c r="J3233" s="2">
        <v>66168925</v>
      </c>
    </row>
    <row r="3234" spans="1:10" x14ac:dyDescent="0.25">
      <c r="A3234" s="2">
        <v>2015</v>
      </c>
      <c r="B3234" s="2" t="s">
        <v>429</v>
      </c>
      <c r="C3234" s="2" t="s">
        <v>430</v>
      </c>
      <c r="D3234" s="2">
        <v>1</v>
      </c>
      <c r="E3234" s="2">
        <v>37</v>
      </c>
      <c r="F3234" s="2">
        <v>964</v>
      </c>
      <c r="G3234" s="2">
        <v>69290393</v>
      </c>
      <c r="H3234" s="2">
        <v>0</v>
      </c>
      <c r="I3234" s="2">
        <v>78515206</v>
      </c>
      <c r="J3234" s="2">
        <v>78515206</v>
      </c>
    </row>
    <row r="3235" spans="1:10" x14ac:dyDescent="0.25">
      <c r="A3235" s="2">
        <v>2016</v>
      </c>
      <c r="B3235" s="2" t="s">
        <v>429</v>
      </c>
      <c r="C3235" s="2" t="s">
        <v>430</v>
      </c>
      <c r="D3235" s="2">
        <v>1</v>
      </c>
      <c r="E3235" s="2">
        <v>37</v>
      </c>
      <c r="F3235" s="2">
        <v>888</v>
      </c>
      <c r="G3235" s="2">
        <v>68013978</v>
      </c>
      <c r="H3235" s="2">
        <v>0</v>
      </c>
      <c r="I3235" s="2">
        <v>79411601</v>
      </c>
      <c r="J3235" s="2">
        <v>79411601</v>
      </c>
    </row>
    <row r="3236" spans="1:10" x14ac:dyDescent="0.25">
      <c r="A3236" s="2">
        <v>2017</v>
      </c>
      <c r="B3236" s="2" t="s">
        <v>429</v>
      </c>
      <c r="C3236" s="2" t="s">
        <v>430</v>
      </c>
      <c r="D3236" s="2">
        <v>1</v>
      </c>
      <c r="E3236" s="2">
        <v>30</v>
      </c>
      <c r="F3236" s="2">
        <v>876</v>
      </c>
      <c r="G3236" s="2">
        <v>61681285</v>
      </c>
      <c r="H3236" s="2">
        <v>0</v>
      </c>
      <c r="I3236" s="2">
        <v>98698262</v>
      </c>
      <c r="J3236" s="2">
        <v>98698262</v>
      </c>
    </row>
    <row r="3237" spans="1:10" x14ac:dyDescent="0.25">
      <c r="A3237" s="2">
        <v>2018</v>
      </c>
      <c r="B3237" s="2" t="s">
        <v>429</v>
      </c>
      <c r="C3237" s="2" t="s">
        <v>430</v>
      </c>
      <c r="D3237" s="2">
        <v>1</v>
      </c>
      <c r="E3237" s="2">
        <v>30</v>
      </c>
      <c r="F3237" s="2">
        <v>921</v>
      </c>
      <c r="G3237" s="2">
        <v>68764655</v>
      </c>
      <c r="H3237" s="2">
        <v>1097503</v>
      </c>
      <c r="I3237" s="2">
        <v>77821447</v>
      </c>
      <c r="J3237" s="2">
        <v>78918950</v>
      </c>
    </row>
    <row r="3238" spans="1:10" x14ac:dyDescent="0.25">
      <c r="A3238" s="2">
        <v>2019</v>
      </c>
      <c r="B3238" s="2" t="s">
        <v>429</v>
      </c>
      <c r="C3238" s="2" t="s">
        <v>430</v>
      </c>
      <c r="D3238" s="2">
        <v>1</v>
      </c>
      <c r="E3238" s="2">
        <v>31</v>
      </c>
      <c r="F3238" s="6">
        <v>1030</v>
      </c>
      <c r="G3238" s="2">
        <v>47856909</v>
      </c>
      <c r="H3238" s="2">
        <v>1345915</v>
      </c>
      <c r="I3238" s="2">
        <v>26201103</v>
      </c>
      <c r="J3238" s="2">
        <v>27547018</v>
      </c>
    </row>
    <row r="3239" spans="1:10" x14ac:dyDescent="0.25">
      <c r="A3239" s="2">
        <v>2020</v>
      </c>
      <c r="B3239" s="2" t="s">
        <v>429</v>
      </c>
      <c r="C3239" s="2" t="s">
        <v>430</v>
      </c>
      <c r="D3239" s="2">
        <v>1</v>
      </c>
      <c r="E3239" s="2">
        <v>32</v>
      </c>
      <c r="F3239" s="6">
        <v>1091</v>
      </c>
      <c r="G3239" s="2">
        <v>99978798</v>
      </c>
      <c r="H3239" s="2">
        <v>2514562</v>
      </c>
      <c r="I3239" s="2">
        <v>116950004</v>
      </c>
      <c r="J3239" s="2">
        <v>119464566</v>
      </c>
    </row>
    <row r="3240" spans="1:10" x14ac:dyDescent="0.25">
      <c r="A3240" s="2">
        <v>2021</v>
      </c>
      <c r="B3240" s="2" t="s">
        <v>429</v>
      </c>
      <c r="C3240" s="2" t="s">
        <v>430</v>
      </c>
      <c r="D3240" s="2">
        <v>1</v>
      </c>
      <c r="E3240" s="2">
        <v>32</v>
      </c>
      <c r="F3240" s="2">
        <v>947</v>
      </c>
      <c r="G3240" s="2">
        <v>114928887</v>
      </c>
      <c r="H3240" s="2">
        <v>2902337</v>
      </c>
      <c r="I3240" s="2">
        <v>152010988</v>
      </c>
      <c r="J3240" s="2">
        <v>154913325</v>
      </c>
    </row>
    <row r="3241" spans="1:10" x14ac:dyDescent="0.25">
      <c r="A3241" s="2">
        <v>2011</v>
      </c>
      <c r="B3241" s="2" t="s">
        <v>54</v>
      </c>
      <c r="C3241" s="2" t="s">
        <v>431</v>
      </c>
      <c r="D3241" s="2">
        <v>20</v>
      </c>
      <c r="E3241" s="2">
        <v>11</v>
      </c>
      <c r="F3241" s="2">
        <v>23</v>
      </c>
      <c r="G3241" s="2">
        <v>164245</v>
      </c>
      <c r="H3241" s="2">
        <v>3151</v>
      </c>
      <c r="I3241" s="2">
        <v>3142</v>
      </c>
      <c r="J3241" s="2">
        <v>6293</v>
      </c>
    </row>
    <row r="3242" spans="1:10" x14ac:dyDescent="0.25">
      <c r="A3242" s="2">
        <v>2011</v>
      </c>
      <c r="B3242" s="2" t="s">
        <v>54</v>
      </c>
      <c r="C3242" s="2" t="s">
        <v>432</v>
      </c>
      <c r="D3242" s="2">
        <v>18</v>
      </c>
      <c r="E3242" s="2">
        <v>8</v>
      </c>
      <c r="F3242" s="2">
        <v>15</v>
      </c>
      <c r="G3242" s="2">
        <v>123178</v>
      </c>
      <c r="H3242" s="2">
        <v>2695</v>
      </c>
      <c r="I3242" s="2">
        <v>2566</v>
      </c>
      <c r="J3242" s="2">
        <v>5261</v>
      </c>
    </row>
    <row r="3243" spans="1:10" x14ac:dyDescent="0.25">
      <c r="A3243" s="2">
        <v>2011</v>
      </c>
      <c r="B3243" s="2" t="s">
        <v>54</v>
      </c>
      <c r="C3243" s="2" t="s">
        <v>433</v>
      </c>
      <c r="D3243" s="2">
        <v>25</v>
      </c>
      <c r="E3243" s="2">
        <v>12</v>
      </c>
      <c r="F3243" s="2">
        <v>24</v>
      </c>
      <c r="G3243" s="2">
        <v>194787</v>
      </c>
      <c r="H3243" s="2">
        <v>2162</v>
      </c>
      <c r="I3243" s="2">
        <v>2149</v>
      </c>
      <c r="J3243" s="2">
        <v>4311</v>
      </c>
    </row>
    <row r="3244" spans="1:10" x14ac:dyDescent="0.25">
      <c r="A3244" s="2">
        <v>2011</v>
      </c>
      <c r="B3244" s="2" t="s">
        <v>54</v>
      </c>
      <c r="C3244" s="2" t="s">
        <v>332</v>
      </c>
      <c r="D3244" s="2">
        <v>20</v>
      </c>
      <c r="E3244" s="2">
        <v>12</v>
      </c>
      <c r="F3244" s="2">
        <v>36</v>
      </c>
      <c r="G3244" s="2">
        <v>294654</v>
      </c>
      <c r="H3244" s="2">
        <v>6869</v>
      </c>
      <c r="I3244" s="2">
        <v>23344</v>
      </c>
      <c r="J3244" s="2">
        <v>30213</v>
      </c>
    </row>
    <row r="3245" spans="1:10" x14ac:dyDescent="0.25">
      <c r="A3245" s="2">
        <v>2011</v>
      </c>
      <c r="B3245" s="2" t="s">
        <v>54</v>
      </c>
      <c r="C3245" s="2" t="s">
        <v>434</v>
      </c>
      <c r="D3245" s="2">
        <v>14</v>
      </c>
      <c r="E3245" s="2">
        <v>14</v>
      </c>
      <c r="F3245" s="2">
        <v>34</v>
      </c>
      <c r="G3245" s="2">
        <v>298765</v>
      </c>
      <c r="H3245" s="2">
        <v>1178</v>
      </c>
      <c r="I3245" s="2">
        <v>10505</v>
      </c>
      <c r="J3245" s="2">
        <v>11683</v>
      </c>
    </row>
    <row r="3246" spans="1:10" x14ac:dyDescent="0.25">
      <c r="A3246" s="2">
        <v>2011</v>
      </c>
      <c r="B3246" s="2" t="s">
        <v>54</v>
      </c>
      <c r="C3246" s="2" t="s">
        <v>435</v>
      </c>
      <c r="D3246" s="2">
        <v>13</v>
      </c>
      <c r="E3246" s="2">
        <v>10</v>
      </c>
      <c r="F3246" s="2">
        <v>20</v>
      </c>
      <c r="G3246" s="2">
        <v>146524</v>
      </c>
      <c r="H3246" s="2">
        <v>581</v>
      </c>
      <c r="I3246" s="2">
        <v>2344</v>
      </c>
      <c r="J3246" s="2">
        <v>2925</v>
      </c>
    </row>
    <row r="3247" spans="1:10" x14ac:dyDescent="0.25">
      <c r="A3247" s="2">
        <v>2011</v>
      </c>
      <c r="B3247" s="2" t="s">
        <v>54</v>
      </c>
      <c r="C3247" s="2" t="s">
        <v>436</v>
      </c>
      <c r="D3247" s="2">
        <v>25</v>
      </c>
      <c r="E3247" s="2">
        <v>49</v>
      </c>
      <c r="F3247" s="2">
        <v>550</v>
      </c>
      <c r="G3247" s="2">
        <v>5638275</v>
      </c>
      <c r="H3247" s="2">
        <v>70755</v>
      </c>
      <c r="I3247" s="2">
        <v>391234</v>
      </c>
      <c r="J3247" s="2">
        <v>461989</v>
      </c>
    </row>
    <row r="3248" spans="1:10" x14ac:dyDescent="0.25">
      <c r="A3248" s="2">
        <v>2011</v>
      </c>
      <c r="B3248" s="2" t="s">
        <v>54</v>
      </c>
      <c r="C3248" s="2" t="s">
        <v>437</v>
      </c>
      <c r="J3248" s="2">
        <v>0</v>
      </c>
    </row>
    <row r="3249" spans="1:10" x14ac:dyDescent="0.25">
      <c r="A3249" s="2">
        <v>2011</v>
      </c>
      <c r="B3249" s="2" t="s">
        <v>54</v>
      </c>
      <c r="C3249" s="2" t="s">
        <v>438</v>
      </c>
      <c r="D3249" s="2">
        <v>21</v>
      </c>
      <c r="E3249" s="2">
        <v>9</v>
      </c>
      <c r="F3249" s="2">
        <v>19</v>
      </c>
      <c r="G3249" s="2">
        <v>141365</v>
      </c>
      <c r="H3249" s="2">
        <v>1752</v>
      </c>
      <c r="I3249" s="2">
        <v>3094</v>
      </c>
      <c r="J3249" s="2">
        <v>4846</v>
      </c>
    </row>
    <row r="3250" spans="1:10" x14ac:dyDescent="0.25">
      <c r="A3250" s="2">
        <v>2011</v>
      </c>
      <c r="B3250" s="2" t="s">
        <v>54</v>
      </c>
      <c r="C3250" s="2" t="s">
        <v>439</v>
      </c>
      <c r="D3250" s="2">
        <v>14</v>
      </c>
      <c r="E3250" s="2">
        <v>6</v>
      </c>
      <c r="F3250" s="2">
        <v>13</v>
      </c>
      <c r="G3250" s="2">
        <v>114265</v>
      </c>
      <c r="H3250" s="2">
        <v>454</v>
      </c>
      <c r="I3250" s="2">
        <v>2144</v>
      </c>
      <c r="J3250" s="2">
        <v>2598</v>
      </c>
    </row>
    <row r="3251" spans="1:10" x14ac:dyDescent="0.25">
      <c r="A3251" s="2">
        <v>2011</v>
      </c>
      <c r="B3251" s="2" t="s">
        <v>54</v>
      </c>
      <c r="C3251" s="2" t="s">
        <v>440</v>
      </c>
      <c r="D3251" s="2">
        <v>6</v>
      </c>
      <c r="E3251" s="2">
        <v>4</v>
      </c>
      <c r="F3251" s="2">
        <v>5</v>
      </c>
      <c r="G3251" s="2">
        <v>27841</v>
      </c>
      <c r="H3251" s="2">
        <v>21</v>
      </c>
      <c r="I3251" s="2">
        <v>377</v>
      </c>
      <c r="J3251" s="2">
        <v>398</v>
      </c>
    </row>
    <row r="3252" spans="1:10" x14ac:dyDescent="0.25">
      <c r="A3252" s="2">
        <v>2011</v>
      </c>
      <c r="B3252" s="2" t="s">
        <v>54</v>
      </c>
      <c r="C3252" s="2" t="s">
        <v>441</v>
      </c>
      <c r="D3252" s="2">
        <v>13</v>
      </c>
      <c r="E3252" s="2">
        <v>8</v>
      </c>
      <c r="F3252" s="2">
        <v>13</v>
      </c>
      <c r="G3252" s="2">
        <v>94088</v>
      </c>
      <c r="H3252" s="2">
        <v>258</v>
      </c>
      <c r="I3252" s="2">
        <v>1173</v>
      </c>
      <c r="J3252" s="2">
        <v>1431</v>
      </c>
    </row>
    <row r="3253" spans="1:10" x14ac:dyDescent="0.25">
      <c r="A3253" s="2">
        <v>2011</v>
      </c>
      <c r="B3253" s="2" t="s">
        <v>54</v>
      </c>
      <c r="C3253" s="2" t="s">
        <v>442</v>
      </c>
      <c r="D3253" s="2">
        <v>23</v>
      </c>
      <c r="E3253" s="2">
        <v>18</v>
      </c>
      <c r="F3253" s="2">
        <v>34</v>
      </c>
      <c r="G3253" s="2">
        <v>294531</v>
      </c>
      <c r="H3253" s="2">
        <v>4571</v>
      </c>
      <c r="I3253" s="2">
        <v>8914</v>
      </c>
      <c r="J3253" s="2">
        <v>13485</v>
      </c>
    </row>
    <row r="3254" spans="1:10" x14ac:dyDescent="0.25">
      <c r="A3254" s="2">
        <v>2011</v>
      </c>
      <c r="B3254" s="2" t="s">
        <v>54</v>
      </c>
      <c r="C3254" s="2" t="s">
        <v>443</v>
      </c>
      <c r="D3254" s="2">
        <v>26</v>
      </c>
      <c r="E3254" s="2">
        <v>10</v>
      </c>
      <c r="F3254" s="2">
        <v>23</v>
      </c>
      <c r="G3254" s="2">
        <v>189545</v>
      </c>
      <c r="H3254" s="2">
        <v>2243</v>
      </c>
      <c r="I3254" s="2">
        <v>3604</v>
      </c>
      <c r="J3254" s="2">
        <v>5847</v>
      </c>
    </row>
    <row r="3255" spans="1:10" x14ac:dyDescent="0.25">
      <c r="A3255" s="2">
        <v>2012</v>
      </c>
      <c r="B3255" s="2" t="s">
        <v>54</v>
      </c>
      <c r="C3255" s="2" t="s">
        <v>431</v>
      </c>
      <c r="D3255" s="2">
        <v>14</v>
      </c>
      <c r="E3255" s="2">
        <v>11</v>
      </c>
      <c r="F3255" s="2">
        <v>24</v>
      </c>
      <c r="G3255" s="2">
        <v>326394</v>
      </c>
      <c r="H3255" s="2">
        <v>12610</v>
      </c>
      <c r="I3255" s="2">
        <v>15707</v>
      </c>
      <c r="J3255" s="2">
        <v>28317</v>
      </c>
    </row>
    <row r="3256" spans="1:10" x14ac:dyDescent="0.25">
      <c r="A3256" s="2">
        <v>2012</v>
      </c>
      <c r="B3256" s="2" t="s">
        <v>54</v>
      </c>
      <c r="C3256" s="2" t="s">
        <v>432</v>
      </c>
      <c r="D3256" s="2">
        <v>12</v>
      </c>
      <c r="E3256" s="2">
        <v>9</v>
      </c>
      <c r="F3256" s="2">
        <v>15</v>
      </c>
      <c r="G3256" s="2">
        <v>202998</v>
      </c>
      <c r="H3256" s="2">
        <v>5578</v>
      </c>
      <c r="I3256" s="2">
        <v>7458</v>
      </c>
      <c r="J3256" s="2">
        <v>13036</v>
      </c>
    </row>
    <row r="3257" spans="1:10" x14ac:dyDescent="0.25">
      <c r="A3257" s="2">
        <v>2012</v>
      </c>
      <c r="B3257" s="2" t="s">
        <v>54</v>
      </c>
      <c r="C3257" s="2" t="s">
        <v>433</v>
      </c>
      <c r="D3257" s="2">
        <v>13</v>
      </c>
      <c r="E3257" s="2">
        <v>13</v>
      </c>
      <c r="F3257" s="2">
        <v>26</v>
      </c>
      <c r="G3257" s="2">
        <v>353594</v>
      </c>
      <c r="H3257" s="2">
        <v>8628</v>
      </c>
      <c r="I3257" s="2">
        <v>7264</v>
      </c>
      <c r="J3257" s="2">
        <v>15892</v>
      </c>
    </row>
    <row r="3258" spans="1:10" x14ac:dyDescent="0.25">
      <c r="A3258" s="2">
        <v>2012</v>
      </c>
      <c r="B3258" s="2" t="s">
        <v>54</v>
      </c>
      <c r="C3258" s="2" t="s">
        <v>332</v>
      </c>
      <c r="D3258" s="2">
        <v>16</v>
      </c>
      <c r="E3258" s="2">
        <v>18</v>
      </c>
      <c r="F3258" s="2">
        <v>41</v>
      </c>
      <c r="G3258" s="2">
        <v>557596</v>
      </c>
      <c r="H3258" s="2">
        <v>8767</v>
      </c>
      <c r="I3258" s="2">
        <v>14943</v>
      </c>
      <c r="J3258" s="2">
        <v>23710</v>
      </c>
    </row>
    <row r="3259" spans="1:10" x14ac:dyDescent="0.25">
      <c r="A3259" s="2">
        <v>2012</v>
      </c>
      <c r="B3259" s="2" t="s">
        <v>54</v>
      </c>
      <c r="C3259" s="2" t="s">
        <v>434</v>
      </c>
      <c r="D3259" s="2">
        <v>15</v>
      </c>
      <c r="E3259" s="2">
        <v>15</v>
      </c>
      <c r="F3259" s="2">
        <v>39</v>
      </c>
      <c r="G3259" s="2">
        <v>530396</v>
      </c>
      <c r="H3259" s="2">
        <v>2227</v>
      </c>
      <c r="I3259" s="2">
        <v>14306</v>
      </c>
      <c r="J3259" s="2">
        <v>16533</v>
      </c>
    </row>
    <row r="3260" spans="1:10" x14ac:dyDescent="0.25">
      <c r="A3260" s="2">
        <v>2012</v>
      </c>
      <c r="B3260" s="2" t="s">
        <v>54</v>
      </c>
      <c r="C3260" s="2" t="s">
        <v>435</v>
      </c>
      <c r="D3260" s="2">
        <v>10</v>
      </c>
      <c r="E3260" s="2">
        <v>11</v>
      </c>
      <c r="F3260" s="2">
        <v>24</v>
      </c>
      <c r="G3260" s="2">
        <v>326398</v>
      </c>
      <c r="H3260" s="2">
        <v>1336</v>
      </c>
      <c r="I3260" s="2">
        <v>11845</v>
      </c>
      <c r="J3260" s="2">
        <v>13181</v>
      </c>
    </row>
    <row r="3261" spans="1:10" x14ac:dyDescent="0.25">
      <c r="A3261" s="2">
        <v>2012</v>
      </c>
      <c r="B3261" s="2" t="s">
        <v>54</v>
      </c>
      <c r="C3261" s="2" t="s">
        <v>436</v>
      </c>
      <c r="D3261" s="2">
        <v>16</v>
      </c>
      <c r="E3261" s="2">
        <v>14</v>
      </c>
      <c r="F3261" s="2">
        <v>648</v>
      </c>
      <c r="G3261" s="2">
        <v>8819767</v>
      </c>
      <c r="H3261" s="2">
        <v>64527</v>
      </c>
      <c r="I3261" s="2">
        <v>459667</v>
      </c>
      <c r="J3261" s="2">
        <v>524194</v>
      </c>
    </row>
    <row r="3262" spans="1:10" x14ac:dyDescent="0.25">
      <c r="A3262" s="2">
        <v>2012</v>
      </c>
      <c r="B3262" s="2" t="s">
        <v>54</v>
      </c>
      <c r="C3262" s="2" t="s">
        <v>437</v>
      </c>
      <c r="D3262" s="2">
        <v>1</v>
      </c>
      <c r="E3262" s="2">
        <v>37</v>
      </c>
      <c r="J3262" s="2">
        <v>0</v>
      </c>
    </row>
    <row r="3263" spans="1:10" x14ac:dyDescent="0.25">
      <c r="A3263" s="2">
        <v>2012</v>
      </c>
      <c r="B3263" s="2" t="s">
        <v>54</v>
      </c>
      <c r="C3263" s="2" t="s">
        <v>438</v>
      </c>
      <c r="D3263" s="2">
        <v>10</v>
      </c>
      <c r="E3263" s="2">
        <v>10</v>
      </c>
      <c r="F3263" s="2">
        <v>19</v>
      </c>
      <c r="G3263" s="2">
        <v>255398</v>
      </c>
      <c r="H3263" s="2">
        <v>6509</v>
      </c>
      <c r="I3263" s="2">
        <v>8407</v>
      </c>
      <c r="J3263" s="2">
        <v>14916</v>
      </c>
    </row>
    <row r="3264" spans="1:10" x14ac:dyDescent="0.25">
      <c r="A3264" s="2">
        <v>2012</v>
      </c>
      <c r="B3264" s="2" t="s">
        <v>54</v>
      </c>
      <c r="C3264" s="2" t="s">
        <v>439</v>
      </c>
      <c r="D3264" s="2">
        <v>9</v>
      </c>
      <c r="E3264" s="2">
        <v>6</v>
      </c>
      <c r="F3264" s="2">
        <v>13</v>
      </c>
      <c r="G3264" s="2">
        <v>176778</v>
      </c>
      <c r="H3264" s="2">
        <v>3913</v>
      </c>
      <c r="I3264" s="2">
        <v>5771</v>
      </c>
      <c r="J3264" s="2">
        <v>9684</v>
      </c>
    </row>
    <row r="3265" spans="1:10" x14ac:dyDescent="0.25">
      <c r="A3265" s="2">
        <v>2012</v>
      </c>
      <c r="B3265" s="2" t="s">
        <v>54</v>
      </c>
      <c r="C3265" s="2" t="s">
        <v>440</v>
      </c>
      <c r="D3265" s="2">
        <v>4</v>
      </c>
      <c r="E3265" s="2">
        <v>2</v>
      </c>
      <c r="F3265" s="2">
        <v>5</v>
      </c>
      <c r="G3265" s="2">
        <v>67002</v>
      </c>
      <c r="H3265" s="2">
        <v>218</v>
      </c>
      <c r="I3265" s="2">
        <v>620</v>
      </c>
      <c r="J3265" s="2">
        <v>838</v>
      </c>
    </row>
    <row r="3266" spans="1:10" x14ac:dyDescent="0.25">
      <c r="A3266" s="2">
        <v>2012</v>
      </c>
      <c r="B3266" s="2" t="s">
        <v>54</v>
      </c>
      <c r="C3266" s="2" t="s">
        <v>441</v>
      </c>
      <c r="D3266" s="2">
        <v>8</v>
      </c>
      <c r="E3266" s="2">
        <v>9</v>
      </c>
      <c r="F3266" s="2">
        <v>13</v>
      </c>
      <c r="G3266" s="2">
        <v>174799</v>
      </c>
      <c r="H3266" s="2">
        <v>1993</v>
      </c>
      <c r="I3266" s="2">
        <v>3844</v>
      </c>
      <c r="J3266" s="2">
        <v>5837</v>
      </c>
    </row>
    <row r="3267" spans="1:10" x14ac:dyDescent="0.25">
      <c r="A3267" s="2">
        <v>2012</v>
      </c>
      <c r="B3267" s="2" t="s">
        <v>54</v>
      </c>
      <c r="C3267" s="2" t="s">
        <v>442</v>
      </c>
      <c r="D3267" s="2">
        <v>16</v>
      </c>
      <c r="E3267" s="2">
        <v>18</v>
      </c>
      <c r="F3267" s="2">
        <v>36</v>
      </c>
      <c r="G3267" s="2">
        <v>489596</v>
      </c>
      <c r="H3267" s="2">
        <v>31331</v>
      </c>
      <c r="I3267" s="2">
        <v>28662</v>
      </c>
      <c r="J3267" s="2">
        <v>59993</v>
      </c>
    </row>
    <row r="3268" spans="1:10" x14ac:dyDescent="0.25">
      <c r="A3268" s="2">
        <v>2012</v>
      </c>
      <c r="B3268" s="2" t="s">
        <v>54</v>
      </c>
      <c r="C3268" s="2" t="s">
        <v>443</v>
      </c>
      <c r="D3268" s="2">
        <v>15</v>
      </c>
      <c r="E3268" s="2">
        <v>10</v>
      </c>
      <c r="F3268" s="2">
        <v>23</v>
      </c>
      <c r="G3268" s="2">
        <v>312798</v>
      </c>
      <c r="H3268" s="2">
        <v>11310</v>
      </c>
      <c r="I3268" s="2">
        <v>11342</v>
      </c>
      <c r="J3268" s="2">
        <v>22652</v>
      </c>
    </row>
    <row r="3269" spans="1:10" x14ac:dyDescent="0.25">
      <c r="A3269" s="2">
        <v>2013</v>
      </c>
      <c r="B3269" s="2" t="s">
        <v>54</v>
      </c>
      <c r="C3269" s="2" t="s">
        <v>431</v>
      </c>
      <c r="D3269" s="2">
        <v>26</v>
      </c>
      <c r="E3269" s="2">
        <v>11</v>
      </c>
      <c r="F3269" s="2">
        <v>45</v>
      </c>
      <c r="G3269" s="2">
        <v>356585</v>
      </c>
      <c r="H3269" s="2">
        <v>25061</v>
      </c>
      <c r="I3269" s="2">
        <v>32471</v>
      </c>
      <c r="J3269" s="2">
        <v>57532</v>
      </c>
    </row>
    <row r="3270" spans="1:10" x14ac:dyDescent="0.25">
      <c r="A3270" s="2">
        <v>2013</v>
      </c>
      <c r="B3270" s="2" t="s">
        <v>54</v>
      </c>
      <c r="C3270" s="2" t="s">
        <v>432</v>
      </c>
      <c r="D3270" s="2">
        <v>24</v>
      </c>
      <c r="E3270" s="2">
        <v>12</v>
      </c>
      <c r="F3270" s="2">
        <v>32</v>
      </c>
      <c r="G3270" s="2">
        <v>221775</v>
      </c>
      <c r="H3270" s="2">
        <v>17976</v>
      </c>
      <c r="I3270" s="2">
        <v>14335</v>
      </c>
      <c r="J3270" s="2">
        <v>32311</v>
      </c>
    </row>
    <row r="3271" spans="1:10" x14ac:dyDescent="0.25">
      <c r="A3271" s="2">
        <v>2013</v>
      </c>
      <c r="B3271" s="2" t="s">
        <v>54</v>
      </c>
      <c r="C3271" s="2" t="s">
        <v>433</v>
      </c>
      <c r="D3271" s="2">
        <v>32</v>
      </c>
      <c r="E3271" s="2">
        <v>13</v>
      </c>
      <c r="F3271" s="2">
        <v>56</v>
      </c>
      <c r="G3271" s="2">
        <v>388556</v>
      </c>
      <c r="H3271" s="2">
        <v>35253</v>
      </c>
      <c r="I3271" s="2">
        <v>24825</v>
      </c>
      <c r="J3271" s="2">
        <v>60078</v>
      </c>
    </row>
    <row r="3272" spans="1:10" x14ac:dyDescent="0.25">
      <c r="A3272" s="2">
        <v>2013</v>
      </c>
      <c r="B3272" s="2" t="s">
        <v>54</v>
      </c>
      <c r="C3272" s="2" t="s">
        <v>332</v>
      </c>
      <c r="D3272" s="2">
        <v>23</v>
      </c>
      <c r="E3272" s="2">
        <v>18</v>
      </c>
      <c r="F3272" s="2">
        <v>59</v>
      </c>
      <c r="G3272" s="2">
        <v>609173</v>
      </c>
      <c r="H3272" s="2">
        <v>23272</v>
      </c>
      <c r="I3272" s="2">
        <v>29635</v>
      </c>
      <c r="J3272" s="2">
        <v>52907</v>
      </c>
    </row>
    <row r="3273" spans="1:10" x14ac:dyDescent="0.25">
      <c r="A3273" s="2">
        <v>2013</v>
      </c>
      <c r="B3273" s="2" t="s">
        <v>54</v>
      </c>
      <c r="C3273" s="2" t="s">
        <v>434</v>
      </c>
      <c r="D3273" s="2">
        <v>17</v>
      </c>
      <c r="E3273" s="2">
        <v>15</v>
      </c>
      <c r="F3273" s="2">
        <v>50</v>
      </c>
      <c r="G3273" s="2">
        <v>579457</v>
      </c>
      <c r="H3273" s="2">
        <v>9472</v>
      </c>
      <c r="I3273" s="2">
        <v>29835</v>
      </c>
      <c r="J3273" s="2">
        <v>39307</v>
      </c>
    </row>
    <row r="3274" spans="1:10" x14ac:dyDescent="0.25">
      <c r="A3274" s="2">
        <v>2013</v>
      </c>
      <c r="B3274" s="2" t="s">
        <v>54</v>
      </c>
      <c r="C3274" s="2" t="s">
        <v>435</v>
      </c>
      <c r="D3274" s="2">
        <v>13</v>
      </c>
      <c r="E3274" s="2">
        <v>11</v>
      </c>
      <c r="F3274" s="2">
        <v>36</v>
      </c>
      <c r="G3274" s="2">
        <v>356589</v>
      </c>
      <c r="H3274" s="2">
        <v>7017</v>
      </c>
      <c r="I3274" s="2">
        <v>19253</v>
      </c>
      <c r="J3274" s="2">
        <v>26270</v>
      </c>
    </row>
    <row r="3275" spans="1:10" x14ac:dyDescent="0.25">
      <c r="A3275" s="2">
        <v>2013</v>
      </c>
      <c r="B3275" s="2" t="s">
        <v>54</v>
      </c>
      <c r="C3275" s="2" t="s">
        <v>436</v>
      </c>
      <c r="D3275" s="2">
        <v>19</v>
      </c>
      <c r="E3275" s="2">
        <v>14</v>
      </c>
      <c r="F3275" s="2">
        <v>143</v>
      </c>
      <c r="G3275" s="2">
        <v>9635595</v>
      </c>
      <c r="H3275" s="2">
        <v>77071</v>
      </c>
      <c r="I3275" s="2">
        <v>564669</v>
      </c>
      <c r="J3275" s="2">
        <v>641740</v>
      </c>
    </row>
    <row r="3276" spans="1:10" x14ac:dyDescent="0.25">
      <c r="A3276" s="2">
        <v>2013</v>
      </c>
      <c r="B3276" s="2" t="s">
        <v>54</v>
      </c>
      <c r="C3276" s="2" t="s">
        <v>437</v>
      </c>
      <c r="D3276" s="2">
        <v>1</v>
      </c>
      <c r="E3276" s="2">
        <v>37</v>
      </c>
      <c r="F3276" s="2">
        <v>755</v>
      </c>
      <c r="J3276" s="2">
        <v>0</v>
      </c>
    </row>
    <row r="3277" spans="1:10" x14ac:dyDescent="0.25">
      <c r="A3277" s="2">
        <v>2013</v>
      </c>
      <c r="B3277" s="2" t="s">
        <v>54</v>
      </c>
      <c r="C3277" s="2" t="s">
        <v>438</v>
      </c>
      <c r="D3277" s="2">
        <v>14</v>
      </c>
      <c r="E3277" s="2">
        <v>10</v>
      </c>
      <c r="F3277" s="2">
        <v>45</v>
      </c>
      <c r="G3277" s="2">
        <v>279022</v>
      </c>
      <c r="H3277" s="2">
        <v>40544</v>
      </c>
      <c r="I3277" s="2">
        <v>14782</v>
      </c>
      <c r="J3277" s="2">
        <v>55326</v>
      </c>
    </row>
    <row r="3278" spans="1:10" x14ac:dyDescent="0.25">
      <c r="A3278" s="2">
        <v>2013</v>
      </c>
      <c r="B3278" s="2" t="s">
        <v>54</v>
      </c>
      <c r="C3278" s="2" t="s">
        <v>439</v>
      </c>
      <c r="D3278" s="2">
        <v>12</v>
      </c>
      <c r="E3278" s="2">
        <v>9</v>
      </c>
      <c r="F3278" s="2">
        <v>24</v>
      </c>
      <c r="G3278" s="2">
        <v>193127</v>
      </c>
      <c r="H3278" s="2">
        <v>14339</v>
      </c>
      <c r="I3278" s="2">
        <v>5194</v>
      </c>
      <c r="J3278" s="2">
        <v>19533</v>
      </c>
    </row>
    <row r="3279" spans="1:10" x14ac:dyDescent="0.25">
      <c r="A3279" s="2">
        <v>2013</v>
      </c>
      <c r="B3279" s="2" t="s">
        <v>54</v>
      </c>
      <c r="C3279" s="2" t="s">
        <v>440</v>
      </c>
      <c r="D3279" s="2">
        <v>4</v>
      </c>
      <c r="E3279" s="2">
        <v>2</v>
      </c>
      <c r="F3279" s="2">
        <v>9</v>
      </c>
      <c r="G3279" s="2">
        <v>73199</v>
      </c>
      <c r="H3279" s="2">
        <v>2032</v>
      </c>
      <c r="I3279" s="2">
        <v>871</v>
      </c>
      <c r="J3279" s="2">
        <v>2903</v>
      </c>
    </row>
    <row r="3280" spans="1:10" x14ac:dyDescent="0.25">
      <c r="A3280" s="2">
        <v>2013</v>
      </c>
      <c r="B3280" s="2" t="s">
        <v>54</v>
      </c>
      <c r="C3280" s="2" t="s">
        <v>441</v>
      </c>
      <c r="D3280" s="2">
        <v>10</v>
      </c>
      <c r="E3280" s="2">
        <v>9</v>
      </c>
      <c r="F3280" s="2">
        <v>25</v>
      </c>
      <c r="G3280" s="2">
        <v>190967</v>
      </c>
      <c r="H3280" s="2">
        <v>7001</v>
      </c>
      <c r="I3280" s="2">
        <v>5250</v>
      </c>
      <c r="J3280" s="2">
        <v>12251</v>
      </c>
    </row>
    <row r="3281" spans="1:10" x14ac:dyDescent="0.25">
      <c r="A3281" s="2">
        <v>2013</v>
      </c>
      <c r="B3281" s="2" t="s">
        <v>54</v>
      </c>
      <c r="C3281" s="2" t="s">
        <v>442</v>
      </c>
      <c r="D3281" s="2">
        <v>21</v>
      </c>
      <c r="E3281" s="2">
        <v>18</v>
      </c>
      <c r="F3281" s="2">
        <v>63</v>
      </c>
      <c r="G3281" s="2">
        <v>534883</v>
      </c>
      <c r="H3281" s="2">
        <v>52789</v>
      </c>
      <c r="I3281" s="2">
        <v>38776</v>
      </c>
      <c r="J3281" s="2">
        <v>91565</v>
      </c>
    </row>
    <row r="3282" spans="1:10" x14ac:dyDescent="0.25">
      <c r="A3282" s="2">
        <v>2013</v>
      </c>
      <c r="B3282" s="2" t="s">
        <v>54</v>
      </c>
      <c r="C3282" s="2" t="s">
        <v>443</v>
      </c>
      <c r="D3282" s="2">
        <v>25</v>
      </c>
      <c r="E3282" s="2">
        <v>10</v>
      </c>
      <c r="F3282" s="2">
        <v>43</v>
      </c>
      <c r="G3282" s="2">
        <v>341731</v>
      </c>
      <c r="H3282" s="2">
        <v>43708</v>
      </c>
      <c r="I3282" s="2">
        <v>9672</v>
      </c>
      <c r="J3282" s="2">
        <v>53380</v>
      </c>
    </row>
    <row r="3283" spans="1:10" x14ac:dyDescent="0.25">
      <c r="A3283" s="2">
        <v>2014</v>
      </c>
      <c r="B3283" s="2" t="s">
        <v>54</v>
      </c>
      <c r="C3283" s="2" t="s">
        <v>431</v>
      </c>
      <c r="D3283" s="2">
        <v>23</v>
      </c>
      <c r="E3283" s="2">
        <v>13</v>
      </c>
      <c r="F3283" s="2">
        <v>37</v>
      </c>
      <c r="G3283" s="2">
        <v>361358</v>
      </c>
      <c r="H3283" s="2">
        <v>520834</v>
      </c>
      <c r="I3283" s="2">
        <v>708927</v>
      </c>
      <c r="J3283" s="2">
        <v>1229761</v>
      </c>
    </row>
    <row r="3284" spans="1:10" x14ac:dyDescent="0.25">
      <c r="A3284" s="2">
        <v>2014</v>
      </c>
      <c r="B3284" s="2" t="s">
        <v>54</v>
      </c>
      <c r="C3284" s="2" t="s">
        <v>432</v>
      </c>
      <c r="D3284" s="2">
        <v>16</v>
      </c>
      <c r="E3284" s="2">
        <v>10</v>
      </c>
      <c r="F3284" s="2">
        <v>22</v>
      </c>
      <c r="G3284" s="2">
        <v>221477</v>
      </c>
      <c r="H3284" s="2">
        <v>383740</v>
      </c>
      <c r="I3284" s="2">
        <v>309350</v>
      </c>
      <c r="J3284" s="2">
        <v>693090</v>
      </c>
    </row>
    <row r="3285" spans="1:10" x14ac:dyDescent="0.25">
      <c r="A3285" s="2">
        <v>2014</v>
      </c>
      <c r="B3285" s="2" t="s">
        <v>54</v>
      </c>
      <c r="C3285" s="2" t="s">
        <v>433</v>
      </c>
      <c r="D3285" s="2">
        <v>26</v>
      </c>
      <c r="E3285" s="2">
        <v>17</v>
      </c>
      <c r="F3285" s="2">
        <v>47</v>
      </c>
      <c r="G3285" s="2">
        <v>392331</v>
      </c>
      <c r="H3285" s="2">
        <v>729022</v>
      </c>
      <c r="I3285" s="2">
        <v>548847</v>
      </c>
      <c r="J3285" s="2">
        <v>1277869</v>
      </c>
    </row>
    <row r="3286" spans="1:10" x14ac:dyDescent="0.25">
      <c r="A3286" s="2">
        <v>2014</v>
      </c>
      <c r="B3286" s="2" t="s">
        <v>54</v>
      </c>
      <c r="C3286" s="2" t="s">
        <v>332</v>
      </c>
      <c r="D3286" s="2">
        <v>52</v>
      </c>
      <c r="E3286" s="2">
        <v>25</v>
      </c>
      <c r="F3286" s="2">
        <v>78</v>
      </c>
      <c r="G3286" s="2">
        <v>624164</v>
      </c>
      <c r="H3286" s="2">
        <v>486121</v>
      </c>
      <c r="I3286" s="2">
        <v>656884</v>
      </c>
      <c r="J3286" s="2">
        <v>1143005</v>
      </c>
    </row>
    <row r="3287" spans="1:10" x14ac:dyDescent="0.25">
      <c r="A3287" s="2">
        <v>2014</v>
      </c>
      <c r="B3287" s="2" t="s">
        <v>54</v>
      </c>
      <c r="C3287" s="2" t="s">
        <v>434</v>
      </c>
      <c r="D3287" s="2">
        <v>28</v>
      </c>
      <c r="E3287" s="2">
        <v>20</v>
      </c>
      <c r="F3287" s="2">
        <v>54</v>
      </c>
      <c r="G3287" s="2">
        <v>597026</v>
      </c>
      <c r="H3287" s="2">
        <v>195076</v>
      </c>
      <c r="I3287" s="2">
        <v>654394</v>
      </c>
      <c r="J3287" s="2">
        <v>849470</v>
      </c>
    </row>
    <row r="3288" spans="1:10" x14ac:dyDescent="0.25">
      <c r="A3288" s="2">
        <v>2014</v>
      </c>
      <c r="B3288" s="2" t="s">
        <v>54</v>
      </c>
      <c r="C3288" s="2" t="s">
        <v>435</v>
      </c>
      <c r="D3288" s="2">
        <v>30</v>
      </c>
      <c r="E3288" s="2">
        <v>19</v>
      </c>
      <c r="F3288" s="2">
        <v>47</v>
      </c>
      <c r="G3288" s="2">
        <v>361358</v>
      </c>
      <c r="H3288" s="2">
        <v>146437</v>
      </c>
      <c r="I3288" s="2">
        <v>414981</v>
      </c>
      <c r="J3288" s="2">
        <v>561418</v>
      </c>
    </row>
    <row r="3289" spans="1:10" x14ac:dyDescent="0.25">
      <c r="A3289" s="2">
        <v>2014</v>
      </c>
      <c r="B3289" s="2" t="s">
        <v>54</v>
      </c>
      <c r="C3289" s="2" t="s">
        <v>436</v>
      </c>
      <c r="D3289" s="2">
        <v>60</v>
      </c>
      <c r="E3289" s="2">
        <v>38</v>
      </c>
      <c r="F3289" s="2">
        <v>80</v>
      </c>
      <c r="G3289" s="2">
        <v>190804</v>
      </c>
      <c r="H3289" s="2">
        <v>300450</v>
      </c>
      <c r="I3289" s="2">
        <v>224875</v>
      </c>
      <c r="J3289" s="2">
        <v>525325</v>
      </c>
    </row>
    <row r="3290" spans="1:10" x14ac:dyDescent="0.25">
      <c r="A3290" s="2">
        <v>2014</v>
      </c>
      <c r="B3290" s="2" t="s">
        <v>54</v>
      </c>
      <c r="C3290" s="2" t="s">
        <v>437</v>
      </c>
      <c r="D3290" s="2">
        <v>207</v>
      </c>
      <c r="E3290" s="2">
        <v>30</v>
      </c>
      <c r="F3290" s="2">
        <v>606</v>
      </c>
      <c r="G3290" s="2">
        <v>9612130</v>
      </c>
      <c r="H3290" s="2">
        <v>1231283</v>
      </c>
      <c r="I3290" s="2">
        <v>12080122</v>
      </c>
      <c r="J3290" s="2">
        <v>13311405</v>
      </c>
    </row>
    <row r="3291" spans="1:10" x14ac:dyDescent="0.25">
      <c r="A3291" s="2">
        <v>2014</v>
      </c>
      <c r="B3291" s="2" t="s">
        <v>54</v>
      </c>
      <c r="C3291" s="2" t="s">
        <v>438</v>
      </c>
      <c r="D3291" s="2">
        <v>25</v>
      </c>
      <c r="E3291" s="2">
        <v>15</v>
      </c>
      <c r="F3291" s="2">
        <v>36</v>
      </c>
      <c r="G3291" s="2">
        <v>280237</v>
      </c>
      <c r="H3291" s="2">
        <v>911478</v>
      </c>
      <c r="I3291" s="2">
        <v>321023</v>
      </c>
      <c r="J3291" s="2">
        <v>1232501</v>
      </c>
    </row>
    <row r="3292" spans="1:10" x14ac:dyDescent="0.25">
      <c r="A3292" s="2">
        <v>2014</v>
      </c>
      <c r="B3292" s="2" t="s">
        <v>54</v>
      </c>
      <c r="C3292" s="2" t="s">
        <v>439</v>
      </c>
      <c r="D3292" s="2">
        <v>13</v>
      </c>
      <c r="E3292" s="2">
        <v>10</v>
      </c>
      <c r="F3292" s="2">
        <v>19</v>
      </c>
      <c r="G3292" s="2">
        <v>193403</v>
      </c>
      <c r="H3292" s="2">
        <v>303826</v>
      </c>
      <c r="I3292" s="2">
        <v>111935</v>
      </c>
      <c r="J3292" s="2">
        <v>415761</v>
      </c>
    </row>
    <row r="3293" spans="1:10" x14ac:dyDescent="0.25">
      <c r="A3293" s="2">
        <v>2014</v>
      </c>
      <c r="B3293" s="2" t="s">
        <v>54</v>
      </c>
      <c r="C3293" s="2" t="s">
        <v>440</v>
      </c>
      <c r="D3293" s="2">
        <v>6</v>
      </c>
      <c r="E3293" s="2">
        <v>3</v>
      </c>
      <c r="F3293" s="2">
        <v>6</v>
      </c>
      <c r="G3293" s="2">
        <v>73431</v>
      </c>
      <c r="H3293" s="2">
        <v>41970</v>
      </c>
      <c r="I3293" s="2">
        <v>18779</v>
      </c>
      <c r="J3293" s="2">
        <v>60749</v>
      </c>
    </row>
    <row r="3294" spans="1:10" x14ac:dyDescent="0.25">
      <c r="A3294" s="2">
        <v>2014</v>
      </c>
      <c r="B3294" s="2" t="s">
        <v>54</v>
      </c>
      <c r="C3294" s="2" t="s">
        <v>441</v>
      </c>
      <c r="D3294" s="2">
        <v>13</v>
      </c>
      <c r="E3294" s="2">
        <v>9</v>
      </c>
      <c r="F3294" s="2">
        <v>17</v>
      </c>
      <c r="G3294" s="2">
        <v>137316</v>
      </c>
      <c r="H3294" s="2">
        <v>145836</v>
      </c>
      <c r="I3294" s="2">
        <v>113428</v>
      </c>
      <c r="J3294" s="2">
        <v>259264</v>
      </c>
    </row>
    <row r="3295" spans="1:10" x14ac:dyDescent="0.25">
      <c r="A3295" s="2">
        <v>2014</v>
      </c>
      <c r="B3295" s="2" t="s">
        <v>54</v>
      </c>
      <c r="C3295" s="2" t="s">
        <v>442</v>
      </c>
      <c r="D3295" s="2">
        <v>33</v>
      </c>
      <c r="E3295" s="2">
        <v>22</v>
      </c>
      <c r="F3295" s="2">
        <v>52</v>
      </c>
      <c r="G3295" s="2">
        <v>411948</v>
      </c>
      <c r="H3295" s="2">
        <v>1020733</v>
      </c>
      <c r="I3295" s="2">
        <v>680570</v>
      </c>
      <c r="J3295" s="2">
        <v>1701303</v>
      </c>
    </row>
    <row r="3296" spans="1:10" x14ac:dyDescent="0.25">
      <c r="A3296" s="2">
        <v>2014</v>
      </c>
      <c r="B3296" s="2" t="s">
        <v>54</v>
      </c>
      <c r="C3296" s="2" t="s">
        <v>443</v>
      </c>
      <c r="D3296" s="2">
        <v>25</v>
      </c>
      <c r="E3296" s="2">
        <v>14</v>
      </c>
      <c r="F3296" s="2">
        <v>35</v>
      </c>
      <c r="G3296" s="2">
        <v>274632</v>
      </c>
      <c r="H3296" s="2">
        <v>875018</v>
      </c>
      <c r="I3296" s="2">
        <v>170142</v>
      </c>
      <c r="J3296" s="2">
        <v>1045160</v>
      </c>
    </row>
    <row r="3297" spans="1:10" x14ac:dyDescent="0.25">
      <c r="A3297" s="2">
        <v>2015</v>
      </c>
      <c r="B3297" s="2" t="s">
        <v>54</v>
      </c>
      <c r="C3297" s="2" t="s">
        <v>431</v>
      </c>
      <c r="D3297" s="2">
        <v>23</v>
      </c>
      <c r="E3297" s="2">
        <v>13</v>
      </c>
      <c r="F3297" s="2">
        <v>54</v>
      </c>
      <c r="G3297" s="2">
        <v>413727</v>
      </c>
      <c r="H3297" s="2">
        <v>256217</v>
      </c>
      <c r="I3297" s="2">
        <v>423471</v>
      </c>
      <c r="J3297" s="2">
        <v>679688</v>
      </c>
    </row>
    <row r="3298" spans="1:10" x14ac:dyDescent="0.25">
      <c r="A3298" s="2">
        <v>2015</v>
      </c>
      <c r="B3298" s="2" t="s">
        <v>54</v>
      </c>
      <c r="C3298" s="2" t="s">
        <v>432</v>
      </c>
      <c r="D3298" s="2">
        <v>16</v>
      </c>
      <c r="E3298" s="2">
        <v>10</v>
      </c>
      <c r="F3298" s="2">
        <v>41</v>
      </c>
      <c r="G3298" s="2">
        <v>253574</v>
      </c>
      <c r="H3298" s="2">
        <v>235985</v>
      </c>
      <c r="I3298" s="2">
        <v>285877</v>
      </c>
      <c r="J3298" s="2">
        <v>521862</v>
      </c>
    </row>
    <row r="3299" spans="1:10" x14ac:dyDescent="0.25">
      <c r="A3299" s="2">
        <v>2015</v>
      </c>
      <c r="B3299" s="2" t="s">
        <v>54</v>
      </c>
      <c r="C3299" s="2" t="s">
        <v>433</v>
      </c>
      <c r="D3299" s="2">
        <v>26</v>
      </c>
      <c r="E3299" s="2">
        <v>17</v>
      </c>
      <c r="F3299" s="2">
        <v>74</v>
      </c>
      <c r="G3299" s="2">
        <v>449189</v>
      </c>
      <c r="H3299" s="2">
        <v>286947</v>
      </c>
      <c r="I3299" s="2">
        <v>368438</v>
      </c>
      <c r="J3299" s="2">
        <v>655385</v>
      </c>
    </row>
    <row r="3300" spans="1:10" x14ac:dyDescent="0.25">
      <c r="A3300" s="2">
        <v>2015</v>
      </c>
      <c r="B3300" s="2" t="s">
        <v>54</v>
      </c>
      <c r="C3300" s="2" t="s">
        <v>332</v>
      </c>
      <c r="D3300" s="2">
        <v>52</v>
      </c>
      <c r="E3300" s="2">
        <v>25</v>
      </c>
      <c r="F3300" s="2">
        <v>94</v>
      </c>
      <c r="G3300" s="2">
        <v>714621</v>
      </c>
      <c r="H3300" s="2">
        <v>251094</v>
      </c>
      <c r="I3300" s="2">
        <v>405550</v>
      </c>
      <c r="J3300" s="2">
        <v>656644</v>
      </c>
    </row>
    <row r="3301" spans="1:10" x14ac:dyDescent="0.25">
      <c r="A3301" s="2">
        <v>2015</v>
      </c>
      <c r="B3301" s="2" t="s">
        <v>54</v>
      </c>
      <c r="C3301" s="2" t="s">
        <v>434</v>
      </c>
      <c r="D3301" s="2">
        <v>28</v>
      </c>
      <c r="E3301" s="2">
        <v>20</v>
      </c>
      <c r="F3301" s="2">
        <v>62</v>
      </c>
      <c r="G3301" s="2">
        <v>683550</v>
      </c>
      <c r="H3301" s="2">
        <v>208142</v>
      </c>
      <c r="I3301" s="2">
        <v>404693</v>
      </c>
      <c r="J3301" s="2">
        <v>612835</v>
      </c>
    </row>
    <row r="3302" spans="1:10" x14ac:dyDescent="0.25">
      <c r="A3302" s="2">
        <v>2015</v>
      </c>
      <c r="B3302" s="2" t="s">
        <v>54</v>
      </c>
      <c r="C3302" s="2" t="s">
        <v>435</v>
      </c>
      <c r="D3302" s="2">
        <v>30</v>
      </c>
      <c r="E3302" s="2">
        <v>19</v>
      </c>
      <c r="F3302" s="2">
        <v>59</v>
      </c>
      <c r="G3302" s="2">
        <v>413727</v>
      </c>
      <c r="H3302" s="2">
        <v>200964</v>
      </c>
      <c r="I3302" s="2">
        <v>322251</v>
      </c>
      <c r="J3302" s="2">
        <v>523215</v>
      </c>
    </row>
    <row r="3303" spans="1:10" x14ac:dyDescent="0.25">
      <c r="A3303" s="2">
        <v>2015</v>
      </c>
      <c r="B3303" s="2" t="s">
        <v>54</v>
      </c>
      <c r="C3303" s="2" t="s">
        <v>436</v>
      </c>
      <c r="D3303" s="2">
        <v>60</v>
      </c>
      <c r="E3303" s="2">
        <v>38</v>
      </c>
      <c r="F3303" s="2">
        <v>107</v>
      </c>
      <c r="G3303" s="2">
        <v>218456</v>
      </c>
      <c r="H3303" s="2">
        <v>223693</v>
      </c>
      <c r="I3303" s="2">
        <v>256788</v>
      </c>
      <c r="J3303" s="2">
        <v>480481</v>
      </c>
    </row>
    <row r="3304" spans="1:10" x14ac:dyDescent="0.25">
      <c r="A3304" s="2">
        <v>2015</v>
      </c>
      <c r="B3304" s="2" t="s">
        <v>54</v>
      </c>
      <c r="C3304" s="2" t="s">
        <v>437</v>
      </c>
      <c r="D3304" s="2">
        <v>207</v>
      </c>
      <c r="E3304" s="2">
        <v>30</v>
      </c>
      <c r="F3304" s="2">
        <v>867</v>
      </c>
      <c r="G3304" s="2">
        <v>11005169</v>
      </c>
      <c r="H3304" s="2">
        <v>361064</v>
      </c>
      <c r="I3304" s="2">
        <v>4339144</v>
      </c>
      <c r="J3304" s="2">
        <v>4700208</v>
      </c>
    </row>
    <row r="3305" spans="1:10" x14ac:dyDescent="0.25">
      <c r="A3305" s="2">
        <v>2015</v>
      </c>
      <c r="B3305" s="2" t="s">
        <v>54</v>
      </c>
      <c r="C3305" s="2" t="s">
        <v>438</v>
      </c>
      <c r="D3305" s="2">
        <v>25</v>
      </c>
      <c r="E3305" s="2">
        <v>15</v>
      </c>
      <c r="F3305" s="2">
        <v>60</v>
      </c>
      <c r="G3305" s="2">
        <v>320850</v>
      </c>
      <c r="H3305" s="2">
        <v>313869</v>
      </c>
      <c r="I3305" s="2">
        <v>289896</v>
      </c>
      <c r="J3305" s="2">
        <v>603765</v>
      </c>
    </row>
    <row r="3306" spans="1:10" x14ac:dyDescent="0.25">
      <c r="A3306" s="2">
        <v>2015</v>
      </c>
      <c r="B3306" s="2" t="s">
        <v>54</v>
      </c>
      <c r="C3306" s="2" t="s">
        <v>439</v>
      </c>
      <c r="D3306" s="2">
        <v>13</v>
      </c>
      <c r="E3306" s="2">
        <v>10</v>
      </c>
      <c r="F3306" s="2">
        <v>30</v>
      </c>
      <c r="G3306" s="2">
        <v>221431</v>
      </c>
      <c r="H3306" s="2">
        <v>224191</v>
      </c>
      <c r="I3306" s="2">
        <v>217897</v>
      </c>
      <c r="J3306" s="2">
        <v>442088</v>
      </c>
    </row>
    <row r="3307" spans="1:10" x14ac:dyDescent="0.25">
      <c r="A3307" s="2">
        <v>2015</v>
      </c>
      <c r="B3307" s="2" t="s">
        <v>54</v>
      </c>
      <c r="C3307" s="2" t="s">
        <v>440</v>
      </c>
      <c r="D3307" s="2">
        <v>6</v>
      </c>
      <c r="E3307" s="2">
        <v>3</v>
      </c>
      <c r="F3307" s="2">
        <v>11</v>
      </c>
      <c r="G3307" s="2">
        <v>84073</v>
      </c>
      <c r="H3307" s="2">
        <v>185547</v>
      </c>
      <c r="I3307" s="2">
        <v>185819</v>
      </c>
      <c r="J3307" s="2">
        <v>371366</v>
      </c>
    </row>
    <row r="3308" spans="1:10" x14ac:dyDescent="0.25">
      <c r="A3308" s="2">
        <v>2015</v>
      </c>
      <c r="B3308" s="2" t="s">
        <v>54</v>
      </c>
      <c r="C3308" s="2" t="s">
        <v>441</v>
      </c>
      <c r="D3308" s="2">
        <v>13</v>
      </c>
      <c r="E3308" s="2">
        <v>9</v>
      </c>
      <c r="F3308" s="2">
        <v>29</v>
      </c>
      <c r="G3308" s="2">
        <v>157216</v>
      </c>
      <c r="H3308" s="2">
        <v>200875</v>
      </c>
      <c r="I3308" s="2">
        <v>218411</v>
      </c>
      <c r="J3308" s="2">
        <v>419286</v>
      </c>
    </row>
    <row r="3309" spans="1:10" x14ac:dyDescent="0.25">
      <c r="A3309" s="2">
        <v>2015</v>
      </c>
      <c r="B3309" s="2" t="s">
        <v>54</v>
      </c>
      <c r="C3309" s="2" t="s">
        <v>442</v>
      </c>
      <c r="D3309" s="2">
        <v>33</v>
      </c>
      <c r="E3309" s="2">
        <v>22</v>
      </c>
      <c r="F3309" s="2">
        <v>80</v>
      </c>
      <c r="G3309" s="2">
        <v>471649</v>
      </c>
      <c r="H3309" s="2">
        <v>329997</v>
      </c>
      <c r="I3309" s="2">
        <v>413706</v>
      </c>
      <c r="J3309" s="2">
        <v>743703</v>
      </c>
    </row>
    <row r="3310" spans="1:10" x14ac:dyDescent="0.25">
      <c r="A3310" s="2">
        <v>2015</v>
      </c>
      <c r="B3310" s="2" t="s">
        <v>54</v>
      </c>
      <c r="C3310" s="2" t="s">
        <v>443</v>
      </c>
      <c r="D3310" s="2">
        <v>25</v>
      </c>
      <c r="E3310" s="2">
        <v>14</v>
      </c>
      <c r="F3310" s="2">
        <v>61</v>
      </c>
      <c r="G3310" s="2">
        <v>314433</v>
      </c>
      <c r="H3310" s="2">
        <v>308487</v>
      </c>
      <c r="I3310" s="2">
        <v>237940</v>
      </c>
      <c r="J3310" s="2">
        <v>546427</v>
      </c>
    </row>
    <row r="3311" spans="1:10" x14ac:dyDescent="0.25">
      <c r="A3311" s="2">
        <v>2016</v>
      </c>
      <c r="B3311" s="2" t="s">
        <v>54</v>
      </c>
      <c r="C3311" s="2" t="s">
        <v>431</v>
      </c>
      <c r="D3311" s="2">
        <v>23</v>
      </c>
      <c r="E3311" s="2">
        <v>13</v>
      </c>
      <c r="F3311" s="2">
        <v>54</v>
      </c>
      <c r="G3311" s="2">
        <v>357227</v>
      </c>
      <c r="H3311" s="2">
        <v>209773</v>
      </c>
      <c r="I3311" s="2">
        <v>346707</v>
      </c>
      <c r="J3311" s="2">
        <v>556480</v>
      </c>
    </row>
    <row r="3312" spans="1:10" x14ac:dyDescent="0.25">
      <c r="A3312" s="2">
        <v>2016</v>
      </c>
      <c r="B3312" s="2" t="s">
        <v>54</v>
      </c>
      <c r="C3312" s="2" t="s">
        <v>432</v>
      </c>
      <c r="D3312" s="2">
        <v>16</v>
      </c>
      <c r="E3312" s="2">
        <v>10</v>
      </c>
      <c r="F3312" s="2">
        <v>41</v>
      </c>
      <c r="G3312" s="2">
        <v>218945</v>
      </c>
      <c r="H3312" s="2">
        <v>193208</v>
      </c>
      <c r="I3312" s="2">
        <v>234055</v>
      </c>
      <c r="J3312" s="2">
        <v>427263</v>
      </c>
    </row>
    <row r="3313" spans="1:10" x14ac:dyDescent="0.25">
      <c r="A3313" s="2">
        <v>2016</v>
      </c>
      <c r="B3313" s="2" t="s">
        <v>54</v>
      </c>
      <c r="C3313" s="2" t="s">
        <v>433</v>
      </c>
      <c r="D3313" s="2">
        <v>26</v>
      </c>
      <c r="E3313" s="2">
        <v>17</v>
      </c>
      <c r="F3313" s="2">
        <v>74</v>
      </c>
      <c r="G3313" s="2">
        <v>387846</v>
      </c>
      <c r="H3313" s="2">
        <v>234933</v>
      </c>
      <c r="I3313" s="2">
        <v>301650</v>
      </c>
      <c r="J3313" s="2">
        <v>536583</v>
      </c>
    </row>
    <row r="3314" spans="1:10" x14ac:dyDescent="0.25">
      <c r="A3314" s="2">
        <v>2016</v>
      </c>
      <c r="B3314" s="2" t="s">
        <v>54</v>
      </c>
      <c r="C3314" s="2" t="s">
        <v>332</v>
      </c>
      <c r="D3314" s="2">
        <v>52</v>
      </c>
      <c r="E3314" s="2">
        <v>25</v>
      </c>
      <c r="F3314" s="2">
        <v>94</v>
      </c>
      <c r="G3314" s="2">
        <v>617029</v>
      </c>
      <c r="H3314" s="2">
        <v>205579</v>
      </c>
      <c r="I3314" s="2">
        <v>332035</v>
      </c>
      <c r="J3314" s="2">
        <v>537614</v>
      </c>
    </row>
    <row r="3315" spans="1:10" x14ac:dyDescent="0.25">
      <c r="A3315" s="2">
        <v>2016</v>
      </c>
      <c r="B3315" s="2" t="s">
        <v>54</v>
      </c>
      <c r="C3315" s="2" t="s">
        <v>434</v>
      </c>
      <c r="D3315" s="2">
        <v>28</v>
      </c>
      <c r="E3315" s="2">
        <v>20</v>
      </c>
      <c r="F3315" s="2">
        <v>62</v>
      </c>
      <c r="G3315" s="2">
        <v>590202</v>
      </c>
      <c r="H3315" s="2">
        <v>170412</v>
      </c>
      <c r="I3315" s="2">
        <v>331333</v>
      </c>
      <c r="J3315" s="2">
        <v>501745</v>
      </c>
    </row>
    <row r="3316" spans="1:10" x14ac:dyDescent="0.25">
      <c r="A3316" s="2">
        <v>2016</v>
      </c>
      <c r="B3316" s="2" t="s">
        <v>54</v>
      </c>
      <c r="C3316" s="2" t="s">
        <v>435</v>
      </c>
      <c r="D3316" s="2">
        <v>30</v>
      </c>
      <c r="E3316" s="2">
        <v>19</v>
      </c>
      <c r="F3316" s="2">
        <v>59</v>
      </c>
      <c r="G3316" s="2">
        <v>357227</v>
      </c>
      <c r="H3316" s="2">
        <v>164536</v>
      </c>
      <c r="I3316" s="2">
        <v>263836</v>
      </c>
      <c r="J3316" s="2">
        <v>428372</v>
      </c>
    </row>
    <row r="3317" spans="1:10" x14ac:dyDescent="0.25">
      <c r="A3317" s="2">
        <v>2016</v>
      </c>
      <c r="B3317" s="2" t="s">
        <v>54</v>
      </c>
      <c r="C3317" s="2" t="s">
        <v>436</v>
      </c>
      <c r="D3317" s="2">
        <v>60</v>
      </c>
      <c r="E3317" s="2">
        <v>38</v>
      </c>
      <c r="F3317" s="2">
        <v>107</v>
      </c>
      <c r="G3317" s="2">
        <v>188623</v>
      </c>
      <c r="H3317" s="2">
        <v>183145</v>
      </c>
      <c r="I3317" s="2">
        <v>210239</v>
      </c>
      <c r="J3317" s="2">
        <v>393384</v>
      </c>
    </row>
    <row r="3318" spans="1:10" x14ac:dyDescent="0.25">
      <c r="A3318" s="2">
        <v>2016</v>
      </c>
      <c r="B3318" s="2" t="s">
        <v>54</v>
      </c>
      <c r="C3318" s="2" t="s">
        <v>437</v>
      </c>
      <c r="D3318" s="2">
        <v>1</v>
      </c>
      <c r="E3318" s="2">
        <v>30</v>
      </c>
      <c r="F3318" s="2">
        <v>867</v>
      </c>
      <c r="G3318" s="2">
        <v>9502257</v>
      </c>
      <c r="H3318" s="2">
        <v>295615</v>
      </c>
      <c r="I3318" s="2">
        <v>3552575</v>
      </c>
      <c r="J3318" s="2">
        <v>3848190</v>
      </c>
    </row>
    <row r="3319" spans="1:10" x14ac:dyDescent="0.25">
      <c r="A3319" s="2">
        <v>2016</v>
      </c>
      <c r="B3319" s="2" t="s">
        <v>54</v>
      </c>
      <c r="C3319" s="2" t="s">
        <v>438</v>
      </c>
      <c r="D3319" s="2">
        <v>25</v>
      </c>
      <c r="E3319" s="2">
        <v>15</v>
      </c>
      <c r="F3319" s="2">
        <v>60</v>
      </c>
      <c r="G3319" s="2">
        <v>277033</v>
      </c>
      <c r="H3319" s="2">
        <v>256975</v>
      </c>
      <c r="I3319" s="2">
        <v>237346</v>
      </c>
      <c r="J3319" s="2">
        <v>494321</v>
      </c>
    </row>
    <row r="3320" spans="1:10" x14ac:dyDescent="0.25">
      <c r="A3320" s="2">
        <v>2016</v>
      </c>
      <c r="B3320" s="2" t="s">
        <v>54</v>
      </c>
      <c r="C3320" s="2" t="s">
        <v>439</v>
      </c>
      <c r="D3320" s="2">
        <v>13</v>
      </c>
      <c r="E3320" s="2">
        <v>10</v>
      </c>
      <c r="F3320" s="2">
        <v>30</v>
      </c>
      <c r="G3320" s="2">
        <v>191191</v>
      </c>
      <c r="H3320" s="2">
        <v>183552</v>
      </c>
      <c r="I3320" s="2">
        <v>178398</v>
      </c>
      <c r="J3320" s="2">
        <v>361950</v>
      </c>
    </row>
    <row r="3321" spans="1:10" x14ac:dyDescent="0.25">
      <c r="A3321" s="2">
        <v>2016</v>
      </c>
      <c r="B3321" s="2" t="s">
        <v>54</v>
      </c>
      <c r="C3321" s="2" t="s">
        <v>440</v>
      </c>
      <c r="D3321" s="2">
        <v>6</v>
      </c>
      <c r="E3321" s="2">
        <v>3</v>
      </c>
      <c r="F3321" s="2">
        <v>11</v>
      </c>
      <c r="G3321" s="2">
        <v>72592</v>
      </c>
      <c r="H3321" s="2">
        <v>151913</v>
      </c>
      <c r="I3321" s="2">
        <v>152135</v>
      </c>
      <c r="J3321" s="2">
        <v>304048</v>
      </c>
    </row>
    <row r="3322" spans="1:10" x14ac:dyDescent="0.25">
      <c r="A3322" s="2">
        <v>2016</v>
      </c>
      <c r="B3322" s="2" t="s">
        <v>54</v>
      </c>
      <c r="C3322" s="2" t="s">
        <v>441</v>
      </c>
      <c r="D3322" s="2">
        <v>13</v>
      </c>
      <c r="E3322" s="2">
        <v>22</v>
      </c>
      <c r="F3322" s="2">
        <v>80</v>
      </c>
      <c r="G3322" s="2">
        <v>135746</v>
      </c>
      <c r="H3322" s="2">
        <v>164463</v>
      </c>
      <c r="I3322" s="2">
        <v>178819</v>
      </c>
      <c r="J3322" s="2">
        <v>343282</v>
      </c>
    </row>
    <row r="3323" spans="1:10" x14ac:dyDescent="0.25">
      <c r="A3323" s="2">
        <v>2016</v>
      </c>
      <c r="B3323" s="2" t="s">
        <v>54</v>
      </c>
      <c r="C3323" s="2" t="s">
        <v>442</v>
      </c>
      <c r="D3323" s="2">
        <v>33</v>
      </c>
      <c r="E3323" s="2">
        <v>22</v>
      </c>
      <c r="F3323" s="2">
        <v>80</v>
      </c>
      <c r="G3323" s="2">
        <v>407239</v>
      </c>
      <c r="H3323" s="2">
        <v>270179</v>
      </c>
      <c r="I3323" s="2">
        <v>338712</v>
      </c>
      <c r="J3323" s="2">
        <v>608891</v>
      </c>
    </row>
    <row r="3324" spans="1:10" x14ac:dyDescent="0.25">
      <c r="A3324" s="2">
        <v>2016</v>
      </c>
      <c r="B3324" s="2" t="s">
        <v>54</v>
      </c>
      <c r="C3324" s="2" t="s">
        <v>443</v>
      </c>
      <c r="D3324" s="2">
        <v>25</v>
      </c>
      <c r="E3324" s="2">
        <v>14</v>
      </c>
      <c r="F3324" s="2">
        <v>61</v>
      </c>
      <c r="G3324" s="2">
        <v>271493</v>
      </c>
      <c r="H3324" s="2">
        <v>252568</v>
      </c>
      <c r="I3324" s="2">
        <v>194808</v>
      </c>
      <c r="J3324" s="2">
        <v>447376</v>
      </c>
    </row>
    <row r="3325" spans="1:10" x14ac:dyDescent="0.25">
      <c r="A3325" s="2">
        <v>2017</v>
      </c>
      <c r="B3325" s="2" t="s">
        <v>54</v>
      </c>
      <c r="C3325" s="2" t="s">
        <v>431</v>
      </c>
      <c r="D3325" s="2">
        <v>23</v>
      </c>
      <c r="E3325" s="2">
        <v>13</v>
      </c>
      <c r="F3325" s="2">
        <v>54</v>
      </c>
      <c r="G3325" s="2">
        <v>550759</v>
      </c>
      <c r="H3325" s="2">
        <v>344702</v>
      </c>
      <c r="I3325" s="2">
        <v>569714</v>
      </c>
      <c r="J3325" s="2">
        <v>914416</v>
      </c>
    </row>
    <row r="3326" spans="1:10" x14ac:dyDescent="0.25">
      <c r="A3326" s="2">
        <v>2017</v>
      </c>
      <c r="B3326" s="2" t="s">
        <v>54</v>
      </c>
      <c r="C3326" s="2" t="s">
        <v>432</v>
      </c>
      <c r="D3326" s="2">
        <v>16</v>
      </c>
      <c r="E3326" s="2">
        <v>10</v>
      </c>
      <c r="F3326" s="2">
        <v>41</v>
      </c>
      <c r="G3326" s="2">
        <v>337561</v>
      </c>
      <c r="H3326" s="2">
        <v>317483</v>
      </c>
      <c r="I3326" s="2">
        <v>384603</v>
      </c>
      <c r="J3326" s="2">
        <v>702086</v>
      </c>
    </row>
    <row r="3327" spans="1:10" x14ac:dyDescent="0.25">
      <c r="A3327" s="2">
        <v>2017</v>
      </c>
      <c r="B3327" s="2" t="s">
        <v>54</v>
      </c>
      <c r="C3327" s="2" t="s">
        <v>433</v>
      </c>
      <c r="D3327" s="2">
        <v>26</v>
      </c>
      <c r="E3327" s="2">
        <v>17</v>
      </c>
      <c r="F3327" s="2">
        <v>74</v>
      </c>
      <c r="G3327" s="2">
        <v>597967</v>
      </c>
      <c r="H3327" s="2">
        <v>386045</v>
      </c>
      <c r="I3327" s="2">
        <v>495676</v>
      </c>
      <c r="J3327" s="2">
        <v>881721</v>
      </c>
    </row>
    <row r="3328" spans="1:10" x14ac:dyDescent="0.25">
      <c r="A3328" s="2">
        <v>2017</v>
      </c>
      <c r="B3328" s="2" t="s">
        <v>54</v>
      </c>
      <c r="C3328" s="2" t="s">
        <v>332</v>
      </c>
      <c r="D3328" s="2">
        <v>52</v>
      </c>
      <c r="E3328" s="2">
        <v>25</v>
      </c>
      <c r="F3328" s="2">
        <v>94</v>
      </c>
      <c r="G3328" s="2">
        <v>951313</v>
      </c>
      <c r="H3328" s="2">
        <v>337810</v>
      </c>
      <c r="I3328" s="2">
        <v>545604</v>
      </c>
      <c r="J3328" s="2">
        <v>883414</v>
      </c>
    </row>
    <row r="3329" spans="1:10" x14ac:dyDescent="0.25">
      <c r="A3329" s="2">
        <v>2017</v>
      </c>
      <c r="B3329" s="2" t="s">
        <v>54</v>
      </c>
      <c r="C3329" s="2" t="s">
        <v>434</v>
      </c>
      <c r="D3329" s="2">
        <v>28</v>
      </c>
      <c r="E3329" s="2">
        <v>20</v>
      </c>
      <c r="F3329" s="2">
        <v>62</v>
      </c>
      <c r="G3329" s="2">
        <v>909951</v>
      </c>
      <c r="H3329" s="2">
        <v>280024</v>
      </c>
      <c r="I3329" s="2">
        <v>544452</v>
      </c>
      <c r="J3329" s="2">
        <v>824476</v>
      </c>
    </row>
    <row r="3330" spans="1:10" x14ac:dyDescent="0.25">
      <c r="A3330" s="2">
        <v>2017</v>
      </c>
      <c r="B3330" s="2" t="s">
        <v>54</v>
      </c>
      <c r="C3330" s="2" t="s">
        <v>435</v>
      </c>
      <c r="D3330" s="2">
        <v>30</v>
      </c>
      <c r="E3330" s="2">
        <v>19</v>
      </c>
      <c r="F3330" s="2">
        <v>59</v>
      </c>
      <c r="G3330" s="2">
        <v>550759</v>
      </c>
      <c r="H3330" s="2">
        <v>270367</v>
      </c>
      <c r="I3330" s="2">
        <v>433539</v>
      </c>
      <c r="J3330" s="2">
        <v>703906</v>
      </c>
    </row>
    <row r="3331" spans="1:10" x14ac:dyDescent="0.25">
      <c r="A3331" s="2">
        <v>2017</v>
      </c>
      <c r="B3331" s="2" t="s">
        <v>54</v>
      </c>
      <c r="C3331" s="2" t="s">
        <v>436</v>
      </c>
      <c r="D3331" s="2">
        <v>60</v>
      </c>
      <c r="E3331" s="2">
        <v>38</v>
      </c>
      <c r="F3331" s="2">
        <v>96</v>
      </c>
      <c r="G3331" s="2">
        <v>290812</v>
      </c>
      <c r="H3331" s="2">
        <v>300946</v>
      </c>
      <c r="I3331" s="2">
        <v>345468</v>
      </c>
      <c r="J3331" s="2">
        <v>646414</v>
      </c>
    </row>
    <row r="3332" spans="1:10" x14ac:dyDescent="0.25">
      <c r="A3332" s="2">
        <v>2017</v>
      </c>
      <c r="B3332" s="2" t="s">
        <v>54</v>
      </c>
      <c r="C3332" s="2" t="s">
        <v>437</v>
      </c>
      <c r="D3332" s="2">
        <v>1</v>
      </c>
      <c r="E3332" s="2">
        <v>30</v>
      </c>
      <c r="F3332" s="2">
        <v>824</v>
      </c>
      <c r="G3332" s="2">
        <v>14650231</v>
      </c>
      <c r="H3332" s="2">
        <v>485758</v>
      </c>
      <c r="I3332" s="2">
        <v>5837644</v>
      </c>
      <c r="J3332" s="2">
        <v>6323402</v>
      </c>
    </row>
    <row r="3333" spans="1:10" x14ac:dyDescent="0.25">
      <c r="A3333" s="2">
        <v>2017</v>
      </c>
      <c r="B3333" s="2" t="s">
        <v>54</v>
      </c>
      <c r="C3333" s="2" t="s">
        <v>438</v>
      </c>
      <c r="D3333" s="2">
        <v>25</v>
      </c>
      <c r="E3333" s="2">
        <v>15</v>
      </c>
      <c r="F3333" s="2">
        <v>60</v>
      </c>
      <c r="G3333" s="2">
        <v>427120</v>
      </c>
      <c r="H3333" s="2">
        <v>422264</v>
      </c>
      <c r="I3333" s="2">
        <v>390010</v>
      </c>
      <c r="J3333" s="2">
        <v>812274</v>
      </c>
    </row>
    <row r="3334" spans="1:10" x14ac:dyDescent="0.25">
      <c r="A3334" s="2">
        <v>2017</v>
      </c>
      <c r="B3334" s="2" t="s">
        <v>54</v>
      </c>
      <c r="C3334" s="2" t="s">
        <v>439</v>
      </c>
      <c r="D3334" s="2">
        <v>13</v>
      </c>
      <c r="E3334" s="2">
        <v>10</v>
      </c>
      <c r="F3334" s="2">
        <v>30</v>
      </c>
      <c r="G3334" s="2">
        <v>294772</v>
      </c>
      <c r="H3334" s="2">
        <v>301616</v>
      </c>
      <c r="I3334" s="2">
        <v>293147</v>
      </c>
      <c r="J3334" s="2">
        <v>594763</v>
      </c>
    </row>
    <row r="3335" spans="1:10" x14ac:dyDescent="0.25">
      <c r="A3335" s="2">
        <v>2017</v>
      </c>
      <c r="B3335" s="2" t="s">
        <v>54</v>
      </c>
      <c r="C3335" s="2" t="s">
        <v>440</v>
      </c>
      <c r="D3335" s="2">
        <v>6</v>
      </c>
      <c r="E3335" s="2">
        <v>3</v>
      </c>
      <c r="F3335" s="2">
        <v>11</v>
      </c>
      <c r="G3335" s="2">
        <v>111919</v>
      </c>
      <c r="H3335" s="2">
        <v>249626</v>
      </c>
      <c r="I3335" s="2">
        <v>249991</v>
      </c>
      <c r="J3335" s="2">
        <v>499617</v>
      </c>
    </row>
    <row r="3336" spans="1:10" x14ac:dyDescent="0.25">
      <c r="A3336" s="2">
        <v>2017</v>
      </c>
      <c r="B3336" s="2" t="s">
        <v>54</v>
      </c>
      <c r="C3336" s="2" t="s">
        <v>441</v>
      </c>
      <c r="D3336" s="2">
        <v>13</v>
      </c>
      <c r="E3336" s="2">
        <v>22</v>
      </c>
      <c r="F3336" s="2">
        <v>80</v>
      </c>
      <c r="G3336" s="2">
        <v>209288</v>
      </c>
      <c r="H3336" s="2">
        <v>270248</v>
      </c>
      <c r="I3336" s="2">
        <v>293838</v>
      </c>
      <c r="J3336" s="2">
        <v>564086</v>
      </c>
    </row>
    <row r="3337" spans="1:10" x14ac:dyDescent="0.25">
      <c r="A3337" s="2">
        <v>2017</v>
      </c>
      <c r="B3337" s="2" t="s">
        <v>54</v>
      </c>
      <c r="C3337" s="2" t="s">
        <v>442</v>
      </c>
      <c r="D3337" s="2">
        <v>33</v>
      </c>
      <c r="E3337" s="2">
        <v>22</v>
      </c>
      <c r="F3337" s="2">
        <v>80</v>
      </c>
      <c r="G3337" s="2">
        <v>627866</v>
      </c>
      <c r="H3337" s="2">
        <v>443962</v>
      </c>
      <c r="I3337" s="2">
        <v>556577</v>
      </c>
      <c r="J3337" s="2">
        <v>1000539</v>
      </c>
    </row>
    <row r="3338" spans="1:10" x14ac:dyDescent="0.25">
      <c r="A3338" s="2">
        <v>2017</v>
      </c>
      <c r="B3338" s="2" t="s">
        <v>54</v>
      </c>
      <c r="C3338" s="2" t="s">
        <v>443</v>
      </c>
      <c r="D3338" s="2">
        <v>25</v>
      </c>
      <c r="E3338" s="2">
        <v>14</v>
      </c>
      <c r="F3338" s="2">
        <v>61</v>
      </c>
      <c r="G3338" s="2">
        <v>418578</v>
      </c>
      <c r="H3338" s="2">
        <v>415024</v>
      </c>
      <c r="I3338" s="2">
        <v>320111</v>
      </c>
      <c r="J3338" s="2">
        <v>735135</v>
      </c>
    </row>
    <row r="3339" spans="1:10" x14ac:dyDescent="0.25">
      <c r="A3339" s="2">
        <v>2018</v>
      </c>
      <c r="B3339" s="2" t="s">
        <v>54</v>
      </c>
      <c r="C3339" s="2" t="s">
        <v>431</v>
      </c>
      <c r="D3339" s="2">
        <v>23</v>
      </c>
      <c r="E3339" s="2">
        <v>13</v>
      </c>
      <c r="F3339" s="2">
        <v>54</v>
      </c>
      <c r="G3339" s="2">
        <v>533591</v>
      </c>
      <c r="H3339" s="2">
        <v>358372</v>
      </c>
      <c r="I3339" s="2">
        <v>592308</v>
      </c>
      <c r="J3339" s="2">
        <v>950680</v>
      </c>
    </row>
    <row r="3340" spans="1:10" x14ac:dyDescent="0.25">
      <c r="A3340" s="2">
        <v>2018</v>
      </c>
      <c r="B3340" s="2" t="s">
        <v>54</v>
      </c>
      <c r="C3340" s="2" t="s">
        <v>432</v>
      </c>
      <c r="D3340" s="2">
        <v>16</v>
      </c>
      <c r="E3340" s="2">
        <v>10</v>
      </c>
      <c r="F3340" s="2">
        <v>41</v>
      </c>
      <c r="G3340" s="2">
        <v>327039</v>
      </c>
      <c r="H3340" s="2">
        <v>330074</v>
      </c>
      <c r="I3340" s="2">
        <v>399856</v>
      </c>
      <c r="J3340" s="2">
        <v>729930</v>
      </c>
    </row>
    <row r="3341" spans="1:10" x14ac:dyDescent="0.25">
      <c r="A3341" s="2">
        <v>2018</v>
      </c>
      <c r="B3341" s="2" t="s">
        <v>54</v>
      </c>
      <c r="C3341" s="2" t="s">
        <v>433</v>
      </c>
      <c r="D3341" s="2">
        <v>26</v>
      </c>
      <c r="E3341" s="2">
        <v>17</v>
      </c>
      <c r="F3341" s="2">
        <v>74</v>
      </c>
      <c r="G3341" s="2">
        <v>579327</v>
      </c>
      <c r="H3341" s="2">
        <v>401355</v>
      </c>
      <c r="I3341" s="2">
        <v>515334</v>
      </c>
      <c r="J3341" s="2">
        <v>916689</v>
      </c>
    </row>
    <row r="3342" spans="1:10" x14ac:dyDescent="0.25">
      <c r="A3342" s="2">
        <v>2018</v>
      </c>
      <c r="B3342" s="2" t="s">
        <v>54</v>
      </c>
      <c r="C3342" s="2" t="s">
        <v>332</v>
      </c>
      <c r="D3342" s="2">
        <v>52</v>
      </c>
      <c r="E3342" s="2">
        <v>25</v>
      </c>
      <c r="F3342" s="2">
        <v>94</v>
      </c>
      <c r="G3342" s="2">
        <v>921659</v>
      </c>
      <c r="H3342" s="2">
        <v>351207</v>
      </c>
      <c r="I3342" s="2">
        <v>567242</v>
      </c>
      <c r="J3342" s="2">
        <v>918449</v>
      </c>
    </row>
    <row r="3343" spans="1:10" x14ac:dyDescent="0.25">
      <c r="A3343" s="2">
        <v>2018</v>
      </c>
      <c r="B3343" s="2" t="s">
        <v>54</v>
      </c>
      <c r="C3343" s="2" t="s">
        <v>434</v>
      </c>
      <c r="D3343" s="2">
        <v>28</v>
      </c>
      <c r="E3343" s="2">
        <v>20</v>
      </c>
      <c r="F3343" s="2">
        <v>62</v>
      </c>
      <c r="G3343" s="2">
        <v>881586</v>
      </c>
      <c r="H3343" s="2">
        <v>291129</v>
      </c>
      <c r="I3343" s="2">
        <v>566044</v>
      </c>
      <c r="J3343" s="2">
        <v>857173</v>
      </c>
    </row>
    <row r="3344" spans="1:10" x14ac:dyDescent="0.25">
      <c r="A3344" s="2">
        <v>2018</v>
      </c>
      <c r="B3344" s="2" t="s">
        <v>54</v>
      </c>
      <c r="C3344" s="2" t="s">
        <v>435</v>
      </c>
      <c r="D3344" s="2">
        <v>30</v>
      </c>
      <c r="E3344" s="2">
        <v>19</v>
      </c>
      <c r="F3344" s="2">
        <v>59</v>
      </c>
      <c r="G3344" s="2">
        <v>533591</v>
      </c>
      <c r="H3344" s="2">
        <v>281089</v>
      </c>
      <c r="I3344" s="2">
        <v>450732</v>
      </c>
      <c r="J3344" s="2">
        <v>731821</v>
      </c>
    </row>
    <row r="3345" spans="1:10" x14ac:dyDescent="0.25">
      <c r="A3345" s="2">
        <v>2018</v>
      </c>
      <c r="B3345" s="2" t="s">
        <v>54</v>
      </c>
      <c r="C3345" s="2" t="s">
        <v>436</v>
      </c>
      <c r="D3345" s="2">
        <v>60</v>
      </c>
      <c r="E3345" s="2">
        <v>38</v>
      </c>
      <c r="F3345" s="2">
        <v>169</v>
      </c>
      <c r="G3345" s="2">
        <v>281747</v>
      </c>
      <c r="H3345" s="2">
        <v>312881</v>
      </c>
      <c r="I3345" s="2">
        <v>359169</v>
      </c>
      <c r="J3345" s="2">
        <v>672050</v>
      </c>
    </row>
    <row r="3346" spans="1:10" x14ac:dyDescent="0.25">
      <c r="A3346" s="2">
        <v>2018</v>
      </c>
      <c r="B3346" s="2" t="s">
        <v>54</v>
      </c>
      <c r="C3346" s="2" t="s">
        <v>437</v>
      </c>
      <c r="D3346" s="2">
        <v>1</v>
      </c>
      <c r="E3346" s="2">
        <v>30</v>
      </c>
      <c r="F3346" s="2">
        <v>919</v>
      </c>
      <c r="G3346" s="2">
        <v>14193556</v>
      </c>
      <c r="H3346" s="2">
        <v>505022</v>
      </c>
      <c r="I3346" s="2">
        <v>6069154</v>
      </c>
      <c r="J3346" s="2">
        <v>6574176</v>
      </c>
    </row>
    <row r="3347" spans="1:10" x14ac:dyDescent="0.25">
      <c r="A3347" s="2">
        <v>2018</v>
      </c>
      <c r="B3347" s="2" t="s">
        <v>54</v>
      </c>
      <c r="C3347" s="2" t="s">
        <v>438</v>
      </c>
      <c r="D3347" s="2">
        <v>25</v>
      </c>
      <c r="E3347" s="2">
        <v>15</v>
      </c>
      <c r="F3347" s="2">
        <v>60</v>
      </c>
      <c r="G3347" s="2">
        <v>413806</v>
      </c>
      <c r="H3347" s="2">
        <v>439010</v>
      </c>
      <c r="I3347" s="2">
        <v>405477</v>
      </c>
      <c r="J3347" s="2">
        <v>844487</v>
      </c>
    </row>
    <row r="3348" spans="1:10" x14ac:dyDescent="0.25">
      <c r="A3348" s="2">
        <v>2018</v>
      </c>
      <c r="B3348" s="2" t="s">
        <v>54</v>
      </c>
      <c r="C3348" s="2" t="s">
        <v>439</v>
      </c>
      <c r="D3348" s="2">
        <v>13</v>
      </c>
      <c r="E3348" s="2">
        <v>10</v>
      </c>
      <c r="F3348" s="2">
        <v>30</v>
      </c>
      <c r="G3348" s="2">
        <v>285583</v>
      </c>
      <c r="H3348" s="2">
        <v>313578</v>
      </c>
      <c r="I3348" s="2">
        <v>304773</v>
      </c>
      <c r="J3348" s="2">
        <v>618351</v>
      </c>
    </row>
    <row r="3349" spans="1:10" x14ac:dyDescent="0.25">
      <c r="A3349" s="2">
        <v>2018</v>
      </c>
      <c r="B3349" s="2" t="s">
        <v>54</v>
      </c>
      <c r="C3349" s="2" t="s">
        <v>440</v>
      </c>
      <c r="D3349" s="2">
        <v>6</v>
      </c>
      <c r="E3349" s="2">
        <v>3</v>
      </c>
      <c r="F3349" s="2">
        <v>11</v>
      </c>
      <c r="G3349" s="2">
        <v>108430</v>
      </c>
      <c r="H3349" s="2">
        <v>259526</v>
      </c>
      <c r="I3349" s="2">
        <v>259905</v>
      </c>
      <c r="J3349" s="2">
        <v>519431</v>
      </c>
    </row>
    <row r="3350" spans="1:10" x14ac:dyDescent="0.25">
      <c r="A3350" s="2">
        <v>2018</v>
      </c>
      <c r="B3350" s="2" t="s">
        <v>54</v>
      </c>
      <c r="C3350" s="2" t="s">
        <v>441</v>
      </c>
      <c r="D3350" s="2">
        <v>13</v>
      </c>
      <c r="E3350" s="2">
        <v>22</v>
      </c>
      <c r="F3350" s="2">
        <v>80</v>
      </c>
      <c r="G3350" s="2">
        <v>202764</v>
      </c>
      <c r="H3350" s="2">
        <v>280966</v>
      </c>
      <c r="I3350" s="2">
        <v>305491</v>
      </c>
      <c r="J3350" s="2">
        <v>586457</v>
      </c>
    </row>
    <row r="3351" spans="1:10" x14ac:dyDescent="0.25">
      <c r="A3351" s="2">
        <v>2018</v>
      </c>
      <c r="B3351" s="2" t="s">
        <v>54</v>
      </c>
      <c r="C3351" s="2" t="s">
        <v>442</v>
      </c>
      <c r="D3351" s="2">
        <v>33</v>
      </c>
      <c r="E3351" s="2">
        <v>22</v>
      </c>
      <c r="F3351" s="2">
        <v>80</v>
      </c>
      <c r="G3351" s="2">
        <v>608294</v>
      </c>
      <c r="H3351" s="2">
        <v>461569</v>
      </c>
      <c r="I3351" s="2">
        <v>578650</v>
      </c>
      <c r="J3351" s="2">
        <v>1040219</v>
      </c>
    </row>
    <row r="3352" spans="1:10" x14ac:dyDescent="0.25">
      <c r="A3352" s="2">
        <v>2018</v>
      </c>
      <c r="B3352" s="2" t="s">
        <v>54</v>
      </c>
      <c r="C3352" s="2" t="s">
        <v>443</v>
      </c>
      <c r="D3352" s="2">
        <v>25</v>
      </c>
      <c r="E3352" s="2">
        <v>14</v>
      </c>
      <c r="F3352" s="2">
        <v>61</v>
      </c>
      <c r="G3352" s="2">
        <v>405530</v>
      </c>
      <c r="H3352" s="2">
        <v>431483</v>
      </c>
      <c r="I3352" s="2">
        <v>332806</v>
      </c>
      <c r="J3352" s="2">
        <v>764289</v>
      </c>
    </row>
    <row r="3353" spans="1:10" x14ac:dyDescent="0.25">
      <c r="A3353" s="2">
        <v>2019</v>
      </c>
      <c r="B3353" s="2" t="s">
        <v>54</v>
      </c>
      <c r="C3353" s="2" t="s">
        <v>431</v>
      </c>
      <c r="D3353" s="2">
        <v>23</v>
      </c>
      <c r="E3353" s="2">
        <v>13</v>
      </c>
      <c r="F3353" s="2">
        <v>54</v>
      </c>
      <c r="G3353" s="2">
        <v>724553</v>
      </c>
      <c r="H3353" s="2">
        <v>473627</v>
      </c>
      <c r="I3353" s="2">
        <v>782799</v>
      </c>
      <c r="J3353" s="2">
        <v>1256426</v>
      </c>
    </row>
    <row r="3354" spans="1:10" x14ac:dyDescent="0.25">
      <c r="A3354" s="2">
        <v>2019</v>
      </c>
      <c r="B3354" s="2" t="s">
        <v>54</v>
      </c>
      <c r="C3354" s="2" t="s">
        <v>432</v>
      </c>
      <c r="D3354" s="2">
        <v>16</v>
      </c>
      <c r="E3354" s="2">
        <v>10</v>
      </c>
      <c r="F3354" s="2">
        <v>41</v>
      </c>
      <c r="G3354" s="2">
        <v>444080</v>
      </c>
      <c r="H3354" s="2">
        <v>436228</v>
      </c>
      <c r="I3354" s="2">
        <v>528453</v>
      </c>
      <c r="J3354" s="2">
        <v>964681</v>
      </c>
    </row>
    <row r="3355" spans="1:10" x14ac:dyDescent="0.25">
      <c r="A3355" s="2">
        <v>2019</v>
      </c>
      <c r="B3355" s="2" t="s">
        <v>54</v>
      </c>
      <c r="C3355" s="2" t="s">
        <v>433</v>
      </c>
      <c r="D3355" s="2">
        <v>26</v>
      </c>
      <c r="E3355" s="2">
        <v>17</v>
      </c>
      <c r="F3355" s="2">
        <v>74</v>
      </c>
      <c r="G3355" s="2">
        <v>786657</v>
      </c>
      <c r="H3355" s="2">
        <v>530434</v>
      </c>
      <c r="I3355" s="2">
        <v>681069</v>
      </c>
      <c r="J3355" s="2">
        <v>1211503</v>
      </c>
    </row>
    <row r="3356" spans="1:10" x14ac:dyDescent="0.25">
      <c r="A3356" s="2">
        <v>2019</v>
      </c>
      <c r="B3356" s="2" t="s">
        <v>54</v>
      </c>
      <c r="C3356" s="2" t="s">
        <v>332</v>
      </c>
      <c r="D3356" s="2">
        <v>52</v>
      </c>
      <c r="E3356" s="2">
        <v>25</v>
      </c>
      <c r="F3356" s="2">
        <v>94</v>
      </c>
      <c r="G3356" s="2">
        <v>1251502</v>
      </c>
      <c r="H3356" s="2">
        <v>464158</v>
      </c>
      <c r="I3356" s="2">
        <v>749672</v>
      </c>
      <c r="J3356" s="2">
        <v>1213830</v>
      </c>
    </row>
    <row r="3357" spans="1:10" x14ac:dyDescent="0.25">
      <c r="A3357" s="2">
        <v>2019</v>
      </c>
      <c r="B3357" s="2" t="s">
        <v>54</v>
      </c>
      <c r="C3357" s="2" t="s">
        <v>434</v>
      </c>
      <c r="D3357" s="2">
        <v>31</v>
      </c>
      <c r="E3357" s="2">
        <v>20</v>
      </c>
      <c r="F3357" s="2">
        <v>65</v>
      </c>
      <c r="G3357" s="2">
        <v>1197088</v>
      </c>
      <c r="H3357" s="2">
        <v>384758</v>
      </c>
      <c r="I3357" s="2">
        <v>748088</v>
      </c>
      <c r="J3357" s="2">
        <v>1132846</v>
      </c>
    </row>
    <row r="3358" spans="1:10" x14ac:dyDescent="0.25">
      <c r="A3358" s="2">
        <v>2019</v>
      </c>
      <c r="B3358" s="2" t="s">
        <v>54</v>
      </c>
      <c r="C3358" s="2" t="s">
        <v>435</v>
      </c>
      <c r="D3358" s="2">
        <v>30</v>
      </c>
      <c r="E3358" s="2">
        <v>19</v>
      </c>
      <c r="F3358" s="2">
        <v>59</v>
      </c>
      <c r="G3358" s="2">
        <v>724553</v>
      </c>
      <c r="H3358" s="2">
        <v>371489</v>
      </c>
      <c r="I3358" s="2">
        <v>595691</v>
      </c>
      <c r="J3358" s="2">
        <v>967180</v>
      </c>
    </row>
    <row r="3359" spans="1:10" x14ac:dyDescent="0.25">
      <c r="A3359" s="2">
        <v>2019</v>
      </c>
      <c r="B3359" s="2" t="s">
        <v>54</v>
      </c>
      <c r="C3359" s="2" t="s">
        <v>436</v>
      </c>
      <c r="D3359" s="2">
        <v>60</v>
      </c>
      <c r="E3359" s="2">
        <v>38</v>
      </c>
      <c r="F3359" s="2">
        <v>218</v>
      </c>
      <c r="G3359" s="2">
        <v>382579</v>
      </c>
      <c r="H3359" s="2">
        <v>413506</v>
      </c>
      <c r="I3359" s="2">
        <v>474681</v>
      </c>
      <c r="J3359" s="2">
        <v>888187</v>
      </c>
    </row>
    <row r="3360" spans="1:10" x14ac:dyDescent="0.25">
      <c r="A3360" s="2">
        <v>2019</v>
      </c>
      <c r="B3360" s="2" t="s">
        <v>54</v>
      </c>
      <c r="C3360" s="2" t="s">
        <v>437</v>
      </c>
      <c r="D3360" s="2">
        <v>1</v>
      </c>
      <c r="E3360" s="2">
        <v>39</v>
      </c>
      <c r="F3360" s="2">
        <v>998</v>
      </c>
      <c r="G3360" s="2">
        <v>19273148</v>
      </c>
      <c r="H3360" s="2">
        <v>667441</v>
      </c>
      <c r="I3360" s="2">
        <v>8021042</v>
      </c>
      <c r="J3360" s="2">
        <v>8688483</v>
      </c>
    </row>
    <row r="3361" spans="1:10" x14ac:dyDescent="0.25">
      <c r="A3361" s="2">
        <v>2019</v>
      </c>
      <c r="B3361" s="2" t="s">
        <v>54</v>
      </c>
      <c r="C3361" s="2" t="s">
        <v>438</v>
      </c>
      <c r="D3361" s="2">
        <v>25</v>
      </c>
      <c r="E3361" s="2">
        <v>15</v>
      </c>
      <c r="F3361" s="2">
        <v>60</v>
      </c>
      <c r="G3361" s="2">
        <v>561899</v>
      </c>
      <c r="H3361" s="2">
        <v>580199</v>
      </c>
      <c r="I3361" s="2">
        <v>535882</v>
      </c>
      <c r="J3361" s="2">
        <v>1116081</v>
      </c>
    </row>
    <row r="3362" spans="1:10" x14ac:dyDescent="0.25">
      <c r="A3362" s="2">
        <v>2019</v>
      </c>
      <c r="B3362" s="2" t="s">
        <v>54</v>
      </c>
      <c r="C3362" s="2" t="s">
        <v>439</v>
      </c>
      <c r="D3362" s="2">
        <v>13</v>
      </c>
      <c r="E3362" s="2">
        <v>10</v>
      </c>
      <c r="F3362" s="2">
        <v>30</v>
      </c>
      <c r="G3362" s="2">
        <v>387787</v>
      </c>
      <c r="H3362" s="2">
        <v>414427</v>
      </c>
      <c r="I3362" s="2">
        <v>402790</v>
      </c>
      <c r="J3362" s="2">
        <v>817217</v>
      </c>
    </row>
    <row r="3363" spans="1:10" x14ac:dyDescent="0.25">
      <c r="A3363" s="2">
        <v>2019</v>
      </c>
      <c r="B3363" s="2" t="s">
        <v>54</v>
      </c>
      <c r="C3363" s="2" t="s">
        <v>440</v>
      </c>
      <c r="D3363" s="2">
        <v>7</v>
      </c>
      <c r="E3363" s="2">
        <v>3</v>
      </c>
      <c r="F3363" s="2">
        <v>12</v>
      </c>
      <c r="G3363" s="2">
        <v>147235</v>
      </c>
      <c r="H3363" s="2">
        <v>342992</v>
      </c>
      <c r="I3363" s="2">
        <v>343493</v>
      </c>
      <c r="J3363" s="2">
        <v>686485</v>
      </c>
    </row>
    <row r="3364" spans="1:10" x14ac:dyDescent="0.25">
      <c r="A3364" s="2">
        <v>2019</v>
      </c>
      <c r="B3364" s="2" t="s">
        <v>54</v>
      </c>
      <c r="C3364" s="2" t="s">
        <v>441</v>
      </c>
      <c r="D3364" s="2">
        <v>13</v>
      </c>
      <c r="E3364" s="2">
        <v>22</v>
      </c>
      <c r="F3364" s="2">
        <v>80</v>
      </c>
      <c r="G3364" s="2">
        <v>275329</v>
      </c>
      <c r="H3364" s="2">
        <v>371327</v>
      </c>
      <c r="I3364" s="2">
        <v>403739</v>
      </c>
      <c r="J3364" s="2">
        <v>775066</v>
      </c>
    </row>
    <row r="3365" spans="1:10" x14ac:dyDescent="0.25">
      <c r="A3365" s="2">
        <v>2019</v>
      </c>
      <c r="B3365" s="2" t="s">
        <v>54</v>
      </c>
      <c r="C3365" s="2" t="s">
        <v>442</v>
      </c>
      <c r="D3365" s="2">
        <v>34</v>
      </c>
      <c r="E3365" s="2">
        <v>22</v>
      </c>
      <c r="F3365" s="2">
        <v>81</v>
      </c>
      <c r="G3365" s="2">
        <v>825990</v>
      </c>
      <c r="H3365" s="2">
        <v>610013</v>
      </c>
      <c r="I3365" s="2">
        <v>764748</v>
      </c>
      <c r="J3365" s="2">
        <v>1374761</v>
      </c>
    </row>
    <row r="3366" spans="1:10" x14ac:dyDescent="0.25">
      <c r="A3366" s="2">
        <v>2019</v>
      </c>
      <c r="B3366" s="2" t="s">
        <v>54</v>
      </c>
      <c r="C3366" s="2" t="s">
        <v>443</v>
      </c>
      <c r="D3366" s="2">
        <v>26</v>
      </c>
      <c r="E3366" s="2">
        <v>14</v>
      </c>
      <c r="F3366" s="2">
        <v>62</v>
      </c>
      <c r="G3366" s="2">
        <v>550661</v>
      </c>
      <c r="H3366" s="2">
        <v>570251</v>
      </c>
      <c r="I3366" s="2">
        <v>439839</v>
      </c>
      <c r="J3366" s="2">
        <v>1010090</v>
      </c>
    </row>
    <row r="3367" spans="1:10" x14ac:dyDescent="0.25">
      <c r="A3367" s="2">
        <v>2020</v>
      </c>
      <c r="B3367" s="2" t="s">
        <v>54</v>
      </c>
      <c r="C3367" s="2" t="s">
        <v>431</v>
      </c>
      <c r="D3367" s="2">
        <v>23</v>
      </c>
      <c r="E3367" s="2">
        <v>16</v>
      </c>
      <c r="F3367" s="2">
        <v>62</v>
      </c>
      <c r="G3367" s="2">
        <v>877838</v>
      </c>
      <c r="H3367" s="2">
        <v>266547</v>
      </c>
      <c r="I3367" s="2">
        <v>1069887</v>
      </c>
      <c r="J3367" s="2">
        <v>1336434</v>
      </c>
    </row>
    <row r="3368" spans="1:10" x14ac:dyDescent="0.25">
      <c r="A3368" s="2">
        <v>2020</v>
      </c>
      <c r="B3368" s="2" t="s">
        <v>54</v>
      </c>
      <c r="C3368" s="2" t="s">
        <v>432</v>
      </c>
      <c r="D3368" s="2">
        <v>16</v>
      </c>
      <c r="E3368" s="2">
        <v>10</v>
      </c>
      <c r="F3368" s="2">
        <v>35</v>
      </c>
      <c r="G3368" s="2">
        <v>538029</v>
      </c>
      <c r="H3368" s="2">
        <v>245499</v>
      </c>
      <c r="I3368" s="2">
        <v>722261</v>
      </c>
      <c r="J3368" s="2">
        <v>967760</v>
      </c>
    </row>
    <row r="3369" spans="1:10" x14ac:dyDescent="0.25">
      <c r="A3369" s="2">
        <v>2020</v>
      </c>
      <c r="B3369" s="2" t="s">
        <v>54</v>
      </c>
      <c r="C3369" s="2" t="s">
        <v>433</v>
      </c>
      <c r="D3369" s="2">
        <v>35</v>
      </c>
      <c r="E3369" s="2">
        <v>18</v>
      </c>
      <c r="F3369" s="2">
        <v>81</v>
      </c>
      <c r="G3369" s="2">
        <v>953081</v>
      </c>
      <c r="H3369" s="2">
        <v>298516</v>
      </c>
      <c r="I3369" s="2">
        <v>930848</v>
      </c>
      <c r="J3369" s="2">
        <v>1229364</v>
      </c>
    </row>
    <row r="3370" spans="1:10" x14ac:dyDescent="0.25">
      <c r="A3370" s="2">
        <v>2020</v>
      </c>
      <c r="B3370" s="2" t="s">
        <v>54</v>
      </c>
      <c r="C3370" s="2" t="s">
        <v>332</v>
      </c>
      <c r="D3370" s="2">
        <v>41</v>
      </c>
      <c r="E3370" s="2">
        <v>25</v>
      </c>
      <c r="F3370" s="2">
        <v>94</v>
      </c>
      <c r="G3370" s="2">
        <v>1516268</v>
      </c>
      <c r="H3370" s="2">
        <v>261218</v>
      </c>
      <c r="I3370" s="2">
        <v>1024611</v>
      </c>
      <c r="J3370" s="2">
        <v>1285829</v>
      </c>
    </row>
    <row r="3371" spans="1:10" x14ac:dyDescent="0.25">
      <c r="A3371" s="2">
        <v>2020</v>
      </c>
      <c r="B3371" s="2" t="s">
        <v>54</v>
      </c>
      <c r="C3371" s="2" t="s">
        <v>434</v>
      </c>
      <c r="D3371" s="2">
        <v>27</v>
      </c>
      <c r="E3371" s="2">
        <v>19</v>
      </c>
      <c r="F3371" s="2">
        <v>70</v>
      </c>
      <c r="G3371" s="2">
        <v>1450342</v>
      </c>
      <c r="H3371" s="2">
        <v>216533</v>
      </c>
      <c r="I3371" s="2">
        <v>1022446</v>
      </c>
      <c r="J3371" s="2">
        <v>1238979</v>
      </c>
    </row>
    <row r="3372" spans="1:10" x14ac:dyDescent="0.25">
      <c r="A3372" s="2">
        <v>2020</v>
      </c>
      <c r="B3372" s="2" t="s">
        <v>54</v>
      </c>
      <c r="C3372" s="2" t="s">
        <v>435</v>
      </c>
      <c r="D3372" s="2">
        <v>30</v>
      </c>
      <c r="E3372" s="2">
        <v>19</v>
      </c>
      <c r="F3372" s="2">
        <v>59</v>
      </c>
      <c r="G3372" s="2">
        <v>877838</v>
      </c>
      <c r="H3372" s="2">
        <v>209066</v>
      </c>
      <c r="I3372" s="2">
        <v>814158</v>
      </c>
      <c r="J3372" s="2">
        <v>1023224</v>
      </c>
    </row>
    <row r="3373" spans="1:10" x14ac:dyDescent="0.25">
      <c r="A3373" s="2">
        <v>2020</v>
      </c>
      <c r="B3373" s="2" t="s">
        <v>54</v>
      </c>
      <c r="C3373" s="2" t="s">
        <v>436</v>
      </c>
      <c r="D3373" s="2">
        <v>60</v>
      </c>
      <c r="E3373" s="2">
        <v>34</v>
      </c>
      <c r="F3373" s="2">
        <v>245</v>
      </c>
      <c r="G3373" s="2">
        <v>463517</v>
      </c>
      <c r="H3373" s="2">
        <v>232712</v>
      </c>
      <c r="I3373" s="2">
        <v>648768</v>
      </c>
      <c r="J3373" s="2">
        <v>881480</v>
      </c>
    </row>
    <row r="3374" spans="1:10" x14ac:dyDescent="0.25">
      <c r="A3374" s="2">
        <v>2020</v>
      </c>
      <c r="B3374" s="2" t="s">
        <v>54</v>
      </c>
      <c r="C3374" s="2" t="s">
        <v>437</v>
      </c>
      <c r="D3374" s="2">
        <v>1</v>
      </c>
      <c r="E3374" s="2">
        <v>35</v>
      </c>
      <c r="F3374" s="6">
        <v>1015</v>
      </c>
      <c r="G3374" s="2">
        <v>23350550</v>
      </c>
      <c r="H3374" s="2">
        <v>375621</v>
      </c>
      <c r="I3374" s="2">
        <v>10962726</v>
      </c>
      <c r="J3374" s="2">
        <v>11338347</v>
      </c>
    </row>
    <row r="3375" spans="1:10" x14ac:dyDescent="0.25">
      <c r="A3375" s="2">
        <v>2020</v>
      </c>
      <c r="B3375" s="2" t="s">
        <v>54</v>
      </c>
      <c r="C3375" s="2" t="s">
        <v>438</v>
      </c>
      <c r="D3375" s="2">
        <v>25</v>
      </c>
      <c r="E3375" s="2">
        <v>15</v>
      </c>
      <c r="F3375" s="2">
        <v>65</v>
      </c>
      <c r="G3375" s="2">
        <v>680774</v>
      </c>
      <c r="H3375" s="2">
        <v>326523</v>
      </c>
      <c r="I3375" s="2">
        <v>732414</v>
      </c>
      <c r="J3375" s="2">
        <v>1058937</v>
      </c>
    </row>
    <row r="3376" spans="1:10" x14ac:dyDescent="0.25">
      <c r="A3376" s="2">
        <v>2020</v>
      </c>
      <c r="B3376" s="2" t="s">
        <v>54</v>
      </c>
      <c r="C3376" s="2" t="s">
        <v>439</v>
      </c>
      <c r="D3376" s="2">
        <v>23</v>
      </c>
      <c r="E3376" s="2">
        <v>13</v>
      </c>
      <c r="F3376" s="2">
        <v>38</v>
      </c>
      <c r="G3376" s="2">
        <v>469827</v>
      </c>
      <c r="H3376" s="2">
        <v>233230</v>
      </c>
      <c r="I3376" s="2">
        <v>550512</v>
      </c>
      <c r="J3376" s="2">
        <v>783742</v>
      </c>
    </row>
    <row r="3377" spans="1:10" x14ac:dyDescent="0.25">
      <c r="A3377" s="2">
        <v>2020</v>
      </c>
      <c r="B3377" s="2" t="s">
        <v>54</v>
      </c>
      <c r="C3377" s="2" t="s">
        <v>440</v>
      </c>
      <c r="D3377" s="2">
        <v>6</v>
      </c>
      <c r="E3377" s="2">
        <v>3</v>
      </c>
      <c r="F3377" s="2">
        <v>9</v>
      </c>
      <c r="G3377" s="2">
        <v>178384</v>
      </c>
      <c r="H3377" s="2">
        <v>193028</v>
      </c>
      <c r="I3377" s="2">
        <v>469468</v>
      </c>
      <c r="J3377" s="2">
        <v>662496</v>
      </c>
    </row>
    <row r="3378" spans="1:10" x14ac:dyDescent="0.25">
      <c r="A3378" s="2">
        <v>2020</v>
      </c>
      <c r="B3378" s="2" t="s">
        <v>54</v>
      </c>
      <c r="C3378" s="2" t="s">
        <v>441</v>
      </c>
      <c r="D3378" s="2">
        <v>13</v>
      </c>
      <c r="E3378" s="2">
        <v>9</v>
      </c>
      <c r="F3378" s="2">
        <v>25</v>
      </c>
      <c r="G3378" s="2">
        <v>333577</v>
      </c>
      <c r="H3378" s="2">
        <v>208975</v>
      </c>
      <c r="I3378" s="2">
        <v>551809</v>
      </c>
      <c r="J3378" s="2">
        <v>760784</v>
      </c>
    </row>
    <row r="3379" spans="1:10" x14ac:dyDescent="0.25">
      <c r="A3379" s="2">
        <v>2020</v>
      </c>
      <c r="B3379" s="2" t="s">
        <v>54</v>
      </c>
      <c r="C3379" s="2" t="s">
        <v>442</v>
      </c>
      <c r="D3379" s="2">
        <v>34</v>
      </c>
      <c r="E3379" s="2">
        <v>22</v>
      </c>
      <c r="F3379" s="2">
        <v>85</v>
      </c>
      <c r="G3379" s="2">
        <v>1000735</v>
      </c>
      <c r="H3379" s="2">
        <v>343302</v>
      </c>
      <c r="I3379" s="2">
        <v>1045216</v>
      </c>
      <c r="J3379" s="2">
        <v>1388518</v>
      </c>
    </row>
    <row r="3380" spans="1:10" x14ac:dyDescent="0.25">
      <c r="A3380" s="2">
        <v>2020</v>
      </c>
      <c r="B3380" s="2" t="s">
        <v>54</v>
      </c>
      <c r="C3380" s="2" t="s">
        <v>443</v>
      </c>
      <c r="D3380" s="2">
        <v>39</v>
      </c>
      <c r="E3380" s="2">
        <v>17</v>
      </c>
      <c r="F3380" s="2">
        <v>70</v>
      </c>
      <c r="G3380" s="2">
        <v>667158</v>
      </c>
      <c r="H3380" s="2">
        <v>320925</v>
      </c>
      <c r="I3380" s="2">
        <v>601148</v>
      </c>
      <c r="J3380" s="2">
        <v>922073</v>
      </c>
    </row>
    <row r="3381" spans="1:10" x14ac:dyDescent="0.25">
      <c r="A3381" s="2">
        <v>2021</v>
      </c>
      <c r="B3381" s="2" t="s">
        <v>54</v>
      </c>
      <c r="C3381" s="2" t="s">
        <v>431</v>
      </c>
      <c r="D3381" s="2">
        <v>23</v>
      </c>
      <c r="E3381" s="2">
        <v>16</v>
      </c>
      <c r="F3381" s="2">
        <v>68</v>
      </c>
      <c r="G3381" s="2">
        <v>273367</v>
      </c>
      <c r="H3381" s="2">
        <v>65041</v>
      </c>
      <c r="I3381" s="2">
        <v>62261</v>
      </c>
      <c r="J3381" s="2">
        <v>127301</v>
      </c>
    </row>
    <row r="3382" spans="1:10" x14ac:dyDescent="0.25">
      <c r="A3382" s="2">
        <v>2021</v>
      </c>
      <c r="B3382" s="2" t="s">
        <v>54</v>
      </c>
      <c r="C3382" s="2" t="s">
        <v>432</v>
      </c>
      <c r="D3382" s="2">
        <v>16</v>
      </c>
      <c r="E3382" s="2">
        <v>10</v>
      </c>
      <c r="F3382" s="2">
        <v>41</v>
      </c>
      <c r="G3382" s="2">
        <v>216601</v>
      </c>
      <c r="H3382" s="2">
        <v>32536</v>
      </c>
      <c r="I3382" s="2">
        <v>254082</v>
      </c>
      <c r="J3382" s="2">
        <v>286618</v>
      </c>
    </row>
    <row r="3383" spans="1:10" x14ac:dyDescent="0.25">
      <c r="A3383" s="2">
        <v>2021</v>
      </c>
      <c r="B3383" s="2" t="s">
        <v>54</v>
      </c>
      <c r="C3383" s="2" t="s">
        <v>433</v>
      </c>
      <c r="D3383" s="2">
        <v>35</v>
      </c>
      <c r="E3383" s="2">
        <v>18</v>
      </c>
      <c r="F3383" s="2">
        <v>81</v>
      </c>
      <c r="G3383" s="2">
        <v>341509</v>
      </c>
      <c r="H3383" s="2">
        <v>90754</v>
      </c>
      <c r="I3383" s="2">
        <v>248684</v>
      </c>
      <c r="J3383" s="2">
        <v>339438</v>
      </c>
    </row>
    <row r="3384" spans="1:10" x14ac:dyDescent="0.25">
      <c r="A3384" s="2">
        <v>2021</v>
      </c>
      <c r="B3384" s="2" t="s">
        <v>54</v>
      </c>
      <c r="C3384" s="2" t="s">
        <v>332</v>
      </c>
      <c r="D3384" s="2">
        <v>41</v>
      </c>
      <c r="E3384" s="2">
        <v>25</v>
      </c>
      <c r="F3384" s="2">
        <v>89</v>
      </c>
      <c r="G3384" s="2">
        <v>489823</v>
      </c>
      <c r="H3384" s="2">
        <v>50773</v>
      </c>
      <c r="I3384" s="2">
        <v>170026</v>
      </c>
      <c r="J3384" s="2">
        <v>220800</v>
      </c>
    </row>
    <row r="3385" spans="1:10" x14ac:dyDescent="0.25">
      <c r="A3385" s="2">
        <v>2021</v>
      </c>
      <c r="B3385" s="2" t="s">
        <v>54</v>
      </c>
      <c r="C3385" s="2" t="s">
        <v>434</v>
      </c>
      <c r="D3385" s="2">
        <v>27</v>
      </c>
      <c r="E3385" s="2">
        <v>19</v>
      </c>
      <c r="F3385" s="2">
        <v>78</v>
      </c>
      <c r="G3385" s="2">
        <v>751962</v>
      </c>
      <c r="H3385" s="2">
        <v>19414</v>
      </c>
      <c r="I3385" s="2">
        <v>147687</v>
      </c>
      <c r="J3385" s="2">
        <v>167101</v>
      </c>
    </row>
    <row r="3386" spans="1:10" x14ac:dyDescent="0.25">
      <c r="A3386" s="2">
        <v>2021</v>
      </c>
      <c r="B3386" s="2" t="s">
        <v>54</v>
      </c>
      <c r="C3386" s="2" t="s">
        <v>435</v>
      </c>
      <c r="D3386" s="2">
        <v>30</v>
      </c>
      <c r="E3386" s="2">
        <v>19</v>
      </c>
      <c r="F3386" s="2">
        <v>62</v>
      </c>
      <c r="G3386" s="2">
        <v>615441</v>
      </c>
      <c r="H3386" s="2">
        <v>26330</v>
      </c>
      <c r="I3386" s="2">
        <v>259868</v>
      </c>
      <c r="J3386" s="2">
        <v>286198</v>
      </c>
    </row>
    <row r="3387" spans="1:10" x14ac:dyDescent="0.25">
      <c r="A3387" s="2">
        <v>2021</v>
      </c>
      <c r="B3387" s="2" t="s">
        <v>54</v>
      </c>
      <c r="C3387" s="2" t="s">
        <v>436</v>
      </c>
      <c r="D3387" s="2">
        <v>60</v>
      </c>
      <c r="E3387" s="2">
        <v>34</v>
      </c>
      <c r="F3387" s="2">
        <v>277</v>
      </c>
      <c r="G3387" s="2">
        <v>5338281</v>
      </c>
      <c r="H3387" s="2">
        <v>77592</v>
      </c>
      <c r="I3387" s="2">
        <v>1788645</v>
      </c>
      <c r="J3387" s="2">
        <v>1866237</v>
      </c>
    </row>
    <row r="3388" spans="1:10" x14ac:dyDescent="0.25">
      <c r="A3388" s="2">
        <v>2021</v>
      </c>
      <c r="B3388" s="2" t="s">
        <v>54</v>
      </c>
      <c r="C3388" s="2" t="s">
        <v>437</v>
      </c>
      <c r="D3388" s="2">
        <v>1</v>
      </c>
      <c r="E3388" s="2">
        <v>35</v>
      </c>
      <c r="F3388" s="2">
        <v>958</v>
      </c>
      <c r="G3388" s="2">
        <v>27882649</v>
      </c>
      <c r="H3388" s="2">
        <v>384287</v>
      </c>
      <c r="I3388" s="2">
        <v>15399677</v>
      </c>
      <c r="J3388" s="2">
        <v>15783964</v>
      </c>
    </row>
    <row r="3389" spans="1:10" x14ac:dyDescent="0.25">
      <c r="A3389" s="2">
        <v>2021</v>
      </c>
      <c r="B3389" s="2" t="s">
        <v>54</v>
      </c>
      <c r="C3389" s="2" t="s">
        <v>438</v>
      </c>
      <c r="D3389" s="2">
        <v>25</v>
      </c>
      <c r="E3389" s="2">
        <v>15</v>
      </c>
      <c r="F3389" s="2">
        <v>63</v>
      </c>
      <c r="G3389" s="2">
        <v>244674</v>
      </c>
      <c r="H3389" s="2">
        <v>57606</v>
      </c>
      <c r="I3389" s="2">
        <v>333552</v>
      </c>
      <c r="J3389" s="2">
        <v>391158</v>
      </c>
    </row>
    <row r="3390" spans="1:10" x14ac:dyDescent="0.25">
      <c r="A3390" s="2">
        <v>2021</v>
      </c>
      <c r="B3390" s="2" t="s">
        <v>54</v>
      </c>
      <c r="C3390" s="2" t="s">
        <v>439</v>
      </c>
      <c r="D3390" s="2">
        <v>23</v>
      </c>
      <c r="E3390" s="2">
        <v>13</v>
      </c>
      <c r="F3390" s="2">
        <v>36</v>
      </c>
      <c r="G3390" s="2">
        <v>159717</v>
      </c>
      <c r="H3390" s="2">
        <v>31369</v>
      </c>
      <c r="I3390" s="2">
        <v>36855</v>
      </c>
      <c r="J3390" s="2">
        <v>68224</v>
      </c>
    </row>
    <row r="3391" spans="1:10" x14ac:dyDescent="0.25">
      <c r="A3391" s="2">
        <v>2021</v>
      </c>
      <c r="B3391" s="2" t="s">
        <v>54</v>
      </c>
      <c r="C3391" s="2" t="s">
        <v>440</v>
      </c>
      <c r="D3391" s="2">
        <v>6</v>
      </c>
      <c r="E3391" s="2">
        <v>3</v>
      </c>
      <c r="F3391" s="2">
        <v>15</v>
      </c>
      <c r="G3391" s="2">
        <v>144528</v>
      </c>
      <c r="H3391" s="2">
        <v>2679</v>
      </c>
      <c r="I3391" s="2">
        <v>60109</v>
      </c>
      <c r="J3391" s="2">
        <v>62788</v>
      </c>
    </row>
    <row r="3392" spans="1:10" x14ac:dyDescent="0.25">
      <c r="A3392" s="2">
        <v>2021</v>
      </c>
      <c r="B3392" s="2" t="s">
        <v>54</v>
      </c>
      <c r="C3392" s="2" t="s">
        <v>441</v>
      </c>
      <c r="D3392" s="2">
        <v>13</v>
      </c>
      <c r="E3392" s="2">
        <v>9</v>
      </c>
      <c r="F3392" s="2">
        <v>29</v>
      </c>
      <c r="G3392" s="2">
        <v>93297</v>
      </c>
      <c r="H3392" s="2">
        <v>17276</v>
      </c>
      <c r="I3392" s="2">
        <v>17822</v>
      </c>
      <c r="J3392" s="2">
        <v>35098</v>
      </c>
    </row>
    <row r="3393" spans="1:10" x14ac:dyDescent="0.25">
      <c r="A3393" s="2">
        <v>2021</v>
      </c>
      <c r="B3393" s="2" t="s">
        <v>54</v>
      </c>
      <c r="C3393" s="2" t="s">
        <v>442</v>
      </c>
      <c r="D3393" s="2">
        <v>34</v>
      </c>
      <c r="E3393" s="2">
        <v>22</v>
      </c>
      <c r="F3393" s="2">
        <v>86</v>
      </c>
      <c r="G3393" s="2">
        <v>495971</v>
      </c>
      <c r="H3393" s="2">
        <v>97066</v>
      </c>
      <c r="I3393" s="2">
        <v>434361</v>
      </c>
      <c r="J3393" s="2">
        <v>531427</v>
      </c>
    </row>
    <row r="3394" spans="1:10" x14ac:dyDescent="0.25">
      <c r="A3394" s="2">
        <v>2021</v>
      </c>
      <c r="B3394" s="2" t="s">
        <v>54</v>
      </c>
      <c r="C3394" s="2" t="s">
        <v>443</v>
      </c>
      <c r="D3394" s="2">
        <v>39</v>
      </c>
      <c r="E3394" s="2">
        <v>17</v>
      </c>
      <c r="F3394" s="2">
        <v>69</v>
      </c>
      <c r="G3394" s="2">
        <v>211162</v>
      </c>
      <c r="H3394" s="2">
        <v>78656</v>
      </c>
      <c r="I3394" s="2">
        <v>280922</v>
      </c>
      <c r="J3394" s="2">
        <v>359578</v>
      </c>
    </row>
    <row r="3395" spans="1:10" x14ac:dyDescent="0.25">
      <c r="A3395" s="2">
        <v>2012</v>
      </c>
      <c r="B3395" s="2" t="s">
        <v>45</v>
      </c>
      <c r="C3395" s="2" t="s">
        <v>444</v>
      </c>
      <c r="D3395" s="2">
        <v>15</v>
      </c>
      <c r="E3395" s="2">
        <v>7</v>
      </c>
      <c r="F3395" s="2">
        <v>23</v>
      </c>
      <c r="G3395" s="2">
        <v>11293</v>
      </c>
      <c r="H3395" s="2">
        <v>4127</v>
      </c>
      <c r="I3395" s="2">
        <v>4758</v>
      </c>
      <c r="J3395" s="2">
        <v>8885</v>
      </c>
    </row>
    <row r="3396" spans="1:10" x14ac:dyDescent="0.25">
      <c r="A3396" s="2">
        <v>2012</v>
      </c>
      <c r="B3396" s="2" t="s">
        <v>45</v>
      </c>
      <c r="C3396" s="2" t="s">
        <v>445</v>
      </c>
      <c r="D3396" s="2">
        <v>21</v>
      </c>
      <c r="E3396" s="2">
        <v>9</v>
      </c>
      <c r="F3396" s="2">
        <v>35</v>
      </c>
      <c r="G3396" s="2">
        <v>9455</v>
      </c>
      <c r="H3396" s="2">
        <v>4306</v>
      </c>
      <c r="I3396" s="2">
        <v>4915</v>
      </c>
      <c r="J3396" s="2">
        <v>9221</v>
      </c>
    </row>
    <row r="3397" spans="1:10" x14ac:dyDescent="0.25">
      <c r="A3397" s="2">
        <v>2012</v>
      </c>
      <c r="B3397" s="2" t="s">
        <v>45</v>
      </c>
      <c r="C3397" s="2" t="s">
        <v>446</v>
      </c>
      <c r="D3397" s="2">
        <v>32</v>
      </c>
      <c r="E3397" s="2">
        <v>20</v>
      </c>
      <c r="F3397" s="2">
        <v>70</v>
      </c>
      <c r="G3397" s="2">
        <v>14366</v>
      </c>
      <c r="H3397" s="2">
        <v>6109</v>
      </c>
      <c r="I3397" s="2">
        <v>11298</v>
      </c>
      <c r="J3397" s="2">
        <v>17407</v>
      </c>
    </row>
    <row r="3398" spans="1:10" x14ac:dyDescent="0.25">
      <c r="A3398" s="2">
        <v>2012</v>
      </c>
      <c r="B3398" s="2" t="s">
        <v>45</v>
      </c>
      <c r="C3398" s="2" t="s">
        <v>447</v>
      </c>
      <c r="D3398" s="2">
        <v>22</v>
      </c>
      <c r="E3398" s="2">
        <v>12</v>
      </c>
      <c r="F3398" s="2">
        <v>49</v>
      </c>
      <c r="G3398" s="2">
        <v>17105</v>
      </c>
      <c r="H3398" s="2">
        <v>7712</v>
      </c>
      <c r="I3398" s="2">
        <v>12103</v>
      </c>
      <c r="J3398" s="2">
        <v>19815</v>
      </c>
    </row>
    <row r="3399" spans="1:10" x14ac:dyDescent="0.25">
      <c r="A3399" s="2">
        <v>2012</v>
      </c>
      <c r="B3399" s="2" t="s">
        <v>45</v>
      </c>
      <c r="C3399" s="2" t="s">
        <v>448</v>
      </c>
      <c r="D3399" s="2">
        <v>38</v>
      </c>
      <c r="E3399" s="2">
        <v>34</v>
      </c>
      <c r="F3399" s="2">
        <v>153</v>
      </c>
      <c r="G3399" s="2">
        <v>62750</v>
      </c>
      <c r="H3399" s="2">
        <v>9236</v>
      </c>
      <c r="I3399" s="2">
        <v>62475</v>
      </c>
      <c r="J3399" s="2">
        <v>71711</v>
      </c>
    </row>
    <row r="3400" spans="1:10" x14ac:dyDescent="0.25">
      <c r="A3400" s="2">
        <v>2012</v>
      </c>
      <c r="B3400" s="2" t="s">
        <v>45</v>
      </c>
      <c r="C3400" s="2" t="s">
        <v>449</v>
      </c>
      <c r="D3400" s="2">
        <v>6</v>
      </c>
      <c r="E3400" s="2">
        <v>4</v>
      </c>
      <c r="F3400" s="2">
        <v>9</v>
      </c>
      <c r="G3400" s="2">
        <v>2119</v>
      </c>
      <c r="H3400" s="2">
        <v>1462</v>
      </c>
      <c r="I3400" s="2">
        <v>1229</v>
      </c>
      <c r="J3400" s="2">
        <v>2691</v>
      </c>
    </row>
    <row r="3401" spans="1:10" x14ac:dyDescent="0.25">
      <c r="A3401" s="2">
        <v>2012</v>
      </c>
      <c r="B3401" s="2" t="s">
        <v>45</v>
      </c>
      <c r="C3401" s="2" t="s">
        <v>450</v>
      </c>
      <c r="D3401" s="2">
        <v>21</v>
      </c>
      <c r="E3401" s="2">
        <v>7</v>
      </c>
      <c r="F3401" s="2">
        <v>26</v>
      </c>
      <c r="G3401" s="2">
        <v>4055</v>
      </c>
      <c r="H3401" s="2">
        <v>3871</v>
      </c>
      <c r="I3401" s="2">
        <v>3251</v>
      </c>
      <c r="J3401" s="2">
        <v>7122</v>
      </c>
    </row>
    <row r="3402" spans="1:10" x14ac:dyDescent="0.25">
      <c r="A3402" s="2">
        <v>2012</v>
      </c>
      <c r="B3402" s="2" t="s">
        <v>45</v>
      </c>
      <c r="C3402" s="2" t="s">
        <v>451</v>
      </c>
      <c r="D3402" s="2">
        <v>20</v>
      </c>
      <c r="E3402" s="2">
        <v>12</v>
      </c>
      <c r="F3402" s="2">
        <v>39</v>
      </c>
      <c r="G3402" s="2">
        <v>11937</v>
      </c>
      <c r="H3402" s="2">
        <v>5711</v>
      </c>
      <c r="I3402" s="2">
        <v>6358</v>
      </c>
      <c r="J3402" s="2">
        <v>12069</v>
      </c>
    </row>
    <row r="3403" spans="1:10" x14ac:dyDescent="0.25">
      <c r="A3403" s="2">
        <v>2012</v>
      </c>
      <c r="B3403" s="2" t="s">
        <v>45</v>
      </c>
      <c r="C3403" s="2" t="s">
        <v>452</v>
      </c>
      <c r="D3403" s="2">
        <v>15</v>
      </c>
      <c r="E3403" s="2">
        <v>7</v>
      </c>
      <c r="F3403" s="2">
        <v>25</v>
      </c>
      <c r="G3403" s="2">
        <v>8123</v>
      </c>
      <c r="H3403" s="2">
        <v>4913</v>
      </c>
      <c r="I3403" s="2">
        <v>4518</v>
      </c>
      <c r="J3403" s="2">
        <v>9431</v>
      </c>
    </row>
    <row r="3404" spans="1:10" x14ac:dyDescent="0.25">
      <c r="A3404" s="2">
        <v>2012</v>
      </c>
      <c r="B3404" s="2" t="s">
        <v>45</v>
      </c>
      <c r="C3404" s="2" t="s">
        <v>453</v>
      </c>
      <c r="D3404" s="2">
        <v>10</v>
      </c>
      <c r="E3404" s="2">
        <v>6</v>
      </c>
      <c r="F3404" s="2">
        <v>20</v>
      </c>
      <c r="G3404" s="2">
        <v>9229</v>
      </c>
      <c r="H3404" s="2">
        <v>4721</v>
      </c>
      <c r="I3404" s="2">
        <v>4324</v>
      </c>
      <c r="J3404" s="2">
        <v>9045</v>
      </c>
    </row>
    <row r="3405" spans="1:10" x14ac:dyDescent="0.25">
      <c r="A3405" s="2">
        <v>2012</v>
      </c>
      <c r="B3405" s="2" t="s">
        <v>45</v>
      </c>
      <c r="C3405" s="2" t="s">
        <v>454</v>
      </c>
      <c r="D3405" s="2">
        <v>14</v>
      </c>
      <c r="E3405" s="2">
        <v>12</v>
      </c>
      <c r="F3405" s="2">
        <v>31</v>
      </c>
      <c r="G3405" s="2">
        <v>12178</v>
      </c>
      <c r="H3405" s="2">
        <v>6317</v>
      </c>
      <c r="I3405" s="2">
        <v>14435</v>
      </c>
      <c r="J3405" s="2">
        <v>20752</v>
      </c>
    </row>
    <row r="3406" spans="1:10" x14ac:dyDescent="0.25">
      <c r="A3406" s="2">
        <v>2012</v>
      </c>
      <c r="B3406" s="2" t="s">
        <v>45</v>
      </c>
      <c r="C3406" s="2" t="s">
        <v>455</v>
      </c>
      <c r="D3406" s="2">
        <v>15</v>
      </c>
      <c r="E3406" s="2">
        <v>5</v>
      </c>
      <c r="F3406" s="2">
        <v>22</v>
      </c>
      <c r="G3406" s="2">
        <v>9783</v>
      </c>
      <c r="H3406" s="2">
        <v>5316</v>
      </c>
      <c r="I3406" s="2">
        <v>5913</v>
      </c>
      <c r="J3406" s="2">
        <v>11229</v>
      </c>
    </row>
    <row r="3407" spans="1:10" x14ac:dyDescent="0.25">
      <c r="A3407" s="2">
        <v>2013</v>
      </c>
      <c r="B3407" s="2" t="s">
        <v>45</v>
      </c>
      <c r="C3407" s="2" t="s">
        <v>444</v>
      </c>
      <c r="D3407" s="2">
        <v>15</v>
      </c>
      <c r="E3407" s="2">
        <v>7</v>
      </c>
      <c r="F3407" s="2">
        <v>23</v>
      </c>
      <c r="G3407" s="2">
        <v>109530</v>
      </c>
      <c r="H3407" s="2">
        <v>8118</v>
      </c>
      <c r="I3407" s="2">
        <v>11807</v>
      </c>
      <c r="J3407" s="2">
        <v>19925</v>
      </c>
    </row>
    <row r="3408" spans="1:10" x14ac:dyDescent="0.25">
      <c r="A3408" s="2">
        <v>2013</v>
      </c>
      <c r="B3408" s="2" t="s">
        <v>45</v>
      </c>
      <c r="C3408" s="2" t="s">
        <v>445</v>
      </c>
      <c r="D3408" s="2">
        <v>21</v>
      </c>
      <c r="E3408" s="2">
        <v>9</v>
      </c>
      <c r="F3408" s="2">
        <v>35</v>
      </c>
      <c r="G3408" s="2">
        <v>89170</v>
      </c>
      <c r="H3408" s="2">
        <v>10810</v>
      </c>
      <c r="I3408" s="2">
        <v>9651</v>
      </c>
      <c r="J3408" s="2">
        <v>20461</v>
      </c>
    </row>
    <row r="3409" spans="1:10" x14ac:dyDescent="0.25">
      <c r="A3409" s="2">
        <v>2013</v>
      </c>
      <c r="B3409" s="2" t="s">
        <v>45</v>
      </c>
      <c r="C3409" s="2" t="s">
        <v>446</v>
      </c>
      <c r="D3409" s="2">
        <v>32</v>
      </c>
      <c r="E3409" s="2">
        <v>20</v>
      </c>
      <c r="F3409" s="2">
        <v>70</v>
      </c>
      <c r="G3409" s="2">
        <v>138620</v>
      </c>
      <c r="H3409" s="2">
        <v>32160</v>
      </c>
      <c r="I3409" s="2">
        <v>45214</v>
      </c>
      <c r="J3409" s="2">
        <v>77374</v>
      </c>
    </row>
    <row r="3410" spans="1:10" x14ac:dyDescent="0.25">
      <c r="A3410" s="2">
        <v>2013</v>
      </c>
      <c r="B3410" s="2" t="s">
        <v>45</v>
      </c>
      <c r="C3410" s="2" t="s">
        <v>447</v>
      </c>
      <c r="D3410" s="2">
        <v>22</v>
      </c>
      <c r="E3410" s="2">
        <v>12</v>
      </c>
      <c r="F3410" s="2">
        <v>49</v>
      </c>
      <c r="G3410" s="2">
        <v>167880</v>
      </c>
      <c r="H3410" s="2">
        <v>22714</v>
      </c>
      <c r="I3410" s="2">
        <v>28917</v>
      </c>
      <c r="J3410" s="2">
        <v>51631</v>
      </c>
    </row>
    <row r="3411" spans="1:10" x14ac:dyDescent="0.25">
      <c r="A3411" s="2">
        <v>2013</v>
      </c>
      <c r="B3411" s="2" t="s">
        <v>45</v>
      </c>
      <c r="C3411" s="2" t="s">
        <v>448</v>
      </c>
      <c r="D3411" s="2">
        <v>38</v>
      </c>
      <c r="E3411" s="2">
        <v>34</v>
      </c>
      <c r="F3411" s="2">
        <v>153</v>
      </c>
      <c r="G3411" s="2">
        <v>456880</v>
      </c>
      <c r="H3411" s="2">
        <v>60898</v>
      </c>
      <c r="I3411" s="2">
        <v>121515</v>
      </c>
      <c r="J3411" s="2">
        <v>182413</v>
      </c>
    </row>
    <row r="3412" spans="1:10" x14ac:dyDescent="0.25">
      <c r="A3412" s="2">
        <v>2013</v>
      </c>
      <c r="B3412" s="2" t="s">
        <v>45</v>
      </c>
      <c r="C3412" s="2" t="s">
        <v>449</v>
      </c>
      <c r="D3412" s="2">
        <v>6</v>
      </c>
      <c r="E3412" s="2">
        <v>4</v>
      </c>
      <c r="F3412" s="2">
        <v>9</v>
      </c>
      <c r="G3412" s="2">
        <v>18270</v>
      </c>
      <c r="H3412" s="2">
        <v>3169</v>
      </c>
      <c r="I3412" s="2">
        <v>2715</v>
      </c>
      <c r="J3412" s="2">
        <v>5884</v>
      </c>
    </row>
    <row r="3413" spans="1:10" x14ac:dyDescent="0.25">
      <c r="A3413" s="2">
        <v>2013</v>
      </c>
      <c r="B3413" s="2" t="s">
        <v>45</v>
      </c>
      <c r="C3413" s="2" t="s">
        <v>450</v>
      </c>
      <c r="D3413" s="2">
        <v>21</v>
      </c>
      <c r="E3413" s="2">
        <v>7</v>
      </c>
      <c r="F3413" s="2">
        <v>26</v>
      </c>
      <c r="G3413" s="2">
        <v>38050</v>
      </c>
      <c r="H3413" s="2">
        <v>11213</v>
      </c>
      <c r="I3413" s="2">
        <v>16214</v>
      </c>
      <c r="J3413" s="2">
        <v>27427</v>
      </c>
    </row>
    <row r="3414" spans="1:10" x14ac:dyDescent="0.25">
      <c r="A3414" s="2">
        <v>2013</v>
      </c>
      <c r="B3414" s="2" t="s">
        <v>45</v>
      </c>
      <c r="C3414" s="2" t="s">
        <v>451</v>
      </c>
      <c r="D3414" s="2">
        <v>20</v>
      </c>
      <c r="E3414" s="2">
        <v>12</v>
      </c>
      <c r="F3414" s="2">
        <v>39</v>
      </c>
      <c r="G3414" s="2">
        <v>113410</v>
      </c>
      <c r="H3414" s="2">
        <v>29211</v>
      </c>
      <c r="I3414" s="2">
        <v>37218</v>
      </c>
      <c r="J3414" s="2">
        <v>66429</v>
      </c>
    </row>
    <row r="3415" spans="1:10" x14ac:dyDescent="0.25">
      <c r="A3415" s="2">
        <v>2013</v>
      </c>
      <c r="B3415" s="2" t="s">
        <v>45</v>
      </c>
      <c r="C3415" s="2" t="s">
        <v>452</v>
      </c>
      <c r="D3415" s="2">
        <v>15</v>
      </c>
      <c r="E3415" s="2">
        <v>7</v>
      </c>
      <c r="F3415" s="2">
        <v>25</v>
      </c>
      <c r="G3415" s="2">
        <v>78040</v>
      </c>
      <c r="H3415" s="2">
        <v>20301</v>
      </c>
      <c r="I3415" s="2">
        <v>28307</v>
      </c>
      <c r="J3415" s="2">
        <v>48608</v>
      </c>
    </row>
    <row r="3416" spans="1:10" x14ac:dyDescent="0.25">
      <c r="A3416" s="2">
        <v>2013</v>
      </c>
      <c r="B3416" s="2" t="s">
        <v>45</v>
      </c>
      <c r="C3416" s="2" t="s">
        <v>453</v>
      </c>
      <c r="D3416" s="2">
        <v>10</v>
      </c>
      <c r="E3416" s="2">
        <v>6</v>
      </c>
      <c r="F3416" s="2">
        <v>20</v>
      </c>
      <c r="G3416" s="2">
        <v>89690</v>
      </c>
      <c r="H3416" s="2">
        <v>9451</v>
      </c>
      <c r="I3416" s="2">
        <v>8307</v>
      </c>
      <c r="J3416" s="2">
        <v>17758</v>
      </c>
    </row>
    <row r="3417" spans="1:10" x14ac:dyDescent="0.25">
      <c r="A3417" s="2">
        <v>2013</v>
      </c>
      <c r="B3417" s="2" t="s">
        <v>45</v>
      </c>
      <c r="C3417" s="2" t="s">
        <v>454</v>
      </c>
      <c r="D3417" s="2">
        <v>14</v>
      </c>
      <c r="E3417" s="2">
        <v>12</v>
      </c>
      <c r="F3417" s="2">
        <v>31</v>
      </c>
      <c r="G3417" s="2">
        <v>116300</v>
      </c>
      <c r="H3417" s="2">
        <v>35364</v>
      </c>
      <c r="I3417" s="2">
        <v>41781</v>
      </c>
      <c r="J3417" s="2">
        <v>77145</v>
      </c>
    </row>
    <row r="3418" spans="1:10" x14ac:dyDescent="0.25">
      <c r="A3418" s="2">
        <v>2013</v>
      </c>
      <c r="B3418" s="2" t="s">
        <v>45</v>
      </c>
      <c r="C3418" s="2" t="s">
        <v>455</v>
      </c>
      <c r="D3418" s="2">
        <v>15</v>
      </c>
      <c r="E3418" s="2">
        <v>5</v>
      </c>
      <c r="F3418" s="2">
        <v>22</v>
      </c>
      <c r="G3418" s="2">
        <v>94120</v>
      </c>
      <c r="H3418" s="2">
        <v>18402</v>
      </c>
      <c r="I3418" s="2">
        <v>9987</v>
      </c>
      <c r="J3418" s="2">
        <v>28389</v>
      </c>
    </row>
    <row r="3419" spans="1:10" x14ac:dyDescent="0.25">
      <c r="A3419" s="2">
        <v>2014</v>
      </c>
      <c r="B3419" s="2" t="s">
        <v>45</v>
      </c>
      <c r="C3419" s="2" t="s">
        <v>444</v>
      </c>
      <c r="D3419" s="2">
        <v>15</v>
      </c>
      <c r="E3419" s="2">
        <v>7</v>
      </c>
      <c r="F3419" s="2">
        <v>24</v>
      </c>
      <c r="G3419" s="2">
        <v>112930</v>
      </c>
      <c r="H3419" s="2">
        <v>22913</v>
      </c>
      <c r="I3419" s="2">
        <v>46080</v>
      </c>
      <c r="J3419" s="2">
        <v>68993</v>
      </c>
    </row>
    <row r="3420" spans="1:10" x14ac:dyDescent="0.25">
      <c r="A3420" s="2">
        <v>2014</v>
      </c>
      <c r="B3420" s="2" t="s">
        <v>45</v>
      </c>
      <c r="C3420" s="2" t="s">
        <v>445</v>
      </c>
      <c r="D3420" s="2">
        <v>21</v>
      </c>
      <c r="E3420" s="2">
        <v>9</v>
      </c>
      <c r="F3420" s="2">
        <v>37</v>
      </c>
      <c r="G3420" s="2">
        <v>34550</v>
      </c>
      <c r="H3420" s="2">
        <v>29711</v>
      </c>
      <c r="I3420" s="2">
        <v>49970</v>
      </c>
      <c r="J3420" s="2">
        <v>79681</v>
      </c>
    </row>
    <row r="3421" spans="1:10" x14ac:dyDescent="0.25">
      <c r="A3421" s="2">
        <v>2014</v>
      </c>
      <c r="B3421" s="2" t="s">
        <v>45</v>
      </c>
      <c r="C3421" s="2" t="s">
        <v>446</v>
      </c>
      <c r="D3421" s="2">
        <v>32</v>
      </c>
      <c r="E3421" s="2">
        <v>20</v>
      </c>
      <c r="F3421" s="2">
        <v>78</v>
      </c>
      <c r="G3421" s="2">
        <v>143660</v>
      </c>
      <c r="H3421" s="2">
        <v>38957</v>
      </c>
      <c r="I3421" s="2">
        <v>57491</v>
      </c>
      <c r="J3421" s="2">
        <v>96448</v>
      </c>
    </row>
    <row r="3422" spans="1:10" x14ac:dyDescent="0.25">
      <c r="A3422" s="2">
        <v>2014</v>
      </c>
      <c r="B3422" s="2" t="s">
        <v>45</v>
      </c>
      <c r="C3422" s="2" t="s">
        <v>447</v>
      </c>
      <c r="D3422" s="2">
        <v>22</v>
      </c>
      <c r="E3422" s="2">
        <v>12</v>
      </c>
      <c r="F3422" s="2">
        <v>54</v>
      </c>
      <c r="G3422" s="2">
        <v>186210</v>
      </c>
      <c r="H3422" s="2">
        <v>51932</v>
      </c>
      <c r="I3422" s="2">
        <v>85658</v>
      </c>
      <c r="J3422" s="2">
        <v>137590</v>
      </c>
    </row>
    <row r="3423" spans="1:10" x14ac:dyDescent="0.25">
      <c r="A3423" s="2">
        <v>2014</v>
      </c>
      <c r="B3423" s="2" t="s">
        <v>45</v>
      </c>
      <c r="C3423" s="2" t="s">
        <v>448</v>
      </c>
      <c r="D3423" s="2">
        <v>38</v>
      </c>
      <c r="E3423" s="2">
        <v>34</v>
      </c>
      <c r="F3423" s="2">
        <v>162</v>
      </c>
      <c r="G3423" s="2">
        <v>642660</v>
      </c>
      <c r="H3423" s="2">
        <v>195624</v>
      </c>
      <c r="I3423" s="2">
        <v>401275</v>
      </c>
      <c r="J3423" s="2">
        <v>596899</v>
      </c>
    </row>
    <row r="3424" spans="1:10" x14ac:dyDescent="0.25">
      <c r="A3424" s="2">
        <v>2014</v>
      </c>
      <c r="B3424" s="2" t="s">
        <v>45</v>
      </c>
      <c r="C3424" s="2" t="s">
        <v>449</v>
      </c>
      <c r="D3424" s="2">
        <v>6</v>
      </c>
      <c r="E3424" s="2">
        <v>4</v>
      </c>
      <c r="F3424" s="2">
        <v>9</v>
      </c>
      <c r="G3424" s="2">
        <v>21190</v>
      </c>
      <c r="H3424" s="2">
        <v>3781</v>
      </c>
      <c r="I3424" s="2">
        <v>13562</v>
      </c>
      <c r="J3424" s="2">
        <v>17343</v>
      </c>
    </row>
    <row r="3425" spans="1:10" x14ac:dyDescent="0.25">
      <c r="A3425" s="2">
        <v>2014</v>
      </c>
      <c r="B3425" s="2" t="s">
        <v>45</v>
      </c>
      <c r="C3425" s="2" t="s">
        <v>450</v>
      </c>
      <c r="D3425" s="2">
        <v>21</v>
      </c>
      <c r="E3425" s="2">
        <v>7</v>
      </c>
      <c r="F3425" s="2">
        <v>26</v>
      </c>
      <c r="G3425" s="2">
        <v>40550</v>
      </c>
      <c r="H3425" s="2">
        <v>8815</v>
      </c>
      <c r="I3425" s="2">
        <v>13136</v>
      </c>
      <c r="J3425" s="2">
        <v>21951</v>
      </c>
    </row>
    <row r="3426" spans="1:10" x14ac:dyDescent="0.25">
      <c r="A3426" s="2">
        <v>2014</v>
      </c>
      <c r="B3426" s="2" t="s">
        <v>45</v>
      </c>
      <c r="C3426" s="2" t="s">
        <v>451</v>
      </c>
      <c r="D3426" s="2">
        <v>20</v>
      </c>
      <c r="E3426" s="2">
        <v>12</v>
      </c>
      <c r="F3426" s="2">
        <v>46</v>
      </c>
      <c r="G3426" s="2">
        <v>126950</v>
      </c>
      <c r="H3426" s="2">
        <v>34588</v>
      </c>
      <c r="I3426" s="2">
        <v>57673</v>
      </c>
      <c r="J3426" s="2">
        <v>92261</v>
      </c>
    </row>
    <row r="3427" spans="1:10" x14ac:dyDescent="0.25">
      <c r="A3427" s="2">
        <v>2014</v>
      </c>
      <c r="B3427" s="2" t="s">
        <v>45</v>
      </c>
      <c r="C3427" s="2" t="s">
        <v>452</v>
      </c>
      <c r="D3427" s="2">
        <v>15</v>
      </c>
      <c r="E3427" s="2">
        <v>7</v>
      </c>
      <c r="F3427" s="2">
        <v>28</v>
      </c>
      <c r="G3427" s="2">
        <v>81230</v>
      </c>
      <c r="H3427" s="2">
        <v>30867</v>
      </c>
      <c r="I3427" s="2">
        <v>31175</v>
      </c>
      <c r="J3427" s="2">
        <v>62042</v>
      </c>
    </row>
    <row r="3428" spans="1:10" x14ac:dyDescent="0.25">
      <c r="A3428" s="2">
        <v>2014</v>
      </c>
      <c r="B3428" s="2" t="s">
        <v>45</v>
      </c>
      <c r="C3428" s="2" t="s">
        <v>453</v>
      </c>
      <c r="D3428" s="2">
        <v>10</v>
      </c>
      <c r="E3428" s="2">
        <v>6</v>
      </c>
      <c r="F3428" s="2">
        <v>24</v>
      </c>
      <c r="G3428" s="2">
        <v>92290</v>
      </c>
      <c r="H3428" s="2">
        <v>27839</v>
      </c>
      <c r="I3428" s="2">
        <v>31449</v>
      </c>
      <c r="J3428" s="2">
        <v>59288</v>
      </c>
    </row>
    <row r="3429" spans="1:10" x14ac:dyDescent="0.25">
      <c r="A3429" s="2">
        <v>2014</v>
      </c>
      <c r="B3429" s="2" t="s">
        <v>45</v>
      </c>
      <c r="C3429" s="2" t="s">
        <v>454</v>
      </c>
      <c r="D3429" s="2">
        <v>14</v>
      </c>
      <c r="E3429" s="2">
        <v>12</v>
      </c>
      <c r="F3429" s="2">
        <v>36</v>
      </c>
      <c r="G3429" s="2">
        <v>129360</v>
      </c>
      <c r="H3429" s="2">
        <v>34331</v>
      </c>
      <c r="I3429" s="2">
        <v>41965</v>
      </c>
      <c r="J3429" s="2">
        <v>76296</v>
      </c>
    </row>
    <row r="3430" spans="1:10" x14ac:dyDescent="0.25">
      <c r="A3430" s="2">
        <v>2014</v>
      </c>
      <c r="B3430" s="2" t="s">
        <v>45</v>
      </c>
      <c r="C3430" s="2" t="s">
        <v>455</v>
      </c>
      <c r="D3430" s="2">
        <v>15</v>
      </c>
      <c r="E3430" s="2">
        <v>5</v>
      </c>
      <c r="F3430" s="2">
        <v>24</v>
      </c>
      <c r="G3430" s="2">
        <v>97830</v>
      </c>
      <c r="H3430" s="2">
        <v>23045</v>
      </c>
      <c r="I3430" s="2">
        <v>34611</v>
      </c>
      <c r="J3430" s="2">
        <v>57656</v>
      </c>
    </row>
    <row r="3431" spans="1:10" x14ac:dyDescent="0.25">
      <c r="A3431" s="2">
        <v>2015</v>
      </c>
      <c r="B3431" s="2" t="s">
        <v>45</v>
      </c>
      <c r="C3431" s="2" t="s">
        <v>444</v>
      </c>
      <c r="D3431" s="2">
        <v>15</v>
      </c>
      <c r="E3431" s="2">
        <v>7</v>
      </c>
      <c r="F3431" s="2">
        <v>19</v>
      </c>
      <c r="G3431" s="2">
        <v>127070</v>
      </c>
      <c r="H3431" s="2">
        <v>23751</v>
      </c>
      <c r="I3431" s="2">
        <v>49413</v>
      </c>
      <c r="J3431" s="2">
        <v>73164</v>
      </c>
    </row>
    <row r="3432" spans="1:10" x14ac:dyDescent="0.25">
      <c r="A3432" s="2">
        <v>2015</v>
      </c>
      <c r="B3432" s="2" t="s">
        <v>45</v>
      </c>
      <c r="C3432" s="2" t="s">
        <v>445</v>
      </c>
      <c r="D3432" s="2">
        <v>21</v>
      </c>
      <c r="E3432" s="2">
        <v>9</v>
      </c>
      <c r="F3432" s="2">
        <v>23</v>
      </c>
      <c r="G3432" s="2">
        <v>108690</v>
      </c>
      <c r="H3432" s="2">
        <v>30549</v>
      </c>
      <c r="I3432" s="2">
        <v>53303</v>
      </c>
      <c r="J3432" s="2">
        <v>83852</v>
      </c>
    </row>
    <row r="3433" spans="1:10" x14ac:dyDescent="0.25">
      <c r="A3433" s="2">
        <v>2015</v>
      </c>
      <c r="B3433" s="2" t="s">
        <v>45</v>
      </c>
      <c r="C3433" s="2" t="s">
        <v>446</v>
      </c>
      <c r="D3433" s="2">
        <v>32</v>
      </c>
      <c r="E3433" s="2">
        <v>20</v>
      </c>
      <c r="F3433" s="2">
        <v>66</v>
      </c>
      <c r="G3433" s="2">
        <v>157800</v>
      </c>
      <c r="H3433" s="2">
        <v>39795</v>
      </c>
      <c r="I3433" s="2">
        <v>60824</v>
      </c>
      <c r="J3433" s="2">
        <v>100619</v>
      </c>
    </row>
    <row r="3434" spans="1:10" x14ac:dyDescent="0.25">
      <c r="A3434" s="2">
        <v>2015</v>
      </c>
      <c r="B3434" s="2" t="s">
        <v>45</v>
      </c>
      <c r="C3434" s="2" t="s">
        <v>447</v>
      </c>
      <c r="D3434" s="2">
        <v>22</v>
      </c>
      <c r="E3434" s="2">
        <v>12</v>
      </c>
      <c r="F3434" s="2">
        <v>42</v>
      </c>
      <c r="G3434" s="2">
        <v>200350</v>
      </c>
      <c r="H3434" s="2">
        <v>52770</v>
      </c>
      <c r="I3434" s="2">
        <v>88991</v>
      </c>
      <c r="J3434" s="2">
        <v>141761</v>
      </c>
    </row>
    <row r="3435" spans="1:10" x14ac:dyDescent="0.25">
      <c r="A3435" s="2">
        <v>2015</v>
      </c>
      <c r="B3435" s="2" t="s">
        <v>45</v>
      </c>
      <c r="C3435" s="2" t="s">
        <v>448</v>
      </c>
      <c r="D3435" s="2">
        <v>38</v>
      </c>
      <c r="E3435" s="2">
        <v>32</v>
      </c>
      <c r="F3435" s="2">
        <v>146</v>
      </c>
      <c r="G3435" s="2">
        <v>656806</v>
      </c>
      <c r="H3435" s="2">
        <v>196467</v>
      </c>
      <c r="I3435" s="2">
        <v>404612</v>
      </c>
      <c r="J3435" s="2">
        <v>601079</v>
      </c>
    </row>
    <row r="3436" spans="1:10" x14ac:dyDescent="0.25">
      <c r="A3436" s="2">
        <v>2015</v>
      </c>
      <c r="B3436" s="2" t="s">
        <v>45</v>
      </c>
      <c r="C3436" s="2" t="s">
        <v>449</v>
      </c>
      <c r="D3436" s="2">
        <v>6</v>
      </c>
      <c r="E3436" s="2">
        <v>2</v>
      </c>
      <c r="F3436" s="2">
        <v>2</v>
      </c>
      <c r="G3436" s="2">
        <v>35330</v>
      </c>
      <c r="H3436" s="2">
        <v>4619</v>
      </c>
      <c r="I3436" s="2">
        <v>16895</v>
      </c>
      <c r="J3436" s="2">
        <v>21514</v>
      </c>
    </row>
    <row r="3437" spans="1:10" x14ac:dyDescent="0.25">
      <c r="A3437" s="2">
        <v>2015</v>
      </c>
      <c r="B3437" s="2" t="s">
        <v>45</v>
      </c>
      <c r="C3437" s="2" t="s">
        <v>450</v>
      </c>
      <c r="D3437" s="2">
        <v>21</v>
      </c>
      <c r="E3437" s="2">
        <v>7</v>
      </c>
      <c r="F3437" s="2">
        <v>17</v>
      </c>
      <c r="G3437" s="2">
        <v>54690</v>
      </c>
      <c r="H3437" s="2">
        <v>9653</v>
      </c>
      <c r="I3437" s="2">
        <v>16469</v>
      </c>
      <c r="J3437" s="2">
        <v>26122</v>
      </c>
    </row>
    <row r="3438" spans="1:10" x14ac:dyDescent="0.25">
      <c r="A3438" s="2">
        <v>2015</v>
      </c>
      <c r="B3438" s="2" t="s">
        <v>45</v>
      </c>
      <c r="C3438" s="2" t="s">
        <v>451</v>
      </c>
      <c r="D3438" s="2">
        <v>20</v>
      </c>
      <c r="E3438" s="2">
        <v>12</v>
      </c>
      <c r="F3438" s="2">
        <v>24</v>
      </c>
      <c r="G3438" s="2">
        <v>141090</v>
      </c>
      <c r="H3438" s="2">
        <v>35426</v>
      </c>
      <c r="I3438" s="2">
        <v>61006</v>
      </c>
      <c r="J3438" s="2">
        <v>96432</v>
      </c>
    </row>
    <row r="3439" spans="1:10" x14ac:dyDescent="0.25">
      <c r="A3439" s="2">
        <v>2015</v>
      </c>
      <c r="B3439" s="2" t="s">
        <v>45</v>
      </c>
      <c r="C3439" s="2" t="s">
        <v>452</v>
      </c>
      <c r="D3439" s="2">
        <v>15</v>
      </c>
      <c r="E3439" s="2">
        <v>7</v>
      </c>
      <c r="F3439" s="2">
        <v>13</v>
      </c>
      <c r="G3439" s="2">
        <v>95370</v>
      </c>
      <c r="H3439" s="2">
        <v>31705</v>
      </c>
      <c r="I3439" s="2">
        <v>34508</v>
      </c>
      <c r="J3439" s="2">
        <v>66213</v>
      </c>
    </row>
    <row r="3440" spans="1:10" x14ac:dyDescent="0.25">
      <c r="A3440" s="2">
        <v>2015</v>
      </c>
      <c r="B3440" s="2" t="s">
        <v>45</v>
      </c>
      <c r="C3440" s="2" t="s">
        <v>453</v>
      </c>
      <c r="D3440" s="2">
        <v>10</v>
      </c>
      <c r="E3440" s="2">
        <v>6</v>
      </c>
      <c r="F3440" s="2">
        <v>12</v>
      </c>
      <c r="G3440" s="2">
        <v>106430</v>
      </c>
      <c r="H3440" s="2">
        <v>28677</v>
      </c>
      <c r="I3440" s="2">
        <v>34782</v>
      </c>
      <c r="J3440" s="2">
        <v>63459</v>
      </c>
    </row>
    <row r="3441" spans="1:10" x14ac:dyDescent="0.25">
      <c r="A3441" s="2">
        <v>2015</v>
      </c>
      <c r="B3441" s="2" t="s">
        <v>45</v>
      </c>
      <c r="C3441" s="2" t="s">
        <v>454</v>
      </c>
      <c r="D3441" s="2">
        <v>14</v>
      </c>
      <c r="E3441" s="2">
        <v>12</v>
      </c>
      <c r="F3441" s="2">
        <v>23</v>
      </c>
      <c r="G3441" s="2">
        <v>143500</v>
      </c>
      <c r="H3441" s="2">
        <v>35169</v>
      </c>
      <c r="I3441" s="2">
        <v>45298</v>
      </c>
      <c r="J3441" s="2">
        <v>80467</v>
      </c>
    </row>
    <row r="3442" spans="1:10" x14ac:dyDescent="0.25">
      <c r="A3442" s="2">
        <v>2015</v>
      </c>
      <c r="B3442" s="2" t="s">
        <v>45</v>
      </c>
      <c r="C3442" s="2" t="s">
        <v>455</v>
      </c>
      <c r="D3442" s="2">
        <v>15</v>
      </c>
      <c r="E3442" s="2">
        <v>5</v>
      </c>
      <c r="F3442" s="2">
        <v>13</v>
      </c>
      <c r="G3442" s="2">
        <v>111970</v>
      </c>
      <c r="H3442" s="2">
        <v>23883</v>
      </c>
      <c r="I3442" s="2">
        <v>37944</v>
      </c>
      <c r="J3442" s="2">
        <v>61827</v>
      </c>
    </row>
    <row r="3443" spans="1:10" x14ac:dyDescent="0.25">
      <c r="A3443" s="2">
        <v>2016</v>
      </c>
      <c r="B3443" s="2" t="s">
        <v>45</v>
      </c>
      <c r="C3443" s="2" t="s">
        <v>444</v>
      </c>
      <c r="D3443" s="2">
        <v>20</v>
      </c>
      <c r="E3443" s="2">
        <v>9</v>
      </c>
      <c r="F3443" s="2">
        <v>27</v>
      </c>
      <c r="G3443" s="2">
        <v>156565</v>
      </c>
      <c r="H3443" s="2">
        <v>12930</v>
      </c>
      <c r="I3443" s="2">
        <v>88292</v>
      </c>
      <c r="J3443" s="2">
        <v>101222</v>
      </c>
    </row>
    <row r="3444" spans="1:10" x14ac:dyDescent="0.25">
      <c r="A3444" s="2">
        <v>2016</v>
      </c>
      <c r="B3444" s="2" t="s">
        <v>45</v>
      </c>
      <c r="C3444" s="2" t="s">
        <v>445</v>
      </c>
      <c r="D3444" s="2">
        <v>35</v>
      </c>
      <c r="E3444" s="2">
        <v>8</v>
      </c>
      <c r="F3444" s="2">
        <v>39</v>
      </c>
      <c r="G3444" s="2">
        <v>134198</v>
      </c>
      <c r="H3444" s="2">
        <v>16163</v>
      </c>
      <c r="I3444" s="2">
        <v>93069</v>
      </c>
      <c r="J3444" s="2">
        <v>109232</v>
      </c>
    </row>
    <row r="3445" spans="1:10" x14ac:dyDescent="0.25">
      <c r="A3445" s="2">
        <v>2016</v>
      </c>
      <c r="B3445" s="2" t="s">
        <v>45</v>
      </c>
      <c r="C3445" s="2" t="s">
        <v>446</v>
      </c>
      <c r="D3445" s="2">
        <v>44</v>
      </c>
      <c r="E3445" s="2">
        <v>22</v>
      </c>
      <c r="F3445" s="2">
        <v>86</v>
      </c>
      <c r="G3445" s="2">
        <v>178931</v>
      </c>
      <c r="H3445" s="2">
        <v>22627</v>
      </c>
      <c r="I3445" s="2">
        <v>102477</v>
      </c>
      <c r="J3445" s="2">
        <v>125104</v>
      </c>
    </row>
    <row r="3446" spans="1:10" x14ac:dyDescent="0.25">
      <c r="A3446" s="2">
        <v>2016</v>
      </c>
      <c r="B3446" s="2" t="s">
        <v>45</v>
      </c>
      <c r="C3446" s="2" t="s">
        <v>447</v>
      </c>
      <c r="D3446" s="2">
        <v>37</v>
      </c>
      <c r="E3446" s="2">
        <v>14</v>
      </c>
      <c r="F3446" s="2">
        <v>59</v>
      </c>
      <c r="G3446" s="2">
        <v>223664</v>
      </c>
      <c r="H3446" s="2">
        <v>35558</v>
      </c>
      <c r="I3446" s="2">
        <v>137504</v>
      </c>
      <c r="J3446" s="2">
        <v>173062</v>
      </c>
    </row>
    <row r="3447" spans="1:10" x14ac:dyDescent="0.25">
      <c r="A3447" s="2">
        <v>2016</v>
      </c>
      <c r="B3447" s="2" t="s">
        <v>45</v>
      </c>
      <c r="C3447" s="2" t="s">
        <v>448</v>
      </c>
      <c r="D3447" s="2">
        <v>30</v>
      </c>
      <c r="E3447" s="2">
        <v>32</v>
      </c>
      <c r="F3447" s="2">
        <v>184</v>
      </c>
      <c r="G3447" s="2">
        <v>760458</v>
      </c>
      <c r="H3447" s="2">
        <v>145465</v>
      </c>
      <c r="I3447" s="2">
        <v>531200</v>
      </c>
      <c r="J3447" s="2">
        <v>676665</v>
      </c>
    </row>
    <row r="3448" spans="1:10" x14ac:dyDescent="0.25">
      <c r="A3448" s="2">
        <v>2016</v>
      </c>
      <c r="B3448" s="2" t="s">
        <v>45</v>
      </c>
      <c r="C3448" s="2" t="s">
        <v>449</v>
      </c>
      <c r="D3448" s="2">
        <v>8</v>
      </c>
      <c r="E3448" s="2">
        <v>3</v>
      </c>
      <c r="F3448" s="2">
        <v>8</v>
      </c>
      <c r="G3448" s="2">
        <v>44733</v>
      </c>
      <c r="H3448" s="2">
        <v>2877</v>
      </c>
      <c r="I3448" s="2">
        <v>47765</v>
      </c>
      <c r="J3448" s="2">
        <v>50642</v>
      </c>
    </row>
    <row r="3449" spans="1:10" x14ac:dyDescent="0.25">
      <c r="A3449" s="2">
        <v>2016</v>
      </c>
      <c r="B3449" s="2" t="s">
        <v>45</v>
      </c>
      <c r="C3449" s="2" t="s">
        <v>450</v>
      </c>
      <c r="D3449" s="2">
        <v>28</v>
      </c>
      <c r="E3449" s="2">
        <v>10</v>
      </c>
      <c r="F3449" s="2">
        <v>33</v>
      </c>
      <c r="G3449" s="2">
        <v>67099</v>
      </c>
      <c r="H3449" s="2">
        <v>1067</v>
      </c>
      <c r="I3449" s="2">
        <v>47330</v>
      </c>
      <c r="J3449" s="2">
        <v>48397</v>
      </c>
    </row>
    <row r="3450" spans="1:10" x14ac:dyDescent="0.25">
      <c r="A3450" s="2">
        <v>2016</v>
      </c>
      <c r="B3450" s="2" t="s">
        <v>45</v>
      </c>
      <c r="C3450" s="2" t="s">
        <v>451</v>
      </c>
      <c r="D3450" s="2">
        <v>28</v>
      </c>
      <c r="E3450" s="2">
        <v>17</v>
      </c>
      <c r="F3450" s="2">
        <v>41</v>
      </c>
      <c r="G3450" s="2">
        <v>152315</v>
      </c>
      <c r="H3450" s="2">
        <v>20850</v>
      </c>
      <c r="I3450" s="2">
        <v>102766</v>
      </c>
      <c r="J3450" s="2">
        <v>123616</v>
      </c>
    </row>
    <row r="3451" spans="1:10" x14ac:dyDescent="0.25">
      <c r="A3451" s="2">
        <v>2016</v>
      </c>
      <c r="B3451" s="2" t="s">
        <v>45</v>
      </c>
      <c r="C3451" s="2" t="s">
        <v>452</v>
      </c>
      <c r="D3451" s="2">
        <v>19</v>
      </c>
      <c r="E3451" s="2">
        <v>7</v>
      </c>
      <c r="F3451" s="2">
        <v>26</v>
      </c>
      <c r="G3451" s="2">
        <v>116082</v>
      </c>
      <c r="H3451" s="2">
        <v>18005</v>
      </c>
      <c r="I3451" s="2">
        <v>69765</v>
      </c>
      <c r="J3451" s="2">
        <v>87770</v>
      </c>
    </row>
    <row r="3452" spans="1:10" x14ac:dyDescent="0.25">
      <c r="A3452" s="2">
        <v>2016</v>
      </c>
      <c r="B3452" s="2" t="s">
        <v>45</v>
      </c>
      <c r="C3452" s="2" t="s">
        <v>453</v>
      </c>
      <c r="D3452" s="2">
        <v>18</v>
      </c>
      <c r="E3452" s="2">
        <v>8</v>
      </c>
      <c r="F3452" s="2">
        <v>22</v>
      </c>
      <c r="G3452" s="2">
        <v>114963</v>
      </c>
      <c r="H3452" s="2">
        <v>15678</v>
      </c>
      <c r="I3452" s="2">
        <v>70055</v>
      </c>
      <c r="J3452" s="2">
        <v>85733</v>
      </c>
    </row>
    <row r="3453" spans="1:10" x14ac:dyDescent="0.25">
      <c r="A3453" s="2">
        <v>2016</v>
      </c>
      <c r="B3453" s="2" t="s">
        <v>45</v>
      </c>
      <c r="C3453" s="2" t="s">
        <v>454</v>
      </c>
      <c r="D3453" s="2">
        <v>29</v>
      </c>
      <c r="E3453" s="2">
        <v>13</v>
      </c>
      <c r="F3453" s="2">
        <v>38</v>
      </c>
      <c r="G3453" s="2">
        <v>153434</v>
      </c>
      <c r="H3453" s="2">
        <v>20042</v>
      </c>
      <c r="I3453" s="2">
        <v>83556</v>
      </c>
      <c r="J3453" s="2">
        <v>103598</v>
      </c>
    </row>
    <row r="3454" spans="1:10" x14ac:dyDescent="0.25">
      <c r="A3454" s="2">
        <v>2016</v>
      </c>
      <c r="B3454" s="2" t="s">
        <v>45</v>
      </c>
      <c r="C3454" s="2" t="s">
        <v>455</v>
      </c>
      <c r="D3454" s="2">
        <v>23</v>
      </c>
      <c r="E3454" s="2">
        <v>8</v>
      </c>
      <c r="F3454" s="2">
        <v>26</v>
      </c>
      <c r="G3454" s="2">
        <v>134199</v>
      </c>
      <c r="H3454" s="2">
        <v>11993</v>
      </c>
      <c r="I3454" s="2">
        <v>73962</v>
      </c>
      <c r="J3454" s="2">
        <v>85955</v>
      </c>
    </row>
    <row r="3455" spans="1:10" x14ac:dyDescent="0.25">
      <c r="A3455" s="2">
        <v>2017</v>
      </c>
      <c r="B3455" s="2" t="s">
        <v>45</v>
      </c>
      <c r="C3455" s="2" t="s">
        <v>444</v>
      </c>
      <c r="D3455" s="2">
        <v>20</v>
      </c>
      <c r="E3455" s="2">
        <v>9</v>
      </c>
      <c r="F3455" s="2">
        <v>27</v>
      </c>
      <c r="G3455" s="2">
        <v>170233</v>
      </c>
      <c r="H3455" s="2">
        <v>18152</v>
      </c>
      <c r="I3455" s="2">
        <v>92500</v>
      </c>
      <c r="J3455" s="2">
        <v>110652</v>
      </c>
    </row>
    <row r="3456" spans="1:10" x14ac:dyDescent="0.25">
      <c r="A3456" s="2">
        <v>2017</v>
      </c>
      <c r="B3456" s="2" t="s">
        <v>45</v>
      </c>
      <c r="C3456" s="2" t="s">
        <v>445</v>
      </c>
      <c r="D3456" s="2">
        <v>35</v>
      </c>
      <c r="E3456" s="2">
        <v>8</v>
      </c>
      <c r="F3456" s="2">
        <v>39</v>
      </c>
      <c r="G3456" s="2">
        <v>147866</v>
      </c>
      <c r="H3456" s="2">
        <v>21385</v>
      </c>
      <c r="I3456" s="2">
        <v>97277</v>
      </c>
      <c r="J3456" s="2">
        <v>118662</v>
      </c>
    </row>
    <row r="3457" spans="1:10" x14ac:dyDescent="0.25">
      <c r="A3457" s="2">
        <v>2017</v>
      </c>
      <c r="B3457" s="2" t="s">
        <v>45</v>
      </c>
      <c r="C3457" s="2" t="s">
        <v>446</v>
      </c>
      <c r="D3457" s="2">
        <v>44</v>
      </c>
      <c r="E3457" s="2">
        <v>22</v>
      </c>
      <c r="F3457" s="2">
        <v>86</v>
      </c>
      <c r="G3457" s="2">
        <v>192599</v>
      </c>
      <c r="H3457" s="2">
        <v>23683</v>
      </c>
      <c r="I3457" s="2">
        <v>106685</v>
      </c>
      <c r="J3457" s="2">
        <v>130368</v>
      </c>
    </row>
    <row r="3458" spans="1:10" x14ac:dyDescent="0.25">
      <c r="A3458" s="2">
        <v>2017</v>
      </c>
      <c r="B3458" s="2" t="s">
        <v>45</v>
      </c>
      <c r="C3458" s="2" t="s">
        <v>447</v>
      </c>
      <c r="D3458" s="2">
        <v>37</v>
      </c>
      <c r="E3458" s="2">
        <v>14</v>
      </c>
      <c r="F3458" s="2">
        <v>59</v>
      </c>
      <c r="G3458" s="2">
        <v>237332</v>
      </c>
      <c r="H3458" s="2">
        <v>36614</v>
      </c>
      <c r="I3458" s="2">
        <v>141712</v>
      </c>
      <c r="J3458" s="2">
        <v>178326</v>
      </c>
    </row>
    <row r="3459" spans="1:10" x14ac:dyDescent="0.25">
      <c r="A3459" s="2">
        <v>2017</v>
      </c>
      <c r="B3459" s="2" t="s">
        <v>45</v>
      </c>
      <c r="C3459" s="2" t="s">
        <v>448</v>
      </c>
      <c r="D3459" s="2">
        <v>30</v>
      </c>
      <c r="E3459" s="2">
        <v>32</v>
      </c>
      <c r="F3459" s="2">
        <v>184</v>
      </c>
      <c r="G3459" s="2">
        <v>774126</v>
      </c>
      <c r="H3459" s="2">
        <v>150687</v>
      </c>
      <c r="I3459" s="2">
        <v>535408</v>
      </c>
      <c r="J3459" s="2">
        <v>686095</v>
      </c>
    </row>
    <row r="3460" spans="1:10" x14ac:dyDescent="0.25">
      <c r="A3460" s="2">
        <v>2017</v>
      </c>
      <c r="B3460" s="2" t="s">
        <v>45</v>
      </c>
      <c r="C3460" s="2" t="s">
        <v>449</v>
      </c>
      <c r="D3460" s="2">
        <v>8</v>
      </c>
      <c r="E3460" s="2">
        <v>3</v>
      </c>
      <c r="F3460" s="2">
        <v>8</v>
      </c>
      <c r="G3460" s="2">
        <v>54496</v>
      </c>
      <c r="H3460" s="2">
        <v>3933</v>
      </c>
      <c r="I3460" s="2">
        <v>51973</v>
      </c>
      <c r="J3460" s="2">
        <v>55906</v>
      </c>
    </row>
    <row r="3461" spans="1:10" x14ac:dyDescent="0.25">
      <c r="A3461" s="2">
        <v>2017</v>
      </c>
      <c r="B3461" s="2" t="s">
        <v>45</v>
      </c>
      <c r="C3461" s="2" t="s">
        <v>450</v>
      </c>
      <c r="D3461" s="2">
        <v>28</v>
      </c>
      <c r="E3461" s="2">
        <v>10</v>
      </c>
      <c r="F3461" s="2">
        <v>33</v>
      </c>
      <c r="G3461" s="2">
        <v>76862</v>
      </c>
      <c r="H3461" s="2">
        <v>6289</v>
      </c>
      <c r="I3461" s="2">
        <v>51538</v>
      </c>
      <c r="J3461" s="2">
        <v>57827</v>
      </c>
    </row>
    <row r="3462" spans="1:10" x14ac:dyDescent="0.25">
      <c r="A3462" s="2">
        <v>2017</v>
      </c>
      <c r="B3462" s="2" t="s">
        <v>45</v>
      </c>
      <c r="C3462" s="2" t="s">
        <v>451</v>
      </c>
      <c r="D3462" s="2">
        <v>28</v>
      </c>
      <c r="E3462" s="2">
        <v>17</v>
      </c>
      <c r="F3462" s="2">
        <v>41</v>
      </c>
      <c r="G3462" s="2">
        <v>162078</v>
      </c>
      <c r="H3462" s="2">
        <v>26072</v>
      </c>
      <c r="I3462" s="2">
        <v>106974</v>
      </c>
      <c r="J3462" s="2">
        <v>133046</v>
      </c>
    </row>
    <row r="3463" spans="1:10" x14ac:dyDescent="0.25">
      <c r="A3463" s="2">
        <v>2017</v>
      </c>
      <c r="B3463" s="2" t="s">
        <v>45</v>
      </c>
      <c r="C3463" s="2" t="s">
        <v>452</v>
      </c>
      <c r="D3463" s="2">
        <v>19</v>
      </c>
      <c r="E3463" s="2">
        <v>7</v>
      </c>
      <c r="F3463" s="2">
        <v>26</v>
      </c>
      <c r="G3463" s="2">
        <v>125845</v>
      </c>
      <c r="H3463" s="2">
        <v>23227</v>
      </c>
      <c r="I3463" s="2">
        <v>73973</v>
      </c>
      <c r="J3463" s="2">
        <v>97200</v>
      </c>
    </row>
    <row r="3464" spans="1:10" x14ac:dyDescent="0.25">
      <c r="A3464" s="2">
        <v>2017</v>
      </c>
      <c r="B3464" s="2" t="s">
        <v>45</v>
      </c>
      <c r="C3464" s="2" t="s">
        <v>453</v>
      </c>
      <c r="D3464" s="2">
        <v>18</v>
      </c>
      <c r="E3464" s="2">
        <v>8</v>
      </c>
      <c r="F3464" s="2">
        <v>22</v>
      </c>
      <c r="G3464" s="2">
        <v>124726</v>
      </c>
      <c r="H3464" s="2">
        <v>20900</v>
      </c>
      <c r="I3464" s="2">
        <v>74263</v>
      </c>
      <c r="J3464" s="2">
        <v>95163</v>
      </c>
    </row>
    <row r="3465" spans="1:10" x14ac:dyDescent="0.25">
      <c r="A3465" s="2">
        <v>2017</v>
      </c>
      <c r="B3465" s="2" t="s">
        <v>45</v>
      </c>
      <c r="C3465" s="2" t="s">
        <v>454</v>
      </c>
      <c r="D3465" s="2">
        <v>29</v>
      </c>
      <c r="E3465" s="2">
        <v>13</v>
      </c>
      <c r="F3465" s="2">
        <v>38</v>
      </c>
      <c r="G3465" s="2">
        <v>143671</v>
      </c>
      <c r="H3465" s="2">
        <v>25264</v>
      </c>
      <c r="I3465" s="2">
        <v>87764</v>
      </c>
      <c r="J3465" s="2">
        <v>113028</v>
      </c>
    </row>
    <row r="3466" spans="1:10" x14ac:dyDescent="0.25">
      <c r="A3466" s="2">
        <v>2017</v>
      </c>
      <c r="B3466" s="2" t="s">
        <v>45</v>
      </c>
      <c r="C3466" s="2" t="s">
        <v>455</v>
      </c>
      <c r="D3466" s="2">
        <v>23</v>
      </c>
      <c r="E3466" s="2">
        <v>8</v>
      </c>
      <c r="F3466" s="2">
        <v>26</v>
      </c>
      <c r="G3466" s="2">
        <v>143962</v>
      </c>
      <c r="H3466" s="2">
        <v>17215</v>
      </c>
      <c r="I3466" s="2">
        <v>78170</v>
      </c>
      <c r="J3466" s="2">
        <v>95385</v>
      </c>
    </row>
    <row r="3467" spans="1:10" x14ac:dyDescent="0.25">
      <c r="A3467" s="2">
        <v>2018</v>
      </c>
      <c r="B3467" s="2" t="s">
        <v>45</v>
      </c>
      <c r="C3467" s="2" t="s">
        <v>444</v>
      </c>
      <c r="D3467" s="2">
        <v>20</v>
      </c>
      <c r="E3467" s="2">
        <v>9</v>
      </c>
      <c r="F3467" s="2">
        <v>28</v>
      </c>
      <c r="G3467" s="2">
        <v>195768</v>
      </c>
      <c r="H3467" s="2">
        <v>25594</v>
      </c>
      <c r="I3467" s="2">
        <v>100825</v>
      </c>
      <c r="J3467" s="2">
        <v>126419</v>
      </c>
    </row>
    <row r="3468" spans="1:10" x14ac:dyDescent="0.25">
      <c r="A3468" s="2">
        <v>2018</v>
      </c>
      <c r="B3468" s="2" t="s">
        <v>45</v>
      </c>
      <c r="C3468" s="2" t="s">
        <v>445</v>
      </c>
      <c r="D3468" s="2">
        <v>35</v>
      </c>
      <c r="E3468" s="2">
        <v>10</v>
      </c>
      <c r="F3468" s="2">
        <v>41</v>
      </c>
      <c r="G3468" s="2">
        <v>171525</v>
      </c>
      <c r="H3468" s="2">
        <v>30794</v>
      </c>
      <c r="I3468" s="2">
        <v>108950</v>
      </c>
      <c r="J3468" s="2">
        <v>139744</v>
      </c>
    </row>
    <row r="3469" spans="1:10" x14ac:dyDescent="0.25">
      <c r="A3469" s="2">
        <v>2018</v>
      </c>
      <c r="B3469" s="2" t="s">
        <v>45</v>
      </c>
      <c r="C3469" s="2" t="s">
        <v>446</v>
      </c>
      <c r="D3469" s="2">
        <v>44</v>
      </c>
      <c r="E3469" s="2">
        <v>28</v>
      </c>
      <c r="F3469" s="2">
        <v>102</v>
      </c>
      <c r="G3469" s="2">
        <v>229193</v>
      </c>
      <c r="H3469" s="2">
        <v>39496</v>
      </c>
      <c r="I3469" s="2">
        <v>128022</v>
      </c>
      <c r="J3469" s="2">
        <v>167518</v>
      </c>
    </row>
    <row r="3470" spans="1:10" x14ac:dyDescent="0.25">
      <c r="A3470" s="2">
        <v>2018</v>
      </c>
      <c r="B3470" s="2" t="s">
        <v>45</v>
      </c>
      <c r="C3470" s="2" t="s">
        <v>447</v>
      </c>
      <c r="D3470" s="2">
        <v>37</v>
      </c>
      <c r="E3470" s="2">
        <v>19</v>
      </c>
      <c r="F3470" s="2">
        <v>64</v>
      </c>
      <c r="G3470" s="2">
        <v>267507</v>
      </c>
      <c r="H3470" s="2">
        <v>57850</v>
      </c>
      <c r="I3470" s="2">
        <v>168637</v>
      </c>
      <c r="J3470" s="2">
        <v>226487</v>
      </c>
    </row>
    <row r="3471" spans="1:10" x14ac:dyDescent="0.25">
      <c r="A3471" s="2">
        <v>2018</v>
      </c>
      <c r="B3471" s="2" t="s">
        <v>45</v>
      </c>
      <c r="C3471" s="2" t="s">
        <v>448</v>
      </c>
      <c r="D3471" s="2">
        <v>30</v>
      </c>
      <c r="E3471" s="2">
        <v>38</v>
      </c>
      <c r="F3471" s="2">
        <v>192</v>
      </c>
      <c r="G3471" s="2">
        <v>941553</v>
      </c>
      <c r="H3471" s="2">
        <v>232058</v>
      </c>
      <c r="I3471" s="2">
        <v>600254</v>
      </c>
      <c r="J3471" s="2">
        <v>832312</v>
      </c>
    </row>
    <row r="3472" spans="1:10" x14ac:dyDescent="0.25">
      <c r="A3472" s="2">
        <v>2018</v>
      </c>
      <c r="B3472" s="2" t="s">
        <v>45</v>
      </c>
      <c r="C3472" s="2" t="s">
        <v>449</v>
      </c>
      <c r="D3472" s="2">
        <v>8</v>
      </c>
      <c r="E3472" s="2">
        <v>3</v>
      </c>
      <c r="F3472" s="2">
        <v>8</v>
      </c>
      <c r="G3472" s="2">
        <v>61580</v>
      </c>
      <c r="H3472" s="2">
        <v>10834</v>
      </c>
      <c r="I3472" s="2">
        <v>51969</v>
      </c>
      <c r="J3472" s="2">
        <v>62803</v>
      </c>
    </row>
    <row r="3473" spans="1:10" x14ac:dyDescent="0.25">
      <c r="A3473" s="2">
        <v>2018</v>
      </c>
      <c r="B3473" s="2" t="s">
        <v>45</v>
      </c>
      <c r="C3473" s="2" t="s">
        <v>450</v>
      </c>
      <c r="D3473" s="2">
        <v>28</v>
      </c>
      <c r="E3473" s="2">
        <v>10</v>
      </c>
      <c r="F3473" s="2">
        <v>33</v>
      </c>
      <c r="G3473" s="2">
        <v>87623</v>
      </c>
      <c r="H3473" s="2">
        <v>22368</v>
      </c>
      <c r="I3473" s="2">
        <v>59344</v>
      </c>
      <c r="J3473" s="2">
        <v>81712</v>
      </c>
    </row>
    <row r="3474" spans="1:10" x14ac:dyDescent="0.25">
      <c r="A3474" s="2">
        <v>2018</v>
      </c>
      <c r="B3474" s="2" t="s">
        <v>45</v>
      </c>
      <c r="C3474" s="2" t="s">
        <v>451</v>
      </c>
      <c r="D3474" s="2">
        <v>28</v>
      </c>
      <c r="E3474" s="2">
        <v>16</v>
      </c>
      <c r="F3474" s="2">
        <v>43</v>
      </c>
      <c r="G3474" s="2">
        <v>191252</v>
      </c>
      <c r="H3474" s="2">
        <v>40672</v>
      </c>
      <c r="I3474" s="2">
        <v>129439</v>
      </c>
      <c r="J3474" s="2">
        <v>170111</v>
      </c>
    </row>
    <row r="3475" spans="1:10" x14ac:dyDescent="0.25">
      <c r="A3475" s="2">
        <v>2018</v>
      </c>
      <c r="B3475" s="2" t="s">
        <v>45</v>
      </c>
      <c r="C3475" s="2" t="s">
        <v>452</v>
      </c>
      <c r="D3475" s="2">
        <v>19</v>
      </c>
      <c r="E3475" s="2">
        <v>7</v>
      </c>
      <c r="F3475" s="2">
        <v>27</v>
      </c>
      <c r="G3475" s="2">
        <v>149756</v>
      </c>
      <c r="H3475" s="2">
        <v>36002</v>
      </c>
      <c r="I3475" s="2">
        <v>86548</v>
      </c>
      <c r="J3475" s="2">
        <v>122550</v>
      </c>
    </row>
    <row r="3476" spans="1:10" x14ac:dyDescent="0.25">
      <c r="A3476" s="2">
        <v>2018</v>
      </c>
      <c r="B3476" s="2" t="s">
        <v>45</v>
      </c>
      <c r="C3476" s="2" t="s">
        <v>453</v>
      </c>
      <c r="D3476" s="2">
        <v>18</v>
      </c>
      <c r="E3476" s="2">
        <v>7</v>
      </c>
      <c r="F3476" s="2">
        <v>20</v>
      </c>
      <c r="G3476" s="2">
        <v>147177</v>
      </c>
      <c r="H3476" s="2">
        <v>33440</v>
      </c>
      <c r="I3476" s="2">
        <v>80204</v>
      </c>
      <c r="J3476" s="2">
        <v>113644</v>
      </c>
    </row>
    <row r="3477" spans="1:10" x14ac:dyDescent="0.25">
      <c r="A3477" s="2">
        <v>2018</v>
      </c>
      <c r="B3477" s="2" t="s">
        <v>45</v>
      </c>
      <c r="C3477" s="2" t="s">
        <v>454</v>
      </c>
      <c r="D3477" s="2">
        <v>29</v>
      </c>
      <c r="E3477" s="2">
        <v>16</v>
      </c>
      <c r="F3477" s="2">
        <v>44</v>
      </c>
      <c r="G3477" s="2">
        <v>169532</v>
      </c>
      <c r="H3477" s="2">
        <v>39664</v>
      </c>
      <c r="I3477" s="2">
        <v>93030</v>
      </c>
      <c r="J3477" s="2">
        <v>132694</v>
      </c>
    </row>
    <row r="3478" spans="1:10" x14ac:dyDescent="0.25">
      <c r="A3478" s="2">
        <v>2018</v>
      </c>
      <c r="B3478" s="2" t="s">
        <v>45</v>
      </c>
      <c r="C3478" s="2" t="s">
        <v>455</v>
      </c>
      <c r="D3478" s="2">
        <v>23</v>
      </c>
      <c r="E3478" s="2">
        <v>7</v>
      </c>
      <c r="F3478" s="2">
        <v>26</v>
      </c>
      <c r="G3478" s="2">
        <v>169875</v>
      </c>
      <c r="H3478" s="2">
        <v>26511</v>
      </c>
      <c r="I3478" s="2">
        <v>87550</v>
      </c>
      <c r="J3478" s="2">
        <v>114061</v>
      </c>
    </row>
    <row r="3479" spans="1:10" x14ac:dyDescent="0.25">
      <c r="A3479" s="2">
        <v>2019</v>
      </c>
      <c r="B3479" s="2" t="s">
        <v>45</v>
      </c>
      <c r="C3479" s="2" t="s">
        <v>444</v>
      </c>
      <c r="D3479" s="2">
        <v>20</v>
      </c>
      <c r="E3479" s="2">
        <v>9</v>
      </c>
      <c r="F3479" s="2">
        <v>28</v>
      </c>
      <c r="G3479" s="2">
        <v>202757</v>
      </c>
      <c r="H3479" s="2">
        <v>22487</v>
      </c>
      <c r="I3479" s="2">
        <v>102602</v>
      </c>
      <c r="J3479" s="2">
        <v>125089</v>
      </c>
    </row>
    <row r="3480" spans="1:10" x14ac:dyDescent="0.25">
      <c r="A3480" s="2">
        <v>2019</v>
      </c>
      <c r="B3480" s="2" t="s">
        <v>45</v>
      </c>
      <c r="C3480" s="2" t="s">
        <v>445</v>
      </c>
      <c r="D3480" s="2">
        <v>35</v>
      </c>
      <c r="E3480" s="2">
        <v>10</v>
      </c>
      <c r="F3480" s="2">
        <v>41</v>
      </c>
      <c r="G3480" s="2">
        <v>177648</v>
      </c>
      <c r="H3480" s="2">
        <v>27056</v>
      </c>
      <c r="I3480" s="2">
        <v>110868</v>
      </c>
      <c r="J3480" s="2">
        <v>137924</v>
      </c>
    </row>
    <row r="3481" spans="1:10" x14ac:dyDescent="0.25">
      <c r="A3481" s="2">
        <v>2019</v>
      </c>
      <c r="B3481" s="2" t="s">
        <v>45</v>
      </c>
      <c r="C3481" s="2" t="s">
        <v>446</v>
      </c>
      <c r="D3481" s="2">
        <v>44</v>
      </c>
      <c r="E3481" s="2">
        <v>28</v>
      </c>
      <c r="F3481" s="2">
        <v>102</v>
      </c>
      <c r="G3481" s="2">
        <v>237375</v>
      </c>
      <c r="H3481" s="2">
        <v>34701</v>
      </c>
      <c r="I3481" s="2">
        <v>130275</v>
      </c>
      <c r="J3481" s="2">
        <v>164976</v>
      </c>
    </row>
    <row r="3482" spans="1:10" x14ac:dyDescent="0.25">
      <c r="A3482" s="2">
        <v>2019</v>
      </c>
      <c r="B3482" s="2" t="s">
        <v>45</v>
      </c>
      <c r="C3482" s="2" t="s">
        <v>447</v>
      </c>
      <c r="D3482" s="2">
        <v>37</v>
      </c>
      <c r="E3482" s="2">
        <v>19</v>
      </c>
      <c r="F3482" s="2">
        <v>64</v>
      </c>
      <c r="G3482" s="2">
        <v>277057</v>
      </c>
      <c r="H3482" s="2">
        <v>50827</v>
      </c>
      <c r="I3482" s="2">
        <v>171605</v>
      </c>
      <c r="J3482" s="2">
        <v>222432</v>
      </c>
    </row>
    <row r="3483" spans="1:10" x14ac:dyDescent="0.25">
      <c r="A3483" s="2">
        <v>2019</v>
      </c>
      <c r="B3483" s="2" t="s">
        <v>45</v>
      </c>
      <c r="C3483" s="2" t="s">
        <v>448</v>
      </c>
      <c r="D3483" s="2">
        <v>30</v>
      </c>
      <c r="E3483" s="2">
        <v>38</v>
      </c>
      <c r="F3483" s="2">
        <v>192</v>
      </c>
      <c r="G3483" s="2">
        <v>1025306</v>
      </c>
      <c r="H3483" s="2">
        <v>203151</v>
      </c>
      <c r="I3483" s="2">
        <v>661816</v>
      </c>
      <c r="J3483" s="2">
        <v>864967</v>
      </c>
    </row>
    <row r="3484" spans="1:10" x14ac:dyDescent="0.25">
      <c r="A3484" s="2">
        <v>2019</v>
      </c>
      <c r="B3484" s="2" t="s">
        <v>45</v>
      </c>
      <c r="C3484" s="2" t="s">
        <v>449</v>
      </c>
      <c r="D3484" s="2">
        <v>8</v>
      </c>
      <c r="E3484" s="2">
        <v>3</v>
      </c>
      <c r="F3484" s="2">
        <v>8</v>
      </c>
      <c r="G3484" s="2">
        <v>13778</v>
      </c>
      <c r="H3484" s="2">
        <v>10254</v>
      </c>
      <c r="I3484" s="2">
        <v>1884</v>
      </c>
      <c r="J3484" s="2">
        <v>12138</v>
      </c>
    </row>
    <row r="3485" spans="1:10" x14ac:dyDescent="0.25">
      <c r="A3485" s="2">
        <v>2019</v>
      </c>
      <c r="B3485" s="2" t="s">
        <v>45</v>
      </c>
      <c r="C3485" s="2" t="s">
        <v>450</v>
      </c>
      <c r="D3485" s="2">
        <v>28</v>
      </c>
      <c r="E3485" s="2">
        <v>10</v>
      </c>
      <c r="F3485" s="2">
        <v>33</v>
      </c>
      <c r="G3485" s="2">
        <v>90751</v>
      </c>
      <c r="H3485" s="2">
        <v>19653</v>
      </c>
      <c r="I3485" s="2">
        <v>60388</v>
      </c>
      <c r="J3485" s="2">
        <v>80041</v>
      </c>
    </row>
    <row r="3486" spans="1:10" x14ac:dyDescent="0.25">
      <c r="A3486" s="2">
        <v>2019</v>
      </c>
      <c r="B3486" s="2" t="s">
        <v>45</v>
      </c>
      <c r="C3486" s="2" t="s">
        <v>451</v>
      </c>
      <c r="D3486" s="2">
        <v>28</v>
      </c>
      <c r="E3486" s="2">
        <v>16</v>
      </c>
      <c r="F3486" s="2">
        <v>43</v>
      </c>
      <c r="G3486" s="2">
        <v>198080</v>
      </c>
      <c r="H3486" s="2">
        <v>35734</v>
      </c>
      <c r="I3486" s="2">
        <v>131717</v>
      </c>
      <c r="J3486" s="2">
        <v>167451</v>
      </c>
    </row>
    <row r="3487" spans="1:10" x14ac:dyDescent="0.25">
      <c r="A3487" s="2">
        <v>2019</v>
      </c>
      <c r="B3487" s="2" t="s">
        <v>45</v>
      </c>
      <c r="C3487" s="2" t="s">
        <v>452</v>
      </c>
      <c r="D3487" s="2">
        <v>19</v>
      </c>
      <c r="E3487" s="2">
        <v>7</v>
      </c>
      <c r="F3487" s="2">
        <v>27</v>
      </c>
      <c r="G3487" s="2">
        <v>155102</v>
      </c>
      <c r="H3487" s="2">
        <v>31631</v>
      </c>
      <c r="I3487" s="2">
        <v>88071</v>
      </c>
      <c r="J3487" s="2">
        <v>119702</v>
      </c>
    </row>
    <row r="3488" spans="1:10" x14ac:dyDescent="0.25">
      <c r="A3488" s="2">
        <v>2019</v>
      </c>
      <c r="B3488" s="2" t="s">
        <v>45</v>
      </c>
      <c r="C3488" s="2" t="s">
        <v>453</v>
      </c>
      <c r="D3488" s="2">
        <v>18</v>
      </c>
      <c r="E3488" s="2">
        <v>7</v>
      </c>
      <c r="F3488" s="2">
        <v>20</v>
      </c>
      <c r="G3488" s="2">
        <v>152431</v>
      </c>
      <c r="H3488" s="2">
        <v>29380</v>
      </c>
      <c r="I3488" s="2">
        <v>81616</v>
      </c>
      <c r="J3488" s="2">
        <v>110996</v>
      </c>
    </row>
    <row r="3489" spans="1:10" x14ac:dyDescent="0.25">
      <c r="A3489" s="2">
        <v>2019</v>
      </c>
      <c r="B3489" s="2" t="s">
        <v>45</v>
      </c>
      <c r="C3489" s="2" t="s">
        <v>454</v>
      </c>
      <c r="D3489" s="2">
        <v>29</v>
      </c>
      <c r="E3489" s="2">
        <v>16</v>
      </c>
      <c r="F3489" s="2">
        <v>44</v>
      </c>
      <c r="G3489" s="2">
        <v>175584</v>
      </c>
      <c r="H3489" s="2">
        <v>34849</v>
      </c>
      <c r="I3489" s="2">
        <v>94667</v>
      </c>
      <c r="J3489" s="2">
        <v>129516</v>
      </c>
    </row>
    <row r="3490" spans="1:10" x14ac:dyDescent="0.25">
      <c r="A3490" s="2">
        <v>2019</v>
      </c>
      <c r="B3490" s="2" t="s">
        <v>45</v>
      </c>
      <c r="C3490" s="2" t="s">
        <v>455</v>
      </c>
      <c r="D3490" s="2">
        <v>23</v>
      </c>
      <c r="E3490" s="2">
        <v>7</v>
      </c>
      <c r="F3490" s="2">
        <v>26</v>
      </c>
      <c r="G3490" s="2">
        <v>175940</v>
      </c>
      <c r="H3490" s="2">
        <v>23247</v>
      </c>
      <c r="I3490" s="2">
        <v>89754</v>
      </c>
      <c r="J3490" s="2">
        <v>113001</v>
      </c>
    </row>
    <row r="3491" spans="1:10" x14ac:dyDescent="0.25">
      <c r="A3491" s="2">
        <v>2020</v>
      </c>
      <c r="B3491" s="2" t="s">
        <v>45</v>
      </c>
      <c r="C3491" s="2" t="s">
        <v>444</v>
      </c>
      <c r="D3491" s="2">
        <v>20</v>
      </c>
      <c r="E3491" s="2">
        <v>9</v>
      </c>
      <c r="F3491" s="2">
        <v>28</v>
      </c>
      <c r="G3491" s="2">
        <v>223033</v>
      </c>
      <c r="H3491" s="2">
        <v>24736</v>
      </c>
      <c r="I3491" s="2">
        <v>112862</v>
      </c>
      <c r="J3491" s="2">
        <v>137598</v>
      </c>
    </row>
    <row r="3492" spans="1:10" x14ac:dyDescent="0.25">
      <c r="A3492" s="2">
        <v>2020</v>
      </c>
      <c r="B3492" s="2" t="s">
        <v>45</v>
      </c>
      <c r="C3492" s="2" t="s">
        <v>445</v>
      </c>
      <c r="D3492" s="2">
        <v>35</v>
      </c>
      <c r="E3492" s="2">
        <v>10</v>
      </c>
      <c r="F3492" s="2">
        <v>41</v>
      </c>
      <c r="G3492" s="2">
        <v>195413</v>
      </c>
      <c r="H3492" s="2">
        <v>29762</v>
      </c>
      <c r="I3492" s="2">
        <v>121955</v>
      </c>
      <c r="J3492" s="2">
        <v>151717</v>
      </c>
    </row>
    <row r="3493" spans="1:10" x14ac:dyDescent="0.25">
      <c r="A3493" s="2">
        <v>2020</v>
      </c>
      <c r="B3493" s="2" t="s">
        <v>45</v>
      </c>
      <c r="C3493" s="2" t="s">
        <v>446</v>
      </c>
      <c r="D3493" s="2">
        <v>44</v>
      </c>
      <c r="E3493" s="2">
        <v>28</v>
      </c>
      <c r="F3493" s="2">
        <v>102</v>
      </c>
      <c r="G3493" s="2">
        <v>261113</v>
      </c>
      <c r="H3493" s="2">
        <v>38171</v>
      </c>
      <c r="I3493" s="2">
        <v>143303</v>
      </c>
      <c r="J3493" s="2">
        <v>181474</v>
      </c>
    </row>
    <row r="3494" spans="1:10" x14ac:dyDescent="0.25">
      <c r="A3494" s="2">
        <v>2020</v>
      </c>
      <c r="B3494" s="2" t="s">
        <v>45</v>
      </c>
      <c r="C3494" s="2" t="s">
        <v>447</v>
      </c>
      <c r="D3494" s="2">
        <v>37</v>
      </c>
      <c r="E3494" s="2">
        <v>19</v>
      </c>
      <c r="F3494" s="2">
        <v>64</v>
      </c>
      <c r="G3494" s="2">
        <v>304763</v>
      </c>
      <c r="H3494" s="2">
        <v>55910</v>
      </c>
      <c r="I3494" s="2">
        <v>188766</v>
      </c>
      <c r="J3494" s="2">
        <v>244676</v>
      </c>
    </row>
    <row r="3495" spans="1:10" x14ac:dyDescent="0.25">
      <c r="A3495" s="2">
        <v>2020</v>
      </c>
      <c r="B3495" s="2" t="s">
        <v>45</v>
      </c>
      <c r="C3495" s="2" t="s">
        <v>448</v>
      </c>
      <c r="D3495" s="2">
        <v>30</v>
      </c>
      <c r="E3495" s="2">
        <v>38</v>
      </c>
      <c r="F3495" s="2">
        <v>192</v>
      </c>
      <c r="G3495" s="2">
        <v>1131138</v>
      </c>
      <c r="H3495" s="2">
        <v>254109</v>
      </c>
      <c r="I3495" s="2">
        <v>495808</v>
      </c>
      <c r="J3495" s="2">
        <v>749917</v>
      </c>
    </row>
    <row r="3496" spans="1:10" x14ac:dyDescent="0.25">
      <c r="A3496" s="2">
        <v>2020</v>
      </c>
      <c r="B3496" s="2" t="s">
        <v>45</v>
      </c>
      <c r="C3496" s="2" t="s">
        <v>449</v>
      </c>
      <c r="D3496" s="2">
        <v>8</v>
      </c>
      <c r="E3496" s="2">
        <v>3</v>
      </c>
      <c r="F3496" s="2">
        <v>8</v>
      </c>
      <c r="G3496" s="2">
        <v>15156</v>
      </c>
      <c r="H3496" s="2">
        <v>12033</v>
      </c>
      <c r="I3496" s="2">
        <v>2072</v>
      </c>
      <c r="J3496" s="2">
        <v>14105</v>
      </c>
    </row>
    <row r="3497" spans="1:10" x14ac:dyDescent="0.25">
      <c r="A3497" s="2">
        <v>2020</v>
      </c>
      <c r="B3497" s="2" t="s">
        <v>45</v>
      </c>
      <c r="C3497" s="2" t="s">
        <v>450</v>
      </c>
      <c r="D3497" s="2">
        <v>28</v>
      </c>
      <c r="E3497" s="2">
        <v>10</v>
      </c>
      <c r="F3497" s="2">
        <v>33</v>
      </c>
      <c r="G3497" s="2">
        <v>99826</v>
      </c>
      <c r="H3497" s="2">
        <v>21618</v>
      </c>
      <c r="I3497" s="2">
        <v>66427</v>
      </c>
      <c r="J3497" s="2">
        <v>88045</v>
      </c>
    </row>
    <row r="3498" spans="1:10" x14ac:dyDescent="0.25">
      <c r="A3498" s="2">
        <v>2020</v>
      </c>
      <c r="B3498" s="2" t="s">
        <v>45</v>
      </c>
      <c r="C3498" s="2" t="s">
        <v>451</v>
      </c>
      <c r="D3498" s="2">
        <v>28</v>
      </c>
      <c r="E3498" s="2">
        <v>16</v>
      </c>
      <c r="F3498" s="2">
        <v>43</v>
      </c>
      <c r="G3498" s="2">
        <v>217888</v>
      </c>
      <c r="H3498" s="2">
        <v>39307</v>
      </c>
      <c r="I3498" s="2">
        <v>144889</v>
      </c>
      <c r="J3498" s="2">
        <v>184196</v>
      </c>
    </row>
    <row r="3499" spans="1:10" x14ac:dyDescent="0.25">
      <c r="A3499" s="2">
        <v>2020</v>
      </c>
      <c r="B3499" s="2" t="s">
        <v>45</v>
      </c>
      <c r="C3499" s="2" t="s">
        <v>452</v>
      </c>
      <c r="D3499" s="2">
        <v>19</v>
      </c>
      <c r="E3499" s="2">
        <v>7</v>
      </c>
      <c r="F3499" s="2">
        <v>27</v>
      </c>
      <c r="G3499" s="2">
        <v>170612</v>
      </c>
      <c r="H3499" s="2">
        <v>34794</v>
      </c>
      <c r="I3499" s="2">
        <v>96878</v>
      </c>
      <c r="J3499" s="2">
        <v>131672</v>
      </c>
    </row>
    <row r="3500" spans="1:10" x14ac:dyDescent="0.25">
      <c r="A3500" s="2">
        <v>2020</v>
      </c>
      <c r="B3500" s="2" t="s">
        <v>45</v>
      </c>
      <c r="C3500" s="2" t="s">
        <v>453</v>
      </c>
      <c r="D3500" s="2">
        <v>18</v>
      </c>
      <c r="E3500" s="2">
        <v>7</v>
      </c>
      <c r="F3500" s="2">
        <v>20</v>
      </c>
      <c r="G3500" s="2">
        <v>167674</v>
      </c>
      <c r="H3500" s="2">
        <v>32318</v>
      </c>
      <c r="I3500" s="2">
        <v>89778</v>
      </c>
      <c r="J3500" s="2">
        <v>122096</v>
      </c>
    </row>
    <row r="3501" spans="1:10" x14ac:dyDescent="0.25">
      <c r="A3501" s="2">
        <v>2020</v>
      </c>
      <c r="B3501" s="2" t="s">
        <v>45</v>
      </c>
      <c r="C3501" s="2" t="s">
        <v>454</v>
      </c>
      <c r="D3501" s="2">
        <v>29</v>
      </c>
      <c r="E3501" s="2">
        <v>16</v>
      </c>
      <c r="F3501" s="2">
        <v>44</v>
      </c>
      <c r="G3501" s="2">
        <v>193142</v>
      </c>
      <c r="H3501" s="2">
        <v>38334</v>
      </c>
      <c r="I3501" s="2">
        <v>104134</v>
      </c>
      <c r="J3501" s="2">
        <v>142468</v>
      </c>
    </row>
    <row r="3502" spans="1:10" x14ac:dyDescent="0.25">
      <c r="A3502" s="2">
        <v>2020</v>
      </c>
      <c r="B3502" s="2" t="s">
        <v>45</v>
      </c>
      <c r="C3502" s="2" t="s">
        <v>455</v>
      </c>
      <c r="D3502" s="2">
        <v>23</v>
      </c>
      <c r="E3502" s="2">
        <v>7</v>
      </c>
      <c r="F3502" s="2">
        <v>26</v>
      </c>
      <c r="G3502" s="2">
        <v>193534</v>
      </c>
      <c r="H3502" s="2">
        <v>25572</v>
      </c>
      <c r="I3502" s="2">
        <v>104134</v>
      </c>
      <c r="J3502" s="2">
        <v>129706</v>
      </c>
    </row>
    <row r="3503" spans="1:10" x14ac:dyDescent="0.25">
      <c r="A3503" s="2">
        <v>2021</v>
      </c>
      <c r="B3503" s="2" t="s">
        <v>45</v>
      </c>
      <c r="C3503" s="2" t="s">
        <v>444</v>
      </c>
      <c r="D3503" s="2">
        <v>20</v>
      </c>
      <c r="E3503" s="2">
        <v>9</v>
      </c>
      <c r="F3503" s="2">
        <v>24</v>
      </c>
      <c r="G3503" s="2">
        <v>70376</v>
      </c>
      <c r="H3503" s="2">
        <v>20025</v>
      </c>
      <c r="I3503" s="2">
        <v>6415</v>
      </c>
      <c r="J3503" s="2">
        <v>26440</v>
      </c>
    </row>
    <row r="3504" spans="1:10" x14ac:dyDescent="0.25">
      <c r="A3504" s="2">
        <v>2021</v>
      </c>
      <c r="B3504" s="2" t="s">
        <v>45</v>
      </c>
      <c r="C3504" s="2" t="s">
        <v>445</v>
      </c>
      <c r="D3504" s="2">
        <v>35</v>
      </c>
      <c r="E3504" s="2">
        <v>10</v>
      </c>
      <c r="F3504" s="2">
        <v>38</v>
      </c>
      <c r="G3504" s="2">
        <v>124725</v>
      </c>
      <c r="H3504" s="2">
        <v>45519</v>
      </c>
      <c r="I3504" s="2">
        <v>14750</v>
      </c>
      <c r="J3504" s="2">
        <v>60269</v>
      </c>
    </row>
    <row r="3505" spans="1:10" x14ac:dyDescent="0.25">
      <c r="A3505" s="2">
        <v>2021</v>
      </c>
      <c r="B3505" s="2" t="s">
        <v>45</v>
      </c>
      <c r="C3505" s="2" t="s">
        <v>446</v>
      </c>
      <c r="D3505" s="2">
        <v>44</v>
      </c>
      <c r="E3505" s="2">
        <v>28</v>
      </c>
      <c r="F3505" s="2">
        <v>101</v>
      </c>
      <c r="G3505" s="2">
        <v>593546</v>
      </c>
      <c r="H3505" s="2">
        <v>71469</v>
      </c>
      <c r="I3505" s="2">
        <v>278573</v>
      </c>
      <c r="J3505" s="2">
        <v>350042</v>
      </c>
    </row>
    <row r="3506" spans="1:10" x14ac:dyDescent="0.25">
      <c r="A3506" s="2">
        <v>2021</v>
      </c>
      <c r="B3506" s="2" t="s">
        <v>45</v>
      </c>
      <c r="C3506" s="2" t="s">
        <v>447</v>
      </c>
      <c r="D3506" s="2">
        <v>37</v>
      </c>
      <c r="E3506" s="2">
        <v>19</v>
      </c>
      <c r="F3506" s="2">
        <v>68</v>
      </c>
      <c r="G3506" s="2">
        <v>277250</v>
      </c>
      <c r="H3506" s="2">
        <v>89524</v>
      </c>
      <c r="I3506" s="2">
        <v>43126</v>
      </c>
      <c r="J3506" s="2">
        <v>132650</v>
      </c>
    </row>
    <row r="3507" spans="1:10" x14ac:dyDescent="0.25">
      <c r="A3507" s="2">
        <v>2021</v>
      </c>
      <c r="B3507" s="2" t="s">
        <v>45</v>
      </c>
      <c r="C3507" s="2" t="s">
        <v>448</v>
      </c>
      <c r="D3507" s="2">
        <v>30</v>
      </c>
      <c r="E3507" s="2">
        <v>38</v>
      </c>
      <c r="F3507" s="2">
        <v>222</v>
      </c>
      <c r="G3507" s="2">
        <v>1934298</v>
      </c>
      <c r="H3507" s="2">
        <v>184808</v>
      </c>
      <c r="I3507" s="2">
        <v>539425</v>
      </c>
      <c r="J3507" s="2">
        <v>724233</v>
      </c>
    </row>
    <row r="3508" spans="1:10" x14ac:dyDescent="0.25">
      <c r="A3508" s="2">
        <v>2021</v>
      </c>
      <c r="B3508" s="2" t="s">
        <v>45</v>
      </c>
      <c r="C3508" s="2" t="s">
        <v>449</v>
      </c>
      <c r="D3508" s="2">
        <v>8</v>
      </c>
      <c r="E3508" s="2">
        <v>3</v>
      </c>
      <c r="F3508" s="2">
        <v>8</v>
      </c>
      <c r="G3508" s="2">
        <v>20636</v>
      </c>
      <c r="H3508" s="2">
        <v>17819</v>
      </c>
      <c r="I3508" s="2">
        <v>1239</v>
      </c>
      <c r="J3508" s="2">
        <v>19058</v>
      </c>
    </row>
    <row r="3509" spans="1:10" x14ac:dyDescent="0.25">
      <c r="A3509" s="2">
        <v>2021</v>
      </c>
      <c r="B3509" s="2" t="s">
        <v>45</v>
      </c>
      <c r="C3509" s="2" t="s">
        <v>450</v>
      </c>
      <c r="D3509" s="2">
        <v>28</v>
      </c>
      <c r="E3509" s="2">
        <v>10</v>
      </c>
      <c r="F3509" s="2">
        <v>28</v>
      </c>
      <c r="G3509" s="2">
        <v>77054</v>
      </c>
      <c r="H3509" s="2">
        <v>31385</v>
      </c>
      <c r="I3509" s="2">
        <v>11040</v>
      </c>
      <c r="J3509" s="2">
        <v>42425</v>
      </c>
    </row>
    <row r="3510" spans="1:10" x14ac:dyDescent="0.25">
      <c r="A3510" s="2">
        <v>2021</v>
      </c>
      <c r="B3510" s="2" t="s">
        <v>45</v>
      </c>
      <c r="C3510" s="2" t="s">
        <v>451</v>
      </c>
      <c r="D3510" s="2">
        <v>28</v>
      </c>
      <c r="E3510" s="2">
        <v>16</v>
      </c>
      <c r="F3510" s="2">
        <v>42</v>
      </c>
      <c r="G3510" s="2">
        <v>168733</v>
      </c>
      <c r="H3510" s="2">
        <v>67196</v>
      </c>
      <c r="I3510" s="2">
        <v>31187</v>
      </c>
      <c r="J3510" s="2">
        <v>98383</v>
      </c>
    </row>
    <row r="3511" spans="1:10" x14ac:dyDescent="0.25">
      <c r="A3511" s="2">
        <v>2021</v>
      </c>
      <c r="B3511" s="2" t="s">
        <v>45</v>
      </c>
      <c r="C3511" s="2" t="s">
        <v>452</v>
      </c>
      <c r="D3511" s="2">
        <v>19</v>
      </c>
      <c r="E3511" s="2">
        <v>7</v>
      </c>
      <c r="F3511" s="2">
        <v>25</v>
      </c>
      <c r="G3511" s="2">
        <v>78312</v>
      </c>
      <c r="H3511" s="2">
        <v>21106</v>
      </c>
      <c r="I3511" s="2">
        <v>9682</v>
      </c>
      <c r="J3511" s="2">
        <v>30788</v>
      </c>
    </row>
    <row r="3512" spans="1:10" x14ac:dyDescent="0.25">
      <c r="A3512" s="2">
        <v>2021</v>
      </c>
      <c r="B3512" s="2" t="s">
        <v>45</v>
      </c>
      <c r="C3512" s="2" t="s">
        <v>453</v>
      </c>
      <c r="D3512" s="2">
        <v>18</v>
      </c>
      <c r="E3512" s="2">
        <v>7</v>
      </c>
      <c r="F3512" s="2">
        <v>24</v>
      </c>
      <c r="G3512" s="2">
        <v>63520</v>
      </c>
      <c r="H3512" s="2">
        <v>15883</v>
      </c>
      <c r="I3512" s="2">
        <v>5371</v>
      </c>
      <c r="J3512" s="2">
        <v>21254</v>
      </c>
    </row>
    <row r="3513" spans="1:10" x14ac:dyDescent="0.25">
      <c r="A3513" s="2">
        <v>2021</v>
      </c>
      <c r="B3513" s="2" t="s">
        <v>45</v>
      </c>
      <c r="C3513" s="2" t="s">
        <v>454</v>
      </c>
      <c r="D3513" s="2">
        <v>29</v>
      </c>
      <c r="E3513" s="2">
        <v>16</v>
      </c>
      <c r="F3513" s="2">
        <v>42</v>
      </c>
      <c r="G3513" s="2">
        <v>158157</v>
      </c>
      <c r="H3513" s="2">
        <v>41868</v>
      </c>
      <c r="I3513" s="2">
        <v>21974</v>
      </c>
      <c r="J3513" s="2">
        <v>63842</v>
      </c>
    </row>
    <row r="3514" spans="1:10" x14ac:dyDescent="0.25">
      <c r="A3514" s="2">
        <v>2021</v>
      </c>
      <c r="B3514" s="2" t="s">
        <v>45</v>
      </c>
      <c r="C3514" s="2" t="s">
        <v>455</v>
      </c>
      <c r="D3514" s="2">
        <v>23</v>
      </c>
      <c r="E3514" s="2">
        <v>7</v>
      </c>
      <c r="F3514" s="2">
        <v>30</v>
      </c>
      <c r="G3514" s="2">
        <v>83995</v>
      </c>
      <c r="H3514" s="2">
        <v>29558</v>
      </c>
      <c r="I3514" s="2">
        <v>5482</v>
      </c>
      <c r="J3514" s="2">
        <v>35040</v>
      </c>
    </row>
    <row r="3515" spans="1:10" x14ac:dyDescent="0.25">
      <c r="A3515" s="2">
        <v>2011</v>
      </c>
      <c r="B3515" s="2" t="s">
        <v>60</v>
      </c>
      <c r="C3515" s="2" t="s">
        <v>456</v>
      </c>
      <c r="D3515" s="2">
        <v>15</v>
      </c>
      <c r="E3515" s="2">
        <v>6</v>
      </c>
      <c r="F3515" s="2">
        <v>26</v>
      </c>
      <c r="G3515" s="2">
        <v>55062</v>
      </c>
      <c r="H3515" s="2">
        <v>19216</v>
      </c>
      <c r="I3515" s="2">
        <v>27610</v>
      </c>
      <c r="J3515" s="2">
        <v>46826</v>
      </c>
    </row>
    <row r="3516" spans="1:10" x14ac:dyDescent="0.25">
      <c r="A3516" s="2">
        <v>2011</v>
      </c>
      <c r="B3516" s="2" t="s">
        <v>60</v>
      </c>
      <c r="C3516" s="2" t="s">
        <v>457</v>
      </c>
      <c r="D3516" s="2">
        <v>20</v>
      </c>
      <c r="E3516" s="2">
        <v>7</v>
      </c>
      <c r="F3516" s="2">
        <v>42</v>
      </c>
      <c r="G3516" s="2">
        <v>84741</v>
      </c>
      <c r="H3516" s="2">
        <v>29573</v>
      </c>
      <c r="I3516" s="2">
        <v>42493</v>
      </c>
      <c r="J3516" s="2">
        <v>72066</v>
      </c>
    </row>
    <row r="3517" spans="1:10" x14ac:dyDescent="0.25">
      <c r="A3517" s="2">
        <v>2011</v>
      </c>
      <c r="B3517" s="2" t="s">
        <v>60</v>
      </c>
      <c r="C3517" s="2" t="s">
        <v>458</v>
      </c>
      <c r="D3517" s="2">
        <v>26</v>
      </c>
      <c r="E3517" s="2">
        <v>13</v>
      </c>
      <c r="F3517" s="2">
        <v>51</v>
      </c>
      <c r="G3517" s="2">
        <v>103858</v>
      </c>
      <c r="H3517" s="2">
        <v>36233</v>
      </c>
      <c r="I3517" s="2">
        <v>52063</v>
      </c>
      <c r="J3517" s="2">
        <v>88296</v>
      </c>
    </row>
    <row r="3518" spans="1:10" x14ac:dyDescent="0.25">
      <c r="A3518" s="2">
        <v>2011</v>
      </c>
      <c r="B3518" s="2" t="s">
        <v>60</v>
      </c>
      <c r="C3518" s="2" t="s">
        <v>459</v>
      </c>
      <c r="D3518" s="2">
        <v>11</v>
      </c>
      <c r="E3518" s="2">
        <v>32</v>
      </c>
      <c r="F3518" s="2">
        <v>96</v>
      </c>
      <c r="G3518" s="2">
        <v>188611</v>
      </c>
      <c r="H3518" s="2">
        <v>62657</v>
      </c>
      <c r="I3518" s="2">
        <v>92182</v>
      </c>
      <c r="J3518" s="2">
        <v>154839</v>
      </c>
    </row>
    <row r="3519" spans="1:10" x14ac:dyDescent="0.25">
      <c r="A3519" s="2">
        <v>2011</v>
      </c>
      <c r="B3519" s="2" t="s">
        <v>60</v>
      </c>
      <c r="C3519" s="2" t="s">
        <v>460</v>
      </c>
      <c r="D3519" s="2">
        <v>22</v>
      </c>
      <c r="E3519" s="2">
        <v>6</v>
      </c>
      <c r="F3519" s="2">
        <v>35</v>
      </c>
      <c r="G3519" s="2">
        <v>74149</v>
      </c>
      <c r="H3519" s="2">
        <v>25876</v>
      </c>
      <c r="I3519" s="2">
        <v>37181</v>
      </c>
      <c r="J3519" s="2">
        <v>63057</v>
      </c>
    </row>
    <row r="3520" spans="1:10" x14ac:dyDescent="0.25">
      <c r="A3520" s="2">
        <v>2011</v>
      </c>
      <c r="B3520" s="2" t="s">
        <v>60</v>
      </c>
      <c r="C3520" s="2" t="s">
        <v>461</v>
      </c>
      <c r="D3520" s="2">
        <v>21</v>
      </c>
      <c r="E3520" s="2">
        <v>12</v>
      </c>
      <c r="F3520" s="2">
        <v>41</v>
      </c>
      <c r="G3520" s="2">
        <v>89811</v>
      </c>
      <c r="H3520" s="2">
        <v>34489</v>
      </c>
      <c r="I3520" s="2">
        <v>47409</v>
      </c>
      <c r="J3520" s="2">
        <v>81898</v>
      </c>
    </row>
    <row r="3521" spans="1:10" x14ac:dyDescent="0.25">
      <c r="A3521" s="2">
        <v>2011</v>
      </c>
      <c r="B3521" s="2" t="s">
        <v>60</v>
      </c>
      <c r="C3521" s="2" t="s">
        <v>462</v>
      </c>
      <c r="D3521" s="2">
        <v>34</v>
      </c>
      <c r="E3521" s="2">
        <v>11</v>
      </c>
      <c r="F3521" s="2">
        <v>61</v>
      </c>
      <c r="G3521" s="2">
        <v>122914</v>
      </c>
      <c r="H3521" s="2">
        <v>42894</v>
      </c>
      <c r="I3521" s="2">
        <v>61634</v>
      </c>
      <c r="J3521" s="2">
        <v>104528</v>
      </c>
    </row>
    <row r="3522" spans="1:10" x14ac:dyDescent="0.25">
      <c r="A3522" s="2">
        <v>2011</v>
      </c>
      <c r="B3522" s="2" t="s">
        <v>60</v>
      </c>
      <c r="C3522" s="2" t="s">
        <v>463</v>
      </c>
      <c r="D3522" s="2">
        <v>22</v>
      </c>
      <c r="E3522" s="2">
        <v>8</v>
      </c>
      <c r="F3522" s="2">
        <v>37</v>
      </c>
      <c r="G3522" s="2">
        <v>72050</v>
      </c>
      <c r="H3522" s="2">
        <v>25143</v>
      </c>
      <c r="I3522" s="2">
        <v>36128</v>
      </c>
      <c r="J3522" s="2">
        <v>61271</v>
      </c>
    </row>
    <row r="3523" spans="1:10" x14ac:dyDescent="0.25">
      <c r="A3523" s="2">
        <v>2011</v>
      </c>
      <c r="B3523" s="2" t="s">
        <v>60</v>
      </c>
      <c r="C3523" s="2" t="s">
        <v>464</v>
      </c>
      <c r="D3523" s="2">
        <v>13</v>
      </c>
      <c r="E3523" s="2">
        <v>5</v>
      </c>
      <c r="F3523" s="2">
        <v>21</v>
      </c>
      <c r="G3523" s="2">
        <v>50863</v>
      </c>
      <c r="H3523" s="2">
        <v>17750</v>
      </c>
      <c r="I3523" s="2">
        <v>25505</v>
      </c>
      <c r="J3523" s="2">
        <v>43255</v>
      </c>
    </row>
    <row r="3524" spans="1:10" x14ac:dyDescent="0.25">
      <c r="A3524" s="2">
        <v>2011</v>
      </c>
      <c r="B3524" s="2" t="s">
        <v>60</v>
      </c>
      <c r="C3524" s="2" t="s">
        <v>465</v>
      </c>
      <c r="D3524" s="2">
        <v>14</v>
      </c>
      <c r="E3524" s="2">
        <v>4</v>
      </c>
      <c r="F3524" s="2">
        <v>22</v>
      </c>
      <c r="G3524" s="2">
        <v>48764</v>
      </c>
      <c r="H3524" s="2">
        <v>17056</v>
      </c>
      <c r="I3524" s="2">
        <v>24452</v>
      </c>
      <c r="J3524" s="2">
        <v>41508</v>
      </c>
    </row>
    <row r="3525" spans="1:10" x14ac:dyDescent="0.25">
      <c r="A3525" s="2">
        <v>2011</v>
      </c>
      <c r="B3525" s="2" t="s">
        <v>60</v>
      </c>
      <c r="C3525" s="2" t="s">
        <v>466</v>
      </c>
      <c r="D3525" s="2">
        <v>17</v>
      </c>
      <c r="E3525" s="2">
        <v>7</v>
      </c>
      <c r="F3525" s="2">
        <v>30</v>
      </c>
      <c r="G3525" s="2">
        <v>63556</v>
      </c>
      <c r="H3525" s="2">
        <v>22179</v>
      </c>
      <c r="I3525" s="2">
        <v>31869</v>
      </c>
      <c r="J3525" s="2">
        <v>54048</v>
      </c>
    </row>
    <row r="3526" spans="1:10" x14ac:dyDescent="0.25">
      <c r="A3526" s="2">
        <v>2012</v>
      </c>
      <c r="B3526" s="2" t="s">
        <v>60</v>
      </c>
      <c r="C3526" s="2" t="s">
        <v>456</v>
      </c>
      <c r="D3526" s="2">
        <v>15</v>
      </c>
      <c r="E3526" s="2">
        <v>7</v>
      </c>
      <c r="F3526" s="2">
        <v>27</v>
      </c>
      <c r="G3526" s="2">
        <v>64423</v>
      </c>
      <c r="H3526" s="2">
        <v>24531</v>
      </c>
      <c r="I3526" s="2">
        <v>35247</v>
      </c>
      <c r="J3526" s="2">
        <v>59778</v>
      </c>
    </row>
    <row r="3527" spans="1:10" x14ac:dyDescent="0.25">
      <c r="A3527" s="2">
        <v>2012</v>
      </c>
      <c r="B3527" s="2" t="s">
        <v>60</v>
      </c>
      <c r="C3527" s="2" t="s">
        <v>457</v>
      </c>
      <c r="D3527" s="2">
        <v>25</v>
      </c>
      <c r="E3527" s="2">
        <v>8</v>
      </c>
      <c r="F3527" s="2">
        <v>43</v>
      </c>
      <c r="G3527" s="2">
        <v>99147</v>
      </c>
      <c r="H3527" s="2">
        <v>39067</v>
      </c>
      <c r="I3527" s="2">
        <v>56135</v>
      </c>
      <c r="J3527" s="2">
        <v>95202</v>
      </c>
    </row>
    <row r="3528" spans="1:10" x14ac:dyDescent="0.25">
      <c r="A3528" s="2">
        <v>2012</v>
      </c>
      <c r="B3528" s="2" t="s">
        <v>60</v>
      </c>
      <c r="C3528" s="2" t="s">
        <v>458</v>
      </c>
      <c r="D3528" s="2">
        <v>29</v>
      </c>
      <c r="E3528" s="2">
        <v>14</v>
      </c>
      <c r="F3528" s="2">
        <v>53</v>
      </c>
      <c r="G3528" s="2">
        <v>121998</v>
      </c>
      <c r="H3528" s="2">
        <v>48152</v>
      </c>
      <c r="I3528" s="2">
        <v>69190</v>
      </c>
      <c r="J3528" s="2">
        <v>117342</v>
      </c>
    </row>
    <row r="3529" spans="1:10" x14ac:dyDescent="0.25">
      <c r="A3529" s="2">
        <v>2012</v>
      </c>
      <c r="B3529" s="2" t="s">
        <v>60</v>
      </c>
      <c r="C3529" s="2" t="s">
        <v>459</v>
      </c>
      <c r="D3529" s="2">
        <v>16</v>
      </c>
      <c r="E3529" s="2">
        <v>32</v>
      </c>
      <c r="F3529" s="2">
        <v>97</v>
      </c>
      <c r="G3529" s="2">
        <v>222407</v>
      </c>
      <c r="H3529" s="2">
        <v>86966</v>
      </c>
      <c r="I3529" s="2">
        <v>127947</v>
      </c>
      <c r="J3529" s="2">
        <v>214913</v>
      </c>
    </row>
    <row r="3530" spans="1:10" x14ac:dyDescent="0.25">
      <c r="A3530" s="2">
        <v>2012</v>
      </c>
      <c r="B3530" s="2" t="s">
        <v>60</v>
      </c>
      <c r="C3530" s="2" t="s">
        <v>460</v>
      </c>
      <c r="D3530" s="2">
        <v>27</v>
      </c>
      <c r="E3530" s="2">
        <v>7</v>
      </c>
      <c r="F3530" s="2">
        <v>36</v>
      </c>
      <c r="G3530" s="2">
        <v>86755</v>
      </c>
      <c r="H3530" s="2">
        <v>32707</v>
      </c>
      <c r="I3530" s="2">
        <v>46997</v>
      </c>
      <c r="J3530" s="2">
        <v>79704</v>
      </c>
    </row>
    <row r="3531" spans="1:10" x14ac:dyDescent="0.25">
      <c r="A3531" s="2">
        <v>2012</v>
      </c>
      <c r="B3531" s="2" t="s">
        <v>60</v>
      </c>
      <c r="C3531" s="2" t="s">
        <v>461</v>
      </c>
      <c r="D3531" s="2">
        <v>22</v>
      </c>
      <c r="E3531" s="2">
        <v>13</v>
      </c>
      <c r="F3531" s="2">
        <v>43</v>
      </c>
      <c r="G3531" s="2">
        <v>105079</v>
      </c>
      <c r="H3531" s="2">
        <v>40092</v>
      </c>
      <c r="I3531" s="2">
        <v>55110</v>
      </c>
      <c r="J3531" s="2">
        <v>95202</v>
      </c>
    </row>
    <row r="3532" spans="1:10" x14ac:dyDescent="0.25">
      <c r="A3532" s="2">
        <v>2012</v>
      </c>
      <c r="B3532" s="2" t="s">
        <v>60</v>
      </c>
      <c r="C3532" s="2" t="s">
        <v>462</v>
      </c>
      <c r="D3532" s="2">
        <v>37</v>
      </c>
      <c r="E3532" s="2">
        <v>12</v>
      </c>
      <c r="F3532" s="2">
        <v>61</v>
      </c>
      <c r="G3532" s="2">
        <v>145036</v>
      </c>
      <c r="H3532" s="2">
        <v>55421</v>
      </c>
      <c r="I3532" s="2">
        <v>79633</v>
      </c>
      <c r="J3532" s="2">
        <v>135054</v>
      </c>
    </row>
    <row r="3533" spans="1:10" x14ac:dyDescent="0.25">
      <c r="A3533" s="2">
        <v>2012</v>
      </c>
      <c r="B3533" s="2" t="s">
        <v>60</v>
      </c>
      <c r="C3533" s="2" t="s">
        <v>463</v>
      </c>
      <c r="D3533" s="2">
        <v>24</v>
      </c>
      <c r="E3533" s="2">
        <v>9</v>
      </c>
      <c r="F3533" s="2">
        <v>37</v>
      </c>
      <c r="G3533" s="2">
        <v>84299</v>
      </c>
      <c r="H3533" s="2">
        <v>33616</v>
      </c>
      <c r="I3533" s="2">
        <v>48302</v>
      </c>
      <c r="J3533" s="2">
        <v>81918</v>
      </c>
    </row>
    <row r="3534" spans="1:10" x14ac:dyDescent="0.25">
      <c r="A3534" s="2">
        <v>2012</v>
      </c>
      <c r="B3534" s="2" t="s">
        <v>60</v>
      </c>
      <c r="C3534" s="2" t="s">
        <v>464</v>
      </c>
      <c r="D3534" s="2">
        <v>14</v>
      </c>
      <c r="E3534" s="2">
        <v>6</v>
      </c>
      <c r="F3534" s="2">
        <v>24</v>
      </c>
      <c r="G3534" s="2">
        <v>59510</v>
      </c>
      <c r="H3534" s="2">
        <v>21805</v>
      </c>
      <c r="I3534" s="2">
        <v>31331</v>
      </c>
      <c r="J3534" s="2">
        <v>53136</v>
      </c>
    </row>
    <row r="3535" spans="1:10" x14ac:dyDescent="0.25">
      <c r="A3535" s="2">
        <v>2012</v>
      </c>
      <c r="B3535" s="2" t="s">
        <v>60</v>
      </c>
      <c r="C3535" s="2" t="s">
        <v>465</v>
      </c>
      <c r="D3535" s="2">
        <v>16</v>
      </c>
      <c r="E3535" s="2">
        <v>4</v>
      </c>
      <c r="F3535" s="2">
        <v>37</v>
      </c>
      <c r="G3535" s="2">
        <v>57054</v>
      </c>
      <c r="H3535" s="2">
        <v>20903</v>
      </c>
      <c r="I3535" s="2">
        <v>30019</v>
      </c>
      <c r="J3535" s="2">
        <v>50922</v>
      </c>
    </row>
    <row r="3536" spans="1:10" x14ac:dyDescent="0.25">
      <c r="A3536" s="2">
        <v>2012</v>
      </c>
      <c r="B3536" s="2" t="s">
        <v>60</v>
      </c>
      <c r="C3536" s="2" t="s">
        <v>466</v>
      </c>
      <c r="D3536" s="2">
        <v>17</v>
      </c>
      <c r="E3536" s="2">
        <v>8</v>
      </c>
      <c r="F3536" s="2">
        <v>31</v>
      </c>
      <c r="G3536" s="2">
        <v>74361</v>
      </c>
      <c r="H3536" s="2">
        <v>28164</v>
      </c>
      <c r="I3536" s="2">
        <v>40470</v>
      </c>
      <c r="J3536" s="2">
        <v>68634</v>
      </c>
    </row>
    <row r="3537" spans="1:10" x14ac:dyDescent="0.25">
      <c r="A3537" s="2">
        <v>2013</v>
      </c>
      <c r="B3537" s="2" t="s">
        <v>60</v>
      </c>
      <c r="C3537" s="2" t="s">
        <v>456</v>
      </c>
      <c r="D3537" s="2">
        <v>15</v>
      </c>
      <c r="E3537" s="2">
        <v>7</v>
      </c>
      <c r="F3537" s="2">
        <v>27</v>
      </c>
      <c r="G3537" s="2">
        <v>69396</v>
      </c>
      <c r="H3537" s="2">
        <v>25995</v>
      </c>
      <c r="I3537" s="2">
        <v>36329</v>
      </c>
      <c r="J3537" s="2">
        <v>62324</v>
      </c>
    </row>
    <row r="3538" spans="1:10" x14ac:dyDescent="0.25">
      <c r="A3538" s="2">
        <v>2013</v>
      </c>
      <c r="B3538" s="2" t="s">
        <v>60</v>
      </c>
      <c r="C3538" s="2" t="s">
        <v>457</v>
      </c>
      <c r="D3538" s="2">
        <v>25</v>
      </c>
      <c r="E3538" s="2">
        <v>10</v>
      </c>
      <c r="F3538" s="2">
        <v>46</v>
      </c>
      <c r="G3538" s="2">
        <v>118230</v>
      </c>
      <c r="H3538" s="2">
        <v>44289</v>
      </c>
      <c r="I3538" s="2">
        <v>61894</v>
      </c>
      <c r="J3538" s="2">
        <v>106183</v>
      </c>
    </row>
    <row r="3539" spans="1:10" x14ac:dyDescent="0.25">
      <c r="A3539" s="2">
        <v>2013</v>
      </c>
      <c r="B3539" s="2" t="s">
        <v>60</v>
      </c>
      <c r="C3539" s="2" t="s">
        <v>458</v>
      </c>
      <c r="D3539" s="2">
        <v>29</v>
      </c>
      <c r="E3539" s="2">
        <v>14</v>
      </c>
      <c r="F3539" s="2">
        <v>54</v>
      </c>
      <c r="G3539" s="2">
        <v>138791</v>
      </c>
      <c r="H3539" s="2">
        <v>51991</v>
      </c>
      <c r="I3539" s="2">
        <v>52658</v>
      </c>
      <c r="J3539" s="2">
        <v>104649</v>
      </c>
    </row>
    <row r="3540" spans="1:10" x14ac:dyDescent="0.25">
      <c r="A3540" s="2">
        <v>2013</v>
      </c>
      <c r="B3540" s="2" t="s">
        <v>60</v>
      </c>
      <c r="C3540" s="2" t="s">
        <v>459</v>
      </c>
      <c r="D3540" s="2">
        <v>16</v>
      </c>
      <c r="E3540" s="2">
        <v>32</v>
      </c>
      <c r="F3540" s="2">
        <v>99</v>
      </c>
      <c r="G3540" s="2">
        <v>254451</v>
      </c>
      <c r="H3540" s="2">
        <v>95317</v>
      </c>
      <c r="I3540" s="2">
        <v>133206</v>
      </c>
      <c r="J3540" s="2">
        <v>228523</v>
      </c>
    </row>
    <row r="3541" spans="1:10" x14ac:dyDescent="0.25">
      <c r="A3541" s="2">
        <v>2013</v>
      </c>
      <c r="B3541" s="2" t="s">
        <v>60</v>
      </c>
      <c r="C3541" s="2" t="s">
        <v>460</v>
      </c>
      <c r="D3541" s="2">
        <v>27</v>
      </c>
      <c r="E3541" s="2">
        <v>7</v>
      </c>
      <c r="F3541" s="2">
        <v>37</v>
      </c>
      <c r="G3541" s="2">
        <v>95098</v>
      </c>
      <c r="H3541" s="2">
        <v>35624</v>
      </c>
      <c r="I3541" s="2">
        <v>49784</v>
      </c>
      <c r="J3541" s="2">
        <v>85408</v>
      </c>
    </row>
    <row r="3542" spans="1:10" x14ac:dyDescent="0.25">
      <c r="A3542" s="2">
        <v>2013</v>
      </c>
      <c r="B3542" s="2" t="s">
        <v>60</v>
      </c>
      <c r="C3542" s="2" t="s">
        <v>461</v>
      </c>
      <c r="D3542" s="2">
        <v>26</v>
      </c>
      <c r="E3542" s="2">
        <v>16</v>
      </c>
      <c r="F3542" s="2">
        <v>52</v>
      </c>
      <c r="G3542" s="2">
        <v>133651</v>
      </c>
      <c r="H3542" s="2">
        <v>50065</v>
      </c>
      <c r="I3542" s="2">
        <v>69967</v>
      </c>
      <c r="J3542" s="2">
        <v>120032</v>
      </c>
    </row>
    <row r="3543" spans="1:10" x14ac:dyDescent="0.25">
      <c r="A3543" s="2">
        <v>2013</v>
      </c>
      <c r="B3543" s="2" t="s">
        <v>60</v>
      </c>
      <c r="C3543" s="2" t="s">
        <v>462</v>
      </c>
      <c r="D3543" s="2">
        <v>37</v>
      </c>
      <c r="E3543" s="2">
        <v>12</v>
      </c>
      <c r="F3543" s="2">
        <v>65</v>
      </c>
      <c r="G3543" s="2">
        <v>167064</v>
      </c>
      <c r="H3543" s="2">
        <v>62582</v>
      </c>
      <c r="I3543" s="2">
        <v>87459</v>
      </c>
      <c r="J3543" s="2">
        <v>150041</v>
      </c>
    </row>
    <row r="3544" spans="1:10" x14ac:dyDescent="0.25">
      <c r="A3544" s="2">
        <v>2013</v>
      </c>
      <c r="B3544" s="2" t="s">
        <v>60</v>
      </c>
      <c r="C3544" s="2" t="s">
        <v>463</v>
      </c>
      <c r="D3544" s="2">
        <v>24</v>
      </c>
      <c r="E3544" s="2">
        <v>9</v>
      </c>
      <c r="F3544" s="2">
        <v>39</v>
      </c>
      <c r="G3544" s="2">
        <v>100238</v>
      </c>
      <c r="H3544" s="2">
        <v>37549</v>
      </c>
      <c r="I3544" s="2">
        <v>52475</v>
      </c>
      <c r="J3544" s="2">
        <v>90024</v>
      </c>
    </row>
    <row r="3545" spans="1:10" x14ac:dyDescent="0.25">
      <c r="A3545" s="2">
        <v>2013</v>
      </c>
      <c r="B3545" s="2" t="s">
        <v>60</v>
      </c>
      <c r="C3545" s="2" t="s">
        <v>464</v>
      </c>
      <c r="D3545" s="2">
        <v>15</v>
      </c>
      <c r="E3545" s="2">
        <v>6</v>
      </c>
      <c r="F3545" s="2">
        <v>27</v>
      </c>
      <c r="G3545" s="2">
        <v>69395</v>
      </c>
      <c r="H3545" s="2">
        <v>25995</v>
      </c>
      <c r="I3545" s="2">
        <v>36329</v>
      </c>
      <c r="J3545" s="2">
        <v>62324</v>
      </c>
    </row>
    <row r="3546" spans="1:10" x14ac:dyDescent="0.25">
      <c r="A3546" s="2">
        <v>2013</v>
      </c>
      <c r="B3546" s="2" t="s">
        <v>60</v>
      </c>
      <c r="C3546" s="2" t="s">
        <v>465</v>
      </c>
      <c r="D3546" s="2">
        <v>16</v>
      </c>
      <c r="E3546" s="2">
        <v>4</v>
      </c>
      <c r="F3546" s="2">
        <v>25</v>
      </c>
      <c r="G3546" s="2">
        <v>64255</v>
      </c>
      <c r="H3546" s="2">
        <v>24070</v>
      </c>
      <c r="I3546" s="2">
        <v>33638</v>
      </c>
      <c r="J3546" s="2">
        <v>57708</v>
      </c>
    </row>
    <row r="3547" spans="1:10" x14ac:dyDescent="0.25">
      <c r="A3547" s="2">
        <v>2013</v>
      </c>
      <c r="B3547" s="2" t="s">
        <v>60</v>
      </c>
      <c r="C3547" s="2" t="s">
        <v>466</v>
      </c>
      <c r="D3547" s="2">
        <v>17</v>
      </c>
      <c r="E3547" s="2">
        <v>8</v>
      </c>
      <c r="F3547" s="2">
        <v>31</v>
      </c>
      <c r="G3547" s="2">
        <v>79677</v>
      </c>
      <c r="H3547" s="2">
        <v>29847</v>
      </c>
      <c r="I3547" s="2">
        <v>41711</v>
      </c>
      <c r="J3547" s="2">
        <v>71558</v>
      </c>
    </row>
    <row r="3548" spans="1:10" x14ac:dyDescent="0.25">
      <c r="A3548" s="2">
        <v>2014</v>
      </c>
      <c r="B3548" s="2" t="s">
        <v>60</v>
      </c>
      <c r="C3548" s="2" t="s">
        <v>456</v>
      </c>
      <c r="D3548" s="2">
        <v>15</v>
      </c>
      <c r="E3548" s="2">
        <v>7</v>
      </c>
      <c r="F3548" s="2">
        <v>27</v>
      </c>
      <c r="G3548" s="2">
        <v>69396</v>
      </c>
      <c r="H3548" s="2">
        <v>25995</v>
      </c>
      <c r="I3548" s="2">
        <v>36329</v>
      </c>
      <c r="J3548" s="2">
        <v>62324</v>
      </c>
    </row>
    <row r="3549" spans="1:10" x14ac:dyDescent="0.25">
      <c r="A3549" s="2">
        <v>2014</v>
      </c>
      <c r="B3549" s="2" t="s">
        <v>60</v>
      </c>
      <c r="C3549" s="2" t="s">
        <v>457</v>
      </c>
      <c r="D3549" s="2">
        <v>25</v>
      </c>
      <c r="E3549" s="2">
        <v>10</v>
      </c>
      <c r="F3549" s="2">
        <v>46</v>
      </c>
      <c r="G3549" s="2">
        <v>118230</v>
      </c>
      <c r="H3549" s="2">
        <v>44289</v>
      </c>
      <c r="I3549" s="2">
        <v>61894</v>
      </c>
      <c r="J3549" s="2">
        <v>106183</v>
      </c>
    </row>
    <row r="3550" spans="1:10" x14ac:dyDescent="0.25">
      <c r="A3550" s="2">
        <v>2014</v>
      </c>
      <c r="B3550" s="2" t="s">
        <v>60</v>
      </c>
      <c r="C3550" s="2" t="s">
        <v>467</v>
      </c>
      <c r="D3550" s="2">
        <v>29</v>
      </c>
      <c r="E3550" s="2">
        <v>14</v>
      </c>
      <c r="F3550" s="2">
        <v>54</v>
      </c>
      <c r="G3550" s="2">
        <v>138791</v>
      </c>
      <c r="H3550" s="2">
        <v>51991</v>
      </c>
      <c r="I3550" s="2">
        <v>72658</v>
      </c>
      <c r="J3550" s="2">
        <v>124649</v>
      </c>
    </row>
    <row r="3551" spans="1:10" x14ac:dyDescent="0.25">
      <c r="A3551" s="2">
        <v>2014</v>
      </c>
      <c r="B3551" s="2" t="s">
        <v>60</v>
      </c>
      <c r="C3551" s="2" t="s">
        <v>459</v>
      </c>
      <c r="D3551" s="2">
        <v>16</v>
      </c>
      <c r="E3551" s="2">
        <v>32</v>
      </c>
      <c r="F3551" s="2">
        <v>99</v>
      </c>
      <c r="G3551" s="2">
        <v>254451</v>
      </c>
      <c r="H3551" s="2">
        <v>95317</v>
      </c>
      <c r="I3551" s="2">
        <v>133206</v>
      </c>
      <c r="J3551" s="2">
        <v>228523</v>
      </c>
    </row>
    <row r="3552" spans="1:10" x14ac:dyDescent="0.25">
      <c r="A3552" s="2">
        <v>2014</v>
      </c>
      <c r="B3552" s="2" t="s">
        <v>60</v>
      </c>
      <c r="C3552" s="2" t="s">
        <v>460</v>
      </c>
      <c r="D3552" s="2">
        <v>27</v>
      </c>
      <c r="E3552" s="2">
        <v>7</v>
      </c>
      <c r="F3552" s="2">
        <v>37</v>
      </c>
      <c r="G3552" s="2">
        <v>95098</v>
      </c>
      <c r="H3552" s="2">
        <v>35624</v>
      </c>
      <c r="I3552" s="2">
        <v>49784</v>
      </c>
      <c r="J3552" s="2">
        <v>85408</v>
      </c>
    </row>
    <row r="3553" spans="1:10" x14ac:dyDescent="0.25">
      <c r="A3553" s="2">
        <v>2014</v>
      </c>
      <c r="B3553" s="2" t="s">
        <v>60</v>
      </c>
      <c r="C3553" s="2" t="s">
        <v>461</v>
      </c>
      <c r="D3553" s="2">
        <v>26</v>
      </c>
      <c r="E3553" s="2">
        <v>16</v>
      </c>
      <c r="F3553" s="2">
        <v>52</v>
      </c>
      <c r="G3553" s="2">
        <v>133651</v>
      </c>
      <c r="H3553" s="2">
        <v>50065</v>
      </c>
      <c r="I3553" s="2">
        <v>69967</v>
      </c>
      <c r="J3553" s="2">
        <v>120032</v>
      </c>
    </row>
    <row r="3554" spans="1:10" x14ac:dyDescent="0.25">
      <c r="A3554" s="2">
        <v>2014</v>
      </c>
      <c r="B3554" s="2" t="s">
        <v>60</v>
      </c>
      <c r="C3554" s="2" t="s">
        <v>468</v>
      </c>
      <c r="D3554" s="2">
        <v>37</v>
      </c>
      <c r="E3554" s="2">
        <v>12</v>
      </c>
      <c r="F3554" s="2">
        <v>65</v>
      </c>
      <c r="G3554" s="2">
        <v>167064</v>
      </c>
      <c r="H3554" s="2">
        <v>62582</v>
      </c>
      <c r="I3554" s="2">
        <v>87459</v>
      </c>
      <c r="J3554" s="2">
        <v>150041</v>
      </c>
    </row>
    <row r="3555" spans="1:10" x14ac:dyDescent="0.25">
      <c r="A3555" s="2">
        <v>2014</v>
      </c>
      <c r="B3555" s="2" t="s">
        <v>60</v>
      </c>
      <c r="C3555" s="2" t="s">
        <v>463</v>
      </c>
      <c r="D3555" s="2">
        <v>24</v>
      </c>
      <c r="E3555" s="2">
        <v>9</v>
      </c>
      <c r="F3555" s="2">
        <v>39</v>
      </c>
      <c r="G3555" s="2">
        <v>100238</v>
      </c>
      <c r="H3555" s="2">
        <v>37549</v>
      </c>
      <c r="I3555" s="2">
        <v>52475</v>
      </c>
      <c r="J3555" s="2">
        <v>90024</v>
      </c>
    </row>
    <row r="3556" spans="1:10" x14ac:dyDescent="0.25">
      <c r="A3556" s="2">
        <v>2014</v>
      </c>
      <c r="B3556" s="2" t="s">
        <v>60</v>
      </c>
      <c r="C3556" s="2" t="s">
        <v>469</v>
      </c>
      <c r="D3556" s="2">
        <v>15</v>
      </c>
      <c r="E3556" s="2">
        <v>6</v>
      </c>
      <c r="F3556" s="2">
        <v>27</v>
      </c>
      <c r="G3556" s="2">
        <v>69395</v>
      </c>
      <c r="H3556" s="2">
        <v>25995</v>
      </c>
      <c r="I3556" s="2">
        <v>36329</v>
      </c>
      <c r="J3556" s="2">
        <v>62324</v>
      </c>
    </row>
    <row r="3557" spans="1:10" x14ac:dyDescent="0.25">
      <c r="A3557" s="2">
        <v>2014</v>
      </c>
      <c r="B3557" s="2" t="s">
        <v>60</v>
      </c>
      <c r="C3557" s="2" t="s">
        <v>465</v>
      </c>
      <c r="D3557" s="2">
        <v>16</v>
      </c>
      <c r="E3557" s="2">
        <v>4</v>
      </c>
      <c r="F3557" s="2">
        <v>25</v>
      </c>
      <c r="G3557" s="2">
        <v>64255</v>
      </c>
      <c r="H3557" s="2">
        <v>24070</v>
      </c>
      <c r="I3557" s="2">
        <v>33638</v>
      </c>
      <c r="J3557" s="2">
        <v>57708</v>
      </c>
    </row>
    <row r="3558" spans="1:10" x14ac:dyDescent="0.25">
      <c r="A3558" s="2">
        <v>2014</v>
      </c>
      <c r="B3558" s="2" t="s">
        <v>60</v>
      </c>
      <c r="C3558" s="2" t="s">
        <v>470</v>
      </c>
      <c r="D3558" s="2">
        <v>17</v>
      </c>
      <c r="E3558" s="2">
        <v>8</v>
      </c>
      <c r="F3558" s="2">
        <v>31</v>
      </c>
      <c r="G3558" s="2">
        <v>79677</v>
      </c>
      <c r="H3558" s="2">
        <v>29847</v>
      </c>
      <c r="I3558" s="2">
        <v>41711</v>
      </c>
      <c r="J3558" s="2">
        <v>71558</v>
      </c>
    </row>
    <row r="3559" spans="1:10" x14ac:dyDescent="0.25">
      <c r="A3559" s="2">
        <v>2015</v>
      </c>
      <c r="B3559" s="2" t="s">
        <v>60</v>
      </c>
      <c r="C3559" s="2" t="s">
        <v>456</v>
      </c>
      <c r="D3559" s="2">
        <v>17</v>
      </c>
      <c r="E3559" s="2">
        <v>7</v>
      </c>
      <c r="F3559" s="2">
        <v>28</v>
      </c>
      <c r="G3559" s="2">
        <v>77278</v>
      </c>
      <c r="H3559" s="2">
        <v>20196</v>
      </c>
      <c r="I3559" s="2">
        <v>14081</v>
      </c>
      <c r="J3559" s="2">
        <v>34277</v>
      </c>
    </row>
    <row r="3560" spans="1:10" x14ac:dyDescent="0.25">
      <c r="A3560" s="2">
        <v>2015</v>
      </c>
      <c r="B3560" s="2" t="s">
        <v>60</v>
      </c>
      <c r="C3560" s="2" t="s">
        <v>457</v>
      </c>
      <c r="D3560" s="2">
        <v>26</v>
      </c>
      <c r="E3560" s="2">
        <v>10</v>
      </c>
      <c r="F3560" s="2">
        <v>49</v>
      </c>
      <c r="G3560" s="2">
        <v>135237</v>
      </c>
      <c r="H3560" s="2">
        <v>35344</v>
      </c>
      <c r="I3560" s="2">
        <v>24642</v>
      </c>
      <c r="J3560" s="2">
        <v>59986</v>
      </c>
    </row>
    <row r="3561" spans="1:10" x14ac:dyDescent="0.25">
      <c r="A3561" s="2">
        <v>2015</v>
      </c>
      <c r="B3561" s="2" t="s">
        <v>60</v>
      </c>
      <c r="C3561" s="2" t="s">
        <v>458</v>
      </c>
      <c r="D3561" s="2">
        <v>31</v>
      </c>
      <c r="E3561" s="2">
        <v>14</v>
      </c>
      <c r="F3561" s="2">
        <v>55</v>
      </c>
      <c r="G3561" s="2">
        <v>151797</v>
      </c>
      <c r="H3561" s="2">
        <v>39672</v>
      </c>
      <c r="I3561" s="2">
        <v>27660</v>
      </c>
      <c r="J3561" s="2">
        <v>67332</v>
      </c>
    </row>
    <row r="3562" spans="1:10" x14ac:dyDescent="0.25">
      <c r="A3562" s="2">
        <v>2015</v>
      </c>
      <c r="B3562" s="2" t="s">
        <v>60</v>
      </c>
      <c r="C3562" s="2" t="s">
        <v>459</v>
      </c>
      <c r="D3562" s="2">
        <v>16</v>
      </c>
      <c r="E3562" s="2">
        <v>32</v>
      </c>
      <c r="F3562" s="2">
        <v>103</v>
      </c>
      <c r="G3562" s="2">
        <v>284274</v>
      </c>
      <c r="H3562" s="2">
        <v>74294</v>
      </c>
      <c r="I3562" s="2">
        <v>51799</v>
      </c>
      <c r="J3562" s="2">
        <v>126093</v>
      </c>
    </row>
    <row r="3563" spans="1:10" x14ac:dyDescent="0.25">
      <c r="A3563" s="2">
        <v>2015</v>
      </c>
      <c r="B3563" s="2" t="s">
        <v>60</v>
      </c>
      <c r="C3563" s="2" t="s">
        <v>460</v>
      </c>
      <c r="D3563" s="2">
        <v>27</v>
      </c>
      <c r="E3563" s="2">
        <v>7</v>
      </c>
      <c r="F3563" s="2">
        <v>39</v>
      </c>
      <c r="G3563" s="2">
        <v>107638</v>
      </c>
      <c r="H3563" s="2">
        <v>28131</v>
      </c>
      <c r="I3563" s="2">
        <v>19613</v>
      </c>
      <c r="J3563" s="2">
        <v>47744</v>
      </c>
    </row>
    <row r="3564" spans="1:10" x14ac:dyDescent="0.25">
      <c r="A3564" s="2">
        <v>2015</v>
      </c>
      <c r="B3564" s="2" t="s">
        <v>60</v>
      </c>
      <c r="C3564" s="2" t="s">
        <v>461</v>
      </c>
      <c r="D3564" s="2">
        <v>26</v>
      </c>
      <c r="E3564" s="2">
        <v>16</v>
      </c>
      <c r="F3564" s="2">
        <v>55</v>
      </c>
      <c r="G3564" s="2">
        <v>151797</v>
      </c>
      <c r="H3564" s="2">
        <v>39672</v>
      </c>
      <c r="I3564" s="2">
        <v>27660</v>
      </c>
      <c r="J3564" s="2">
        <v>67332</v>
      </c>
    </row>
    <row r="3565" spans="1:10" x14ac:dyDescent="0.25">
      <c r="A3565" s="2">
        <v>2015</v>
      </c>
      <c r="B3565" s="2" t="s">
        <v>60</v>
      </c>
      <c r="C3565" s="2" t="s">
        <v>462</v>
      </c>
      <c r="D3565" s="2">
        <v>37</v>
      </c>
      <c r="E3565" s="2">
        <v>12</v>
      </c>
      <c r="F3565" s="2">
        <v>70</v>
      </c>
      <c r="G3565" s="2">
        <v>193196</v>
      </c>
      <c r="H3565" s="2">
        <v>50491</v>
      </c>
      <c r="I3565" s="2">
        <v>35203</v>
      </c>
      <c r="J3565" s="2">
        <v>85694</v>
      </c>
    </row>
    <row r="3566" spans="1:10" x14ac:dyDescent="0.25">
      <c r="A3566" s="2">
        <v>2015</v>
      </c>
      <c r="B3566" s="2" t="s">
        <v>60</v>
      </c>
      <c r="C3566" s="2" t="s">
        <v>463</v>
      </c>
      <c r="D3566" s="2">
        <v>25</v>
      </c>
      <c r="E3566" s="2">
        <v>9</v>
      </c>
      <c r="F3566" s="2">
        <v>39</v>
      </c>
      <c r="G3566" s="2">
        <v>107638</v>
      </c>
      <c r="H3566" s="2">
        <v>28131</v>
      </c>
      <c r="I3566" s="2">
        <v>19613</v>
      </c>
      <c r="J3566" s="2">
        <v>34277</v>
      </c>
    </row>
    <row r="3567" spans="1:10" x14ac:dyDescent="0.25">
      <c r="A3567" s="2">
        <v>2015</v>
      </c>
      <c r="B3567" s="2" t="s">
        <v>60</v>
      </c>
      <c r="C3567" s="2" t="s">
        <v>464</v>
      </c>
      <c r="D3567" s="2">
        <v>15</v>
      </c>
      <c r="E3567" s="2">
        <v>6</v>
      </c>
      <c r="F3567" s="2">
        <v>28</v>
      </c>
      <c r="G3567" s="2">
        <v>77277</v>
      </c>
      <c r="H3567" s="2">
        <v>20196</v>
      </c>
      <c r="I3567" s="2">
        <v>14081</v>
      </c>
    </row>
    <row r="3568" spans="1:10" x14ac:dyDescent="0.25">
      <c r="A3568" s="2">
        <v>2015</v>
      </c>
      <c r="B3568" s="2" t="s">
        <v>60</v>
      </c>
      <c r="C3568" s="2" t="s">
        <v>465</v>
      </c>
      <c r="D3568" s="2">
        <v>19</v>
      </c>
      <c r="E3568" s="2">
        <v>5</v>
      </c>
      <c r="F3568" s="2">
        <v>31</v>
      </c>
      <c r="G3568" s="2">
        <v>85558</v>
      </c>
      <c r="H3568" s="2">
        <v>22360</v>
      </c>
      <c r="I3568" s="2">
        <v>15590</v>
      </c>
      <c r="J3568" s="2">
        <v>37950</v>
      </c>
    </row>
    <row r="3569" spans="1:10" x14ac:dyDescent="0.25">
      <c r="A3569" s="2">
        <v>2015</v>
      </c>
      <c r="B3569" s="2" t="s">
        <v>60</v>
      </c>
      <c r="C3569" s="2" t="s">
        <v>466</v>
      </c>
      <c r="D3569" s="2">
        <v>19</v>
      </c>
      <c r="E3569" s="2">
        <v>8</v>
      </c>
      <c r="F3569" s="2">
        <v>33</v>
      </c>
      <c r="G3569" s="2">
        <v>91078</v>
      </c>
      <c r="H3569" s="2">
        <v>23803</v>
      </c>
      <c r="I3569" s="2">
        <v>16596</v>
      </c>
      <c r="J3569" s="2">
        <v>40399</v>
      </c>
    </row>
    <row r="3570" spans="1:10" x14ac:dyDescent="0.25">
      <c r="A3570" s="2">
        <v>2016</v>
      </c>
      <c r="B3570" s="2" t="s">
        <v>60</v>
      </c>
      <c r="C3570" s="2" t="s">
        <v>456</v>
      </c>
      <c r="D3570" s="2">
        <v>17</v>
      </c>
      <c r="E3570" s="2">
        <v>7</v>
      </c>
      <c r="F3570" s="2">
        <v>28</v>
      </c>
      <c r="G3570" s="2">
        <v>77278</v>
      </c>
      <c r="H3570" s="2">
        <v>20196</v>
      </c>
      <c r="I3570" s="2">
        <v>14081</v>
      </c>
      <c r="J3570" s="2">
        <v>34277</v>
      </c>
    </row>
    <row r="3571" spans="1:10" x14ac:dyDescent="0.25">
      <c r="A3571" s="2">
        <v>2016</v>
      </c>
      <c r="B3571" s="2" t="s">
        <v>60</v>
      </c>
      <c r="C3571" s="2" t="s">
        <v>457</v>
      </c>
      <c r="D3571" s="2">
        <v>26</v>
      </c>
      <c r="E3571" s="2">
        <v>10</v>
      </c>
      <c r="F3571" s="2">
        <v>49</v>
      </c>
      <c r="G3571" s="2">
        <v>135237</v>
      </c>
      <c r="H3571" s="2">
        <v>35344</v>
      </c>
      <c r="I3571" s="2">
        <v>24642</v>
      </c>
      <c r="J3571" s="2">
        <v>59986</v>
      </c>
    </row>
    <row r="3572" spans="1:10" x14ac:dyDescent="0.25">
      <c r="A3572" s="2">
        <v>2016</v>
      </c>
      <c r="B3572" s="2" t="s">
        <v>60</v>
      </c>
      <c r="C3572" s="2" t="s">
        <v>467</v>
      </c>
      <c r="D3572" s="2">
        <v>31</v>
      </c>
      <c r="E3572" s="2">
        <v>14</v>
      </c>
      <c r="F3572" s="2">
        <v>55</v>
      </c>
      <c r="G3572" s="2">
        <v>151797</v>
      </c>
      <c r="H3572" s="2">
        <v>39672</v>
      </c>
      <c r="I3572" s="2">
        <v>27660</v>
      </c>
      <c r="J3572" s="2">
        <v>67332</v>
      </c>
    </row>
    <row r="3573" spans="1:10" x14ac:dyDescent="0.25">
      <c r="A3573" s="2">
        <v>2016</v>
      </c>
      <c r="B3573" s="2" t="s">
        <v>60</v>
      </c>
      <c r="C3573" s="2" t="s">
        <v>459</v>
      </c>
      <c r="D3573" s="2">
        <v>16</v>
      </c>
      <c r="E3573" s="2">
        <v>32</v>
      </c>
      <c r="F3573" s="2">
        <v>103</v>
      </c>
      <c r="G3573" s="2">
        <v>284274</v>
      </c>
      <c r="H3573" s="2">
        <v>74294</v>
      </c>
      <c r="I3573" s="2">
        <v>51799</v>
      </c>
      <c r="J3573" s="2">
        <v>126093</v>
      </c>
    </row>
    <row r="3574" spans="1:10" x14ac:dyDescent="0.25">
      <c r="A3574" s="2">
        <v>2016</v>
      </c>
      <c r="B3574" s="2" t="s">
        <v>60</v>
      </c>
      <c r="C3574" s="2" t="s">
        <v>460</v>
      </c>
      <c r="D3574" s="2">
        <v>27</v>
      </c>
      <c r="E3574" s="2">
        <v>7</v>
      </c>
      <c r="F3574" s="2">
        <v>39</v>
      </c>
      <c r="G3574" s="2">
        <v>107638</v>
      </c>
      <c r="H3574" s="2">
        <v>28131</v>
      </c>
      <c r="I3574" s="2">
        <v>19613</v>
      </c>
      <c r="J3574" s="2">
        <v>47744</v>
      </c>
    </row>
    <row r="3575" spans="1:10" x14ac:dyDescent="0.25">
      <c r="A3575" s="2">
        <v>2016</v>
      </c>
      <c r="B3575" s="2" t="s">
        <v>60</v>
      </c>
      <c r="C3575" s="2" t="s">
        <v>461</v>
      </c>
      <c r="D3575" s="2">
        <v>26</v>
      </c>
      <c r="E3575" s="2">
        <v>16</v>
      </c>
      <c r="F3575" s="2">
        <v>55</v>
      </c>
      <c r="G3575" s="2">
        <v>151797</v>
      </c>
      <c r="H3575" s="2">
        <v>39672</v>
      </c>
      <c r="I3575" s="2">
        <v>27660</v>
      </c>
      <c r="J3575" s="2">
        <v>67332</v>
      </c>
    </row>
    <row r="3576" spans="1:10" x14ac:dyDescent="0.25">
      <c r="A3576" s="2">
        <v>2016</v>
      </c>
      <c r="B3576" s="2" t="s">
        <v>60</v>
      </c>
      <c r="C3576" s="2" t="s">
        <v>468</v>
      </c>
      <c r="D3576" s="2">
        <v>37</v>
      </c>
      <c r="E3576" s="2">
        <v>12</v>
      </c>
      <c r="F3576" s="2">
        <v>70</v>
      </c>
      <c r="G3576" s="2">
        <v>193196</v>
      </c>
      <c r="H3576" s="2">
        <v>50491</v>
      </c>
      <c r="I3576" s="2">
        <v>35203</v>
      </c>
      <c r="J3576" s="2">
        <v>85694</v>
      </c>
    </row>
    <row r="3577" spans="1:10" x14ac:dyDescent="0.25">
      <c r="A3577" s="2">
        <v>2016</v>
      </c>
      <c r="B3577" s="2" t="s">
        <v>60</v>
      </c>
      <c r="C3577" s="2" t="s">
        <v>463</v>
      </c>
      <c r="D3577" s="2">
        <v>25</v>
      </c>
      <c r="E3577" s="2">
        <v>9</v>
      </c>
      <c r="F3577" s="2">
        <v>39</v>
      </c>
      <c r="G3577" s="2">
        <v>107638</v>
      </c>
      <c r="H3577" s="2">
        <v>28131</v>
      </c>
      <c r="I3577" s="2">
        <v>19613</v>
      </c>
      <c r="J3577" s="2">
        <v>47744</v>
      </c>
    </row>
    <row r="3578" spans="1:10" x14ac:dyDescent="0.25">
      <c r="A3578" s="2">
        <v>2016</v>
      </c>
      <c r="B3578" s="2" t="s">
        <v>60</v>
      </c>
      <c r="C3578" s="2" t="s">
        <v>469</v>
      </c>
      <c r="D3578" s="2">
        <v>15</v>
      </c>
      <c r="E3578" s="2">
        <v>6</v>
      </c>
      <c r="F3578" s="2">
        <v>28</v>
      </c>
      <c r="G3578" s="2">
        <v>77277</v>
      </c>
      <c r="H3578" s="2">
        <v>20196</v>
      </c>
      <c r="I3578" s="2">
        <v>14081</v>
      </c>
      <c r="J3578" s="2">
        <v>34277</v>
      </c>
    </row>
    <row r="3579" spans="1:10" x14ac:dyDescent="0.25">
      <c r="A3579" s="2">
        <v>2016</v>
      </c>
      <c r="B3579" s="2" t="s">
        <v>60</v>
      </c>
      <c r="C3579" s="2" t="s">
        <v>465</v>
      </c>
      <c r="D3579" s="2">
        <v>19</v>
      </c>
      <c r="E3579" s="2">
        <v>5</v>
      </c>
      <c r="F3579" s="2">
        <v>31</v>
      </c>
      <c r="G3579" s="2">
        <v>85558</v>
      </c>
      <c r="H3579" s="2">
        <v>22360</v>
      </c>
      <c r="I3579" s="2">
        <v>15590</v>
      </c>
      <c r="J3579" s="2">
        <v>37950</v>
      </c>
    </row>
    <row r="3580" spans="1:10" x14ac:dyDescent="0.25">
      <c r="A3580" s="2">
        <v>2016</v>
      </c>
      <c r="B3580" s="2" t="s">
        <v>60</v>
      </c>
      <c r="C3580" s="2" t="s">
        <v>470</v>
      </c>
      <c r="D3580" s="2">
        <v>19</v>
      </c>
      <c r="E3580" s="2">
        <v>8</v>
      </c>
      <c r="F3580" s="2">
        <v>33</v>
      </c>
      <c r="G3580" s="2">
        <v>91078</v>
      </c>
      <c r="H3580" s="2">
        <v>23803</v>
      </c>
      <c r="I3580" s="2">
        <v>16596</v>
      </c>
      <c r="J3580" s="2">
        <v>40399</v>
      </c>
    </row>
    <row r="3581" spans="1:10" x14ac:dyDescent="0.25">
      <c r="A3581" s="2">
        <v>2017</v>
      </c>
      <c r="B3581" s="2" t="s">
        <v>60</v>
      </c>
      <c r="C3581" s="2" t="s">
        <v>456</v>
      </c>
      <c r="D3581" s="2">
        <v>19</v>
      </c>
      <c r="E3581" s="2">
        <v>10</v>
      </c>
      <c r="F3581" s="2">
        <v>32</v>
      </c>
      <c r="G3581" s="2">
        <v>88743</v>
      </c>
      <c r="H3581" s="2">
        <v>26213</v>
      </c>
      <c r="I3581" s="2">
        <v>7239</v>
      </c>
      <c r="J3581" s="2">
        <v>33452</v>
      </c>
    </row>
    <row r="3582" spans="1:10" x14ac:dyDescent="0.25">
      <c r="A3582" s="2">
        <v>2017</v>
      </c>
      <c r="B3582" s="2" t="s">
        <v>60</v>
      </c>
      <c r="C3582" s="2" t="s">
        <v>457</v>
      </c>
      <c r="D3582" s="2">
        <v>29</v>
      </c>
      <c r="E3582" s="2">
        <v>13</v>
      </c>
      <c r="F3582" s="2">
        <v>51</v>
      </c>
      <c r="G3582" s="2">
        <v>141434</v>
      </c>
      <c r="H3582" s="2">
        <v>32677</v>
      </c>
      <c r="I3582" s="2">
        <v>20638</v>
      </c>
      <c r="J3582" s="2">
        <v>53315</v>
      </c>
    </row>
    <row r="3583" spans="1:10" x14ac:dyDescent="0.25">
      <c r="A3583" s="2">
        <v>2017</v>
      </c>
      <c r="B3583" s="2" t="s">
        <v>60</v>
      </c>
      <c r="C3583" s="2" t="s">
        <v>458</v>
      </c>
      <c r="D3583" s="2">
        <v>28</v>
      </c>
      <c r="E3583" s="2">
        <v>13</v>
      </c>
      <c r="F3583" s="2">
        <v>52</v>
      </c>
      <c r="G3583" s="2">
        <v>144207</v>
      </c>
      <c r="H3583" s="2">
        <v>39813</v>
      </c>
      <c r="I3583" s="2">
        <v>14547</v>
      </c>
      <c r="J3583" s="2">
        <v>54360</v>
      </c>
    </row>
    <row r="3584" spans="1:10" x14ac:dyDescent="0.25">
      <c r="A3584" s="2">
        <v>2017</v>
      </c>
      <c r="B3584" s="2" t="s">
        <v>60</v>
      </c>
      <c r="C3584" s="2" t="s">
        <v>459</v>
      </c>
      <c r="D3584" s="2">
        <v>8</v>
      </c>
      <c r="E3584" s="2">
        <v>31</v>
      </c>
      <c r="F3584" s="2">
        <v>100</v>
      </c>
      <c r="G3584" s="2">
        <v>277321</v>
      </c>
      <c r="H3584" s="2">
        <v>55907</v>
      </c>
      <c r="I3584" s="2">
        <v>48631</v>
      </c>
      <c r="J3584" s="2">
        <v>104538</v>
      </c>
    </row>
    <row r="3585" spans="1:10" x14ac:dyDescent="0.25">
      <c r="A3585" s="2">
        <v>2017</v>
      </c>
      <c r="B3585" s="2" t="s">
        <v>60</v>
      </c>
      <c r="C3585" s="2" t="s">
        <v>460</v>
      </c>
      <c r="D3585" s="2">
        <v>17</v>
      </c>
      <c r="E3585" s="2">
        <v>11</v>
      </c>
      <c r="F3585" s="2">
        <v>40</v>
      </c>
      <c r="G3585" s="2">
        <v>110928</v>
      </c>
      <c r="H3585" s="2">
        <v>23546</v>
      </c>
      <c r="I3585" s="2">
        <v>18269</v>
      </c>
      <c r="J3585" s="2">
        <v>41815</v>
      </c>
    </row>
    <row r="3586" spans="1:10" x14ac:dyDescent="0.25">
      <c r="A3586" s="2">
        <v>2017</v>
      </c>
      <c r="B3586" s="2" t="s">
        <v>60</v>
      </c>
      <c r="C3586" s="2" t="s">
        <v>461</v>
      </c>
      <c r="D3586" s="2">
        <v>37</v>
      </c>
      <c r="E3586" s="2">
        <v>15</v>
      </c>
      <c r="F3586" s="2">
        <v>54</v>
      </c>
      <c r="G3586" s="2">
        <v>149753</v>
      </c>
      <c r="H3586" s="2">
        <v>30105</v>
      </c>
      <c r="I3586" s="2">
        <v>26346</v>
      </c>
      <c r="J3586" s="2">
        <v>56451</v>
      </c>
    </row>
    <row r="3587" spans="1:10" x14ac:dyDescent="0.25">
      <c r="A3587" s="2">
        <v>2017</v>
      </c>
      <c r="B3587" s="2" t="s">
        <v>60</v>
      </c>
      <c r="C3587" s="2" t="s">
        <v>462</v>
      </c>
      <c r="D3587" s="2">
        <v>37</v>
      </c>
      <c r="E3587" s="2">
        <v>13</v>
      </c>
      <c r="F3587" s="2">
        <v>71</v>
      </c>
      <c r="G3587" s="2">
        <v>196898</v>
      </c>
      <c r="H3587" s="2">
        <v>58903</v>
      </c>
      <c r="I3587" s="2">
        <v>15319</v>
      </c>
      <c r="J3587" s="2">
        <v>74222</v>
      </c>
    </row>
    <row r="3588" spans="1:10" x14ac:dyDescent="0.25">
      <c r="A3588" s="2">
        <v>2017</v>
      </c>
      <c r="B3588" s="2" t="s">
        <v>60</v>
      </c>
      <c r="C3588" s="2" t="s">
        <v>463</v>
      </c>
      <c r="D3588" s="2">
        <v>20</v>
      </c>
      <c r="E3588" s="2">
        <v>10</v>
      </c>
      <c r="F3588" s="2">
        <v>42</v>
      </c>
      <c r="G3588" s="2">
        <v>116475</v>
      </c>
      <c r="H3588" s="2">
        <v>21316</v>
      </c>
      <c r="I3588" s="2">
        <v>22590</v>
      </c>
      <c r="J3588" s="2">
        <v>43906</v>
      </c>
    </row>
    <row r="3589" spans="1:10" x14ac:dyDescent="0.25">
      <c r="A3589" s="2">
        <v>2017</v>
      </c>
      <c r="B3589" s="2" t="s">
        <v>60</v>
      </c>
      <c r="C3589" s="2" t="s">
        <v>464</v>
      </c>
      <c r="D3589" s="2">
        <v>14</v>
      </c>
      <c r="E3589" s="2">
        <v>6</v>
      </c>
      <c r="F3589" s="2">
        <v>26</v>
      </c>
      <c r="G3589" s="2">
        <v>72103</v>
      </c>
      <c r="H3589" s="2">
        <v>16642</v>
      </c>
      <c r="I3589" s="2">
        <v>10538</v>
      </c>
      <c r="J3589" s="2">
        <v>27180</v>
      </c>
    </row>
    <row r="3590" spans="1:10" x14ac:dyDescent="0.25">
      <c r="A3590" s="2">
        <v>2017</v>
      </c>
      <c r="B3590" s="2" t="s">
        <v>60</v>
      </c>
      <c r="C3590" s="2" t="s">
        <v>465</v>
      </c>
      <c r="D3590" s="2">
        <v>17</v>
      </c>
      <c r="E3590" s="2">
        <v>6</v>
      </c>
      <c r="F3590" s="2">
        <v>29</v>
      </c>
      <c r="G3590" s="2">
        <v>80423</v>
      </c>
      <c r="H3590" s="2">
        <v>19487</v>
      </c>
      <c r="I3590" s="2">
        <v>10829</v>
      </c>
      <c r="J3590" s="2">
        <v>30316</v>
      </c>
    </row>
    <row r="3591" spans="1:10" x14ac:dyDescent="0.25">
      <c r="A3591" s="2">
        <v>2017</v>
      </c>
      <c r="B3591" s="2" t="s">
        <v>60</v>
      </c>
      <c r="C3591" s="2" t="s">
        <v>466</v>
      </c>
      <c r="D3591" s="2">
        <v>18</v>
      </c>
      <c r="E3591" s="2">
        <v>9</v>
      </c>
      <c r="F3591" s="2">
        <v>29</v>
      </c>
      <c r="G3591" s="2">
        <v>80423</v>
      </c>
      <c r="H3591" s="2">
        <v>20712</v>
      </c>
      <c r="I3591" s="2">
        <v>9604</v>
      </c>
      <c r="J3591" s="2">
        <v>30316</v>
      </c>
    </row>
    <row r="3592" spans="1:10" x14ac:dyDescent="0.25">
      <c r="A3592" s="2">
        <v>2018</v>
      </c>
      <c r="B3592" s="2" t="s">
        <v>60</v>
      </c>
      <c r="C3592" s="2" t="s">
        <v>456</v>
      </c>
      <c r="D3592" s="2">
        <v>19</v>
      </c>
      <c r="E3592" s="2">
        <v>10</v>
      </c>
      <c r="F3592" s="2">
        <v>32</v>
      </c>
      <c r="G3592" s="2">
        <v>91442.37</v>
      </c>
      <c r="H3592" s="2">
        <v>56900.76</v>
      </c>
      <c r="I3592" s="2">
        <v>15713.79</v>
      </c>
      <c r="J3592" s="2">
        <v>72615</v>
      </c>
    </row>
    <row r="3593" spans="1:10" x14ac:dyDescent="0.25">
      <c r="A3593" s="2">
        <v>2018</v>
      </c>
      <c r="B3593" s="2" t="s">
        <v>60</v>
      </c>
      <c r="C3593" s="2" t="s">
        <v>457</v>
      </c>
      <c r="D3593" s="2">
        <v>29</v>
      </c>
      <c r="E3593" s="2">
        <v>13</v>
      </c>
      <c r="F3593" s="2">
        <v>51</v>
      </c>
      <c r="G3593" s="2">
        <v>150437.4</v>
      </c>
      <c r="H3593" s="2">
        <v>73218.649999999994</v>
      </c>
      <c r="I3593" s="2">
        <v>46243.99</v>
      </c>
      <c r="J3593" s="2">
        <v>119463</v>
      </c>
    </row>
    <row r="3594" spans="1:10" x14ac:dyDescent="0.25">
      <c r="A3594" s="2">
        <v>2018</v>
      </c>
      <c r="B3594" s="2" t="s">
        <v>60</v>
      </c>
      <c r="C3594" s="2" t="s">
        <v>458</v>
      </c>
      <c r="D3594" s="2">
        <v>28</v>
      </c>
      <c r="E3594" s="2">
        <v>13</v>
      </c>
      <c r="F3594" s="2">
        <v>52</v>
      </c>
      <c r="G3594" s="2">
        <v>153387.20000000001</v>
      </c>
      <c r="H3594" s="2">
        <v>89210.01</v>
      </c>
      <c r="I3594" s="2">
        <v>32595.03</v>
      </c>
      <c r="J3594" s="2">
        <v>121805</v>
      </c>
    </row>
    <row r="3595" spans="1:10" x14ac:dyDescent="0.25">
      <c r="A3595" s="2">
        <v>2018</v>
      </c>
      <c r="B3595" s="2" t="s">
        <v>60</v>
      </c>
      <c r="C3595" s="2" t="s">
        <v>459</v>
      </c>
      <c r="D3595" s="2">
        <v>8</v>
      </c>
      <c r="E3595" s="2">
        <v>31</v>
      </c>
      <c r="F3595" s="2">
        <v>100</v>
      </c>
      <c r="G3595" s="2">
        <v>274327.09999999998</v>
      </c>
      <c r="H3595" s="2">
        <v>116502.77</v>
      </c>
      <c r="I3595" s="2">
        <v>101340.86</v>
      </c>
      <c r="J3595" s="2">
        <v>217844</v>
      </c>
    </row>
    <row r="3596" spans="1:10" x14ac:dyDescent="0.25">
      <c r="A3596" s="2">
        <v>2018</v>
      </c>
      <c r="B3596" s="2" t="s">
        <v>60</v>
      </c>
      <c r="C3596" s="2" t="s">
        <v>460</v>
      </c>
      <c r="D3596" s="2">
        <v>17</v>
      </c>
      <c r="E3596" s="2">
        <v>11</v>
      </c>
      <c r="F3596" s="2">
        <v>40</v>
      </c>
      <c r="G3596" s="2">
        <v>115040.4</v>
      </c>
      <c r="H3596" s="2">
        <v>51441.31</v>
      </c>
      <c r="I3596" s="2">
        <v>39912.47</v>
      </c>
      <c r="J3596" s="2">
        <v>91354</v>
      </c>
    </row>
    <row r="3597" spans="1:10" x14ac:dyDescent="0.25">
      <c r="A3597" s="2">
        <v>2018</v>
      </c>
      <c r="B3597" s="2" t="s">
        <v>60</v>
      </c>
      <c r="C3597" s="2" t="s">
        <v>461</v>
      </c>
      <c r="D3597" s="2">
        <v>37</v>
      </c>
      <c r="E3597" s="2">
        <v>15</v>
      </c>
      <c r="F3597" s="2">
        <v>54</v>
      </c>
      <c r="G3597" s="2">
        <v>162236.5</v>
      </c>
      <c r="H3597" s="2">
        <v>68706.240000000005</v>
      </c>
      <c r="I3597" s="2">
        <v>60126.01</v>
      </c>
      <c r="J3597" s="2">
        <v>128832</v>
      </c>
    </row>
    <row r="3598" spans="1:10" x14ac:dyDescent="0.25">
      <c r="A3598" s="2">
        <v>2018</v>
      </c>
      <c r="B3598" s="2" t="s">
        <v>60</v>
      </c>
      <c r="C3598" s="2" t="s">
        <v>462</v>
      </c>
      <c r="D3598" s="2">
        <v>37</v>
      </c>
      <c r="E3598" s="2">
        <v>13</v>
      </c>
      <c r="F3598" s="2">
        <v>71</v>
      </c>
      <c r="G3598" s="2">
        <v>200583.3</v>
      </c>
      <c r="H3598" s="2">
        <v>126407.4</v>
      </c>
      <c r="I3598" s="2">
        <v>32876.120000000003</v>
      </c>
      <c r="J3598" s="2">
        <v>159284</v>
      </c>
    </row>
    <row r="3599" spans="1:10" x14ac:dyDescent="0.25">
      <c r="A3599" s="2">
        <v>2018</v>
      </c>
      <c r="B3599" s="2" t="s">
        <v>60</v>
      </c>
      <c r="C3599" s="2" t="s">
        <v>463</v>
      </c>
      <c r="D3599" s="2">
        <v>20</v>
      </c>
      <c r="E3599" s="2">
        <v>10</v>
      </c>
      <c r="F3599" s="2">
        <v>42</v>
      </c>
      <c r="G3599" s="2">
        <v>115040.4</v>
      </c>
      <c r="H3599" s="2">
        <v>44352.26</v>
      </c>
      <c r="I3599" s="2">
        <v>47001.52</v>
      </c>
      <c r="J3599" s="2">
        <v>91354</v>
      </c>
    </row>
    <row r="3600" spans="1:10" x14ac:dyDescent="0.25">
      <c r="A3600" s="2">
        <v>2018</v>
      </c>
      <c r="B3600" s="2" t="s">
        <v>60</v>
      </c>
      <c r="C3600" s="2" t="s">
        <v>464</v>
      </c>
      <c r="D3600" s="2">
        <v>14</v>
      </c>
      <c r="E3600" s="2">
        <v>6</v>
      </c>
      <c r="F3600" s="2">
        <v>26</v>
      </c>
      <c r="G3600" s="2">
        <v>79643.350000000006</v>
      </c>
      <c r="H3600" s="2">
        <v>38724.870000000003</v>
      </c>
      <c r="I3600" s="2">
        <v>24520.06</v>
      </c>
      <c r="J3600" s="2">
        <v>63245</v>
      </c>
    </row>
    <row r="3601" spans="1:10" x14ac:dyDescent="0.25">
      <c r="A3601" s="2">
        <v>2018</v>
      </c>
      <c r="B3601" s="2" t="s">
        <v>60</v>
      </c>
      <c r="C3601" s="2" t="s">
        <v>465</v>
      </c>
      <c r="D3601" s="2">
        <v>17</v>
      </c>
      <c r="E3601" s="2">
        <v>6</v>
      </c>
      <c r="F3601" s="2">
        <v>29</v>
      </c>
      <c r="G3601" s="2">
        <v>97341.88</v>
      </c>
      <c r="H3601" s="2">
        <v>49688.02</v>
      </c>
      <c r="I3601" s="2">
        <v>27611.33</v>
      </c>
      <c r="J3601" s="2">
        <v>77299</v>
      </c>
    </row>
    <row r="3602" spans="1:10" x14ac:dyDescent="0.25">
      <c r="A3602" s="2">
        <v>2018</v>
      </c>
      <c r="B3602" s="2" t="s">
        <v>60</v>
      </c>
      <c r="C3602" s="2" t="s">
        <v>466</v>
      </c>
      <c r="D3602" s="2">
        <v>18</v>
      </c>
      <c r="E3602" s="2">
        <v>9</v>
      </c>
      <c r="F3602" s="2">
        <v>29</v>
      </c>
      <c r="G3602" s="2">
        <v>88493</v>
      </c>
      <c r="H3602" s="2">
        <v>48010</v>
      </c>
      <c r="I3602" s="2">
        <v>22262</v>
      </c>
      <c r="J3602" s="2">
        <v>70272</v>
      </c>
    </row>
    <row r="3603" spans="1:10" x14ac:dyDescent="0.25">
      <c r="A3603" s="2">
        <v>2019</v>
      </c>
      <c r="B3603" s="2" t="s">
        <v>60</v>
      </c>
      <c r="C3603" s="2" t="s">
        <v>456</v>
      </c>
      <c r="D3603" s="2">
        <v>19</v>
      </c>
      <c r="E3603" s="2">
        <v>10</v>
      </c>
      <c r="F3603" s="2">
        <v>32</v>
      </c>
      <c r="G3603" s="2">
        <v>91442</v>
      </c>
      <c r="H3603" s="2">
        <v>56901</v>
      </c>
      <c r="I3603" s="2">
        <v>15714</v>
      </c>
      <c r="J3603" s="2">
        <v>72615</v>
      </c>
    </row>
    <row r="3604" spans="1:10" x14ac:dyDescent="0.25">
      <c r="A3604" s="2">
        <v>2019</v>
      </c>
      <c r="B3604" s="2" t="s">
        <v>60</v>
      </c>
      <c r="C3604" s="2" t="s">
        <v>457</v>
      </c>
      <c r="D3604" s="2">
        <v>29</v>
      </c>
      <c r="E3604" s="2">
        <v>13</v>
      </c>
      <c r="F3604" s="2">
        <v>51</v>
      </c>
      <c r="G3604" s="2">
        <v>150437</v>
      </c>
      <c r="H3604" s="2">
        <v>73219</v>
      </c>
      <c r="I3604" s="2">
        <v>46244</v>
      </c>
      <c r="J3604" s="2">
        <v>119463</v>
      </c>
    </row>
    <row r="3605" spans="1:10" x14ac:dyDescent="0.25">
      <c r="A3605" s="2">
        <v>2019</v>
      </c>
      <c r="B3605" s="2" t="s">
        <v>60</v>
      </c>
      <c r="C3605" s="2" t="s">
        <v>467</v>
      </c>
      <c r="D3605" s="2">
        <v>28</v>
      </c>
      <c r="E3605" s="2">
        <v>13</v>
      </c>
      <c r="F3605" s="2">
        <v>52</v>
      </c>
      <c r="G3605" s="2">
        <v>153387</v>
      </c>
      <c r="H3605" s="2">
        <v>81210</v>
      </c>
      <c r="I3605" s="2">
        <v>32595</v>
      </c>
      <c r="J3605" s="2">
        <v>113805</v>
      </c>
    </row>
    <row r="3606" spans="1:10" x14ac:dyDescent="0.25">
      <c r="A3606" s="2">
        <v>2019</v>
      </c>
      <c r="B3606" s="2" t="s">
        <v>60</v>
      </c>
      <c r="C3606" s="2" t="s">
        <v>459</v>
      </c>
      <c r="D3606" s="2">
        <v>8</v>
      </c>
      <c r="E3606" s="2">
        <v>31</v>
      </c>
      <c r="F3606" s="2">
        <v>100</v>
      </c>
      <c r="G3606" s="2">
        <v>274327</v>
      </c>
      <c r="H3606" s="2">
        <v>116503</v>
      </c>
      <c r="I3606" s="2">
        <v>101341</v>
      </c>
      <c r="J3606" s="2">
        <v>217844</v>
      </c>
    </row>
    <row r="3607" spans="1:10" x14ac:dyDescent="0.25">
      <c r="A3607" s="2">
        <v>2019</v>
      </c>
      <c r="B3607" s="2" t="s">
        <v>60</v>
      </c>
      <c r="C3607" s="2" t="s">
        <v>460</v>
      </c>
      <c r="D3607" s="2">
        <v>17</v>
      </c>
      <c r="E3607" s="2">
        <v>11</v>
      </c>
      <c r="F3607" s="2">
        <v>40</v>
      </c>
      <c r="G3607" s="2">
        <v>115040</v>
      </c>
      <c r="H3607" s="2">
        <v>51441</v>
      </c>
      <c r="I3607" s="2">
        <v>39912</v>
      </c>
      <c r="J3607" s="2">
        <v>91354</v>
      </c>
    </row>
    <row r="3608" spans="1:10" x14ac:dyDescent="0.25">
      <c r="A3608" s="2">
        <v>2019</v>
      </c>
      <c r="B3608" s="2" t="s">
        <v>60</v>
      </c>
      <c r="C3608" s="2" t="s">
        <v>461</v>
      </c>
      <c r="D3608" s="2">
        <v>37</v>
      </c>
      <c r="E3608" s="2">
        <v>15</v>
      </c>
      <c r="F3608" s="2">
        <v>54</v>
      </c>
      <c r="G3608" s="2">
        <v>162237</v>
      </c>
      <c r="H3608" s="2">
        <v>68706</v>
      </c>
      <c r="I3608" s="2">
        <v>60126</v>
      </c>
      <c r="J3608" s="2">
        <v>128832</v>
      </c>
    </row>
    <row r="3609" spans="1:10" x14ac:dyDescent="0.25">
      <c r="A3609" s="2">
        <v>2019</v>
      </c>
      <c r="B3609" s="2" t="s">
        <v>60</v>
      </c>
      <c r="C3609" s="2" t="s">
        <v>468</v>
      </c>
      <c r="D3609" s="2">
        <v>37</v>
      </c>
      <c r="E3609" s="2">
        <v>13</v>
      </c>
      <c r="F3609" s="2">
        <v>71</v>
      </c>
      <c r="G3609" s="2">
        <v>200583</v>
      </c>
      <c r="H3609" s="2">
        <v>126407</v>
      </c>
      <c r="I3609" s="2">
        <v>32876</v>
      </c>
      <c r="J3609" s="2">
        <v>159283</v>
      </c>
    </row>
    <row r="3610" spans="1:10" x14ac:dyDescent="0.25">
      <c r="A3610" s="2">
        <v>2019</v>
      </c>
      <c r="B3610" s="2" t="s">
        <v>60</v>
      </c>
      <c r="C3610" s="2" t="s">
        <v>463</v>
      </c>
      <c r="D3610" s="2">
        <v>20</v>
      </c>
      <c r="E3610" s="2">
        <v>10</v>
      </c>
      <c r="F3610" s="2">
        <v>42</v>
      </c>
      <c r="G3610" s="2">
        <v>115040</v>
      </c>
      <c r="H3610" s="2">
        <v>44352</v>
      </c>
      <c r="I3610" s="2">
        <v>47002</v>
      </c>
      <c r="J3610" s="2">
        <v>91354</v>
      </c>
    </row>
    <row r="3611" spans="1:10" x14ac:dyDescent="0.25">
      <c r="A3611" s="2">
        <v>2019</v>
      </c>
      <c r="B3611" s="2" t="s">
        <v>60</v>
      </c>
      <c r="C3611" s="2" t="s">
        <v>469</v>
      </c>
      <c r="D3611" s="2">
        <v>14</v>
      </c>
      <c r="E3611" s="2">
        <v>6</v>
      </c>
      <c r="F3611" s="2">
        <v>26</v>
      </c>
      <c r="G3611" s="2">
        <v>79643</v>
      </c>
      <c r="H3611" s="2">
        <v>38725</v>
      </c>
      <c r="I3611" s="2">
        <v>24520</v>
      </c>
      <c r="J3611" s="2">
        <v>63245</v>
      </c>
    </row>
    <row r="3612" spans="1:10" x14ac:dyDescent="0.25">
      <c r="A3612" s="2">
        <v>2019</v>
      </c>
      <c r="B3612" s="2" t="s">
        <v>60</v>
      </c>
      <c r="C3612" s="2" t="s">
        <v>465</v>
      </c>
      <c r="D3612" s="2">
        <v>17</v>
      </c>
      <c r="E3612" s="2">
        <v>6</v>
      </c>
      <c r="F3612" s="2">
        <v>29</v>
      </c>
      <c r="G3612" s="2">
        <v>97342</v>
      </c>
      <c r="H3612" s="2">
        <v>49688</v>
      </c>
      <c r="I3612" s="2">
        <v>27611</v>
      </c>
      <c r="J3612" s="2">
        <v>77299</v>
      </c>
    </row>
    <row r="3613" spans="1:10" x14ac:dyDescent="0.25">
      <c r="A3613" s="2">
        <v>2019</v>
      </c>
      <c r="B3613" s="2" t="s">
        <v>60</v>
      </c>
      <c r="C3613" s="2" t="s">
        <v>470</v>
      </c>
      <c r="D3613" s="2">
        <v>18</v>
      </c>
      <c r="E3613" s="2">
        <v>9</v>
      </c>
      <c r="F3613" s="2">
        <v>29</v>
      </c>
      <c r="G3613" s="2">
        <v>88493</v>
      </c>
      <c r="H3613" s="2">
        <v>48010</v>
      </c>
      <c r="I3613" s="2">
        <v>22262</v>
      </c>
      <c r="J3613" s="2">
        <v>70272</v>
      </c>
    </row>
    <row r="3614" spans="1:10" x14ac:dyDescent="0.25">
      <c r="A3614" s="2">
        <v>2020</v>
      </c>
      <c r="B3614" s="2" t="s">
        <v>60</v>
      </c>
      <c r="C3614" s="2" t="s">
        <v>456</v>
      </c>
      <c r="D3614" s="2">
        <v>18</v>
      </c>
      <c r="E3614" s="2">
        <v>10</v>
      </c>
      <c r="F3614" s="2">
        <v>32</v>
      </c>
      <c r="G3614" s="2">
        <v>121016</v>
      </c>
      <c r="H3614" s="2">
        <v>72885</v>
      </c>
      <c r="I3614" s="2">
        <v>26630</v>
      </c>
      <c r="J3614" s="2">
        <v>99515</v>
      </c>
    </row>
    <row r="3615" spans="1:10" x14ac:dyDescent="0.25">
      <c r="A3615" s="2">
        <v>2020</v>
      </c>
      <c r="B3615" s="2" t="s">
        <v>60</v>
      </c>
      <c r="C3615" s="2" t="s">
        <v>457</v>
      </c>
      <c r="D3615" s="2">
        <v>29</v>
      </c>
      <c r="E3615" s="2">
        <v>13</v>
      </c>
      <c r="F3615" s="2">
        <v>51</v>
      </c>
      <c r="G3615" s="2">
        <v>191078</v>
      </c>
      <c r="H3615" s="2">
        <v>96304</v>
      </c>
      <c r="I3615" s="2">
        <v>60824</v>
      </c>
      <c r="J3615" s="2">
        <v>157128</v>
      </c>
    </row>
    <row r="3616" spans="1:10" x14ac:dyDescent="0.25">
      <c r="A3616" s="2">
        <v>2020</v>
      </c>
      <c r="B3616" s="2" t="s">
        <v>60</v>
      </c>
      <c r="C3616" s="2" t="s">
        <v>467</v>
      </c>
      <c r="D3616" s="2">
        <v>28</v>
      </c>
      <c r="E3616" s="2">
        <v>13</v>
      </c>
      <c r="F3616" s="2">
        <v>52</v>
      </c>
      <c r="G3616" s="2">
        <v>171970</v>
      </c>
      <c r="H3616" s="2">
        <v>103573</v>
      </c>
      <c r="I3616" s="2">
        <v>37843</v>
      </c>
      <c r="J3616" s="2">
        <v>141416</v>
      </c>
    </row>
    <row r="3617" spans="1:10" x14ac:dyDescent="0.25">
      <c r="A3617" s="2">
        <v>2020</v>
      </c>
      <c r="B3617" s="2" t="s">
        <v>60</v>
      </c>
      <c r="C3617" s="2" t="s">
        <v>459</v>
      </c>
      <c r="D3617" s="2">
        <v>8</v>
      </c>
      <c r="E3617" s="2">
        <v>31</v>
      </c>
      <c r="F3617" s="2">
        <v>100</v>
      </c>
      <c r="G3617" s="2">
        <v>560496</v>
      </c>
      <c r="H3617" s="2">
        <v>246495</v>
      </c>
      <c r="I3617" s="2">
        <v>214415</v>
      </c>
      <c r="J3617" s="2">
        <v>460910</v>
      </c>
    </row>
    <row r="3618" spans="1:10" x14ac:dyDescent="0.25">
      <c r="A3618" s="2">
        <v>2020</v>
      </c>
      <c r="B3618" s="2" t="s">
        <v>60</v>
      </c>
      <c r="C3618" s="2" t="s">
        <v>460</v>
      </c>
      <c r="D3618" s="2">
        <v>28</v>
      </c>
      <c r="E3618" s="2">
        <v>12</v>
      </c>
      <c r="F3618" s="2">
        <v>40</v>
      </c>
      <c r="G3618" s="2">
        <v>114647</v>
      </c>
      <c r="H3618" s="2">
        <v>53087</v>
      </c>
      <c r="I3618" s="2">
        <v>41190</v>
      </c>
      <c r="J3618" s="2">
        <v>94277</v>
      </c>
    </row>
    <row r="3619" spans="1:10" x14ac:dyDescent="0.25">
      <c r="A3619" s="2">
        <v>2020</v>
      </c>
      <c r="B3619" s="2" t="s">
        <v>60</v>
      </c>
      <c r="C3619" s="2" t="s">
        <v>461</v>
      </c>
      <c r="D3619" s="2">
        <v>28</v>
      </c>
      <c r="E3619" s="2">
        <v>16</v>
      </c>
      <c r="F3619" s="2">
        <v>54</v>
      </c>
      <c r="G3619" s="2">
        <v>242032</v>
      </c>
      <c r="H3619" s="2">
        <v>106142</v>
      </c>
      <c r="I3619" s="2">
        <v>92887</v>
      </c>
      <c r="J3619" s="2">
        <v>199029</v>
      </c>
    </row>
    <row r="3620" spans="1:10" x14ac:dyDescent="0.25">
      <c r="A3620" s="2">
        <v>2020</v>
      </c>
      <c r="B3620" s="2" t="s">
        <v>60</v>
      </c>
      <c r="C3620" s="2" t="s">
        <v>468</v>
      </c>
      <c r="D3620" s="2">
        <v>37</v>
      </c>
      <c r="E3620" s="2">
        <v>15</v>
      </c>
      <c r="F3620" s="2">
        <v>71</v>
      </c>
      <c r="G3620" s="2">
        <v>235663</v>
      </c>
      <c r="H3620" s="2">
        <v>153793</v>
      </c>
      <c r="I3620" s="2">
        <v>39999</v>
      </c>
      <c r="J3620" s="2">
        <v>193792</v>
      </c>
    </row>
    <row r="3621" spans="1:10" x14ac:dyDescent="0.25">
      <c r="A3621" s="2">
        <v>2020</v>
      </c>
      <c r="B3621" s="2" t="s">
        <v>60</v>
      </c>
      <c r="C3621" s="2" t="s">
        <v>463</v>
      </c>
      <c r="D3621" s="2">
        <v>24</v>
      </c>
      <c r="E3621" s="2">
        <v>10</v>
      </c>
      <c r="F3621" s="2">
        <v>42</v>
      </c>
      <c r="G3621" s="2">
        <v>127385</v>
      </c>
      <c r="H3621" s="2">
        <v>50857</v>
      </c>
      <c r="I3621" s="2">
        <v>53895</v>
      </c>
      <c r="J3621" s="2">
        <v>104752</v>
      </c>
    </row>
    <row r="3622" spans="1:10" x14ac:dyDescent="0.25">
      <c r="A3622" s="2">
        <v>2020</v>
      </c>
      <c r="B3622" s="2" t="s">
        <v>60</v>
      </c>
      <c r="C3622" s="2" t="s">
        <v>469</v>
      </c>
      <c r="D3622" s="2">
        <v>16</v>
      </c>
      <c r="E3622" s="2">
        <v>7</v>
      </c>
      <c r="F3622" s="2">
        <v>26</v>
      </c>
      <c r="G3622" s="2">
        <v>82801</v>
      </c>
      <c r="H3622" s="2">
        <v>41691</v>
      </c>
      <c r="I3622" s="2">
        <v>26398</v>
      </c>
      <c r="J3622" s="2">
        <v>68089</v>
      </c>
    </row>
    <row r="3623" spans="1:10" x14ac:dyDescent="0.25">
      <c r="A3623" s="2">
        <v>2020</v>
      </c>
      <c r="B3623" s="2" t="s">
        <v>60</v>
      </c>
      <c r="C3623" s="2" t="s">
        <v>465</v>
      </c>
      <c r="D3623" s="2">
        <v>23</v>
      </c>
      <c r="E3623" s="2">
        <v>7</v>
      </c>
      <c r="F3623" s="2">
        <v>29</v>
      </c>
      <c r="G3623" s="2">
        <v>89170</v>
      </c>
      <c r="H3623" s="2">
        <v>47134</v>
      </c>
      <c r="I3623" s="2">
        <v>26192</v>
      </c>
      <c r="J3623" s="2">
        <v>73327</v>
      </c>
    </row>
    <row r="3624" spans="1:10" x14ac:dyDescent="0.25">
      <c r="A3624" s="2">
        <v>2020</v>
      </c>
      <c r="B3624" s="2" t="s">
        <v>60</v>
      </c>
      <c r="C3624" s="2" t="s">
        <v>470</v>
      </c>
      <c r="D3624" s="2">
        <v>16</v>
      </c>
      <c r="E3624" s="2">
        <v>10</v>
      </c>
      <c r="F3624" s="2">
        <v>29</v>
      </c>
      <c r="G3624" s="2">
        <v>121016</v>
      </c>
      <c r="H3624" s="2">
        <v>67988</v>
      </c>
      <c r="I3624" s="2">
        <v>31526</v>
      </c>
      <c r="J3624" s="2">
        <v>99515</v>
      </c>
    </row>
    <row r="3625" spans="1:10" x14ac:dyDescent="0.25">
      <c r="A3625" s="2">
        <v>2021</v>
      </c>
      <c r="B3625" s="2" t="s">
        <v>60</v>
      </c>
      <c r="C3625" s="2" t="s">
        <v>456</v>
      </c>
      <c r="D3625" s="2">
        <v>18</v>
      </c>
      <c r="E3625" s="2">
        <v>10</v>
      </c>
      <c r="F3625" s="2">
        <v>19</v>
      </c>
      <c r="G3625" s="2">
        <v>150998</v>
      </c>
      <c r="H3625" s="2">
        <v>97448</v>
      </c>
      <c r="I3625" s="2">
        <v>35605</v>
      </c>
      <c r="J3625" s="2">
        <v>133053</v>
      </c>
    </row>
    <row r="3626" spans="1:10" x14ac:dyDescent="0.25">
      <c r="A3626" s="2">
        <v>2021</v>
      </c>
      <c r="B3626" s="2" t="s">
        <v>60</v>
      </c>
      <c r="C3626" s="2" t="s">
        <v>457</v>
      </c>
      <c r="D3626" s="2">
        <v>29</v>
      </c>
      <c r="E3626" s="2">
        <v>13</v>
      </c>
      <c r="F3626" s="2">
        <v>30</v>
      </c>
      <c r="G3626" s="2">
        <v>238418</v>
      </c>
      <c r="H3626" s="2">
        <v>128760</v>
      </c>
      <c r="I3626" s="2">
        <v>81323</v>
      </c>
      <c r="J3626" s="2">
        <v>210083</v>
      </c>
    </row>
    <row r="3627" spans="1:10" x14ac:dyDescent="0.25">
      <c r="A3627" s="2">
        <v>2021</v>
      </c>
      <c r="B3627" s="2" t="s">
        <v>60</v>
      </c>
      <c r="C3627" s="2" t="s">
        <v>467</v>
      </c>
      <c r="D3627" s="2">
        <v>28</v>
      </c>
      <c r="E3627" s="2">
        <v>13</v>
      </c>
      <c r="F3627" s="2">
        <v>27</v>
      </c>
      <c r="G3627" s="2">
        <v>214576</v>
      </c>
      <c r="H3627" s="2">
        <v>138478</v>
      </c>
      <c r="I3627" s="2">
        <v>50596</v>
      </c>
      <c r="J3627" s="2">
        <v>189075</v>
      </c>
    </row>
    <row r="3628" spans="1:10" x14ac:dyDescent="0.25">
      <c r="A3628" s="2">
        <v>2021</v>
      </c>
      <c r="B3628" s="2" t="s">
        <v>60</v>
      </c>
      <c r="C3628" s="2" t="s">
        <v>459</v>
      </c>
      <c r="D3628" s="2">
        <v>41</v>
      </c>
      <c r="E3628" s="2">
        <v>31</v>
      </c>
      <c r="F3628" s="2">
        <v>88</v>
      </c>
      <c r="G3628" s="2">
        <v>699358</v>
      </c>
      <c r="H3628" s="2">
        <v>329567</v>
      </c>
      <c r="I3628" s="2">
        <v>286677</v>
      </c>
      <c r="J3628" s="2">
        <v>616244</v>
      </c>
    </row>
    <row r="3629" spans="1:10" x14ac:dyDescent="0.25">
      <c r="A3629" s="2">
        <v>2021</v>
      </c>
      <c r="B3629" s="2" t="s">
        <v>60</v>
      </c>
      <c r="C3629" s="2" t="s">
        <v>460</v>
      </c>
      <c r="D3629" s="2">
        <v>28</v>
      </c>
      <c r="E3629" s="2">
        <v>12</v>
      </c>
      <c r="F3629" s="2">
        <v>18</v>
      </c>
      <c r="G3629" s="2">
        <v>143051</v>
      </c>
      <c r="H3629" s="2">
        <v>70979</v>
      </c>
      <c r="I3629" s="2">
        <v>55071</v>
      </c>
      <c r="J3629" s="2">
        <v>126050</v>
      </c>
    </row>
    <row r="3630" spans="1:10" x14ac:dyDescent="0.25">
      <c r="A3630" s="2">
        <v>2021</v>
      </c>
      <c r="B3630" s="2" t="s">
        <v>60</v>
      </c>
      <c r="C3630" s="2" t="s">
        <v>461</v>
      </c>
      <c r="D3630" s="2">
        <v>28</v>
      </c>
      <c r="E3630" s="2">
        <v>16</v>
      </c>
      <c r="F3630" s="2">
        <v>38</v>
      </c>
      <c r="G3630" s="2">
        <v>301996</v>
      </c>
      <c r="H3630" s="2">
        <v>141914</v>
      </c>
      <c r="I3630" s="2">
        <v>124191</v>
      </c>
      <c r="J3630" s="2">
        <v>266105</v>
      </c>
    </row>
    <row r="3631" spans="1:10" x14ac:dyDescent="0.25">
      <c r="A3631" s="2">
        <v>2021</v>
      </c>
      <c r="B3631" s="2" t="s">
        <v>60</v>
      </c>
      <c r="C3631" s="2" t="s">
        <v>468</v>
      </c>
      <c r="D3631" s="2">
        <v>37</v>
      </c>
      <c r="E3631" s="2">
        <v>15</v>
      </c>
      <c r="F3631" s="2">
        <v>37</v>
      </c>
      <c r="G3631" s="2">
        <v>294048</v>
      </c>
      <c r="H3631" s="2">
        <v>205624</v>
      </c>
      <c r="I3631" s="2">
        <v>53479</v>
      </c>
      <c r="J3631" s="2">
        <v>259103</v>
      </c>
    </row>
    <row r="3632" spans="1:10" x14ac:dyDescent="0.25">
      <c r="A3632" s="2">
        <v>2021</v>
      </c>
      <c r="B3632" s="2" t="s">
        <v>60</v>
      </c>
      <c r="C3632" s="2" t="s">
        <v>463</v>
      </c>
      <c r="D3632" s="2">
        <v>24</v>
      </c>
      <c r="E3632" s="2">
        <v>10</v>
      </c>
      <c r="F3632" s="2">
        <v>20</v>
      </c>
      <c r="G3632" s="2">
        <v>158945</v>
      </c>
      <c r="H3632" s="2">
        <v>67997</v>
      </c>
      <c r="I3632" s="2">
        <v>72059</v>
      </c>
      <c r="J3632" s="2">
        <v>140055</v>
      </c>
    </row>
    <row r="3633" spans="1:10" x14ac:dyDescent="0.25">
      <c r="A3633" s="2">
        <v>2021</v>
      </c>
      <c r="B3633" s="2" t="s">
        <v>60</v>
      </c>
      <c r="C3633" s="2" t="s">
        <v>469</v>
      </c>
      <c r="D3633" s="2">
        <v>16</v>
      </c>
      <c r="E3633" s="2">
        <v>7</v>
      </c>
      <c r="F3633" s="2">
        <v>13</v>
      </c>
      <c r="G3633" s="2">
        <v>103314</v>
      </c>
      <c r="H3633" s="2">
        <v>55741</v>
      </c>
      <c r="I3633" s="2">
        <v>35295</v>
      </c>
      <c r="J3633" s="2">
        <v>91036</v>
      </c>
    </row>
    <row r="3634" spans="1:10" x14ac:dyDescent="0.25">
      <c r="A3634" s="2">
        <v>2021</v>
      </c>
      <c r="B3634" s="2" t="s">
        <v>60</v>
      </c>
      <c r="C3634" s="2" t="s">
        <v>465</v>
      </c>
      <c r="D3634" s="2">
        <v>23</v>
      </c>
      <c r="E3634" s="2">
        <v>7</v>
      </c>
      <c r="F3634" s="2">
        <v>14</v>
      </c>
      <c r="G3634" s="2">
        <v>111262</v>
      </c>
      <c r="H3634" s="2">
        <v>63019</v>
      </c>
      <c r="I3634" s="2">
        <v>35019</v>
      </c>
      <c r="J3634" s="2">
        <v>98039</v>
      </c>
    </row>
    <row r="3635" spans="1:10" x14ac:dyDescent="0.25">
      <c r="A3635" s="2">
        <v>2021</v>
      </c>
      <c r="B3635" s="2" t="s">
        <v>60</v>
      </c>
      <c r="C3635" s="2" t="s">
        <v>470</v>
      </c>
      <c r="D3635" s="2">
        <v>16</v>
      </c>
      <c r="E3635" s="2">
        <v>10</v>
      </c>
      <c r="F3635" s="2">
        <v>19</v>
      </c>
      <c r="G3635" s="2">
        <v>150998</v>
      </c>
      <c r="H3635" s="2">
        <v>90902</v>
      </c>
      <c r="I3635" s="2">
        <v>42151</v>
      </c>
      <c r="J3635" s="2">
        <v>133053</v>
      </c>
    </row>
    <row r="3636" spans="1:10" x14ac:dyDescent="0.25">
      <c r="A3636" s="2">
        <v>2016</v>
      </c>
      <c r="B3636" s="2" t="s">
        <v>471</v>
      </c>
      <c r="C3636" s="2" t="s">
        <v>472</v>
      </c>
      <c r="D3636" s="2">
        <v>1</v>
      </c>
      <c r="E3636" s="2">
        <v>42</v>
      </c>
      <c r="F3636" s="6">
        <v>1276</v>
      </c>
      <c r="G3636" s="2">
        <v>63300928</v>
      </c>
      <c r="H3636" s="2">
        <v>0</v>
      </c>
      <c r="I3636" s="2">
        <v>398221</v>
      </c>
      <c r="J3636" s="2">
        <v>398221</v>
      </c>
    </row>
    <row r="3637" spans="1:10" x14ac:dyDescent="0.25">
      <c r="A3637" s="2">
        <v>2016</v>
      </c>
      <c r="B3637" s="2" t="s">
        <v>471</v>
      </c>
      <c r="C3637" s="2" t="s">
        <v>473</v>
      </c>
    </row>
    <row r="3638" spans="1:10" x14ac:dyDescent="0.25">
      <c r="A3638" s="2">
        <v>2016</v>
      </c>
      <c r="B3638" s="2" t="s">
        <v>471</v>
      </c>
      <c r="C3638" s="2" t="s">
        <v>474</v>
      </c>
    </row>
    <row r="3639" spans="1:10" x14ac:dyDescent="0.25">
      <c r="A3639" s="2">
        <v>2017</v>
      </c>
      <c r="B3639" s="2" t="s">
        <v>471</v>
      </c>
      <c r="C3639" s="2" t="s">
        <v>472</v>
      </c>
      <c r="D3639" s="2">
        <v>1</v>
      </c>
      <c r="E3639" s="2">
        <v>44</v>
      </c>
      <c r="F3639" s="6">
        <v>1245</v>
      </c>
      <c r="G3639" s="2">
        <v>48716045</v>
      </c>
      <c r="H3639" s="2">
        <v>0</v>
      </c>
      <c r="I3639" s="2">
        <v>124481</v>
      </c>
      <c r="J3639" s="2">
        <v>124481</v>
      </c>
    </row>
    <row r="3640" spans="1:10" x14ac:dyDescent="0.25">
      <c r="A3640" s="2">
        <v>2017</v>
      </c>
      <c r="B3640" s="2" t="s">
        <v>471</v>
      </c>
      <c r="C3640" s="2" t="s">
        <v>473</v>
      </c>
    </row>
    <row r="3641" spans="1:10" x14ac:dyDescent="0.25">
      <c r="A3641" s="2">
        <v>2017</v>
      </c>
      <c r="B3641" s="2" t="s">
        <v>471</v>
      </c>
      <c r="C3641" s="2" t="s">
        <v>474</v>
      </c>
    </row>
    <row r="3642" spans="1:10" x14ac:dyDescent="0.25">
      <c r="A3642" s="2">
        <v>2018</v>
      </c>
      <c r="B3642" s="2" t="s">
        <v>471</v>
      </c>
      <c r="C3642" s="2" t="s">
        <v>472</v>
      </c>
      <c r="D3642" s="2">
        <v>1</v>
      </c>
      <c r="E3642" s="2">
        <v>44</v>
      </c>
      <c r="F3642" s="6">
        <v>1234</v>
      </c>
      <c r="G3642" s="2">
        <v>28620684</v>
      </c>
      <c r="H3642" s="2">
        <v>0</v>
      </c>
      <c r="I3642" s="2">
        <v>315412</v>
      </c>
      <c r="J3642" s="2">
        <v>315412</v>
      </c>
    </row>
    <row r="3643" spans="1:10" x14ac:dyDescent="0.25">
      <c r="A3643" s="2">
        <v>2018</v>
      </c>
      <c r="B3643" s="2" t="s">
        <v>471</v>
      </c>
      <c r="C3643" s="2" t="s">
        <v>473</v>
      </c>
    </row>
    <row r="3644" spans="1:10" x14ac:dyDescent="0.25">
      <c r="A3644" s="2">
        <v>2018</v>
      </c>
      <c r="B3644" s="2" t="s">
        <v>471</v>
      </c>
      <c r="C3644" s="2" t="s">
        <v>474</v>
      </c>
    </row>
    <row r="3645" spans="1:10" x14ac:dyDescent="0.25">
      <c r="A3645" s="2">
        <v>2019</v>
      </c>
      <c r="B3645" s="2" t="s">
        <v>471</v>
      </c>
      <c r="C3645" s="2" t="s">
        <v>472</v>
      </c>
      <c r="D3645" s="2">
        <v>1</v>
      </c>
      <c r="E3645" s="2">
        <v>43</v>
      </c>
      <c r="F3645" s="6">
        <v>1286</v>
      </c>
      <c r="G3645" s="2">
        <v>52912697</v>
      </c>
      <c r="H3645" s="2">
        <v>0</v>
      </c>
      <c r="I3645" s="2">
        <v>32647084</v>
      </c>
      <c r="J3645" s="2">
        <v>32647084</v>
      </c>
    </row>
    <row r="3646" spans="1:10" x14ac:dyDescent="0.25">
      <c r="A3646" s="2">
        <v>2019</v>
      </c>
      <c r="B3646" s="2" t="s">
        <v>471</v>
      </c>
      <c r="C3646" s="2" t="s">
        <v>473</v>
      </c>
    </row>
    <row r="3647" spans="1:10" x14ac:dyDescent="0.25">
      <c r="A3647" s="2">
        <v>2019</v>
      </c>
      <c r="B3647" s="2" t="s">
        <v>471</v>
      </c>
      <c r="C3647" s="2" t="s">
        <v>474</v>
      </c>
    </row>
    <row r="3648" spans="1:10" x14ac:dyDescent="0.25">
      <c r="A3648" s="2">
        <v>2020</v>
      </c>
      <c r="B3648" s="2" t="s">
        <v>471</v>
      </c>
      <c r="C3648" s="2" t="s">
        <v>472</v>
      </c>
      <c r="D3648" s="2">
        <v>1</v>
      </c>
      <c r="E3648" s="2">
        <v>43</v>
      </c>
      <c r="F3648" s="6">
        <v>1386</v>
      </c>
      <c r="G3648" s="2">
        <v>64426772</v>
      </c>
      <c r="H3648" s="2">
        <v>702414</v>
      </c>
      <c r="I3648" s="2">
        <v>27001495</v>
      </c>
      <c r="J3648" s="2">
        <v>27703909</v>
      </c>
    </row>
    <row r="3649" spans="1:10" x14ac:dyDescent="0.25">
      <c r="A3649" s="2">
        <v>2020</v>
      </c>
      <c r="B3649" s="2" t="s">
        <v>471</v>
      </c>
      <c r="C3649" s="2" t="s">
        <v>473</v>
      </c>
    </row>
    <row r="3650" spans="1:10" x14ac:dyDescent="0.25">
      <c r="A3650" s="2">
        <v>2020</v>
      </c>
      <c r="B3650" s="2" t="s">
        <v>471</v>
      </c>
      <c r="C3650" s="2" t="s">
        <v>474</v>
      </c>
    </row>
    <row r="3651" spans="1:10" x14ac:dyDescent="0.25">
      <c r="A3651" s="2">
        <v>2021</v>
      </c>
      <c r="B3651" s="2" t="s">
        <v>471</v>
      </c>
      <c r="C3651" s="2" t="s">
        <v>472</v>
      </c>
      <c r="D3651" s="2">
        <v>1</v>
      </c>
      <c r="E3651" s="2">
        <v>43</v>
      </c>
      <c r="F3651" s="6">
        <v>1368</v>
      </c>
      <c r="G3651" s="2">
        <v>68591870</v>
      </c>
      <c r="H3651" s="2">
        <v>335530</v>
      </c>
      <c r="I3651" s="2">
        <v>33371410</v>
      </c>
      <c r="J3651" s="2">
        <v>33706940</v>
      </c>
    </row>
    <row r="3652" spans="1:10" x14ac:dyDescent="0.25">
      <c r="A3652" s="2">
        <v>2021</v>
      </c>
      <c r="B3652" s="2" t="s">
        <v>471</v>
      </c>
      <c r="C3652" s="2" t="s">
        <v>473</v>
      </c>
    </row>
    <row r="3653" spans="1:10" x14ac:dyDescent="0.25">
      <c r="A3653" s="2">
        <v>2021</v>
      </c>
      <c r="B3653" s="2" t="s">
        <v>471</v>
      </c>
      <c r="C3653" s="2" t="s">
        <v>474</v>
      </c>
    </row>
    <row r="3654" spans="1:10" x14ac:dyDescent="0.25">
      <c r="I3654" s="2">
        <v>93858103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F3066"/>
  <sheetViews>
    <sheetView workbookViewId="0"/>
  </sheetViews>
  <sheetFormatPr defaultColWidth="12.6640625" defaultRowHeight="15.75" customHeight="1" x14ac:dyDescent="0.25"/>
  <sheetData>
    <row r="1" spans="1:6" x14ac:dyDescent="0.25">
      <c r="A1" s="3" t="s">
        <v>68</v>
      </c>
      <c r="B1" s="3" t="s">
        <v>2</v>
      </c>
      <c r="C1" s="3" t="s">
        <v>475</v>
      </c>
      <c r="D1" s="3" t="s">
        <v>476</v>
      </c>
      <c r="E1" s="3" t="s">
        <v>477</v>
      </c>
      <c r="F1" s="3" t="s">
        <v>478</v>
      </c>
    </row>
    <row r="2" spans="1:6" x14ac:dyDescent="0.25">
      <c r="A2" s="3">
        <v>2012</v>
      </c>
      <c r="B2" s="3" t="s">
        <v>85</v>
      </c>
      <c r="C2" s="3" t="s">
        <v>479</v>
      </c>
      <c r="D2" s="3">
        <v>9867</v>
      </c>
      <c r="E2" s="3">
        <v>43026</v>
      </c>
      <c r="F2" s="3">
        <v>3.34</v>
      </c>
    </row>
    <row r="3" spans="1:6" x14ac:dyDescent="0.25">
      <c r="A3" s="3">
        <v>2012</v>
      </c>
      <c r="B3" s="3" t="s">
        <v>85</v>
      </c>
      <c r="C3" s="3" t="s">
        <v>480</v>
      </c>
      <c r="D3" s="3">
        <v>2880</v>
      </c>
      <c r="E3" s="3">
        <v>33258</v>
      </c>
      <c r="F3" s="3">
        <v>18.14</v>
      </c>
    </row>
    <row r="4" spans="1:6" x14ac:dyDescent="0.25">
      <c r="A4" s="3">
        <v>2012</v>
      </c>
      <c r="B4" s="3" t="s">
        <v>85</v>
      </c>
      <c r="C4" s="3" t="s">
        <v>481</v>
      </c>
      <c r="D4" s="3">
        <v>113</v>
      </c>
      <c r="E4" s="3">
        <v>22722</v>
      </c>
      <c r="F4" s="3">
        <v>2.97</v>
      </c>
    </row>
    <row r="5" spans="1:6" x14ac:dyDescent="0.25">
      <c r="A5" s="3">
        <v>2012</v>
      </c>
      <c r="B5" s="3" t="s">
        <v>85</v>
      </c>
      <c r="C5" s="3" t="s">
        <v>482</v>
      </c>
      <c r="D5" s="3">
        <v>2394</v>
      </c>
      <c r="E5" s="3">
        <v>27010</v>
      </c>
      <c r="F5" s="3">
        <v>3.37</v>
      </c>
    </row>
    <row r="6" spans="1:6" x14ac:dyDescent="0.25">
      <c r="A6" s="3">
        <v>2012</v>
      </c>
      <c r="B6" s="3" t="s">
        <v>85</v>
      </c>
      <c r="C6" s="3" t="s">
        <v>483</v>
      </c>
      <c r="D6" s="3">
        <v>2573</v>
      </c>
      <c r="E6" s="3">
        <v>2250</v>
      </c>
      <c r="F6" s="3">
        <v>0.9</v>
      </c>
    </row>
    <row r="7" spans="1:6" x14ac:dyDescent="0.25">
      <c r="A7" s="3">
        <v>2012</v>
      </c>
      <c r="B7" s="3" t="s">
        <v>85</v>
      </c>
      <c r="C7" s="3" t="s">
        <v>484</v>
      </c>
      <c r="D7" s="3">
        <v>17827</v>
      </c>
      <c r="E7" s="3">
        <v>128266</v>
      </c>
      <c r="F7" s="3">
        <v>28.72</v>
      </c>
    </row>
    <row r="8" spans="1:6" x14ac:dyDescent="0.25">
      <c r="A8" s="3">
        <v>2013</v>
      </c>
      <c r="B8" s="3" t="s">
        <v>85</v>
      </c>
      <c r="C8" s="3" t="s">
        <v>479</v>
      </c>
      <c r="D8" s="3">
        <v>11833.53</v>
      </c>
      <c r="E8" s="3">
        <v>2407.65</v>
      </c>
      <c r="F8" s="3">
        <v>118.38</v>
      </c>
    </row>
    <row r="9" spans="1:6" x14ac:dyDescent="0.25">
      <c r="A9" s="3">
        <v>2013</v>
      </c>
      <c r="B9" s="3" t="s">
        <v>85</v>
      </c>
      <c r="C9" s="3" t="s">
        <v>480</v>
      </c>
      <c r="D9" s="3">
        <v>819.07</v>
      </c>
      <c r="E9" s="3">
        <v>4804.18</v>
      </c>
      <c r="F9" s="3">
        <v>727.28</v>
      </c>
    </row>
    <row r="10" spans="1:6" x14ac:dyDescent="0.25">
      <c r="A10" s="3">
        <v>2013</v>
      </c>
      <c r="B10" s="3" t="s">
        <v>85</v>
      </c>
      <c r="C10" s="3" t="s">
        <v>481</v>
      </c>
      <c r="D10" s="3">
        <v>1004.28</v>
      </c>
      <c r="E10" s="3">
        <v>913.54</v>
      </c>
      <c r="F10" s="3">
        <v>123.39</v>
      </c>
    </row>
    <row r="11" spans="1:6" x14ac:dyDescent="0.25">
      <c r="A11" s="3">
        <v>2013</v>
      </c>
      <c r="B11" s="3" t="s">
        <v>85</v>
      </c>
      <c r="C11" s="3" t="s">
        <v>482</v>
      </c>
      <c r="D11" s="3">
        <v>1034.53</v>
      </c>
      <c r="E11" s="3">
        <v>1764.49</v>
      </c>
      <c r="F11" s="3">
        <v>106.46</v>
      </c>
    </row>
    <row r="12" spans="1:6" x14ac:dyDescent="0.25">
      <c r="A12" s="3">
        <v>2013</v>
      </c>
      <c r="B12" s="3" t="s">
        <v>85</v>
      </c>
      <c r="C12" s="3" t="s">
        <v>483</v>
      </c>
      <c r="D12" s="3">
        <v>232.01</v>
      </c>
      <c r="E12" s="3">
        <v>5240.95</v>
      </c>
      <c r="F12" s="3">
        <v>815.69</v>
      </c>
    </row>
    <row r="13" spans="1:6" x14ac:dyDescent="0.25">
      <c r="A13" s="3">
        <v>2013</v>
      </c>
      <c r="B13" s="3" t="s">
        <v>85</v>
      </c>
      <c r="C13" s="3" t="s">
        <v>484</v>
      </c>
      <c r="D13" s="3">
        <v>14923.42</v>
      </c>
      <c r="E13" s="3">
        <v>15130.81</v>
      </c>
      <c r="F13" s="3">
        <v>1891.2</v>
      </c>
    </row>
    <row r="14" spans="1:6" x14ac:dyDescent="0.25">
      <c r="A14" s="3">
        <v>2014</v>
      </c>
      <c r="B14" s="3" t="s">
        <v>85</v>
      </c>
      <c r="C14" s="3" t="s">
        <v>479</v>
      </c>
      <c r="D14" s="3">
        <v>2947.39</v>
      </c>
      <c r="E14" s="3">
        <v>4356.29</v>
      </c>
      <c r="F14" s="3">
        <v>319.87</v>
      </c>
    </row>
    <row r="15" spans="1:6" x14ac:dyDescent="0.25">
      <c r="A15" s="3">
        <v>2014</v>
      </c>
      <c r="B15" s="3" t="s">
        <v>85</v>
      </c>
      <c r="C15" s="3" t="s">
        <v>480</v>
      </c>
      <c r="D15" s="3">
        <v>156.58000000000001</v>
      </c>
      <c r="E15" s="3">
        <v>8234.07</v>
      </c>
      <c r="F15" s="3">
        <v>942.41</v>
      </c>
    </row>
    <row r="16" spans="1:6" x14ac:dyDescent="0.25">
      <c r="A16" s="3">
        <v>2014</v>
      </c>
      <c r="B16" s="3" t="s">
        <v>85</v>
      </c>
      <c r="C16" s="3" t="s">
        <v>481</v>
      </c>
      <c r="D16" s="3">
        <v>1533.13</v>
      </c>
      <c r="E16" s="3">
        <v>981.71</v>
      </c>
      <c r="F16" s="3">
        <v>115.49</v>
      </c>
    </row>
    <row r="17" spans="1:6" x14ac:dyDescent="0.25">
      <c r="A17" s="3">
        <v>2014</v>
      </c>
      <c r="B17" s="3" t="s">
        <v>85</v>
      </c>
      <c r="C17" s="3" t="s">
        <v>482</v>
      </c>
      <c r="D17" s="3">
        <v>2543.31</v>
      </c>
      <c r="E17" s="3">
        <v>1975.78</v>
      </c>
      <c r="F17" s="3">
        <v>165.5</v>
      </c>
    </row>
    <row r="18" spans="1:6" x14ac:dyDescent="0.25">
      <c r="A18" s="3">
        <v>2014</v>
      </c>
      <c r="B18" s="3" t="s">
        <v>85</v>
      </c>
      <c r="C18" s="3" t="s">
        <v>483</v>
      </c>
      <c r="D18" s="3">
        <v>2597</v>
      </c>
      <c r="E18" s="3">
        <v>5856.38</v>
      </c>
      <c r="F18" s="3">
        <v>474.57</v>
      </c>
    </row>
    <row r="19" spans="1:6" x14ac:dyDescent="0.25">
      <c r="A19" s="3">
        <v>2014</v>
      </c>
      <c r="B19" s="3" t="s">
        <v>85</v>
      </c>
      <c r="C19" s="3" t="s">
        <v>484</v>
      </c>
      <c r="D19" s="3">
        <v>9777.41</v>
      </c>
      <c r="E19" s="3">
        <v>21404.23</v>
      </c>
      <c r="F19" s="3">
        <v>2017.84</v>
      </c>
    </row>
    <row r="20" spans="1:6" x14ac:dyDescent="0.25">
      <c r="A20" s="3">
        <v>2015</v>
      </c>
      <c r="B20" s="3" t="s">
        <v>85</v>
      </c>
      <c r="C20" s="3" t="s">
        <v>479</v>
      </c>
      <c r="D20" s="3">
        <v>6950.61</v>
      </c>
      <c r="E20" s="3">
        <v>2254.52</v>
      </c>
      <c r="F20" s="3">
        <v>423.45</v>
      </c>
    </row>
    <row r="21" spans="1:6" x14ac:dyDescent="0.25">
      <c r="A21" s="3">
        <v>2015</v>
      </c>
      <c r="B21" s="3" t="s">
        <v>85</v>
      </c>
      <c r="C21" s="3" t="s">
        <v>480</v>
      </c>
      <c r="D21" s="3">
        <v>9819.65</v>
      </c>
      <c r="E21" s="3">
        <v>12111.05</v>
      </c>
      <c r="F21" s="3">
        <v>2570.61</v>
      </c>
    </row>
    <row r="22" spans="1:6" x14ac:dyDescent="0.25">
      <c r="A22" s="3">
        <v>2015</v>
      </c>
      <c r="B22" s="3" t="s">
        <v>85</v>
      </c>
      <c r="C22" s="3" t="s">
        <v>481</v>
      </c>
      <c r="D22" s="3">
        <v>1221.46</v>
      </c>
      <c r="E22" s="3">
        <v>196.47</v>
      </c>
      <c r="F22" s="3">
        <v>166.94</v>
      </c>
    </row>
    <row r="23" spans="1:6" x14ac:dyDescent="0.25">
      <c r="A23" s="3">
        <v>2015</v>
      </c>
      <c r="B23" s="3" t="s">
        <v>85</v>
      </c>
      <c r="C23" s="3" t="s">
        <v>482</v>
      </c>
      <c r="D23" s="3">
        <v>200.78</v>
      </c>
      <c r="E23" s="3">
        <v>1633.11</v>
      </c>
      <c r="F23" s="3">
        <v>356.56</v>
      </c>
    </row>
    <row r="24" spans="1:6" x14ac:dyDescent="0.25">
      <c r="A24" s="3">
        <v>2015</v>
      </c>
      <c r="B24" s="3" t="s">
        <v>85</v>
      </c>
      <c r="C24" s="3" t="s">
        <v>483</v>
      </c>
      <c r="D24" s="3">
        <v>3746.5</v>
      </c>
      <c r="E24" s="3">
        <v>2219.4499999999998</v>
      </c>
      <c r="F24" s="3">
        <v>185.3</v>
      </c>
    </row>
    <row r="25" spans="1:6" x14ac:dyDescent="0.25">
      <c r="A25" s="3">
        <v>2015</v>
      </c>
      <c r="B25" s="3" t="s">
        <v>85</v>
      </c>
      <c r="C25" s="3" t="s">
        <v>484</v>
      </c>
      <c r="D25" s="3">
        <v>21939</v>
      </c>
      <c r="E25" s="3">
        <v>18414.599999999999</v>
      </c>
      <c r="F25" s="3">
        <v>3702.86</v>
      </c>
    </row>
    <row r="26" spans="1:6" x14ac:dyDescent="0.25">
      <c r="A26" s="3">
        <v>2016</v>
      </c>
      <c r="B26" s="3" t="s">
        <v>85</v>
      </c>
      <c r="C26" s="3" t="s">
        <v>479</v>
      </c>
      <c r="D26" s="3">
        <v>3753.03</v>
      </c>
      <c r="E26" s="3">
        <v>2483.89</v>
      </c>
      <c r="F26" s="3">
        <v>828.28</v>
      </c>
    </row>
    <row r="27" spans="1:6" x14ac:dyDescent="0.25">
      <c r="A27" s="3">
        <v>2016</v>
      </c>
      <c r="B27" s="3" t="s">
        <v>85</v>
      </c>
      <c r="C27" s="3" t="s">
        <v>480</v>
      </c>
      <c r="D27" s="3">
        <v>15284.97</v>
      </c>
      <c r="E27" s="3">
        <v>21522.81</v>
      </c>
      <c r="F27" s="3">
        <v>1581.96</v>
      </c>
    </row>
    <row r="28" spans="1:6" x14ac:dyDescent="0.25">
      <c r="A28" s="3">
        <v>2016</v>
      </c>
      <c r="B28" s="3" t="s">
        <v>85</v>
      </c>
      <c r="C28" s="3" t="s">
        <v>481</v>
      </c>
      <c r="D28" s="3">
        <v>1205.8399999999999</v>
      </c>
      <c r="E28" s="3">
        <v>292.58</v>
      </c>
      <c r="F28" s="3">
        <v>174.34</v>
      </c>
    </row>
    <row r="29" spans="1:6" x14ac:dyDescent="0.25">
      <c r="A29" s="3">
        <v>2016</v>
      </c>
      <c r="B29" s="3" t="s">
        <v>85</v>
      </c>
      <c r="C29" s="3" t="s">
        <v>482</v>
      </c>
      <c r="D29" s="3">
        <v>349.88</v>
      </c>
      <c r="E29" s="3">
        <v>1052.1400000000001</v>
      </c>
      <c r="F29" s="3">
        <v>954.49</v>
      </c>
    </row>
    <row r="30" spans="1:6" x14ac:dyDescent="0.25">
      <c r="A30" s="3">
        <v>2016</v>
      </c>
      <c r="B30" s="3" t="s">
        <v>85</v>
      </c>
      <c r="C30" s="3" t="s">
        <v>483</v>
      </c>
      <c r="D30" s="3">
        <v>3007.27</v>
      </c>
      <c r="E30" s="3">
        <v>2314.5500000000002</v>
      </c>
      <c r="F30" s="3">
        <v>488.95</v>
      </c>
    </row>
    <row r="31" spans="1:6" x14ac:dyDescent="0.25">
      <c r="A31" s="3">
        <v>2016</v>
      </c>
      <c r="B31" s="3" t="s">
        <v>85</v>
      </c>
      <c r="C31" s="3" t="s">
        <v>484</v>
      </c>
      <c r="D31" s="3">
        <v>23600.99</v>
      </c>
      <c r="E31" s="3">
        <v>27665.97</v>
      </c>
      <c r="F31" s="3">
        <v>4028.02</v>
      </c>
    </row>
    <row r="32" spans="1:6" x14ac:dyDescent="0.25">
      <c r="A32" s="3">
        <v>2017</v>
      </c>
      <c r="B32" s="3" t="s">
        <v>85</v>
      </c>
      <c r="C32" s="3" t="s">
        <v>479</v>
      </c>
      <c r="D32" s="3">
        <v>4299.68</v>
      </c>
      <c r="E32" s="3">
        <v>2421.0700000000002</v>
      </c>
      <c r="F32" s="3">
        <v>1129.1099999999999</v>
      </c>
    </row>
    <row r="33" spans="1:6" x14ac:dyDescent="0.25">
      <c r="A33" s="3">
        <v>2017</v>
      </c>
      <c r="B33" s="3" t="s">
        <v>85</v>
      </c>
      <c r="C33" s="3" t="s">
        <v>480</v>
      </c>
      <c r="D33" s="3">
        <v>11582.35</v>
      </c>
      <c r="E33" s="3">
        <v>13610.76</v>
      </c>
      <c r="F33" s="3">
        <v>5284.13</v>
      </c>
    </row>
    <row r="34" spans="1:6" x14ac:dyDescent="0.25">
      <c r="A34" s="3">
        <v>2017</v>
      </c>
      <c r="B34" s="3" t="s">
        <v>85</v>
      </c>
      <c r="C34" s="3" t="s">
        <v>481</v>
      </c>
      <c r="D34" s="3">
        <v>1447.63</v>
      </c>
      <c r="E34" s="3">
        <v>734.77</v>
      </c>
      <c r="F34" s="3">
        <v>553.09</v>
      </c>
    </row>
    <row r="35" spans="1:6" x14ac:dyDescent="0.25">
      <c r="A35" s="3">
        <v>2017</v>
      </c>
      <c r="B35" s="3" t="s">
        <v>85</v>
      </c>
      <c r="C35" s="3" t="s">
        <v>482</v>
      </c>
      <c r="D35" s="3">
        <v>328.13</v>
      </c>
      <c r="E35" s="3">
        <v>1442.21</v>
      </c>
      <c r="F35" s="3">
        <v>301.60000000000002</v>
      </c>
    </row>
    <row r="36" spans="1:6" x14ac:dyDescent="0.25">
      <c r="A36" s="3">
        <v>2017</v>
      </c>
      <c r="B36" s="3" t="s">
        <v>85</v>
      </c>
      <c r="C36" s="3" t="s">
        <v>483</v>
      </c>
      <c r="D36" s="3">
        <v>1069.55</v>
      </c>
      <c r="E36" s="3">
        <v>3665.7</v>
      </c>
      <c r="F36" s="3">
        <v>0.27</v>
      </c>
    </row>
    <row r="37" spans="1:6" x14ac:dyDescent="0.25">
      <c r="A37" s="3">
        <v>2017</v>
      </c>
      <c r="B37" s="3" t="s">
        <v>85</v>
      </c>
      <c r="C37" s="3" t="s">
        <v>484</v>
      </c>
      <c r="D37" s="3">
        <v>18727.34</v>
      </c>
      <c r="E37" s="3">
        <v>21874.51</v>
      </c>
      <c r="F37" s="3">
        <v>7268.2</v>
      </c>
    </row>
    <row r="38" spans="1:6" x14ac:dyDescent="0.25">
      <c r="A38" s="3">
        <v>2018</v>
      </c>
      <c r="B38" s="3" t="s">
        <v>85</v>
      </c>
      <c r="C38" s="3" t="s">
        <v>479</v>
      </c>
      <c r="D38" s="3">
        <v>4321.45</v>
      </c>
      <c r="E38" s="3">
        <v>4338.5600000000004</v>
      </c>
      <c r="F38" s="3">
        <v>887.54</v>
      </c>
    </row>
    <row r="39" spans="1:6" x14ac:dyDescent="0.25">
      <c r="A39" s="3">
        <v>2018</v>
      </c>
      <c r="B39" s="3" t="s">
        <v>85</v>
      </c>
      <c r="C39" s="3" t="s">
        <v>480</v>
      </c>
      <c r="D39" s="3">
        <v>6057.49</v>
      </c>
      <c r="E39" s="3">
        <v>20453.349999999999</v>
      </c>
      <c r="F39" s="3">
        <v>19429.599999999999</v>
      </c>
    </row>
    <row r="40" spans="1:6" x14ac:dyDescent="0.25">
      <c r="A40" s="3">
        <v>2018</v>
      </c>
      <c r="B40" s="3" t="s">
        <v>85</v>
      </c>
      <c r="C40" s="3" t="s">
        <v>481</v>
      </c>
      <c r="D40" s="3">
        <v>2505.77</v>
      </c>
      <c r="E40" s="3">
        <v>398.4</v>
      </c>
      <c r="F40" s="3">
        <v>341.72</v>
      </c>
    </row>
    <row r="41" spans="1:6" x14ac:dyDescent="0.25">
      <c r="A41" s="3">
        <v>2018</v>
      </c>
      <c r="B41" s="3" t="s">
        <v>85</v>
      </c>
      <c r="C41" s="3" t="s">
        <v>482</v>
      </c>
      <c r="D41" s="3">
        <v>459.73</v>
      </c>
      <c r="E41" s="3">
        <v>3756.5</v>
      </c>
      <c r="F41" s="3">
        <v>1335.47</v>
      </c>
    </row>
    <row r="42" spans="1:6" x14ac:dyDescent="0.25">
      <c r="A42" s="3">
        <v>2018</v>
      </c>
      <c r="B42" s="3" t="s">
        <v>85</v>
      </c>
      <c r="C42" s="3" t="s">
        <v>483</v>
      </c>
      <c r="D42" s="3">
        <v>14033.23</v>
      </c>
      <c r="E42" s="3">
        <v>2137.4499999999998</v>
      </c>
      <c r="F42" s="3">
        <v>840.22</v>
      </c>
    </row>
    <row r="43" spans="1:6" x14ac:dyDescent="0.25">
      <c r="A43" s="3">
        <v>2018</v>
      </c>
      <c r="B43" s="3" t="s">
        <v>85</v>
      </c>
      <c r="C43" s="3" t="s">
        <v>484</v>
      </c>
      <c r="D43" s="3">
        <v>27377.67</v>
      </c>
      <c r="E43" s="3">
        <v>31084.26</v>
      </c>
      <c r="F43" s="3">
        <v>22834.55</v>
      </c>
    </row>
    <row r="44" spans="1:6" x14ac:dyDescent="0.25">
      <c r="A44" s="3">
        <v>2019</v>
      </c>
      <c r="B44" s="3" t="s">
        <v>85</v>
      </c>
      <c r="C44" s="3" t="s">
        <v>479</v>
      </c>
      <c r="D44" s="3">
        <v>3153.93</v>
      </c>
      <c r="E44" s="3">
        <v>3721.24</v>
      </c>
      <c r="F44" s="3">
        <v>1549.3</v>
      </c>
    </row>
    <row r="45" spans="1:6" x14ac:dyDescent="0.25">
      <c r="A45" s="3">
        <v>2019</v>
      </c>
      <c r="B45" s="3" t="s">
        <v>85</v>
      </c>
      <c r="C45" s="3" t="s">
        <v>480</v>
      </c>
      <c r="D45" s="3">
        <v>20363.330000000002</v>
      </c>
      <c r="E45" s="3">
        <v>16239.13</v>
      </c>
      <c r="F45" s="3">
        <v>6703.33</v>
      </c>
    </row>
    <row r="46" spans="1:6" x14ac:dyDescent="0.25">
      <c r="A46" s="3">
        <v>2019</v>
      </c>
      <c r="B46" s="3" t="s">
        <v>85</v>
      </c>
      <c r="C46" s="3" t="s">
        <v>481</v>
      </c>
      <c r="D46" s="3">
        <v>1723.85</v>
      </c>
      <c r="E46" s="3">
        <v>548.55999999999995</v>
      </c>
      <c r="F46" s="3">
        <v>307.97000000000003</v>
      </c>
    </row>
    <row r="47" spans="1:6" x14ac:dyDescent="0.25">
      <c r="A47" s="3">
        <v>2019</v>
      </c>
      <c r="B47" s="3" t="s">
        <v>85</v>
      </c>
      <c r="C47" s="3" t="s">
        <v>482</v>
      </c>
      <c r="D47" s="3">
        <v>803.93</v>
      </c>
      <c r="E47" s="3">
        <v>1757.73</v>
      </c>
      <c r="F47" s="3">
        <v>446.99</v>
      </c>
    </row>
    <row r="48" spans="1:6" x14ac:dyDescent="0.25">
      <c r="A48" s="3">
        <v>2019</v>
      </c>
      <c r="B48" s="3" t="s">
        <v>85</v>
      </c>
      <c r="C48" s="3" t="s">
        <v>483</v>
      </c>
      <c r="D48" s="3">
        <v>4896.03</v>
      </c>
      <c r="E48" s="3">
        <v>3634.16</v>
      </c>
      <c r="F48" s="3">
        <v>345.59</v>
      </c>
    </row>
    <row r="49" spans="1:6" x14ac:dyDescent="0.25">
      <c r="A49" s="3">
        <v>2019</v>
      </c>
      <c r="B49" s="3" t="s">
        <v>85</v>
      </c>
      <c r="C49" s="3" t="s">
        <v>484</v>
      </c>
      <c r="D49" s="3">
        <v>30941.07</v>
      </c>
      <c r="E49" s="3">
        <v>25900.82</v>
      </c>
      <c r="F49" s="3">
        <v>9353.18</v>
      </c>
    </row>
    <row r="50" spans="1:6" x14ac:dyDescent="0.25">
      <c r="A50" s="3">
        <v>2020</v>
      </c>
      <c r="B50" s="3" t="s">
        <v>85</v>
      </c>
      <c r="C50" s="3" t="s">
        <v>479</v>
      </c>
      <c r="D50" s="3">
        <v>2853.54</v>
      </c>
      <c r="E50" s="3">
        <v>4176.3599999999997</v>
      </c>
      <c r="F50" s="3">
        <v>1054.04</v>
      </c>
    </row>
    <row r="51" spans="1:6" x14ac:dyDescent="0.25">
      <c r="A51" s="3">
        <v>2020</v>
      </c>
      <c r="B51" s="3" t="s">
        <v>85</v>
      </c>
      <c r="C51" s="3" t="s">
        <v>480</v>
      </c>
      <c r="D51" s="3">
        <v>9667.1</v>
      </c>
      <c r="E51" s="3">
        <v>17482.009999999998</v>
      </c>
      <c r="F51" s="3">
        <v>4691.57</v>
      </c>
    </row>
    <row r="52" spans="1:6" x14ac:dyDescent="0.25">
      <c r="A52" s="3">
        <v>2020</v>
      </c>
      <c r="B52" s="3" t="s">
        <v>85</v>
      </c>
      <c r="C52" s="3" t="s">
        <v>481</v>
      </c>
      <c r="D52" s="3">
        <v>1277.29</v>
      </c>
      <c r="E52" s="3">
        <v>935.51</v>
      </c>
      <c r="F52" s="3">
        <v>66.97</v>
      </c>
    </row>
    <row r="53" spans="1:6" x14ac:dyDescent="0.25">
      <c r="A53" s="3">
        <v>2020</v>
      </c>
      <c r="B53" s="3" t="s">
        <v>85</v>
      </c>
      <c r="C53" s="3" t="s">
        <v>482</v>
      </c>
      <c r="D53" s="3">
        <v>492.77</v>
      </c>
      <c r="E53" s="3">
        <v>2335.6799999999998</v>
      </c>
      <c r="F53" s="3">
        <v>792.89</v>
      </c>
    </row>
    <row r="54" spans="1:6" x14ac:dyDescent="0.25">
      <c r="A54" s="3">
        <v>2020</v>
      </c>
      <c r="B54" s="3" t="s">
        <v>85</v>
      </c>
      <c r="C54" s="3" t="s">
        <v>483</v>
      </c>
      <c r="D54" s="3">
        <v>12790.87</v>
      </c>
      <c r="E54" s="3">
        <v>3192.29</v>
      </c>
      <c r="F54" s="3">
        <v>672.32</v>
      </c>
    </row>
    <row r="55" spans="1:6" x14ac:dyDescent="0.25">
      <c r="A55" s="3">
        <v>2020</v>
      </c>
      <c r="B55" s="3" t="s">
        <v>85</v>
      </c>
      <c r="C55" s="3" t="s">
        <v>484</v>
      </c>
      <c r="D55" s="3">
        <v>27081.57</v>
      </c>
      <c r="E55" s="3">
        <v>28121.85</v>
      </c>
      <c r="F55" s="3">
        <v>7277.78</v>
      </c>
    </row>
    <row r="56" spans="1:6" x14ac:dyDescent="0.25">
      <c r="A56" s="3">
        <v>2021</v>
      </c>
      <c r="B56" s="3" t="s">
        <v>85</v>
      </c>
      <c r="C56" s="3" t="s">
        <v>479</v>
      </c>
      <c r="D56" s="3">
        <v>3114.23</v>
      </c>
      <c r="E56" s="3">
        <v>4431.7700000000004</v>
      </c>
      <c r="F56" s="3">
        <v>1003.93</v>
      </c>
    </row>
    <row r="57" spans="1:6" x14ac:dyDescent="0.25">
      <c r="A57" s="3">
        <v>2021</v>
      </c>
      <c r="B57" s="3" t="s">
        <v>85</v>
      </c>
      <c r="C57" s="3" t="s">
        <v>480</v>
      </c>
      <c r="D57" s="3">
        <v>22117.87</v>
      </c>
      <c r="E57" s="3">
        <v>27589</v>
      </c>
      <c r="F57" s="3">
        <v>4246.6499999999996</v>
      </c>
    </row>
    <row r="58" spans="1:6" x14ac:dyDescent="0.25">
      <c r="A58" s="3">
        <v>2021</v>
      </c>
      <c r="B58" s="3" t="s">
        <v>85</v>
      </c>
      <c r="C58" s="3" t="s">
        <v>481</v>
      </c>
      <c r="D58" s="3">
        <v>1179.9000000000001</v>
      </c>
      <c r="E58" s="3">
        <v>350.77</v>
      </c>
      <c r="F58" s="3">
        <v>115.35</v>
      </c>
    </row>
    <row r="59" spans="1:6" x14ac:dyDescent="0.25">
      <c r="A59" s="3">
        <v>2021</v>
      </c>
      <c r="B59" s="3" t="s">
        <v>85</v>
      </c>
      <c r="C59" s="3" t="s">
        <v>482</v>
      </c>
      <c r="D59" s="3">
        <v>392.6</v>
      </c>
      <c r="E59" s="3">
        <v>2917.99</v>
      </c>
      <c r="F59" s="3">
        <v>894.29</v>
      </c>
    </row>
    <row r="60" spans="1:6" x14ac:dyDescent="0.25">
      <c r="A60" s="3">
        <v>2021</v>
      </c>
      <c r="B60" s="3" t="s">
        <v>85</v>
      </c>
      <c r="C60" s="3" t="s">
        <v>483</v>
      </c>
      <c r="D60" s="3">
        <v>7234.13</v>
      </c>
      <c r="E60" s="3">
        <v>3361.1</v>
      </c>
      <c r="F60" s="3">
        <v>592.66</v>
      </c>
    </row>
    <row r="61" spans="1:6" x14ac:dyDescent="0.25">
      <c r="A61" s="3">
        <v>2021</v>
      </c>
      <c r="B61" s="3" t="s">
        <v>85</v>
      </c>
      <c r="C61" s="3" t="s">
        <v>484</v>
      </c>
      <c r="D61" s="3">
        <v>34038.730000000003</v>
      </c>
      <c r="E61" s="3">
        <v>38650.629999999997</v>
      </c>
      <c r="F61" s="3">
        <v>6852.88</v>
      </c>
    </row>
    <row r="62" spans="1:6" x14ac:dyDescent="0.25">
      <c r="A62" s="3"/>
      <c r="B62" s="3"/>
      <c r="C62" s="3"/>
      <c r="D62" s="3"/>
      <c r="E62" s="3"/>
      <c r="F62" s="3"/>
    </row>
    <row r="63" spans="1:6" x14ac:dyDescent="0.25">
      <c r="A63" s="3">
        <v>2012</v>
      </c>
      <c r="B63" s="3" t="s">
        <v>32</v>
      </c>
      <c r="C63" s="3" t="s">
        <v>479</v>
      </c>
      <c r="D63" s="3">
        <v>4744</v>
      </c>
      <c r="E63" s="3">
        <v>338.24</v>
      </c>
      <c r="F63" s="3">
        <v>0</v>
      </c>
    </row>
    <row r="64" spans="1:6" x14ac:dyDescent="0.25">
      <c r="A64" s="3">
        <v>2012</v>
      </c>
      <c r="B64" s="3" t="s">
        <v>32</v>
      </c>
      <c r="C64" s="3" t="s">
        <v>480</v>
      </c>
      <c r="D64" s="3">
        <v>6206</v>
      </c>
      <c r="E64" s="3">
        <v>9596.17</v>
      </c>
      <c r="F64" s="3">
        <v>0</v>
      </c>
    </row>
    <row r="65" spans="1:6" x14ac:dyDescent="0.25">
      <c r="A65" s="3">
        <v>2012</v>
      </c>
      <c r="B65" s="3" t="s">
        <v>32</v>
      </c>
      <c r="C65" s="3" t="s">
        <v>481</v>
      </c>
      <c r="D65" s="3">
        <v>0</v>
      </c>
      <c r="E65" s="3">
        <v>152.72999999999999</v>
      </c>
      <c r="F65" s="3">
        <v>0</v>
      </c>
    </row>
    <row r="66" spans="1:6" x14ac:dyDescent="0.25">
      <c r="A66" s="3">
        <v>2012</v>
      </c>
      <c r="B66" s="3" t="s">
        <v>32</v>
      </c>
      <c r="C66" s="3" t="s">
        <v>482</v>
      </c>
      <c r="D66" s="3">
        <v>2838</v>
      </c>
      <c r="E66" s="3">
        <v>210.81</v>
      </c>
      <c r="F66" s="3">
        <v>0</v>
      </c>
    </row>
    <row r="67" spans="1:6" x14ac:dyDescent="0.25">
      <c r="A67" s="3">
        <v>2012</v>
      </c>
      <c r="B67" s="3" t="s">
        <v>32</v>
      </c>
      <c r="C67" s="3" t="s">
        <v>483</v>
      </c>
      <c r="D67" s="3">
        <v>16184</v>
      </c>
      <c r="E67" s="3">
        <v>1965.83</v>
      </c>
      <c r="F67" s="3">
        <v>0</v>
      </c>
    </row>
    <row r="68" spans="1:6" x14ac:dyDescent="0.25">
      <c r="A68" s="3">
        <v>2012</v>
      </c>
      <c r="B68" s="3" t="s">
        <v>32</v>
      </c>
      <c r="C68" s="3" t="s">
        <v>484</v>
      </c>
      <c r="D68" s="3">
        <v>29972</v>
      </c>
      <c r="E68" s="3">
        <v>12263.78</v>
      </c>
      <c r="F68" s="3">
        <v>0</v>
      </c>
    </row>
    <row r="69" spans="1:6" x14ac:dyDescent="0.25">
      <c r="A69" s="3">
        <v>2013</v>
      </c>
      <c r="B69" s="3" t="s">
        <v>32</v>
      </c>
      <c r="C69" s="3" t="s">
        <v>479</v>
      </c>
      <c r="D69" s="3">
        <v>6303</v>
      </c>
      <c r="E69" s="3">
        <v>264.49</v>
      </c>
      <c r="F69" s="3">
        <v>0</v>
      </c>
    </row>
    <row r="70" spans="1:6" x14ac:dyDescent="0.25">
      <c r="A70" s="3">
        <v>2013</v>
      </c>
      <c r="B70" s="3" t="s">
        <v>32</v>
      </c>
      <c r="C70" s="3" t="s">
        <v>480</v>
      </c>
      <c r="D70" s="3">
        <v>11750</v>
      </c>
      <c r="E70" s="3">
        <v>4928.29</v>
      </c>
      <c r="F70" s="3">
        <v>0</v>
      </c>
    </row>
    <row r="71" spans="1:6" x14ac:dyDescent="0.25">
      <c r="A71" s="3">
        <v>2013</v>
      </c>
      <c r="B71" s="3" t="s">
        <v>32</v>
      </c>
      <c r="C71" s="3" t="s">
        <v>481</v>
      </c>
      <c r="D71" s="3">
        <v>0</v>
      </c>
      <c r="E71" s="3">
        <v>148.34</v>
      </c>
      <c r="F71" s="3">
        <v>0</v>
      </c>
    </row>
    <row r="72" spans="1:6" x14ac:dyDescent="0.25">
      <c r="A72" s="3">
        <v>2013</v>
      </c>
      <c r="B72" s="3" t="s">
        <v>32</v>
      </c>
      <c r="C72" s="3" t="s">
        <v>482</v>
      </c>
      <c r="D72" s="3">
        <v>1412</v>
      </c>
      <c r="E72" s="3">
        <v>108.12</v>
      </c>
      <c r="F72" s="3">
        <v>0</v>
      </c>
    </row>
    <row r="73" spans="1:6" x14ac:dyDescent="0.25">
      <c r="A73" s="3">
        <v>2013</v>
      </c>
      <c r="B73" s="3" t="s">
        <v>32</v>
      </c>
      <c r="C73" s="3" t="s">
        <v>483</v>
      </c>
      <c r="D73" s="3">
        <v>16870</v>
      </c>
      <c r="E73" s="3">
        <v>2043.93</v>
      </c>
      <c r="F73" s="3">
        <v>0</v>
      </c>
    </row>
    <row r="74" spans="1:6" x14ac:dyDescent="0.25">
      <c r="A74" s="3">
        <v>2013</v>
      </c>
      <c r="B74" s="3" t="s">
        <v>32</v>
      </c>
      <c r="C74" s="3" t="s">
        <v>484</v>
      </c>
      <c r="D74" s="3">
        <v>36335</v>
      </c>
      <c r="E74" s="3">
        <v>7493.27</v>
      </c>
      <c r="F74" s="3">
        <v>0</v>
      </c>
    </row>
    <row r="75" spans="1:6" x14ac:dyDescent="0.25">
      <c r="A75" s="3">
        <v>2014</v>
      </c>
      <c r="B75" s="3" t="s">
        <v>32</v>
      </c>
      <c r="C75" s="3" t="s">
        <v>479</v>
      </c>
      <c r="D75" s="3">
        <v>7891</v>
      </c>
      <c r="E75" s="3">
        <v>310.2</v>
      </c>
      <c r="F75" s="3">
        <v>0</v>
      </c>
    </row>
    <row r="76" spans="1:6" x14ac:dyDescent="0.25">
      <c r="A76" s="3">
        <v>2014</v>
      </c>
      <c r="B76" s="3" t="s">
        <v>32</v>
      </c>
      <c r="C76" s="3" t="s">
        <v>480</v>
      </c>
      <c r="D76" s="3">
        <v>4465</v>
      </c>
      <c r="E76" s="3">
        <v>5812.9</v>
      </c>
      <c r="F76" s="3">
        <v>0</v>
      </c>
    </row>
    <row r="77" spans="1:6" x14ac:dyDescent="0.25">
      <c r="A77" s="3">
        <v>2014</v>
      </c>
      <c r="B77" s="3" t="s">
        <v>32</v>
      </c>
      <c r="C77" s="3" t="s">
        <v>481</v>
      </c>
      <c r="D77" s="3">
        <v>0</v>
      </c>
      <c r="E77" s="3">
        <v>58.96</v>
      </c>
      <c r="F77" s="3">
        <v>0</v>
      </c>
    </row>
    <row r="78" spans="1:6" x14ac:dyDescent="0.25">
      <c r="A78" s="3">
        <v>2014</v>
      </c>
      <c r="B78" s="3" t="s">
        <v>32</v>
      </c>
      <c r="C78" s="3" t="s">
        <v>482</v>
      </c>
      <c r="D78" s="3">
        <v>1683</v>
      </c>
      <c r="E78" s="3">
        <v>181.46</v>
      </c>
      <c r="F78" s="3">
        <v>0</v>
      </c>
    </row>
    <row r="79" spans="1:6" x14ac:dyDescent="0.25">
      <c r="A79" s="3">
        <v>2014</v>
      </c>
      <c r="B79" s="3" t="s">
        <v>32</v>
      </c>
      <c r="C79" s="3" t="s">
        <v>483</v>
      </c>
      <c r="D79" s="3">
        <v>7756</v>
      </c>
      <c r="E79" s="3">
        <v>1170.3800000000001</v>
      </c>
      <c r="F79" s="3">
        <v>0</v>
      </c>
    </row>
    <row r="80" spans="1:6" x14ac:dyDescent="0.25">
      <c r="A80" s="3">
        <v>2014</v>
      </c>
      <c r="B80" s="3" t="s">
        <v>32</v>
      </c>
      <c r="C80" s="3" t="s">
        <v>484</v>
      </c>
      <c r="D80" s="3">
        <v>21795</v>
      </c>
      <c r="E80" s="3">
        <v>7533.9</v>
      </c>
      <c r="F80" s="3">
        <v>0</v>
      </c>
    </row>
    <row r="81" spans="1:6" x14ac:dyDescent="0.25">
      <c r="A81" s="3">
        <v>2015</v>
      </c>
      <c r="B81" s="3" t="s">
        <v>32</v>
      </c>
      <c r="C81" s="3" t="s">
        <v>479</v>
      </c>
      <c r="D81" s="3"/>
      <c r="E81" s="3"/>
      <c r="F81" s="3"/>
    </row>
    <row r="82" spans="1:6" x14ac:dyDescent="0.25">
      <c r="A82" s="3">
        <v>2015</v>
      </c>
      <c r="B82" s="3" t="s">
        <v>32</v>
      </c>
      <c r="C82" s="3" t="s">
        <v>480</v>
      </c>
      <c r="D82" s="3"/>
      <c r="E82" s="3"/>
      <c r="F82" s="3"/>
    </row>
    <row r="83" spans="1:6" x14ac:dyDescent="0.25">
      <c r="A83" s="3">
        <v>2015</v>
      </c>
      <c r="B83" s="3" t="s">
        <v>32</v>
      </c>
      <c r="C83" s="3" t="s">
        <v>481</v>
      </c>
      <c r="D83" s="3"/>
      <c r="E83" s="3"/>
      <c r="F83" s="3"/>
    </row>
    <row r="84" spans="1:6" x14ac:dyDescent="0.25">
      <c r="A84" s="3">
        <v>2015</v>
      </c>
      <c r="B84" s="3" t="s">
        <v>32</v>
      </c>
      <c r="C84" s="3" t="s">
        <v>482</v>
      </c>
      <c r="D84" s="3"/>
      <c r="E84" s="3"/>
      <c r="F84" s="3"/>
    </row>
    <row r="85" spans="1:6" x14ac:dyDescent="0.25">
      <c r="A85" s="3">
        <v>2015</v>
      </c>
      <c r="B85" s="3" t="s">
        <v>32</v>
      </c>
      <c r="C85" s="3" t="s">
        <v>483</v>
      </c>
      <c r="D85" s="3"/>
      <c r="E85" s="3"/>
      <c r="F85" s="3"/>
    </row>
    <row r="86" spans="1:6" x14ac:dyDescent="0.25">
      <c r="A86" s="3">
        <v>2015</v>
      </c>
      <c r="B86" s="3" t="s">
        <v>32</v>
      </c>
      <c r="C86" s="3" t="s">
        <v>484</v>
      </c>
      <c r="D86" s="3"/>
      <c r="E86" s="3"/>
      <c r="F86" s="3"/>
    </row>
    <row r="87" spans="1:6" x14ac:dyDescent="0.25">
      <c r="A87" s="3">
        <v>2016</v>
      </c>
      <c r="B87" s="3" t="s">
        <v>32</v>
      </c>
      <c r="C87" s="3" t="s">
        <v>479</v>
      </c>
      <c r="D87" s="3">
        <v>3889</v>
      </c>
      <c r="E87" s="3">
        <v>848.28</v>
      </c>
      <c r="F87" s="3">
        <v>0</v>
      </c>
    </row>
    <row r="88" spans="1:6" x14ac:dyDescent="0.25">
      <c r="A88" s="3">
        <v>2016</v>
      </c>
      <c r="B88" s="3" t="s">
        <v>32</v>
      </c>
      <c r="C88" s="3" t="s">
        <v>480</v>
      </c>
      <c r="D88" s="3">
        <v>15447</v>
      </c>
      <c r="E88" s="3">
        <v>5554.7</v>
      </c>
      <c r="F88" s="3">
        <v>0</v>
      </c>
    </row>
    <row r="89" spans="1:6" x14ac:dyDescent="0.25">
      <c r="A89" s="3">
        <v>2016</v>
      </c>
      <c r="B89" s="3" t="s">
        <v>32</v>
      </c>
      <c r="C89" s="3" t="s">
        <v>481</v>
      </c>
      <c r="D89" s="3">
        <v>0</v>
      </c>
      <c r="E89" s="3">
        <v>176.96</v>
      </c>
      <c r="F89" s="3">
        <v>0</v>
      </c>
    </row>
    <row r="90" spans="1:6" x14ac:dyDescent="0.25">
      <c r="A90" s="3">
        <v>2016</v>
      </c>
      <c r="B90" s="3" t="s">
        <v>32</v>
      </c>
      <c r="C90" s="3" t="s">
        <v>482</v>
      </c>
      <c r="D90" s="3">
        <v>1512</v>
      </c>
      <c r="E90" s="3">
        <v>253</v>
      </c>
      <c r="F90" s="3">
        <v>0</v>
      </c>
    </row>
    <row r="91" spans="1:6" x14ac:dyDescent="0.25">
      <c r="A91" s="3">
        <v>2016</v>
      </c>
      <c r="B91" s="3" t="s">
        <v>32</v>
      </c>
      <c r="C91" s="3" t="s">
        <v>483</v>
      </c>
      <c r="D91" s="3">
        <v>7851</v>
      </c>
      <c r="E91" s="3">
        <v>1037.8499999999999</v>
      </c>
      <c r="F91" s="3">
        <v>0</v>
      </c>
    </row>
    <row r="92" spans="1:6" x14ac:dyDescent="0.25">
      <c r="A92" s="3">
        <v>2016</v>
      </c>
      <c r="B92" s="3" t="s">
        <v>32</v>
      </c>
      <c r="C92" s="3" t="s">
        <v>484</v>
      </c>
      <c r="D92" s="3">
        <v>28699</v>
      </c>
      <c r="E92" s="3">
        <v>7870.79</v>
      </c>
      <c r="F92" s="3">
        <v>0</v>
      </c>
    </row>
    <row r="93" spans="1:6" x14ac:dyDescent="0.25">
      <c r="A93" s="3">
        <v>2017</v>
      </c>
      <c r="B93" s="3" t="s">
        <v>32</v>
      </c>
      <c r="C93" s="3" t="s">
        <v>479</v>
      </c>
      <c r="D93" s="3">
        <v>5220</v>
      </c>
      <c r="E93" s="3">
        <v>521.04</v>
      </c>
      <c r="F93" s="3">
        <v>0.42</v>
      </c>
    </row>
    <row r="94" spans="1:6" x14ac:dyDescent="0.25">
      <c r="A94" s="3">
        <v>2017</v>
      </c>
      <c r="B94" s="3" t="s">
        <v>32</v>
      </c>
      <c r="C94" s="3" t="s">
        <v>480</v>
      </c>
      <c r="D94" s="3">
        <v>12528</v>
      </c>
      <c r="E94" s="3">
        <v>5831.23</v>
      </c>
      <c r="F94" s="3">
        <v>668.15</v>
      </c>
    </row>
    <row r="95" spans="1:6" x14ac:dyDescent="0.25">
      <c r="A95" s="3">
        <v>2017</v>
      </c>
      <c r="B95" s="3" t="s">
        <v>32</v>
      </c>
      <c r="C95" s="3" t="s">
        <v>481</v>
      </c>
      <c r="D95" s="3">
        <v>0</v>
      </c>
      <c r="E95" s="3">
        <v>467.06</v>
      </c>
      <c r="F95" s="3">
        <v>17.14</v>
      </c>
    </row>
    <row r="96" spans="1:6" x14ac:dyDescent="0.25">
      <c r="A96" s="3">
        <v>2017</v>
      </c>
      <c r="B96" s="3" t="s">
        <v>32</v>
      </c>
      <c r="C96" s="3" t="s">
        <v>482</v>
      </c>
      <c r="D96" s="3">
        <v>2303</v>
      </c>
      <c r="E96" s="3">
        <v>395.34</v>
      </c>
      <c r="F96" s="3">
        <v>34.17</v>
      </c>
    </row>
    <row r="97" spans="1:6" x14ac:dyDescent="0.25">
      <c r="A97" s="3">
        <v>2017</v>
      </c>
      <c r="B97" s="3" t="s">
        <v>32</v>
      </c>
      <c r="C97" s="3" t="s">
        <v>483</v>
      </c>
      <c r="D97" s="3">
        <v>9243</v>
      </c>
      <c r="E97" s="3">
        <v>875.98</v>
      </c>
      <c r="F97" s="3">
        <v>5.68</v>
      </c>
    </row>
    <row r="98" spans="1:6" x14ac:dyDescent="0.25">
      <c r="A98" s="3">
        <v>2017</v>
      </c>
      <c r="B98" s="3" t="s">
        <v>32</v>
      </c>
      <c r="C98" s="3" t="s">
        <v>484</v>
      </c>
      <c r="D98" s="3">
        <v>29294</v>
      </c>
      <c r="E98" s="3">
        <v>8090.65</v>
      </c>
      <c r="F98" s="3">
        <v>725.56</v>
      </c>
    </row>
    <row r="99" spans="1:6" x14ac:dyDescent="0.25">
      <c r="A99" s="3">
        <v>2018</v>
      </c>
      <c r="B99" s="3" t="s">
        <v>32</v>
      </c>
      <c r="C99" s="3" t="s">
        <v>479</v>
      </c>
      <c r="D99" s="3">
        <v>4353</v>
      </c>
      <c r="E99" s="3">
        <v>539.69000000000005</v>
      </c>
      <c r="F99" s="3">
        <v>23.57</v>
      </c>
    </row>
    <row r="100" spans="1:6" x14ac:dyDescent="0.25">
      <c r="A100" s="3">
        <v>2018</v>
      </c>
      <c r="B100" s="3" t="s">
        <v>32</v>
      </c>
      <c r="C100" s="3" t="s">
        <v>480</v>
      </c>
      <c r="D100" s="3">
        <v>26824</v>
      </c>
      <c r="E100" s="3">
        <v>10611.78</v>
      </c>
      <c r="F100" s="3">
        <v>253.53</v>
      </c>
    </row>
    <row r="101" spans="1:6" x14ac:dyDescent="0.25">
      <c r="A101" s="3">
        <v>2018</v>
      </c>
      <c r="B101" s="3" t="s">
        <v>32</v>
      </c>
      <c r="C101" s="3" t="s">
        <v>481</v>
      </c>
      <c r="D101" s="3">
        <v>0</v>
      </c>
      <c r="E101" s="3">
        <v>81.91</v>
      </c>
      <c r="F101" s="3">
        <v>0</v>
      </c>
    </row>
    <row r="102" spans="1:6" x14ac:dyDescent="0.25">
      <c r="A102" s="3">
        <v>2018</v>
      </c>
      <c r="B102" s="3" t="s">
        <v>32</v>
      </c>
      <c r="C102" s="3" t="s">
        <v>482</v>
      </c>
      <c r="D102" s="3">
        <v>2849</v>
      </c>
      <c r="E102" s="3">
        <v>1078.27</v>
      </c>
      <c r="F102" s="3">
        <v>14.45</v>
      </c>
    </row>
    <row r="103" spans="1:6" x14ac:dyDescent="0.25">
      <c r="A103" s="3">
        <v>2018</v>
      </c>
      <c r="B103" s="3" t="s">
        <v>32</v>
      </c>
      <c r="C103" s="3" t="s">
        <v>483</v>
      </c>
      <c r="D103" s="3">
        <v>10451</v>
      </c>
      <c r="E103" s="3">
        <v>399.79</v>
      </c>
      <c r="F103" s="3">
        <v>0.51</v>
      </c>
    </row>
    <row r="104" spans="1:6" x14ac:dyDescent="0.25">
      <c r="A104" s="3">
        <v>2018</v>
      </c>
      <c r="B104" s="3" t="s">
        <v>32</v>
      </c>
      <c r="C104" s="3" t="s">
        <v>484</v>
      </c>
      <c r="D104" s="3">
        <v>44477</v>
      </c>
      <c r="E104" s="3">
        <v>12711.44</v>
      </c>
      <c r="F104" s="3">
        <v>292.06</v>
      </c>
    </row>
    <row r="105" spans="1:6" x14ac:dyDescent="0.25">
      <c r="A105" s="3">
        <v>2019</v>
      </c>
      <c r="B105" s="3" t="s">
        <v>32</v>
      </c>
      <c r="C105" s="3" t="s">
        <v>479</v>
      </c>
      <c r="D105" s="3">
        <v>3607</v>
      </c>
      <c r="E105" s="3">
        <v>613.04999999999995</v>
      </c>
      <c r="F105" s="3">
        <v>25.98</v>
      </c>
    </row>
    <row r="106" spans="1:6" x14ac:dyDescent="0.25">
      <c r="A106" s="3">
        <v>2019</v>
      </c>
      <c r="B106" s="3" t="s">
        <v>32</v>
      </c>
      <c r="C106" s="3" t="s">
        <v>480</v>
      </c>
      <c r="D106" s="3">
        <v>25061</v>
      </c>
      <c r="E106" s="3">
        <v>9880.61</v>
      </c>
      <c r="F106" s="3">
        <v>257.2</v>
      </c>
    </row>
    <row r="107" spans="1:6" x14ac:dyDescent="0.25">
      <c r="A107" s="3">
        <v>2019</v>
      </c>
      <c r="B107" s="3" t="s">
        <v>32</v>
      </c>
      <c r="C107" s="3" t="s">
        <v>481</v>
      </c>
      <c r="D107" s="3">
        <v>0</v>
      </c>
      <c r="E107" s="3">
        <v>117.85</v>
      </c>
      <c r="F107" s="3">
        <v>0</v>
      </c>
    </row>
    <row r="108" spans="1:6" x14ac:dyDescent="0.25">
      <c r="A108" s="3">
        <v>2019</v>
      </c>
      <c r="B108" s="3" t="s">
        <v>32</v>
      </c>
      <c r="C108" s="3" t="s">
        <v>482</v>
      </c>
      <c r="D108" s="3">
        <v>2451</v>
      </c>
      <c r="E108" s="3">
        <v>1041.17</v>
      </c>
      <c r="F108" s="3">
        <v>19.649999999999999</v>
      </c>
    </row>
    <row r="109" spans="1:6" x14ac:dyDescent="0.25">
      <c r="A109" s="3">
        <v>2019</v>
      </c>
      <c r="B109" s="3" t="s">
        <v>32</v>
      </c>
      <c r="C109" s="3" t="s">
        <v>483</v>
      </c>
      <c r="D109" s="3">
        <v>8892</v>
      </c>
      <c r="E109" s="3">
        <v>536.33000000000004</v>
      </c>
      <c r="F109" s="3">
        <v>1.26</v>
      </c>
    </row>
    <row r="110" spans="1:6" x14ac:dyDescent="0.25">
      <c r="A110" s="3">
        <v>2019</v>
      </c>
      <c r="B110" s="3" t="s">
        <v>32</v>
      </c>
      <c r="C110" s="3" t="s">
        <v>484</v>
      </c>
      <c r="D110" s="3">
        <v>40011</v>
      </c>
      <c r="E110" s="3">
        <v>12189.01</v>
      </c>
      <c r="F110" s="3">
        <v>304.08999999999997</v>
      </c>
    </row>
    <row r="111" spans="1:6" x14ac:dyDescent="0.25">
      <c r="A111" s="3">
        <v>2020</v>
      </c>
      <c r="B111" s="3" t="s">
        <v>32</v>
      </c>
      <c r="C111" s="3" t="s">
        <v>479</v>
      </c>
      <c r="D111" s="3">
        <v>3709</v>
      </c>
      <c r="E111" s="3">
        <v>618.29999999999995</v>
      </c>
      <c r="F111" s="3">
        <v>27.56</v>
      </c>
    </row>
    <row r="112" spans="1:6" x14ac:dyDescent="0.25">
      <c r="A112" s="3">
        <v>2020</v>
      </c>
      <c r="B112" s="3" t="s">
        <v>32</v>
      </c>
      <c r="C112" s="3" t="s">
        <v>480</v>
      </c>
      <c r="D112" s="3">
        <v>15413</v>
      </c>
      <c r="E112" s="3">
        <v>9901.9</v>
      </c>
      <c r="F112" s="3">
        <v>294.68</v>
      </c>
    </row>
    <row r="113" spans="1:6" x14ac:dyDescent="0.25">
      <c r="A113" s="3">
        <v>2020</v>
      </c>
      <c r="B113" s="3" t="s">
        <v>32</v>
      </c>
      <c r="C113" s="3" t="s">
        <v>481</v>
      </c>
      <c r="D113" s="3">
        <v>0</v>
      </c>
      <c r="E113" s="3">
        <v>132.22</v>
      </c>
      <c r="F113" s="3">
        <v>0</v>
      </c>
    </row>
    <row r="114" spans="1:6" x14ac:dyDescent="0.25">
      <c r="A114" s="3">
        <v>2020</v>
      </c>
      <c r="B114" s="3" t="s">
        <v>32</v>
      </c>
      <c r="C114" s="3" t="s">
        <v>482</v>
      </c>
      <c r="D114" s="3">
        <v>2539</v>
      </c>
      <c r="E114" s="3">
        <v>1075.8800000000001</v>
      </c>
      <c r="F114" s="3">
        <v>21.45</v>
      </c>
    </row>
    <row r="115" spans="1:6" x14ac:dyDescent="0.25">
      <c r="A115" s="3">
        <v>2020</v>
      </c>
      <c r="B115" s="3" t="s">
        <v>32</v>
      </c>
      <c r="C115" s="3" t="s">
        <v>483</v>
      </c>
      <c r="D115" s="3">
        <v>12349</v>
      </c>
      <c r="E115" s="3">
        <v>587.82000000000005</v>
      </c>
      <c r="F115" s="3">
        <v>1.94</v>
      </c>
    </row>
    <row r="116" spans="1:6" x14ac:dyDescent="0.25">
      <c r="A116" s="3">
        <v>2020</v>
      </c>
      <c r="B116" s="3" t="s">
        <v>32</v>
      </c>
      <c r="C116" s="3" t="s">
        <v>484</v>
      </c>
      <c r="D116" s="3">
        <v>34010</v>
      </c>
      <c r="E116" s="3">
        <v>12316.12</v>
      </c>
      <c r="F116" s="3">
        <v>345.63</v>
      </c>
    </row>
    <row r="117" spans="1:6" x14ac:dyDescent="0.25">
      <c r="A117" s="3">
        <v>2021</v>
      </c>
      <c r="B117" s="3" t="s">
        <v>32</v>
      </c>
      <c r="C117" s="3" t="s">
        <v>479</v>
      </c>
      <c r="D117" s="3">
        <v>10883</v>
      </c>
      <c r="E117" s="3">
        <v>1460.51</v>
      </c>
      <c r="F117" s="3">
        <v>16.63</v>
      </c>
    </row>
    <row r="118" spans="1:6" x14ac:dyDescent="0.25">
      <c r="A118" s="3">
        <v>2021</v>
      </c>
      <c r="B118" s="3" t="s">
        <v>32</v>
      </c>
      <c r="C118" s="3" t="s">
        <v>480</v>
      </c>
      <c r="D118" s="3">
        <v>21642</v>
      </c>
      <c r="E118" s="3">
        <v>8694.4699999999993</v>
      </c>
      <c r="F118" s="3">
        <v>219.47</v>
      </c>
    </row>
    <row r="119" spans="1:6" x14ac:dyDescent="0.25">
      <c r="A119" s="3">
        <v>2021</v>
      </c>
      <c r="B119" s="3" t="s">
        <v>32</v>
      </c>
      <c r="C119" s="3" t="s">
        <v>481</v>
      </c>
      <c r="D119" s="3">
        <v>0</v>
      </c>
      <c r="E119" s="3">
        <v>299.7</v>
      </c>
      <c r="F119" s="3">
        <v>21.35</v>
      </c>
    </row>
    <row r="120" spans="1:6" x14ac:dyDescent="0.25">
      <c r="A120" s="3">
        <v>2021</v>
      </c>
      <c r="B120" s="3" t="s">
        <v>32</v>
      </c>
      <c r="C120" s="3" t="s">
        <v>482</v>
      </c>
      <c r="D120" s="3">
        <v>4027</v>
      </c>
      <c r="E120" s="3">
        <v>555.16999999999996</v>
      </c>
      <c r="F120" s="3">
        <v>53.7</v>
      </c>
    </row>
    <row r="121" spans="1:6" x14ac:dyDescent="0.25">
      <c r="A121" s="3">
        <v>2021</v>
      </c>
      <c r="B121" s="3" t="s">
        <v>32</v>
      </c>
      <c r="C121" s="3" t="s">
        <v>483</v>
      </c>
      <c r="D121" s="3">
        <v>11722</v>
      </c>
      <c r="E121" s="3">
        <v>1307.4100000000001</v>
      </c>
      <c r="F121" s="3">
        <v>453.2</v>
      </c>
    </row>
    <row r="122" spans="1:6" x14ac:dyDescent="0.25">
      <c r="A122" s="3">
        <v>2021</v>
      </c>
      <c r="B122" s="3" t="s">
        <v>32</v>
      </c>
      <c r="C122" s="3" t="s">
        <v>484</v>
      </c>
      <c r="D122" s="3">
        <v>48274</v>
      </c>
      <c r="E122" s="3">
        <v>12317.26</v>
      </c>
      <c r="F122" s="3">
        <v>764.35</v>
      </c>
    </row>
    <row r="123" spans="1:6" x14ac:dyDescent="0.25">
      <c r="A123" s="3"/>
      <c r="B123" s="3"/>
      <c r="C123" s="3"/>
      <c r="D123" s="3"/>
      <c r="E123" s="3"/>
      <c r="F123" s="3"/>
    </row>
    <row r="124" spans="1:6" x14ac:dyDescent="0.25">
      <c r="A124" s="3">
        <v>2012</v>
      </c>
      <c r="B124" s="3" t="s">
        <v>33</v>
      </c>
      <c r="C124" s="3" t="s">
        <v>479</v>
      </c>
      <c r="D124" s="3">
        <v>2175</v>
      </c>
      <c r="E124" s="3">
        <v>1003.52</v>
      </c>
      <c r="F124" s="3"/>
    </row>
    <row r="125" spans="1:6" x14ac:dyDescent="0.25">
      <c r="A125" s="3">
        <v>2012</v>
      </c>
      <c r="B125" s="3" t="s">
        <v>33</v>
      </c>
      <c r="C125" s="3" t="s">
        <v>480</v>
      </c>
      <c r="D125" s="3">
        <v>9410</v>
      </c>
      <c r="E125" s="3">
        <v>10266.82</v>
      </c>
      <c r="F125" s="3"/>
    </row>
    <row r="126" spans="1:6" x14ac:dyDescent="0.25">
      <c r="A126" s="3">
        <v>2012</v>
      </c>
      <c r="B126" s="3" t="s">
        <v>33</v>
      </c>
      <c r="C126" s="3" t="s">
        <v>481</v>
      </c>
      <c r="D126" s="3">
        <v>0</v>
      </c>
      <c r="E126" s="3">
        <v>784.78</v>
      </c>
      <c r="F126" s="3"/>
    </row>
    <row r="127" spans="1:6" x14ac:dyDescent="0.25">
      <c r="A127" s="3">
        <v>2012</v>
      </c>
      <c r="B127" s="3" t="s">
        <v>33</v>
      </c>
      <c r="C127" s="3" t="s">
        <v>482</v>
      </c>
      <c r="D127" s="3">
        <v>167</v>
      </c>
      <c r="E127" s="3">
        <v>950.24</v>
      </c>
      <c r="F127" s="3"/>
    </row>
    <row r="128" spans="1:6" x14ac:dyDescent="0.25">
      <c r="A128" s="3">
        <v>2012</v>
      </c>
      <c r="B128" s="3" t="s">
        <v>33</v>
      </c>
      <c r="C128" s="3" t="s">
        <v>483</v>
      </c>
      <c r="D128" s="3">
        <v>9561</v>
      </c>
      <c r="E128" s="3">
        <v>820.72</v>
      </c>
      <c r="F128" s="3"/>
    </row>
    <row r="129" spans="1:6" x14ac:dyDescent="0.25">
      <c r="A129" s="3">
        <v>2012</v>
      </c>
      <c r="B129" s="3" t="s">
        <v>33</v>
      </c>
      <c r="C129" s="3" t="s">
        <v>484</v>
      </c>
      <c r="D129" s="3">
        <v>21313</v>
      </c>
      <c r="E129" s="3">
        <v>13826.08</v>
      </c>
      <c r="F129" s="3"/>
    </row>
    <row r="130" spans="1:6" x14ac:dyDescent="0.25">
      <c r="A130" s="3">
        <v>2013</v>
      </c>
      <c r="B130" s="3" t="s">
        <v>33</v>
      </c>
      <c r="C130" s="3" t="s">
        <v>479</v>
      </c>
      <c r="D130" s="3">
        <v>1900</v>
      </c>
      <c r="E130" s="3">
        <v>1209.1500000000001</v>
      </c>
      <c r="F130" s="3"/>
    </row>
    <row r="131" spans="1:6" x14ac:dyDescent="0.25">
      <c r="A131" s="3">
        <v>2013</v>
      </c>
      <c r="B131" s="3" t="s">
        <v>33</v>
      </c>
      <c r="C131" s="3" t="s">
        <v>480</v>
      </c>
      <c r="D131" s="3">
        <v>15836</v>
      </c>
      <c r="E131" s="3">
        <v>11826.14</v>
      </c>
      <c r="F131" s="3"/>
    </row>
    <row r="132" spans="1:6" x14ac:dyDescent="0.25">
      <c r="A132" s="3">
        <v>2013</v>
      </c>
      <c r="B132" s="3" t="s">
        <v>33</v>
      </c>
      <c r="C132" s="3" t="s">
        <v>481</v>
      </c>
      <c r="D132" s="3">
        <v>0</v>
      </c>
      <c r="E132" s="3">
        <v>955.9</v>
      </c>
      <c r="F132" s="3"/>
    </row>
    <row r="133" spans="1:6" x14ac:dyDescent="0.25">
      <c r="A133" s="3">
        <v>2013</v>
      </c>
      <c r="B133" s="3" t="s">
        <v>33</v>
      </c>
      <c r="C133" s="3" t="s">
        <v>482</v>
      </c>
      <c r="D133" s="3">
        <v>113</v>
      </c>
      <c r="E133" s="3">
        <v>559.66</v>
      </c>
      <c r="F133" s="3"/>
    </row>
    <row r="134" spans="1:6" x14ac:dyDescent="0.25">
      <c r="A134" s="3">
        <v>2013</v>
      </c>
      <c r="B134" s="3" t="s">
        <v>33</v>
      </c>
      <c r="C134" s="3" t="s">
        <v>483</v>
      </c>
      <c r="D134" s="3">
        <v>14269</v>
      </c>
      <c r="E134" s="3">
        <v>738.68</v>
      </c>
      <c r="F134" s="3"/>
    </row>
    <row r="135" spans="1:6" x14ac:dyDescent="0.25">
      <c r="A135" s="3">
        <v>2013</v>
      </c>
      <c r="B135" s="3" t="s">
        <v>33</v>
      </c>
      <c r="C135" s="3" t="s">
        <v>484</v>
      </c>
      <c r="D135" s="3">
        <v>32118</v>
      </c>
      <c r="E135" s="3">
        <v>15289.53</v>
      </c>
      <c r="F135" s="3"/>
    </row>
    <row r="136" spans="1:6" x14ac:dyDescent="0.25">
      <c r="A136" s="3">
        <v>2014</v>
      </c>
      <c r="B136" s="3" t="s">
        <v>33</v>
      </c>
      <c r="C136" s="3" t="s">
        <v>479</v>
      </c>
      <c r="D136" s="3">
        <v>10915</v>
      </c>
      <c r="E136" s="3">
        <v>1687.74</v>
      </c>
      <c r="F136" s="3"/>
    </row>
    <row r="137" spans="1:6" x14ac:dyDescent="0.25">
      <c r="A137" s="3">
        <v>2014</v>
      </c>
      <c r="B137" s="3" t="s">
        <v>33</v>
      </c>
      <c r="C137" s="3" t="s">
        <v>480</v>
      </c>
      <c r="D137" s="3">
        <v>3567</v>
      </c>
      <c r="E137" s="3">
        <v>10356.26</v>
      </c>
      <c r="F137" s="3"/>
    </row>
    <row r="138" spans="1:6" x14ac:dyDescent="0.25">
      <c r="A138" s="3">
        <v>2014</v>
      </c>
      <c r="B138" s="3" t="s">
        <v>33</v>
      </c>
      <c r="C138" s="3" t="s">
        <v>481</v>
      </c>
      <c r="D138" s="3">
        <v>0</v>
      </c>
      <c r="E138" s="3">
        <v>804.84</v>
      </c>
      <c r="F138" s="3"/>
    </row>
    <row r="139" spans="1:6" x14ac:dyDescent="0.25">
      <c r="A139" s="3">
        <v>2014</v>
      </c>
      <c r="B139" s="3" t="s">
        <v>33</v>
      </c>
      <c r="C139" s="3" t="s">
        <v>482</v>
      </c>
      <c r="D139" s="3">
        <v>115</v>
      </c>
      <c r="E139" s="3">
        <v>392.51</v>
      </c>
      <c r="F139" s="3"/>
    </row>
    <row r="140" spans="1:6" x14ac:dyDescent="0.25">
      <c r="A140" s="3">
        <v>2014</v>
      </c>
      <c r="B140" s="3" t="s">
        <v>33</v>
      </c>
      <c r="C140" s="3" t="s">
        <v>483</v>
      </c>
      <c r="D140" s="3">
        <v>9492</v>
      </c>
      <c r="E140" s="3">
        <v>2441.73</v>
      </c>
      <c r="F140" s="3"/>
    </row>
    <row r="141" spans="1:6" x14ac:dyDescent="0.25">
      <c r="A141" s="3">
        <v>2014</v>
      </c>
      <c r="B141" s="3" t="s">
        <v>33</v>
      </c>
      <c r="C141" s="3" t="s">
        <v>484</v>
      </c>
      <c r="D141" s="3">
        <v>24089</v>
      </c>
      <c r="E141" s="3">
        <v>15683.08</v>
      </c>
      <c r="F141" s="3"/>
    </row>
    <row r="142" spans="1:6" x14ac:dyDescent="0.25">
      <c r="A142" s="3">
        <v>2015</v>
      </c>
      <c r="B142" s="3" t="s">
        <v>33</v>
      </c>
      <c r="C142" s="3" t="s">
        <v>479</v>
      </c>
      <c r="D142" s="3">
        <v>13477</v>
      </c>
      <c r="E142" s="3">
        <v>1083.83</v>
      </c>
      <c r="F142" s="3"/>
    </row>
    <row r="143" spans="1:6" x14ac:dyDescent="0.25">
      <c r="A143" s="3">
        <v>2015</v>
      </c>
      <c r="B143" s="3" t="s">
        <v>33</v>
      </c>
      <c r="C143" s="3" t="s">
        <v>480</v>
      </c>
      <c r="D143" s="3">
        <v>10362</v>
      </c>
      <c r="E143" s="3">
        <v>14145.85</v>
      </c>
      <c r="F143" s="3"/>
    </row>
    <row r="144" spans="1:6" x14ac:dyDescent="0.25">
      <c r="A144" s="3">
        <v>2015</v>
      </c>
      <c r="B144" s="3" t="s">
        <v>33</v>
      </c>
      <c r="C144" s="3" t="s">
        <v>481</v>
      </c>
      <c r="D144" s="3">
        <v>0</v>
      </c>
      <c r="E144" s="3">
        <v>687.31</v>
      </c>
      <c r="F144" s="3"/>
    </row>
    <row r="145" spans="1:6" x14ac:dyDescent="0.25">
      <c r="A145" s="3">
        <v>2015</v>
      </c>
      <c r="B145" s="3" t="s">
        <v>33</v>
      </c>
      <c r="C145" s="3" t="s">
        <v>482</v>
      </c>
      <c r="D145" s="3">
        <v>0</v>
      </c>
      <c r="E145" s="3">
        <v>743.29</v>
      </c>
      <c r="F145" s="3"/>
    </row>
    <row r="146" spans="1:6" x14ac:dyDescent="0.25">
      <c r="A146" s="3">
        <v>2015</v>
      </c>
      <c r="B146" s="3" t="s">
        <v>33</v>
      </c>
      <c r="C146" s="3" t="s">
        <v>483</v>
      </c>
      <c r="D146" s="3">
        <v>12257</v>
      </c>
      <c r="E146" s="3">
        <v>2309.54</v>
      </c>
      <c r="F146" s="3"/>
    </row>
    <row r="147" spans="1:6" x14ac:dyDescent="0.25">
      <c r="A147" s="3">
        <v>2015</v>
      </c>
      <c r="B147" s="3" t="s">
        <v>33</v>
      </c>
      <c r="C147" s="3" t="s">
        <v>484</v>
      </c>
      <c r="D147" s="3">
        <v>36096</v>
      </c>
      <c r="E147" s="3">
        <v>18969.82</v>
      </c>
      <c r="F147" s="3"/>
    </row>
    <row r="148" spans="1:6" x14ac:dyDescent="0.25">
      <c r="A148" s="3">
        <v>2016</v>
      </c>
      <c r="B148" s="3" t="s">
        <v>33</v>
      </c>
      <c r="C148" s="3" t="s">
        <v>479</v>
      </c>
      <c r="D148" s="3">
        <v>3294</v>
      </c>
      <c r="E148" s="3">
        <v>1564.99</v>
      </c>
      <c r="F148" s="3">
        <v>105.84</v>
      </c>
    </row>
    <row r="149" spans="1:6" x14ac:dyDescent="0.25">
      <c r="A149" s="3">
        <v>2016</v>
      </c>
      <c r="B149" s="3" t="s">
        <v>33</v>
      </c>
      <c r="C149" s="3" t="s">
        <v>480</v>
      </c>
      <c r="D149" s="3">
        <v>1768</v>
      </c>
      <c r="E149" s="3">
        <v>22533.25</v>
      </c>
      <c r="F149" s="3">
        <v>9456.1</v>
      </c>
    </row>
    <row r="150" spans="1:6" x14ac:dyDescent="0.25">
      <c r="A150" s="3">
        <v>2016</v>
      </c>
      <c r="B150" s="3" t="s">
        <v>33</v>
      </c>
      <c r="C150" s="3" t="s">
        <v>481</v>
      </c>
      <c r="D150" s="3">
        <v>0</v>
      </c>
      <c r="E150" s="3">
        <v>1031.54</v>
      </c>
      <c r="F150" s="3">
        <v>37.17</v>
      </c>
    </row>
    <row r="151" spans="1:6" x14ac:dyDescent="0.25">
      <c r="A151" s="3">
        <v>2016</v>
      </c>
      <c r="B151" s="3" t="s">
        <v>33</v>
      </c>
      <c r="C151" s="3" t="s">
        <v>482</v>
      </c>
      <c r="D151" s="3">
        <v>0</v>
      </c>
      <c r="E151" s="3">
        <v>449.03</v>
      </c>
      <c r="F151" s="3">
        <v>51.18</v>
      </c>
    </row>
    <row r="152" spans="1:6" x14ac:dyDescent="0.25">
      <c r="A152" s="3">
        <v>2016</v>
      </c>
      <c r="B152" s="3" t="s">
        <v>33</v>
      </c>
      <c r="C152" s="3" t="s">
        <v>483</v>
      </c>
      <c r="D152" s="3">
        <v>39391</v>
      </c>
      <c r="E152" s="3">
        <v>1423.92</v>
      </c>
      <c r="F152" s="3">
        <v>17.36</v>
      </c>
    </row>
    <row r="153" spans="1:6" x14ac:dyDescent="0.25">
      <c r="A153" s="3">
        <v>2016</v>
      </c>
      <c r="B153" s="3" t="s">
        <v>33</v>
      </c>
      <c r="C153" s="3" t="s">
        <v>484</v>
      </c>
      <c r="D153" s="3">
        <v>44453</v>
      </c>
      <c r="E153" s="3">
        <v>27002.73</v>
      </c>
      <c r="F153" s="3">
        <v>9667.65</v>
      </c>
    </row>
    <row r="154" spans="1:6" x14ac:dyDescent="0.25">
      <c r="A154" s="3">
        <v>2017</v>
      </c>
      <c r="B154" s="3" t="s">
        <v>33</v>
      </c>
      <c r="C154" s="3" t="s">
        <v>479</v>
      </c>
      <c r="D154" s="3">
        <v>3954</v>
      </c>
      <c r="E154" s="3">
        <v>1414.03</v>
      </c>
      <c r="F154" s="3">
        <v>83.17</v>
      </c>
    </row>
    <row r="155" spans="1:6" x14ac:dyDescent="0.25">
      <c r="A155" s="3">
        <v>2017</v>
      </c>
      <c r="B155" s="3" t="s">
        <v>33</v>
      </c>
      <c r="C155" s="3" t="s">
        <v>480</v>
      </c>
      <c r="D155" s="3">
        <v>3909</v>
      </c>
      <c r="E155" s="3">
        <v>19981.5</v>
      </c>
      <c r="F155" s="3">
        <v>3261.2</v>
      </c>
    </row>
    <row r="156" spans="1:6" x14ac:dyDescent="0.25">
      <c r="A156" s="3">
        <v>2017</v>
      </c>
      <c r="B156" s="3" t="s">
        <v>33</v>
      </c>
      <c r="C156" s="3" t="s">
        <v>481</v>
      </c>
      <c r="D156" s="3">
        <v>0</v>
      </c>
      <c r="E156" s="3">
        <v>388.9</v>
      </c>
      <c r="F156" s="3">
        <v>15.2</v>
      </c>
    </row>
    <row r="157" spans="1:6" x14ac:dyDescent="0.25">
      <c r="A157" s="3">
        <v>2017</v>
      </c>
      <c r="B157" s="3" t="s">
        <v>33</v>
      </c>
      <c r="C157" s="3" t="s">
        <v>482</v>
      </c>
      <c r="D157" s="3">
        <v>0</v>
      </c>
      <c r="E157" s="3">
        <v>608.08000000000004</v>
      </c>
      <c r="F157" s="3">
        <v>8.32</v>
      </c>
    </row>
    <row r="158" spans="1:6" x14ac:dyDescent="0.25">
      <c r="A158" s="3">
        <v>2017</v>
      </c>
      <c r="B158" s="3" t="s">
        <v>33</v>
      </c>
      <c r="C158" s="3" t="s">
        <v>483</v>
      </c>
      <c r="D158" s="3">
        <v>13557</v>
      </c>
      <c r="E158" s="3">
        <v>2533.5100000000002</v>
      </c>
      <c r="F158" s="3">
        <v>39.479999999999997</v>
      </c>
    </row>
    <row r="159" spans="1:6" x14ac:dyDescent="0.25">
      <c r="A159" s="3">
        <v>2017</v>
      </c>
      <c r="B159" s="3" t="s">
        <v>33</v>
      </c>
      <c r="C159" s="3" t="s">
        <v>484</v>
      </c>
      <c r="D159" s="3">
        <v>21420</v>
      </c>
      <c r="E159" s="3">
        <v>24926.02</v>
      </c>
      <c r="F159" s="3">
        <v>3407.37</v>
      </c>
    </row>
    <row r="160" spans="1:6" x14ac:dyDescent="0.25">
      <c r="A160" s="3">
        <v>2018</v>
      </c>
      <c r="B160" s="3" t="s">
        <v>33</v>
      </c>
      <c r="C160" s="3" t="s">
        <v>479</v>
      </c>
      <c r="D160" s="3">
        <v>2876.44</v>
      </c>
      <c r="E160" s="3">
        <v>1848.98</v>
      </c>
      <c r="F160" s="3">
        <v>94.02</v>
      </c>
    </row>
    <row r="161" spans="1:6" x14ac:dyDescent="0.25">
      <c r="A161" s="3">
        <v>2018</v>
      </c>
      <c r="B161" s="3" t="s">
        <v>33</v>
      </c>
      <c r="C161" s="3" t="s">
        <v>480</v>
      </c>
      <c r="D161" s="3">
        <v>1512.5</v>
      </c>
      <c r="E161" s="3">
        <v>27441.3</v>
      </c>
      <c r="F161" s="3">
        <v>2970.68</v>
      </c>
    </row>
    <row r="162" spans="1:6" x14ac:dyDescent="0.25">
      <c r="A162" s="3">
        <v>2018</v>
      </c>
      <c r="B162" s="3" t="s">
        <v>33</v>
      </c>
      <c r="C162" s="3" t="s">
        <v>481</v>
      </c>
      <c r="D162" s="3">
        <v>0</v>
      </c>
      <c r="E162" s="3">
        <v>742.16899999999998</v>
      </c>
      <c r="F162" s="3">
        <v>58.17</v>
      </c>
    </row>
    <row r="163" spans="1:6" x14ac:dyDescent="0.25">
      <c r="A163" s="3">
        <v>2018</v>
      </c>
      <c r="B163" s="3" t="s">
        <v>33</v>
      </c>
      <c r="C163" s="3" t="s">
        <v>482</v>
      </c>
      <c r="D163" s="3">
        <v>144.78</v>
      </c>
      <c r="E163" s="3">
        <v>342.4</v>
      </c>
      <c r="F163" s="3">
        <v>6.99</v>
      </c>
    </row>
    <row r="164" spans="1:6" x14ac:dyDescent="0.25">
      <c r="A164" s="3">
        <v>2018</v>
      </c>
      <c r="B164" s="3" t="s">
        <v>33</v>
      </c>
      <c r="C164" s="3" t="s">
        <v>483</v>
      </c>
      <c r="D164" s="3">
        <v>18032.2</v>
      </c>
      <c r="E164" s="3">
        <v>3958.37</v>
      </c>
      <c r="F164" s="3">
        <v>257.08999999999997</v>
      </c>
    </row>
    <row r="165" spans="1:6" x14ac:dyDescent="0.25">
      <c r="A165" s="3">
        <v>2018</v>
      </c>
      <c r="B165" s="3" t="s">
        <v>33</v>
      </c>
      <c r="C165" s="3" t="s">
        <v>484</v>
      </c>
      <c r="D165" s="3">
        <v>22565.919999999998</v>
      </c>
      <c r="E165" s="3">
        <v>34333.22</v>
      </c>
      <c r="F165" s="3">
        <v>3386.95</v>
      </c>
    </row>
    <row r="166" spans="1:6" x14ac:dyDescent="0.25">
      <c r="A166" s="3">
        <v>2019</v>
      </c>
      <c r="B166" s="3" t="s">
        <v>33</v>
      </c>
      <c r="C166" s="3" t="s">
        <v>479</v>
      </c>
      <c r="D166" s="3">
        <v>3172</v>
      </c>
      <c r="E166" s="3">
        <v>1680.92</v>
      </c>
      <c r="F166" s="3">
        <v>66.84</v>
      </c>
    </row>
    <row r="167" spans="1:6" x14ac:dyDescent="0.25">
      <c r="A167" s="3">
        <v>2019</v>
      </c>
      <c r="B167" s="3" t="s">
        <v>33</v>
      </c>
      <c r="C167" s="3" t="s">
        <v>480</v>
      </c>
      <c r="D167" s="3">
        <v>18700</v>
      </c>
      <c r="E167" s="3">
        <v>26888.01</v>
      </c>
      <c r="F167" s="3">
        <v>3125.36</v>
      </c>
    </row>
    <row r="168" spans="1:6" x14ac:dyDescent="0.25">
      <c r="A168" s="3">
        <v>2019</v>
      </c>
      <c r="B168" s="3" t="s">
        <v>33</v>
      </c>
      <c r="C168" s="3" t="s">
        <v>481</v>
      </c>
      <c r="D168" s="3">
        <v>13434</v>
      </c>
      <c r="E168" s="3">
        <v>567.25</v>
      </c>
      <c r="F168" s="3">
        <v>88.14</v>
      </c>
    </row>
    <row r="169" spans="1:6" x14ac:dyDescent="0.25">
      <c r="A169" s="3">
        <v>2019</v>
      </c>
      <c r="B169" s="3" t="s">
        <v>33</v>
      </c>
      <c r="C169" s="3" t="s">
        <v>482</v>
      </c>
      <c r="D169" s="3">
        <v>0</v>
      </c>
      <c r="E169" s="3">
        <v>823.56</v>
      </c>
      <c r="F169" s="3">
        <v>21.07</v>
      </c>
    </row>
    <row r="170" spans="1:6" x14ac:dyDescent="0.25">
      <c r="A170" s="3">
        <v>2019</v>
      </c>
      <c r="B170" s="3" t="s">
        <v>33</v>
      </c>
      <c r="C170" s="3" t="s">
        <v>483</v>
      </c>
      <c r="D170" s="3">
        <v>15412</v>
      </c>
      <c r="E170" s="3">
        <v>3332.69</v>
      </c>
      <c r="F170" s="3">
        <v>161.29</v>
      </c>
    </row>
    <row r="171" spans="1:6" x14ac:dyDescent="0.25">
      <c r="A171" s="3">
        <v>2019</v>
      </c>
      <c r="B171" s="3" t="s">
        <v>33</v>
      </c>
      <c r="C171" s="3" t="s">
        <v>484</v>
      </c>
      <c r="D171" s="3">
        <v>50718</v>
      </c>
      <c r="E171" s="3">
        <v>33292.43</v>
      </c>
      <c r="F171" s="3">
        <v>3462.7</v>
      </c>
    </row>
    <row r="172" spans="1:6" x14ac:dyDescent="0.25">
      <c r="A172" s="3">
        <v>2020</v>
      </c>
      <c r="B172" s="3" t="s">
        <v>33</v>
      </c>
      <c r="C172" s="3" t="s">
        <v>479</v>
      </c>
      <c r="D172" s="3">
        <v>12957</v>
      </c>
      <c r="E172" s="3">
        <v>1734.12</v>
      </c>
      <c r="F172" s="3">
        <v>87.15</v>
      </c>
    </row>
    <row r="173" spans="1:6" x14ac:dyDescent="0.25">
      <c r="A173" s="3">
        <v>2020</v>
      </c>
      <c r="B173" s="3" t="s">
        <v>33</v>
      </c>
      <c r="C173" s="3" t="s">
        <v>480</v>
      </c>
      <c r="D173" s="3">
        <v>14169</v>
      </c>
      <c r="E173" s="3">
        <v>25475.06</v>
      </c>
      <c r="F173" s="3">
        <v>1770.98</v>
      </c>
    </row>
    <row r="174" spans="1:6" x14ac:dyDescent="0.25">
      <c r="A174" s="3">
        <v>2020</v>
      </c>
      <c r="B174" s="3" t="s">
        <v>33</v>
      </c>
      <c r="C174" s="3" t="s">
        <v>481</v>
      </c>
      <c r="D174" s="3">
        <v>135.37</v>
      </c>
      <c r="E174" s="3">
        <v>960.3</v>
      </c>
      <c r="F174" s="3">
        <v>23.99</v>
      </c>
    </row>
    <row r="175" spans="1:6" x14ac:dyDescent="0.25">
      <c r="A175" s="3">
        <v>2020</v>
      </c>
      <c r="B175" s="3" t="s">
        <v>33</v>
      </c>
      <c r="C175" s="3" t="s">
        <v>482</v>
      </c>
      <c r="D175" s="3">
        <v>0</v>
      </c>
      <c r="E175" s="3">
        <v>635.29</v>
      </c>
      <c r="F175" s="3">
        <v>72.86</v>
      </c>
    </row>
    <row r="176" spans="1:6" x14ac:dyDescent="0.25">
      <c r="A176" s="3">
        <v>2020</v>
      </c>
      <c r="B176" s="3" t="s">
        <v>33</v>
      </c>
      <c r="C176" s="3" t="s">
        <v>483</v>
      </c>
      <c r="D176" s="3">
        <v>833</v>
      </c>
      <c r="E176" s="3">
        <v>2070.6</v>
      </c>
      <c r="F176" s="3">
        <v>225.78</v>
      </c>
    </row>
    <row r="177" spans="1:6" x14ac:dyDescent="0.25">
      <c r="A177" s="3">
        <v>2020</v>
      </c>
      <c r="B177" s="3" t="s">
        <v>33</v>
      </c>
      <c r="C177" s="3" t="s">
        <v>484</v>
      </c>
      <c r="D177" s="3">
        <v>28094.37</v>
      </c>
      <c r="E177" s="3">
        <v>30875.38</v>
      </c>
      <c r="F177" s="3">
        <v>2180.7600000000002</v>
      </c>
    </row>
    <row r="178" spans="1:6" x14ac:dyDescent="0.25">
      <c r="A178" s="3">
        <v>2021</v>
      </c>
      <c r="B178" s="3" t="s">
        <v>33</v>
      </c>
      <c r="C178" s="3" t="s">
        <v>479</v>
      </c>
      <c r="D178" s="3">
        <v>18116.740000000002</v>
      </c>
      <c r="E178" s="3">
        <v>2097.66</v>
      </c>
      <c r="F178" s="3">
        <v>100.74</v>
      </c>
    </row>
    <row r="179" spans="1:6" x14ac:dyDescent="0.25">
      <c r="A179" s="3">
        <v>2021</v>
      </c>
      <c r="B179" s="3" t="s">
        <v>33</v>
      </c>
      <c r="C179" s="3" t="s">
        <v>480</v>
      </c>
      <c r="D179" s="3">
        <v>10156.93</v>
      </c>
      <c r="E179" s="3">
        <v>24407.23</v>
      </c>
      <c r="F179" s="3">
        <v>3171.34</v>
      </c>
    </row>
    <row r="180" spans="1:6" x14ac:dyDescent="0.25">
      <c r="A180" s="3">
        <v>2021</v>
      </c>
      <c r="B180" s="3" t="s">
        <v>33</v>
      </c>
      <c r="C180" s="3" t="s">
        <v>481</v>
      </c>
      <c r="D180" s="3">
        <v>0.49</v>
      </c>
      <c r="E180" s="3">
        <v>931.08</v>
      </c>
      <c r="F180" s="3">
        <v>38.869999999999997</v>
      </c>
    </row>
    <row r="181" spans="1:6" x14ac:dyDescent="0.25">
      <c r="A181" s="3">
        <v>2021</v>
      </c>
      <c r="B181" s="3" t="s">
        <v>33</v>
      </c>
      <c r="C181" s="3" t="s">
        <v>482</v>
      </c>
      <c r="D181" s="3">
        <v>0</v>
      </c>
      <c r="E181" s="3">
        <v>4931.88</v>
      </c>
      <c r="F181" s="3">
        <v>66.180000000000007</v>
      </c>
    </row>
    <row r="182" spans="1:6" x14ac:dyDescent="0.25">
      <c r="A182" s="3">
        <v>2021</v>
      </c>
      <c r="B182" s="3" t="s">
        <v>33</v>
      </c>
      <c r="C182" s="3" t="s">
        <v>483</v>
      </c>
      <c r="D182" s="3">
        <v>362.24</v>
      </c>
      <c r="E182" s="3">
        <v>2249.2399999999998</v>
      </c>
      <c r="F182" s="3">
        <v>283.02</v>
      </c>
    </row>
    <row r="183" spans="1:6" x14ac:dyDescent="0.25">
      <c r="A183" s="3">
        <v>2021</v>
      </c>
      <c r="B183" s="3" t="s">
        <v>33</v>
      </c>
      <c r="C183" s="3" t="s">
        <v>484</v>
      </c>
      <c r="D183" s="3">
        <v>28636.400000000001</v>
      </c>
      <c r="E183" s="3">
        <v>34617.089999999997</v>
      </c>
      <c r="F183" s="3">
        <v>3660.15</v>
      </c>
    </row>
    <row r="184" spans="1:6" x14ac:dyDescent="0.25">
      <c r="A184" s="3"/>
      <c r="B184" s="3"/>
      <c r="C184" s="3"/>
      <c r="D184" s="3"/>
      <c r="E184" s="3"/>
      <c r="F184" s="3"/>
    </row>
    <row r="185" spans="1:6" x14ac:dyDescent="0.25">
      <c r="A185" s="3">
        <v>2012</v>
      </c>
      <c r="B185" s="3" t="s">
        <v>36</v>
      </c>
      <c r="C185" s="3" t="s">
        <v>479</v>
      </c>
      <c r="D185" s="3"/>
      <c r="E185" s="3">
        <v>670.87</v>
      </c>
      <c r="F185" s="3"/>
    </row>
    <row r="186" spans="1:6" x14ac:dyDescent="0.25">
      <c r="A186" s="3">
        <v>2012</v>
      </c>
      <c r="B186" s="3" t="s">
        <v>36</v>
      </c>
      <c r="C186" s="3" t="s">
        <v>480</v>
      </c>
      <c r="D186" s="3"/>
      <c r="E186" s="3">
        <v>3482.61</v>
      </c>
      <c r="F186" s="3"/>
    </row>
    <row r="187" spans="1:6" x14ac:dyDescent="0.25">
      <c r="A187" s="3">
        <v>2012</v>
      </c>
      <c r="B187" s="3" t="s">
        <v>36</v>
      </c>
      <c r="C187" s="3" t="s">
        <v>481</v>
      </c>
      <c r="D187" s="3"/>
      <c r="E187" s="3">
        <v>71</v>
      </c>
      <c r="F187" s="3"/>
    </row>
    <row r="188" spans="1:6" x14ac:dyDescent="0.25">
      <c r="A188" s="3">
        <v>2012</v>
      </c>
      <c r="B188" s="3" t="s">
        <v>36</v>
      </c>
      <c r="C188" s="3" t="s">
        <v>482</v>
      </c>
      <c r="D188" s="3"/>
      <c r="E188" s="3">
        <v>72.02</v>
      </c>
      <c r="F188" s="3"/>
    </row>
    <row r="189" spans="1:6" x14ac:dyDescent="0.25">
      <c r="A189" s="3">
        <v>2012</v>
      </c>
      <c r="B189" s="3" t="s">
        <v>36</v>
      </c>
      <c r="C189" s="3" t="s">
        <v>483</v>
      </c>
      <c r="D189" s="3"/>
      <c r="E189" s="3">
        <v>1859.46</v>
      </c>
      <c r="F189" s="3"/>
    </row>
    <row r="190" spans="1:6" x14ac:dyDescent="0.25">
      <c r="A190" s="3">
        <v>2012</v>
      </c>
      <c r="B190" s="3" t="s">
        <v>36</v>
      </c>
      <c r="C190" s="3" t="s">
        <v>484</v>
      </c>
      <c r="D190" s="3"/>
      <c r="E190" s="3">
        <v>6155.96</v>
      </c>
      <c r="F190" s="3"/>
    </row>
    <row r="191" spans="1:6" x14ac:dyDescent="0.25">
      <c r="A191" s="3">
        <v>2013</v>
      </c>
      <c r="B191" s="3" t="s">
        <v>36</v>
      </c>
      <c r="C191" s="3" t="s">
        <v>479</v>
      </c>
      <c r="D191" s="3"/>
      <c r="E191" s="3">
        <v>727.16</v>
      </c>
      <c r="F191" s="3"/>
    </row>
    <row r="192" spans="1:6" x14ac:dyDescent="0.25">
      <c r="A192" s="3">
        <v>2013</v>
      </c>
      <c r="B192" s="3" t="s">
        <v>36</v>
      </c>
      <c r="C192" s="3" t="s">
        <v>480</v>
      </c>
      <c r="D192" s="3"/>
      <c r="E192" s="3">
        <v>4951.04</v>
      </c>
      <c r="F192" s="3"/>
    </row>
    <row r="193" spans="1:6" x14ac:dyDescent="0.25">
      <c r="A193" s="3">
        <v>2013</v>
      </c>
      <c r="B193" s="3" t="s">
        <v>36</v>
      </c>
      <c r="C193" s="3" t="s">
        <v>481</v>
      </c>
      <c r="D193" s="3"/>
      <c r="E193" s="3">
        <v>48.47</v>
      </c>
      <c r="F193" s="3"/>
    </row>
    <row r="194" spans="1:6" x14ac:dyDescent="0.25">
      <c r="A194" s="3">
        <v>2013</v>
      </c>
      <c r="B194" s="3" t="s">
        <v>36</v>
      </c>
      <c r="C194" s="3" t="s">
        <v>482</v>
      </c>
      <c r="D194" s="3"/>
      <c r="E194" s="3">
        <v>104.47</v>
      </c>
      <c r="F194" s="3"/>
    </row>
    <row r="195" spans="1:6" x14ac:dyDescent="0.25">
      <c r="A195" s="3">
        <v>2013</v>
      </c>
      <c r="B195" s="3" t="s">
        <v>36</v>
      </c>
      <c r="C195" s="3" t="s">
        <v>483</v>
      </c>
      <c r="D195" s="3"/>
      <c r="E195" s="3">
        <v>1721.61</v>
      </c>
      <c r="F195" s="3"/>
    </row>
    <row r="196" spans="1:6" x14ac:dyDescent="0.25">
      <c r="A196" s="3">
        <v>2013</v>
      </c>
      <c r="B196" s="3" t="s">
        <v>36</v>
      </c>
      <c r="C196" s="3" t="s">
        <v>484</v>
      </c>
      <c r="D196" s="3"/>
      <c r="E196" s="3">
        <v>7552.75</v>
      </c>
      <c r="F196" s="3"/>
    </row>
    <row r="197" spans="1:6" x14ac:dyDescent="0.25">
      <c r="A197" s="3">
        <v>2014</v>
      </c>
      <c r="B197" s="3" t="s">
        <v>36</v>
      </c>
      <c r="C197" s="3" t="s">
        <v>479</v>
      </c>
      <c r="D197" s="3"/>
      <c r="E197" s="3">
        <v>857.87</v>
      </c>
      <c r="F197" s="3"/>
    </row>
    <row r="198" spans="1:6" x14ac:dyDescent="0.25">
      <c r="A198" s="3">
        <v>2014</v>
      </c>
      <c r="B198" s="3" t="s">
        <v>36</v>
      </c>
      <c r="C198" s="3" t="s">
        <v>480</v>
      </c>
      <c r="D198" s="3"/>
      <c r="E198" s="3">
        <v>7679.62</v>
      </c>
      <c r="F198" s="3"/>
    </row>
    <row r="199" spans="1:6" x14ac:dyDescent="0.25">
      <c r="A199" s="3">
        <v>2014</v>
      </c>
      <c r="B199" s="3" t="s">
        <v>36</v>
      </c>
      <c r="C199" s="3" t="s">
        <v>481</v>
      </c>
      <c r="D199" s="3"/>
      <c r="E199" s="3">
        <v>36.96</v>
      </c>
      <c r="F199" s="3"/>
    </row>
    <row r="200" spans="1:6" x14ac:dyDescent="0.25">
      <c r="A200" s="3">
        <v>2014</v>
      </c>
      <c r="B200" s="3" t="s">
        <v>36</v>
      </c>
      <c r="C200" s="3" t="s">
        <v>482</v>
      </c>
      <c r="D200" s="3"/>
      <c r="E200" s="3">
        <v>309.52</v>
      </c>
      <c r="F200" s="3"/>
    </row>
    <row r="201" spans="1:6" x14ac:dyDescent="0.25">
      <c r="A201" s="3">
        <v>2014</v>
      </c>
      <c r="B201" s="3" t="s">
        <v>36</v>
      </c>
      <c r="C201" s="3" t="s">
        <v>483</v>
      </c>
      <c r="D201" s="3"/>
      <c r="E201" s="3">
        <v>672.58</v>
      </c>
      <c r="F201" s="3"/>
    </row>
    <row r="202" spans="1:6" x14ac:dyDescent="0.25">
      <c r="A202" s="3">
        <v>2014</v>
      </c>
      <c r="B202" s="3" t="s">
        <v>36</v>
      </c>
      <c r="C202" s="3" t="s">
        <v>484</v>
      </c>
      <c r="D202" s="3"/>
      <c r="E202" s="3">
        <v>9556.5499999999993</v>
      </c>
      <c r="F202" s="3"/>
    </row>
    <row r="203" spans="1:6" x14ac:dyDescent="0.25">
      <c r="A203" s="3">
        <v>2015</v>
      </c>
      <c r="B203" s="3" t="s">
        <v>36</v>
      </c>
      <c r="C203" s="3" t="s">
        <v>479</v>
      </c>
      <c r="D203" s="3"/>
      <c r="E203" s="3">
        <v>888.88</v>
      </c>
      <c r="F203" s="3">
        <v>113.14</v>
      </c>
    </row>
    <row r="204" spans="1:6" x14ac:dyDescent="0.25">
      <c r="A204" s="3">
        <v>2015</v>
      </c>
      <c r="B204" s="3" t="s">
        <v>36</v>
      </c>
      <c r="C204" s="3" t="s">
        <v>480</v>
      </c>
      <c r="D204" s="3"/>
      <c r="E204" s="3">
        <v>7744.04</v>
      </c>
      <c r="F204" s="3">
        <v>590.71</v>
      </c>
    </row>
    <row r="205" spans="1:6" x14ac:dyDescent="0.25">
      <c r="A205" s="3">
        <v>2015</v>
      </c>
      <c r="B205" s="3" t="s">
        <v>36</v>
      </c>
      <c r="C205" s="3" t="s">
        <v>481</v>
      </c>
      <c r="D205" s="3"/>
      <c r="E205" s="3">
        <v>48.1</v>
      </c>
      <c r="F205" s="3">
        <v>2.79</v>
      </c>
    </row>
    <row r="206" spans="1:6" x14ac:dyDescent="0.25">
      <c r="A206" s="3">
        <v>2015</v>
      </c>
      <c r="B206" s="3" t="s">
        <v>36</v>
      </c>
      <c r="C206" s="3" t="s">
        <v>482</v>
      </c>
      <c r="D206" s="3"/>
      <c r="E206" s="3">
        <v>300.41000000000003</v>
      </c>
      <c r="F206" s="3">
        <v>0.69</v>
      </c>
    </row>
    <row r="207" spans="1:6" x14ac:dyDescent="0.25">
      <c r="A207" s="3">
        <v>2015</v>
      </c>
      <c r="B207" s="3" t="s">
        <v>36</v>
      </c>
      <c r="C207" s="3" t="s">
        <v>483</v>
      </c>
      <c r="D207" s="3"/>
      <c r="E207" s="3">
        <v>228.49</v>
      </c>
      <c r="F207" s="3">
        <v>38.590000000000003</v>
      </c>
    </row>
    <row r="208" spans="1:6" x14ac:dyDescent="0.25">
      <c r="A208" s="3">
        <v>2015</v>
      </c>
      <c r="B208" s="3" t="s">
        <v>36</v>
      </c>
      <c r="C208" s="3" t="s">
        <v>484</v>
      </c>
      <c r="D208" s="3"/>
      <c r="E208" s="3">
        <v>9209.92</v>
      </c>
      <c r="F208" s="3">
        <v>745.92</v>
      </c>
    </row>
    <row r="209" spans="1:6" x14ac:dyDescent="0.25">
      <c r="A209" s="3">
        <v>2016</v>
      </c>
      <c r="B209" s="3" t="s">
        <v>36</v>
      </c>
      <c r="C209" s="3" t="s">
        <v>479</v>
      </c>
      <c r="D209" s="3"/>
      <c r="E209" s="3">
        <v>1042.0899999999999</v>
      </c>
      <c r="F209" s="3">
        <v>775.86</v>
      </c>
    </row>
    <row r="210" spans="1:6" x14ac:dyDescent="0.25">
      <c r="A210" s="3">
        <v>2016</v>
      </c>
      <c r="B210" s="3" t="s">
        <v>36</v>
      </c>
      <c r="C210" s="3" t="s">
        <v>480</v>
      </c>
      <c r="D210" s="3"/>
      <c r="E210" s="3">
        <v>9120.31</v>
      </c>
      <c r="F210" s="3">
        <v>955.63</v>
      </c>
    </row>
    <row r="211" spans="1:6" x14ac:dyDescent="0.25">
      <c r="A211" s="3">
        <v>2016</v>
      </c>
      <c r="B211" s="3" t="s">
        <v>36</v>
      </c>
      <c r="C211" s="3" t="s">
        <v>481</v>
      </c>
      <c r="D211" s="3"/>
      <c r="E211" s="3">
        <v>86.74</v>
      </c>
      <c r="F211" s="3">
        <v>0</v>
      </c>
    </row>
    <row r="212" spans="1:6" x14ac:dyDescent="0.25">
      <c r="A212" s="3">
        <v>2016</v>
      </c>
      <c r="B212" s="3" t="s">
        <v>36</v>
      </c>
      <c r="C212" s="3" t="s">
        <v>482</v>
      </c>
      <c r="D212" s="3"/>
      <c r="E212" s="3">
        <v>162.88999999999999</v>
      </c>
      <c r="F212" s="3">
        <v>0</v>
      </c>
    </row>
    <row r="213" spans="1:6" x14ac:dyDescent="0.25">
      <c r="A213" s="3">
        <v>2016</v>
      </c>
      <c r="B213" s="3" t="s">
        <v>36</v>
      </c>
      <c r="C213" s="3" t="s">
        <v>483</v>
      </c>
      <c r="D213" s="3"/>
      <c r="E213" s="3">
        <v>595.24</v>
      </c>
      <c r="F213" s="3">
        <v>628.41</v>
      </c>
    </row>
    <row r="214" spans="1:6" x14ac:dyDescent="0.25">
      <c r="A214" s="3">
        <v>2016</v>
      </c>
      <c r="B214" s="3" t="s">
        <v>36</v>
      </c>
      <c r="C214" s="3" t="s">
        <v>484</v>
      </c>
      <c r="D214" s="3"/>
      <c r="E214" s="3">
        <v>11007.27</v>
      </c>
      <c r="F214" s="3">
        <v>2359.9</v>
      </c>
    </row>
    <row r="215" spans="1:6" x14ac:dyDescent="0.25">
      <c r="A215" s="3">
        <v>2017</v>
      </c>
      <c r="B215" s="3" t="s">
        <v>36</v>
      </c>
      <c r="C215" s="3" t="s">
        <v>479</v>
      </c>
      <c r="D215" s="3"/>
      <c r="E215" s="3">
        <v>996.27</v>
      </c>
      <c r="F215" s="3">
        <v>126.34</v>
      </c>
    </row>
    <row r="216" spans="1:6" x14ac:dyDescent="0.25">
      <c r="A216" s="3">
        <v>2017</v>
      </c>
      <c r="B216" s="3" t="s">
        <v>36</v>
      </c>
      <c r="C216" s="3" t="s">
        <v>480</v>
      </c>
      <c r="D216" s="3"/>
      <c r="E216" s="3">
        <v>8041.89</v>
      </c>
      <c r="F216" s="3">
        <v>2224.5100000000002</v>
      </c>
    </row>
    <row r="217" spans="1:6" x14ac:dyDescent="0.25">
      <c r="A217" s="3">
        <v>2017</v>
      </c>
      <c r="B217" s="3" t="s">
        <v>36</v>
      </c>
      <c r="C217" s="3" t="s">
        <v>481</v>
      </c>
      <c r="D217" s="3"/>
      <c r="E217" s="3">
        <v>133.97999999999999</v>
      </c>
      <c r="F217" s="3">
        <v>14.02</v>
      </c>
    </row>
    <row r="218" spans="1:6" x14ac:dyDescent="0.25">
      <c r="A218" s="3">
        <v>2017</v>
      </c>
      <c r="B218" s="3" t="s">
        <v>36</v>
      </c>
      <c r="C218" s="3" t="s">
        <v>482</v>
      </c>
      <c r="D218" s="3"/>
      <c r="E218" s="3">
        <v>649.27</v>
      </c>
      <c r="F218" s="3">
        <v>44.61</v>
      </c>
    </row>
    <row r="219" spans="1:6" x14ac:dyDescent="0.25">
      <c r="A219" s="3">
        <v>2017</v>
      </c>
      <c r="B219" s="3" t="s">
        <v>36</v>
      </c>
      <c r="C219" s="3" t="s">
        <v>483</v>
      </c>
      <c r="D219" s="3"/>
      <c r="E219" s="3">
        <v>439.66</v>
      </c>
      <c r="F219" s="3">
        <v>90.61</v>
      </c>
    </row>
    <row r="220" spans="1:6" x14ac:dyDescent="0.25">
      <c r="A220" s="3">
        <v>2017</v>
      </c>
      <c r="B220" s="3" t="s">
        <v>36</v>
      </c>
      <c r="C220" s="3" t="s">
        <v>484</v>
      </c>
      <c r="D220" s="3"/>
      <c r="E220" s="3">
        <v>10261.07</v>
      </c>
      <c r="F220" s="3">
        <v>2500.09</v>
      </c>
    </row>
    <row r="221" spans="1:6" x14ac:dyDescent="0.25">
      <c r="A221" s="3">
        <v>2018</v>
      </c>
      <c r="B221" s="3" t="s">
        <v>36</v>
      </c>
      <c r="C221" s="3" t="s">
        <v>479</v>
      </c>
      <c r="D221" s="3"/>
      <c r="E221" s="3">
        <v>1025.9000000000001</v>
      </c>
      <c r="F221" s="3">
        <v>117.95</v>
      </c>
    </row>
    <row r="222" spans="1:6" x14ac:dyDescent="0.25">
      <c r="A222" s="3">
        <v>2018</v>
      </c>
      <c r="B222" s="3" t="s">
        <v>36</v>
      </c>
      <c r="C222" s="3" t="s">
        <v>480</v>
      </c>
      <c r="D222" s="3"/>
      <c r="E222" s="3">
        <v>14688.36</v>
      </c>
      <c r="F222" s="3">
        <v>2572.14</v>
      </c>
    </row>
    <row r="223" spans="1:6" x14ac:dyDescent="0.25">
      <c r="A223" s="3">
        <v>2018</v>
      </c>
      <c r="B223" s="3" t="s">
        <v>36</v>
      </c>
      <c r="C223" s="3" t="s">
        <v>481</v>
      </c>
      <c r="D223" s="3"/>
      <c r="E223" s="3">
        <v>1653.71</v>
      </c>
      <c r="F223" s="3">
        <v>0</v>
      </c>
    </row>
    <row r="224" spans="1:6" x14ac:dyDescent="0.25">
      <c r="A224" s="3">
        <v>2018</v>
      </c>
      <c r="B224" s="3" t="s">
        <v>36</v>
      </c>
      <c r="C224" s="3" t="s">
        <v>482</v>
      </c>
      <c r="D224" s="3"/>
      <c r="E224" s="3">
        <v>118.26</v>
      </c>
      <c r="F224" s="3">
        <v>41.43</v>
      </c>
    </row>
    <row r="225" spans="1:6" x14ac:dyDescent="0.25">
      <c r="A225" s="3">
        <v>2018</v>
      </c>
      <c r="B225" s="3" t="s">
        <v>36</v>
      </c>
      <c r="C225" s="3" t="s">
        <v>483</v>
      </c>
      <c r="D225" s="3"/>
      <c r="E225" s="3">
        <v>2695.97</v>
      </c>
      <c r="F225" s="3">
        <v>86.84</v>
      </c>
    </row>
    <row r="226" spans="1:6" x14ac:dyDescent="0.25">
      <c r="A226" s="3">
        <v>2018</v>
      </c>
      <c r="B226" s="3" t="s">
        <v>36</v>
      </c>
      <c r="C226" s="3" t="s">
        <v>484</v>
      </c>
      <c r="D226" s="3"/>
      <c r="E226" s="3">
        <v>20182.2</v>
      </c>
      <c r="F226" s="3">
        <v>2818.36</v>
      </c>
    </row>
    <row r="227" spans="1:6" x14ac:dyDescent="0.25">
      <c r="A227" s="3">
        <v>2019</v>
      </c>
      <c r="B227" s="3" t="s">
        <v>36</v>
      </c>
      <c r="C227" s="3" t="s">
        <v>479</v>
      </c>
      <c r="D227" s="3"/>
      <c r="E227" s="3">
        <v>383.14</v>
      </c>
      <c r="F227" s="3">
        <v>85.81</v>
      </c>
    </row>
    <row r="228" spans="1:6" x14ac:dyDescent="0.25">
      <c r="A228" s="3">
        <v>2019</v>
      </c>
      <c r="B228" s="3" t="s">
        <v>36</v>
      </c>
      <c r="C228" s="3" t="s">
        <v>480</v>
      </c>
      <c r="D228" s="3"/>
      <c r="E228" s="3">
        <v>12110.43</v>
      </c>
      <c r="F228" s="3">
        <v>2470.4499999999998</v>
      </c>
    </row>
    <row r="229" spans="1:6" x14ac:dyDescent="0.25">
      <c r="A229" s="3">
        <v>2019</v>
      </c>
      <c r="B229" s="3" t="s">
        <v>36</v>
      </c>
      <c r="C229" s="3" t="s">
        <v>481</v>
      </c>
      <c r="D229" s="3"/>
      <c r="E229" s="3">
        <v>1593.85</v>
      </c>
      <c r="F229" s="3">
        <v>2.67</v>
      </c>
    </row>
    <row r="230" spans="1:6" x14ac:dyDescent="0.25">
      <c r="A230" s="3">
        <v>2019</v>
      </c>
      <c r="B230" s="3" t="s">
        <v>36</v>
      </c>
      <c r="C230" s="3" t="s">
        <v>482</v>
      </c>
      <c r="D230" s="3"/>
      <c r="E230" s="3">
        <v>1464.9</v>
      </c>
      <c r="F230" s="3">
        <v>69.58</v>
      </c>
    </row>
    <row r="231" spans="1:6" x14ac:dyDescent="0.25">
      <c r="A231" s="3">
        <v>2019</v>
      </c>
      <c r="B231" s="3" t="s">
        <v>36</v>
      </c>
      <c r="C231" s="3" t="s">
        <v>483</v>
      </c>
      <c r="D231" s="3"/>
      <c r="E231" s="3">
        <v>2084.94</v>
      </c>
      <c r="F231" s="3">
        <v>46.17</v>
      </c>
    </row>
    <row r="232" spans="1:6" x14ac:dyDescent="0.25">
      <c r="A232" s="3">
        <v>2019</v>
      </c>
      <c r="B232" s="3" t="s">
        <v>36</v>
      </c>
      <c r="C232" s="3" t="s">
        <v>484</v>
      </c>
      <c r="D232" s="3"/>
      <c r="E232" s="3">
        <v>17637.259999999998</v>
      </c>
      <c r="F232" s="3">
        <v>2674.68</v>
      </c>
    </row>
    <row r="233" spans="1:6" x14ac:dyDescent="0.25">
      <c r="A233" s="3">
        <v>2020</v>
      </c>
      <c r="B233" s="3" t="s">
        <v>36</v>
      </c>
      <c r="C233" s="3" t="s">
        <v>479</v>
      </c>
      <c r="D233" s="3"/>
      <c r="E233" s="3">
        <v>1722.44</v>
      </c>
      <c r="F233" s="3">
        <v>109.73</v>
      </c>
    </row>
    <row r="234" spans="1:6" x14ac:dyDescent="0.25">
      <c r="A234" s="3">
        <v>2020</v>
      </c>
      <c r="B234" s="3" t="s">
        <v>36</v>
      </c>
      <c r="C234" s="3" t="s">
        <v>480</v>
      </c>
      <c r="D234" s="3"/>
      <c r="E234" s="3">
        <v>10424.99</v>
      </c>
      <c r="F234" s="3">
        <v>1327.01</v>
      </c>
    </row>
    <row r="235" spans="1:6" x14ac:dyDescent="0.25">
      <c r="A235" s="3">
        <v>2020</v>
      </c>
      <c r="B235" s="3" t="s">
        <v>36</v>
      </c>
      <c r="C235" s="3" t="s">
        <v>481</v>
      </c>
      <c r="D235" s="3"/>
      <c r="E235" s="3">
        <v>0</v>
      </c>
      <c r="F235" s="3">
        <v>0</v>
      </c>
    </row>
    <row r="236" spans="1:6" x14ac:dyDescent="0.25">
      <c r="A236" s="3">
        <v>2020</v>
      </c>
      <c r="B236" s="3" t="s">
        <v>36</v>
      </c>
      <c r="C236" s="3" t="s">
        <v>482</v>
      </c>
      <c r="D236" s="3"/>
      <c r="E236" s="3">
        <v>0</v>
      </c>
      <c r="F236" s="3">
        <v>198.26</v>
      </c>
    </row>
    <row r="237" spans="1:6" x14ac:dyDescent="0.25">
      <c r="A237" s="3">
        <v>2020</v>
      </c>
      <c r="B237" s="3" t="s">
        <v>36</v>
      </c>
      <c r="C237" s="3" t="s">
        <v>483</v>
      </c>
      <c r="D237" s="3"/>
      <c r="E237" s="3">
        <v>1387.79</v>
      </c>
      <c r="F237" s="3">
        <v>77.59</v>
      </c>
    </row>
    <row r="238" spans="1:6" x14ac:dyDescent="0.25">
      <c r="A238" s="3">
        <v>2020</v>
      </c>
      <c r="B238" s="3" t="s">
        <v>36</v>
      </c>
      <c r="C238" s="3" t="s">
        <v>484</v>
      </c>
      <c r="D238" s="3"/>
      <c r="E238" s="3">
        <v>13535.22</v>
      </c>
      <c r="F238" s="3">
        <v>1712.59</v>
      </c>
    </row>
    <row r="239" spans="1:6" x14ac:dyDescent="0.25">
      <c r="A239" s="3">
        <v>2021</v>
      </c>
      <c r="B239" s="3" t="s">
        <v>36</v>
      </c>
      <c r="C239" s="3" t="s">
        <v>479</v>
      </c>
      <c r="D239" s="3"/>
      <c r="E239" s="3">
        <v>1273</v>
      </c>
      <c r="F239" s="3">
        <v>158.94</v>
      </c>
    </row>
    <row r="240" spans="1:6" x14ac:dyDescent="0.25">
      <c r="A240" s="3">
        <v>2021</v>
      </c>
      <c r="B240" s="3" t="s">
        <v>36</v>
      </c>
      <c r="C240" s="3" t="s">
        <v>480</v>
      </c>
      <c r="D240" s="3"/>
      <c r="E240" s="3">
        <v>8689.41</v>
      </c>
      <c r="F240" s="3">
        <v>805.24</v>
      </c>
    </row>
    <row r="241" spans="1:6" x14ac:dyDescent="0.25">
      <c r="A241" s="3">
        <v>2021</v>
      </c>
      <c r="B241" s="3" t="s">
        <v>36</v>
      </c>
      <c r="C241" s="3" t="s">
        <v>481</v>
      </c>
      <c r="D241" s="3"/>
      <c r="E241" s="3">
        <v>1.81</v>
      </c>
      <c r="F241" s="3">
        <v>20.079999999999998</v>
      </c>
    </row>
    <row r="242" spans="1:6" x14ac:dyDescent="0.25">
      <c r="A242" s="3">
        <v>2021</v>
      </c>
      <c r="B242" s="3" t="s">
        <v>36</v>
      </c>
      <c r="C242" s="3" t="s">
        <v>482</v>
      </c>
      <c r="D242" s="3"/>
      <c r="E242" s="3">
        <v>1021.74</v>
      </c>
      <c r="F242" s="3">
        <v>146.13</v>
      </c>
    </row>
    <row r="243" spans="1:6" x14ac:dyDescent="0.25">
      <c r="A243" s="3">
        <v>2021</v>
      </c>
      <c r="B243" s="3" t="s">
        <v>36</v>
      </c>
      <c r="C243" s="3" t="s">
        <v>483</v>
      </c>
      <c r="D243" s="3"/>
      <c r="E243" s="3">
        <v>7551.02</v>
      </c>
      <c r="F243" s="3">
        <v>74.650000000000006</v>
      </c>
    </row>
    <row r="244" spans="1:6" x14ac:dyDescent="0.25">
      <c r="A244" s="3">
        <v>2021</v>
      </c>
      <c r="B244" s="3" t="s">
        <v>36</v>
      </c>
      <c r="C244" s="3" t="s">
        <v>484</v>
      </c>
      <c r="D244" s="3"/>
      <c r="E244" s="3">
        <v>18536.98</v>
      </c>
      <c r="F244" s="3">
        <v>1205.04</v>
      </c>
    </row>
    <row r="245" spans="1:6" x14ac:dyDescent="0.25">
      <c r="A245" s="3"/>
      <c r="B245" s="3"/>
      <c r="C245" s="3"/>
      <c r="D245" s="3"/>
      <c r="E245" s="3"/>
      <c r="F245" s="3"/>
    </row>
    <row r="246" spans="1:6" x14ac:dyDescent="0.25">
      <c r="A246" s="3">
        <v>2013</v>
      </c>
      <c r="B246" s="3" t="s">
        <v>37</v>
      </c>
      <c r="C246" s="3" t="s">
        <v>479</v>
      </c>
      <c r="D246" s="3"/>
      <c r="E246" s="3">
        <v>1587.01</v>
      </c>
      <c r="F246" s="3"/>
    </row>
    <row r="247" spans="1:6" x14ac:dyDescent="0.25">
      <c r="A247" s="3">
        <v>2013</v>
      </c>
      <c r="B247" s="3" t="s">
        <v>37</v>
      </c>
      <c r="C247" s="3" t="s">
        <v>480</v>
      </c>
      <c r="D247" s="3"/>
      <c r="E247" s="3">
        <v>15490.44</v>
      </c>
      <c r="F247" s="3"/>
    </row>
    <row r="248" spans="1:6" x14ac:dyDescent="0.25">
      <c r="A248" s="3">
        <v>2013</v>
      </c>
      <c r="B248" s="3" t="s">
        <v>37</v>
      </c>
      <c r="C248" s="3" t="s">
        <v>481</v>
      </c>
      <c r="D248" s="3"/>
      <c r="E248" s="3">
        <v>593.19000000000005</v>
      </c>
      <c r="F248" s="3"/>
    </row>
    <row r="249" spans="1:6" x14ac:dyDescent="0.25">
      <c r="A249" s="3">
        <v>2013</v>
      </c>
      <c r="B249" s="3" t="s">
        <v>37</v>
      </c>
      <c r="C249" s="3" t="s">
        <v>482</v>
      </c>
      <c r="D249" s="3"/>
      <c r="E249" s="3">
        <v>502.1</v>
      </c>
      <c r="F249" s="3"/>
    </row>
    <row r="250" spans="1:6" x14ac:dyDescent="0.25">
      <c r="A250" s="3">
        <v>2013</v>
      </c>
      <c r="B250" s="3" t="s">
        <v>37</v>
      </c>
      <c r="C250" s="3" t="s">
        <v>483</v>
      </c>
      <c r="D250" s="3"/>
      <c r="E250" s="3">
        <v>1313.45</v>
      </c>
      <c r="F250" s="3"/>
    </row>
    <row r="251" spans="1:6" x14ac:dyDescent="0.25">
      <c r="A251" s="3">
        <v>2013</v>
      </c>
      <c r="B251" s="3" t="s">
        <v>37</v>
      </c>
      <c r="C251" s="3" t="s">
        <v>484</v>
      </c>
      <c r="D251" s="3"/>
      <c r="E251" s="3">
        <v>19486.189999999999</v>
      </c>
      <c r="F251" s="3"/>
    </row>
    <row r="252" spans="1:6" x14ac:dyDescent="0.25">
      <c r="A252" s="3">
        <v>2014</v>
      </c>
      <c r="B252" s="3" t="s">
        <v>37</v>
      </c>
      <c r="C252" s="3" t="s">
        <v>479</v>
      </c>
      <c r="D252" s="3"/>
      <c r="E252" s="3">
        <v>2352.88</v>
      </c>
      <c r="F252" s="3"/>
    </row>
    <row r="253" spans="1:6" x14ac:dyDescent="0.25">
      <c r="A253" s="3">
        <v>2014</v>
      </c>
      <c r="B253" s="3" t="s">
        <v>37</v>
      </c>
      <c r="C253" s="3" t="s">
        <v>480</v>
      </c>
      <c r="D253" s="3"/>
      <c r="E253" s="3">
        <v>23710.799999999999</v>
      </c>
      <c r="F253" s="3"/>
    </row>
    <row r="254" spans="1:6" x14ac:dyDescent="0.25">
      <c r="A254" s="3">
        <v>2014</v>
      </c>
      <c r="B254" s="3" t="s">
        <v>37</v>
      </c>
      <c r="C254" s="3" t="s">
        <v>481</v>
      </c>
      <c r="D254" s="3"/>
      <c r="E254" s="3">
        <v>340.95</v>
      </c>
      <c r="F254" s="3"/>
    </row>
    <row r="255" spans="1:6" x14ac:dyDescent="0.25">
      <c r="A255" s="3">
        <v>2014</v>
      </c>
      <c r="B255" s="3" t="s">
        <v>37</v>
      </c>
      <c r="C255" s="3" t="s">
        <v>482</v>
      </c>
      <c r="D255" s="3"/>
      <c r="E255" s="3">
        <v>2200.6</v>
      </c>
      <c r="F255" s="3"/>
    </row>
    <row r="256" spans="1:6" x14ac:dyDescent="0.25">
      <c r="A256" s="3">
        <v>2014</v>
      </c>
      <c r="B256" s="3" t="s">
        <v>37</v>
      </c>
      <c r="C256" s="3" t="s">
        <v>483</v>
      </c>
      <c r="D256" s="3"/>
      <c r="E256" s="3">
        <v>1809.8</v>
      </c>
      <c r="F256" s="3"/>
    </row>
    <row r="257" spans="1:6" x14ac:dyDescent="0.25">
      <c r="A257" s="3">
        <v>2014</v>
      </c>
      <c r="B257" s="3" t="s">
        <v>37</v>
      </c>
      <c r="C257" s="3" t="s">
        <v>484</v>
      </c>
      <c r="D257" s="3"/>
      <c r="E257" s="3">
        <v>30415.03</v>
      </c>
      <c r="F257" s="3"/>
    </row>
    <row r="258" spans="1:6" x14ac:dyDescent="0.25">
      <c r="A258" s="3">
        <v>2015</v>
      </c>
      <c r="B258" s="3" t="s">
        <v>37</v>
      </c>
      <c r="C258" s="3" t="s">
        <v>479</v>
      </c>
      <c r="D258" s="3"/>
      <c r="E258" s="3">
        <v>2083.1</v>
      </c>
      <c r="F258" s="3"/>
    </row>
    <row r="259" spans="1:6" x14ac:dyDescent="0.25">
      <c r="A259" s="3">
        <v>2015</v>
      </c>
      <c r="B259" s="3" t="s">
        <v>37</v>
      </c>
      <c r="C259" s="3" t="s">
        <v>480</v>
      </c>
      <c r="D259" s="3"/>
      <c r="E259" s="3">
        <v>33587.760000000002</v>
      </c>
      <c r="F259" s="3"/>
    </row>
    <row r="260" spans="1:6" x14ac:dyDescent="0.25">
      <c r="A260" s="3">
        <v>2015</v>
      </c>
      <c r="B260" s="3" t="s">
        <v>37</v>
      </c>
      <c r="C260" s="3" t="s">
        <v>481</v>
      </c>
      <c r="D260" s="3"/>
      <c r="E260" s="3">
        <v>464.36</v>
      </c>
      <c r="F260" s="3"/>
    </row>
    <row r="261" spans="1:6" x14ac:dyDescent="0.25">
      <c r="A261" s="3">
        <v>2015</v>
      </c>
      <c r="B261" s="3" t="s">
        <v>37</v>
      </c>
      <c r="C261" s="3" t="s">
        <v>482</v>
      </c>
      <c r="D261" s="3"/>
      <c r="E261" s="3">
        <v>3368.95</v>
      </c>
      <c r="F261" s="3"/>
    </row>
    <row r="262" spans="1:6" x14ac:dyDescent="0.25">
      <c r="A262" s="3">
        <v>2015</v>
      </c>
      <c r="B262" s="3" t="s">
        <v>37</v>
      </c>
      <c r="C262" s="3" t="s">
        <v>483</v>
      </c>
      <c r="D262" s="3"/>
      <c r="E262" s="3">
        <v>2828.53</v>
      </c>
      <c r="F262" s="3"/>
    </row>
    <row r="263" spans="1:6" x14ac:dyDescent="0.25">
      <c r="A263" s="3">
        <v>2015</v>
      </c>
      <c r="B263" s="3" t="s">
        <v>37</v>
      </c>
      <c r="C263" s="3" t="s">
        <v>484</v>
      </c>
      <c r="D263" s="3"/>
      <c r="E263" s="3">
        <v>42332.7</v>
      </c>
      <c r="F263" s="3"/>
    </row>
    <row r="264" spans="1:6" x14ac:dyDescent="0.25">
      <c r="A264" s="3">
        <v>2016</v>
      </c>
      <c r="B264" s="3" t="s">
        <v>37</v>
      </c>
      <c r="C264" s="3" t="s">
        <v>479</v>
      </c>
      <c r="D264" s="3"/>
      <c r="E264" s="3">
        <v>2864.86</v>
      </c>
      <c r="F264" s="3"/>
    </row>
    <row r="265" spans="1:6" x14ac:dyDescent="0.25">
      <c r="A265" s="3">
        <v>2016</v>
      </c>
      <c r="B265" s="3" t="s">
        <v>37</v>
      </c>
      <c r="C265" s="3" t="s">
        <v>480</v>
      </c>
      <c r="D265" s="3"/>
      <c r="E265" s="3">
        <v>29151.29</v>
      </c>
      <c r="F265" s="3"/>
    </row>
    <row r="266" spans="1:6" x14ac:dyDescent="0.25">
      <c r="A266" s="3">
        <v>2016</v>
      </c>
      <c r="B266" s="3" t="s">
        <v>37</v>
      </c>
      <c r="C266" s="3" t="s">
        <v>481</v>
      </c>
      <c r="D266" s="3"/>
      <c r="E266" s="3">
        <v>383.7</v>
      </c>
      <c r="F266" s="3"/>
    </row>
    <row r="267" spans="1:6" x14ac:dyDescent="0.25">
      <c r="A267" s="3">
        <v>2016</v>
      </c>
      <c r="B267" s="3" t="s">
        <v>37</v>
      </c>
      <c r="C267" s="3" t="s">
        <v>482</v>
      </c>
      <c r="D267" s="3"/>
      <c r="E267" s="3">
        <v>1909.28</v>
      </c>
      <c r="F267" s="3"/>
    </row>
    <row r="268" spans="1:6" x14ac:dyDescent="0.25">
      <c r="A268" s="3">
        <v>2016</v>
      </c>
      <c r="B268" s="3" t="s">
        <v>37</v>
      </c>
      <c r="C268" s="3" t="s">
        <v>483</v>
      </c>
      <c r="D268" s="3"/>
      <c r="E268" s="3">
        <v>3754.56</v>
      </c>
      <c r="F268" s="3"/>
    </row>
    <row r="269" spans="1:6" x14ac:dyDescent="0.25">
      <c r="A269" s="3">
        <v>2016</v>
      </c>
      <c r="B269" s="3" t="s">
        <v>37</v>
      </c>
      <c r="C269" s="3" t="s">
        <v>484</v>
      </c>
      <c r="D269" s="3"/>
      <c r="E269" s="3">
        <v>38063.69</v>
      </c>
      <c r="F269" s="3"/>
    </row>
    <row r="270" spans="1:6" x14ac:dyDescent="0.25">
      <c r="A270" s="3">
        <v>2017</v>
      </c>
      <c r="B270" s="3" t="s">
        <v>37</v>
      </c>
      <c r="C270" s="3" t="s">
        <v>479</v>
      </c>
      <c r="D270" s="3"/>
      <c r="E270" s="3">
        <v>2562.87</v>
      </c>
      <c r="F270" s="3"/>
    </row>
    <row r="271" spans="1:6" x14ac:dyDescent="0.25">
      <c r="A271" s="3">
        <v>2017</v>
      </c>
      <c r="B271" s="3" t="s">
        <v>37</v>
      </c>
      <c r="C271" s="3" t="s">
        <v>480</v>
      </c>
      <c r="D271" s="3"/>
      <c r="E271" s="3">
        <v>30782.55</v>
      </c>
      <c r="F271" s="3"/>
    </row>
    <row r="272" spans="1:6" x14ac:dyDescent="0.25">
      <c r="A272" s="3">
        <v>2017</v>
      </c>
      <c r="B272" s="3" t="s">
        <v>37</v>
      </c>
      <c r="C272" s="3" t="s">
        <v>481</v>
      </c>
      <c r="D272" s="3"/>
      <c r="E272" s="3">
        <v>436.6</v>
      </c>
      <c r="F272" s="3"/>
    </row>
    <row r="273" spans="1:6" x14ac:dyDescent="0.25">
      <c r="A273" s="3">
        <v>2017</v>
      </c>
      <c r="B273" s="3" t="s">
        <v>37</v>
      </c>
      <c r="C273" s="3" t="s">
        <v>482</v>
      </c>
      <c r="D273" s="3"/>
      <c r="E273" s="3">
        <v>3573.73</v>
      </c>
      <c r="F273" s="3"/>
    </row>
    <row r="274" spans="1:6" x14ac:dyDescent="0.25">
      <c r="A274" s="3">
        <v>2017</v>
      </c>
      <c r="B274" s="3" t="s">
        <v>37</v>
      </c>
      <c r="C274" s="3" t="s">
        <v>483</v>
      </c>
      <c r="D274" s="3"/>
      <c r="E274" s="3">
        <v>3001.03</v>
      </c>
      <c r="F274" s="3"/>
    </row>
    <row r="275" spans="1:6" x14ac:dyDescent="0.25">
      <c r="A275" s="3">
        <v>2017</v>
      </c>
      <c r="B275" s="3" t="s">
        <v>37</v>
      </c>
      <c r="C275" s="3" t="s">
        <v>484</v>
      </c>
      <c r="D275" s="3"/>
      <c r="E275" s="3">
        <v>40356.78</v>
      </c>
      <c r="F275" s="3"/>
    </row>
    <row r="276" spans="1:6" x14ac:dyDescent="0.25">
      <c r="A276" s="3">
        <v>2018</v>
      </c>
      <c r="B276" s="3" t="s">
        <v>37</v>
      </c>
      <c r="C276" s="3" t="s">
        <v>479</v>
      </c>
      <c r="D276" s="3">
        <v>0</v>
      </c>
      <c r="E276" s="3">
        <v>3052.65</v>
      </c>
      <c r="F276" s="3">
        <v>35</v>
      </c>
    </row>
    <row r="277" spans="1:6" x14ac:dyDescent="0.25">
      <c r="A277" s="3">
        <v>2018</v>
      </c>
      <c r="B277" s="3" t="s">
        <v>37</v>
      </c>
      <c r="C277" s="3" t="s">
        <v>480</v>
      </c>
      <c r="D277" s="3">
        <v>0</v>
      </c>
      <c r="E277" s="3">
        <v>30034.26</v>
      </c>
      <c r="F277" s="3">
        <v>525</v>
      </c>
    </row>
    <row r="278" spans="1:6" x14ac:dyDescent="0.25">
      <c r="A278" s="3">
        <v>2018</v>
      </c>
      <c r="B278" s="3" t="s">
        <v>37</v>
      </c>
      <c r="C278" s="3" t="s">
        <v>481</v>
      </c>
      <c r="D278" s="3">
        <v>0</v>
      </c>
      <c r="E278" s="3">
        <v>279.52999999999997</v>
      </c>
      <c r="F278" s="3">
        <v>0</v>
      </c>
    </row>
    <row r="279" spans="1:6" x14ac:dyDescent="0.25">
      <c r="A279" s="3">
        <v>2018</v>
      </c>
      <c r="B279" s="3" t="s">
        <v>37</v>
      </c>
      <c r="C279" s="3" t="s">
        <v>482</v>
      </c>
      <c r="D279" s="3">
        <v>0</v>
      </c>
      <c r="E279" s="3">
        <v>3585.89</v>
      </c>
      <c r="F279" s="3">
        <v>0</v>
      </c>
    </row>
    <row r="280" spans="1:6" x14ac:dyDescent="0.25">
      <c r="A280" s="3">
        <v>2018</v>
      </c>
      <c r="B280" s="3" t="s">
        <v>37</v>
      </c>
      <c r="C280" s="3" t="s">
        <v>483</v>
      </c>
      <c r="D280" s="3">
        <v>0</v>
      </c>
      <c r="E280" s="3">
        <v>3058.05</v>
      </c>
      <c r="F280" s="3">
        <v>7</v>
      </c>
    </row>
    <row r="281" spans="1:6" x14ac:dyDescent="0.25">
      <c r="A281" s="3">
        <v>2018</v>
      </c>
      <c r="B281" s="3" t="s">
        <v>37</v>
      </c>
      <c r="C281" s="3" t="s">
        <v>484</v>
      </c>
      <c r="D281" s="3">
        <v>0</v>
      </c>
      <c r="E281" s="3">
        <v>40007.4</v>
      </c>
      <c r="F281" s="3">
        <v>567</v>
      </c>
    </row>
    <row r="282" spans="1:6" x14ac:dyDescent="0.25">
      <c r="A282" s="3">
        <v>2019</v>
      </c>
      <c r="B282" s="3" t="s">
        <v>37</v>
      </c>
      <c r="C282" s="3" t="s">
        <v>479</v>
      </c>
      <c r="D282" s="3"/>
      <c r="E282" s="3">
        <v>2612.44</v>
      </c>
      <c r="F282" s="3">
        <v>34</v>
      </c>
    </row>
    <row r="283" spans="1:6" x14ac:dyDescent="0.25">
      <c r="A283" s="3">
        <v>2019</v>
      </c>
      <c r="B283" s="3" t="s">
        <v>37</v>
      </c>
      <c r="C283" s="3" t="s">
        <v>480</v>
      </c>
      <c r="D283" s="3"/>
      <c r="E283" s="3">
        <v>32348.05</v>
      </c>
      <c r="F283" s="3">
        <v>631</v>
      </c>
    </row>
    <row r="284" spans="1:6" x14ac:dyDescent="0.25">
      <c r="A284" s="3">
        <v>2019</v>
      </c>
      <c r="B284" s="3" t="s">
        <v>37</v>
      </c>
      <c r="C284" s="3" t="s">
        <v>481</v>
      </c>
      <c r="D284" s="3"/>
      <c r="E284" s="3">
        <v>557.02</v>
      </c>
      <c r="F284" s="3">
        <v>30</v>
      </c>
    </row>
    <row r="285" spans="1:6" x14ac:dyDescent="0.25">
      <c r="A285" s="3">
        <v>2019</v>
      </c>
      <c r="B285" s="3" t="s">
        <v>37</v>
      </c>
      <c r="C285" s="3" t="s">
        <v>482</v>
      </c>
      <c r="D285" s="3"/>
      <c r="E285" s="3">
        <v>1747.49</v>
      </c>
      <c r="F285" s="3">
        <v>0</v>
      </c>
    </row>
    <row r="286" spans="1:6" x14ac:dyDescent="0.25">
      <c r="A286" s="3">
        <v>2019</v>
      </c>
      <c r="B286" s="3" t="s">
        <v>37</v>
      </c>
      <c r="C286" s="3" t="s">
        <v>483</v>
      </c>
      <c r="D286" s="3"/>
      <c r="E286" s="3">
        <v>2190.35</v>
      </c>
      <c r="F286" s="3">
        <v>3.5</v>
      </c>
    </row>
    <row r="287" spans="1:6" x14ac:dyDescent="0.25">
      <c r="A287" s="3">
        <v>2019</v>
      </c>
      <c r="B287" s="3" t="s">
        <v>37</v>
      </c>
      <c r="C287" s="3" t="s">
        <v>484</v>
      </c>
      <c r="D287" s="3"/>
      <c r="E287" s="3">
        <v>39455.35</v>
      </c>
      <c r="F287" s="3">
        <v>698.5</v>
      </c>
    </row>
    <row r="288" spans="1:6" x14ac:dyDescent="0.25">
      <c r="A288" s="3">
        <v>2020</v>
      </c>
      <c r="B288" s="3" t="s">
        <v>37</v>
      </c>
      <c r="C288" s="3" t="s">
        <v>479</v>
      </c>
      <c r="D288" s="3"/>
      <c r="E288" s="3">
        <v>2683.61</v>
      </c>
      <c r="F288" s="3">
        <v>800.5</v>
      </c>
    </row>
    <row r="289" spans="1:6" x14ac:dyDescent="0.25">
      <c r="A289" s="3">
        <v>2020</v>
      </c>
      <c r="B289" s="3" t="s">
        <v>37</v>
      </c>
      <c r="C289" s="3" t="s">
        <v>480</v>
      </c>
      <c r="D289" s="3"/>
      <c r="E289" s="3">
        <v>23440.91</v>
      </c>
      <c r="F289" s="3">
        <v>388.57</v>
      </c>
    </row>
    <row r="290" spans="1:6" x14ac:dyDescent="0.25">
      <c r="A290" s="3">
        <v>2020</v>
      </c>
      <c r="B290" s="3" t="s">
        <v>37</v>
      </c>
      <c r="C290" s="3" t="s">
        <v>481</v>
      </c>
      <c r="D290" s="3"/>
      <c r="E290" s="3">
        <v>381.87</v>
      </c>
      <c r="F290" s="3">
        <v>210.83</v>
      </c>
    </row>
    <row r="291" spans="1:6" x14ac:dyDescent="0.25">
      <c r="A291" s="3">
        <v>2020</v>
      </c>
      <c r="B291" s="3" t="s">
        <v>37</v>
      </c>
      <c r="C291" s="3" t="s">
        <v>482</v>
      </c>
      <c r="D291" s="3"/>
      <c r="E291" s="3">
        <v>5260.38</v>
      </c>
      <c r="F291" s="3">
        <v>3</v>
      </c>
    </row>
    <row r="292" spans="1:6" x14ac:dyDescent="0.25">
      <c r="A292" s="3">
        <v>2020</v>
      </c>
      <c r="B292" s="3" t="s">
        <v>37</v>
      </c>
      <c r="C292" s="3" t="s">
        <v>483</v>
      </c>
      <c r="D292" s="3"/>
      <c r="E292" s="3">
        <v>8157.36</v>
      </c>
      <c r="F292" s="3">
        <v>26.54</v>
      </c>
    </row>
    <row r="293" spans="1:6" x14ac:dyDescent="0.25">
      <c r="A293" s="3">
        <v>2020</v>
      </c>
      <c r="B293" s="3" t="s">
        <v>37</v>
      </c>
      <c r="C293" s="3" t="s">
        <v>484</v>
      </c>
      <c r="D293" s="3"/>
      <c r="E293" s="3">
        <v>39924.129999999997</v>
      </c>
      <c r="F293" s="3">
        <v>1429.44</v>
      </c>
    </row>
    <row r="294" spans="1:6" x14ac:dyDescent="0.25">
      <c r="A294" s="3">
        <v>2021</v>
      </c>
      <c r="B294" s="3" t="s">
        <v>37</v>
      </c>
      <c r="C294" s="3" t="s">
        <v>479</v>
      </c>
      <c r="D294" s="3"/>
      <c r="E294" s="3">
        <v>4215.45</v>
      </c>
      <c r="F294" s="3">
        <v>8.84</v>
      </c>
    </row>
    <row r="295" spans="1:6" x14ac:dyDescent="0.25">
      <c r="A295" s="3">
        <v>2021</v>
      </c>
      <c r="B295" s="3" t="s">
        <v>37</v>
      </c>
      <c r="C295" s="3" t="s">
        <v>480</v>
      </c>
      <c r="D295" s="3"/>
      <c r="E295" s="3">
        <v>24623.66</v>
      </c>
      <c r="F295" s="3">
        <v>162.13</v>
      </c>
    </row>
    <row r="296" spans="1:6" x14ac:dyDescent="0.25">
      <c r="A296" s="3">
        <v>2021</v>
      </c>
      <c r="B296" s="3" t="s">
        <v>37</v>
      </c>
      <c r="C296" s="3" t="s">
        <v>481</v>
      </c>
      <c r="D296" s="3"/>
      <c r="E296" s="3">
        <v>630.64</v>
      </c>
      <c r="F296" s="3">
        <v>0</v>
      </c>
    </row>
    <row r="297" spans="1:6" x14ac:dyDescent="0.25">
      <c r="A297" s="3">
        <v>2021</v>
      </c>
      <c r="B297" s="3" t="s">
        <v>37</v>
      </c>
      <c r="C297" s="3" t="s">
        <v>482</v>
      </c>
      <c r="D297" s="3"/>
      <c r="E297" s="3">
        <v>2850.64</v>
      </c>
      <c r="F297" s="3">
        <v>0</v>
      </c>
    </row>
    <row r="298" spans="1:6" x14ac:dyDescent="0.25">
      <c r="A298" s="3">
        <v>2021</v>
      </c>
      <c r="B298" s="3" t="s">
        <v>37</v>
      </c>
      <c r="C298" s="3" t="s">
        <v>483</v>
      </c>
      <c r="D298" s="3"/>
      <c r="E298" s="3">
        <v>5190.43</v>
      </c>
      <c r="F298" s="3">
        <v>4.5</v>
      </c>
    </row>
    <row r="299" spans="1:6" x14ac:dyDescent="0.25">
      <c r="A299" s="3">
        <v>2021</v>
      </c>
      <c r="B299" s="3" t="s">
        <v>37</v>
      </c>
      <c r="C299" s="3" t="s">
        <v>484</v>
      </c>
      <c r="D299" s="3"/>
      <c r="E299" s="3">
        <v>37510.79</v>
      </c>
      <c r="F299" s="3">
        <v>243.54</v>
      </c>
    </row>
    <row r="300" spans="1:6" x14ac:dyDescent="0.25">
      <c r="A300" s="3"/>
      <c r="B300" s="3"/>
      <c r="C300" s="3" t="s">
        <v>479</v>
      </c>
      <c r="D300" s="3"/>
      <c r="E300" s="3"/>
      <c r="F300" s="3"/>
    </row>
    <row r="301" spans="1:6" x14ac:dyDescent="0.25">
      <c r="A301" s="3">
        <v>2012</v>
      </c>
      <c r="B301" s="3" t="s">
        <v>38</v>
      </c>
      <c r="C301" s="3" t="s">
        <v>480</v>
      </c>
      <c r="D301" s="3">
        <v>1.9</v>
      </c>
      <c r="E301" s="3">
        <v>2.9</v>
      </c>
      <c r="F301" s="3">
        <v>0</v>
      </c>
    </row>
    <row r="302" spans="1:6" x14ac:dyDescent="0.25">
      <c r="A302" s="3">
        <v>2012</v>
      </c>
      <c r="B302" s="3" t="s">
        <v>38</v>
      </c>
      <c r="C302" s="3" t="s">
        <v>481</v>
      </c>
      <c r="D302" s="3">
        <v>4.8</v>
      </c>
      <c r="E302" s="3">
        <v>68</v>
      </c>
      <c r="F302" s="3">
        <v>0</v>
      </c>
    </row>
    <row r="303" spans="1:6" x14ac:dyDescent="0.25">
      <c r="A303" s="3">
        <v>2012</v>
      </c>
      <c r="B303" s="3" t="s">
        <v>38</v>
      </c>
      <c r="C303" s="3" t="s">
        <v>482</v>
      </c>
      <c r="D303" s="3">
        <v>0.1</v>
      </c>
      <c r="E303" s="3">
        <v>2.7</v>
      </c>
      <c r="F303" s="3">
        <v>0</v>
      </c>
    </row>
    <row r="304" spans="1:6" x14ac:dyDescent="0.25">
      <c r="A304" s="3">
        <v>2012</v>
      </c>
      <c r="B304" s="3" t="s">
        <v>38</v>
      </c>
      <c r="C304" s="3" t="s">
        <v>483</v>
      </c>
      <c r="D304" s="3">
        <v>0.2</v>
      </c>
      <c r="E304" s="3">
        <v>4.2</v>
      </c>
      <c r="F304" s="3">
        <v>0</v>
      </c>
    </row>
    <row r="305" spans="1:6" x14ac:dyDescent="0.25">
      <c r="A305" s="3">
        <v>2012</v>
      </c>
      <c r="B305" s="3" t="s">
        <v>38</v>
      </c>
      <c r="C305" s="3" t="s">
        <v>484</v>
      </c>
      <c r="D305" s="3">
        <v>0.9</v>
      </c>
      <c r="E305" s="3">
        <v>11.4</v>
      </c>
      <c r="F305" s="3">
        <v>0</v>
      </c>
    </row>
    <row r="306" spans="1:6" x14ac:dyDescent="0.25">
      <c r="A306" s="3">
        <v>2012</v>
      </c>
      <c r="B306" s="3" t="s">
        <v>38</v>
      </c>
      <c r="C306" s="3" t="s">
        <v>484</v>
      </c>
      <c r="D306" s="3">
        <v>7.9</v>
      </c>
      <c r="E306" s="3">
        <v>89.3</v>
      </c>
      <c r="F306" s="3">
        <v>0</v>
      </c>
    </row>
    <row r="307" spans="1:6" x14ac:dyDescent="0.25">
      <c r="A307" s="3">
        <v>2013</v>
      </c>
      <c r="B307" s="3" t="s">
        <v>38</v>
      </c>
      <c r="C307" s="3" t="s">
        <v>479</v>
      </c>
      <c r="D307" s="3">
        <v>22.1</v>
      </c>
      <c r="E307" s="3">
        <v>3.4</v>
      </c>
      <c r="F307" s="3">
        <v>0</v>
      </c>
    </row>
    <row r="308" spans="1:6" x14ac:dyDescent="0.25">
      <c r="A308" s="3">
        <v>2013</v>
      </c>
      <c r="B308" s="3" t="s">
        <v>38</v>
      </c>
      <c r="C308" s="3" t="s">
        <v>480</v>
      </c>
      <c r="D308" s="3" t="s">
        <v>485</v>
      </c>
      <c r="E308" s="3">
        <v>68.099999999999994</v>
      </c>
      <c r="F308" s="3">
        <v>0</v>
      </c>
    </row>
    <row r="309" spans="1:6" x14ac:dyDescent="0.25">
      <c r="A309" s="3">
        <v>2013</v>
      </c>
      <c r="B309" s="3" t="s">
        <v>38</v>
      </c>
      <c r="C309" s="3" t="s">
        <v>481</v>
      </c>
      <c r="D309" s="3">
        <v>1.8</v>
      </c>
      <c r="E309" s="3">
        <v>3.6</v>
      </c>
      <c r="F309" s="3">
        <v>0</v>
      </c>
    </row>
    <row r="310" spans="1:6" x14ac:dyDescent="0.25">
      <c r="A310" s="3">
        <v>2013</v>
      </c>
      <c r="B310" s="3" t="s">
        <v>38</v>
      </c>
      <c r="C310" s="3" t="s">
        <v>482</v>
      </c>
      <c r="D310" s="3">
        <v>2.2999999999999998</v>
      </c>
      <c r="E310" s="3">
        <v>3.8</v>
      </c>
      <c r="F310" s="3">
        <v>0</v>
      </c>
    </row>
    <row r="311" spans="1:6" x14ac:dyDescent="0.25">
      <c r="A311" s="3">
        <v>2013</v>
      </c>
      <c r="B311" s="3" t="s">
        <v>38</v>
      </c>
      <c r="C311" s="3" t="s">
        <v>483</v>
      </c>
      <c r="D311" s="3">
        <v>60.7</v>
      </c>
      <c r="E311" s="3">
        <v>10.7</v>
      </c>
      <c r="F311" s="3">
        <v>0</v>
      </c>
    </row>
    <row r="312" spans="1:6" x14ac:dyDescent="0.25">
      <c r="A312" s="3">
        <v>2013</v>
      </c>
      <c r="B312" s="3" t="s">
        <v>38</v>
      </c>
      <c r="C312" s="3" t="s">
        <v>484</v>
      </c>
      <c r="D312" s="3" t="s">
        <v>486</v>
      </c>
      <c r="E312" s="3">
        <v>89.6</v>
      </c>
      <c r="F312" s="3">
        <v>0</v>
      </c>
    </row>
    <row r="313" spans="1:6" x14ac:dyDescent="0.25">
      <c r="A313" s="3">
        <v>2014</v>
      </c>
      <c r="B313" s="3" t="s">
        <v>38</v>
      </c>
      <c r="C313" s="3" t="s">
        <v>479</v>
      </c>
      <c r="D313" s="3">
        <v>4752</v>
      </c>
      <c r="E313" s="3">
        <v>3215.6</v>
      </c>
      <c r="F313" s="3">
        <v>0</v>
      </c>
    </row>
    <row r="314" spans="1:6" x14ac:dyDescent="0.25">
      <c r="A314" s="3">
        <v>2014</v>
      </c>
      <c r="B314" s="3" t="s">
        <v>38</v>
      </c>
      <c r="C314" s="3" t="s">
        <v>480</v>
      </c>
      <c r="D314" s="3">
        <v>3700</v>
      </c>
      <c r="E314" s="3">
        <v>6492</v>
      </c>
      <c r="F314" s="3">
        <v>0</v>
      </c>
    </row>
    <row r="315" spans="1:6" x14ac:dyDescent="0.25">
      <c r="A315" s="3">
        <v>2014</v>
      </c>
      <c r="B315" s="3" t="s">
        <v>38</v>
      </c>
      <c r="C315" s="3" t="s">
        <v>481</v>
      </c>
      <c r="D315" s="3">
        <v>124</v>
      </c>
      <c r="E315" s="3">
        <v>140.80000000000001</v>
      </c>
      <c r="F315" s="3">
        <v>0</v>
      </c>
    </row>
    <row r="316" spans="1:6" x14ac:dyDescent="0.25">
      <c r="A316" s="3">
        <v>2014</v>
      </c>
      <c r="B316" s="3" t="s">
        <v>38</v>
      </c>
      <c r="C316" s="3" t="s">
        <v>482</v>
      </c>
      <c r="D316" s="3">
        <v>600</v>
      </c>
      <c r="E316" s="3">
        <v>874.9</v>
      </c>
      <c r="F316" s="3">
        <v>0</v>
      </c>
    </row>
    <row r="317" spans="1:6" x14ac:dyDescent="0.25">
      <c r="A317" s="3">
        <v>2014</v>
      </c>
      <c r="B317" s="3" t="s">
        <v>38</v>
      </c>
      <c r="C317" s="3" t="s">
        <v>483</v>
      </c>
      <c r="D317" s="3">
        <v>2250</v>
      </c>
      <c r="E317" s="3">
        <v>1146.4000000000001</v>
      </c>
      <c r="F317" s="3">
        <v>0</v>
      </c>
    </row>
    <row r="318" spans="1:6" x14ac:dyDescent="0.25">
      <c r="A318" s="3">
        <v>2014</v>
      </c>
      <c r="B318" s="3" t="s">
        <v>38</v>
      </c>
      <c r="C318" s="3" t="s">
        <v>484</v>
      </c>
      <c r="D318" s="3">
        <v>11426</v>
      </c>
      <c r="E318" s="3">
        <v>11869.7</v>
      </c>
      <c r="F318" s="3">
        <v>0</v>
      </c>
    </row>
    <row r="319" spans="1:6" x14ac:dyDescent="0.25">
      <c r="A319" s="3">
        <v>2015</v>
      </c>
      <c r="B319" s="3" t="s">
        <v>38</v>
      </c>
      <c r="C319" s="3" t="s">
        <v>479</v>
      </c>
      <c r="D319" s="3">
        <v>2909</v>
      </c>
      <c r="E319" s="3">
        <v>1619.04</v>
      </c>
      <c r="F319" s="3">
        <v>0</v>
      </c>
    </row>
    <row r="320" spans="1:6" x14ac:dyDescent="0.25">
      <c r="A320" s="3">
        <v>2015</v>
      </c>
      <c r="B320" s="3" t="s">
        <v>38</v>
      </c>
      <c r="C320" s="3" t="s">
        <v>480</v>
      </c>
      <c r="D320" s="3">
        <v>16082</v>
      </c>
      <c r="E320" s="3">
        <v>12278.14</v>
      </c>
      <c r="F320" s="3">
        <v>0</v>
      </c>
    </row>
    <row r="321" spans="1:6" x14ac:dyDescent="0.25">
      <c r="A321" s="3">
        <v>2015</v>
      </c>
      <c r="B321" s="3" t="s">
        <v>38</v>
      </c>
      <c r="C321" s="3" t="s">
        <v>481</v>
      </c>
      <c r="D321" s="3">
        <v>70</v>
      </c>
      <c r="E321" s="3">
        <v>673.08</v>
      </c>
      <c r="F321" s="3">
        <v>0</v>
      </c>
    </row>
    <row r="322" spans="1:6" x14ac:dyDescent="0.25">
      <c r="A322" s="3">
        <v>2015</v>
      </c>
      <c r="B322" s="3" t="s">
        <v>38</v>
      </c>
      <c r="C322" s="3" t="s">
        <v>482</v>
      </c>
      <c r="D322" s="3">
        <v>621</v>
      </c>
      <c r="E322" s="3">
        <v>894.5</v>
      </c>
      <c r="F322" s="3">
        <v>0</v>
      </c>
    </row>
    <row r="323" spans="1:6" x14ac:dyDescent="0.25">
      <c r="A323" s="3">
        <v>2015</v>
      </c>
      <c r="B323" s="3" t="s">
        <v>38</v>
      </c>
      <c r="C323" s="3" t="s">
        <v>483</v>
      </c>
      <c r="D323" s="3">
        <v>2750</v>
      </c>
      <c r="E323" s="3">
        <v>1918.75</v>
      </c>
      <c r="F323" s="3">
        <v>0</v>
      </c>
    </row>
    <row r="324" spans="1:6" x14ac:dyDescent="0.25">
      <c r="A324" s="3">
        <v>2015</v>
      </c>
      <c r="B324" s="3" t="s">
        <v>38</v>
      </c>
      <c r="C324" s="3" t="s">
        <v>484</v>
      </c>
      <c r="D324" s="3">
        <v>22432</v>
      </c>
      <c r="E324" s="3">
        <v>17383.509999999998</v>
      </c>
      <c r="F324" s="3">
        <v>0</v>
      </c>
    </row>
    <row r="325" spans="1:6" x14ac:dyDescent="0.25">
      <c r="A325" s="3">
        <v>2016</v>
      </c>
      <c r="B325" s="3" t="s">
        <v>38</v>
      </c>
      <c r="C325" s="3" t="s">
        <v>479</v>
      </c>
      <c r="D325" s="3">
        <v>2124.23</v>
      </c>
      <c r="E325" s="3">
        <v>2536.8200000000002</v>
      </c>
      <c r="F325" s="3">
        <v>93.62</v>
      </c>
    </row>
    <row r="326" spans="1:6" x14ac:dyDescent="0.25">
      <c r="A326" s="3">
        <v>2016</v>
      </c>
      <c r="B326" s="3" t="s">
        <v>38</v>
      </c>
      <c r="C326" s="3" t="s">
        <v>480</v>
      </c>
      <c r="D326" s="3">
        <v>5424.05</v>
      </c>
      <c r="E326" s="3">
        <v>23077.84</v>
      </c>
      <c r="F326" s="3">
        <v>398.77</v>
      </c>
    </row>
    <row r="327" spans="1:6" x14ac:dyDescent="0.25">
      <c r="A327" s="3">
        <v>2016</v>
      </c>
      <c r="B327" s="3" t="s">
        <v>38</v>
      </c>
      <c r="C327" s="3" t="s">
        <v>481</v>
      </c>
      <c r="D327" s="3">
        <v>452.33</v>
      </c>
      <c r="E327" s="3">
        <v>668.19</v>
      </c>
      <c r="F327" s="3">
        <v>34.79</v>
      </c>
    </row>
    <row r="328" spans="1:6" x14ac:dyDescent="0.25">
      <c r="A328" s="3">
        <v>2016</v>
      </c>
      <c r="B328" s="3" t="s">
        <v>38</v>
      </c>
      <c r="C328" s="3" t="s">
        <v>482</v>
      </c>
      <c r="D328" s="3">
        <v>1085.4000000000001</v>
      </c>
      <c r="E328" s="3">
        <v>1053.54</v>
      </c>
      <c r="F328" s="3">
        <v>4.63</v>
      </c>
    </row>
    <row r="329" spans="1:6" x14ac:dyDescent="0.25">
      <c r="A329" s="3">
        <v>2016</v>
      </c>
      <c r="B329" s="3" t="s">
        <v>38</v>
      </c>
      <c r="C329" s="3" t="s">
        <v>483</v>
      </c>
      <c r="D329" s="3">
        <v>7930.13</v>
      </c>
      <c r="E329" s="3">
        <v>2362.52</v>
      </c>
      <c r="F329" s="3">
        <v>66.680000000000007</v>
      </c>
    </row>
    <row r="330" spans="1:6" x14ac:dyDescent="0.25">
      <c r="A330" s="3">
        <v>2016</v>
      </c>
      <c r="B330" s="3" t="s">
        <v>38</v>
      </c>
      <c r="C330" s="3" t="s">
        <v>484</v>
      </c>
      <c r="D330" s="3">
        <v>17016.14</v>
      </c>
      <c r="E330" s="3">
        <v>29698.91</v>
      </c>
      <c r="F330" s="3">
        <v>598.49</v>
      </c>
    </row>
    <row r="331" spans="1:6" x14ac:dyDescent="0.25">
      <c r="A331" s="3">
        <v>2017</v>
      </c>
      <c r="B331" s="3" t="s">
        <v>38</v>
      </c>
      <c r="C331" s="3" t="s">
        <v>479</v>
      </c>
      <c r="D331" s="3">
        <v>1997.65</v>
      </c>
      <c r="E331" s="3">
        <v>1935.34</v>
      </c>
      <c r="F331" s="3">
        <v>212.4</v>
      </c>
    </row>
    <row r="332" spans="1:6" x14ac:dyDescent="0.25">
      <c r="A332" s="3">
        <v>2017</v>
      </c>
      <c r="B332" s="3" t="s">
        <v>38</v>
      </c>
      <c r="C332" s="3" t="s">
        <v>480</v>
      </c>
      <c r="D332" s="3">
        <v>13402</v>
      </c>
      <c r="E332" s="3">
        <v>11875.63</v>
      </c>
      <c r="F332" s="3">
        <v>3038.26</v>
      </c>
    </row>
    <row r="333" spans="1:6" x14ac:dyDescent="0.25">
      <c r="A333" s="3">
        <v>2017</v>
      </c>
      <c r="B333" s="3" t="s">
        <v>38</v>
      </c>
      <c r="C333" s="3" t="s">
        <v>481</v>
      </c>
      <c r="D333" s="3">
        <v>98.29</v>
      </c>
      <c r="E333" s="3">
        <v>159.21</v>
      </c>
      <c r="F333" s="3">
        <v>78.599999999999994</v>
      </c>
    </row>
    <row r="334" spans="1:6" x14ac:dyDescent="0.25">
      <c r="A334" s="3">
        <v>2017</v>
      </c>
      <c r="B334" s="3" t="s">
        <v>38</v>
      </c>
      <c r="C334" s="3" t="s">
        <v>482</v>
      </c>
      <c r="D334" s="3">
        <v>505.97</v>
      </c>
      <c r="E334" s="3">
        <v>8077.81</v>
      </c>
      <c r="F334" s="3">
        <v>73.53</v>
      </c>
    </row>
    <row r="335" spans="1:6" x14ac:dyDescent="0.25">
      <c r="A335" s="3">
        <v>2017</v>
      </c>
      <c r="B335" s="3" t="s">
        <v>38</v>
      </c>
      <c r="C335" s="3" t="s">
        <v>483</v>
      </c>
      <c r="D335" s="3">
        <v>1155.08</v>
      </c>
      <c r="E335" s="3">
        <v>4006.86</v>
      </c>
      <c r="F335" s="3">
        <v>165.04</v>
      </c>
    </row>
    <row r="336" spans="1:6" x14ac:dyDescent="0.25">
      <c r="A336" s="3">
        <v>2017</v>
      </c>
      <c r="B336" s="3" t="s">
        <v>38</v>
      </c>
      <c r="C336" s="3" t="s">
        <v>484</v>
      </c>
      <c r="D336" s="3">
        <v>17158.990000000002</v>
      </c>
      <c r="E336" s="3">
        <v>26054.84</v>
      </c>
      <c r="F336" s="3">
        <v>3567.83</v>
      </c>
    </row>
    <row r="337" spans="1:6" x14ac:dyDescent="0.25">
      <c r="A337" s="3">
        <v>2018</v>
      </c>
      <c r="B337" s="3" t="s">
        <v>38</v>
      </c>
      <c r="C337" s="3" t="s">
        <v>479</v>
      </c>
      <c r="D337" s="3">
        <v>2077</v>
      </c>
      <c r="E337" s="3">
        <v>2717.1</v>
      </c>
      <c r="F337" s="3">
        <v>158.07</v>
      </c>
    </row>
    <row r="338" spans="1:6" x14ac:dyDescent="0.25">
      <c r="A338" s="3">
        <v>2018</v>
      </c>
      <c r="B338" s="3" t="s">
        <v>38</v>
      </c>
      <c r="C338" s="3" t="s">
        <v>480</v>
      </c>
      <c r="D338" s="3">
        <v>13368</v>
      </c>
      <c r="E338" s="3">
        <v>28918.9</v>
      </c>
      <c r="F338" s="3">
        <v>3502.11</v>
      </c>
    </row>
    <row r="339" spans="1:6" x14ac:dyDescent="0.25">
      <c r="A339" s="3">
        <v>2018</v>
      </c>
      <c r="B339" s="3" t="s">
        <v>38</v>
      </c>
      <c r="C339" s="3" t="s">
        <v>481</v>
      </c>
      <c r="D339" s="3">
        <v>124</v>
      </c>
      <c r="E339" s="3">
        <v>367.43599999999998</v>
      </c>
      <c r="F339" s="3">
        <v>139.66</v>
      </c>
    </row>
    <row r="340" spans="1:6" x14ac:dyDescent="0.25">
      <c r="A340" s="3">
        <v>2018</v>
      </c>
      <c r="B340" s="3" t="s">
        <v>38</v>
      </c>
      <c r="C340" s="3" t="s">
        <v>482</v>
      </c>
      <c r="D340" s="3">
        <v>861</v>
      </c>
      <c r="E340" s="3">
        <v>4192.1099999999997</v>
      </c>
      <c r="F340" s="3">
        <v>96.73</v>
      </c>
    </row>
    <row r="341" spans="1:6" x14ac:dyDescent="0.25">
      <c r="A341" s="3">
        <v>2018</v>
      </c>
      <c r="B341" s="3" t="s">
        <v>38</v>
      </c>
      <c r="C341" s="3" t="s">
        <v>483</v>
      </c>
      <c r="D341" s="3">
        <v>1550</v>
      </c>
      <c r="E341" s="3">
        <v>1291.4000000000001</v>
      </c>
      <c r="F341" s="3">
        <v>180.69</v>
      </c>
    </row>
    <row r="342" spans="1:6" x14ac:dyDescent="0.25">
      <c r="A342" s="3">
        <v>2018</v>
      </c>
      <c r="B342" s="3" t="s">
        <v>38</v>
      </c>
      <c r="C342" s="3" t="s">
        <v>484</v>
      </c>
      <c r="D342" s="3">
        <v>17980</v>
      </c>
      <c r="E342" s="3">
        <v>37487</v>
      </c>
      <c r="F342" s="3">
        <v>4077.26</v>
      </c>
    </row>
    <row r="343" spans="1:6" x14ac:dyDescent="0.25">
      <c r="A343" s="3">
        <v>2019</v>
      </c>
      <c r="B343" s="3" t="s">
        <v>38</v>
      </c>
      <c r="C343" s="3" t="s">
        <v>479</v>
      </c>
      <c r="D343" s="3">
        <v>2656</v>
      </c>
      <c r="E343" s="3">
        <v>1388.43</v>
      </c>
      <c r="F343" s="3">
        <v>178.54</v>
      </c>
    </row>
    <row r="344" spans="1:6" x14ac:dyDescent="0.25">
      <c r="A344" s="3">
        <v>2019</v>
      </c>
      <c r="B344" s="3" t="s">
        <v>38</v>
      </c>
      <c r="C344" s="3" t="s">
        <v>480</v>
      </c>
      <c r="D344" s="3">
        <v>19793.25</v>
      </c>
      <c r="E344" s="3">
        <v>35662.36</v>
      </c>
      <c r="F344" s="3">
        <v>3050.45</v>
      </c>
    </row>
    <row r="345" spans="1:6" x14ac:dyDescent="0.25">
      <c r="A345" s="3">
        <v>2019</v>
      </c>
      <c r="B345" s="3" t="s">
        <v>38</v>
      </c>
      <c r="C345" s="3" t="s">
        <v>481</v>
      </c>
      <c r="D345" s="3">
        <v>93.17</v>
      </c>
      <c r="E345" s="3">
        <v>236.14</v>
      </c>
      <c r="F345" s="3">
        <v>8.9600000000000009</v>
      </c>
    </row>
    <row r="346" spans="1:6" x14ac:dyDescent="0.25">
      <c r="A346" s="3">
        <v>2019</v>
      </c>
      <c r="B346" s="3" t="s">
        <v>38</v>
      </c>
      <c r="C346" s="3" t="s">
        <v>482</v>
      </c>
      <c r="D346" s="3">
        <v>822.5</v>
      </c>
      <c r="E346" s="3">
        <v>1242.1400000000001</v>
      </c>
      <c r="F346" s="3">
        <v>72.98</v>
      </c>
    </row>
    <row r="347" spans="1:6" x14ac:dyDescent="0.25">
      <c r="A347" s="3">
        <v>2019</v>
      </c>
      <c r="B347" s="3" t="s">
        <v>38</v>
      </c>
      <c r="C347" s="3" t="s">
        <v>483</v>
      </c>
      <c r="D347" s="3">
        <v>0</v>
      </c>
      <c r="E347" s="3">
        <v>9132.48</v>
      </c>
      <c r="F347" s="3">
        <v>161.28</v>
      </c>
    </row>
    <row r="348" spans="1:6" x14ac:dyDescent="0.25">
      <c r="A348" s="3">
        <v>2019</v>
      </c>
      <c r="B348" s="3" t="s">
        <v>38</v>
      </c>
      <c r="C348" s="3" t="s">
        <v>484</v>
      </c>
      <c r="D348" s="3">
        <v>23364.92</v>
      </c>
      <c r="E348" s="3">
        <v>47661.55</v>
      </c>
      <c r="F348" s="3">
        <v>3472.21</v>
      </c>
    </row>
    <row r="349" spans="1:6" x14ac:dyDescent="0.25">
      <c r="A349" s="3">
        <v>2020</v>
      </c>
      <c r="B349" s="3" t="s">
        <v>38</v>
      </c>
      <c r="C349" s="3" t="s">
        <v>479</v>
      </c>
      <c r="D349" s="3">
        <v>1650</v>
      </c>
      <c r="E349" s="3">
        <v>2038.61</v>
      </c>
      <c r="F349" s="3">
        <v>293.72000000000003</v>
      </c>
    </row>
    <row r="350" spans="1:6" x14ac:dyDescent="0.25">
      <c r="A350" s="3">
        <v>2020</v>
      </c>
      <c r="B350" s="3" t="s">
        <v>38</v>
      </c>
      <c r="C350" s="3" t="s">
        <v>480</v>
      </c>
      <c r="D350" s="3">
        <v>2942</v>
      </c>
      <c r="E350" s="3">
        <v>29108.86</v>
      </c>
      <c r="F350" s="3">
        <v>1161.3900000000001</v>
      </c>
    </row>
    <row r="351" spans="1:6" x14ac:dyDescent="0.25">
      <c r="A351" s="3">
        <v>2020</v>
      </c>
      <c r="B351" s="3" t="s">
        <v>38</v>
      </c>
      <c r="C351" s="3" t="s">
        <v>481</v>
      </c>
      <c r="D351" s="3">
        <v>98</v>
      </c>
      <c r="E351" s="3">
        <v>212.11</v>
      </c>
      <c r="F351" s="3">
        <v>59.64</v>
      </c>
    </row>
    <row r="352" spans="1:6" x14ac:dyDescent="0.25">
      <c r="A352" s="3">
        <v>2020</v>
      </c>
      <c r="B352" s="3" t="s">
        <v>38</v>
      </c>
      <c r="C352" s="3" t="s">
        <v>482</v>
      </c>
      <c r="D352" s="3">
        <v>778</v>
      </c>
      <c r="E352" s="3">
        <v>1385.67</v>
      </c>
      <c r="F352" s="3">
        <v>89.79</v>
      </c>
    </row>
    <row r="353" spans="1:6" x14ac:dyDescent="0.25">
      <c r="A353" s="3">
        <v>2020</v>
      </c>
      <c r="B353" s="3" t="s">
        <v>38</v>
      </c>
      <c r="C353" s="3" t="s">
        <v>483</v>
      </c>
      <c r="D353" s="3">
        <v>2906</v>
      </c>
      <c r="E353" s="3">
        <v>4990.54</v>
      </c>
      <c r="F353" s="3">
        <v>253.34</v>
      </c>
    </row>
    <row r="354" spans="1:6" x14ac:dyDescent="0.25">
      <c r="A354" s="3">
        <v>2020</v>
      </c>
      <c r="B354" s="3" t="s">
        <v>38</v>
      </c>
      <c r="C354" s="3" t="s">
        <v>484</v>
      </c>
      <c r="D354" s="3">
        <v>8374</v>
      </c>
      <c r="E354" s="3">
        <v>37735.79</v>
      </c>
      <c r="F354" s="3">
        <v>1857.88</v>
      </c>
    </row>
    <row r="355" spans="1:6" x14ac:dyDescent="0.25">
      <c r="A355" s="3">
        <v>2021</v>
      </c>
      <c r="B355" s="3" t="s">
        <v>38</v>
      </c>
      <c r="C355" s="3" t="s">
        <v>479</v>
      </c>
      <c r="D355" s="3">
        <v>3536.85</v>
      </c>
      <c r="E355" s="3">
        <v>2434.2199999999998</v>
      </c>
      <c r="F355" s="3">
        <v>1466.96</v>
      </c>
    </row>
    <row r="356" spans="1:6" x14ac:dyDescent="0.25">
      <c r="A356" s="3">
        <v>2021</v>
      </c>
      <c r="B356" s="3" t="s">
        <v>38</v>
      </c>
      <c r="C356" s="3" t="s">
        <v>480</v>
      </c>
      <c r="D356" s="3">
        <v>5927.71</v>
      </c>
      <c r="E356" s="3">
        <v>13966.16</v>
      </c>
      <c r="F356" s="3">
        <v>2197.94</v>
      </c>
    </row>
    <row r="357" spans="1:6" x14ac:dyDescent="0.25">
      <c r="A357" s="3">
        <v>2021</v>
      </c>
      <c r="B357" s="3" t="s">
        <v>38</v>
      </c>
      <c r="C357" s="3" t="s">
        <v>481</v>
      </c>
      <c r="D357" s="3">
        <v>0</v>
      </c>
      <c r="E357" s="3">
        <v>1002.57</v>
      </c>
      <c r="F357" s="3">
        <v>17.670000000000002</v>
      </c>
    </row>
    <row r="358" spans="1:6" x14ac:dyDescent="0.25">
      <c r="A358" s="3">
        <v>2021</v>
      </c>
      <c r="B358" s="3" t="s">
        <v>38</v>
      </c>
      <c r="C358" s="3" t="s">
        <v>482</v>
      </c>
      <c r="D358" s="3">
        <v>1500</v>
      </c>
      <c r="E358" s="3">
        <v>1431.96</v>
      </c>
      <c r="F358" s="3">
        <v>89.84</v>
      </c>
    </row>
    <row r="359" spans="1:6" x14ac:dyDescent="0.25">
      <c r="A359" s="3">
        <v>2021</v>
      </c>
      <c r="B359" s="3" t="s">
        <v>38</v>
      </c>
      <c r="C359" s="3" t="s">
        <v>483</v>
      </c>
      <c r="D359" s="3">
        <v>23718.01</v>
      </c>
      <c r="E359" s="3">
        <v>13983.21</v>
      </c>
      <c r="F359" s="3">
        <v>518.23</v>
      </c>
    </row>
    <row r="360" spans="1:6" x14ac:dyDescent="0.25">
      <c r="A360" s="3">
        <v>2021</v>
      </c>
      <c r="B360" s="3" t="s">
        <v>38</v>
      </c>
      <c r="C360" s="3" t="s">
        <v>484</v>
      </c>
      <c r="D360" s="3">
        <v>34682.57</v>
      </c>
      <c r="E360" s="3">
        <v>32818.120000000003</v>
      </c>
      <c r="F360" s="3">
        <v>4290.6400000000003</v>
      </c>
    </row>
    <row r="361" spans="1:6" x14ac:dyDescent="0.25">
      <c r="A361" s="3"/>
      <c r="B361" s="3"/>
      <c r="C361" s="3"/>
      <c r="D361" s="3"/>
      <c r="E361" s="3"/>
      <c r="F361" s="3"/>
    </row>
    <row r="362" spans="1:6" x14ac:dyDescent="0.25">
      <c r="A362" s="3">
        <v>2012</v>
      </c>
      <c r="B362" s="3" t="s">
        <v>39</v>
      </c>
      <c r="C362" s="3" t="s">
        <v>479</v>
      </c>
      <c r="D362" s="3">
        <v>9043.07</v>
      </c>
      <c r="E362" s="3">
        <v>632.41999999999996</v>
      </c>
      <c r="F362" s="3">
        <v>0</v>
      </c>
    </row>
    <row r="363" spans="1:6" x14ac:dyDescent="0.25">
      <c r="A363" s="3">
        <v>2012</v>
      </c>
      <c r="B363" s="3" t="s">
        <v>39</v>
      </c>
      <c r="C363" s="3" t="s">
        <v>480</v>
      </c>
      <c r="D363" s="3">
        <v>2401.79</v>
      </c>
      <c r="E363" s="3">
        <v>7182.33</v>
      </c>
      <c r="F363" s="3">
        <v>0</v>
      </c>
    </row>
    <row r="364" spans="1:6" x14ac:dyDescent="0.25">
      <c r="A364" s="3">
        <v>2012</v>
      </c>
      <c r="B364" s="3" t="s">
        <v>39</v>
      </c>
      <c r="C364" s="3" t="s">
        <v>481</v>
      </c>
      <c r="D364" s="3">
        <v>0</v>
      </c>
      <c r="E364" s="3">
        <v>139.28</v>
      </c>
      <c r="F364" s="3">
        <v>0</v>
      </c>
    </row>
    <row r="365" spans="1:6" x14ac:dyDescent="0.25">
      <c r="A365" s="3">
        <v>2012</v>
      </c>
      <c r="B365" s="3" t="s">
        <v>39</v>
      </c>
      <c r="C365" s="3" t="s">
        <v>482</v>
      </c>
      <c r="D365" s="3">
        <v>0</v>
      </c>
      <c r="E365" s="3">
        <v>417.73</v>
      </c>
      <c r="F365" s="3">
        <v>0</v>
      </c>
    </row>
    <row r="366" spans="1:6" x14ac:dyDescent="0.25">
      <c r="A366" s="3">
        <v>2012</v>
      </c>
      <c r="B366" s="3" t="s">
        <v>39</v>
      </c>
      <c r="C366" s="3" t="s">
        <v>483</v>
      </c>
      <c r="D366" s="3">
        <v>5251.9</v>
      </c>
      <c r="E366" s="3">
        <v>1204.44</v>
      </c>
      <c r="F366" s="3">
        <v>0</v>
      </c>
    </row>
    <row r="367" spans="1:6" x14ac:dyDescent="0.25">
      <c r="A367" s="3">
        <v>2012</v>
      </c>
      <c r="B367" s="3" t="s">
        <v>39</v>
      </c>
      <c r="C367" s="3" t="s">
        <v>484</v>
      </c>
      <c r="D367" s="3">
        <v>13696.76</v>
      </c>
      <c r="E367" s="3">
        <v>9576.2000000000007</v>
      </c>
      <c r="F367" s="3">
        <v>0</v>
      </c>
    </row>
    <row r="368" spans="1:6" x14ac:dyDescent="0.25">
      <c r="A368" s="3">
        <v>2013</v>
      </c>
      <c r="B368" s="3" t="s">
        <v>39</v>
      </c>
      <c r="C368" s="3" t="s">
        <v>479</v>
      </c>
      <c r="D368" s="3">
        <v>7803.33</v>
      </c>
      <c r="E368" s="3">
        <v>543.66999999999996</v>
      </c>
      <c r="F368" s="3">
        <v>29.73</v>
      </c>
    </row>
    <row r="369" spans="1:6" x14ac:dyDescent="0.25">
      <c r="A369" s="3">
        <v>2013</v>
      </c>
      <c r="B369" s="3" t="s">
        <v>39</v>
      </c>
      <c r="C369" s="3" t="s">
        <v>480</v>
      </c>
      <c r="D369" s="3">
        <v>3176.69</v>
      </c>
      <c r="E369" s="3">
        <v>5840.12</v>
      </c>
      <c r="F369" s="3">
        <v>0</v>
      </c>
    </row>
    <row r="370" spans="1:6" x14ac:dyDescent="0.25">
      <c r="A370" s="3">
        <v>2013</v>
      </c>
      <c r="B370" s="3" t="s">
        <v>39</v>
      </c>
      <c r="C370" s="3" t="s">
        <v>481</v>
      </c>
      <c r="D370" s="3">
        <v>325.37</v>
      </c>
      <c r="E370" s="3">
        <v>234.95</v>
      </c>
      <c r="F370" s="3">
        <v>0</v>
      </c>
    </row>
    <row r="371" spans="1:6" x14ac:dyDescent="0.25">
      <c r="A371" s="3">
        <v>2013</v>
      </c>
      <c r="B371" s="3" t="s">
        <v>39</v>
      </c>
      <c r="C371" s="3" t="s">
        <v>482</v>
      </c>
      <c r="D371" s="3">
        <v>7803.33</v>
      </c>
      <c r="E371" s="3">
        <v>3705.66</v>
      </c>
      <c r="F371" s="3">
        <v>0</v>
      </c>
    </row>
    <row r="372" spans="1:6" x14ac:dyDescent="0.25">
      <c r="A372" s="3">
        <v>2013</v>
      </c>
      <c r="B372" s="3" t="s">
        <v>39</v>
      </c>
      <c r="C372" s="3" t="s">
        <v>483</v>
      </c>
      <c r="D372" s="3">
        <v>3176.69</v>
      </c>
      <c r="E372" s="3">
        <v>8216.85</v>
      </c>
      <c r="F372" s="3">
        <v>20.68</v>
      </c>
    </row>
    <row r="373" spans="1:6" x14ac:dyDescent="0.25">
      <c r="A373" s="3">
        <v>2013</v>
      </c>
      <c r="B373" s="3" t="s">
        <v>39</v>
      </c>
      <c r="C373" s="3" t="s">
        <v>484</v>
      </c>
      <c r="D373" s="3">
        <v>22285.41</v>
      </c>
      <c r="E373" s="3">
        <v>18541.25</v>
      </c>
      <c r="F373" s="3">
        <v>50.42</v>
      </c>
    </row>
    <row r="374" spans="1:6" x14ac:dyDescent="0.25">
      <c r="A374" s="3">
        <v>2014</v>
      </c>
      <c r="B374" s="3" t="s">
        <v>39</v>
      </c>
      <c r="C374" s="3" t="s">
        <v>479</v>
      </c>
      <c r="D374" s="3">
        <v>8007.87</v>
      </c>
      <c r="E374" s="3">
        <v>771.21</v>
      </c>
      <c r="F374" s="3">
        <v>19.62</v>
      </c>
    </row>
    <row r="375" spans="1:6" x14ac:dyDescent="0.25">
      <c r="A375" s="3">
        <v>2014</v>
      </c>
      <c r="B375" s="3" t="s">
        <v>39</v>
      </c>
      <c r="C375" s="3" t="s">
        <v>480</v>
      </c>
      <c r="D375" s="3">
        <v>3113.87</v>
      </c>
      <c r="E375" s="3">
        <v>2808.31</v>
      </c>
      <c r="F375" s="3">
        <v>587.79</v>
      </c>
    </row>
    <row r="376" spans="1:6" x14ac:dyDescent="0.25">
      <c r="A376" s="3">
        <v>2014</v>
      </c>
      <c r="B376" s="3" t="s">
        <v>39</v>
      </c>
      <c r="C376" s="3" t="s">
        <v>481</v>
      </c>
      <c r="D376" s="3">
        <v>0</v>
      </c>
      <c r="E376" s="3">
        <v>169.27</v>
      </c>
      <c r="F376" s="3">
        <v>1.01</v>
      </c>
    </row>
    <row r="377" spans="1:6" x14ac:dyDescent="0.25">
      <c r="A377" s="3">
        <v>2014</v>
      </c>
      <c r="B377" s="3" t="s">
        <v>39</v>
      </c>
      <c r="C377" s="3" t="s">
        <v>482</v>
      </c>
      <c r="D377" s="3">
        <v>0</v>
      </c>
      <c r="E377" s="3">
        <v>2687.15</v>
      </c>
      <c r="F377" s="3">
        <v>0</v>
      </c>
    </row>
    <row r="378" spans="1:6" x14ac:dyDescent="0.25">
      <c r="A378" s="3">
        <v>2014</v>
      </c>
      <c r="B378" s="3" t="s">
        <v>39</v>
      </c>
      <c r="C378" s="3" t="s">
        <v>483</v>
      </c>
      <c r="D378" s="3">
        <v>14472.08</v>
      </c>
      <c r="E378" s="3">
        <v>4823.76</v>
      </c>
      <c r="F378" s="3">
        <v>34.68</v>
      </c>
    </row>
    <row r="379" spans="1:6" x14ac:dyDescent="0.25">
      <c r="A379" s="3">
        <v>2014</v>
      </c>
      <c r="B379" s="3" t="s">
        <v>39</v>
      </c>
      <c r="C379" s="3" t="s">
        <v>484</v>
      </c>
      <c r="D379" s="3">
        <v>25593.82</v>
      </c>
      <c r="E379" s="3">
        <v>11259.7</v>
      </c>
      <c r="F379" s="3">
        <v>643.1</v>
      </c>
    </row>
    <row r="380" spans="1:6" x14ac:dyDescent="0.25">
      <c r="A380" s="3">
        <v>2015</v>
      </c>
      <c r="B380" s="3" t="s">
        <v>39</v>
      </c>
      <c r="C380" s="3" t="s">
        <v>479</v>
      </c>
      <c r="D380" s="3">
        <v>5495.69</v>
      </c>
      <c r="E380" s="3">
        <v>792.01</v>
      </c>
      <c r="F380" s="3">
        <v>64.88</v>
      </c>
    </row>
    <row r="381" spans="1:6" x14ac:dyDescent="0.25">
      <c r="A381" s="3">
        <v>2015</v>
      </c>
      <c r="B381" s="3" t="s">
        <v>39</v>
      </c>
      <c r="C381" s="3" t="s">
        <v>480</v>
      </c>
      <c r="D381" s="3">
        <v>9517.27</v>
      </c>
      <c r="E381" s="3">
        <v>7884.59</v>
      </c>
      <c r="F381" s="3">
        <v>561.46</v>
      </c>
    </row>
    <row r="382" spans="1:6" x14ac:dyDescent="0.25">
      <c r="A382" s="3">
        <v>2015</v>
      </c>
      <c r="B382" s="3" t="s">
        <v>39</v>
      </c>
      <c r="C382" s="3" t="s">
        <v>481</v>
      </c>
      <c r="D382" s="3">
        <v>62.5</v>
      </c>
      <c r="E382" s="3">
        <v>166.01</v>
      </c>
      <c r="F382" s="3">
        <v>5.49</v>
      </c>
    </row>
    <row r="383" spans="1:6" x14ac:dyDescent="0.25">
      <c r="A383" s="3">
        <v>2015</v>
      </c>
      <c r="B383" s="3" t="s">
        <v>39</v>
      </c>
      <c r="C383" s="3" t="s">
        <v>482</v>
      </c>
      <c r="D383" s="3">
        <v>4934.75</v>
      </c>
      <c r="E383" s="3">
        <v>812.34</v>
      </c>
      <c r="F383" s="3">
        <v>1.5</v>
      </c>
    </row>
    <row r="384" spans="1:6" x14ac:dyDescent="0.25">
      <c r="A384" s="3">
        <v>2015</v>
      </c>
      <c r="B384" s="3" t="s">
        <v>39</v>
      </c>
      <c r="C384" s="3" t="s">
        <v>483</v>
      </c>
      <c r="D384" s="3">
        <v>2432.29</v>
      </c>
      <c r="E384" s="3">
        <v>2074.9299999999998</v>
      </c>
      <c r="F384" s="3">
        <v>47.58</v>
      </c>
    </row>
    <row r="385" spans="1:6" x14ac:dyDescent="0.25">
      <c r="A385" s="3">
        <v>2015</v>
      </c>
      <c r="B385" s="3" t="s">
        <v>39</v>
      </c>
      <c r="C385" s="3" t="s">
        <v>484</v>
      </c>
      <c r="D385" s="3">
        <v>22442.5</v>
      </c>
      <c r="E385" s="3">
        <v>11729.88</v>
      </c>
      <c r="F385" s="3">
        <v>680.91</v>
      </c>
    </row>
    <row r="386" spans="1:6" x14ac:dyDescent="0.25">
      <c r="A386" s="3">
        <v>2016</v>
      </c>
      <c r="B386" s="3" t="s">
        <v>39</v>
      </c>
      <c r="C386" s="3" t="s">
        <v>479</v>
      </c>
      <c r="D386" s="3">
        <v>3401.19</v>
      </c>
      <c r="E386" s="3">
        <v>748.26</v>
      </c>
      <c r="F386" s="3">
        <v>63.84</v>
      </c>
    </row>
    <row r="387" spans="1:6" x14ac:dyDescent="0.25">
      <c r="A387" s="3">
        <v>2016</v>
      </c>
      <c r="B387" s="3" t="s">
        <v>39</v>
      </c>
      <c r="C387" s="3" t="s">
        <v>480</v>
      </c>
      <c r="D387" s="3">
        <v>11170.57</v>
      </c>
      <c r="E387" s="3">
        <v>5726.74</v>
      </c>
      <c r="F387" s="3">
        <v>486.91</v>
      </c>
    </row>
    <row r="388" spans="1:6" x14ac:dyDescent="0.25">
      <c r="A388" s="3">
        <v>2016</v>
      </c>
      <c r="B388" s="3" t="s">
        <v>39</v>
      </c>
      <c r="C388" s="3" t="s">
        <v>481</v>
      </c>
      <c r="D388" s="3">
        <v>0</v>
      </c>
      <c r="E388" s="3">
        <v>275.39999999999998</v>
      </c>
      <c r="F388" s="3">
        <v>8.42</v>
      </c>
    </row>
    <row r="389" spans="1:6" x14ac:dyDescent="0.25">
      <c r="A389" s="3">
        <v>2016</v>
      </c>
      <c r="B389" s="3" t="s">
        <v>39</v>
      </c>
      <c r="C389" s="3" t="s">
        <v>482</v>
      </c>
      <c r="D389" s="3">
        <v>472.77</v>
      </c>
      <c r="E389" s="3">
        <v>271.56</v>
      </c>
      <c r="F389" s="3">
        <v>3.16</v>
      </c>
    </row>
    <row r="390" spans="1:6" x14ac:dyDescent="0.25">
      <c r="A390" s="3">
        <v>2016</v>
      </c>
      <c r="B390" s="3" t="s">
        <v>39</v>
      </c>
      <c r="C390" s="3" t="s">
        <v>483</v>
      </c>
      <c r="D390" s="3">
        <v>4243.63</v>
      </c>
      <c r="E390" s="3">
        <v>2089.11</v>
      </c>
      <c r="F390" s="3">
        <v>22.91</v>
      </c>
    </row>
    <row r="391" spans="1:6" x14ac:dyDescent="0.25">
      <c r="A391" s="3">
        <v>2016</v>
      </c>
      <c r="B391" s="3" t="s">
        <v>39</v>
      </c>
      <c r="C391" s="3" t="s">
        <v>484</v>
      </c>
      <c r="D391" s="3">
        <v>19288.16</v>
      </c>
      <c r="E391" s="3">
        <v>9111.07</v>
      </c>
      <c r="F391" s="3">
        <v>585.24</v>
      </c>
    </row>
    <row r="392" spans="1:6" x14ac:dyDescent="0.25">
      <c r="A392" s="3">
        <v>2017</v>
      </c>
      <c r="B392" s="3" t="s">
        <v>39</v>
      </c>
      <c r="C392" s="3" t="s">
        <v>479</v>
      </c>
      <c r="D392" s="3">
        <v>2896.37</v>
      </c>
      <c r="E392" s="3">
        <v>774.27</v>
      </c>
      <c r="F392" s="3">
        <v>90.81</v>
      </c>
    </row>
    <row r="393" spans="1:6" x14ac:dyDescent="0.25">
      <c r="A393" s="3">
        <v>2017</v>
      </c>
      <c r="B393" s="3" t="s">
        <v>39</v>
      </c>
      <c r="C393" s="3" t="s">
        <v>480</v>
      </c>
      <c r="D393" s="3">
        <v>5311.44</v>
      </c>
      <c r="E393" s="3">
        <v>5379.75</v>
      </c>
      <c r="F393" s="3">
        <v>920.73</v>
      </c>
    </row>
    <row r="394" spans="1:6" x14ac:dyDescent="0.25">
      <c r="A394" s="3">
        <v>2017</v>
      </c>
      <c r="B394" s="3" t="s">
        <v>39</v>
      </c>
      <c r="C394" s="3" t="s">
        <v>481</v>
      </c>
      <c r="D394" s="3">
        <v>0</v>
      </c>
      <c r="E394" s="3">
        <v>345.08</v>
      </c>
      <c r="F394" s="3">
        <v>39.57</v>
      </c>
    </row>
    <row r="395" spans="1:6" x14ac:dyDescent="0.25">
      <c r="A395" s="3">
        <v>2017</v>
      </c>
      <c r="B395" s="3" t="s">
        <v>39</v>
      </c>
      <c r="C395" s="3" t="s">
        <v>482</v>
      </c>
      <c r="D395" s="3">
        <v>274.19</v>
      </c>
      <c r="E395" s="3">
        <v>699.91</v>
      </c>
      <c r="F395" s="3">
        <v>181.73</v>
      </c>
    </row>
    <row r="396" spans="1:6" x14ac:dyDescent="0.25">
      <c r="A396" s="3">
        <v>2017</v>
      </c>
      <c r="B396" s="3" t="s">
        <v>39</v>
      </c>
      <c r="C396" s="3" t="s">
        <v>483</v>
      </c>
      <c r="D396" s="3">
        <v>16396.21</v>
      </c>
      <c r="E396" s="3">
        <v>1136.7</v>
      </c>
      <c r="F396" s="3">
        <v>277.08999999999997</v>
      </c>
    </row>
    <row r="397" spans="1:6" x14ac:dyDescent="0.25">
      <c r="A397" s="3">
        <v>2017</v>
      </c>
      <c r="B397" s="3" t="s">
        <v>39</v>
      </c>
      <c r="C397" s="3" t="s">
        <v>484</v>
      </c>
      <c r="D397" s="3">
        <v>24878.21</v>
      </c>
      <c r="E397" s="3">
        <v>8335.7099999999991</v>
      </c>
      <c r="F397" s="3">
        <v>1509.93</v>
      </c>
    </row>
    <row r="398" spans="1:6" x14ac:dyDescent="0.25">
      <c r="A398" s="3">
        <v>2018</v>
      </c>
      <c r="B398" s="3" t="s">
        <v>39</v>
      </c>
      <c r="C398" s="3" t="s">
        <v>479</v>
      </c>
      <c r="D398" s="3">
        <v>3279.89</v>
      </c>
      <c r="E398" s="3">
        <v>763.53</v>
      </c>
      <c r="F398" s="3">
        <v>56.56</v>
      </c>
    </row>
    <row r="399" spans="1:6" x14ac:dyDescent="0.25">
      <c r="A399" s="3">
        <v>2018</v>
      </c>
      <c r="B399" s="3" t="s">
        <v>39</v>
      </c>
      <c r="C399" s="3" t="s">
        <v>480</v>
      </c>
      <c r="D399" s="3">
        <v>6928.6</v>
      </c>
      <c r="E399" s="3">
        <v>4035.22</v>
      </c>
      <c r="F399" s="3">
        <v>1775.16</v>
      </c>
    </row>
    <row r="400" spans="1:6" x14ac:dyDescent="0.25">
      <c r="A400" s="3">
        <v>2018</v>
      </c>
      <c r="B400" s="3" t="s">
        <v>39</v>
      </c>
      <c r="C400" s="3" t="s">
        <v>481</v>
      </c>
      <c r="D400" s="3">
        <v>0</v>
      </c>
      <c r="E400" s="3">
        <v>98.04</v>
      </c>
      <c r="F400" s="3">
        <v>53.34</v>
      </c>
    </row>
    <row r="401" spans="1:6" x14ac:dyDescent="0.25">
      <c r="A401" s="3">
        <v>2018</v>
      </c>
      <c r="B401" s="3" t="s">
        <v>39</v>
      </c>
      <c r="C401" s="3" t="s">
        <v>482</v>
      </c>
      <c r="D401" s="3">
        <v>232.76</v>
      </c>
      <c r="E401" s="3">
        <v>362.89</v>
      </c>
      <c r="F401" s="3">
        <v>56.82</v>
      </c>
    </row>
    <row r="402" spans="1:6" x14ac:dyDescent="0.25">
      <c r="A402" s="3">
        <v>2018</v>
      </c>
      <c r="B402" s="3" t="s">
        <v>39</v>
      </c>
      <c r="C402" s="3" t="s">
        <v>483</v>
      </c>
      <c r="D402" s="3">
        <v>17475.93</v>
      </c>
      <c r="E402" s="3">
        <v>1333.98</v>
      </c>
      <c r="F402" s="3">
        <v>449.36</v>
      </c>
    </row>
    <row r="403" spans="1:6" x14ac:dyDescent="0.25">
      <c r="A403" s="3">
        <v>2018</v>
      </c>
      <c r="B403" s="3" t="s">
        <v>39</v>
      </c>
      <c r="C403" s="3" t="s">
        <v>484</v>
      </c>
      <c r="D403" s="3">
        <v>27917.18</v>
      </c>
      <c r="E403" s="3">
        <v>6593.66</v>
      </c>
      <c r="F403" s="3">
        <v>2391.2399999999998</v>
      </c>
    </row>
    <row r="404" spans="1:6" x14ac:dyDescent="0.25">
      <c r="A404" s="3">
        <v>2019</v>
      </c>
      <c r="B404" s="3" t="s">
        <v>39</v>
      </c>
      <c r="C404" s="3" t="s">
        <v>479</v>
      </c>
      <c r="D404" s="3">
        <v>3667.59</v>
      </c>
      <c r="E404" s="3">
        <v>882.14</v>
      </c>
      <c r="F404" s="3">
        <v>56.24</v>
      </c>
    </row>
    <row r="405" spans="1:6" x14ac:dyDescent="0.25">
      <c r="A405" s="3">
        <v>2019</v>
      </c>
      <c r="B405" s="3" t="s">
        <v>39</v>
      </c>
      <c r="C405" s="3" t="s">
        <v>480</v>
      </c>
      <c r="D405" s="3">
        <v>10070.870000000001</v>
      </c>
      <c r="E405" s="3">
        <v>7927.35</v>
      </c>
      <c r="F405" s="3">
        <v>2115.46</v>
      </c>
    </row>
    <row r="406" spans="1:6" x14ac:dyDescent="0.25">
      <c r="A406" s="3">
        <v>2019</v>
      </c>
      <c r="B406" s="3" t="s">
        <v>39</v>
      </c>
      <c r="C406" s="3" t="s">
        <v>481</v>
      </c>
      <c r="D406" s="3">
        <v>0</v>
      </c>
      <c r="E406" s="3">
        <v>267.36</v>
      </c>
      <c r="F406" s="3">
        <v>10.52</v>
      </c>
    </row>
    <row r="407" spans="1:6" x14ac:dyDescent="0.25">
      <c r="A407" s="3">
        <v>2019</v>
      </c>
      <c r="B407" s="3" t="s">
        <v>39</v>
      </c>
      <c r="C407" s="3" t="s">
        <v>482</v>
      </c>
      <c r="D407" s="3">
        <v>367.45</v>
      </c>
      <c r="E407" s="3">
        <v>915.49</v>
      </c>
      <c r="F407" s="3">
        <v>307.36</v>
      </c>
    </row>
    <row r="408" spans="1:6" x14ac:dyDescent="0.25">
      <c r="A408" s="3">
        <v>2019</v>
      </c>
      <c r="B408" s="3" t="s">
        <v>39</v>
      </c>
      <c r="C408" s="3" t="s">
        <v>483</v>
      </c>
      <c r="D408" s="3">
        <v>19326.22</v>
      </c>
      <c r="E408" s="3">
        <v>4448.78</v>
      </c>
      <c r="F408" s="3">
        <v>266.79000000000002</v>
      </c>
    </row>
    <row r="409" spans="1:6" x14ac:dyDescent="0.25">
      <c r="A409" s="3">
        <v>2019</v>
      </c>
      <c r="B409" s="3" t="s">
        <v>39</v>
      </c>
      <c r="C409" s="3" t="s">
        <v>484</v>
      </c>
      <c r="D409" s="3">
        <v>33432.129999999997</v>
      </c>
      <c r="E409" s="3">
        <v>14441.12</v>
      </c>
      <c r="F409" s="3">
        <v>3782.18</v>
      </c>
    </row>
    <row r="410" spans="1:6" x14ac:dyDescent="0.25">
      <c r="A410" s="3">
        <v>2020</v>
      </c>
      <c r="B410" s="3" t="s">
        <v>39</v>
      </c>
      <c r="C410" s="3" t="s">
        <v>479</v>
      </c>
      <c r="D410" s="3">
        <v>3110.96</v>
      </c>
      <c r="E410" s="3">
        <v>1021.05</v>
      </c>
      <c r="F410" s="3">
        <v>97.8</v>
      </c>
    </row>
    <row r="411" spans="1:6" x14ac:dyDescent="0.25">
      <c r="A411" s="3">
        <v>2020</v>
      </c>
      <c r="B411" s="3" t="s">
        <v>39</v>
      </c>
      <c r="C411" s="3" t="s">
        <v>480</v>
      </c>
      <c r="D411" s="3">
        <v>11255.53</v>
      </c>
      <c r="E411" s="3">
        <v>6457.75</v>
      </c>
      <c r="F411" s="3">
        <v>1682.62</v>
      </c>
    </row>
    <row r="412" spans="1:6" x14ac:dyDescent="0.25">
      <c r="A412" s="3">
        <v>2020</v>
      </c>
      <c r="B412" s="3" t="s">
        <v>39</v>
      </c>
      <c r="C412" s="3" t="s">
        <v>481</v>
      </c>
      <c r="D412" s="3">
        <v>0</v>
      </c>
      <c r="E412" s="3">
        <v>242.5</v>
      </c>
      <c r="F412" s="3">
        <v>37.82</v>
      </c>
    </row>
    <row r="413" spans="1:6" x14ac:dyDescent="0.25">
      <c r="A413" s="3">
        <v>2020</v>
      </c>
      <c r="B413" s="3" t="s">
        <v>39</v>
      </c>
      <c r="C413" s="3" t="s">
        <v>482</v>
      </c>
      <c r="D413" s="3">
        <v>249.79</v>
      </c>
      <c r="E413" s="3">
        <v>876.05</v>
      </c>
      <c r="F413" s="3">
        <v>467.36</v>
      </c>
    </row>
    <row r="414" spans="1:6" x14ac:dyDescent="0.25">
      <c r="A414" s="3">
        <v>2020</v>
      </c>
      <c r="B414" s="3" t="s">
        <v>39</v>
      </c>
      <c r="C414" s="3" t="s">
        <v>483</v>
      </c>
      <c r="D414" s="3">
        <v>19336.79</v>
      </c>
      <c r="E414" s="3">
        <v>3389.22</v>
      </c>
      <c r="F414" s="3">
        <v>317.14</v>
      </c>
    </row>
    <row r="415" spans="1:6" x14ac:dyDescent="0.25">
      <c r="A415" s="3">
        <v>2020</v>
      </c>
      <c r="B415" s="3" t="s">
        <v>39</v>
      </c>
      <c r="C415" s="3" t="s">
        <v>484</v>
      </c>
      <c r="D415" s="3">
        <v>33953.07</v>
      </c>
      <c r="E415" s="3">
        <v>11986.57</v>
      </c>
      <c r="F415" s="3">
        <v>2602.7399999999998</v>
      </c>
    </row>
    <row r="416" spans="1:6" x14ac:dyDescent="0.25">
      <c r="A416" s="3">
        <v>2021</v>
      </c>
      <c r="B416" s="3" t="s">
        <v>39</v>
      </c>
      <c r="C416" s="3" t="s">
        <v>479</v>
      </c>
      <c r="D416" s="3">
        <v>15272.07</v>
      </c>
      <c r="E416" s="3">
        <v>1021.05</v>
      </c>
      <c r="F416" s="3">
        <v>68.03</v>
      </c>
    </row>
    <row r="417" spans="1:6" x14ac:dyDescent="0.25">
      <c r="A417" s="3">
        <v>2021</v>
      </c>
      <c r="B417" s="3" t="s">
        <v>39</v>
      </c>
      <c r="C417" s="3" t="s">
        <v>480</v>
      </c>
      <c r="D417" s="3">
        <v>10274.23</v>
      </c>
      <c r="E417" s="3">
        <v>6457.75</v>
      </c>
      <c r="F417" s="3">
        <v>1211.1099999999999</v>
      </c>
    </row>
    <row r="418" spans="1:6" x14ac:dyDescent="0.25">
      <c r="A418" s="3">
        <v>2021</v>
      </c>
      <c r="B418" s="3" t="s">
        <v>39</v>
      </c>
      <c r="C418" s="3" t="s">
        <v>481</v>
      </c>
      <c r="D418" s="3">
        <v>0</v>
      </c>
      <c r="E418" s="3">
        <v>242.5</v>
      </c>
      <c r="F418" s="3">
        <v>63.5</v>
      </c>
    </row>
    <row r="419" spans="1:6" x14ac:dyDescent="0.25">
      <c r="A419" s="3">
        <v>2021</v>
      </c>
      <c r="B419" s="3" t="s">
        <v>39</v>
      </c>
      <c r="C419" s="3" t="s">
        <v>482</v>
      </c>
      <c r="D419" s="3">
        <v>486.84</v>
      </c>
      <c r="E419" s="3">
        <v>876.05</v>
      </c>
      <c r="F419" s="3">
        <v>88.91</v>
      </c>
    </row>
    <row r="420" spans="1:6" x14ac:dyDescent="0.25">
      <c r="A420" s="3">
        <v>2021</v>
      </c>
      <c r="B420" s="3" t="s">
        <v>39</v>
      </c>
      <c r="C420" s="3" t="s">
        <v>483</v>
      </c>
      <c r="D420" s="3">
        <v>10291.02</v>
      </c>
      <c r="E420" s="3">
        <v>3389.22</v>
      </c>
      <c r="F420" s="3">
        <v>164.26</v>
      </c>
    </row>
    <row r="421" spans="1:6" x14ac:dyDescent="0.25">
      <c r="A421" s="3">
        <v>2021</v>
      </c>
      <c r="B421" s="3" t="s">
        <v>39</v>
      </c>
      <c r="C421" s="3" t="s">
        <v>484</v>
      </c>
      <c r="D421" s="3">
        <v>36324.160000000003</v>
      </c>
      <c r="E421" s="3">
        <v>10095.75</v>
      </c>
      <c r="F421" s="3">
        <v>1595.81</v>
      </c>
    </row>
    <row r="422" spans="1:6" x14ac:dyDescent="0.25">
      <c r="A422" s="3"/>
      <c r="B422" s="3"/>
      <c r="C422" s="3"/>
      <c r="D422" s="3"/>
      <c r="E422" s="3"/>
      <c r="F422" s="3"/>
    </row>
    <row r="423" spans="1:6" x14ac:dyDescent="0.25">
      <c r="A423" s="3">
        <v>2012</v>
      </c>
      <c r="B423" s="3" t="s">
        <v>40</v>
      </c>
      <c r="C423" s="3" t="s">
        <v>479</v>
      </c>
      <c r="D423" s="3"/>
      <c r="E423" s="3">
        <v>352.66</v>
      </c>
      <c r="F423" s="3"/>
    </row>
    <row r="424" spans="1:6" x14ac:dyDescent="0.25">
      <c r="A424" s="3">
        <v>2012</v>
      </c>
      <c r="B424" s="3" t="s">
        <v>40</v>
      </c>
      <c r="C424" s="3" t="s">
        <v>480</v>
      </c>
      <c r="D424" s="3"/>
      <c r="E424" s="3">
        <v>2155.63</v>
      </c>
      <c r="F424" s="3"/>
    </row>
    <row r="425" spans="1:6" x14ac:dyDescent="0.25">
      <c r="A425" s="3">
        <v>2012</v>
      </c>
      <c r="B425" s="3" t="s">
        <v>40</v>
      </c>
      <c r="C425" s="3" t="s">
        <v>481</v>
      </c>
      <c r="D425" s="3"/>
      <c r="E425" s="3">
        <v>0</v>
      </c>
      <c r="F425" s="3"/>
    </row>
    <row r="426" spans="1:6" x14ac:dyDescent="0.25">
      <c r="A426" s="3">
        <v>2012</v>
      </c>
      <c r="B426" s="3" t="s">
        <v>40</v>
      </c>
      <c r="C426" s="3" t="s">
        <v>482</v>
      </c>
      <c r="D426" s="3"/>
      <c r="E426" s="3">
        <v>431.2</v>
      </c>
      <c r="F426" s="3"/>
    </row>
    <row r="427" spans="1:6" x14ac:dyDescent="0.25">
      <c r="A427" s="3">
        <v>2012</v>
      </c>
      <c r="B427" s="3" t="s">
        <v>40</v>
      </c>
      <c r="C427" s="3" t="s">
        <v>483</v>
      </c>
      <c r="D427" s="3"/>
      <c r="E427" s="3">
        <v>104.96</v>
      </c>
      <c r="F427" s="3"/>
    </row>
    <row r="428" spans="1:6" x14ac:dyDescent="0.25">
      <c r="A428" s="3">
        <v>2012</v>
      </c>
      <c r="B428" s="3" t="s">
        <v>40</v>
      </c>
      <c r="C428" s="3" t="s">
        <v>484</v>
      </c>
      <c r="D428" s="3"/>
      <c r="E428" s="3">
        <v>3044.45</v>
      </c>
      <c r="F428" s="3"/>
    </row>
    <row r="429" spans="1:6" x14ac:dyDescent="0.25">
      <c r="A429" s="3">
        <v>2013</v>
      </c>
      <c r="B429" s="3" t="s">
        <v>40</v>
      </c>
      <c r="C429" s="3" t="s">
        <v>479</v>
      </c>
      <c r="D429" s="3"/>
      <c r="E429" s="3">
        <v>331.52</v>
      </c>
      <c r="F429" s="3"/>
    </row>
    <row r="430" spans="1:6" x14ac:dyDescent="0.25">
      <c r="A430" s="3">
        <v>2013</v>
      </c>
      <c r="B430" s="3" t="s">
        <v>40</v>
      </c>
      <c r="C430" s="3" t="s">
        <v>480</v>
      </c>
      <c r="D430" s="3"/>
      <c r="E430" s="3">
        <v>3715.99</v>
      </c>
      <c r="F430" s="3"/>
    </row>
    <row r="431" spans="1:6" x14ac:dyDescent="0.25">
      <c r="A431" s="3">
        <v>2013</v>
      </c>
      <c r="B431" s="3" t="s">
        <v>40</v>
      </c>
      <c r="C431" s="3" t="s">
        <v>481</v>
      </c>
      <c r="D431" s="3"/>
      <c r="E431" s="3">
        <v>0</v>
      </c>
      <c r="F431" s="3"/>
    </row>
    <row r="432" spans="1:6" x14ac:dyDescent="0.25">
      <c r="A432" s="3">
        <v>2013</v>
      </c>
      <c r="B432" s="3" t="s">
        <v>40</v>
      </c>
      <c r="C432" s="3" t="s">
        <v>482</v>
      </c>
      <c r="D432" s="3"/>
      <c r="E432" s="3">
        <v>557.36</v>
      </c>
      <c r="F432" s="3"/>
    </row>
    <row r="433" spans="1:6" x14ac:dyDescent="0.25">
      <c r="A433" s="3">
        <v>2013</v>
      </c>
      <c r="B433" s="3" t="s">
        <v>40</v>
      </c>
      <c r="C433" s="3" t="s">
        <v>483</v>
      </c>
      <c r="D433" s="3"/>
      <c r="E433" s="3">
        <v>248.29</v>
      </c>
      <c r="F433" s="3"/>
    </row>
    <row r="434" spans="1:6" x14ac:dyDescent="0.25">
      <c r="A434" s="3">
        <v>2013</v>
      </c>
      <c r="B434" s="3" t="s">
        <v>40</v>
      </c>
      <c r="C434" s="3" t="s">
        <v>484</v>
      </c>
      <c r="D434" s="3"/>
      <c r="E434" s="3">
        <v>4853.16</v>
      </c>
      <c r="F434" s="3"/>
    </row>
    <row r="435" spans="1:6" x14ac:dyDescent="0.25">
      <c r="A435" s="3">
        <v>2014</v>
      </c>
      <c r="B435" s="3" t="s">
        <v>40</v>
      </c>
      <c r="C435" s="3" t="s">
        <v>479</v>
      </c>
      <c r="D435" s="3"/>
      <c r="E435" s="3">
        <v>367.91</v>
      </c>
      <c r="F435" s="3"/>
    </row>
    <row r="436" spans="1:6" x14ac:dyDescent="0.25">
      <c r="A436" s="3">
        <v>2014</v>
      </c>
      <c r="B436" s="3" t="s">
        <v>40</v>
      </c>
      <c r="C436" s="3" t="s">
        <v>480</v>
      </c>
      <c r="D436" s="3"/>
      <c r="E436" s="3">
        <v>2696.83</v>
      </c>
      <c r="F436" s="3"/>
    </row>
    <row r="437" spans="1:6" x14ac:dyDescent="0.25">
      <c r="A437" s="3">
        <v>2014</v>
      </c>
      <c r="B437" s="3" t="s">
        <v>40</v>
      </c>
      <c r="C437" s="3" t="s">
        <v>481</v>
      </c>
      <c r="D437" s="3"/>
      <c r="E437" s="3">
        <v>0</v>
      </c>
      <c r="F437" s="3"/>
    </row>
    <row r="438" spans="1:6" x14ac:dyDescent="0.25">
      <c r="A438" s="3">
        <v>2014</v>
      </c>
      <c r="B438" s="3" t="s">
        <v>40</v>
      </c>
      <c r="C438" s="3" t="s">
        <v>482</v>
      </c>
      <c r="D438" s="3"/>
      <c r="E438" s="3">
        <v>560.67999999999995</v>
      </c>
      <c r="F438" s="3"/>
    </row>
    <row r="439" spans="1:6" x14ac:dyDescent="0.25">
      <c r="A439" s="3">
        <v>2014</v>
      </c>
      <c r="B439" s="3" t="s">
        <v>40</v>
      </c>
      <c r="C439" s="3" t="s">
        <v>483</v>
      </c>
      <c r="D439" s="3"/>
      <c r="E439" s="3">
        <v>312.52</v>
      </c>
      <c r="F439" s="3"/>
    </row>
    <row r="440" spans="1:6" x14ac:dyDescent="0.25">
      <c r="A440" s="3">
        <v>2014</v>
      </c>
      <c r="B440" s="3" t="s">
        <v>40</v>
      </c>
      <c r="C440" s="3" t="s">
        <v>484</v>
      </c>
      <c r="D440" s="3"/>
      <c r="E440" s="3">
        <v>3937.94</v>
      </c>
      <c r="F440" s="3"/>
    </row>
    <row r="441" spans="1:6" x14ac:dyDescent="0.25">
      <c r="A441" s="3">
        <v>2015</v>
      </c>
      <c r="B441" s="3" t="s">
        <v>40</v>
      </c>
      <c r="C441" s="3" t="s">
        <v>479</v>
      </c>
      <c r="D441" s="3"/>
      <c r="E441" s="3">
        <v>239.3</v>
      </c>
      <c r="F441" s="3">
        <v>135.72999999999999</v>
      </c>
    </row>
    <row r="442" spans="1:6" x14ac:dyDescent="0.25">
      <c r="A442" s="3">
        <v>2015</v>
      </c>
      <c r="B442" s="3" t="s">
        <v>40</v>
      </c>
      <c r="C442" s="3" t="s">
        <v>480</v>
      </c>
      <c r="D442" s="3"/>
      <c r="E442" s="3">
        <v>4091.76</v>
      </c>
      <c r="F442" s="3">
        <v>632.75</v>
      </c>
    </row>
    <row r="443" spans="1:6" x14ac:dyDescent="0.25">
      <c r="A443" s="3">
        <v>2015</v>
      </c>
      <c r="B443" s="3" t="s">
        <v>40</v>
      </c>
      <c r="C443" s="3" t="s">
        <v>481</v>
      </c>
      <c r="D443" s="3"/>
      <c r="E443" s="3">
        <v>0</v>
      </c>
      <c r="F443" s="3">
        <v>29.34</v>
      </c>
    </row>
    <row r="444" spans="1:6" x14ac:dyDescent="0.25">
      <c r="A444" s="3">
        <v>2015</v>
      </c>
      <c r="B444" s="3" t="s">
        <v>40</v>
      </c>
      <c r="C444" s="3" t="s">
        <v>482</v>
      </c>
      <c r="D444" s="3"/>
      <c r="E444" s="3">
        <v>661.64</v>
      </c>
      <c r="F444" s="3">
        <v>0.81</v>
      </c>
    </row>
    <row r="445" spans="1:6" x14ac:dyDescent="0.25">
      <c r="A445" s="3">
        <v>2015</v>
      </c>
      <c r="B445" s="3" t="s">
        <v>40</v>
      </c>
      <c r="C445" s="3" t="s">
        <v>483</v>
      </c>
      <c r="D445" s="3"/>
      <c r="E445" s="3">
        <v>758.53</v>
      </c>
      <c r="F445" s="3">
        <v>14.98</v>
      </c>
    </row>
    <row r="446" spans="1:6" x14ac:dyDescent="0.25">
      <c r="A446" s="3">
        <v>2015</v>
      </c>
      <c r="B446" s="3" t="s">
        <v>40</v>
      </c>
      <c r="C446" s="3" t="s">
        <v>484</v>
      </c>
      <c r="D446" s="3"/>
      <c r="E446" s="3">
        <v>5751.23</v>
      </c>
      <c r="F446" s="3">
        <v>813.61</v>
      </c>
    </row>
    <row r="447" spans="1:6" x14ac:dyDescent="0.25">
      <c r="A447" s="3">
        <v>2016</v>
      </c>
      <c r="B447" s="3" t="s">
        <v>40</v>
      </c>
      <c r="C447" s="3" t="s">
        <v>479</v>
      </c>
      <c r="D447" s="3"/>
      <c r="E447" s="3">
        <v>638.42999999999995</v>
      </c>
      <c r="F447" s="3">
        <v>188.46</v>
      </c>
    </row>
    <row r="448" spans="1:6" x14ac:dyDescent="0.25">
      <c r="A448" s="3">
        <v>2016</v>
      </c>
      <c r="B448" s="3" t="s">
        <v>40</v>
      </c>
      <c r="C448" s="3" t="s">
        <v>480</v>
      </c>
      <c r="D448" s="3"/>
      <c r="E448" s="3">
        <v>3605.13</v>
      </c>
      <c r="F448" s="3">
        <v>2381.6799999999998</v>
      </c>
    </row>
    <row r="449" spans="1:6" x14ac:dyDescent="0.25">
      <c r="A449" s="3">
        <v>2016</v>
      </c>
      <c r="B449" s="3" t="s">
        <v>40</v>
      </c>
      <c r="C449" s="3" t="s">
        <v>481</v>
      </c>
      <c r="D449" s="3"/>
      <c r="E449" s="3">
        <v>0</v>
      </c>
      <c r="F449" s="3">
        <v>22.69</v>
      </c>
    </row>
    <row r="450" spans="1:6" x14ac:dyDescent="0.25">
      <c r="A450" s="3">
        <v>2016</v>
      </c>
      <c r="B450" s="3" t="s">
        <v>40</v>
      </c>
      <c r="C450" s="3" t="s">
        <v>482</v>
      </c>
      <c r="D450" s="3"/>
      <c r="E450" s="3">
        <v>2456.52</v>
      </c>
      <c r="F450" s="3">
        <v>22.49</v>
      </c>
    </row>
    <row r="451" spans="1:6" x14ac:dyDescent="0.25">
      <c r="A451" s="3">
        <v>2016</v>
      </c>
      <c r="B451" s="3" t="s">
        <v>40</v>
      </c>
      <c r="C451" s="3" t="s">
        <v>483</v>
      </c>
      <c r="D451" s="3"/>
      <c r="E451" s="3">
        <v>1298.49</v>
      </c>
      <c r="F451" s="3">
        <v>123.38</v>
      </c>
    </row>
    <row r="452" spans="1:6" x14ac:dyDescent="0.25">
      <c r="A452" s="3">
        <v>2016</v>
      </c>
      <c r="B452" s="3" t="s">
        <v>40</v>
      </c>
      <c r="C452" s="3" t="s">
        <v>484</v>
      </c>
      <c r="D452" s="3"/>
      <c r="E452" s="3">
        <v>7998.57</v>
      </c>
      <c r="F452" s="3">
        <v>2738.7</v>
      </c>
    </row>
    <row r="453" spans="1:6" x14ac:dyDescent="0.25">
      <c r="A453" s="3">
        <v>2017</v>
      </c>
      <c r="B453" s="3" t="s">
        <v>40</v>
      </c>
      <c r="C453" s="3" t="s">
        <v>479</v>
      </c>
      <c r="D453" s="3"/>
      <c r="E453" s="3">
        <v>650.57000000000005</v>
      </c>
      <c r="F453" s="3">
        <v>297.93</v>
      </c>
    </row>
    <row r="454" spans="1:6" x14ac:dyDescent="0.25">
      <c r="A454" s="3">
        <v>2017</v>
      </c>
      <c r="B454" s="3" t="s">
        <v>40</v>
      </c>
      <c r="C454" s="3" t="s">
        <v>480</v>
      </c>
      <c r="D454" s="3"/>
      <c r="E454" s="3">
        <v>5319.89</v>
      </c>
      <c r="F454" s="3">
        <v>3145</v>
      </c>
    </row>
    <row r="455" spans="1:6" x14ac:dyDescent="0.25">
      <c r="A455" s="3">
        <v>2017</v>
      </c>
      <c r="B455" s="3" t="s">
        <v>40</v>
      </c>
      <c r="C455" s="3" t="s">
        <v>481</v>
      </c>
      <c r="D455" s="3"/>
      <c r="E455" s="3">
        <v>0</v>
      </c>
      <c r="F455" s="3">
        <v>0</v>
      </c>
    </row>
    <row r="456" spans="1:6" x14ac:dyDescent="0.25">
      <c r="A456" s="3">
        <v>2017</v>
      </c>
      <c r="B456" s="3" t="s">
        <v>40</v>
      </c>
      <c r="C456" s="3" t="s">
        <v>482</v>
      </c>
      <c r="D456" s="3"/>
      <c r="E456" s="3">
        <v>1923.47</v>
      </c>
      <c r="F456" s="3">
        <v>25.99</v>
      </c>
    </row>
    <row r="457" spans="1:6" x14ac:dyDescent="0.25">
      <c r="A457" s="3">
        <v>2017</v>
      </c>
      <c r="B457" s="3" t="s">
        <v>40</v>
      </c>
      <c r="C457" s="3" t="s">
        <v>483</v>
      </c>
      <c r="D457" s="3"/>
      <c r="E457" s="3">
        <v>1372.58</v>
      </c>
      <c r="F457" s="3">
        <v>131.27000000000001</v>
      </c>
    </row>
    <row r="458" spans="1:6" x14ac:dyDescent="0.25">
      <c r="A458" s="3">
        <v>2017</v>
      </c>
      <c r="B458" s="3" t="s">
        <v>40</v>
      </c>
      <c r="C458" s="3" t="s">
        <v>484</v>
      </c>
      <c r="D458" s="3"/>
      <c r="E458" s="3">
        <v>9266.51</v>
      </c>
      <c r="F458" s="3">
        <v>3600.19</v>
      </c>
    </row>
    <row r="459" spans="1:6" x14ac:dyDescent="0.25">
      <c r="A459" s="3">
        <v>2018</v>
      </c>
      <c r="B459" s="3" t="s">
        <v>40</v>
      </c>
      <c r="C459" s="3" t="s">
        <v>479</v>
      </c>
      <c r="D459" s="3"/>
      <c r="E459" s="3">
        <v>564.08000000000004</v>
      </c>
      <c r="F459" s="3">
        <v>242.63</v>
      </c>
    </row>
    <row r="460" spans="1:6" x14ac:dyDescent="0.25">
      <c r="A460" s="3">
        <v>2018</v>
      </c>
      <c r="B460" s="3" t="s">
        <v>40</v>
      </c>
      <c r="C460" s="3" t="s">
        <v>480</v>
      </c>
      <c r="D460" s="3"/>
      <c r="E460" s="3">
        <v>8417.75</v>
      </c>
      <c r="F460" s="3">
        <v>4990.12</v>
      </c>
    </row>
    <row r="461" spans="1:6" x14ac:dyDescent="0.25">
      <c r="A461" s="3">
        <v>2018</v>
      </c>
      <c r="B461" s="3" t="s">
        <v>40</v>
      </c>
      <c r="C461" s="3" t="s">
        <v>481</v>
      </c>
      <c r="D461" s="3"/>
      <c r="E461" s="3">
        <v>0</v>
      </c>
      <c r="F461" s="3">
        <v>0</v>
      </c>
    </row>
    <row r="462" spans="1:6" x14ac:dyDescent="0.25">
      <c r="A462" s="3">
        <v>2018</v>
      </c>
      <c r="B462" s="3" t="s">
        <v>40</v>
      </c>
      <c r="C462" s="3" t="s">
        <v>482</v>
      </c>
      <c r="D462" s="3"/>
      <c r="E462" s="3">
        <v>1808.28</v>
      </c>
      <c r="F462" s="3">
        <v>121.31</v>
      </c>
    </row>
    <row r="463" spans="1:6" x14ac:dyDescent="0.25">
      <c r="A463" s="3">
        <v>2018</v>
      </c>
      <c r="B463" s="3" t="s">
        <v>40</v>
      </c>
      <c r="C463" s="3" t="s">
        <v>483</v>
      </c>
      <c r="D463" s="3"/>
      <c r="E463" s="3">
        <v>1208.52</v>
      </c>
      <c r="F463" s="3">
        <v>365.83</v>
      </c>
    </row>
    <row r="464" spans="1:6" x14ac:dyDescent="0.25">
      <c r="A464" s="3">
        <v>2018</v>
      </c>
      <c r="B464" s="3" t="s">
        <v>40</v>
      </c>
      <c r="C464" s="3" t="s">
        <v>484</v>
      </c>
      <c r="D464" s="3"/>
      <c r="E464" s="3">
        <v>11998.63</v>
      </c>
      <c r="F464" s="3">
        <v>5719.89</v>
      </c>
    </row>
    <row r="465" spans="1:6" x14ac:dyDescent="0.25">
      <c r="A465" s="3">
        <v>2019</v>
      </c>
      <c r="B465" s="3" t="s">
        <v>40</v>
      </c>
      <c r="C465" s="3" t="s">
        <v>479</v>
      </c>
      <c r="D465" s="3"/>
      <c r="E465" s="3">
        <v>322.29000000000002</v>
      </c>
      <c r="F465" s="3">
        <v>151.91999999999999</v>
      </c>
    </row>
    <row r="466" spans="1:6" x14ac:dyDescent="0.25">
      <c r="A466" s="3">
        <v>2019</v>
      </c>
      <c r="B466" s="3" t="s">
        <v>40</v>
      </c>
      <c r="C466" s="3" t="s">
        <v>480</v>
      </c>
      <c r="D466" s="3"/>
      <c r="E466" s="3">
        <v>7231.06</v>
      </c>
      <c r="F466" s="3">
        <v>5137.9799999999996</v>
      </c>
    </row>
    <row r="467" spans="1:6" x14ac:dyDescent="0.25">
      <c r="A467" s="3">
        <v>2019</v>
      </c>
      <c r="B467" s="3" t="s">
        <v>40</v>
      </c>
      <c r="C467" s="3" t="s">
        <v>481</v>
      </c>
      <c r="D467" s="3"/>
      <c r="E467" s="3">
        <v>0</v>
      </c>
      <c r="F467" s="3">
        <v>0</v>
      </c>
    </row>
    <row r="468" spans="1:6" x14ac:dyDescent="0.25">
      <c r="A468" s="3">
        <v>2019</v>
      </c>
      <c r="B468" s="3" t="s">
        <v>40</v>
      </c>
      <c r="C468" s="3" t="s">
        <v>482</v>
      </c>
      <c r="D468" s="3"/>
      <c r="E468" s="3">
        <v>5477</v>
      </c>
      <c r="F468" s="3">
        <v>65.599999999999994</v>
      </c>
    </row>
    <row r="469" spans="1:6" x14ac:dyDescent="0.25">
      <c r="A469" s="3">
        <v>2019</v>
      </c>
      <c r="B469" s="3" t="s">
        <v>40</v>
      </c>
      <c r="C469" s="3" t="s">
        <v>483</v>
      </c>
      <c r="D469" s="3"/>
      <c r="E469" s="3">
        <v>1761.4</v>
      </c>
      <c r="F469" s="3">
        <v>241.09</v>
      </c>
    </row>
    <row r="470" spans="1:6" x14ac:dyDescent="0.25">
      <c r="A470" s="3">
        <v>2019</v>
      </c>
      <c r="B470" s="3" t="s">
        <v>40</v>
      </c>
      <c r="C470" s="3" t="s">
        <v>484</v>
      </c>
      <c r="D470" s="3"/>
      <c r="E470" s="3">
        <v>14791.75</v>
      </c>
      <c r="F470" s="3">
        <v>5596.59</v>
      </c>
    </row>
    <row r="471" spans="1:6" x14ac:dyDescent="0.25">
      <c r="A471" s="3">
        <v>2020</v>
      </c>
      <c r="B471" s="3" t="s">
        <v>40</v>
      </c>
      <c r="C471" s="3" t="s">
        <v>479</v>
      </c>
      <c r="D471" s="3"/>
      <c r="E471" s="3">
        <v>412.83</v>
      </c>
      <c r="F471" s="3">
        <v>118.31</v>
      </c>
    </row>
    <row r="472" spans="1:6" x14ac:dyDescent="0.25">
      <c r="A472" s="3">
        <v>2020</v>
      </c>
      <c r="B472" s="3" t="s">
        <v>40</v>
      </c>
      <c r="C472" s="3" t="s">
        <v>480</v>
      </c>
      <c r="D472" s="3"/>
      <c r="E472" s="3">
        <v>8027.34</v>
      </c>
      <c r="F472" s="3">
        <v>5662.34</v>
      </c>
    </row>
    <row r="473" spans="1:6" x14ac:dyDescent="0.25">
      <c r="A473" s="3">
        <v>2020</v>
      </c>
      <c r="B473" s="3" t="s">
        <v>40</v>
      </c>
      <c r="C473" s="3" t="s">
        <v>481</v>
      </c>
      <c r="D473" s="3"/>
      <c r="E473" s="3">
        <v>0</v>
      </c>
      <c r="F473" s="3">
        <v>11.06</v>
      </c>
    </row>
    <row r="474" spans="1:6" x14ac:dyDescent="0.25">
      <c r="A474" s="3">
        <v>2020</v>
      </c>
      <c r="B474" s="3" t="s">
        <v>40</v>
      </c>
      <c r="C474" s="3" t="s">
        <v>482</v>
      </c>
      <c r="D474" s="3"/>
      <c r="E474" s="3">
        <v>4593.3</v>
      </c>
      <c r="F474" s="3">
        <v>454.43</v>
      </c>
    </row>
    <row r="475" spans="1:6" x14ac:dyDescent="0.25">
      <c r="A475" s="3">
        <v>2020</v>
      </c>
      <c r="B475" s="3" t="s">
        <v>40</v>
      </c>
      <c r="C475" s="3" t="s">
        <v>483</v>
      </c>
      <c r="D475" s="3"/>
      <c r="E475" s="3">
        <v>2037.88</v>
      </c>
      <c r="F475" s="3">
        <v>600.41</v>
      </c>
    </row>
    <row r="476" spans="1:6" x14ac:dyDescent="0.25">
      <c r="A476" s="3">
        <v>2020</v>
      </c>
      <c r="B476" s="3" t="s">
        <v>40</v>
      </c>
      <c r="C476" s="3" t="s">
        <v>484</v>
      </c>
      <c r="D476" s="3"/>
      <c r="E476" s="3">
        <v>15071.35</v>
      </c>
      <c r="F476" s="3">
        <v>6846.55</v>
      </c>
    </row>
    <row r="477" spans="1:6" x14ac:dyDescent="0.25">
      <c r="A477" s="3">
        <v>2021</v>
      </c>
      <c r="B477" s="3" t="s">
        <v>40</v>
      </c>
      <c r="C477" s="3" t="s">
        <v>479</v>
      </c>
      <c r="D477" s="3"/>
      <c r="E477" s="3">
        <v>981.36</v>
      </c>
      <c r="F477" s="3">
        <v>273.5</v>
      </c>
    </row>
    <row r="478" spans="1:6" x14ac:dyDescent="0.25">
      <c r="A478" s="3">
        <v>2021</v>
      </c>
      <c r="B478" s="3" t="s">
        <v>40</v>
      </c>
      <c r="C478" s="3" t="s">
        <v>480</v>
      </c>
      <c r="D478" s="3"/>
      <c r="E478" s="3">
        <v>12028.52</v>
      </c>
      <c r="F478" s="3">
        <v>4938.6400000000003</v>
      </c>
    </row>
    <row r="479" spans="1:6" x14ac:dyDescent="0.25">
      <c r="A479" s="3">
        <v>2021</v>
      </c>
      <c r="B479" s="3" t="s">
        <v>40</v>
      </c>
      <c r="C479" s="3" t="s">
        <v>481</v>
      </c>
      <c r="D479" s="3"/>
      <c r="E479" s="3">
        <v>287.8</v>
      </c>
      <c r="F479" s="3">
        <v>51.47</v>
      </c>
    </row>
    <row r="480" spans="1:6" x14ac:dyDescent="0.25">
      <c r="A480" s="3">
        <v>2021</v>
      </c>
      <c r="B480" s="3" t="s">
        <v>40</v>
      </c>
      <c r="C480" s="3" t="s">
        <v>482</v>
      </c>
      <c r="D480" s="3"/>
      <c r="E480" s="3">
        <v>3450.16</v>
      </c>
      <c r="F480" s="3">
        <v>129</v>
      </c>
    </row>
    <row r="481" spans="1:6" x14ac:dyDescent="0.25">
      <c r="A481" s="3">
        <v>2021</v>
      </c>
      <c r="B481" s="3" t="s">
        <v>40</v>
      </c>
      <c r="C481" s="3" t="s">
        <v>483</v>
      </c>
      <c r="D481" s="3"/>
      <c r="E481" s="3">
        <v>1986.97</v>
      </c>
      <c r="F481" s="3">
        <v>415.85</v>
      </c>
    </row>
    <row r="482" spans="1:6" x14ac:dyDescent="0.25">
      <c r="A482" s="3">
        <v>2021</v>
      </c>
      <c r="B482" s="3" t="s">
        <v>40</v>
      </c>
      <c r="C482" s="3" t="s">
        <v>484</v>
      </c>
      <c r="D482" s="3"/>
      <c r="E482" s="3">
        <v>18734.810000000001</v>
      </c>
      <c r="F482" s="3">
        <v>5808.46</v>
      </c>
    </row>
    <row r="483" spans="1:6" x14ac:dyDescent="0.25">
      <c r="A483" s="3"/>
      <c r="B483" s="3"/>
      <c r="C483" s="3"/>
      <c r="D483" s="3"/>
      <c r="E483" s="3"/>
      <c r="F483" s="3"/>
    </row>
    <row r="484" spans="1:6" x14ac:dyDescent="0.25">
      <c r="A484" s="3">
        <v>2012</v>
      </c>
      <c r="B484" s="3" t="s">
        <v>41</v>
      </c>
      <c r="C484" s="3" t="s">
        <v>479</v>
      </c>
      <c r="D484" s="3"/>
      <c r="E484" s="3">
        <v>640.64</v>
      </c>
      <c r="F484" s="3"/>
    </row>
    <row r="485" spans="1:6" x14ac:dyDescent="0.25">
      <c r="A485" s="3">
        <v>2012</v>
      </c>
      <c r="B485" s="3" t="s">
        <v>41</v>
      </c>
      <c r="C485" s="3" t="s">
        <v>480</v>
      </c>
      <c r="D485" s="3"/>
      <c r="E485" s="3">
        <v>12133.47</v>
      </c>
      <c r="F485" s="3"/>
    </row>
    <row r="486" spans="1:6" x14ac:dyDescent="0.25">
      <c r="A486" s="3">
        <v>2012</v>
      </c>
      <c r="B486" s="3" t="s">
        <v>41</v>
      </c>
      <c r="C486" s="3" t="s">
        <v>481</v>
      </c>
      <c r="D486" s="3"/>
      <c r="E486" s="3"/>
      <c r="F486" s="3"/>
    </row>
    <row r="487" spans="1:6" x14ac:dyDescent="0.25">
      <c r="A487" s="3">
        <v>2012</v>
      </c>
      <c r="B487" s="3" t="s">
        <v>41</v>
      </c>
      <c r="C487" s="3" t="s">
        <v>482</v>
      </c>
      <c r="D487" s="3"/>
      <c r="E487" s="3">
        <v>3.06</v>
      </c>
      <c r="F487" s="3"/>
    </row>
    <row r="488" spans="1:6" x14ac:dyDescent="0.25">
      <c r="A488" s="3">
        <v>2012</v>
      </c>
      <c r="B488" s="3" t="s">
        <v>41</v>
      </c>
      <c r="C488" s="3" t="s">
        <v>483</v>
      </c>
      <c r="D488" s="3"/>
      <c r="E488" s="3">
        <v>405.12</v>
      </c>
      <c r="F488" s="3"/>
    </row>
    <row r="489" spans="1:6" x14ac:dyDescent="0.25">
      <c r="A489" s="3">
        <v>2012</v>
      </c>
      <c r="B489" s="3" t="s">
        <v>41</v>
      </c>
      <c r="C489" s="3" t="s">
        <v>484</v>
      </c>
      <c r="D489" s="3"/>
      <c r="E489" s="3">
        <v>13182.29</v>
      </c>
      <c r="F489" s="3"/>
    </row>
    <row r="490" spans="1:6" x14ac:dyDescent="0.25">
      <c r="A490" s="3">
        <v>2013</v>
      </c>
      <c r="B490" s="3" t="s">
        <v>41</v>
      </c>
      <c r="C490" s="3" t="s">
        <v>479</v>
      </c>
      <c r="D490" s="3"/>
      <c r="E490" s="3">
        <v>41.3</v>
      </c>
      <c r="F490" s="3"/>
    </row>
    <row r="491" spans="1:6" x14ac:dyDescent="0.25">
      <c r="A491" s="3">
        <v>2013</v>
      </c>
      <c r="B491" s="3" t="s">
        <v>41</v>
      </c>
      <c r="C491" s="3" t="s">
        <v>480</v>
      </c>
      <c r="D491" s="3"/>
      <c r="E491" s="3">
        <v>3271.04</v>
      </c>
      <c r="F491" s="3"/>
    </row>
    <row r="492" spans="1:6" x14ac:dyDescent="0.25">
      <c r="A492" s="3">
        <v>2013</v>
      </c>
      <c r="B492" s="3" t="s">
        <v>41</v>
      </c>
      <c r="C492" s="3" t="s">
        <v>481</v>
      </c>
      <c r="D492" s="3"/>
      <c r="E492" s="3">
        <v>0</v>
      </c>
      <c r="F492" s="3"/>
    </row>
    <row r="493" spans="1:6" x14ac:dyDescent="0.25">
      <c r="A493" s="3">
        <v>2013</v>
      </c>
      <c r="B493" s="3" t="s">
        <v>41</v>
      </c>
      <c r="C493" s="3" t="s">
        <v>482</v>
      </c>
      <c r="D493" s="3"/>
      <c r="E493" s="3">
        <v>3.55</v>
      </c>
      <c r="F493" s="3"/>
    </row>
    <row r="494" spans="1:6" x14ac:dyDescent="0.25">
      <c r="A494" s="3">
        <v>2013</v>
      </c>
      <c r="B494" s="3" t="s">
        <v>41</v>
      </c>
      <c r="C494" s="3" t="s">
        <v>483</v>
      </c>
      <c r="D494" s="3"/>
      <c r="E494" s="3">
        <v>10885.04</v>
      </c>
      <c r="F494" s="3"/>
    </row>
    <row r="495" spans="1:6" x14ac:dyDescent="0.25">
      <c r="A495" s="3">
        <v>2013</v>
      </c>
      <c r="B495" s="3" t="s">
        <v>41</v>
      </c>
      <c r="C495" s="3" t="s">
        <v>484</v>
      </c>
      <c r="D495" s="3"/>
      <c r="E495" s="3">
        <v>14200.93</v>
      </c>
      <c r="F495" s="3"/>
    </row>
    <row r="496" spans="1:6" x14ac:dyDescent="0.25">
      <c r="A496" s="3">
        <v>2014</v>
      </c>
      <c r="B496" s="3" t="s">
        <v>41</v>
      </c>
      <c r="C496" s="3" t="s">
        <v>479</v>
      </c>
      <c r="D496" s="3"/>
      <c r="E496" s="3">
        <v>865.71</v>
      </c>
      <c r="F496" s="3"/>
    </row>
    <row r="497" spans="1:6" x14ac:dyDescent="0.25">
      <c r="A497" s="3">
        <v>2014</v>
      </c>
      <c r="B497" s="3" t="s">
        <v>41</v>
      </c>
      <c r="C497" s="3" t="s">
        <v>480</v>
      </c>
      <c r="D497" s="3"/>
      <c r="E497" s="3">
        <v>3602.97</v>
      </c>
      <c r="F497" s="3"/>
    </row>
    <row r="498" spans="1:6" x14ac:dyDescent="0.25">
      <c r="A498" s="3">
        <v>2014</v>
      </c>
      <c r="B498" s="3" t="s">
        <v>41</v>
      </c>
      <c r="C498" s="3" t="s">
        <v>481</v>
      </c>
      <c r="D498" s="3"/>
      <c r="E498" s="3">
        <v>0</v>
      </c>
      <c r="F498" s="3"/>
    </row>
    <row r="499" spans="1:6" x14ac:dyDescent="0.25">
      <c r="A499" s="3">
        <v>2014</v>
      </c>
      <c r="B499" s="3" t="s">
        <v>41</v>
      </c>
      <c r="C499" s="3" t="s">
        <v>482</v>
      </c>
      <c r="D499" s="3"/>
      <c r="E499" s="3">
        <v>4.79</v>
      </c>
      <c r="F499" s="3"/>
    </row>
    <row r="500" spans="1:6" x14ac:dyDescent="0.25">
      <c r="A500" s="3">
        <v>2014</v>
      </c>
      <c r="B500" s="3" t="s">
        <v>41</v>
      </c>
      <c r="C500" s="3" t="s">
        <v>483</v>
      </c>
      <c r="D500" s="3"/>
      <c r="E500" s="3">
        <v>19253.3</v>
      </c>
      <c r="F500" s="3"/>
    </row>
    <row r="501" spans="1:6" x14ac:dyDescent="0.25">
      <c r="A501" s="3">
        <v>2014</v>
      </c>
      <c r="B501" s="3" t="s">
        <v>41</v>
      </c>
      <c r="C501" s="3" t="s">
        <v>484</v>
      </c>
      <c r="D501" s="3"/>
      <c r="E501" s="3">
        <v>23726.77</v>
      </c>
      <c r="F501" s="3"/>
    </row>
    <row r="502" spans="1:6" x14ac:dyDescent="0.25">
      <c r="A502" s="3">
        <v>2015</v>
      </c>
      <c r="B502" s="3" t="s">
        <v>41</v>
      </c>
      <c r="C502" s="3" t="s">
        <v>479</v>
      </c>
      <c r="D502" s="3"/>
      <c r="E502" s="3">
        <v>492.29</v>
      </c>
      <c r="F502" s="3"/>
    </row>
    <row r="503" spans="1:6" x14ac:dyDescent="0.25">
      <c r="A503" s="3">
        <v>2015</v>
      </c>
      <c r="B503" s="3" t="s">
        <v>41</v>
      </c>
      <c r="C503" s="3" t="s">
        <v>480</v>
      </c>
      <c r="D503" s="3"/>
      <c r="E503" s="3">
        <v>3606.28</v>
      </c>
      <c r="F503" s="3"/>
    </row>
    <row r="504" spans="1:6" x14ac:dyDescent="0.25">
      <c r="A504" s="3">
        <v>2015</v>
      </c>
      <c r="B504" s="3" t="s">
        <v>41</v>
      </c>
      <c r="C504" s="3" t="s">
        <v>481</v>
      </c>
      <c r="D504" s="3"/>
      <c r="E504" s="3">
        <v>0</v>
      </c>
      <c r="F504" s="3"/>
    </row>
    <row r="505" spans="1:6" x14ac:dyDescent="0.25">
      <c r="A505" s="3">
        <v>2015</v>
      </c>
      <c r="B505" s="3" t="s">
        <v>41</v>
      </c>
      <c r="C505" s="3" t="s">
        <v>482</v>
      </c>
      <c r="D505" s="3"/>
      <c r="E505" s="3">
        <v>1.9</v>
      </c>
      <c r="F505" s="3"/>
    </row>
    <row r="506" spans="1:6" x14ac:dyDescent="0.25">
      <c r="A506" s="3">
        <v>2015</v>
      </c>
      <c r="B506" s="3" t="s">
        <v>41</v>
      </c>
      <c r="C506" s="3" t="s">
        <v>483</v>
      </c>
      <c r="D506" s="3"/>
      <c r="E506" s="3">
        <v>14068.21</v>
      </c>
      <c r="F506" s="3"/>
    </row>
    <row r="507" spans="1:6" x14ac:dyDescent="0.25">
      <c r="A507" s="3">
        <v>2015</v>
      </c>
      <c r="B507" s="3" t="s">
        <v>41</v>
      </c>
      <c r="C507" s="3" t="s">
        <v>484</v>
      </c>
      <c r="D507" s="3"/>
      <c r="E507" s="3">
        <v>18168.68</v>
      </c>
      <c r="F507" s="3"/>
    </row>
    <row r="508" spans="1:6" x14ac:dyDescent="0.25">
      <c r="A508" s="3">
        <v>2016</v>
      </c>
      <c r="B508" s="3" t="s">
        <v>41</v>
      </c>
      <c r="C508" s="3" t="s">
        <v>479</v>
      </c>
      <c r="D508" s="3"/>
      <c r="E508" s="3">
        <v>445.17</v>
      </c>
      <c r="F508" s="3"/>
    </row>
    <row r="509" spans="1:6" x14ac:dyDescent="0.25">
      <c r="A509" s="3">
        <v>2016</v>
      </c>
      <c r="B509" s="3" t="s">
        <v>41</v>
      </c>
      <c r="C509" s="3" t="s">
        <v>480</v>
      </c>
      <c r="D509" s="3"/>
      <c r="E509" s="3">
        <v>4395.25</v>
      </c>
      <c r="F509" s="3"/>
    </row>
    <row r="510" spans="1:6" x14ac:dyDescent="0.25">
      <c r="A510" s="3">
        <v>2016</v>
      </c>
      <c r="B510" s="3" t="s">
        <v>41</v>
      </c>
      <c r="C510" s="3" t="s">
        <v>481</v>
      </c>
      <c r="D510" s="3"/>
      <c r="E510" s="3">
        <v>0</v>
      </c>
      <c r="F510" s="3"/>
    </row>
    <row r="511" spans="1:6" x14ac:dyDescent="0.25">
      <c r="A511" s="3">
        <v>2016</v>
      </c>
      <c r="B511" s="3" t="s">
        <v>41</v>
      </c>
      <c r="C511" s="3" t="s">
        <v>482</v>
      </c>
      <c r="D511" s="3"/>
      <c r="E511" s="3">
        <v>1.75</v>
      </c>
      <c r="F511" s="3"/>
    </row>
    <row r="512" spans="1:6" x14ac:dyDescent="0.25">
      <c r="A512" s="3">
        <v>2016</v>
      </c>
      <c r="B512" s="3" t="s">
        <v>41</v>
      </c>
      <c r="C512" s="3" t="s">
        <v>483</v>
      </c>
      <c r="D512" s="3"/>
      <c r="E512" s="3">
        <v>10385.99</v>
      </c>
      <c r="F512" s="3"/>
    </row>
    <row r="513" spans="1:6" x14ac:dyDescent="0.25">
      <c r="A513" s="3">
        <v>2016</v>
      </c>
      <c r="B513" s="3" t="s">
        <v>41</v>
      </c>
      <c r="C513" s="3" t="s">
        <v>484</v>
      </c>
      <c r="D513" s="3"/>
      <c r="E513" s="3">
        <v>15228.16</v>
      </c>
      <c r="F513" s="3"/>
    </row>
    <row r="514" spans="1:6" x14ac:dyDescent="0.25">
      <c r="A514" s="3">
        <v>2017</v>
      </c>
      <c r="B514" s="3" t="s">
        <v>41</v>
      </c>
      <c r="C514" s="3" t="s">
        <v>479</v>
      </c>
      <c r="D514" s="3"/>
      <c r="E514" s="3">
        <v>968.75</v>
      </c>
      <c r="F514" s="3">
        <v>146.51</v>
      </c>
    </row>
    <row r="515" spans="1:6" x14ac:dyDescent="0.25">
      <c r="A515" s="3">
        <v>2017</v>
      </c>
      <c r="B515" s="3" t="s">
        <v>41</v>
      </c>
      <c r="C515" s="3" t="s">
        <v>480</v>
      </c>
      <c r="D515" s="3"/>
      <c r="E515" s="3">
        <v>5914.53</v>
      </c>
      <c r="F515" s="3">
        <v>1373.01</v>
      </c>
    </row>
    <row r="516" spans="1:6" x14ac:dyDescent="0.25">
      <c r="A516" s="3">
        <v>2017</v>
      </c>
      <c r="B516" s="3" t="s">
        <v>41</v>
      </c>
      <c r="C516" s="3" t="s">
        <v>481</v>
      </c>
      <c r="D516" s="3"/>
      <c r="E516" s="3">
        <v>0</v>
      </c>
      <c r="F516" s="3">
        <v>0</v>
      </c>
    </row>
    <row r="517" spans="1:6" x14ac:dyDescent="0.25">
      <c r="A517" s="3">
        <v>2017</v>
      </c>
      <c r="B517" s="3" t="s">
        <v>41</v>
      </c>
      <c r="C517" s="3" t="s">
        <v>482</v>
      </c>
      <c r="D517" s="3"/>
      <c r="E517" s="3">
        <v>256</v>
      </c>
      <c r="F517" s="3">
        <v>2.17</v>
      </c>
    </row>
    <row r="518" spans="1:6" x14ac:dyDescent="0.25">
      <c r="A518" s="3">
        <v>2017</v>
      </c>
      <c r="B518" s="3" t="s">
        <v>41</v>
      </c>
      <c r="C518" s="3" t="s">
        <v>483</v>
      </c>
      <c r="D518" s="3"/>
      <c r="E518" s="3">
        <v>1704.96</v>
      </c>
      <c r="F518" s="3">
        <v>78.38</v>
      </c>
    </row>
    <row r="519" spans="1:6" x14ac:dyDescent="0.25">
      <c r="A519" s="3">
        <v>2017</v>
      </c>
      <c r="B519" s="3" t="s">
        <v>41</v>
      </c>
      <c r="C519" s="3" t="s">
        <v>484</v>
      </c>
      <c r="D519" s="3"/>
      <c r="E519" s="3">
        <v>8844.25</v>
      </c>
      <c r="F519" s="3">
        <v>1600.08</v>
      </c>
    </row>
    <row r="520" spans="1:6" x14ac:dyDescent="0.25">
      <c r="A520" s="3">
        <v>2018</v>
      </c>
      <c r="B520" s="3" t="s">
        <v>41</v>
      </c>
      <c r="C520" s="3" t="s">
        <v>479</v>
      </c>
      <c r="D520" s="3"/>
      <c r="E520" s="3">
        <v>836.01</v>
      </c>
      <c r="F520" s="3">
        <v>150.27000000000001</v>
      </c>
    </row>
    <row r="521" spans="1:6" x14ac:dyDescent="0.25">
      <c r="A521" s="3">
        <v>2018</v>
      </c>
      <c r="B521" s="3" t="s">
        <v>41</v>
      </c>
      <c r="C521" s="3" t="s">
        <v>480</v>
      </c>
      <c r="D521" s="3"/>
      <c r="E521" s="3">
        <v>11474.06</v>
      </c>
      <c r="F521" s="3">
        <v>1566.78</v>
      </c>
    </row>
    <row r="522" spans="1:6" x14ac:dyDescent="0.25">
      <c r="A522" s="3">
        <v>2018</v>
      </c>
      <c r="B522" s="3" t="s">
        <v>41</v>
      </c>
      <c r="C522" s="3" t="s">
        <v>481</v>
      </c>
      <c r="D522" s="3"/>
      <c r="E522" s="3">
        <v>0</v>
      </c>
      <c r="F522" s="3">
        <v>482.78</v>
      </c>
    </row>
    <row r="523" spans="1:6" x14ac:dyDescent="0.25">
      <c r="A523" s="3">
        <v>2018</v>
      </c>
      <c r="B523" s="3" t="s">
        <v>41</v>
      </c>
      <c r="C523" s="3" t="s">
        <v>482</v>
      </c>
      <c r="D523" s="3"/>
      <c r="E523" s="3">
        <v>452.86</v>
      </c>
      <c r="F523" s="3">
        <v>227.21</v>
      </c>
    </row>
    <row r="524" spans="1:6" x14ac:dyDescent="0.25">
      <c r="A524" s="3">
        <v>2018</v>
      </c>
      <c r="B524" s="3" t="s">
        <v>41</v>
      </c>
      <c r="C524" s="3" t="s">
        <v>483</v>
      </c>
      <c r="D524" s="3"/>
      <c r="E524" s="3">
        <v>1756.89</v>
      </c>
      <c r="F524" s="3">
        <v>154.38</v>
      </c>
    </row>
    <row r="525" spans="1:6" x14ac:dyDescent="0.25">
      <c r="A525" s="3">
        <v>2018</v>
      </c>
      <c r="B525" s="3" t="s">
        <v>41</v>
      </c>
      <c r="C525" s="3" t="s">
        <v>484</v>
      </c>
      <c r="D525" s="3"/>
      <c r="E525" s="3">
        <v>14519.82</v>
      </c>
      <c r="F525" s="3">
        <v>2581.42</v>
      </c>
    </row>
    <row r="526" spans="1:6" x14ac:dyDescent="0.25">
      <c r="A526" s="3">
        <v>2019</v>
      </c>
      <c r="B526" s="3" t="s">
        <v>41</v>
      </c>
      <c r="C526" s="3" t="s">
        <v>479</v>
      </c>
      <c r="D526" s="3"/>
      <c r="E526" s="3">
        <v>739.82</v>
      </c>
      <c r="F526" s="3">
        <v>103.66</v>
      </c>
    </row>
    <row r="527" spans="1:6" x14ac:dyDescent="0.25">
      <c r="A527" s="3">
        <v>2019</v>
      </c>
      <c r="B527" s="3" t="s">
        <v>41</v>
      </c>
      <c r="C527" s="3" t="s">
        <v>480</v>
      </c>
      <c r="D527" s="3"/>
      <c r="E527" s="3">
        <v>9886.59</v>
      </c>
      <c r="F527" s="3">
        <v>2193</v>
      </c>
    </row>
    <row r="528" spans="1:6" x14ac:dyDescent="0.25">
      <c r="A528" s="3">
        <v>2019</v>
      </c>
      <c r="B528" s="3" t="s">
        <v>41</v>
      </c>
      <c r="C528" s="3" t="s">
        <v>481</v>
      </c>
      <c r="D528" s="3"/>
      <c r="E528" s="3">
        <v>119.33</v>
      </c>
      <c r="F528" s="3">
        <v>40.299999999999997</v>
      </c>
    </row>
    <row r="529" spans="1:6" x14ac:dyDescent="0.25">
      <c r="A529" s="3">
        <v>2019</v>
      </c>
      <c r="B529" s="3" t="s">
        <v>41</v>
      </c>
      <c r="C529" s="3" t="s">
        <v>482</v>
      </c>
      <c r="D529" s="3"/>
      <c r="E529" s="3">
        <v>1159.32</v>
      </c>
      <c r="F529" s="3">
        <v>19.350000000000001</v>
      </c>
    </row>
    <row r="530" spans="1:6" x14ac:dyDescent="0.25">
      <c r="A530" s="3">
        <v>2019</v>
      </c>
      <c r="B530" s="3" t="s">
        <v>41</v>
      </c>
      <c r="C530" s="3" t="s">
        <v>483</v>
      </c>
      <c r="D530" s="3"/>
      <c r="E530" s="3">
        <v>1411.32</v>
      </c>
      <c r="F530" s="3">
        <v>60.59</v>
      </c>
    </row>
    <row r="531" spans="1:6" x14ac:dyDescent="0.25">
      <c r="A531" s="3">
        <v>2019</v>
      </c>
      <c r="B531" s="3" t="s">
        <v>41</v>
      </c>
      <c r="C531" s="3" t="s">
        <v>484</v>
      </c>
      <c r="D531" s="3"/>
      <c r="E531" s="3">
        <v>13316.38</v>
      </c>
      <c r="F531" s="3">
        <v>2416.9</v>
      </c>
    </row>
    <row r="532" spans="1:6" x14ac:dyDescent="0.25">
      <c r="A532" s="3">
        <v>2020</v>
      </c>
      <c r="B532" s="3" t="s">
        <v>41</v>
      </c>
      <c r="C532" s="3" t="s">
        <v>479</v>
      </c>
      <c r="D532" s="3"/>
      <c r="E532" s="3">
        <v>766.48</v>
      </c>
      <c r="F532" s="3">
        <v>134.65</v>
      </c>
    </row>
    <row r="533" spans="1:6" x14ac:dyDescent="0.25">
      <c r="A533" s="3">
        <v>2020</v>
      </c>
      <c r="B533" s="3" t="s">
        <v>41</v>
      </c>
      <c r="C533" s="3" t="s">
        <v>480</v>
      </c>
      <c r="D533" s="3"/>
      <c r="E533" s="3">
        <v>7845.03</v>
      </c>
      <c r="F533" s="3">
        <v>2557.0700000000002</v>
      </c>
    </row>
    <row r="534" spans="1:6" x14ac:dyDescent="0.25">
      <c r="A534" s="3">
        <v>2020</v>
      </c>
      <c r="B534" s="3" t="s">
        <v>41</v>
      </c>
      <c r="C534" s="3" t="s">
        <v>481</v>
      </c>
      <c r="D534" s="3"/>
      <c r="E534" s="3">
        <v>122.79</v>
      </c>
      <c r="F534" s="3">
        <v>7.32</v>
      </c>
    </row>
    <row r="535" spans="1:6" x14ac:dyDescent="0.25">
      <c r="A535" s="3">
        <v>2020</v>
      </c>
      <c r="B535" s="3" t="s">
        <v>41</v>
      </c>
      <c r="C535" s="3" t="s">
        <v>482</v>
      </c>
      <c r="D535" s="3"/>
      <c r="E535" s="3">
        <v>282.32</v>
      </c>
      <c r="F535" s="3">
        <v>75</v>
      </c>
    </row>
    <row r="536" spans="1:6" x14ac:dyDescent="0.25">
      <c r="A536" s="3">
        <v>2020</v>
      </c>
      <c r="B536" s="3" t="s">
        <v>41</v>
      </c>
      <c r="C536" s="3" t="s">
        <v>483</v>
      </c>
      <c r="D536" s="3"/>
      <c r="E536" s="3">
        <v>1880.25</v>
      </c>
      <c r="F536" s="3">
        <v>181.4</v>
      </c>
    </row>
    <row r="537" spans="1:6" x14ac:dyDescent="0.25">
      <c r="A537" s="3">
        <v>2020</v>
      </c>
      <c r="B537" s="3" t="s">
        <v>41</v>
      </c>
      <c r="C537" s="3" t="s">
        <v>484</v>
      </c>
      <c r="D537" s="3"/>
      <c r="E537" s="3">
        <v>10896.87</v>
      </c>
      <c r="F537" s="3">
        <v>2955.44</v>
      </c>
    </row>
    <row r="538" spans="1:6" x14ac:dyDescent="0.25">
      <c r="A538" s="3">
        <v>2021</v>
      </c>
      <c r="B538" s="3" t="s">
        <v>41</v>
      </c>
      <c r="C538" s="3" t="s">
        <v>479</v>
      </c>
      <c r="D538" s="3">
        <v>0</v>
      </c>
      <c r="E538" s="3">
        <v>634.21</v>
      </c>
      <c r="F538" s="3">
        <v>147.58000000000001</v>
      </c>
    </row>
    <row r="539" spans="1:6" x14ac:dyDescent="0.25">
      <c r="A539" s="3">
        <v>2021</v>
      </c>
      <c r="B539" s="3" t="s">
        <v>41</v>
      </c>
      <c r="C539" s="3" t="s">
        <v>480</v>
      </c>
      <c r="D539" s="3">
        <v>0</v>
      </c>
      <c r="E539" s="3">
        <v>12374.31</v>
      </c>
      <c r="F539" s="3">
        <v>1331.71</v>
      </c>
    </row>
    <row r="540" spans="1:6" x14ac:dyDescent="0.25">
      <c r="A540" s="3">
        <v>2021</v>
      </c>
      <c r="B540" s="3" t="s">
        <v>41</v>
      </c>
      <c r="C540" s="3" t="s">
        <v>481</v>
      </c>
      <c r="D540" s="3">
        <v>0</v>
      </c>
      <c r="E540" s="3">
        <v>94.97</v>
      </c>
      <c r="F540" s="3">
        <v>19.39</v>
      </c>
    </row>
    <row r="541" spans="1:6" x14ac:dyDescent="0.25">
      <c r="A541" s="3">
        <v>2021</v>
      </c>
      <c r="B541" s="3" t="s">
        <v>41</v>
      </c>
      <c r="C541" s="3" t="s">
        <v>482</v>
      </c>
      <c r="D541" s="3">
        <v>0</v>
      </c>
      <c r="E541" s="3">
        <v>403.18</v>
      </c>
      <c r="F541" s="3">
        <v>53.02</v>
      </c>
    </row>
    <row r="542" spans="1:6" x14ac:dyDescent="0.25">
      <c r="A542" s="3">
        <v>2021</v>
      </c>
      <c r="B542" s="3" t="s">
        <v>41</v>
      </c>
      <c r="C542" s="3" t="s">
        <v>483</v>
      </c>
      <c r="D542" s="3">
        <v>0</v>
      </c>
      <c r="E542" s="3">
        <v>3643.49</v>
      </c>
      <c r="F542" s="3">
        <v>71.91</v>
      </c>
    </row>
    <row r="543" spans="1:6" x14ac:dyDescent="0.25">
      <c r="A543" s="3">
        <v>2021</v>
      </c>
      <c r="B543" s="3" t="s">
        <v>41</v>
      </c>
      <c r="C543" s="3" t="s">
        <v>484</v>
      </c>
      <c r="D543" s="3">
        <v>0</v>
      </c>
      <c r="E543" s="3">
        <v>17150.16</v>
      </c>
      <c r="F543" s="3">
        <v>1623.61</v>
      </c>
    </row>
    <row r="544" spans="1:6" x14ac:dyDescent="0.25">
      <c r="A544" s="3"/>
      <c r="B544" s="3"/>
      <c r="C544" s="3"/>
      <c r="D544" s="3"/>
      <c r="E544" s="3"/>
      <c r="F544" s="3"/>
    </row>
    <row r="545" spans="1:6" x14ac:dyDescent="0.25">
      <c r="A545" s="3">
        <v>2012</v>
      </c>
      <c r="B545" s="3" t="s">
        <v>42</v>
      </c>
      <c r="C545" s="3" t="s">
        <v>479</v>
      </c>
      <c r="D545" s="3"/>
      <c r="E545" s="3">
        <v>512.03</v>
      </c>
      <c r="F545" s="3"/>
    </row>
    <row r="546" spans="1:6" x14ac:dyDescent="0.25">
      <c r="A546" s="3">
        <v>2012</v>
      </c>
      <c r="B546" s="3" t="s">
        <v>42</v>
      </c>
      <c r="C546" s="3" t="s">
        <v>480</v>
      </c>
      <c r="D546" s="3"/>
      <c r="E546" s="3">
        <v>3011.96</v>
      </c>
      <c r="F546" s="3"/>
    </row>
    <row r="547" spans="1:6" x14ac:dyDescent="0.25">
      <c r="A547" s="3">
        <v>2012</v>
      </c>
      <c r="B547" s="3" t="s">
        <v>42</v>
      </c>
      <c r="C547" s="3" t="s">
        <v>481</v>
      </c>
      <c r="D547" s="3"/>
      <c r="E547" s="3">
        <v>91.51</v>
      </c>
      <c r="F547" s="3"/>
    </row>
    <row r="548" spans="1:6" x14ac:dyDescent="0.25">
      <c r="A548" s="3">
        <v>2012</v>
      </c>
      <c r="B548" s="3" t="s">
        <v>42</v>
      </c>
      <c r="C548" s="3" t="s">
        <v>482</v>
      </c>
      <c r="D548" s="3"/>
      <c r="E548" s="3">
        <v>0.78</v>
      </c>
      <c r="F548" s="3"/>
    </row>
    <row r="549" spans="1:6" x14ac:dyDescent="0.25">
      <c r="A549" s="3">
        <v>2012</v>
      </c>
      <c r="B549" s="3" t="s">
        <v>42</v>
      </c>
      <c r="C549" s="3" t="s">
        <v>483</v>
      </c>
      <c r="D549" s="3"/>
      <c r="E549" s="3">
        <v>82.05</v>
      </c>
      <c r="F549" s="3"/>
    </row>
    <row r="550" spans="1:6" x14ac:dyDescent="0.25">
      <c r="A550" s="3">
        <v>2012</v>
      </c>
      <c r="B550" s="3" t="s">
        <v>42</v>
      </c>
      <c r="C550" s="3" t="s">
        <v>484</v>
      </c>
      <c r="D550" s="3"/>
      <c r="E550" s="3">
        <v>3698.33</v>
      </c>
      <c r="F550" s="3"/>
    </row>
    <row r="551" spans="1:6" x14ac:dyDescent="0.25">
      <c r="A551" s="3">
        <v>2013</v>
      </c>
      <c r="B551" s="3" t="s">
        <v>42</v>
      </c>
      <c r="C551" s="3" t="s">
        <v>479</v>
      </c>
      <c r="D551" s="3"/>
      <c r="E551" s="3">
        <v>323.7</v>
      </c>
      <c r="F551" s="3"/>
    </row>
    <row r="552" spans="1:6" x14ac:dyDescent="0.25">
      <c r="A552" s="3">
        <v>2013</v>
      </c>
      <c r="B552" s="3" t="s">
        <v>42</v>
      </c>
      <c r="C552" s="3" t="s">
        <v>480</v>
      </c>
      <c r="D552" s="3"/>
      <c r="E552" s="3">
        <v>3831.66</v>
      </c>
      <c r="F552" s="3"/>
    </row>
    <row r="553" spans="1:6" x14ac:dyDescent="0.25">
      <c r="A553" s="3">
        <v>2013</v>
      </c>
      <c r="B553" s="3" t="s">
        <v>42</v>
      </c>
      <c r="C553" s="3" t="s">
        <v>481</v>
      </c>
      <c r="D553" s="3"/>
      <c r="E553" s="3">
        <v>76.510000000000005</v>
      </c>
      <c r="F553" s="3"/>
    </row>
    <row r="554" spans="1:6" x14ac:dyDescent="0.25">
      <c r="A554" s="3">
        <v>2013</v>
      </c>
      <c r="B554" s="3" t="s">
        <v>42</v>
      </c>
      <c r="C554" s="3" t="s">
        <v>482</v>
      </c>
      <c r="D554" s="3"/>
      <c r="E554" s="3">
        <v>101.79</v>
      </c>
      <c r="F554" s="3"/>
    </row>
    <row r="555" spans="1:6" x14ac:dyDescent="0.25">
      <c r="A555" s="3">
        <v>2013</v>
      </c>
      <c r="B555" s="3" t="s">
        <v>42</v>
      </c>
      <c r="C555" s="3" t="s">
        <v>483</v>
      </c>
      <c r="D555" s="3"/>
      <c r="E555" s="3">
        <v>244.18</v>
      </c>
      <c r="F555" s="3"/>
    </row>
    <row r="556" spans="1:6" x14ac:dyDescent="0.25">
      <c r="A556" s="3">
        <v>2013</v>
      </c>
      <c r="B556" s="3" t="s">
        <v>42</v>
      </c>
      <c r="C556" s="3" t="s">
        <v>484</v>
      </c>
      <c r="D556" s="3"/>
      <c r="E556" s="3">
        <v>4577.84</v>
      </c>
      <c r="F556" s="3"/>
    </row>
    <row r="557" spans="1:6" x14ac:dyDescent="0.25">
      <c r="A557" s="3">
        <v>2014</v>
      </c>
      <c r="B557" s="3" t="s">
        <v>42</v>
      </c>
      <c r="C557" s="3" t="s">
        <v>479</v>
      </c>
      <c r="D557" s="3"/>
      <c r="E557" s="3">
        <v>453.54</v>
      </c>
      <c r="F557" s="3"/>
    </row>
    <row r="558" spans="1:6" x14ac:dyDescent="0.25">
      <c r="A558" s="3">
        <v>2014</v>
      </c>
      <c r="B558" s="3" t="s">
        <v>42</v>
      </c>
      <c r="C558" s="3" t="s">
        <v>480</v>
      </c>
      <c r="D558" s="3"/>
      <c r="E558" s="3">
        <v>3136.4</v>
      </c>
      <c r="F558" s="3"/>
    </row>
    <row r="559" spans="1:6" x14ac:dyDescent="0.25">
      <c r="A559" s="3">
        <v>2014</v>
      </c>
      <c r="B559" s="3" t="s">
        <v>42</v>
      </c>
      <c r="C559" s="3" t="s">
        <v>481</v>
      </c>
      <c r="D559" s="3"/>
      <c r="E559" s="3">
        <v>64.12</v>
      </c>
      <c r="F559" s="3"/>
    </row>
    <row r="560" spans="1:6" x14ac:dyDescent="0.25">
      <c r="A560" s="3">
        <v>2014</v>
      </c>
      <c r="B560" s="3" t="s">
        <v>42</v>
      </c>
      <c r="C560" s="3" t="s">
        <v>482</v>
      </c>
      <c r="D560" s="3"/>
      <c r="E560" s="3">
        <v>14.04</v>
      </c>
      <c r="F560" s="3"/>
    </row>
    <row r="561" spans="1:6" x14ac:dyDescent="0.25">
      <c r="A561" s="3">
        <v>2014</v>
      </c>
      <c r="B561" s="3" t="s">
        <v>42</v>
      </c>
      <c r="C561" s="3" t="s">
        <v>483</v>
      </c>
      <c r="D561" s="3"/>
      <c r="E561" s="3">
        <v>123.47</v>
      </c>
      <c r="F561" s="3"/>
    </row>
    <row r="562" spans="1:6" x14ac:dyDescent="0.25">
      <c r="A562" s="3">
        <v>2014</v>
      </c>
      <c r="B562" s="3" t="s">
        <v>42</v>
      </c>
      <c r="C562" s="3" t="s">
        <v>484</v>
      </c>
      <c r="D562" s="3"/>
      <c r="E562" s="3">
        <v>3791.57</v>
      </c>
      <c r="F562" s="3"/>
    </row>
    <row r="563" spans="1:6" x14ac:dyDescent="0.25">
      <c r="A563" s="3">
        <v>2015</v>
      </c>
      <c r="B563" s="3" t="s">
        <v>42</v>
      </c>
      <c r="C563" s="3" t="s">
        <v>479</v>
      </c>
      <c r="D563" s="3"/>
      <c r="E563" s="3">
        <v>435.81</v>
      </c>
      <c r="F563" s="3"/>
    </row>
    <row r="564" spans="1:6" x14ac:dyDescent="0.25">
      <c r="A564" s="3">
        <v>2015</v>
      </c>
      <c r="B564" s="3" t="s">
        <v>42</v>
      </c>
      <c r="C564" s="3" t="s">
        <v>480</v>
      </c>
      <c r="D564" s="3"/>
      <c r="E564" s="3">
        <v>3992.93</v>
      </c>
      <c r="F564" s="3"/>
    </row>
    <row r="565" spans="1:6" x14ac:dyDescent="0.25">
      <c r="A565" s="3">
        <v>2015</v>
      </c>
      <c r="B565" s="3" t="s">
        <v>42</v>
      </c>
      <c r="C565" s="3" t="s">
        <v>481</v>
      </c>
      <c r="D565" s="3"/>
      <c r="E565" s="3">
        <v>77.55</v>
      </c>
      <c r="F565" s="3"/>
    </row>
    <row r="566" spans="1:6" x14ac:dyDescent="0.25">
      <c r="A566" s="3">
        <v>2015</v>
      </c>
      <c r="B566" s="3" t="s">
        <v>42</v>
      </c>
      <c r="C566" s="3" t="s">
        <v>482</v>
      </c>
      <c r="D566" s="3"/>
      <c r="E566" s="3">
        <v>12.5</v>
      </c>
      <c r="F566" s="3"/>
    </row>
    <row r="567" spans="1:6" x14ac:dyDescent="0.25">
      <c r="A567" s="3">
        <v>2015</v>
      </c>
      <c r="B567" s="3" t="s">
        <v>42</v>
      </c>
      <c r="C567" s="3" t="s">
        <v>483</v>
      </c>
      <c r="D567" s="3"/>
      <c r="E567" s="3">
        <v>181.1</v>
      </c>
      <c r="F567" s="3"/>
    </row>
    <row r="568" spans="1:6" x14ac:dyDescent="0.25">
      <c r="A568" s="3">
        <v>2015</v>
      </c>
      <c r="B568" s="3" t="s">
        <v>42</v>
      </c>
      <c r="C568" s="3" t="s">
        <v>484</v>
      </c>
      <c r="D568" s="3"/>
      <c r="E568" s="3">
        <v>4699.8900000000003</v>
      </c>
      <c r="F568" s="3"/>
    </row>
    <row r="569" spans="1:6" x14ac:dyDescent="0.25">
      <c r="A569" s="3">
        <v>2016</v>
      </c>
      <c r="B569" s="3" t="s">
        <v>42</v>
      </c>
      <c r="C569" s="3" t="s">
        <v>479</v>
      </c>
      <c r="D569" s="3"/>
      <c r="E569" s="3">
        <v>539.59</v>
      </c>
      <c r="F569" s="3"/>
    </row>
    <row r="570" spans="1:6" x14ac:dyDescent="0.25">
      <c r="A570" s="3">
        <v>2016</v>
      </c>
      <c r="B570" s="3" t="s">
        <v>42</v>
      </c>
      <c r="C570" s="3" t="s">
        <v>480</v>
      </c>
      <c r="D570" s="3"/>
      <c r="E570" s="3">
        <v>6784.2</v>
      </c>
      <c r="F570" s="3"/>
    </row>
    <row r="571" spans="1:6" x14ac:dyDescent="0.25">
      <c r="A571" s="3">
        <v>2016</v>
      </c>
      <c r="B571" s="3" t="s">
        <v>42</v>
      </c>
      <c r="C571" s="3" t="s">
        <v>481</v>
      </c>
      <c r="D571" s="3"/>
      <c r="E571" s="3">
        <v>61.85</v>
      </c>
      <c r="F571" s="3"/>
    </row>
    <row r="572" spans="1:6" x14ac:dyDescent="0.25">
      <c r="A572" s="3">
        <v>2016</v>
      </c>
      <c r="B572" s="3" t="s">
        <v>42</v>
      </c>
      <c r="C572" s="3" t="s">
        <v>482</v>
      </c>
      <c r="D572" s="3"/>
      <c r="E572" s="3">
        <v>28.72</v>
      </c>
      <c r="F572" s="3"/>
    </row>
    <row r="573" spans="1:6" x14ac:dyDescent="0.25">
      <c r="A573" s="3">
        <v>2016</v>
      </c>
      <c r="B573" s="3" t="s">
        <v>42</v>
      </c>
      <c r="C573" s="3" t="s">
        <v>483</v>
      </c>
      <c r="D573" s="3"/>
      <c r="E573" s="3">
        <v>146.58000000000001</v>
      </c>
      <c r="F573" s="3"/>
    </row>
    <row r="574" spans="1:6" x14ac:dyDescent="0.25">
      <c r="A574" s="3">
        <v>2016</v>
      </c>
      <c r="B574" s="3" t="s">
        <v>42</v>
      </c>
      <c r="C574" s="3" t="s">
        <v>484</v>
      </c>
      <c r="D574" s="3"/>
      <c r="E574" s="3">
        <v>7560.94</v>
      </c>
      <c r="F574" s="3"/>
    </row>
    <row r="575" spans="1:6" x14ac:dyDescent="0.25">
      <c r="A575" s="3">
        <v>2017</v>
      </c>
      <c r="B575" s="3" t="s">
        <v>42</v>
      </c>
      <c r="C575" s="3" t="s">
        <v>479</v>
      </c>
      <c r="D575" s="3"/>
      <c r="E575" s="3">
        <v>822.12</v>
      </c>
      <c r="F575" s="3"/>
    </row>
    <row r="576" spans="1:6" x14ac:dyDescent="0.25">
      <c r="A576" s="3">
        <v>2017</v>
      </c>
      <c r="B576" s="3" t="s">
        <v>42</v>
      </c>
      <c r="C576" s="3" t="s">
        <v>480</v>
      </c>
      <c r="D576" s="3"/>
      <c r="E576" s="3">
        <v>4319.7700000000004</v>
      </c>
      <c r="F576" s="3"/>
    </row>
    <row r="577" spans="1:6" x14ac:dyDescent="0.25">
      <c r="A577" s="3">
        <v>2017</v>
      </c>
      <c r="B577" s="3" t="s">
        <v>42</v>
      </c>
      <c r="C577" s="3" t="s">
        <v>481</v>
      </c>
      <c r="D577" s="3"/>
      <c r="E577" s="3">
        <v>157.66</v>
      </c>
      <c r="F577" s="3"/>
    </row>
    <row r="578" spans="1:6" x14ac:dyDescent="0.25">
      <c r="A578" s="3">
        <v>2017</v>
      </c>
      <c r="B578" s="3" t="s">
        <v>42</v>
      </c>
      <c r="C578" s="3" t="s">
        <v>482</v>
      </c>
      <c r="D578" s="3"/>
      <c r="E578" s="3">
        <v>32.07</v>
      </c>
      <c r="F578" s="3"/>
    </row>
    <row r="579" spans="1:6" x14ac:dyDescent="0.25">
      <c r="A579" s="3">
        <v>2017</v>
      </c>
      <c r="B579" s="3" t="s">
        <v>42</v>
      </c>
      <c r="C579" s="3" t="s">
        <v>483</v>
      </c>
      <c r="D579" s="3"/>
      <c r="E579" s="3">
        <v>33.6</v>
      </c>
      <c r="F579" s="3"/>
    </row>
    <row r="580" spans="1:6" x14ac:dyDescent="0.25">
      <c r="A580" s="3">
        <v>2017</v>
      </c>
      <c r="B580" s="3" t="s">
        <v>42</v>
      </c>
      <c r="C580" s="3" t="s">
        <v>484</v>
      </c>
      <c r="D580" s="3"/>
      <c r="E580" s="3">
        <v>5365.22</v>
      </c>
      <c r="F580" s="3"/>
    </row>
    <row r="581" spans="1:6" x14ac:dyDescent="0.25">
      <c r="A581" s="3">
        <v>2018</v>
      </c>
      <c r="B581" s="3" t="s">
        <v>42</v>
      </c>
      <c r="C581" s="3" t="s">
        <v>479</v>
      </c>
      <c r="D581" s="3"/>
      <c r="E581" s="3">
        <v>453.41</v>
      </c>
      <c r="F581" s="3"/>
    </row>
    <row r="582" spans="1:6" x14ac:dyDescent="0.25">
      <c r="A582" s="3">
        <v>2018</v>
      </c>
      <c r="B582" s="3" t="s">
        <v>42</v>
      </c>
      <c r="C582" s="3" t="s">
        <v>480</v>
      </c>
      <c r="D582" s="3"/>
      <c r="E582" s="3">
        <v>11417.31</v>
      </c>
      <c r="F582" s="3"/>
    </row>
    <row r="583" spans="1:6" x14ac:dyDescent="0.25">
      <c r="A583" s="3">
        <v>2018</v>
      </c>
      <c r="B583" s="3" t="s">
        <v>42</v>
      </c>
      <c r="C583" s="3" t="s">
        <v>481</v>
      </c>
      <c r="D583" s="3"/>
      <c r="E583" s="3">
        <v>91.04</v>
      </c>
      <c r="F583" s="3"/>
    </row>
    <row r="584" spans="1:6" x14ac:dyDescent="0.25">
      <c r="A584" s="3">
        <v>2018</v>
      </c>
      <c r="B584" s="3" t="s">
        <v>42</v>
      </c>
      <c r="C584" s="3" t="s">
        <v>482</v>
      </c>
      <c r="D584" s="3"/>
      <c r="E584" s="3">
        <v>444.94</v>
      </c>
      <c r="F584" s="3"/>
    </row>
    <row r="585" spans="1:6" x14ac:dyDescent="0.25">
      <c r="A585" s="3">
        <v>2018</v>
      </c>
      <c r="B585" s="3" t="s">
        <v>42</v>
      </c>
      <c r="C585" s="3" t="s">
        <v>483</v>
      </c>
      <c r="D585" s="3"/>
      <c r="E585" s="3">
        <v>93.67</v>
      </c>
      <c r="F585" s="3"/>
    </row>
    <row r="586" spans="1:6" x14ac:dyDescent="0.25">
      <c r="A586" s="3">
        <v>2018</v>
      </c>
      <c r="B586" s="3" t="s">
        <v>42</v>
      </c>
      <c r="C586" s="3" t="s">
        <v>484</v>
      </c>
      <c r="D586" s="3"/>
      <c r="E586" s="3">
        <v>12500.37</v>
      </c>
      <c r="F586" s="3"/>
    </row>
    <row r="587" spans="1:6" x14ac:dyDescent="0.25">
      <c r="A587" s="3">
        <v>2019</v>
      </c>
      <c r="B587" s="3" t="s">
        <v>42</v>
      </c>
      <c r="C587" s="3" t="s">
        <v>479</v>
      </c>
      <c r="D587" s="3"/>
      <c r="E587" s="3">
        <v>599.45000000000005</v>
      </c>
      <c r="F587" s="3"/>
    </row>
    <row r="588" spans="1:6" x14ac:dyDescent="0.25">
      <c r="A588" s="3">
        <v>2019</v>
      </c>
      <c r="B588" s="3" t="s">
        <v>42</v>
      </c>
      <c r="C588" s="3" t="s">
        <v>480</v>
      </c>
      <c r="D588" s="3"/>
      <c r="E588" s="3">
        <v>12973.08</v>
      </c>
      <c r="F588" s="3"/>
    </row>
    <row r="589" spans="1:6" x14ac:dyDescent="0.25">
      <c r="A589" s="3">
        <v>2019</v>
      </c>
      <c r="B589" s="3" t="s">
        <v>42</v>
      </c>
      <c r="C589" s="3" t="s">
        <v>481</v>
      </c>
      <c r="D589" s="3"/>
      <c r="E589" s="3">
        <v>70.8</v>
      </c>
      <c r="F589" s="3"/>
    </row>
    <row r="590" spans="1:6" x14ac:dyDescent="0.25">
      <c r="A590" s="3">
        <v>2019</v>
      </c>
      <c r="B590" s="3" t="s">
        <v>42</v>
      </c>
      <c r="C590" s="3" t="s">
        <v>482</v>
      </c>
      <c r="D590" s="3"/>
      <c r="E590" s="3">
        <v>205.37</v>
      </c>
      <c r="F590" s="3"/>
    </row>
    <row r="591" spans="1:6" x14ac:dyDescent="0.25">
      <c r="A591" s="3">
        <v>2019</v>
      </c>
      <c r="B591" s="3" t="s">
        <v>42</v>
      </c>
      <c r="C591" s="3" t="s">
        <v>483</v>
      </c>
      <c r="D591" s="3"/>
      <c r="E591" s="3">
        <v>474.98</v>
      </c>
      <c r="F591" s="3"/>
    </row>
    <row r="592" spans="1:6" x14ac:dyDescent="0.25">
      <c r="A592" s="3">
        <v>2019</v>
      </c>
      <c r="B592" s="3" t="s">
        <v>42</v>
      </c>
      <c r="C592" s="3" t="s">
        <v>484</v>
      </c>
      <c r="D592" s="3"/>
      <c r="E592" s="3">
        <v>14323.68</v>
      </c>
      <c r="F592" s="3"/>
    </row>
    <row r="593" spans="1:6" x14ac:dyDescent="0.25">
      <c r="A593" s="3">
        <v>2020</v>
      </c>
      <c r="B593" s="3" t="s">
        <v>42</v>
      </c>
      <c r="C593" s="3" t="s">
        <v>479</v>
      </c>
      <c r="D593" s="3"/>
      <c r="E593" s="3">
        <v>653.42999999999995</v>
      </c>
      <c r="F593" s="3">
        <v>88.29</v>
      </c>
    </row>
    <row r="594" spans="1:6" x14ac:dyDescent="0.25">
      <c r="A594" s="3">
        <v>2020</v>
      </c>
      <c r="B594" s="3" t="s">
        <v>42</v>
      </c>
      <c r="C594" s="3" t="s">
        <v>480</v>
      </c>
      <c r="D594" s="3"/>
      <c r="E594" s="3">
        <v>8367.36</v>
      </c>
      <c r="F594" s="3">
        <v>1743.73</v>
      </c>
    </row>
    <row r="595" spans="1:6" x14ac:dyDescent="0.25">
      <c r="A595" s="3">
        <v>2020</v>
      </c>
      <c r="B595" s="3" t="s">
        <v>42</v>
      </c>
      <c r="C595" s="3" t="s">
        <v>481</v>
      </c>
      <c r="D595" s="3"/>
      <c r="E595" s="3">
        <v>397.97</v>
      </c>
      <c r="F595" s="3">
        <v>0</v>
      </c>
    </row>
    <row r="596" spans="1:6" x14ac:dyDescent="0.25">
      <c r="A596" s="3">
        <v>2020</v>
      </c>
      <c r="B596" s="3" t="s">
        <v>42</v>
      </c>
      <c r="C596" s="3" t="s">
        <v>482</v>
      </c>
      <c r="D596" s="3"/>
      <c r="E596" s="3">
        <v>82.55</v>
      </c>
      <c r="F596" s="3">
        <v>0</v>
      </c>
    </row>
    <row r="597" spans="1:6" x14ac:dyDescent="0.25">
      <c r="A597" s="3">
        <v>2020</v>
      </c>
      <c r="B597" s="3" t="s">
        <v>42</v>
      </c>
      <c r="C597" s="3" t="s">
        <v>483</v>
      </c>
      <c r="D597" s="3"/>
      <c r="E597" s="3">
        <v>163.07</v>
      </c>
      <c r="F597" s="3">
        <v>3.27</v>
      </c>
    </row>
    <row r="598" spans="1:6" x14ac:dyDescent="0.25">
      <c r="A598" s="3">
        <v>2020</v>
      </c>
      <c r="B598" s="3" t="s">
        <v>42</v>
      </c>
      <c r="C598" s="3" t="s">
        <v>484</v>
      </c>
      <c r="D598" s="3"/>
      <c r="E598" s="3">
        <v>9664.3799999999992</v>
      </c>
      <c r="F598" s="3">
        <v>1835.29</v>
      </c>
    </row>
    <row r="599" spans="1:6" x14ac:dyDescent="0.25">
      <c r="A599" s="3">
        <v>2021</v>
      </c>
      <c r="B599" s="3" t="s">
        <v>42</v>
      </c>
      <c r="C599" s="3" t="s">
        <v>479</v>
      </c>
      <c r="D599" s="3"/>
      <c r="E599" s="3">
        <v>433.83</v>
      </c>
      <c r="F599" s="3">
        <v>72.81</v>
      </c>
    </row>
    <row r="600" spans="1:6" x14ac:dyDescent="0.25">
      <c r="A600" s="3">
        <v>2021</v>
      </c>
      <c r="B600" s="3" t="s">
        <v>42</v>
      </c>
      <c r="C600" s="3" t="s">
        <v>480</v>
      </c>
      <c r="D600" s="3"/>
      <c r="E600" s="3">
        <v>4429.49</v>
      </c>
      <c r="F600" s="3">
        <v>1448.86</v>
      </c>
    </row>
    <row r="601" spans="1:6" x14ac:dyDescent="0.25">
      <c r="A601" s="3">
        <v>2021</v>
      </c>
      <c r="B601" s="3" t="s">
        <v>42</v>
      </c>
      <c r="C601" s="3" t="s">
        <v>481</v>
      </c>
      <c r="D601" s="3"/>
      <c r="E601" s="3">
        <v>183.73</v>
      </c>
      <c r="F601" s="3">
        <v>0</v>
      </c>
    </row>
    <row r="602" spans="1:6" x14ac:dyDescent="0.25">
      <c r="A602" s="3">
        <v>2021</v>
      </c>
      <c r="B602" s="3" t="s">
        <v>42</v>
      </c>
      <c r="C602" s="3" t="s">
        <v>482</v>
      </c>
      <c r="D602" s="3"/>
      <c r="E602" s="3">
        <v>20</v>
      </c>
      <c r="F602" s="3">
        <v>4.2</v>
      </c>
    </row>
    <row r="603" spans="1:6" x14ac:dyDescent="0.25">
      <c r="A603" s="3">
        <v>2021</v>
      </c>
      <c r="B603" s="3" t="s">
        <v>42</v>
      </c>
      <c r="C603" s="3" t="s">
        <v>483</v>
      </c>
      <c r="D603" s="3"/>
      <c r="E603" s="3">
        <v>299.14999999999998</v>
      </c>
      <c r="F603" s="3">
        <v>63.78</v>
      </c>
    </row>
    <row r="604" spans="1:6" x14ac:dyDescent="0.25">
      <c r="A604" s="3">
        <v>2021</v>
      </c>
      <c r="B604" s="3" t="s">
        <v>42</v>
      </c>
      <c r="C604" s="3" t="s">
        <v>484</v>
      </c>
      <c r="D604" s="3">
        <v>0</v>
      </c>
      <c r="E604" s="3">
        <v>5366.2</v>
      </c>
      <c r="F604" s="3">
        <v>1589.65</v>
      </c>
    </row>
    <row r="605" spans="1:6" x14ac:dyDescent="0.25">
      <c r="A605" s="3"/>
      <c r="B605" s="3"/>
      <c r="C605" s="3"/>
      <c r="D605" s="3"/>
      <c r="E605" s="3"/>
      <c r="F605" s="3"/>
    </row>
    <row r="606" spans="1:6" x14ac:dyDescent="0.25">
      <c r="A606" s="3">
        <v>2013</v>
      </c>
      <c r="B606" s="3" t="s">
        <v>44</v>
      </c>
      <c r="C606" s="3" t="s">
        <v>479</v>
      </c>
      <c r="D606" s="3">
        <v>0</v>
      </c>
      <c r="E606" s="3">
        <v>3486.45</v>
      </c>
      <c r="F606" s="3">
        <v>0</v>
      </c>
    </row>
    <row r="607" spans="1:6" x14ac:dyDescent="0.25">
      <c r="A607" s="3">
        <v>2013</v>
      </c>
      <c r="B607" s="3" t="s">
        <v>44</v>
      </c>
      <c r="C607" s="3" t="s">
        <v>480</v>
      </c>
      <c r="D607" s="3">
        <v>0</v>
      </c>
      <c r="E607" s="3">
        <v>7834.13</v>
      </c>
      <c r="F607" s="3">
        <v>0</v>
      </c>
    </row>
    <row r="608" spans="1:6" x14ac:dyDescent="0.25">
      <c r="A608" s="3">
        <v>2013</v>
      </c>
      <c r="B608" s="3" t="s">
        <v>44</v>
      </c>
      <c r="C608" s="3" t="s">
        <v>481</v>
      </c>
      <c r="D608" s="3">
        <v>0</v>
      </c>
      <c r="E608" s="3">
        <v>474.83</v>
      </c>
      <c r="F608" s="3">
        <v>0</v>
      </c>
    </row>
    <row r="609" spans="1:6" x14ac:dyDescent="0.25">
      <c r="A609" s="3">
        <v>2013</v>
      </c>
      <c r="B609" s="3" t="s">
        <v>44</v>
      </c>
      <c r="C609" s="3" t="s">
        <v>482</v>
      </c>
      <c r="D609" s="3">
        <v>0</v>
      </c>
      <c r="E609" s="3">
        <v>46.9</v>
      </c>
      <c r="F609" s="3">
        <v>0</v>
      </c>
    </row>
    <row r="610" spans="1:6" x14ac:dyDescent="0.25">
      <c r="A610" s="3">
        <v>2013</v>
      </c>
      <c r="B610" s="3" t="s">
        <v>44</v>
      </c>
      <c r="C610" s="3" t="s">
        <v>483</v>
      </c>
      <c r="D610" s="3">
        <v>0</v>
      </c>
      <c r="E610" s="3">
        <v>690.28</v>
      </c>
      <c r="F610" s="3">
        <v>0</v>
      </c>
    </row>
    <row r="611" spans="1:6" x14ac:dyDescent="0.25">
      <c r="A611" s="3">
        <v>2013</v>
      </c>
      <c r="B611" s="3" t="s">
        <v>44</v>
      </c>
      <c r="C611" s="3" t="s">
        <v>484</v>
      </c>
      <c r="D611" s="3">
        <v>0</v>
      </c>
      <c r="E611" s="3">
        <v>12532.59</v>
      </c>
      <c r="F611" s="3">
        <v>0</v>
      </c>
    </row>
    <row r="612" spans="1:6" x14ac:dyDescent="0.25">
      <c r="A612" s="3">
        <v>2014</v>
      </c>
      <c r="B612" s="3" t="s">
        <v>44</v>
      </c>
      <c r="C612" s="3" t="s">
        <v>479</v>
      </c>
      <c r="D612" s="3">
        <v>0</v>
      </c>
      <c r="E612" s="3">
        <v>2712.75</v>
      </c>
      <c r="F612" s="3">
        <v>0</v>
      </c>
    </row>
    <row r="613" spans="1:6" x14ac:dyDescent="0.25">
      <c r="A613" s="3">
        <v>2014</v>
      </c>
      <c r="B613" s="3" t="s">
        <v>44</v>
      </c>
      <c r="C613" s="3" t="s">
        <v>480</v>
      </c>
      <c r="D613" s="3">
        <v>0</v>
      </c>
      <c r="E613" s="3">
        <v>9402.64</v>
      </c>
      <c r="F613" s="3">
        <v>0</v>
      </c>
    </row>
    <row r="614" spans="1:6" x14ac:dyDescent="0.25">
      <c r="A614" s="3">
        <v>2014</v>
      </c>
      <c r="B614" s="3" t="s">
        <v>44</v>
      </c>
      <c r="C614" s="3" t="s">
        <v>481</v>
      </c>
      <c r="D614" s="3">
        <v>0</v>
      </c>
      <c r="E614" s="3">
        <v>462.31</v>
      </c>
      <c r="F614" s="3">
        <v>0</v>
      </c>
    </row>
    <row r="615" spans="1:6" x14ac:dyDescent="0.25">
      <c r="A615" s="3">
        <v>2014</v>
      </c>
      <c r="B615" s="3" t="s">
        <v>44</v>
      </c>
      <c r="C615" s="3" t="s">
        <v>482</v>
      </c>
      <c r="D615" s="3">
        <v>0</v>
      </c>
      <c r="E615" s="3">
        <v>0</v>
      </c>
      <c r="F615" s="3">
        <v>0</v>
      </c>
    </row>
    <row r="616" spans="1:6" x14ac:dyDescent="0.25">
      <c r="A616" s="3">
        <v>2014</v>
      </c>
      <c r="B616" s="3" t="s">
        <v>44</v>
      </c>
      <c r="C616" s="3" t="s">
        <v>483</v>
      </c>
      <c r="D616" s="3">
        <v>0</v>
      </c>
      <c r="E616" s="3">
        <v>632.13</v>
      </c>
      <c r="F616" s="3">
        <v>0</v>
      </c>
    </row>
    <row r="617" spans="1:6" x14ac:dyDescent="0.25">
      <c r="A617" s="3">
        <v>2014</v>
      </c>
      <c r="B617" s="3" t="s">
        <v>44</v>
      </c>
      <c r="C617" s="3" t="s">
        <v>484</v>
      </c>
      <c r="D617" s="3">
        <v>0</v>
      </c>
      <c r="E617" s="3">
        <v>13209.83</v>
      </c>
      <c r="F617" s="3">
        <v>0</v>
      </c>
    </row>
    <row r="618" spans="1:6" x14ac:dyDescent="0.25">
      <c r="A618" s="3">
        <v>2015</v>
      </c>
      <c r="B618" s="3" t="s">
        <v>44</v>
      </c>
      <c r="C618" s="3" t="s">
        <v>479</v>
      </c>
      <c r="D618" s="3">
        <v>0</v>
      </c>
      <c r="E618" s="3">
        <v>6457.56</v>
      </c>
      <c r="F618" s="3"/>
    </row>
    <row r="619" spans="1:6" x14ac:dyDescent="0.25">
      <c r="A619" s="3">
        <v>2015</v>
      </c>
      <c r="B619" s="3" t="s">
        <v>44</v>
      </c>
      <c r="C619" s="3" t="s">
        <v>480</v>
      </c>
      <c r="D619" s="3">
        <v>0</v>
      </c>
      <c r="E619" s="3">
        <v>10952.28</v>
      </c>
      <c r="F619" s="3"/>
    </row>
    <row r="620" spans="1:6" x14ac:dyDescent="0.25">
      <c r="A620" s="3">
        <v>2015</v>
      </c>
      <c r="B620" s="3" t="s">
        <v>44</v>
      </c>
      <c r="C620" s="3" t="s">
        <v>481</v>
      </c>
      <c r="D620" s="3">
        <v>0</v>
      </c>
      <c r="E620" s="3">
        <v>1140.33</v>
      </c>
      <c r="F620" s="3"/>
    </row>
    <row r="621" spans="1:6" x14ac:dyDescent="0.25">
      <c r="A621" s="3">
        <v>2015</v>
      </c>
      <c r="B621" s="3" t="s">
        <v>44</v>
      </c>
      <c r="C621" s="3" t="s">
        <v>482</v>
      </c>
      <c r="D621" s="3">
        <v>0</v>
      </c>
      <c r="E621" s="3">
        <v>2.78</v>
      </c>
      <c r="F621" s="3"/>
    </row>
    <row r="622" spans="1:6" x14ac:dyDescent="0.25">
      <c r="A622" s="3">
        <v>2015</v>
      </c>
      <c r="B622" s="3" t="s">
        <v>44</v>
      </c>
      <c r="C622" s="3" t="s">
        <v>483</v>
      </c>
      <c r="D622" s="3">
        <v>0</v>
      </c>
      <c r="E622" s="3">
        <v>370.79</v>
      </c>
      <c r="F622" s="3"/>
    </row>
    <row r="623" spans="1:6" x14ac:dyDescent="0.25">
      <c r="A623" s="3">
        <v>2015</v>
      </c>
      <c r="B623" s="3" t="s">
        <v>44</v>
      </c>
      <c r="C623" s="3" t="s">
        <v>484</v>
      </c>
      <c r="D623" s="3">
        <v>0</v>
      </c>
      <c r="E623" s="3">
        <v>18923.740000000002</v>
      </c>
      <c r="F623" s="3"/>
    </row>
    <row r="624" spans="1:6" x14ac:dyDescent="0.25">
      <c r="A624" s="3">
        <v>2016</v>
      </c>
      <c r="B624" s="3" t="s">
        <v>44</v>
      </c>
      <c r="C624" s="3" t="s">
        <v>479</v>
      </c>
      <c r="D624" s="3">
        <v>0</v>
      </c>
      <c r="E624" s="3">
        <v>4043.03</v>
      </c>
      <c r="F624" s="3">
        <v>308.52999999999997</v>
      </c>
    </row>
    <row r="625" spans="1:6" x14ac:dyDescent="0.25">
      <c r="A625" s="3">
        <v>2016</v>
      </c>
      <c r="B625" s="3" t="s">
        <v>44</v>
      </c>
      <c r="C625" s="3" t="s">
        <v>480</v>
      </c>
      <c r="D625" s="3">
        <v>0</v>
      </c>
      <c r="E625" s="3">
        <v>9264.41</v>
      </c>
      <c r="F625" s="3">
        <v>2666.45</v>
      </c>
    </row>
    <row r="626" spans="1:6" x14ac:dyDescent="0.25">
      <c r="A626" s="3">
        <v>2016</v>
      </c>
      <c r="B626" s="3" t="s">
        <v>44</v>
      </c>
      <c r="C626" s="3" t="s">
        <v>481</v>
      </c>
      <c r="D626" s="3">
        <v>0</v>
      </c>
      <c r="E626" s="3">
        <v>0</v>
      </c>
      <c r="F626" s="3">
        <v>7.36</v>
      </c>
    </row>
    <row r="627" spans="1:6" x14ac:dyDescent="0.25">
      <c r="A627" s="3">
        <v>2016</v>
      </c>
      <c r="B627" s="3" t="s">
        <v>44</v>
      </c>
      <c r="C627" s="3" t="s">
        <v>482</v>
      </c>
      <c r="D627" s="3">
        <v>0</v>
      </c>
      <c r="E627" s="3">
        <v>80</v>
      </c>
      <c r="F627" s="3">
        <v>16.37</v>
      </c>
    </row>
    <row r="628" spans="1:6" x14ac:dyDescent="0.25">
      <c r="A628" s="3">
        <v>2016</v>
      </c>
      <c r="B628" s="3" t="s">
        <v>44</v>
      </c>
      <c r="C628" s="3" t="s">
        <v>483</v>
      </c>
      <c r="D628" s="3">
        <v>0</v>
      </c>
      <c r="E628" s="3">
        <v>221.16</v>
      </c>
      <c r="F628" s="3">
        <v>277.76</v>
      </c>
    </row>
    <row r="629" spans="1:6" x14ac:dyDescent="0.25">
      <c r="A629" s="3">
        <v>2016</v>
      </c>
      <c r="B629" s="3" t="s">
        <v>44</v>
      </c>
      <c r="C629" s="3" t="s">
        <v>484</v>
      </c>
      <c r="D629" s="3"/>
      <c r="E629" s="3">
        <v>13608.6</v>
      </c>
      <c r="F629" s="3">
        <v>3276.47</v>
      </c>
    </row>
    <row r="630" spans="1:6" x14ac:dyDescent="0.25">
      <c r="A630" s="3">
        <v>2017</v>
      </c>
      <c r="B630" s="3" t="s">
        <v>44</v>
      </c>
      <c r="C630" s="3" t="s">
        <v>479</v>
      </c>
      <c r="D630" s="3">
        <v>0</v>
      </c>
      <c r="E630" s="3">
        <v>4052.87</v>
      </c>
      <c r="F630" s="3">
        <v>114.96</v>
      </c>
    </row>
    <row r="631" spans="1:6" x14ac:dyDescent="0.25">
      <c r="A631" s="3">
        <v>2017</v>
      </c>
      <c r="B631" s="3" t="s">
        <v>44</v>
      </c>
      <c r="C631" s="3" t="s">
        <v>480</v>
      </c>
      <c r="D631" s="3">
        <v>0</v>
      </c>
      <c r="E631" s="3">
        <v>5965.04</v>
      </c>
      <c r="F631" s="3">
        <v>1351.82</v>
      </c>
    </row>
    <row r="632" spans="1:6" x14ac:dyDescent="0.25">
      <c r="A632" s="3">
        <v>2017</v>
      </c>
      <c r="B632" s="3" t="s">
        <v>44</v>
      </c>
      <c r="C632" s="3" t="s">
        <v>481</v>
      </c>
      <c r="D632" s="3">
        <v>0</v>
      </c>
      <c r="E632" s="3">
        <v>10.34</v>
      </c>
      <c r="F632" s="3">
        <v>17.440000000000001</v>
      </c>
    </row>
    <row r="633" spans="1:6" x14ac:dyDescent="0.25">
      <c r="A633" s="3">
        <v>2017</v>
      </c>
      <c r="B633" s="3" t="s">
        <v>44</v>
      </c>
      <c r="C633" s="3" t="s">
        <v>482</v>
      </c>
      <c r="D633" s="3">
        <v>0</v>
      </c>
      <c r="E633" s="3">
        <v>1300</v>
      </c>
      <c r="F633" s="3">
        <v>40.98</v>
      </c>
    </row>
    <row r="634" spans="1:6" x14ac:dyDescent="0.25">
      <c r="A634" s="3">
        <v>2017</v>
      </c>
      <c r="B634" s="3" t="s">
        <v>44</v>
      </c>
      <c r="C634" s="3" t="s">
        <v>483</v>
      </c>
      <c r="D634" s="3">
        <v>0</v>
      </c>
      <c r="E634" s="3">
        <v>640.89</v>
      </c>
      <c r="F634" s="3">
        <v>167.91</v>
      </c>
    </row>
    <row r="635" spans="1:6" x14ac:dyDescent="0.25">
      <c r="A635" s="3">
        <v>2017</v>
      </c>
      <c r="B635" s="3" t="s">
        <v>44</v>
      </c>
      <c r="C635" s="3" t="s">
        <v>484</v>
      </c>
      <c r="D635" s="3">
        <v>0</v>
      </c>
      <c r="E635" s="3">
        <v>11969.14</v>
      </c>
      <c r="F635" s="3">
        <v>1693.11</v>
      </c>
    </row>
    <row r="636" spans="1:6" x14ac:dyDescent="0.25">
      <c r="A636" s="3">
        <v>2018</v>
      </c>
      <c r="B636" s="3" t="s">
        <v>44</v>
      </c>
      <c r="C636" s="3" t="s">
        <v>479</v>
      </c>
      <c r="D636" s="3"/>
      <c r="E636" s="3">
        <v>4458.13</v>
      </c>
      <c r="F636" s="3">
        <v>136.80000000000001</v>
      </c>
    </row>
    <row r="637" spans="1:6" x14ac:dyDescent="0.25">
      <c r="A637" s="3">
        <v>2018</v>
      </c>
      <c r="B637" s="3" t="s">
        <v>44</v>
      </c>
      <c r="C637" s="3" t="s">
        <v>480</v>
      </c>
      <c r="D637" s="3"/>
      <c r="E637" s="3">
        <v>10297.049999999999</v>
      </c>
      <c r="F637" s="3">
        <v>2450.54</v>
      </c>
    </row>
    <row r="638" spans="1:6" x14ac:dyDescent="0.25">
      <c r="A638" s="3">
        <v>2018</v>
      </c>
      <c r="B638" s="3" t="s">
        <v>44</v>
      </c>
      <c r="C638" s="3" t="s">
        <v>481</v>
      </c>
      <c r="D638" s="3"/>
      <c r="E638" s="3">
        <v>215.63</v>
      </c>
      <c r="F638" s="3">
        <v>0</v>
      </c>
    </row>
    <row r="639" spans="1:6" x14ac:dyDescent="0.25">
      <c r="A639" s="3">
        <v>2018</v>
      </c>
      <c r="B639" s="3" t="s">
        <v>44</v>
      </c>
      <c r="C639" s="3" t="s">
        <v>482</v>
      </c>
      <c r="D639" s="3"/>
      <c r="E639" s="3">
        <v>22.44</v>
      </c>
      <c r="F639" s="3">
        <v>0</v>
      </c>
    </row>
    <row r="640" spans="1:6" x14ac:dyDescent="0.25">
      <c r="A640" s="3">
        <v>2018</v>
      </c>
      <c r="B640" s="3" t="s">
        <v>44</v>
      </c>
      <c r="C640" s="3" t="s">
        <v>483</v>
      </c>
      <c r="D640" s="3"/>
      <c r="E640" s="3">
        <v>632.62</v>
      </c>
      <c r="F640" s="3">
        <v>374.74</v>
      </c>
    </row>
    <row r="641" spans="1:6" x14ac:dyDescent="0.25">
      <c r="A641" s="3">
        <v>2018</v>
      </c>
      <c r="B641" s="3" t="s">
        <v>44</v>
      </c>
      <c r="C641" s="3" t="s">
        <v>484</v>
      </c>
      <c r="D641" s="3"/>
      <c r="E641" s="3">
        <v>15625.87</v>
      </c>
      <c r="F641" s="3">
        <v>2962.08</v>
      </c>
    </row>
    <row r="642" spans="1:6" x14ac:dyDescent="0.25">
      <c r="A642" s="3">
        <v>2019</v>
      </c>
      <c r="B642" s="3" t="s">
        <v>44</v>
      </c>
      <c r="C642" s="3" t="s">
        <v>479</v>
      </c>
      <c r="D642" s="3"/>
      <c r="E642" s="3">
        <v>3867.5</v>
      </c>
      <c r="F642" s="3">
        <v>141.09</v>
      </c>
    </row>
    <row r="643" spans="1:6" x14ac:dyDescent="0.25">
      <c r="A643" s="3">
        <v>2019</v>
      </c>
      <c r="B643" s="3" t="s">
        <v>44</v>
      </c>
      <c r="C643" s="3" t="s">
        <v>480</v>
      </c>
      <c r="D643" s="3"/>
      <c r="E643" s="3">
        <v>11097.32</v>
      </c>
      <c r="F643" s="3">
        <v>3526.68</v>
      </c>
    </row>
    <row r="644" spans="1:6" x14ac:dyDescent="0.25">
      <c r="A644" s="3">
        <v>2019</v>
      </c>
      <c r="B644" s="3" t="s">
        <v>44</v>
      </c>
      <c r="C644" s="3" t="s">
        <v>481</v>
      </c>
      <c r="D644" s="3"/>
      <c r="E644" s="3">
        <v>100.96</v>
      </c>
      <c r="F644" s="3">
        <v>5.16</v>
      </c>
    </row>
    <row r="645" spans="1:6" x14ac:dyDescent="0.25">
      <c r="A645" s="3">
        <v>2019</v>
      </c>
      <c r="B645" s="3" t="s">
        <v>44</v>
      </c>
      <c r="C645" s="3" t="s">
        <v>482</v>
      </c>
      <c r="D645" s="3"/>
      <c r="E645" s="3">
        <v>22.44</v>
      </c>
      <c r="F645" s="3">
        <v>40.78</v>
      </c>
    </row>
    <row r="646" spans="1:6" x14ac:dyDescent="0.25">
      <c r="A646" s="3">
        <v>2019</v>
      </c>
      <c r="B646" s="3" t="s">
        <v>44</v>
      </c>
      <c r="C646" s="3" t="s">
        <v>483</v>
      </c>
      <c r="D646" s="3"/>
      <c r="E646" s="3">
        <v>365.23</v>
      </c>
      <c r="F646" s="3">
        <v>131.97</v>
      </c>
    </row>
    <row r="647" spans="1:6" x14ac:dyDescent="0.25">
      <c r="A647" s="3">
        <v>2019</v>
      </c>
      <c r="B647" s="3" t="s">
        <v>44</v>
      </c>
      <c r="C647" s="3" t="s">
        <v>484</v>
      </c>
      <c r="D647" s="3"/>
      <c r="E647" s="3">
        <v>15453.45</v>
      </c>
      <c r="F647" s="3">
        <v>3845.68</v>
      </c>
    </row>
    <row r="648" spans="1:6" x14ac:dyDescent="0.25">
      <c r="A648" s="3">
        <v>2020</v>
      </c>
      <c r="B648" s="3" t="s">
        <v>44</v>
      </c>
      <c r="C648" s="3" t="s">
        <v>479</v>
      </c>
      <c r="D648" s="3"/>
      <c r="E648" s="3">
        <v>4551.17</v>
      </c>
      <c r="F648" s="3">
        <v>78.819999999999993</v>
      </c>
    </row>
    <row r="649" spans="1:6" x14ac:dyDescent="0.25">
      <c r="A649" s="3">
        <v>2020</v>
      </c>
      <c r="B649" s="3" t="s">
        <v>44</v>
      </c>
      <c r="C649" s="3" t="s">
        <v>480</v>
      </c>
      <c r="D649" s="3"/>
      <c r="E649" s="3">
        <v>8043.69</v>
      </c>
      <c r="F649" s="3">
        <v>2794.11</v>
      </c>
    </row>
    <row r="650" spans="1:6" x14ac:dyDescent="0.25">
      <c r="A650" s="3">
        <v>2020</v>
      </c>
      <c r="B650" s="3" t="s">
        <v>44</v>
      </c>
      <c r="C650" s="3" t="s">
        <v>481</v>
      </c>
      <c r="D650" s="3"/>
      <c r="E650" s="3">
        <v>175.39</v>
      </c>
      <c r="F650" s="3">
        <v>0</v>
      </c>
    </row>
    <row r="651" spans="1:6" x14ac:dyDescent="0.25">
      <c r="A651" s="3">
        <v>2020</v>
      </c>
      <c r="B651" s="3" t="s">
        <v>44</v>
      </c>
      <c r="C651" s="3" t="s">
        <v>482</v>
      </c>
      <c r="D651" s="3"/>
      <c r="E651" s="3">
        <v>0</v>
      </c>
      <c r="F651" s="3">
        <v>0</v>
      </c>
    </row>
    <row r="652" spans="1:6" x14ac:dyDescent="0.25">
      <c r="A652" s="3">
        <v>2020</v>
      </c>
      <c r="B652" s="3" t="s">
        <v>44</v>
      </c>
      <c r="C652" s="3" t="s">
        <v>483</v>
      </c>
      <c r="D652" s="3"/>
      <c r="E652" s="3">
        <v>92.36</v>
      </c>
      <c r="F652" s="3">
        <v>20.84</v>
      </c>
    </row>
    <row r="653" spans="1:6" x14ac:dyDescent="0.25">
      <c r="A653" s="3">
        <v>2020</v>
      </c>
      <c r="B653" s="3" t="s">
        <v>44</v>
      </c>
      <c r="C653" s="3" t="s">
        <v>484</v>
      </c>
      <c r="D653" s="3"/>
      <c r="E653" s="3">
        <v>12862.61</v>
      </c>
      <c r="F653" s="3">
        <v>2893.77</v>
      </c>
    </row>
    <row r="654" spans="1:6" x14ac:dyDescent="0.25">
      <c r="A654" s="3">
        <v>2021</v>
      </c>
      <c r="B654" s="3" t="s">
        <v>44</v>
      </c>
      <c r="C654" s="3" t="s">
        <v>479</v>
      </c>
      <c r="D654" s="3"/>
      <c r="E654" s="3">
        <v>5410.81</v>
      </c>
      <c r="F654" s="3">
        <v>116.01</v>
      </c>
    </row>
    <row r="655" spans="1:6" x14ac:dyDescent="0.25">
      <c r="A655" s="3">
        <v>2021</v>
      </c>
      <c r="B655" s="3" t="s">
        <v>44</v>
      </c>
      <c r="C655" s="3" t="s">
        <v>480</v>
      </c>
      <c r="D655" s="3"/>
      <c r="E655" s="3">
        <v>7831.67</v>
      </c>
      <c r="F655" s="3">
        <v>3700.26</v>
      </c>
    </row>
    <row r="656" spans="1:6" x14ac:dyDescent="0.25">
      <c r="A656" s="3">
        <v>2021</v>
      </c>
      <c r="B656" s="3" t="s">
        <v>44</v>
      </c>
      <c r="C656" s="3" t="s">
        <v>481</v>
      </c>
      <c r="D656" s="3"/>
      <c r="E656" s="3">
        <v>204.05</v>
      </c>
      <c r="F656" s="3">
        <v>6.21</v>
      </c>
    </row>
    <row r="657" spans="1:6" x14ac:dyDescent="0.25">
      <c r="A657" s="3">
        <v>2021</v>
      </c>
      <c r="B657" s="3" t="s">
        <v>44</v>
      </c>
      <c r="C657" s="3" t="s">
        <v>482</v>
      </c>
      <c r="D657" s="3"/>
      <c r="E657" s="3">
        <v>25.15</v>
      </c>
      <c r="F657" s="3">
        <v>1.5</v>
      </c>
    </row>
    <row r="658" spans="1:6" x14ac:dyDescent="0.25">
      <c r="A658" s="3">
        <v>2021</v>
      </c>
      <c r="B658" s="3" t="s">
        <v>44</v>
      </c>
      <c r="C658" s="3" t="s">
        <v>483</v>
      </c>
      <c r="D658" s="3"/>
      <c r="E658" s="3">
        <v>109.3</v>
      </c>
      <c r="F658" s="3">
        <v>90.17</v>
      </c>
    </row>
    <row r="659" spans="1:6" x14ac:dyDescent="0.25">
      <c r="A659" s="3">
        <v>2021</v>
      </c>
      <c r="B659" s="3" t="s">
        <v>44</v>
      </c>
      <c r="C659" s="3" t="s">
        <v>484</v>
      </c>
      <c r="D659" s="3"/>
      <c r="E659" s="3">
        <v>13580.98</v>
      </c>
      <c r="F659" s="3">
        <v>3914.15</v>
      </c>
    </row>
    <row r="660" spans="1:6" x14ac:dyDescent="0.25">
      <c r="A660" s="3"/>
      <c r="B660" s="3"/>
      <c r="C660" s="3"/>
      <c r="D660" s="3"/>
      <c r="E660" s="3"/>
      <c r="F660" s="3"/>
    </row>
    <row r="661" spans="1:6" x14ac:dyDescent="0.25">
      <c r="A661" s="3">
        <v>2012</v>
      </c>
      <c r="B661" s="3" t="s">
        <v>46</v>
      </c>
      <c r="C661" s="3" t="s">
        <v>479</v>
      </c>
      <c r="D661" s="3">
        <v>1831.17</v>
      </c>
      <c r="E661" s="3">
        <v>874.25</v>
      </c>
      <c r="F661" s="3"/>
    </row>
    <row r="662" spans="1:6" x14ac:dyDescent="0.25">
      <c r="A662" s="3">
        <v>2012</v>
      </c>
      <c r="B662" s="3" t="s">
        <v>46</v>
      </c>
      <c r="C662" s="3" t="s">
        <v>480</v>
      </c>
      <c r="D662" s="3">
        <v>3694.27</v>
      </c>
      <c r="E662" s="3">
        <v>3991.5</v>
      </c>
      <c r="F662" s="3"/>
    </row>
    <row r="663" spans="1:6" x14ac:dyDescent="0.25">
      <c r="A663" s="3">
        <v>2012</v>
      </c>
      <c r="B663" s="3" t="s">
        <v>46</v>
      </c>
      <c r="C663" s="3" t="s">
        <v>481</v>
      </c>
      <c r="D663" s="3"/>
      <c r="E663" s="3">
        <v>41.44</v>
      </c>
      <c r="F663" s="3"/>
    </row>
    <row r="664" spans="1:6" x14ac:dyDescent="0.25">
      <c r="A664" s="3">
        <v>2012</v>
      </c>
      <c r="B664" s="3" t="s">
        <v>46</v>
      </c>
      <c r="C664" s="3" t="s">
        <v>482</v>
      </c>
      <c r="D664" s="3">
        <v>54.89</v>
      </c>
      <c r="E664" s="3">
        <v>489.54</v>
      </c>
      <c r="F664" s="3"/>
    </row>
    <row r="665" spans="1:6" x14ac:dyDescent="0.25">
      <c r="A665" s="3">
        <v>2012</v>
      </c>
      <c r="B665" s="3" t="s">
        <v>46</v>
      </c>
      <c r="C665" s="3" t="s">
        <v>483</v>
      </c>
      <c r="D665" s="3">
        <v>314.63</v>
      </c>
      <c r="E665" s="3">
        <v>110.76</v>
      </c>
      <c r="F665" s="3"/>
    </row>
    <row r="666" spans="1:6" x14ac:dyDescent="0.25">
      <c r="A666" s="3">
        <v>2012</v>
      </c>
      <c r="B666" s="3" t="s">
        <v>46</v>
      </c>
      <c r="C666" s="3" t="s">
        <v>484</v>
      </c>
      <c r="D666" s="3">
        <v>5894.96</v>
      </c>
      <c r="E666" s="3">
        <v>5507.49</v>
      </c>
      <c r="F666" s="3"/>
    </row>
    <row r="667" spans="1:6" x14ac:dyDescent="0.25">
      <c r="A667" s="3">
        <v>2013</v>
      </c>
      <c r="B667" s="3" t="s">
        <v>46</v>
      </c>
      <c r="C667" s="3" t="s">
        <v>479</v>
      </c>
      <c r="D667" s="3">
        <v>2950.32</v>
      </c>
      <c r="E667" s="3">
        <v>634.28</v>
      </c>
      <c r="F667" s="3"/>
    </row>
    <row r="668" spans="1:6" x14ac:dyDescent="0.25">
      <c r="A668" s="3">
        <v>2013</v>
      </c>
      <c r="B668" s="3" t="s">
        <v>46</v>
      </c>
      <c r="C668" s="3" t="s">
        <v>480</v>
      </c>
      <c r="D668" s="3">
        <v>10552.03</v>
      </c>
      <c r="E668" s="3">
        <v>8597.35</v>
      </c>
      <c r="F668" s="3"/>
    </row>
    <row r="669" spans="1:6" x14ac:dyDescent="0.25">
      <c r="A669" s="3">
        <v>2013</v>
      </c>
      <c r="B669" s="3" t="s">
        <v>46</v>
      </c>
      <c r="C669" s="3" t="s">
        <v>481</v>
      </c>
      <c r="D669" s="3">
        <v>0</v>
      </c>
      <c r="E669" s="3">
        <v>24.65</v>
      </c>
      <c r="F669" s="3"/>
    </row>
    <row r="670" spans="1:6" x14ac:dyDescent="0.25">
      <c r="A670" s="3">
        <v>2013</v>
      </c>
      <c r="B670" s="3" t="s">
        <v>46</v>
      </c>
      <c r="C670" s="3" t="s">
        <v>482</v>
      </c>
      <c r="D670" s="3">
        <v>0</v>
      </c>
      <c r="E670" s="3">
        <v>140.83000000000001</v>
      </c>
      <c r="F670" s="3"/>
    </row>
    <row r="671" spans="1:6" x14ac:dyDescent="0.25">
      <c r="A671" s="3">
        <v>2013</v>
      </c>
      <c r="B671" s="3" t="s">
        <v>46</v>
      </c>
      <c r="C671" s="3" t="s">
        <v>483</v>
      </c>
      <c r="D671" s="3">
        <v>542.17999999999995</v>
      </c>
      <c r="E671" s="3">
        <v>1738.21</v>
      </c>
      <c r="F671" s="3"/>
    </row>
    <row r="672" spans="1:6" x14ac:dyDescent="0.25">
      <c r="A672" s="3">
        <v>2013</v>
      </c>
      <c r="B672" s="3" t="s">
        <v>46</v>
      </c>
      <c r="C672" s="3" t="s">
        <v>484</v>
      </c>
      <c r="D672" s="3">
        <v>14044.53</v>
      </c>
      <c r="E672" s="3">
        <v>11135.32</v>
      </c>
      <c r="F672" s="3"/>
    </row>
    <row r="673" spans="1:6" x14ac:dyDescent="0.25">
      <c r="A673" s="3">
        <v>2014</v>
      </c>
      <c r="B673" s="3" t="s">
        <v>46</v>
      </c>
      <c r="C673" s="3" t="s">
        <v>479</v>
      </c>
      <c r="D673" s="3">
        <v>3336.07</v>
      </c>
      <c r="E673" s="3">
        <v>942.43</v>
      </c>
      <c r="F673" s="3">
        <v>0</v>
      </c>
    </row>
    <row r="674" spans="1:6" x14ac:dyDescent="0.25">
      <c r="A674" s="3">
        <v>2014</v>
      </c>
      <c r="B674" s="3" t="s">
        <v>46</v>
      </c>
      <c r="C674" s="3" t="s">
        <v>480</v>
      </c>
      <c r="D674" s="3">
        <v>4388.7700000000004</v>
      </c>
      <c r="E674" s="3">
        <v>6724.37</v>
      </c>
      <c r="F674" s="3">
        <v>0</v>
      </c>
    </row>
    <row r="675" spans="1:6" x14ac:dyDescent="0.25">
      <c r="A675" s="3">
        <v>2014</v>
      </c>
      <c r="B675" s="3" t="s">
        <v>46</v>
      </c>
      <c r="C675" s="3" t="s">
        <v>481</v>
      </c>
      <c r="D675" s="3">
        <v>0</v>
      </c>
      <c r="E675" s="3">
        <v>59.65</v>
      </c>
      <c r="F675" s="3">
        <v>0</v>
      </c>
    </row>
    <row r="676" spans="1:6" x14ac:dyDescent="0.25">
      <c r="A676" s="3">
        <v>2014</v>
      </c>
      <c r="B676" s="3" t="s">
        <v>46</v>
      </c>
      <c r="C676" s="3" t="s">
        <v>482</v>
      </c>
      <c r="D676" s="3">
        <v>329.86</v>
      </c>
      <c r="E676" s="3">
        <v>401.65</v>
      </c>
      <c r="F676" s="3">
        <v>0</v>
      </c>
    </row>
    <row r="677" spans="1:6" x14ac:dyDescent="0.25">
      <c r="A677" s="3">
        <v>2014</v>
      </c>
      <c r="B677" s="3" t="s">
        <v>46</v>
      </c>
      <c r="C677" s="3" t="s">
        <v>483</v>
      </c>
      <c r="D677" s="3">
        <v>406.56</v>
      </c>
      <c r="E677" s="3">
        <v>584.76</v>
      </c>
      <c r="F677" s="3">
        <v>0</v>
      </c>
    </row>
    <row r="678" spans="1:6" x14ac:dyDescent="0.25">
      <c r="A678" s="3">
        <v>2014</v>
      </c>
      <c r="B678" s="3" t="s">
        <v>46</v>
      </c>
      <c r="C678" s="3" t="s">
        <v>484</v>
      </c>
      <c r="D678" s="3">
        <v>8461.26</v>
      </c>
      <c r="E678" s="3">
        <v>8712.86</v>
      </c>
      <c r="F678" s="3">
        <v>0</v>
      </c>
    </row>
    <row r="679" spans="1:6" x14ac:dyDescent="0.25">
      <c r="A679" s="3">
        <v>2015</v>
      </c>
      <c r="B679" s="3" t="s">
        <v>46</v>
      </c>
      <c r="C679" s="3" t="s">
        <v>479</v>
      </c>
      <c r="D679" s="3">
        <v>4163</v>
      </c>
      <c r="E679" s="3">
        <v>1629.88</v>
      </c>
      <c r="F679" s="3">
        <v>73.650000000000006</v>
      </c>
    </row>
    <row r="680" spans="1:6" x14ac:dyDescent="0.25">
      <c r="A680" s="3">
        <v>2015</v>
      </c>
      <c r="B680" s="3" t="s">
        <v>46</v>
      </c>
      <c r="C680" s="3" t="s">
        <v>480</v>
      </c>
      <c r="D680" s="3">
        <v>9577.23</v>
      </c>
      <c r="E680" s="3">
        <v>4766.32</v>
      </c>
      <c r="F680" s="3">
        <v>622.13</v>
      </c>
    </row>
    <row r="681" spans="1:6" x14ac:dyDescent="0.25">
      <c r="A681" s="3">
        <v>2015</v>
      </c>
      <c r="B681" s="3" t="s">
        <v>46</v>
      </c>
      <c r="C681" s="3" t="s">
        <v>481</v>
      </c>
      <c r="D681" s="3">
        <v>0</v>
      </c>
      <c r="E681" s="3">
        <v>409.11</v>
      </c>
      <c r="F681" s="3">
        <v>1.67</v>
      </c>
    </row>
    <row r="682" spans="1:6" x14ac:dyDescent="0.25">
      <c r="A682" s="3">
        <v>2015</v>
      </c>
      <c r="B682" s="3" t="s">
        <v>46</v>
      </c>
      <c r="C682" s="3" t="s">
        <v>482</v>
      </c>
      <c r="D682" s="3">
        <v>1413</v>
      </c>
      <c r="E682" s="3">
        <v>31.85</v>
      </c>
      <c r="F682" s="3">
        <v>18.14</v>
      </c>
    </row>
    <row r="683" spans="1:6" x14ac:dyDescent="0.25">
      <c r="A683" s="3">
        <v>2015</v>
      </c>
      <c r="B683" s="3" t="s">
        <v>46</v>
      </c>
      <c r="C683" s="3" t="s">
        <v>483</v>
      </c>
      <c r="D683" s="3">
        <v>0</v>
      </c>
      <c r="E683" s="3">
        <v>2174.9699999999998</v>
      </c>
      <c r="F683" s="3">
        <v>45.33</v>
      </c>
    </row>
    <row r="684" spans="1:6" x14ac:dyDescent="0.25">
      <c r="A684" s="3">
        <v>2015</v>
      </c>
      <c r="B684" s="3" t="s">
        <v>46</v>
      </c>
      <c r="C684" s="3" t="s">
        <v>484</v>
      </c>
      <c r="D684" s="3">
        <v>15153.23</v>
      </c>
      <c r="E684" s="3">
        <v>9012.1299999999992</v>
      </c>
      <c r="F684" s="3">
        <v>760.92</v>
      </c>
    </row>
    <row r="685" spans="1:6" x14ac:dyDescent="0.25">
      <c r="A685" s="3">
        <v>2016</v>
      </c>
      <c r="B685" s="3" t="s">
        <v>46</v>
      </c>
      <c r="C685" s="3" t="s">
        <v>479</v>
      </c>
      <c r="D685" s="4">
        <v>2184.79</v>
      </c>
      <c r="E685" s="3">
        <v>906.25</v>
      </c>
      <c r="F685" s="3">
        <v>123.77</v>
      </c>
    </row>
    <row r="686" spans="1:6" x14ac:dyDescent="0.25">
      <c r="A686" s="3">
        <v>2016</v>
      </c>
      <c r="B686" s="3" t="s">
        <v>46</v>
      </c>
      <c r="C686" s="3" t="s">
        <v>480</v>
      </c>
      <c r="D686" s="4">
        <v>16990.810000000001</v>
      </c>
      <c r="E686" s="4">
        <v>3582.7</v>
      </c>
      <c r="F686" s="4">
        <v>2629.68</v>
      </c>
    </row>
    <row r="687" spans="1:6" x14ac:dyDescent="0.25">
      <c r="A687" s="3">
        <v>2016</v>
      </c>
      <c r="B687" s="3" t="s">
        <v>46</v>
      </c>
      <c r="C687" s="3" t="s">
        <v>481</v>
      </c>
      <c r="D687" s="3">
        <v>0</v>
      </c>
      <c r="E687" s="3">
        <v>269.11</v>
      </c>
      <c r="F687" s="3">
        <v>0</v>
      </c>
    </row>
    <row r="688" spans="1:6" x14ac:dyDescent="0.25">
      <c r="A688" s="3">
        <v>2016</v>
      </c>
      <c r="B688" s="3" t="s">
        <v>46</v>
      </c>
      <c r="C688" s="3" t="s">
        <v>482</v>
      </c>
      <c r="D688" s="3">
        <v>936.29</v>
      </c>
      <c r="E688" s="3">
        <v>0</v>
      </c>
      <c r="F688" s="3">
        <v>0</v>
      </c>
    </row>
    <row r="689" spans="1:6" x14ac:dyDescent="0.25">
      <c r="A689" s="3">
        <v>2016</v>
      </c>
      <c r="B689" s="3" t="s">
        <v>46</v>
      </c>
      <c r="C689" s="3" t="s">
        <v>483</v>
      </c>
      <c r="D689" s="3">
        <v>414.28</v>
      </c>
      <c r="E689" s="4">
        <v>3283.55</v>
      </c>
      <c r="F689" s="3">
        <v>161.88999999999999</v>
      </c>
    </row>
    <row r="690" spans="1:6" x14ac:dyDescent="0.25">
      <c r="A690" s="3">
        <v>2016</v>
      </c>
      <c r="B690" s="3" t="s">
        <v>46</v>
      </c>
      <c r="C690" s="3" t="s">
        <v>484</v>
      </c>
      <c r="D690" s="4">
        <v>20526.169999999998</v>
      </c>
      <c r="E690" s="4">
        <v>8041.61</v>
      </c>
      <c r="F690" s="4">
        <v>2915.34</v>
      </c>
    </row>
    <row r="691" spans="1:6" x14ac:dyDescent="0.25">
      <c r="A691" s="3">
        <v>2017</v>
      </c>
      <c r="B691" s="3" t="s">
        <v>46</v>
      </c>
      <c r="C691" s="3" t="s">
        <v>479</v>
      </c>
      <c r="D691" s="4">
        <v>3157.67</v>
      </c>
      <c r="E691" s="3">
        <v>811.28</v>
      </c>
      <c r="F691" s="3">
        <v>97.94</v>
      </c>
    </row>
    <row r="692" spans="1:6" x14ac:dyDescent="0.25">
      <c r="A692" s="3">
        <v>2017</v>
      </c>
      <c r="B692" s="3" t="s">
        <v>46</v>
      </c>
      <c r="C692" s="3" t="s">
        <v>480</v>
      </c>
      <c r="D692" s="4">
        <v>10785.34</v>
      </c>
      <c r="E692" s="4">
        <v>7820.63</v>
      </c>
      <c r="F692" s="4">
        <v>2214.7399999999998</v>
      </c>
    </row>
    <row r="693" spans="1:6" x14ac:dyDescent="0.25">
      <c r="A693" s="3">
        <v>2017</v>
      </c>
      <c r="B693" s="3" t="s">
        <v>46</v>
      </c>
      <c r="C693" s="3" t="s">
        <v>481</v>
      </c>
      <c r="D693" s="3">
        <v>0</v>
      </c>
      <c r="E693" s="3">
        <v>101.94</v>
      </c>
      <c r="F693" s="3">
        <v>0</v>
      </c>
    </row>
    <row r="694" spans="1:6" x14ac:dyDescent="0.25">
      <c r="A694" s="3">
        <v>2017</v>
      </c>
      <c r="B694" s="3" t="s">
        <v>46</v>
      </c>
      <c r="C694" s="3" t="s">
        <v>482</v>
      </c>
      <c r="D694" s="3">
        <v>890.69</v>
      </c>
      <c r="E694" s="3">
        <v>53.68</v>
      </c>
      <c r="F694" s="3">
        <v>14.53</v>
      </c>
    </row>
    <row r="695" spans="1:6" x14ac:dyDescent="0.25">
      <c r="A695" s="3">
        <v>2017</v>
      </c>
      <c r="B695" s="3" t="s">
        <v>46</v>
      </c>
      <c r="C695" s="3" t="s">
        <v>483</v>
      </c>
      <c r="D695" s="3">
        <v>992.47</v>
      </c>
      <c r="E695" s="4">
        <v>3122.8</v>
      </c>
      <c r="F695" s="3">
        <v>351.33</v>
      </c>
    </row>
    <row r="696" spans="1:6" x14ac:dyDescent="0.25">
      <c r="A696" s="3">
        <v>2017</v>
      </c>
      <c r="B696" s="3" t="s">
        <v>46</v>
      </c>
      <c r="C696" s="3" t="s">
        <v>484</v>
      </c>
      <c r="D696" s="4">
        <v>15826.17</v>
      </c>
      <c r="E696" s="4">
        <v>11910.33</v>
      </c>
      <c r="F696" s="4">
        <v>2678.54</v>
      </c>
    </row>
    <row r="697" spans="1:6" x14ac:dyDescent="0.25">
      <c r="A697" s="3">
        <v>2018</v>
      </c>
      <c r="B697" s="3" t="s">
        <v>46</v>
      </c>
      <c r="C697" s="3" t="s">
        <v>479</v>
      </c>
      <c r="D697" s="4">
        <v>4893.5600000000004</v>
      </c>
      <c r="E697" s="3">
        <v>471.31</v>
      </c>
      <c r="F697" s="3">
        <v>135.11000000000001</v>
      </c>
    </row>
    <row r="698" spans="1:6" x14ac:dyDescent="0.25">
      <c r="A698" s="3">
        <v>2018</v>
      </c>
      <c r="B698" s="3" t="s">
        <v>46</v>
      </c>
      <c r="C698" s="3" t="s">
        <v>480</v>
      </c>
      <c r="D698" s="4">
        <v>16214.49</v>
      </c>
      <c r="E698" s="3">
        <v>9335.7099999999991</v>
      </c>
      <c r="F698" s="3">
        <v>2911.44</v>
      </c>
    </row>
    <row r="699" spans="1:6" x14ac:dyDescent="0.25">
      <c r="A699" s="3">
        <v>2018</v>
      </c>
      <c r="B699" s="3" t="s">
        <v>46</v>
      </c>
      <c r="C699" s="3" t="s">
        <v>481</v>
      </c>
      <c r="D699" s="3">
        <v>0</v>
      </c>
      <c r="E699" s="3">
        <v>59.98</v>
      </c>
      <c r="F699" s="3">
        <v>14.82</v>
      </c>
    </row>
    <row r="700" spans="1:6" x14ac:dyDescent="0.25">
      <c r="A700" s="3">
        <v>2018</v>
      </c>
      <c r="B700" s="3" t="s">
        <v>46</v>
      </c>
      <c r="C700" s="3" t="s">
        <v>482</v>
      </c>
      <c r="D700" s="3">
        <v>0</v>
      </c>
      <c r="E700" s="3">
        <v>144.03</v>
      </c>
      <c r="F700" s="3">
        <v>0</v>
      </c>
    </row>
    <row r="701" spans="1:6" x14ac:dyDescent="0.25">
      <c r="A701" s="3">
        <v>2018</v>
      </c>
      <c r="B701" s="3" t="s">
        <v>46</v>
      </c>
      <c r="C701" s="3" t="s">
        <v>483</v>
      </c>
      <c r="D701" s="4">
        <v>1234.06</v>
      </c>
      <c r="E701" s="3">
        <v>3388.7</v>
      </c>
      <c r="F701" s="3">
        <v>132.49</v>
      </c>
    </row>
    <row r="702" spans="1:6" x14ac:dyDescent="0.25">
      <c r="A702" s="3">
        <v>2018</v>
      </c>
      <c r="B702" s="3" t="s">
        <v>46</v>
      </c>
      <c r="C702" s="3" t="s">
        <v>484</v>
      </c>
      <c r="D702" s="4">
        <v>22342.11</v>
      </c>
      <c r="E702" s="4">
        <v>16089.12</v>
      </c>
      <c r="F702" s="4">
        <v>3193.86</v>
      </c>
    </row>
    <row r="703" spans="1:6" x14ac:dyDescent="0.25">
      <c r="A703" s="3">
        <v>2019</v>
      </c>
      <c r="B703" s="3" t="s">
        <v>46</v>
      </c>
      <c r="C703" s="3" t="s">
        <v>479</v>
      </c>
      <c r="D703" s="4">
        <v>5110.5600000000004</v>
      </c>
      <c r="E703" s="3">
        <v>366.88</v>
      </c>
      <c r="F703" s="3">
        <v>106.8</v>
      </c>
    </row>
    <row r="704" spans="1:6" x14ac:dyDescent="0.25">
      <c r="A704" s="3">
        <v>2019</v>
      </c>
      <c r="B704" s="3" t="s">
        <v>46</v>
      </c>
      <c r="C704" s="3" t="s">
        <v>480</v>
      </c>
      <c r="D704" s="4">
        <v>11880.1</v>
      </c>
      <c r="E704" s="3">
        <v>17599.009999999998</v>
      </c>
      <c r="F704" s="3">
        <v>3497.28</v>
      </c>
    </row>
    <row r="705" spans="1:6" x14ac:dyDescent="0.25">
      <c r="A705" s="3">
        <v>2019</v>
      </c>
      <c r="B705" s="3" t="s">
        <v>46</v>
      </c>
      <c r="C705" s="3" t="s">
        <v>481</v>
      </c>
      <c r="D705" s="3">
        <v>167.12</v>
      </c>
      <c r="E705" s="3">
        <v>71.680000000000007</v>
      </c>
      <c r="F705" s="3">
        <v>6.32</v>
      </c>
    </row>
    <row r="706" spans="1:6" x14ac:dyDescent="0.25">
      <c r="A706" s="3">
        <v>2019</v>
      </c>
      <c r="B706" s="3" t="s">
        <v>46</v>
      </c>
      <c r="C706" s="3" t="s">
        <v>482</v>
      </c>
      <c r="D706" s="4">
        <v>1635</v>
      </c>
      <c r="E706" s="3">
        <v>1168.9100000000001</v>
      </c>
      <c r="F706" s="3">
        <v>101.2</v>
      </c>
    </row>
    <row r="707" spans="1:6" x14ac:dyDescent="0.25">
      <c r="A707" s="3">
        <v>2019</v>
      </c>
      <c r="B707" s="3" t="s">
        <v>46</v>
      </c>
      <c r="C707" s="3" t="s">
        <v>483</v>
      </c>
      <c r="D707" s="3">
        <v>137.88</v>
      </c>
      <c r="E707" s="3">
        <v>3336.11</v>
      </c>
      <c r="F707" s="3">
        <v>464.8</v>
      </c>
    </row>
    <row r="708" spans="1:6" x14ac:dyDescent="0.25">
      <c r="A708" s="3">
        <v>2019</v>
      </c>
      <c r="B708" s="3" t="s">
        <v>46</v>
      </c>
      <c r="C708" s="3" t="s">
        <v>484</v>
      </c>
      <c r="D708" s="4">
        <v>18930.66</v>
      </c>
      <c r="E708" s="4">
        <v>22542.59</v>
      </c>
      <c r="F708" s="4">
        <v>4176.3999999999996</v>
      </c>
    </row>
    <row r="709" spans="1:6" x14ac:dyDescent="0.25">
      <c r="A709" s="3">
        <v>2020</v>
      </c>
      <c r="B709" s="3" t="s">
        <v>46</v>
      </c>
      <c r="C709" s="3" t="s">
        <v>479</v>
      </c>
      <c r="D709" s="4">
        <v>6229.11</v>
      </c>
      <c r="E709" s="3">
        <v>465.88</v>
      </c>
      <c r="F709" s="3">
        <v>157.75</v>
      </c>
    </row>
    <row r="710" spans="1:6" x14ac:dyDescent="0.25">
      <c r="A710" s="3">
        <v>2020</v>
      </c>
      <c r="B710" s="3" t="s">
        <v>46</v>
      </c>
      <c r="C710" s="3" t="s">
        <v>480</v>
      </c>
      <c r="D710" s="4">
        <v>6908.87</v>
      </c>
      <c r="E710" s="3">
        <v>12808.24</v>
      </c>
      <c r="F710" s="3">
        <v>4172.29</v>
      </c>
    </row>
    <row r="711" spans="1:6" x14ac:dyDescent="0.25">
      <c r="A711" s="3">
        <v>2020</v>
      </c>
      <c r="B711" s="3" t="s">
        <v>46</v>
      </c>
      <c r="C711" s="3" t="s">
        <v>481</v>
      </c>
      <c r="D711" s="3">
        <v>0</v>
      </c>
      <c r="E711" s="3">
        <v>106.43</v>
      </c>
      <c r="F711" s="3">
        <v>8.16</v>
      </c>
    </row>
    <row r="712" spans="1:6" x14ac:dyDescent="0.25">
      <c r="A712" s="3">
        <v>2020</v>
      </c>
      <c r="B712" s="3" t="s">
        <v>46</v>
      </c>
      <c r="C712" s="3" t="s">
        <v>482</v>
      </c>
      <c r="D712" s="4">
        <v>1712.34</v>
      </c>
      <c r="E712" s="3">
        <v>394.61</v>
      </c>
      <c r="F712" s="3">
        <v>9.32</v>
      </c>
    </row>
    <row r="713" spans="1:6" x14ac:dyDescent="0.25">
      <c r="A713" s="3">
        <v>2020</v>
      </c>
      <c r="B713" s="3" t="s">
        <v>46</v>
      </c>
      <c r="C713" s="3" t="s">
        <v>483</v>
      </c>
      <c r="D713" s="3">
        <v>347.65</v>
      </c>
      <c r="E713" s="3">
        <v>8072.64</v>
      </c>
      <c r="F713" s="3">
        <v>388.65</v>
      </c>
    </row>
    <row r="714" spans="1:6" x14ac:dyDescent="0.25">
      <c r="A714" s="3">
        <v>2020</v>
      </c>
      <c r="B714" s="3" t="s">
        <v>46</v>
      </c>
      <c r="C714" s="3" t="s">
        <v>484</v>
      </c>
      <c r="D714" s="4">
        <v>15197.97</v>
      </c>
      <c r="E714" s="4">
        <v>21847.8</v>
      </c>
      <c r="F714" s="4">
        <v>4736.17</v>
      </c>
    </row>
    <row r="715" spans="1:6" x14ac:dyDescent="0.25">
      <c r="A715" s="3">
        <v>2021</v>
      </c>
      <c r="B715" s="3" t="s">
        <v>46</v>
      </c>
      <c r="C715" s="3" t="s">
        <v>479</v>
      </c>
      <c r="D715" s="4">
        <v>4715.3999999999996</v>
      </c>
      <c r="E715" s="3">
        <v>654.62</v>
      </c>
      <c r="F715" s="3">
        <v>135.91999999999999</v>
      </c>
    </row>
    <row r="716" spans="1:6" x14ac:dyDescent="0.25">
      <c r="A716" s="3">
        <v>2021</v>
      </c>
      <c r="B716" s="3" t="s">
        <v>46</v>
      </c>
      <c r="C716" s="3" t="s">
        <v>480</v>
      </c>
      <c r="D716" s="4">
        <v>17149.97</v>
      </c>
      <c r="E716" s="3">
        <v>12820.53</v>
      </c>
      <c r="F716" s="3">
        <v>2504.41</v>
      </c>
    </row>
    <row r="717" spans="1:6" x14ac:dyDescent="0.25">
      <c r="A717" s="3">
        <v>2021</v>
      </c>
      <c r="B717" s="3" t="s">
        <v>46</v>
      </c>
      <c r="C717" s="3" t="s">
        <v>481</v>
      </c>
      <c r="D717" s="3">
        <v>0</v>
      </c>
      <c r="E717" s="3">
        <v>113</v>
      </c>
      <c r="F717" s="3">
        <v>1.1599999999999999</v>
      </c>
    </row>
    <row r="718" spans="1:6" x14ac:dyDescent="0.25">
      <c r="A718" s="3">
        <v>2021</v>
      </c>
      <c r="B718" s="3" t="s">
        <v>46</v>
      </c>
      <c r="C718" s="3" t="s">
        <v>482</v>
      </c>
      <c r="D718" s="4">
        <v>2341.75</v>
      </c>
      <c r="E718" s="3">
        <v>382.5</v>
      </c>
      <c r="F718" s="3">
        <v>51</v>
      </c>
    </row>
    <row r="719" spans="1:6" x14ac:dyDescent="0.25">
      <c r="A719" s="3">
        <v>2021</v>
      </c>
      <c r="B719" s="3" t="s">
        <v>46</v>
      </c>
      <c r="C719" s="3" t="s">
        <v>483</v>
      </c>
      <c r="D719" s="4">
        <v>2786.2</v>
      </c>
      <c r="E719" s="3">
        <v>2659.67</v>
      </c>
      <c r="F719" s="3">
        <v>380.1</v>
      </c>
    </row>
    <row r="720" spans="1:6" x14ac:dyDescent="0.25">
      <c r="A720" s="3">
        <v>2021</v>
      </c>
      <c r="B720" s="3" t="s">
        <v>46</v>
      </c>
      <c r="C720" s="3" t="s">
        <v>484</v>
      </c>
      <c r="D720" s="4">
        <v>26993.32</v>
      </c>
      <c r="E720" s="4">
        <v>16630.32</v>
      </c>
      <c r="F720" s="4">
        <v>3072.59</v>
      </c>
    </row>
    <row r="721" spans="1:6" x14ac:dyDescent="0.25">
      <c r="A721" s="3"/>
      <c r="B721" s="3"/>
      <c r="C721" s="3"/>
      <c r="D721" s="3"/>
      <c r="E721" s="3"/>
      <c r="F721" s="3"/>
    </row>
    <row r="722" spans="1:6" x14ac:dyDescent="0.25">
      <c r="A722" s="3">
        <v>2012</v>
      </c>
      <c r="B722" s="3" t="s">
        <v>48</v>
      </c>
      <c r="C722" s="3" t="s">
        <v>479</v>
      </c>
      <c r="D722" s="3">
        <v>71004</v>
      </c>
      <c r="E722" s="3">
        <v>1640</v>
      </c>
      <c r="F722" s="3">
        <v>0</v>
      </c>
    </row>
    <row r="723" spans="1:6" x14ac:dyDescent="0.25">
      <c r="A723" s="3">
        <v>2012</v>
      </c>
      <c r="B723" s="3" t="s">
        <v>48</v>
      </c>
      <c r="C723" s="3" t="s">
        <v>480</v>
      </c>
      <c r="D723" s="3">
        <v>5991</v>
      </c>
      <c r="E723" s="3">
        <v>10287</v>
      </c>
      <c r="F723" s="3">
        <v>0</v>
      </c>
    </row>
    <row r="724" spans="1:6" x14ac:dyDescent="0.25">
      <c r="A724" s="3">
        <v>2012</v>
      </c>
      <c r="B724" s="3" t="s">
        <v>48</v>
      </c>
      <c r="C724" s="3" t="s">
        <v>481</v>
      </c>
      <c r="D724" s="3">
        <v>0</v>
      </c>
      <c r="E724" s="3">
        <v>241</v>
      </c>
      <c r="F724" s="3">
        <v>0</v>
      </c>
    </row>
    <row r="725" spans="1:6" x14ac:dyDescent="0.25">
      <c r="A725" s="3">
        <v>2012</v>
      </c>
      <c r="B725" s="3" t="s">
        <v>48</v>
      </c>
      <c r="C725" s="3" t="s">
        <v>482</v>
      </c>
      <c r="D725" s="3">
        <v>5947</v>
      </c>
      <c r="E725" s="3">
        <v>1667</v>
      </c>
      <c r="F725" s="3">
        <v>0</v>
      </c>
    </row>
    <row r="726" spans="1:6" x14ac:dyDescent="0.25">
      <c r="A726" s="3">
        <v>2012</v>
      </c>
      <c r="B726" s="3" t="s">
        <v>48</v>
      </c>
      <c r="C726" s="3" t="s">
        <v>483</v>
      </c>
      <c r="D726" s="3">
        <v>11070</v>
      </c>
      <c r="E726" s="3">
        <v>1600</v>
      </c>
      <c r="F726" s="3">
        <v>0</v>
      </c>
    </row>
    <row r="727" spans="1:6" x14ac:dyDescent="0.25">
      <c r="A727" s="3">
        <v>2012</v>
      </c>
      <c r="B727" s="3" t="s">
        <v>48</v>
      </c>
      <c r="C727" s="3" t="s">
        <v>484</v>
      </c>
      <c r="D727" s="3">
        <v>94012</v>
      </c>
      <c r="E727" s="3">
        <v>15435</v>
      </c>
      <c r="F727" s="3">
        <v>0</v>
      </c>
    </row>
    <row r="728" spans="1:6" x14ac:dyDescent="0.25">
      <c r="A728" s="3">
        <v>2013</v>
      </c>
      <c r="B728" s="3" t="s">
        <v>48</v>
      </c>
      <c r="C728" s="3" t="s">
        <v>479</v>
      </c>
      <c r="D728" s="3">
        <v>53244</v>
      </c>
      <c r="E728" s="3">
        <v>2474</v>
      </c>
      <c r="F728" s="3">
        <v>0</v>
      </c>
    </row>
    <row r="729" spans="1:6" x14ac:dyDescent="0.25">
      <c r="A729" s="3">
        <v>2013</v>
      </c>
      <c r="B729" s="3" t="s">
        <v>48</v>
      </c>
      <c r="C729" s="3" t="s">
        <v>480</v>
      </c>
      <c r="D729" s="3">
        <v>12551</v>
      </c>
      <c r="E729" s="3">
        <v>13861</v>
      </c>
      <c r="F729" s="3">
        <v>0</v>
      </c>
    </row>
    <row r="730" spans="1:6" x14ac:dyDescent="0.25">
      <c r="A730" s="3">
        <v>2013</v>
      </c>
      <c r="B730" s="3" t="s">
        <v>48</v>
      </c>
      <c r="C730" s="3" t="s">
        <v>481</v>
      </c>
      <c r="D730" s="3">
        <v>0</v>
      </c>
      <c r="E730" s="3">
        <v>126</v>
      </c>
      <c r="F730" s="3">
        <v>0</v>
      </c>
    </row>
    <row r="731" spans="1:6" x14ac:dyDescent="0.25">
      <c r="A731" s="3">
        <v>2013</v>
      </c>
      <c r="B731" s="3" t="s">
        <v>48</v>
      </c>
      <c r="C731" s="3" t="s">
        <v>482</v>
      </c>
      <c r="D731" s="3">
        <v>4164</v>
      </c>
      <c r="E731" s="3">
        <v>1736</v>
      </c>
      <c r="F731" s="3">
        <v>0</v>
      </c>
    </row>
    <row r="732" spans="1:6" x14ac:dyDescent="0.25">
      <c r="A732" s="3">
        <v>2013</v>
      </c>
      <c r="B732" s="3" t="s">
        <v>48</v>
      </c>
      <c r="C732" s="3" t="s">
        <v>483</v>
      </c>
      <c r="D732" s="3">
        <v>27407</v>
      </c>
      <c r="E732" s="3">
        <v>2208</v>
      </c>
      <c r="F732" s="3">
        <v>0</v>
      </c>
    </row>
    <row r="733" spans="1:6" x14ac:dyDescent="0.25">
      <c r="A733" s="3">
        <v>2013</v>
      </c>
      <c r="B733" s="3" t="s">
        <v>48</v>
      </c>
      <c r="C733" s="3" t="s">
        <v>484</v>
      </c>
      <c r="D733" s="3">
        <v>97366</v>
      </c>
      <c r="E733" s="3">
        <v>20403</v>
      </c>
      <c r="F733" s="3">
        <v>0</v>
      </c>
    </row>
    <row r="734" spans="1:6" x14ac:dyDescent="0.25">
      <c r="A734" s="3">
        <v>2014</v>
      </c>
      <c r="B734" s="3" t="s">
        <v>48</v>
      </c>
      <c r="C734" s="3" t="s">
        <v>479</v>
      </c>
      <c r="D734" s="3">
        <v>62120</v>
      </c>
      <c r="E734" s="3">
        <v>1503</v>
      </c>
      <c r="F734" s="3">
        <v>49</v>
      </c>
    </row>
    <row r="735" spans="1:6" x14ac:dyDescent="0.25">
      <c r="A735" s="3">
        <v>2014</v>
      </c>
      <c r="B735" s="3" t="s">
        <v>48</v>
      </c>
      <c r="C735" s="3" t="s">
        <v>480</v>
      </c>
      <c r="D735" s="3">
        <v>13243</v>
      </c>
      <c r="E735" s="3">
        <v>14600</v>
      </c>
      <c r="F735" s="3">
        <v>279</v>
      </c>
    </row>
    <row r="736" spans="1:6" x14ac:dyDescent="0.25">
      <c r="A736" s="3">
        <v>2014</v>
      </c>
      <c r="B736" s="3" t="s">
        <v>48</v>
      </c>
      <c r="C736" s="3" t="s">
        <v>481</v>
      </c>
      <c r="D736" s="3">
        <v>0</v>
      </c>
      <c r="E736" s="3">
        <v>210</v>
      </c>
      <c r="F736" s="3">
        <v>0</v>
      </c>
    </row>
    <row r="737" spans="1:6" x14ac:dyDescent="0.25">
      <c r="A737" s="3">
        <v>2014</v>
      </c>
      <c r="B737" s="3" t="s">
        <v>48</v>
      </c>
      <c r="C737" s="3" t="s">
        <v>482</v>
      </c>
      <c r="D737" s="3">
        <v>10666</v>
      </c>
      <c r="E737" s="3">
        <v>802</v>
      </c>
      <c r="F737" s="3">
        <v>0</v>
      </c>
    </row>
    <row r="738" spans="1:6" x14ac:dyDescent="0.25">
      <c r="A738" s="3">
        <v>2014</v>
      </c>
      <c r="B738" s="3" t="s">
        <v>48</v>
      </c>
      <c r="C738" s="3" t="s">
        <v>483</v>
      </c>
      <c r="D738" s="3">
        <v>33312</v>
      </c>
      <c r="E738" s="3">
        <v>2208</v>
      </c>
      <c r="F738" s="3">
        <v>38</v>
      </c>
    </row>
    <row r="739" spans="1:6" x14ac:dyDescent="0.25">
      <c r="A739" s="3">
        <v>2014</v>
      </c>
      <c r="B739" s="3" t="s">
        <v>48</v>
      </c>
      <c r="C739" s="3" t="s">
        <v>484</v>
      </c>
      <c r="D739" s="3">
        <v>119341</v>
      </c>
      <c r="E739" s="3">
        <v>19323</v>
      </c>
      <c r="F739" s="3">
        <v>366</v>
      </c>
    </row>
    <row r="740" spans="1:6" x14ac:dyDescent="0.25">
      <c r="A740" s="3">
        <v>2015</v>
      </c>
      <c r="B740" s="3" t="s">
        <v>48</v>
      </c>
      <c r="C740" s="3" t="s">
        <v>479</v>
      </c>
      <c r="D740" s="3">
        <v>45794</v>
      </c>
      <c r="E740" s="3">
        <v>1491</v>
      </c>
      <c r="F740" s="3">
        <v>54</v>
      </c>
    </row>
    <row r="741" spans="1:6" x14ac:dyDescent="0.25">
      <c r="A741" s="3">
        <v>2015</v>
      </c>
      <c r="B741" s="3" t="s">
        <v>48</v>
      </c>
      <c r="C741" s="3" t="s">
        <v>480</v>
      </c>
      <c r="D741" s="3">
        <v>56221</v>
      </c>
      <c r="E741" s="3">
        <v>10239</v>
      </c>
      <c r="F741" s="3">
        <v>846</v>
      </c>
    </row>
    <row r="742" spans="1:6" x14ac:dyDescent="0.25">
      <c r="A742" s="3">
        <v>2015</v>
      </c>
      <c r="B742" s="3" t="s">
        <v>48</v>
      </c>
      <c r="C742" s="3" t="s">
        <v>481</v>
      </c>
      <c r="D742" s="3">
        <v>0</v>
      </c>
      <c r="E742" s="3">
        <v>253</v>
      </c>
      <c r="F742" s="3">
        <v>0</v>
      </c>
    </row>
    <row r="743" spans="1:6" x14ac:dyDescent="0.25">
      <c r="A743" s="3">
        <v>2015</v>
      </c>
      <c r="B743" s="3" t="s">
        <v>48</v>
      </c>
      <c r="C743" s="3" t="s">
        <v>482</v>
      </c>
      <c r="D743" s="3">
        <v>16937</v>
      </c>
      <c r="E743" s="3">
        <v>1578</v>
      </c>
      <c r="F743" s="3">
        <v>0</v>
      </c>
    </row>
    <row r="744" spans="1:6" x14ac:dyDescent="0.25">
      <c r="A744" s="3">
        <v>2015</v>
      </c>
      <c r="B744" s="3" t="s">
        <v>48</v>
      </c>
      <c r="C744" s="3" t="s">
        <v>483</v>
      </c>
      <c r="D744" s="3">
        <v>13775</v>
      </c>
      <c r="E744" s="3">
        <v>5423</v>
      </c>
      <c r="F744" s="3">
        <v>75</v>
      </c>
    </row>
    <row r="745" spans="1:6" x14ac:dyDescent="0.25">
      <c r="A745" s="3">
        <v>2015</v>
      </c>
      <c r="B745" s="3" t="s">
        <v>48</v>
      </c>
      <c r="C745" s="3" t="s">
        <v>484</v>
      </c>
      <c r="D745" s="3">
        <v>132727</v>
      </c>
      <c r="E745" s="3">
        <v>18984</v>
      </c>
      <c r="F745" s="3">
        <v>975</v>
      </c>
    </row>
    <row r="746" spans="1:6" x14ac:dyDescent="0.25">
      <c r="A746" s="3">
        <v>2016</v>
      </c>
      <c r="B746" s="3" t="s">
        <v>48</v>
      </c>
      <c r="C746" s="3" t="s">
        <v>479</v>
      </c>
      <c r="D746" s="3">
        <v>78023</v>
      </c>
      <c r="E746" s="3">
        <v>1193</v>
      </c>
      <c r="F746" s="3">
        <v>154</v>
      </c>
    </row>
    <row r="747" spans="1:6" x14ac:dyDescent="0.25">
      <c r="A747" s="3">
        <v>2016</v>
      </c>
      <c r="B747" s="3" t="s">
        <v>48</v>
      </c>
      <c r="C747" s="3" t="s">
        <v>480</v>
      </c>
      <c r="D747" s="3">
        <v>77689</v>
      </c>
      <c r="E747" s="3">
        <v>16933</v>
      </c>
      <c r="F747" s="3">
        <v>1037</v>
      </c>
    </row>
    <row r="748" spans="1:6" x14ac:dyDescent="0.25">
      <c r="A748" s="3">
        <v>2016</v>
      </c>
      <c r="B748" s="3" t="s">
        <v>48</v>
      </c>
      <c r="C748" s="3" t="s">
        <v>481</v>
      </c>
      <c r="D748" s="3">
        <v>0</v>
      </c>
      <c r="E748" s="3">
        <v>276</v>
      </c>
      <c r="F748" s="3">
        <v>1</v>
      </c>
    </row>
    <row r="749" spans="1:6" x14ac:dyDescent="0.25">
      <c r="A749" s="3">
        <v>2016</v>
      </c>
      <c r="B749" s="3" t="s">
        <v>48</v>
      </c>
      <c r="C749" s="3" t="s">
        <v>482</v>
      </c>
      <c r="D749" s="3">
        <v>15392</v>
      </c>
      <c r="E749" s="3">
        <v>1291</v>
      </c>
      <c r="F749" s="3">
        <v>2</v>
      </c>
    </row>
    <row r="750" spans="1:6" x14ac:dyDescent="0.25">
      <c r="A750" s="3">
        <v>2016</v>
      </c>
      <c r="B750" s="3" t="s">
        <v>48</v>
      </c>
      <c r="C750" s="3" t="s">
        <v>483</v>
      </c>
      <c r="D750" s="3">
        <v>11208</v>
      </c>
      <c r="E750" s="3">
        <v>4359</v>
      </c>
      <c r="F750" s="3">
        <v>65</v>
      </c>
    </row>
    <row r="751" spans="1:6" x14ac:dyDescent="0.25">
      <c r="A751" s="3">
        <v>2016</v>
      </c>
      <c r="B751" s="3" t="s">
        <v>48</v>
      </c>
      <c r="C751" s="3" t="s">
        <v>484</v>
      </c>
      <c r="D751" s="3">
        <v>182312</v>
      </c>
      <c r="E751" s="3">
        <v>24052</v>
      </c>
      <c r="F751" s="3">
        <v>1259</v>
      </c>
    </row>
    <row r="752" spans="1:6" x14ac:dyDescent="0.25">
      <c r="A752" s="3">
        <v>2017</v>
      </c>
      <c r="B752" s="3" t="s">
        <v>48</v>
      </c>
      <c r="C752" s="3" t="s">
        <v>479</v>
      </c>
      <c r="D752" s="3">
        <v>39009</v>
      </c>
      <c r="E752" s="3">
        <v>1413</v>
      </c>
      <c r="F752" s="3">
        <v>165</v>
      </c>
    </row>
    <row r="753" spans="1:6" x14ac:dyDescent="0.25">
      <c r="A753" s="3">
        <v>2017</v>
      </c>
      <c r="B753" s="3" t="s">
        <v>48</v>
      </c>
      <c r="C753" s="3" t="s">
        <v>480</v>
      </c>
      <c r="D753" s="3">
        <v>126308</v>
      </c>
      <c r="E753" s="3">
        <v>16370</v>
      </c>
      <c r="F753" s="3">
        <v>1135</v>
      </c>
    </row>
    <row r="754" spans="1:6" x14ac:dyDescent="0.25">
      <c r="A754" s="3">
        <v>2017</v>
      </c>
      <c r="B754" s="3" t="s">
        <v>48</v>
      </c>
      <c r="C754" s="3" t="s">
        <v>481</v>
      </c>
      <c r="D754" s="3">
        <v>0</v>
      </c>
      <c r="E754" s="3">
        <v>466</v>
      </c>
      <c r="F754" s="3">
        <v>25</v>
      </c>
    </row>
    <row r="755" spans="1:6" x14ac:dyDescent="0.25">
      <c r="A755" s="3">
        <v>2017</v>
      </c>
      <c r="B755" s="3" t="s">
        <v>48</v>
      </c>
      <c r="C755" s="3" t="s">
        <v>482</v>
      </c>
      <c r="D755" s="3">
        <v>9787</v>
      </c>
      <c r="E755" s="3">
        <v>1650</v>
      </c>
      <c r="F755" s="3">
        <v>35</v>
      </c>
    </row>
    <row r="756" spans="1:6" x14ac:dyDescent="0.25">
      <c r="A756" s="3">
        <v>2017</v>
      </c>
      <c r="B756" s="3" t="s">
        <v>48</v>
      </c>
      <c r="C756" s="3" t="s">
        <v>483</v>
      </c>
      <c r="D756" s="3">
        <v>14357</v>
      </c>
      <c r="E756" s="3">
        <v>4550</v>
      </c>
      <c r="F756" s="3">
        <v>85</v>
      </c>
    </row>
    <row r="757" spans="1:6" x14ac:dyDescent="0.25">
      <c r="A757" s="3">
        <v>2017</v>
      </c>
      <c r="B757" s="3" t="s">
        <v>48</v>
      </c>
      <c r="C757" s="3" t="s">
        <v>484</v>
      </c>
      <c r="D757" s="3">
        <v>189461</v>
      </c>
      <c r="E757" s="3">
        <v>24449</v>
      </c>
      <c r="F757" s="3">
        <v>1445</v>
      </c>
    </row>
    <row r="758" spans="1:6" x14ac:dyDescent="0.25">
      <c r="A758" s="3">
        <v>2018</v>
      </c>
      <c r="B758" s="3" t="s">
        <v>48</v>
      </c>
      <c r="C758" s="3" t="s">
        <v>479</v>
      </c>
      <c r="D758" s="3">
        <v>35826</v>
      </c>
      <c r="E758" s="3">
        <v>2084</v>
      </c>
      <c r="F758" s="3">
        <v>214</v>
      </c>
    </row>
    <row r="759" spans="1:6" x14ac:dyDescent="0.25">
      <c r="A759" s="3">
        <v>2018</v>
      </c>
      <c r="B759" s="3" t="s">
        <v>48</v>
      </c>
      <c r="C759" s="3" t="s">
        <v>480</v>
      </c>
      <c r="D759" s="3">
        <v>157013</v>
      </c>
      <c r="E759" s="3">
        <v>24588</v>
      </c>
      <c r="F759" s="3">
        <v>3786</v>
      </c>
    </row>
    <row r="760" spans="1:6" x14ac:dyDescent="0.25">
      <c r="A760" s="3">
        <v>2018</v>
      </c>
      <c r="B760" s="3" t="s">
        <v>48</v>
      </c>
      <c r="C760" s="3" t="s">
        <v>481</v>
      </c>
      <c r="D760" s="3">
        <v>0</v>
      </c>
      <c r="E760" s="3">
        <v>534</v>
      </c>
      <c r="F760" s="3">
        <v>33</v>
      </c>
    </row>
    <row r="761" spans="1:6" x14ac:dyDescent="0.25">
      <c r="A761" s="3">
        <v>2018</v>
      </c>
      <c r="B761" s="3" t="s">
        <v>48</v>
      </c>
      <c r="C761" s="3" t="s">
        <v>482</v>
      </c>
      <c r="D761" s="3">
        <v>14198</v>
      </c>
      <c r="E761" s="3">
        <v>2533</v>
      </c>
      <c r="F761" s="3">
        <v>248</v>
      </c>
    </row>
    <row r="762" spans="1:6" x14ac:dyDescent="0.25">
      <c r="A762" s="3">
        <v>2018</v>
      </c>
      <c r="B762" s="3" t="s">
        <v>48</v>
      </c>
      <c r="C762" s="3" t="s">
        <v>483</v>
      </c>
      <c r="D762" s="3">
        <v>8269</v>
      </c>
      <c r="E762" s="3">
        <v>9588</v>
      </c>
      <c r="F762" s="3">
        <v>1512</v>
      </c>
    </row>
    <row r="763" spans="1:6" x14ac:dyDescent="0.25">
      <c r="A763" s="3">
        <v>2018</v>
      </c>
      <c r="B763" s="3" t="s">
        <v>48</v>
      </c>
      <c r="C763" s="3" t="s">
        <v>484</v>
      </c>
      <c r="D763" s="3">
        <v>215306</v>
      </c>
      <c r="E763" s="3">
        <v>39327</v>
      </c>
      <c r="F763" s="3">
        <v>5794</v>
      </c>
    </row>
    <row r="764" spans="1:6" x14ac:dyDescent="0.25">
      <c r="A764" s="3">
        <v>2019</v>
      </c>
      <c r="B764" s="3" t="s">
        <v>48</v>
      </c>
      <c r="C764" s="3" t="s">
        <v>479</v>
      </c>
      <c r="D764" s="3">
        <v>43079</v>
      </c>
      <c r="E764" s="3">
        <v>2206</v>
      </c>
      <c r="F764" s="3">
        <v>486</v>
      </c>
    </row>
    <row r="765" spans="1:6" x14ac:dyDescent="0.25">
      <c r="A765" s="3">
        <v>2019</v>
      </c>
      <c r="B765" s="3" t="s">
        <v>48</v>
      </c>
      <c r="C765" s="3" t="s">
        <v>480</v>
      </c>
      <c r="D765" s="3">
        <v>139872</v>
      </c>
      <c r="E765" s="3">
        <v>30795</v>
      </c>
      <c r="F765" s="3">
        <v>5210</v>
      </c>
    </row>
    <row r="766" spans="1:6" x14ac:dyDescent="0.25">
      <c r="A766" s="3">
        <v>2019</v>
      </c>
      <c r="B766" s="3" t="s">
        <v>48</v>
      </c>
      <c r="C766" s="3" t="s">
        <v>481</v>
      </c>
      <c r="D766" s="3">
        <v>0</v>
      </c>
      <c r="E766" s="3">
        <v>237</v>
      </c>
      <c r="F766" s="3">
        <v>3</v>
      </c>
    </row>
    <row r="767" spans="1:6" x14ac:dyDescent="0.25">
      <c r="A767" s="3">
        <v>2019</v>
      </c>
      <c r="B767" s="3" t="s">
        <v>48</v>
      </c>
      <c r="C767" s="3" t="s">
        <v>482</v>
      </c>
      <c r="D767" s="3">
        <v>13972</v>
      </c>
      <c r="E767" s="3">
        <v>1941</v>
      </c>
      <c r="F767" s="3">
        <v>130</v>
      </c>
    </row>
    <row r="768" spans="1:6" x14ac:dyDescent="0.25">
      <c r="A768" s="3">
        <v>2019</v>
      </c>
      <c r="B768" s="3" t="s">
        <v>48</v>
      </c>
      <c r="C768" s="3" t="s">
        <v>483</v>
      </c>
      <c r="D768" s="3">
        <v>15074</v>
      </c>
      <c r="E768" s="3">
        <v>2807</v>
      </c>
      <c r="F768" s="3">
        <v>1849</v>
      </c>
    </row>
    <row r="769" spans="1:6" x14ac:dyDescent="0.25">
      <c r="A769" s="3">
        <v>2019</v>
      </c>
      <c r="B769" s="3" t="s">
        <v>48</v>
      </c>
      <c r="C769" s="3" t="s">
        <v>484</v>
      </c>
      <c r="D769" s="3">
        <v>211997</v>
      </c>
      <c r="E769" s="3">
        <v>37986</v>
      </c>
      <c r="F769" s="3">
        <v>7678</v>
      </c>
    </row>
    <row r="770" spans="1:6" x14ac:dyDescent="0.25">
      <c r="A770" s="3">
        <v>2020</v>
      </c>
      <c r="B770" s="3" t="s">
        <v>48</v>
      </c>
      <c r="C770" s="3" t="s">
        <v>479</v>
      </c>
      <c r="D770" s="3">
        <v>54729</v>
      </c>
      <c r="E770" s="3">
        <v>2113</v>
      </c>
      <c r="F770" s="3">
        <v>297</v>
      </c>
    </row>
    <row r="771" spans="1:6" x14ac:dyDescent="0.25">
      <c r="A771" s="3">
        <v>2020</v>
      </c>
      <c r="B771" s="3" t="s">
        <v>48</v>
      </c>
      <c r="C771" s="3" t="s">
        <v>480</v>
      </c>
      <c r="D771" s="3">
        <v>131079</v>
      </c>
      <c r="E771" s="3">
        <v>21463</v>
      </c>
      <c r="F771" s="3">
        <v>3025</v>
      </c>
    </row>
    <row r="772" spans="1:6" x14ac:dyDescent="0.25">
      <c r="A772" s="3">
        <v>2020</v>
      </c>
      <c r="B772" s="3" t="s">
        <v>48</v>
      </c>
      <c r="C772" s="3" t="s">
        <v>481</v>
      </c>
      <c r="D772" s="3">
        <v>0</v>
      </c>
      <c r="E772" s="3">
        <v>405</v>
      </c>
      <c r="F772" s="3">
        <v>1</v>
      </c>
    </row>
    <row r="773" spans="1:6" x14ac:dyDescent="0.25">
      <c r="A773" s="3">
        <v>2020</v>
      </c>
      <c r="B773" s="3" t="s">
        <v>48</v>
      </c>
      <c r="C773" s="3" t="s">
        <v>482</v>
      </c>
      <c r="D773" s="3">
        <v>10073</v>
      </c>
      <c r="E773" s="3">
        <v>1922</v>
      </c>
      <c r="F773" s="3">
        <v>189</v>
      </c>
    </row>
    <row r="774" spans="1:6" x14ac:dyDescent="0.25">
      <c r="A774" s="3">
        <v>2020</v>
      </c>
      <c r="B774" s="3" t="s">
        <v>48</v>
      </c>
      <c r="C774" s="3" t="s">
        <v>483</v>
      </c>
      <c r="D774" s="3">
        <v>8701</v>
      </c>
      <c r="E774" s="3">
        <v>6255</v>
      </c>
      <c r="F774" s="3">
        <v>211</v>
      </c>
    </row>
    <row r="775" spans="1:6" x14ac:dyDescent="0.25">
      <c r="A775" s="3">
        <v>2020</v>
      </c>
      <c r="B775" s="3" t="s">
        <v>48</v>
      </c>
      <c r="C775" s="3" t="s">
        <v>484</v>
      </c>
      <c r="D775" s="3">
        <v>204582</v>
      </c>
      <c r="E775" s="3">
        <v>32158</v>
      </c>
      <c r="F775" s="3">
        <v>3723</v>
      </c>
    </row>
    <row r="776" spans="1:6" x14ac:dyDescent="0.25">
      <c r="A776" s="3">
        <v>2021</v>
      </c>
      <c r="B776" s="3" t="s">
        <v>48</v>
      </c>
      <c r="C776" s="3" t="s">
        <v>479</v>
      </c>
      <c r="D776" s="3">
        <v>49301</v>
      </c>
      <c r="E776" s="3">
        <v>3606</v>
      </c>
      <c r="F776" s="3">
        <v>402</v>
      </c>
    </row>
    <row r="777" spans="1:6" x14ac:dyDescent="0.25">
      <c r="A777" s="3">
        <v>2021</v>
      </c>
      <c r="B777" s="3" t="s">
        <v>48</v>
      </c>
      <c r="C777" s="3" t="s">
        <v>480</v>
      </c>
      <c r="D777" s="3">
        <v>136525</v>
      </c>
      <c r="E777" s="3">
        <v>19867</v>
      </c>
      <c r="F777" s="3">
        <v>4584</v>
      </c>
    </row>
    <row r="778" spans="1:6" x14ac:dyDescent="0.25">
      <c r="A778" s="3">
        <v>2021</v>
      </c>
      <c r="B778" s="3" t="s">
        <v>48</v>
      </c>
      <c r="C778" s="3" t="s">
        <v>481</v>
      </c>
      <c r="D778" s="3">
        <v>0</v>
      </c>
      <c r="E778" s="3">
        <v>199</v>
      </c>
      <c r="F778" s="3">
        <v>29</v>
      </c>
    </row>
    <row r="779" spans="1:6" x14ac:dyDescent="0.25">
      <c r="A779" s="3">
        <v>2021</v>
      </c>
      <c r="B779" s="3" t="s">
        <v>48</v>
      </c>
      <c r="C779" s="3" t="s">
        <v>482</v>
      </c>
      <c r="D779" s="3">
        <v>9107</v>
      </c>
      <c r="E779" s="3">
        <v>1542</v>
      </c>
      <c r="F779" s="3">
        <v>127</v>
      </c>
    </row>
    <row r="780" spans="1:6" x14ac:dyDescent="0.25">
      <c r="A780" s="3">
        <v>2021</v>
      </c>
      <c r="B780" s="3" t="s">
        <v>48</v>
      </c>
      <c r="C780" s="3" t="s">
        <v>483</v>
      </c>
      <c r="D780" s="3">
        <v>9764</v>
      </c>
      <c r="E780" s="3">
        <v>5164</v>
      </c>
      <c r="F780" s="3">
        <v>699</v>
      </c>
    </row>
    <row r="781" spans="1:6" x14ac:dyDescent="0.25">
      <c r="A781" s="3">
        <v>2021</v>
      </c>
      <c r="B781" s="3" t="s">
        <v>48</v>
      </c>
      <c r="C781" s="3" t="s">
        <v>484</v>
      </c>
      <c r="D781" s="3">
        <v>204697</v>
      </c>
      <c r="E781" s="3">
        <v>30378</v>
      </c>
      <c r="F781" s="3">
        <v>5841</v>
      </c>
    </row>
    <row r="782" spans="1:6" x14ac:dyDescent="0.25">
      <c r="A782" s="3"/>
      <c r="B782" s="3"/>
      <c r="C782" s="3"/>
      <c r="D782" s="3"/>
      <c r="E782" s="3"/>
      <c r="F782" s="3"/>
    </row>
    <row r="783" spans="1:6" x14ac:dyDescent="0.25">
      <c r="A783" s="3">
        <v>2014</v>
      </c>
      <c r="B783" s="3" t="s">
        <v>49</v>
      </c>
      <c r="C783" s="3" t="s">
        <v>479</v>
      </c>
      <c r="D783" s="3">
        <v>3574.67</v>
      </c>
      <c r="E783" s="3">
        <v>704.92</v>
      </c>
      <c r="F783" s="3"/>
    </row>
    <row r="784" spans="1:6" x14ac:dyDescent="0.25">
      <c r="A784" s="3">
        <v>2014</v>
      </c>
      <c r="B784" s="3" t="s">
        <v>49</v>
      </c>
      <c r="C784" s="3" t="s">
        <v>480</v>
      </c>
      <c r="D784" s="3">
        <v>17623.79</v>
      </c>
      <c r="E784" s="3">
        <v>11137.83</v>
      </c>
      <c r="F784" s="3"/>
    </row>
    <row r="785" spans="1:6" x14ac:dyDescent="0.25">
      <c r="A785" s="3">
        <v>2014</v>
      </c>
      <c r="B785" s="3" t="s">
        <v>49</v>
      </c>
      <c r="C785" s="3" t="s">
        <v>481</v>
      </c>
      <c r="D785" s="3">
        <v>0</v>
      </c>
      <c r="E785" s="3">
        <v>446.7</v>
      </c>
      <c r="F785" s="3"/>
    </row>
    <row r="786" spans="1:6" x14ac:dyDescent="0.25">
      <c r="A786" s="3">
        <v>2014</v>
      </c>
      <c r="B786" s="3" t="s">
        <v>49</v>
      </c>
      <c r="C786" s="3" t="s">
        <v>482</v>
      </c>
      <c r="D786" s="3">
        <v>0</v>
      </c>
      <c r="E786" s="3">
        <v>21.85</v>
      </c>
      <c r="F786" s="3"/>
    </row>
    <row r="787" spans="1:6" x14ac:dyDescent="0.25">
      <c r="A787" s="3">
        <v>2014</v>
      </c>
      <c r="B787" s="3" t="s">
        <v>49</v>
      </c>
      <c r="C787" s="3" t="s">
        <v>483</v>
      </c>
      <c r="D787" s="3">
        <v>27834.22</v>
      </c>
      <c r="E787" s="3">
        <v>6418.78</v>
      </c>
      <c r="F787" s="3"/>
    </row>
    <row r="788" spans="1:6" x14ac:dyDescent="0.25">
      <c r="A788" s="3">
        <v>2014</v>
      </c>
      <c r="B788" s="3" t="s">
        <v>49</v>
      </c>
      <c r="C788" s="3" t="s">
        <v>484</v>
      </c>
      <c r="D788" s="3">
        <v>49032.68</v>
      </c>
      <c r="E788" s="3">
        <v>18730.080000000002</v>
      </c>
      <c r="F788" s="3"/>
    </row>
    <row r="789" spans="1:6" x14ac:dyDescent="0.25">
      <c r="A789" s="3">
        <v>2015</v>
      </c>
      <c r="B789" s="3" t="s">
        <v>49</v>
      </c>
      <c r="C789" s="3" t="s">
        <v>479</v>
      </c>
      <c r="D789" s="3">
        <v>7944.35</v>
      </c>
      <c r="E789" s="3">
        <v>1478.75</v>
      </c>
      <c r="F789" s="3"/>
    </row>
    <row r="790" spans="1:6" x14ac:dyDescent="0.25">
      <c r="A790" s="3">
        <v>2015</v>
      </c>
      <c r="B790" s="3" t="s">
        <v>49</v>
      </c>
      <c r="C790" s="3" t="s">
        <v>480</v>
      </c>
      <c r="D790" s="3">
        <v>11643.92</v>
      </c>
      <c r="E790" s="3">
        <v>14147.69</v>
      </c>
      <c r="F790" s="3"/>
    </row>
    <row r="791" spans="1:6" x14ac:dyDescent="0.25">
      <c r="A791" s="3">
        <v>2015</v>
      </c>
      <c r="B791" s="3" t="s">
        <v>49</v>
      </c>
      <c r="C791" s="3" t="s">
        <v>481</v>
      </c>
      <c r="D791" s="3">
        <v>576.25</v>
      </c>
      <c r="E791" s="3">
        <v>88.85</v>
      </c>
      <c r="F791" s="3"/>
    </row>
    <row r="792" spans="1:6" x14ac:dyDescent="0.25">
      <c r="A792" s="3">
        <v>2015</v>
      </c>
      <c r="B792" s="3" t="s">
        <v>49</v>
      </c>
      <c r="C792" s="3" t="s">
        <v>482</v>
      </c>
      <c r="D792" s="3">
        <v>0</v>
      </c>
      <c r="E792" s="3">
        <v>235.66</v>
      </c>
      <c r="F792" s="3"/>
    </row>
    <row r="793" spans="1:6" x14ac:dyDescent="0.25">
      <c r="A793" s="3">
        <v>2015</v>
      </c>
      <c r="B793" s="3" t="s">
        <v>49</v>
      </c>
      <c r="C793" s="3" t="s">
        <v>483</v>
      </c>
      <c r="D793" s="3">
        <v>2829.59</v>
      </c>
      <c r="E793" s="3">
        <v>8245.06</v>
      </c>
      <c r="F793" s="3"/>
    </row>
    <row r="794" spans="1:6" x14ac:dyDescent="0.25">
      <c r="A794" s="3">
        <v>2015</v>
      </c>
      <c r="B794" s="3" t="s">
        <v>49</v>
      </c>
      <c r="C794" s="3" t="s">
        <v>484</v>
      </c>
      <c r="D794" s="3">
        <v>22994.11</v>
      </c>
      <c r="E794" s="3">
        <v>24196.01</v>
      </c>
      <c r="F794" s="3"/>
    </row>
    <row r="795" spans="1:6" x14ac:dyDescent="0.25">
      <c r="A795" s="3">
        <v>2016</v>
      </c>
      <c r="B795" s="3" t="s">
        <v>49</v>
      </c>
      <c r="C795" s="3" t="s">
        <v>479</v>
      </c>
      <c r="D795" s="3">
        <v>6404.37</v>
      </c>
      <c r="E795" s="3">
        <v>2013.98</v>
      </c>
      <c r="F795" s="3">
        <v>111.85</v>
      </c>
    </row>
    <row r="796" spans="1:6" x14ac:dyDescent="0.25">
      <c r="A796" s="3">
        <v>2016</v>
      </c>
      <c r="B796" s="3" t="s">
        <v>49</v>
      </c>
      <c r="C796" s="3" t="s">
        <v>480</v>
      </c>
      <c r="D796" s="3">
        <v>23703.19</v>
      </c>
      <c r="E796" s="3">
        <v>14147.69</v>
      </c>
      <c r="F796" s="3">
        <v>15.91</v>
      </c>
    </row>
    <row r="797" spans="1:6" x14ac:dyDescent="0.25">
      <c r="A797" s="3">
        <v>2016</v>
      </c>
      <c r="B797" s="3" t="s">
        <v>49</v>
      </c>
      <c r="C797" s="3" t="s">
        <v>481</v>
      </c>
      <c r="D797" s="3">
        <v>0</v>
      </c>
      <c r="E797" s="3">
        <v>200.3</v>
      </c>
      <c r="F797" s="3">
        <v>0</v>
      </c>
    </row>
    <row r="798" spans="1:6" x14ac:dyDescent="0.25">
      <c r="A798" s="3">
        <v>2016</v>
      </c>
      <c r="B798" s="3" t="s">
        <v>49</v>
      </c>
      <c r="C798" s="3" t="s">
        <v>482</v>
      </c>
      <c r="D798" s="3">
        <v>0</v>
      </c>
      <c r="E798" s="3">
        <v>466.29</v>
      </c>
      <c r="F798" s="3">
        <v>3.15</v>
      </c>
    </row>
    <row r="799" spans="1:6" x14ac:dyDescent="0.25">
      <c r="A799" s="3">
        <v>2016</v>
      </c>
      <c r="B799" s="3" t="s">
        <v>49</v>
      </c>
      <c r="C799" s="3" t="s">
        <v>483</v>
      </c>
      <c r="D799" s="3">
        <v>4521.83</v>
      </c>
      <c r="E799" s="3">
        <v>512.16999999999996</v>
      </c>
      <c r="F799" s="3">
        <v>1843.56</v>
      </c>
    </row>
    <row r="800" spans="1:6" x14ac:dyDescent="0.25">
      <c r="A800" s="3">
        <v>2016</v>
      </c>
      <c r="B800" s="3" t="s">
        <v>49</v>
      </c>
      <c r="C800" s="3" t="s">
        <v>484</v>
      </c>
      <c r="D800" s="3">
        <v>34629.39</v>
      </c>
      <c r="E800" s="3">
        <v>30039.599999999999</v>
      </c>
      <c r="F800" s="3">
        <v>1974.47</v>
      </c>
    </row>
    <row r="801" spans="1:6" x14ac:dyDescent="0.25">
      <c r="A801" s="3">
        <v>2017</v>
      </c>
      <c r="B801" s="3" t="s">
        <v>49</v>
      </c>
      <c r="C801" s="3" t="s">
        <v>479</v>
      </c>
      <c r="D801" s="3">
        <v>8399.5499999999993</v>
      </c>
      <c r="E801" s="3">
        <v>1139.6600000000001</v>
      </c>
      <c r="F801" s="3">
        <v>122.75</v>
      </c>
    </row>
    <row r="802" spans="1:6" x14ac:dyDescent="0.25">
      <c r="A802" s="3">
        <v>2017</v>
      </c>
      <c r="B802" s="3" t="s">
        <v>49</v>
      </c>
      <c r="C802" s="3" t="s">
        <v>480</v>
      </c>
      <c r="D802" s="3">
        <v>17996.28</v>
      </c>
      <c r="E802" s="3">
        <v>14551.04</v>
      </c>
      <c r="F802" s="3">
        <v>2304.38</v>
      </c>
    </row>
    <row r="803" spans="1:6" x14ac:dyDescent="0.25">
      <c r="A803" s="3">
        <v>2017</v>
      </c>
      <c r="B803" s="3" t="s">
        <v>49</v>
      </c>
      <c r="C803" s="3" t="s">
        <v>481</v>
      </c>
      <c r="D803" s="3">
        <v>0</v>
      </c>
      <c r="E803" s="3">
        <v>0</v>
      </c>
      <c r="F803" s="3">
        <v>0</v>
      </c>
    </row>
    <row r="804" spans="1:6" x14ac:dyDescent="0.25">
      <c r="A804" s="3">
        <v>2017</v>
      </c>
      <c r="B804" s="3" t="s">
        <v>49</v>
      </c>
      <c r="C804" s="3" t="s">
        <v>482</v>
      </c>
      <c r="D804" s="3">
        <v>6844.93</v>
      </c>
      <c r="E804" s="3">
        <v>781.44</v>
      </c>
      <c r="F804" s="3">
        <v>10.15</v>
      </c>
    </row>
    <row r="805" spans="1:6" x14ac:dyDescent="0.25">
      <c r="A805" s="3">
        <v>2017</v>
      </c>
      <c r="B805" s="3" t="s">
        <v>49</v>
      </c>
      <c r="C805" s="3" t="s">
        <v>483</v>
      </c>
      <c r="D805" s="3">
        <v>2260.4499999999998</v>
      </c>
      <c r="E805" s="3">
        <v>1125.54</v>
      </c>
      <c r="F805" s="3">
        <v>82.43</v>
      </c>
    </row>
    <row r="806" spans="1:6" x14ac:dyDescent="0.25">
      <c r="A806" s="3">
        <v>2017</v>
      </c>
      <c r="B806" s="3" t="s">
        <v>49</v>
      </c>
      <c r="C806" s="3" t="s">
        <v>484</v>
      </c>
      <c r="D806" s="3">
        <v>35501.21</v>
      </c>
      <c r="E806" s="3">
        <v>17597.68</v>
      </c>
      <c r="F806" s="3">
        <v>2519.71</v>
      </c>
    </row>
    <row r="807" spans="1:6" x14ac:dyDescent="0.25">
      <c r="A807" s="3">
        <v>2018</v>
      </c>
      <c r="B807" s="3" t="s">
        <v>49</v>
      </c>
      <c r="C807" s="3" t="s">
        <v>479</v>
      </c>
      <c r="D807" s="3">
        <v>6160.8</v>
      </c>
      <c r="E807" s="3">
        <v>1227.23</v>
      </c>
      <c r="F807" s="3">
        <v>142.52000000000001</v>
      </c>
    </row>
    <row r="808" spans="1:6" x14ac:dyDescent="0.25">
      <c r="A808" s="3">
        <v>2018</v>
      </c>
      <c r="B808" s="3" t="s">
        <v>49</v>
      </c>
      <c r="C808" s="3" t="s">
        <v>480</v>
      </c>
      <c r="D808" s="3">
        <v>22462.78</v>
      </c>
      <c r="E808" s="3">
        <v>11816.87</v>
      </c>
      <c r="F808" s="3">
        <v>2198</v>
      </c>
    </row>
    <row r="809" spans="1:6" x14ac:dyDescent="0.25">
      <c r="A809" s="3">
        <v>2018</v>
      </c>
      <c r="B809" s="3" t="s">
        <v>49</v>
      </c>
      <c r="C809" s="3" t="s">
        <v>481</v>
      </c>
      <c r="D809" s="3">
        <v>143.88999999999999</v>
      </c>
      <c r="E809" s="3">
        <v>0</v>
      </c>
      <c r="F809" s="3">
        <v>8.44</v>
      </c>
    </row>
    <row r="810" spans="1:6" x14ac:dyDescent="0.25">
      <c r="A810" s="3">
        <v>2018</v>
      </c>
      <c r="B810" s="3" t="s">
        <v>49</v>
      </c>
      <c r="C810" s="3" t="s">
        <v>482</v>
      </c>
      <c r="D810" s="3">
        <v>53.23</v>
      </c>
      <c r="E810" s="3">
        <v>1126.25</v>
      </c>
      <c r="F810" s="3">
        <v>14.22</v>
      </c>
    </row>
    <row r="811" spans="1:6" x14ac:dyDescent="0.25">
      <c r="A811" s="3">
        <v>2018</v>
      </c>
      <c r="B811" s="3" t="s">
        <v>49</v>
      </c>
      <c r="C811" s="3" t="s">
        <v>483</v>
      </c>
      <c r="D811" s="3">
        <v>7038.64</v>
      </c>
      <c r="E811" s="3">
        <v>1400.06</v>
      </c>
      <c r="F811" s="3">
        <v>193.31</v>
      </c>
    </row>
    <row r="812" spans="1:6" x14ac:dyDescent="0.25">
      <c r="A812" s="3">
        <v>2018</v>
      </c>
      <c r="B812" s="3" t="s">
        <v>49</v>
      </c>
      <c r="C812" s="3" t="s">
        <v>484</v>
      </c>
      <c r="D812" s="3">
        <v>35859.339999999997</v>
      </c>
      <c r="E812" s="3">
        <v>15570.41</v>
      </c>
      <c r="F812" s="3">
        <v>2556.4899999999998</v>
      </c>
    </row>
    <row r="813" spans="1:6" x14ac:dyDescent="0.25">
      <c r="A813" s="3">
        <v>2019</v>
      </c>
      <c r="B813" s="3" t="s">
        <v>49</v>
      </c>
      <c r="C813" s="3" t="s">
        <v>479</v>
      </c>
      <c r="D813" s="3">
        <v>9408.02</v>
      </c>
      <c r="E813" s="3">
        <v>964.84</v>
      </c>
      <c r="F813" s="3">
        <v>88.62</v>
      </c>
    </row>
    <row r="814" spans="1:6" x14ac:dyDescent="0.25">
      <c r="A814" s="3">
        <v>2019</v>
      </c>
      <c r="B814" s="3" t="s">
        <v>49</v>
      </c>
      <c r="C814" s="3" t="s">
        <v>480</v>
      </c>
      <c r="D814" s="3">
        <v>22989.1</v>
      </c>
      <c r="E814" s="3">
        <v>20026.29</v>
      </c>
      <c r="F814" s="3">
        <v>3843.36</v>
      </c>
    </row>
    <row r="815" spans="1:6" x14ac:dyDescent="0.25">
      <c r="A815" s="3">
        <v>2019</v>
      </c>
      <c r="B815" s="3" t="s">
        <v>49</v>
      </c>
      <c r="C815" s="3" t="s">
        <v>481</v>
      </c>
      <c r="D815" s="3">
        <v>398.49</v>
      </c>
      <c r="E815" s="3">
        <v>152.57</v>
      </c>
      <c r="F815" s="3">
        <v>1.6</v>
      </c>
    </row>
    <row r="816" spans="1:6" x14ac:dyDescent="0.25">
      <c r="A816" s="3">
        <v>2019</v>
      </c>
      <c r="B816" s="3" t="s">
        <v>49</v>
      </c>
      <c r="C816" s="3" t="s">
        <v>482</v>
      </c>
      <c r="D816" s="3">
        <v>1458.53</v>
      </c>
      <c r="E816" s="3">
        <v>1051.3499999999999</v>
      </c>
      <c r="F816" s="3">
        <v>13.05</v>
      </c>
    </row>
    <row r="817" spans="1:6" x14ac:dyDescent="0.25">
      <c r="A817" s="3">
        <v>2019</v>
      </c>
      <c r="B817" s="3" t="s">
        <v>49</v>
      </c>
      <c r="C817" s="3" t="s">
        <v>483</v>
      </c>
      <c r="D817" s="3">
        <v>1412.72</v>
      </c>
      <c r="E817" s="3">
        <v>1019.96</v>
      </c>
      <c r="F817" s="3">
        <v>73</v>
      </c>
    </row>
    <row r="818" spans="1:6" x14ac:dyDescent="0.25">
      <c r="A818" s="3">
        <v>2019</v>
      </c>
      <c r="B818" s="3" t="s">
        <v>49</v>
      </c>
      <c r="C818" s="3" t="s">
        <v>484</v>
      </c>
      <c r="D818" s="3">
        <v>35666.86</v>
      </c>
      <c r="E818" s="3">
        <v>23214.99</v>
      </c>
      <c r="F818" s="3">
        <v>4019.63</v>
      </c>
    </row>
    <row r="819" spans="1:6" x14ac:dyDescent="0.25">
      <c r="A819" s="3">
        <v>2020</v>
      </c>
      <c r="B819" s="3" t="s">
        <v>49</v>
      </c>
      <c r="C819" s="3" t="s">
        <v>479</v>
      </c>
      <c r="D819" s="3">
        <v>7026.65</v>
      </c>
      <c r="E819" s="3">
        <v>1247.03</v>
      </c>
      <c r="F819" s="3">
        <v>238.3</v>
      </c>
    </row>
    <row r="820" spans="1:6" x14ac:dyDescent="0.25">
      <c r="A820" s="3">
        <v>2020</v>
      </c>
      <c r="B820" s="3" t="s">
        <v>49</v>
      </c>
      <c r="C820" s="3" t="s">
        <v>480</v>
      </c>
      <c r="D820" s="3">
        <v>17608.990000000002</v>
      </c>
      <c r="E820" s="3">
        <v>23309.41</v>
      </c>
      <c r="F820" s="3">
        <v>6826.16</v>
      </c>
    </row>
    <row r="821" spans="1:6" x14ac:dyDescent="0.25">
      <c r="A821" s="3">
        <v>2020</v>
      </c>
      <c r="B821" s="3" t="s">
        <v>49</v>
      </c>
      <c r="C821" s="3" t="s">
        <v>481</v>
      </c>
      <c r="D821" s="3">
        <v>0</v>
      </c>
      <c r="E821" s="3">
        <v>653.38</v>
      </c>
      <c r="F821" s="3">
        <v>115.52</v>
      </c>
    </row>
    <row r="822" spans="1:6" x14ac:dyDescent="0.25">
      <c r="A822" s="3">
        <v>2020</v>
      </c>
      <c r="B822" s="3" t="s">
        <v>49</v>
      </c>
      <c r="C822" s="3" t="s">
        <v>482</v>
      </c>
      <c r="D822" s="3">
        <v>0</v>
      </c>
      <c r="E822" s="3">
        <v>1122.97</v>
      </c>
      <c r="F822" s="3">
        <v>367.57</v>
      </c>
    </row>
    <row r="823" spans="1:6" x14ac:dyDescent="0.25">
      <c r="A823" s="3">
        <v>2020</v>
      </c>
      <c r="B823" s="3" t="s">
        <v>49</v>
      </c>
      <c r="C823" s="3" t="s">
        <v>483</v>
      </c>
      <c r="D823" s="3">
        <v>935.12</v>
      </c>
      <c r="E823" s="3">
        <v>940.34</v>
      </c>
      <c r="F823" s="3">
        <v>2293.09</v>
      </c>
    </row>
    <row r="824" spans="1:6" x14ac:dyDescent="0.25">
      <c r="A824" s="3">
        <v>2020</v>
      </c>
      <c r="B824" s="3" t="s">
        <v>49</v>
      </c>
      <c r="C824" s="3" t="s">
        <v>484</v>
      </c>
      <c r="D824" s="3">
        <v>25570.76</v>
      </c>
      <c r="E824" s="3">
        <v>27273.14</v>
      </c>
      <c r="F824" s="3">
        <v>9840.64</v>
      </c>
    </row>
    <row r="825" spans="1:6" x14ac:dyDescent="0.25">
      <c r="A825" s="3">
        <v>2021</v>
      </c>
      <c r="B825" s="3" t="s">
        <v>49</v>
      </c>
      <c r="C825" s="3" t="s">
        <v>479</v>
      </c>
      <c r="D825" s="3">
        <v>5864.65</v>
      </c>
      <c r="E825" s="3">
        <v>1626.89</v>
      </c>
      <c r="F825" s="3">
        <v>252.46</v>
      </c>
    </row>
    <row r="826" spans="1:6" x14ac:dyDescent="0.25">
      <c r="A826" s="3">
        <v>2021</v>
      </c>
      <c r="B826" s="3" t="s">
        <v>49</v>
      </c>
      <c r="C826" s="3" t="s">
        <v>480</v>
      </c>
      <c r="D826" s="3">
        <v>34692.46</v>
      </c>
      <c r="E826" s="3">
        <v>13949.15</v>
      </c>
      <c r="F826" s="3">
        <v>5012.55</v>
      </c>
    </row>
    <row r="827" spans="1:6" x14ac:dyDescent="0.25">
      <c r="A827" s="3">
        <v>2021</v>
      </c>
      <c r="B827" s="3" t="s">
        <v>49</v>
      </c>
      <c r="C827" s="3" t="s">
        <v>481</v>
      </c>
      <c r="D827" s="3">
        <v>361.62</v>
      </c>
      <c r="E827" s="3">
        <v>129.91</v>
      </c>
      <c r="F827" s="3">
        <v>18.82</v>
      </c>
    </row>
    <row r="828" spans="1:6" x14ac:dyDescent="0.25">
      <c r="A828" s="3">
        <v>2021</v>
      </c>
      <c r="B828" s="3" t="s">
        <v>49</v>
      </c>
      <c r="C828" s="3" t="s">
        <v>482</v>
      </c>
      <c r="D828" s="3">
        <v>159.06</v>
      </c>
      <c r="E828" s="3">
        <v>522.48</v>
      </c>
      <c r="F828" s="3">
        <v>3</v>
      </c>
    </row>
    <row r="829" spans="1:6" x14ac:dyDescent="0.25">
      <c r="A829" s="3">
        <v>2021</v>
      </c>
      <c r="B829" s="3" t="s">
        <v>49</v>
      </c>
      <c r="C829" s="3" t="s">
        <v>483</v>
      </c>
      <c r="D829" s="3">
        <v>1618.81</v>
      </c>
      <c r="E829" s="3">
        <v>828.44</v>
      </c>
      <c r="F829" s="3">
        <v>2802.51</v>
      </c>
    </row>
    <row r="830" spans="1:6" x14ac:dyDescent="0.25">
      <c r="A830" s="3">
        <v>2021</v>
      </c>
      <c r="B830" s="3" t="s">
        <v>49</v>
      </c>
      <c r="C830" s="3" t="s">
        <v>484</v>
      </c>
      <c r="D830" s="3">
        <v>42696.6</v>
      </c>
      <c r="E830" s="3">
        <v>17056.87</v>
      </c>
      <c r="F830" s="3">
        <v>8089.34</v>
      </c>
    </row>
    <row r="831" spans="1:6" x14ac:dyDescent="0.25">
      <c r="A831" s="3"/>
      <c r="B831" s="3"/>
      <c r="C831" s="3"/>
      <c r="D831" s="3"/>
      <c r="E831" s="3"/>
      <c r="F831" s="3"/>
    </row>
    <row r="832" spans="1:6" x14ac:dyDescent="0.25">
      <c r="A832" s="3">
        <v>2006</v>
      </c>
      <c r="B832" s="3" t="s">
        <v>50</v>
      </c>
      <c r="C832" s="3" t="s">
        <v>479</v>
      </c>
      <c r="D832" s="3"/>
      <c r="E832" s="3"/>
      <c r="F832" s="3"/>
    </row>
    <row r="833" spans="1:6" x14ac:dyDescent="0.25">
      <c r="A833" s="3">
        <v>2006</v>
      </c>
      <c r="B833" s="3" t="s">
        <v>50</v>
      </c>
      <c r="C833" s="3" t="s">
        <v>480</v>
      </c>
      <c r="D833" s="3">
        <v>0</v>
      </c>
      <c r="E833" s="3">
        <v>1230.7</v>
      </c>
      <c r="F833" s="3"/>
    </row>
    <row r="834" spans="1:6" x14ac:dyDescent="0.25">
      <c r="A834" s="3">
        <v>2006</v>
      </c>
      <c r="B834" s="3" t="s">
        <v>50</v>
      </c>
      <c r="C834" s="3" t="s">
        <v>481</v>
      </c>
      <c r="D834" s="3">
        <v>0</v>
      </c>
      <c r="E834" s="3">
        <v>591.16999999999996</v>
      </c>
      <c r="F834" s="3"/>
    </row>
    <row r="835" spans="1:6" x14ac:dyDescent="0.25">
      <c r="A835" s="3">
        <v>2006</v>
      </c>
      <c r="B835" s="3" t="s">
        <v>50</v>
      </c>
      <c r="C835" s="3" t="s">
        <v>482</v>
      </c>
      <c r="D835" s="3"/>
      <c r="E835" s="3"/>
      <c r="F835" s="3"/>
    </row>
    <row r="836" spans="1:6" x14ac:dyDescent="0.25">
      <c r="A836" s="3">
        <v>2006</v>
      </c>
      <c r="B836" s="3" t="s">
        <v>50</v>
      </c>
      <c r="C836" s="3" t="s">
        <v>483</v>
      </c>
      <c r="D836" s="3">
        <v>0</v>
      </c>
      <c r="E836" s="3">
        <v>725.52</v>
      </c>
      <c r="F836" s="3"/>
    </row>
    <row r="837" spans="1:6" x14ac:dyDescent="0.25">
      <c r="A837" s="3">
        <v>2006</v>
      </c>
      <c r="B837" s="3" t="s">
        <v>50</v>
      </c>
      <c r="C837" s="3" t="s">
        <v>484</v>
      </c>
      <c r="D837" s="3">
        <v>0</v>
      </c>
      <c r="E837" s="3">
        <v>2547.39</v>
      </c>
      <c r="F837" s="3"/>
    </row>
    <row r="838" spans="1:6" x14ac:dyDescent="0.25">
      <c r="A838" s="3">
        <v>2008</v>
      </c>
      <c r="B838" s="3" t="s">
        <v>50</v>
      </c>
      <c r="C838" s="3" t="s">
        <v>479</v>
      </c>
      <c r="D838" s="3"/>
      <c r="E838" s="3"/>
      <c r="F838" s="3"/>
    </row>
    <row r="839" spans="1:6" x14ac:dyDescent="0.25">
      <c r="A839" s="3">
        <v>2008</v>
      </c>
      <c r="B839" s="3" t="s">
        <v>50</v>
      </c>
      <c r="C839" s="3" t="s">
        <v>480</v>
      </c>
      <c r="D839" s="3">
        <v>0</v>
      </c>
      <c r="E839" s="3">
        <v>1187.79</v>
      </c>
      <c r="F839" s="3"/>
    </row>
    <row r="840" spans="1:6" x14ac:dyDescent="0.25">
      <c r="A840" s="3">
        <v>2008</v>
      </c>
      <c r="B840" s="3" t="s">
        <v>50</v>
      </c>
      <c r="C840" s="3" t="s">
        <v>481</v>
      </c>
      <c r="D840" s="3">
        <v>0</v>
      </c>
      <c r="E840" s="3">
        <v>785.47</v>
      </c>
      <c r="F840" s="3"/>
    </row>
    <row r="841" spans="1:6" x14ac:dyDescent="0.25">
      <c r="A841" s="3">
        <v>2008</v>
      </c>
      <c r="B841" s="3" t="s">
        <v>50</v>
      </c>
      <c r="C841" s="3" t="s">
        <v>482</v>
      </c>
      <c r="D841" s="3"/>
      <c r="E841" s="3"/>
      <c r="F841" s="3"/>
    </row>
    <row r="842" spans="1:6" x14ac:dyDescent="0.25">
      <c r="A842" s="3">
        <v>2008</v>
      </c>
      <c r="B842" s="3" t="s">
        <v>50</v>
      </c>
      <c r="C842" s="3" t="s">
        <v>483</v>
      </c>
      <c r="D842" s="3">
        <v>0</v>
      </c>
      <c r="E842" s="3">
        <v>667.8</v>
      </c>
      <c r="F842" s="3"/>
    </row>
    <row r="843" spans="1:6" x14ac:dyDescent="0.25">
      <c r="A843" s="3">
        <v>2008</v>
      </c>
      <c r="B843" s="3" t="s">
        <v>50</v>
      </c>
      <c r="C843" s="3" t="s">
        <v>484</v>
      </c>
      <c r="D843" s="3">
        <v>0</v>
      </c>
      <c r="E843" s="3">
        <v>2641.06</v>
      </c>
      <c r="F843" s="3"/>
    </row>
    <row r="844" spans="1:6" x14ac:dyDescent="0.25">
      <c r="A844" s="3">
        <v>2009</v>
      </c>
      <c r="B844" s="3" t="s">
        <v>50</v>
      </c>
      <c r="C844" s="3" t="s">
        <v>479</v>
      </c>
      <c r="D844" s="3">
        <v>0</v>
      </c>
      <c r="E844" s="3">
        <v>0</v>
      </c>
      <c r="F844" s="3">
        <v>0</v>
      </c>
    </row>
    <row r="845" spans="1:6" x14ac:dyDescent="0.25">
      <c r="A845" s="3">
        <v>2009</v>
      </c>
      <c r="B845" s="3" t="s">
        <v>50</v>
      </c>
      <c r="C845" s="3" t="s">
        <v>480</v>
      </c>
      <c r="D845" s="3">
        <v>0</v>
      </c>
      <c r="E845" s="3">
        <v>0</v>
      </c>
      <c r="F845" s="3">
        <v>0</v>
      </c>
    </row>
    <row r="846" spans="1:6" x14ac:dyDescent="0.25">
      <c r="A846" s="3">
        <v>2009</v>
      </c>
      <c r="B846" s="3" t="s">
        <v>50</v>
      </c>
      <c r="C846" s="3" t="s">
        <v>481</v>
      </c>
      <c r="D846" s="3">
        <v>0</v>
      </c>
      <c r="E846" s="3">
        <v>0</v>
      </c>
      <c r="F846" s="3">
        <v>0</v>
      </c>
    </row>
    <row r="847" spans="1:6" x14ac:dyDescent="0.25">
      <c r="A847" s="3">
        <v>2009</v>
      </c>
      <c r="B847" s="3" t="s">
        <v>50</v>
      </c>
      <c r="C847" s="3" t="s">
        <v>482</v>
      </c>
      <c r="D847" s="3">
        <v>0</v>
      </c>
      <c r="E847" s="3">
        <v>0</v>
      </c>
      <c r="F847" s="3">
        <v>0</v>
      </c>
    </row>
    <row r="848" spans="1:6" x14ac:dyDescent="0.25">
      <c r="A848" s="3">
        <v>2009</v>
      </c>
      <c r="B848" s="3" t="s">
        <v>50</v>
      </c>
      <c r="C848" s="3" t="s">
        <v>483</v>
      </c>
      <c r="D848" s="3">
        <v>0</v>
      </c>
      <c r="E848" s="3">
        <v>0</v>
      </c>
      <c r="F848" s="3">
        <v>0</v>
      </c>
    </row>
    <row r="849" spans="1:6" x14ac:dyDescent="0.25">
      <c r="A849" s="3">
        <v>2009</v>
      </c>
      <c r="B849" s="3" t="s">
        <v>50</v>
      </c>
      <c r="C849" s="3" t="s">
        <v>484</v>
      </c>
      <c r="D849" s="3">
        <v>0</v>
      </c>
      <c r="E849" s="3">
        <v>0</v>
      </c>
      <c r="F849" s="3">
        <v>0</v>
      </c>
    </row>
    <row r="850" spans="1:6" x14ac:dyDescent="0.25">
      <c r="A850" s="3">
        <v>2010</v>
      </c>
      <c r="B850" s="3" t="s">
        <v>50</v>
      </c>
      <c r="C850" s="3" t="s">
        <v>479</v>
      </c>
      <c r="D850" s="3">
        <v>0</v>
      </c>
      <c r="E850" s="3">
        <v>0</v>
      </c>
      <c r="F850" s="3">
        <v>0</v>
      </c>
    </row>
    <row r="851" spans="1:6" x14ac:dyDescent="0.25">
      <c r="A851" s="3">
        <v>2010</v>
      </c>
      <c r="B851" s="3" t="s">
        <v>50</v>
      </c>
      <c r="C851" s="3" t="s">
        <v>480</v>
      </c>
      <c r="D851" s="3">
        <v>0</v>
      </c>
      <c r="E851" s="3">
        <v>0</v>
      </c>
      <c r="F851" s="3">
        <v>0</v>
      </c>
    </row>
    <row r="852" spans="1:6" x14ac:dyDescent="0.25">
      <c r="A852" s="3">
        <v>2010</v>
      </c>
      <c r="B852" s="3" t="s">
        <v>50</v>
      </c>
      <c r="C852" s="3" t="s">
        <v>481</v>
      </c>
      <c r="D852" s="3">
        <v>0</v>
      </c>
      <c r="E852" s="3">
        <v>0</v>
      </c>
      <c r="F852" s="3">
        <v>0</v>
      </c>
    </row>
    <row r="853" spans="1:6" x14ac:dyDescent="0.25">
      <c r="A853" s="3">
        <v>2010</v>
      </c>
      <c r="B853" s="3" t="s">
        <v>50</v>
      </c>
      <c r="C853" s="3" t="s">
        <v>482</v>
      </c>
      <c r="D853" s="3">
        <v>0</v>
      </c>
      <c r="E853" s="3">
        <v>0</v>
      </c>
      <c r="F853" s="3">
        <v>0</v>
      </c>
    </row>
    <row r="854" spans="1:6" x14ac:dyDescent="0.25">
      <c r="A854" s="3">
        <v>2010</v>
      </c>
      <c r="B854" s="3" t="s">
        <v>50</v>
      </c>
      <c r="C854" s="3" t="s">
        <v>483</v>
      </c>
      <c r="D854" s="3">
        <v>0</v>
      </c>
      <c r="E854" s="3">
        <v>0</v>
      </c>
      <c r="F854" s="3">
        <v>0</v>
      </c>
    </row>
    <row r="855" spans="1:6" x14ac:dyDescent="0.25">
      <c r="A855" s="3">
        <v>2010</v>
      </c>
      <c r="B855" s="3" t="s">
        <v>50</v>
      </c>
      <c r="C855" s="3" t="s">
        <v>484</v>
      </c>
      <c r="D855" s="3">
        <v>0</v>
      </c>
      <c r="E855" s="3">
        <v>0</v>
      </c>
      <c r="F855" s="3">
        <v>0</v>
      </c>
    </row>
    <row r="856" spans="1:6" x14ac:dyDescent="0.25">
      <c r="A856" s="3">
        <v>2011</v>
      </c>
      <c r="B856" s="3" t="s">
        <v>50</v>
      </c>
      <c r="C856" s="3" t="s">
        <v>479</v>
      </c>
      <c r="D856" s="3">
        <v>0</v>
      </c>
      <c r="E856" s="3">
        <v>0</v>
      </c>
      <c r="F856" s="3">
        <v>0</v>
      </c>
    </row>
    <row r="857" spans="1:6" x14ac:dyDescent="0.25">
      <c r="A857" s="3">
        <v>2011</v>
      </c>
      <c r="B857" s="3" t="s">
        <v>50</v>
      </c>
      <c r="C857" s="3" t="s">
        <v>480</v>
      </c>
      <c r="D857" s="3">
        <v>0</v>
      </c>
      <c r="E857" s="3">
        <v>0</v>
      </c>
      <c r="F857" s="3">
        <v>0</v>
      </c>
    </row>
    <row r="858" spans="1:6" x14ac:dyDescent="0.25">
      <c r="A858" s="3">
        <v>2011</v>
      </c>
      <c r="B858" s="3" t="s">
        <v>50</v>
      </c>
      <c r="C858" s="3" t="s">
        <v>481</v>
      </c>
      <c r="D858" s="3">
        <v>0</v>
      </c>
      <c r="E858" s="3">
        <v>0</v>
      </c>
      <c r="F858" s="3">
        <v>0</v>
      </c>
    </row>
    <row r="859" spans="1:6" x14ac:dyDescent="0.25">
      <c r="A859" s="3">
        <v>2011</v>
      </c>
      <c r="B859" s="3" t="s">
        <v>50</v>
      </c>
      <c r="C859" s="3" t="s">
        <v>482</v>
      </c>
      <c r="D859" s="3">
        <v>0</v>
      </c>
      <c r="E859" s="3">
        <v>0</v>
      </c>
      <c r="F859" s="3">
        <v>0</v>
      </c>
    </row>
    <row r="860" spans="1:6" x14ac:dyDescent="0.25">
      <c r="A860" s="3">
        <v>2011</v>
      </c>
      <c r="B860" s="3" t="s">
        <v>50</v>
      </c>
      <c r="C860" s="3" t="s">
        <v>483</v>
      </c>
      <c r="D860" s="3">
        <v>0</v>
      </c>
      <c r="E860" s="3">
        <v>0</v>
      </c>
      <c r="F860" s="3">
        <v>0</v>
      </c>
    </row>
    <row r="861" spans="1:6" x14ac:dyDescent="0.25">
      <c r="A861" s="3">
        <v>2011</v>
      </c>
      <c r="B861" s="3" t="s">
        <v>50</v>
      </c>
      <c r="C861" s="3" t="s">
        <v>484</v>
      </c>
      <c r="D861" s="3">
        <v>0</v>
      </c>
      <c r="E861" s="3">
        <v>0</v>
      </c>
      <c r="F861" s="3">
        <v>0</v>
      </c>
    </row>
    <row r="862" spans="1:6" x14ac:dyDescent="0.25">
      <c r="A862" s="3">
        <v>2012</v>
      </c>
      <c r="B862" s="3" t="s">
        <v>50</v>
      </c>
      <c r="C862" s="3" t="s">
        <v>479</v>
      </c>
      <c r="D862" s="3"/>
      <c r="E862" s="3">
        <v>1142.8599999999999</v>
      </c>
      <c r="F862" s="3">
        <v>0</v>
      </c>
    </row>
    <row r="863" spans="1:6" x14ac:dyDescent="0.25">
      <c r="A863" s="3">
        <v>2012</v>
      </c>
      <c r="B863" s="3" t="s">
        <v>50</v>
      </c>
      <c r="C863" s="3" t="s">
        <v>480</v>
      </c>
      <c r="D863" s="3">
        <v>0</v>
      </c>
      <c r="E863" s="3">
        <v>1627.46</v>
      </c>
      <c r="F863" s="3">
        <v>0</v>
      </c>
    </row>
    <row r="864" spans="1:6" x14ac:dyDescent="0.25">
      <c r="A864" s="3">
        <v>2012</v>
      </c>
      <c r="B864" s="3" t="s">
        <v>50</v>
      </c>
      <c r="C864" s="3" t="s">
        <v>481</v>
      </c>
      <c r="D864" s="3">
        <v>0</v>
      </c>
      <c r="E864" s="3">
        <v>227.96</v>
      </c>
      <c r="F864" s="3">
        <v>0</v>
      </c>
    </row>
    <row r="865" spans="1:6" x14ac:dyDescent="0.25">
      <c r="A865" s="3">
        <v>2012</v>
      </c>
      <c r="B865" s="3" t="s">
        <v>50</v>
      </c>
      <c r="C865" s="3" t="s">
        <v>482</v>
      </c>
      <c r="D865" s="3">
        <v>0</v>
      </c>
      <c r="E865" s="3">
        <v>476.92</v>
      </c>
      <c r="F865" s="3">
        <v>0</v>
      </c>
    </row>
    <row r="866" spans="1:6" x14ac:dyDescent="0.25">
      <c r="A866" s="3">
        <v>2012</v>
      </c>
      <c r="B866" s="3" t="s">
        <v>50</v>
      </c>
      <c r="C866" s="3" t="s">
        <v>483</v>
      </c>
      <c r="D866" s="3">
        <v>0</v>
      </c>
      <c r="E866" s="3">
        <v>237.75</v>
      </c>
      <c r="F866" s="3">
        <v>0</v>
      </c>
    </row>
    <row r="867" spans="1:6" x14ac:dyDescent="0.25">
      <c r="A867" s="3">
        <v>2012</v>
      </c>
      <c r="B867" s="3" t="s">
        <v>50</v>
      </c>
      <c r="C867" s="3" t="s">
        <v>484</v>
      </c>
      <c r="D867" s="3">
        <v>0</v>
      </c>
      <c r="E867" s="3">
        <v>3712.95</v>
      </c>
      <c r="F867" s="3">
        <v>0</v>
      </c>
    </row>
    <row r="868" spans="1:6" x14ac:dyDescent="0.25">
      <c r="A868" s="3">
        <v>2013</v>
      </c>
      <c r="B868" s="3" t="s">
        <v>50</v>
      </c>
      <c r="C868" s="3" t="s">
        <v>479</v>
      </c>
      <c r="D868" s="3">
        <v>0</v>
      </c>
      <c r="E868" s="3">
        <v>1109.49</v>
      </c>
      <c r="F868" s="3">
        <v>0</v>
      </c>
    </row>
    <row r="869" spans="1:6" x14ac:dyDescent="0.25">
      <c r="A869" s="3">
        <v>2013</v>
      </c>
      <c r="B869" s="3" t="s">
        <v>50</v>
      </c>
      <c r="C869" s="3" t="s">
        <v>480</v>
      </c>
      <c r="D869" s="3">
        <v>0</v>
      </c>
      <c r="E869" s="3">
        <v>1964.21</v>
      </c>
      <c r="F869" s="3">
        <v>0</v>
      </c>
    </row>
    <row r="870" spans="1:6" x14ac:dyDescent="0.25">
      <c r="A870" s="3">
        <v>2013</v>
      </c>
      <c r="B870" s="3" t="s">
        <v>50</v>
      </c>
      <c r="C870" s="3" t="s">
        <v>481</v>
      </c>
      <c r="D870" s="3">
        <v>0</v>
      </c>
      <c r="E870" s="3">
        <v>413.67</v>
      </c>
      <c r="F870" s="3">
        <v>0</v>
      </c>
    </row>
    <row r="871" spans="1:6" x14ac:dyDescent="0.25">
      <c r="A871" s="3">
        <v>2013</v>
      </c>
      <c r="B871" s="3" t="s">
        <v>50</v>
      </c>
      <c r="C871" s="3" t="s">
        <v>482</v>
      </c>
      <c r="D871" s="3">
        <v>0</v>
      </c>
      <c r="E871" s="3">
        <v>682.56</v>
      </c>
      <c r="F871" s="3">
        <v>0</v>
      </c>
    </row>
    <row r="872" spans="1:6" x14ac:dyDescent="0.25">
      <c r="A872" s="3">
        <v>2013</v>
      </c>
      <c r="B872" s="3" t="s">
        <v>50</v>
      </c>
      <c r="C872" s="3" t="s">
        <v>483</v>
      </c>
      <c r="D872" s="3">
        <v>0</v>
      </c>
      <c r="E872" s="3">
        <v>849.09</v>
      </c>
      <c r="F872" s="3">
        <v>0</v>
      </c>
    </row>
    <row r="873" spans="1:6" x14ac:dyDescent="0.25">
      <c r="A873" s="3">
        <v>2013</v>
      </c>
      <c r="B873" s="3" t="s">
        <v>50</v>
      </c>
      <c r="C873" s="3" t="s">
        <v>484</v>
      </c>
      <c r="D873" s="3">
        <v>0</v>
      </c>
      <c r="E873" s="3">
        <v>5019.0200000000004</v>
      </c>
      <c r="F873" s="3">
        <v>0</v>
      </c>
    </row>
    <row r="874" spans="1:6" x14ac:dyDescent="0.25">
      <c r="A874" s="3">
        <v>2014</v>
      </c>
      <c r="B874" s="3" t="s">
        <v>50</v>
      </c>
      <c r="C874" s="3" t="s">
        <v>479</v>
      </c>
      <c r="D874" s="3">
        <v>0</v>
      </c>
      <c r="E874" s="3">
        <v>1301.78</v>
      </c>
      <c r="F874" s="3">
        <v>0</v>
      </c>
    </row>
    <row r="875" spans="1:6" x14ac:dyDescent="0.25">
      <c r="A875" s="3">
        <v>2014</v>
      </c>
      <c r="B875" s="3" t="s">
        <v>50</v>
      </c>
      <c r="C875" s="3" t="s">
        <v>480</v>
      </c>
      <c r="D875" s="3">
        <v>0</v>
      </c>
      <c r="E875" s="3">
        <v>2562.4899999999998</v>
      </c>
      <c r="F875" s="3">
        <v>0</v>
      </c>
    </row>
    <row r="876" spans="1:6" x14ac:dyDescent="0.25">
      <c r="A876" s="3">
        <v>2014</v>
      </c>
      <c r="B876" s="3" t="s">
        <v>50</v>
      </c>
      <c r="C876" s="3" t="s">
        <v>481</v>
      </c>
      <c r="D876" s="3">
        <v>0</v>
      </c>
      <c r="E876" s="3">
        <v>425.46</v>
      </c>
      <c r="F876" s="3">
        <v>0</v>
      </c>
    </row>
    <row r="877" spans="1:6" x14ac:dyDescent="0.25">
      <c r="A877" s="3">
        <v>2014</v>
      </c>
      <c r="B877" s="3" t="s">
        <v>50</v>
      </c>
      <c r="C877" s="3" t="s">
        <v>482</v>
      </c>
      <c r="D877" s="3">
        <v>0</v>
      </c>
      <c r="E877" s="3">
        <v>237.17</v>
      </c>
      <c r="F877" s="3">
        <v>0</v>
      </c>
    </row>
    <row r="878" spans="1:6" x14ac:dyDescent="0.25">
      <c r="A878" s="3">
        <v>2014</v>
      </c>
      <c r="B878" s="3" t="s">
        <v>50</v>
      </c>
      <c r="C878" s="3" t="s">
        <v>483</v>
      </c>
      <c r="D878" s="3">
        <v>0</v>
      </c>
      <c r="E878" s="3">
        <v>467.31</v>
      </c>
      <c r="F878" s="3">
        <v>0</v>
      </c>
    </row>
    <row r="879" spans="1:6" x14ac:dyDescent="0.25">
      <c r="A879" s="3">
        <v>2014</v>
      </c>
      <c r="B879" s="3" t="s">
        <v>50</v>
      </c>
      <c r="C879" s="3" t="s">
        <v>484</v>
      </c>
      <c r="D879" s="3">
        <v>0</v>
      </c>
      <c r="E879" s="3">
        <v>4994.21</v>
      </c>
      <c r="F879" s="3">
        <v>0</v>
      </c>
    </row>
    <row r="880" spans="1:6" x14ac:dyDescent="0.25">
      <c r="A880" s="3">
        <v>2015</v>
      </c>
      <c r="B880" s="3" t="s">
        <v>50</v>
      </c>
      <c r="C880" s="3" t="s">
        <v>479</v>
      </c>
      <c r="D880" s="3">
        <v>0</v>
      </c>
      <c r="E880" s="3">
        <v>1410.02</v>
      </c>
      <c r="F880" s="3">
        <v>0</v>
      </c>
    </row>
    <row r="881" spans="1:6" x14ac:dyDescent="0.25">
      <c r="A881" s="3">
        <v>2015</v>
      </c>
      <c r="B881" s="3" t="s">
        <v>50</v>
      </c>
      <c r="C881" s="3" t="s">
        <v>480</v>
      </c>
      <c r="D881" s="3">
        <v>0</v>
      </c>
      <c r="E881" s="3">
        <v>2701.93</v>
      </c>
      <c r="F881" s="3">
        <v>0</v>
      </c>
    </row>
    <row r="882" spans="1:6" x14ac:dyDescent="0.25">
      <c r="A882" s="3">
        <v>2015</v>
      </c>
      <c r="B882" s="3" t="s">
        <v>50</v>
      </c>
      <c r="C882" s="3" t="s">
        <v>481</v>
      </c>
      <c r="D882" s="3">
        <v>0</v>
      </c>
      <c r="E882" s="3">
        <v>490.59</v>
      </c>
      <c r="F882" s="3">
        <v>0</v>
      </c>
    </row>
    <row r="883" spans="1:6" x14ac:dyDescent="0.25">
      <c r="A883" s="3">
        <v>2015</v>
      </c>
      <c r="B883" s="3" t="s">
        <v>50</v>
      </c>
      <c r="C883" s="3" t="s">
        <v>482</v>
      </c>
      <c r="D883" s="3">
        <v>0</v>
      </c>
      <c r="E883" s="3">
        <v>216.22</v>
      </c>
      <c r="F883" s="3">
        <v>0</v>
      </c>
    </row>
    <row r="884" spans="1:6" x14ac:dyDescent="0.25">
      <c r="A884" s="3">
        <v>2015</v>
      </c>
      <c r="B884" s="3" t="s">
        <v>50</v>
      </c>
      <c r="C884" s="3" t="s">
        <v>483</v>
      </c>
      <c r="D884" s="3">
        <v>0</v>
      </c>
      <c r="E884" s="3">
        <v>343.67</v>
      </c>
      <c r="F884" s="3">
        <v>0</v>
      </c>
    </row>
    <row r="885" spans="1:6" x14ac:dyDescent="0.25">
      <c r="A885" s="3">
        <v>2015</v>
      </c>
      <c r="B885" s="3" t="s">
        <v>50</v>
      </c>
      <c r="C885" s="3" t="s">
        <v>484</v>
      </c>
      <c r="D885" s="3">
        <v>0</v>
      </c>
      <c r="E885" s="3">
        <v>5162.43</v>
      </c>
      <c r="F885" s="3">
        <v>0</v>
      </c>
    </row>
    <row r="886" spans="1:6" x14ac:dyDescent="0.25">
      <c r="A886" s="3">
        <v>2016</v>
      </c>
      <c r="B886" s="3" t="s">
        <v>50</v>
      </c>
      <c r="C886" s="3" t="s">
        <v>479</v>
      </c>
      <c r="D886" s="3">
        <v>0</v>
      </c>
      <c r="E886" s="3">
        <v>1767.92</v>
      </c>
      <c r="F886" s="3">
        <v>0</v>
      </c>
    </row>
    <row r="887" spans="1:6" x14ac:dyDescent="0.25">
      <c r="A887" s="3">
        <v>2016</v>
      </c>
      <c r="B887" s="3" t="s">
        <v>50</v>
      </c>
      <c r="C887" s="3" t="s">
        <v>480</v>
      </c>
      <c r="D887" s="3">
        <v>0</v>
      </c>
      <c r="E887" s="3">
        <v>2937.42</v>
      </c>
      <c r="F887" s="3">
        <v>0</v>
      </c>
    </row>
    <row r="888" spans="1:6" x14ac:dyDescent="0.25">
      <c r="A888" s="3">
        <v>2016</v>
      </c>
      <c r="B888" s="3" t="s">
        <v>50</v>
      </c>
      <c r="C888" s="3" t="s">
        <v>481</v>
      </c>
      <c r="D888" s="3">
        <v>0</v>
      </c>
      <c r="E888" s="3">
        <v>585.63</v>
      </c>
      <c r="F888" s="3">
        <v>0</v>
      </c>
    </row>
    <row r="889" spans="1:6" x14ac:dyDescent="0.25">
      <c r="A889" s="3">
        <v>2016</v>
      </c>
      <c r="B889" s="3" t="s">
        <v>50</v>
      </c>
      <c r="C889" s="3" t="s">
        <v>482</v>
      </c>
      <c r="D889" s="3">
        <v>0</v>
      </c>
      <c r="E889" s="3">
        <v>721.84</v>
      </c>
      <c r="F889" s="3">
        <v>0</v>
      </c>
    </row>
    <row r="890" spans="1:6" x14ac:dyDescent="0.25">
      <c r="A890" s="3">
        <v>2016</v>
      </c>
      <c r="B890" s="3" t="s">
        <v>50</v>
      </c>
      <c r="C890" s="3" t="s">
        <v>483</v>
      </c>
      <c r="D890" s="3">
        <v>0</v>
      </c>
      <c r="E890" s="3">
        <v>646.52</v>
      </c>
      <c r="F890" s="3">
        <v>0</v>
      </c>
    </row>
    <row r="891" spans="1:6" x14ac:dyDescent="0.25">
      <c r="A891" s="3">
        <v>2016</v>
      </c>
      <c r="B891" s="3" t="s">
        <v>50</v>
      </c>
      <c r="C891" s="3" t="s">
        <v>484</v>
      </c>
      <c r="D891" s="3">
        <v>0</v>
      </c>
      <c r="E891" s="3">
        <v>6659.33</v>
      </c>
      <c r="F891" s="3">
        <v>0</v>
      </c>
    </row>
    <row r="892" spans="1:6" x14ac:dyDescent="0.25">
      <c r="A892" s="3">
        <v>2017</v>
      </c>
      <c r="B892" s="3" t="s">
        <v>50</v>
      </c>
      <c r="C892" s="3" t="s">
        <v>479</v>
      </c>
      <c r="D892" s="3">
        <v>0</v>
      </c>
      <c r="E892" s="3">
        <v>1822.43</v>
      </c>
      <c r="F892" s="3">
        <v>0</v>
      </c>
    </row>
    <row r="893" spans="1:6" x14ac:dyDescent="0.25">
      <c r="A893" s="3">
        <v>2017</v>
      </c>
      <c r="B893" s="3" t="s">
        <v>50</v>
      </c>
      <c r="C893" s="3" t="s">
        <v>480</v>
      </c>
      <c r="D893" s="3">
        <v>0</v>
      </c>
      <c r="E893" s="3">
        <v>2958.37</v>
      </c>
      <c r="F893" s="3">
        <v>0</v>
      </c>
    </row>
    <row r="894" spans="1:6" x14ac:dyDescent="0.25">
      <c r="A894" s="3">
        <v>2017</v>
      </c>
      <c r="B894" s="3" t="s">
        <v>50</v>
      </c>
      <c r="C894" s="3" t="s">
        <v>481</v>
      </c>
      <c r="D894" s="3">
        <v>0</v>
      </c>
      <c r="E894" s="3">
        <v>266.7</v>
      </c>
      <c r="F894" s="3">
        <v>0</v>
      </c>
    </row>
    <row r="895" spans="1:6" x14ac:dyDescent="0.25">
      <c r="A895" s="3">
        <v>2017</v>
      </c>
      <c r="B895" s="3" t="s">
        <v>50</v>
      </c>
      <c r="C895" s="3" t="s">
        <v>482</v>
      </c>
      <c r="D895" s="3">
        <v>0</v>
      </c>
      <c r="E895" s="3">
        <v>582.66999999999996</v>
      </c>
      <c r="F895" s="3">
        <v>0</v>
      </c>
    </row>
    <row r="896" spans="1:6" x14ac:dyDescent="0.25">
      <c r="A896" s="3">
        <v>2017</v>
      </c>
      <c r="B896" s="3" t="s">
        <v>50</v>
      </c>
      <c r="C896" s="3" t="s">
        <v>483</v>
      </c>
      <c r="D896" s="3">
        <v>0</v>
      </c>
      <c r="E896" s="3">
        <v>1122.24</v>
      </c>
      <c r="F896" s="3">
        <v>0</v>
      </c>
    </row>
    <row r="897" spans="1:6" x14ac:dyDescent="0.25">
      <c r="A897" s="3">
        <v>2017</v>
      </c>
      <c r="B897" s="3" t="s">
        <v>50</v>
      </c>
      <c r="C897" s="3" t="s">
        <v>484</v>
      </c>
      <c r="D897" s="3">
        <v>0</v>
      </c>
      <c r="E897" s="3">
        <v>6752.41</v>
      </c>
      <c r="F897" s="3">
        <v>0</v>
      </c>
    </row>
    <row r="898" spans="1:6" x14ac:dyDescent="0.25">
      <c r="A898" s="3">
        <v>2018</v>
      </c>
      <c r="B898" s="3" t="s">
        <v>50</v>
      </c>
      <c r="C898" s="3" t="s">
        <v>479</v>
      </c>
      <c r="D898" s="3">
        <v>0</v>
      </c>
      <c r="E898" s="3">
        <v>1652.61</v>
      </c>
      <c r="F898" s="3">
        <v>13</v>
      </c>
    </row>
    <row r="899" spans="1:6" x14ac:dyDescent="0.25">
      <c r="A899" s="3">
        <v>2018</v>
      </c>
      <c r="B899" s="3" t="s">
        <v>50</v>
      </c>
      <c r="C899" s="3" t="s">
        <v>480</v>
      </c>
      <c r="D899" s="3">
        <v>0</v>
      </c>
      <c r="E899" s="3">
        <v>3044.11</v>
      </c>
      <c r="F899" s="3">
        <v>1154</v>
      </c>
    </row>
    <row r="900" spans="1:6" x14ac:dyDescent="0.25">
      <c r="A900" s="3">
        <v>2018</v>
      </c>
      <c r="B900" s="3" t="s">
        <v>50</v>
      </c>
      <c r="C900" s="3" t="s">
        <v>481</v>
      </c>
      <c r="D900" s="3">
        <v>0</v>
      </c>
      <c r="E900" s="3">
        <v>335.9</v>
      </c>
      <c r="F900" s="3">
        <v>11.34</v>
      </c>
    </row>
    <row r="901" spans="1:6" x14ac:dyDescent="0.25">
      <c r="A901" s="3">
        <v>2018</v>
      </c>
      <c r="B901" s="3" t="s">
        <v>50</v>
      </c>
      <c r="C901" s="3" t="s">
        <v>482</v>
      </c>
      <c r="D901" s="3">
        <v>0</v>
      </c>
      <c r="E901" s="3">
        <v>604.80999999999995</v>
      </c>
      <c r="F901" s="3">
        <v>0</v>
      </c>
    </row>
    <row r="902" spans="1:6" x14ac:dyDescent="0.25">
      <c r="A902" s="3">
        <v>2018</v>
      </c>
      <c r="B902" s="3" t="s">
        <v>50</v>
      </c>
      <c r="C902" s="3" t="s">
        <v>483</v>
      </c>
      <c r="D902" s="3">
        <v>0</v>
      </c>
      <c r="E902" s="3">
        <v>190.73</v>
      </c>
      <c r="F902" s="3">
        <v>9</v>
      </c>
    </row>
    <row r="903" spans="1:6" x14ac:dyDescent="0.25">
      <c r="A903" s="3">
        <v>2018</v>
      </c>
      <c r="B903" s="3" t="s">
        <v>50</v>
      </c>
      <c r="C903" s="3" t="s">
        <v>484</v>
      </c>
      <c r="D903" s="3">
        <v>0</v>
      </c>
      <c r="E903" s="3">
        <v>5828.16</v>
      </c>
      <c r="F903" s="3">
        <v>1187.3399999999999</v>
      </c>
    </row>
    <row r="904" spans="1:6" x14ac:dyDescent="0.25">
      <c r="A904" s="3">
        <v>2019</v>
      </c>
      <c r="B904" s="3" t="s">
        <v>50</v>
      </c>
      <c r="C904" s="3" t="s">
        <v>479</v>
      </c>
      <c r="D904" s="3">
        <v>0</v>
      </c>
      <c r="E904" s="3">
        <v>1665.96</v>
      </c>
      <c r="F904" s="3">
        <v>15.87</v>
      </c>
    </row>
    <row r="905" spans="1:6" x14ac:dyDescent="0.25">
      <c r="A905" s="3">
        <v>2019</v>
      </c>
      <c r="B905" s="3" t="s">
        <v>50</v>
      </c>
      <c r="C905" s="3" t="s">
        <v>480</v>
      </c>
      <c r="D905" s="3">
        <v>0</v>
      </c>
      <c r="E905" s="3">
        <v>3706.35</v>
      </c>
      <c r="F905" s="3">
        <v>890.02</v>
      </c>
    </row>
    <row r="906" spans="1:6" x14ac:dyDescent="0.25">
      <c r="A906" s="3">
        <v>2019</v>
      </c>
      <c r="B906" s="3" t="s">
        <v>50</v>
      </c>
      <c r="C906" s="3" t="s">
        <v>481</v>
      </c>
      <c r="D906" s="3">
        <v>0</v>
      </c>
      <c r="E906" s="3">
        <v>301.29000000000002</v>
      </c>
      <c r="F906" s="3">
        <v>3.1</v>
      </c>
    </row>
    <row r="907" spans="1:6" x14ac:dyDescent="0.25">
      <c r="A907" s="3">
        <v>2019</v>
      </c>
      <c r="B907" s="3" t="s">
        <v>50</v>
      </c>
      <c r="C907" s="3" t="s">
        <v>482</v>
      </c>
      <c r="D907" s="3">
        <v>0</v>
      </c>
      <c r="E907" s="3">
        <v>378.97</v>
      </c>
      <c r="F907" s="3">
        <v>0</v>
      </c>
    </row>
    <row r="908" spans="1:6" x14ac:dyDescent="0.25">
      <c r="A908" s="3">
        <v>2019</v>
      </c>
      <c r="B908" s="3" t="s">
        <v>50</v>
      </c>
      <c r="C908" s="3" t="s">
        <v>483</v>
      </c>
      <c r="D908" s="3">
        <v>0</v>
      </c>
      <c r="E908" s="3">
        <v>109.34</v>
      </c>
      <c r="F908" s="3">
        <v>16.190000000000001</v>
      </c>
    </row>
    <row r="909" spans="1:6" x14ac:dyDescent="0.25">
      <c r="A909" s="3">
        <v>2019</v>
      </c>
      <c r="B909" s="3" t="s">
        <v>50</v>
      </c>
      <c r="C909" s="3" t="s">
        <v>484</v>
      </c>
      <c r="D909" s="3">
        <v>0</v>
      </c>
      <c r="E909" s="3">
        <v>6161.91</v>
      </c>
      <c r="F909" s="3">
        <v>925.18</v>
      </c>
    </row>
    <row r="910" spans="1:6" x14ac:dyDescent="0.25">
      <c r="A910" s="3">
        <v>2020</v>
      </c>
      <c r="B910" s="3" t="s">
        <v>50</v>
      </c>
      <c r="C910" s="3" t="s">
        <v>479</v>
      </c>
      <c r="D910" s="3">
        <v>0</v>
      </c>
      <c r="E910" s="3">
        <v>1773.58</v>
      </c>
      <c r="F910" s="3">
        <v>12.74</v>
      </c>
    </row>
    <row r="911" spans="1:6" x14ac:dyDescent="0.25">
      <c r="A911" s="3">
        <v>2020</v>
      </c>
      <c r="B911" s="3" t="s">
        <v>50</v>
      </c>
      <c r="C911" s="3" t="s">
        <v>480</v>
      </c>
      <c r="D911" s="3">
        <v>0</v>
      </c>
      <c r="E911" s="3">
        <v>3912.91</v>
      </c>
      <c r="F911" s="3">
        <v>997.9</v>
      </c>
    </row>
    <row r="912" spans="1:6" x14ac:dyDescent="0.25">
      <c r="A912" s="3">
        <v>2020</v>
      </c>
      <c r="B912" s="3" t="s">
        <v>50</v>
      </c>
      <c r="C912" s="3" t="s">
        <v>481</v>
      </c>
      <c r="D912" s="3">
        <v>0</v>
      </c>
      <c r="E912" s="3">
        <v>411.54</v>
      </c>
      <c r="F912" s="3">
        <v>2.2000000000000002</v>
      </c>
    </row>
    <row r="913" spans="1:6" x14ac:dyDescent="0.25">
      <c r="A913" s="3">
        <v>2020</v>
      </c>
      <c r="B913" s="3" t="s">
        <v>50</v>
      </c>
      <c r="C913" s="3" t="s">
        <v>482</v>
      </c>
      <c r="D913" s="3">
        <v>0</v>
      </c>
      <c r="E913" s="3">
        <v>115.1</v>
      </c>
      <c r="F913" s="3">
        <v>0</v>
      </c>
    </row>
    <row r="914" spans="1:6" x14ac:dyDescent="0.25">
      <c r="A914" s="3">
        <v>2020</v>
      </c>
      <c r="B914" s="3" t="s">
        <v>50</v>
      </c>
      <c r="C914" s="3" t="s">
        <v>483</v>
      </c>
      <c r="D914" s="3">
        <v>0</v>
      </c>
      <c r="E914" s="3">
        <v>174.61</v>
      </c>
      <c r="F914" s="3">
        <v>12.95</v>
      </c>
    </row>
    <row r="915" spans="1:6" x14ac:dyDescent="0.25">
      <c r="A915" s="3">
        <v>2020</v>
      </c>
      <c r="B915" s="3" t="s">
        <v>50</v>
      </c>
      <c r="C915" s="3" t="s">
        <v>484</v>
      </c>
      <c r="D915" s="3">
        <v>0</v>
      </c>
      <c r="E915" s="3">
        <v>6387.74</v>
      </c>
      <c r="F915" s="3">
        <v>1025.79</v>
      </c>
    </row>
    <row r="916" spans="1:6" x14ac:dyDescent="0.25">
      <c r="A916" s="3">
        <v>2021</v>
      </c>
      <c r="B916" s="3" t="s">
        <v>50</v>
      </c>
      <c r="C916" s="3" t="s">
        <v>479</v>
      </c>
      <c r="D916" s="3">
        <v>0</v>
      </c>
      <c r="E916" s="3">
        <v>1773.58</v>
      </c>
      <c r="F916" s="3">
        <v>12.74</v>
      </c>
    </row>
    <row r="917" spans="1:6" x14ac:dyDescent="0.25">
      <c r="A917" s="3">
        <v>2021</v>
      </c>
      <c r="B917" s="3" t="s">
        <v>50</v>
      </c>
      <c r="C917" s="3" t="s">
        <v>480</v>
      </c>
      <c r="D917" s="3">
        <v>0</v>
      </c>
      <c r="E917" s="3">
        <v>3912.91</v>
      </c>
      <c r="F917" s="3">
        <v>997.9</v>
      </c>
    </row>
    <row r="918" spans="1:6" x14ac:dyDescent="0.25">
      <c r="A918" s="3">
        <v>2021</v>
      </c>
      <c r="B918" s="3" t="s">
        <v>50</v>
      </c>
      <c r="C918" s="3" t="s">
        <v>481</v>
      </c>
      <c r="D918" s="3">
        <v>0</v>
      </c>
      <c r="E918" s="3">
        <v>411.54</v>
      </c>
      <c r="F918" s="3">
        <v>2.2000000000000002</v>
      </c>
    </row>
    <row r="919" spans="1:6" x14ac:dyDescent="0.25">
      <c r="A919" s="3">
        <v>2021</v>
      </c>
      <c r="B919" s="3" t="s">
        <v>50</v>
      </c>
      <c r="C919" s="3" t="s">
        <v>482</v>
      </c>
      <c r="D919" s="3">
        <v>0</v>
      </c>
      <c r="E919" s="3">
        <v>115.1</v>
      </c>
      <c r="F919" s="3">
        <v>0</v>
      </c>
    </row>
    <row r="920" spans="1:6" x14ac:dyDescent="0.25">
      <c r="A920" s="3">
        <v>2021</v>
      </c>
      <c r="B920" s="3" t="s">
        <v>50</v>
      </c>
      <c r="C920" s="3" t="s">
        <v>483</v>
      </c>
      <c r="D920" s="3">
        <v>0</v>
      </c>
      <c r="E920" s="3">
        <v>174.61</v>
      </c>
      <c r="F920" s="3">
        <v>12.95</v>
      </c>
    </row>
    <row r="921" spans="1:6" x14ac:dyDescent="0.25">
      <c r="A921" s="3">
        <v>2021</v>
      </c>
      <c r="B921" s="3" t="s">
        <v>50</v>
      </c>
      <c r="C921" s="3" t="s">
        <v>484</v>
      </c>
      <c r="D921" s="3">
        <v>0</v>
      </c>
      <c r="E921" s="3">
        <v>6387.74</v>
      </c>
      <c r="F921" s="3">
        <v>1025.79</v>
      </c>
    </row>
    <row r="922" spans="1:6" x14ac:dyDescent="0.25">
      <c r="A922" s="3"/>
      <c r="B922" s="3"/>
      <c r="C922" s="3"/>
      <c r="D922" s="3"/>
      <c r="E922" s="3"/>
      <c r="F922" s="3"/>
    </row>
    <row r="923" spans="1:6" x14ac:dyDescent="0.25">
      <c r="A923" s="3">
        <v>2012</v>
      </c>
      <c r="B923" s="3" t="s">
        <v>51</v>
      </c>
      <c r="C923" s="3" t="s">
        <v>479</v>
      </c>
      <c r="D923" s="3">
        <v>881.71</v>
      </c>
      <c r="E923" s="3">
        <v>104.81</v>
      </c>
      <c r="F923" s="3"/>
    </row>
    <row r="924" spans="1:6" x14ac:dyDescent="0.25">
      <c r="A924" s="3">
        <v>2012</v>
      </c>
      <c r="B924" s="3" t="s">
        <v>51</v>
      </c>
      <c r="C924" s="3" t="s">
        <v>480</v>
      </c>
      <c r="D924" s="3">
        <v>108.74</v>
      </c>
      <c r="E924" s="3">
        <v>196.74</v>
      </c>
      <c r="F924" s="3"/>
    </row>
    <row r="925" spans="1:6" x14ac:dyDescent="0.25">
      <c r="A925" s="3">
        <v>2012</v>
      </c>
      <c r="B925" s="3" t="s">
        <v>51</v>
      </c>
      <c r="C925" s="3" t="s">
        <v>481</v>
      </c>
      <c r="D925" s="3">
        <v>2.62</v>
      </c>
      <c r="E925" s="3">
        <v>1.74</v>
      </c>
      <c r="F925" s="3"/>
    </row>
    <row r="926" spans="1:6" x14ac:dyDescent="0.25">
      <c r="A926" s="3">
        <v>2012</v>
      </c>
      <c r="B926" s="3" t="s">
        <v>51</v>
      </c>
      <c r="C926" s="3" t="s">
        <v>482</v>
      </c>
      <c r="D926" s="3">
        <v>38.92</v>
      </c>
      <c r="E926" s="3">
        <v>12.95</v>
      </c>
      <c r="F926" s="3"/>
    </row>
    <row r="927" spans="1:6" x14ac:dyDescent="0.25">
      <c r="A927" s="3">
        <v>2012</v>
      </c>
      <c r="B927" s="3" t="s">
        <v>51</v>
      </c>
      <c r="C927" s="3" t="s">
        <v>483</v>
      </c>
      <c r="D927" s="3">
        <v>199.16</v>
      </c>
      <c r="E927" s="3">
        <v>191.67</v>
      </c>
      <c r="F927" s="3"/>
    </row>
    <row r="928" spans="1:6" x14ac:dyDescent="0.25">
      <c r="A928" s="3">
        <v>2012</v>
      </c>
      <c r="B928" s="3" t="s">
        <v>51</v>
      </c>
      <c r="C928" s="3" t="s">
        <v>484</v>
      </c>
      <c r="D928" s="3">
        <v>1231.1500000000001</v>
      </c>
      <c r="E928" s="3">
        <v>507.91</v>
      </c>
      <c r="F928" s="3"/>
    </row>
    <row r="929" spans="1:6" x14ac:dyDescent="0.25">
      <c r="A929" s="3">
        <v>2013</v>
      </c>
      <c r="B929" s="3" t="s">
        <v>51</v>
      </c>
      <c r="C929" s="3" t="s">
        <v>479</v>
      </c>
      <c r="D929" s="3">
        <v>801.66</v>
      </c>
      <c r="E929" s="3">
        <v>10.43</v>
      </c>
      <c r="F929" s="3"/>
    </row>
    <row r="930" spans="1:6" x14ac:dyDescent="0.25">
      <c r="A930" s="3">
        <v>2013</v>
      </c>
      <c r="B930" s="3" t="s">
        <v>51</v>
      </c>
      <c r="C930" s="3" t="s">
        <v>480</v>
      </c>
      <c r="D930" s="3">
        <v>101.76</v>
      </c>
      <c r="E930" s="3">
        <v>81.63</v>
      </c>
      <c r="F930" s="3"/>
    </row>
    <row r="931" spans="1:6" x14ac:dyDescent="0.25">
      <c r="A931" s="3">
        <v>2013</v>
      </c>
      <c r="B931" s="3" t="s">
        <v>51</v>
      </c>
      <c r="C931" s="3" t="s">
        <v>481</v>
      </c>
      <c r="D931" s="3">
        <v>4.0999999999999996</v>
      </c>
      <c r="E931" s="3">
        <v>1.94</v>
      </c>
      <c r="F931" s="3"/>
    </row>
    <row r="932" spans="1:6" x14ac:dyDescent="0.25">
      <c r="A932" s="3">
        <v>2013</v>
      </c>
      <c r="B932" s="3" t="s">
        <v>51</v>
      </c>
      <c r="C932" s="3" t="s">
        <v>482</v>
      </c>
      <c r="D932" s="3">
        <v>37.08</v>
      </c>
      <c r="E932" s="3">
        <v>9.6300000000000008</v>
      </c>
      <c r="F932" s="3"/>
    </row>
    <row r="933" spans="1:6" x14ac:dyDescent="0.25">
      <c r="A933" s="3">
        <v>2013</v>
      </c>
      <c r="B933" s="3" t="s">
        <v>51</v>
      </c>
      <c r="C933" s="3" t="s">
        <v>483</v>
      </c>
      <c r="D933" s="3">
        <v>194.68</v>
      </c>
      <c r="E933" s="3">
        <v>22.05</v>
      </c>
      <c r="F933" s="3"/>
    </row>
    <row r="934" spans="1:6" x14ac:dyDescent="0.25">
      <c r="A934" s="3">
        <v>2013</v>
      </c>
      <c r="B934" s="3" t="s">
        <v>51</v>
      </c>
      <c r="C934" s="3" t="s">
        <v>484</v>
      </c>
      <c r="D934" s="3">
        <v>1139.28</v>
      </c>
      <c r="E934" s="3">
        <v>125.68</v>
      </c>
      <c r="F934" s="3"/>
    </row>
    <row r="935" spans="1:6" x14ac:dyDescent="0.25">
      <c r="A935" s="3">
        <v>2014</v>
      </c>
      <c r="B935" s="3" t="s">
        <v>51</v>
      </c>
      <c r="C935" s="3" t="s">
        <v>479</v>
      </c>
      <c r="D935" s="3">
        <v>836.04</v>
      </c>
      <c r="E935" s="3">
        <v>336.59</v>
      </c>
      <c r="F935" s="3"/>
    </row>
    <row r="936" spans="1:6" x14ac:dyDescent="0.25">
      <c r="A936" s="3">
        <v>2014</v>
      </c>
      <c r="B936" s="3" t="s">
        <v>51</v>
      </c>
      <c r="C936" s="3" t="s">
        <v>480</v>
      </c>
      <c r="D936" s="3">
        <v>222.86</v>
      </c>
      <c r="E936" s="3">
        <v>479.68</v>
      </c>
      <c r="F936" s="3"/>
    </row>
    <row r="937" spans="1:6" x14ac:dyDescent="0.25">
      <c r="A937" s="3">
        <v>2014</v>
      </c>
      <c r="B937" s="3" t="s">
        <v>51</v>
      </c>
      <c r="C937" s="3" t="s">
        <v>481</v>
      </c>
      <c r="D937" s="3">
        <v>4.47</v>
      </c>
      <c r="E937" s="3">
        <v>1.91</v>
      </c>
      <c r="F937" s="3"/>
    </row>
    <row r="938" spans="1:6" x14ac:dyDescent="0.25">
      <c r="A938" s="3">
        <v>2014</v>
      </c>
      <c r="B938" s="3" t="s">
        <v>51</v>
      </c>
      <c r="C938" s="3" t="s">
        <v>482</v>
      </c>
      <c r="D938" s="3">
        <v>32.79</v>
      </c>
      <c r="E938" s="3">
        <v>5.48</v>
      </c>
      <c r="F938" s="3"/>
    </row>
    <row r="939" spans="1:6" x14ac:dyDescent="0.25">
      <c r="A939" s="3">
        <v>2014</v>
      </c>
      <c r="B939" s="3" t="s">
        <v>51</v>
      </c>
      <c r="C939" s="3" t="s">
        <v>483</v>
      </c>
      <c r="D939" s="3">
        <v>191.35</v>
      </c>
      <c r="E939" s="3">
        <v>778.58</v>
      </c>
      <c r="F939" s="3"/>
    </row>
    <row r="940" spans="1:6" x14ac:dyDescent="0.25">
      <c r="A940" s="3">
        <v>2014</v>
      </c>
      <c r="B940" s="3" t="s">
        <v>51</v>
      </c>
      <c r="C940" s="3" t="s">
        <v>484</v>
      </c>
      <c r="D940" s="3">
        <v>1287.51</v>
      </c>
      <c r="E940" s="3">
        <v>1602.24</v>
      </c>
      <c r="F940" s="3"/>
    </row>
    <row r="941" spans="1:6" x14ac:dyDescent="0.25">
      <c r="A941" s="3">
        <v>2015</v>
      </c>
      <c r="B941" s="3" t="s">
        <v>51</v>
      </c>
      <c r="C941" s="3" t="s">
        <v>479</v>
      </c>
      <c r="D941" s="3">
        <v>94752</v>
      </c>
      <c r="E941" s="3">
        <v>64883</v>
      </c>
      <c r="F941" s="3"/>
    </row>
    <row r="942" spans="1:6" x14ac:dyDescent="0.25">
      <c r="A942" s="3">
        <v>2015</v>
      </c>
      <c r="B942" s="3" t="s">
        <v>51</v>
      </c>
      <c r="C942" s="3" t="s">
        <v>480</v>
      </c>
      <c r="D942" s="3">
        <v>11556</v>
      </c>
      <c r="E942" s="3">
        <v>329595</v>
      </c>
      <c r="F942" s="3"/>
    </row>
    <row r="943" spans="1:6" x14ac:dyDescent="0.25">
      <c r="A943" s="3">
        <v>2015</v>
      </c>
      <c r="B943" s="3" t="s">
        <v>51</v>
      </c>
      <c r="C943" s="3" t="s">
        <v>481</v>
      </c>
      <c r="D943" s="3">
        <v>602</v>
      </c>
      <c r="E943" s="3">
        <v>39133</v>
      </c>
      <c r="F943" s="3"/>
    </row>
    <row r="944" spans="1:6" x14ac:dyDescent="0.25">
      <c r="A944" s="3">
        <v>2015</v>
      </c>
      <c r="B944" s="3" t="s">
        <v>51</v>
      </c>
      <c r="C944" s="3" t="s">
        <v>482</v>
      </c>
      <c r="D944" s="3">
        <v>5014</v>
      </c>
      <c r="E944" s="3">
        <v>103609</v>
      </c>
      <c r="F944" s="3"/>
    </row>
    <row r="945" spans="1:6" x14ac:dyDescent="0.25">
      <c r="A945" s="3">
        <v>2015</v>
      </c>
      <c r="B945" s="3" t="s">
        <v>51</v>
      </c>
      <c r="C945" s="3" t="s">
        <v>483</v>
      </c>
      <c r="D945" s="3">
        <v>16912</v>
      </c>
      <c r="E945" s="3">
        <v>37986</v>
      </c>
      <c r="F945" s="3"/>
    </row>
    <row r="946" spans="1:6" x14ac:dyDescent="0.25">
      <c r="A946" s="3">
        <v>2015</v>
      </c>
      <c r="B946" s="3" t="s">
        <v>51</v>
      </c>
      <c r="C946" s="3" t="s">
        <v>484</v>
      </c>
      <c r="D946" s="3">
        <v>128836</v>
      </c>
      <c r="E946" s="3">
        <v>575206</v>
      </c>
      <c r="F946" s="3"/>
    </row>
    <row r="947" spans="1:6" x14ac:dyDescent="0.25">
      <c r="A947" s="3">
        <v>2016</v>
      </c>
      <c r="B947" s="3" t="s">
        <v>51</v>
      </c>
      <c r="C947" s="3" t="s">
        <v>479</v>
      </c>
      <c r="D947" s="3">
        <v>88861</v>
      </c>
      <c r="E947" s="3">
        <v>2020.32</v>
      </c>
      <c r="F947" s="3"/>
    </row>
    <row r="948" spans="1:6" x14ac:dyDescent="0.25">
      <c r="A948" s="3">
        <v>2016</v>
      </c>
      <c r="B948" s="3" t="s">
        <v>51</v>
      </c>
      <c r="C948" s="3" t="s">
        <v>480</v>
      </c>
      <c r="D948" s="3">
        <v>19013.79</v>
      </c>
      <c r="E948" s="3">
        <v>10405.33</v>
      </c>
      <c r="F948" s="3"/>
    </row>
    <row r="949" spans="1:6" x14ac:dyDescent="0.25">
      <c r="A949" s="3">
        <v>2016</v>
      </c>
      <c r="B949" s="3" t="s">
        <v>51</v>
      </c>
      <c r="C949" s="3" t="s">
        <v>481</v>
      </c>
      <c r="D949" s="3">
        <v>617.30999999999995</v>
      </c>
      <c r="E949" s="3">
        <v>317.01</v>
      </c>
      <c r="F949" s="3"/>
    </row>
    <row r="950" spans="1:6" x14ac:dyDescent="0.25">
      <c r="A950" s="3">
        <v>2016</v>
      </c>
      <c r="B950" s="3" t="s">
        <v>51</v>
      </c>
      <c r="C950" s="3" t="s">
        <v>482</v>
      </c>
      <c r="D950" s="3">
        <v>4160.91</v>
      </c>
      <c r="E950" s="3">
        <v>445.8</v>
      </c>
      <c r="F950" s="3"/>
    </row>
    <row r="951" spans="1:6" x14ac:dyDescent="0.25">
      <c r="A951" s="3">
        <v>2016</v>
      </c>
      <c r="B951" s="3" t="s">
        <v>51</v>
      </c>
      <c r="C951" s="3" t="s">
        <v>483</v>
      </c>
      <c r="D951" s="3">
        <v>23250.31</v>
      </c>
      <c r="E951" s="3">
        <v>5000.33</v>
      </c>
      <c r="F951" s="3"/>
    </row>
    <row r="952" spans="1:6" x14ac:dyDescent="0.25">
      <c r="A952" s="3">
        <v>2016</v>
      </c>
      <c r="B952" s="3" t="s">
        <v>51</v>
      </c>
      <c r="C952" s="3" t="s">
        <v>484</v>
      </c>
      <c r="D952" s="3">
        <v>135903.29999999999</v>
      </c>
      <c r="E952" s="3">
        <v>18188.79</v>
      </c>
      <c r="F952" s="3"/>
    </row>
    <row r="953" spans="1:6" x14ac:dyDescent="0.25">
      <c r="A953" s="3">
        <v>2017</v>
      </c>
      <c r="B953" s="3" t="s">
        <v>51</v>
      </c>
      <c r="C953" s="3" t="s">
        <v>479</v>
      </c>
      <c r="D953" s="3">
        <v>102418</v>
      </c>
      <c r="E953" s="3">
        <v>2928.57</v>
      </c>
      <c r="F953" s="3">
        <v>504.69</v>
      </c>
    </row>
    <row r="954" spans="1:6" x14ac:dyDescent="0.25">
      <c r="A954" s="3">
        <v>2017</v>
      </c>
      <c r="B954" s="3" t="s">
        <v>51</v>
      </c>
      <c r="C954" s="3" t="s">
        <v>480</v>
      </c>
      <c r="D954" s="3">
        <v>25511</v>
      </c>
      <c r="E954" s="3">
        <v>10272.42</v>
      </c>
      <c r="F954" s="3">
        <v>1594.84</v>
      </c>
    </row>
    <row r="955" spans="1:6" x14ac:dyDescent="0.25">
      <c r="A955" s="3">
        <v>2017</v>
      </c>
      <c r="B955" s="3" t="s">
        <v>51</v>
      </c>
      <c r="C955" s="3" t="s">
        <v>481</v>
      </c>
      <c r="D955" s="3">
        <v>855</v>
      </c>
      <c r="E955" s="3">
        <v>623.88</v>
      </c>
      <c r="F955" s="3">
        <v>108.11</v>
      </c>
    </row>
    <row r="956" spans="1:6" x14ac:dyDescent="0.25">
      <c r="A956" s="3">
        <v>2017</v>
      </c>
      <c r="B956" s="3" t="s">
        <v>51</v>
      </c>
      <c r="C956" s="3" t="s">
        <v>482</v>
      </c>
      <c r="D956" s="3">
        <v>4897</v>
      </c>
      <c r="E956" s="3">
        <v>1698.82</v>
      </c>
      <c r="F956" s="3">
        <v>51.32</v>
      </c>
    </row>
    <row r="957" spans="1:6" x14ac:dyDescent="0.25">
      <c r="A957" s="3">
        <v>2017</v>
      </c>
      <c r="B957" s="3" t="s">
        <v>51</v>
      </c>
      <c r="C957" s="3" t="s">
        <v>483</v>
      </c>
      <c r="D957" s="3">
        <v>30155</v>
      </c>
      <c r="E957" s="3">
        <v>109.09</v>
      </c>
      <c r="F957" s="3">
        <v>8.09</v>
      </c>
    </row>
    <row r="958" spans="1:6" x14ac:dyDescent="0.25">
      <c r="A958" s="3">
        <v>2017</v>
      </c>
      <c r="B958" s="3" t="s">
        <v>51</v>
      </c>
      <c r="C958" s="3" t="s">
        <v>484</v>
      </c>
      <c r="D958" s="3">
        <v>163836</v>
      </c>
      <c r="E958" s="3">
        <v>15632.78</v>
      </c>
      <c r="F958" s="3">
        <v>2267.0500000000002</v>
      </c>
    </row>
    <row r="959" spans="1:6" x14ac:dyDescent="0.25">
      <c r="A959" s="3">
        <v>2018</v>
      </c>
      <c r="B959" s="3" t="s">
        <v>51</v>
      </c>
      <c r="C959" s="3" t="s">
        <v>479</v>
      </c>
      <c r="D959" s="3">
        <v>30985.18</v>
      </c>
      <c r="E959" s="3">
        <v>3285.8</v>
      </c>
      <c r="F959" s="3">
        <v>684.6</v>
      </c>
    </row>
    <row r="960" spans="1:6" x14ac:dyDescent="0.25">
      <c r="A960" s="3">
        <v>2018</v>
      </c>
      <c r="B960" s="3" t="s">
        <v>51</v>
      </c>
      <c r="C960" s="3" t="s">
        <v>480</v>
      </c>
      <c r="D960" s="3">
        <v>116334.19</v>
      </c>
      <c r="E960" s="3">
        <v>9893.01</v>
      </c>
      <c r="F960" s="3">
        <v>1829.85</v>
      </c>
    </row>
    <row r="961" spans="1:6" x14ac:dyDescent="0.25">
      <c r="A961" s="3">
        <v>2018</v>
      </c>
      <c r="B961" s="3" t="s">
        <v>51</v>
      </c>
      <c r="C961" s="3" t="s">
        <v>481</v>
      </c>
      <c r="D961" s="3">
        <v>15960.99</v>
      </c>
      <c r="E961" s="3">
        <v>4003.23</v>
      </c>
      <c r="F961" s="3">
        <v>13.93</v>
      </c>
    </row>
    <row r="962" spans="1:6" x14ac:dyDescent="0.25">
      <c r="A962" s="3">
        <v>2018</v>
      </c>
      <c r="B962" s="3" t="s">
        <v>51</v>
      </c>
      <c r="C962" s="3" t="s">
        <v>482</v>
      </c>
      <c r="D962" s="3">
        <v>4894.63</v>
      </c>
      <c r="E962" s="3">
        <v>1307.19</v>
      </c>
      <c r="F962" s="3">
        <v>41.57</v>
      </c>
    </row>
    <row r="963" spans="1:6" x14ac:dyDescent="0.25">
      <c r="A963" s="3">
        <v>2018</v>
      </c>
      <c r="B963" s="3" t="s">
        <v>51</v>
      </c>
      <c r="C963" s="3" t="s">
        <v>483</v>
      </c>
      <c r="D963" s="3">
        <v>2322</v>
      </c>
      <c r="E963" s="3">
        <v>633.16</v>
      </c>
      <c r="F963" s="3">
        <v>509.57</v>
      </c>
    </row>
    <row r="964" spans="1:6" x14ac:dyDescent="0.25">
      <c r="A964" s="3">
        <v>2018</v>
      </c>
      <c r="B964" s="3" t="s">
        <v>51</v>
      </c>
      <c r="C964" s="3" t="s">
        <v>484</v>
      </c>
      <c r="D964" s="3">
        <v>170496.99</v>
      </c>
      <c r="E964" s="3">
        <v>19122.39</v>
      </c>
      <c r="F964" s="3">
        <v>3079.51</v>
      </c>
    </row>
    <row r="965" spans="1:6" x14ac:dyDescent="0.25">
      <c r="A965" s="3">
        <v>2019</v>
      </c>
      <c r="B965" s="3" t="s">
        <v>51</v>
      </c>
      <c r="C965" s="3" t="s">
        <v>479</v>
      </c>
      <c r="D965" s="3">
        <v>52280.28</v>
      </c>
      <c r="E965" s="3">
        <v>2450.36</v>
      </c>
      <c r="F965" s="3">
        <v>361.73</v>
      </c>
    </row>
    <row r="966" spans="1:6" x14ac:dyDescent="0.25">
      <c r="A966" s="3">
        <v>2019</v>
      </c>
      <c r="B966" s="3" t="s">
        <v>51</v>
      </c>
      <c r="C966" s="3" t="s">
        <v>480</v>
      </c>
      <c r="D966" s="3">
        <v>118860.48</v>
      </c>
      <c r="E966" s="3">
        <v>5460.86</v>
      </c>
      <c r="F966" s="3">
        <v>3134.13</v>
      </c>
    </row>
    <row r="967" spans="1:6" x14ac:dyDescent="0.25">
      <c r="A967" s="3">
        <v>2019</v>
      </c>
      <c r="B967" s="3" t="s">
        <v>51</v>
      </c>
      <c r="C967" s="3" t="s">
        <v>481</v>
      </c>
      <c r="D967" s="3">
        <v>435</v>
      </c>
      <c r="E967" s="3">
        <v>4007.68</v>
      </c>
      <c r="F967" s="3">
        <v>0</v>
      </c>
    </row>
    <row r="968" spans="1:6" x14ac:dyDescent="0.25">
      <c r="A968" s="3">
        <v>2019</v>
      </c>
      <c r="B968" s="3" t="s">
        <v>51</v>
      </c>
      <c r="C968" s="3" t="s">
        <v>482</v>
      </c>
      <c r="D968" s="3">
        <v>8669.1</v>
      </c>
      <c r="E968" s="3">
        <v>747.39</v>
      </c>
      <c r="F968" s="3">
        <v>128.51</v>
      </c>
    </row>
    <row r="969" spans="1:6" x14ac:dyDescent="0.25">
      <c r="A969" s="3">
        <v>2019</v>
      </c>
      <c r="B969" s="3" t="s">
        <v>51</v>
      </c>
      <c r="C969" s="3" t="s">
        <v>483</v>
      </c>
      <c r="D969" s="3">
        <v>10699.05</v>
      </c>
      <c r="E969" s="3">
        <v>597.38</v>
      </c>
      <c r="F969" s="3">
        <v>150.02000000000001</v>
      </c>
    </row>
    <row r="970" spans="1:6" x14ac:dyDescent="0.25">
      <c r="A970" s="3">
        <v>2019</v>
      </c>
      <c r="B970" s="3" t="s">
        <v>51</v>
      </c>
      <c r="C970" s="3" t="s">
        <v>484</v>
      </c>
      <c r="D970" s="3">
        <v>190943.91</v>
      </c>
      <c r="E970" s="3">
        <v>13263.67</v>
      </c>
      <c r="F970" s="3">
        <v>3774.4</v>
      </c>
    </row>
    <row r="971" spans="1:6" x14ac:dyDescent="0.25">
      <c r="A971" s="3">
        <v>2020</v>
      </c>
      <c r="B971" s="3" t="s">
        <v>51</v>
      </c>
      <c r="C971" s="3" t="s">
        <v>479</v>
      </c>
      <c r="D971" s="3">
        <v>119387.23</v>
      </c>
      <c r="E971" s="3">
        <v>2721.22</v>
      </c>
      <c r="F971" s="3">
        <v>430.78</v>
      </c>
    </row>
    <row r="972" spans="1:6" x14ac:dyDescent="0.25">
      <c r="A972" s="3">
        <v>2020</v>
      </c>
      <c r="B972" s="3" t="s">
        <v>51</v>
      </c>
      <c r="C972" s="3" t="s">
        <v>480</v>
      </c>
      <c r="D972" s="3">
        <v>20445.650000000001</v>
      </c>
      <c r="E972" s="3">
        <v>7930.57</v>
      </c>
      <c r="F972" s="3">
        <v>3171.73</v>
      </c>
    </row>
    <row r="973" spans="1:6" x14ac:dyDescent="0.25">
      <c r="A973" s="3">
        <v>2020</v>
      </c>
      <c r="B973" s="3" t="s">
        <v>51</v>
      </c>
      <c r="C973" s="3" t="s">
        <v>481</v>
      </c>
      <c r="D973" s="3">
        <v>22177.25</v>
      </c>
      <c r="E973" s="3">
        <v>3016.31</v>
      </c>
      <c r="F973" s="3">
        <v>30.83</v>
      </c>
    </row>
    <row r="974" spans="1:6" x14ac:dyDescent="0.25">
      <c r="A974" s="3">
        <v>2020</v>
      </c>
      <c r="B974" s="3" t="s">
        <v>51</v>
      </c>
      <c r="C974" s="3" t="s">
        <v>482</v>
      </c>
      <c r="D974" s="3">
        <v>7449.72</v>
      </c>
      <c r="E974" s="3">
        <v>253.6</v>
      </c>
      <c r="F974" s="3">
        <v>218.81</v>
      </c>
    </row>
    <row r="975" spans="1:6" x14ac:dyDescent="0.25">
      <c r="A975" s="3">
        <v>2020</v>
      </c>
      <c r="B975" s="3" t="s">
        <v>51</v>
      </c>
      <c r="C975" s="3" t="s">
        <v>483</v>
      </c>
      <c r="D975" s="3">
        <v>13467.94</v>
      </c>
      <c r="E975" s="3">
        <v>1075.83</v>
      </c>
      <c r="F975" s="3">
        <v>219.21</v>
      </c>
    </row>
    <row r="976" spans="1:6" x14ac:dyDescent="0.25">
      <c r="A976" s="3">
        <v>2020</v>
      </c>
      <c r="B976" s="3" t="s">
        <v>51</v>
      </c>
      <c r="C976" s="3" t="s">
        <v>484</v>
      </c>
      <c r="D976" s="3">
        <v>182927.79</v>
      </c>
      <c r="E976" s="3">
        <v>14997.53</v>
      </c>
      <c r="F976" s="3">
        <v>4071.35</v>
      </c>
    </row>
    <row r="977" spans="1:6" x14ac:dyDescent="0.25">
      <c r="A977" s="3">
        <v>2021</v>
      </c>
      <c r="B977" s="3" t="s">
        <v>51</v>
      </c>
      <c r="C977" s="3" t="s">
        <v>479</v>
      </c>
      <c r="D977" s="3">
        <v>23749.61</v>
      </c>
      <c r="E977" s="3">
        <v>2694.05</v>
      </c>
      <c r="F977" s="3">
        <v>459.03</v>
      </c>
    </row>
    <row r="978" spans="1:6" x14ac:dyDescent="0.25">
      <c r="A978" s="3">
        <v>2021</v>
      </c>
      <c r="B978" s="3" t="s">
        <v>51</v>
      </c>
      <c r="C978" s="3" t="s">
        <v>480</v>
      </c>
      <c r="D978" s="3">
        <v>3080.83</v>
      </c>
      <c r="E978" s="3">
        <v>8025.32</v>
      </c>
      <c r="F978" s="3">
        <v>3419.71</v>
      </c>
    </row>
    <row r="979" spans="1:6" x14ac:dyDescent="0.25">
      <c r="A979" s="3">
        <v>2021</v>
      </c>
      <c r="B979" s="3" t="s">
        <v>51</v>
      </c>
      <c r="C979" s="3" t="s">
        <v>481</v>
      </c>
      <c r="D979" s="3">
        <v>163026.37</v>
      </c>
      <c r="E979" s="3">
        <v>2435.3000000000002</v>
      </c>
      <c r="F979" s="3">
        <v>14.14</v>
      </c>
    </row>
    <row r="980" spans="1:6" x14ac:dyDescent="0.25">
      <c r="A980" s="3">
        <v>2021</v>
      </c>
      <c r="B980" s="3" t="s">
        <v>51</v>
      </c>
      <c r="C980" s="3" t="s">
        <v>482</v>
      </c>
      <c r="D980" s="3">
        <v>2754.26</v>
      </c>
      <c r="E980" s="3">
        <v>282.35000000000002</v>
      </c>
      <c r="F980" s="3">
        <v>367.18</v>
      </c>
    </row>
    <row r="981" spans="1:6" x14ac:dyDescent="0.25">
      <c r="A981" s="3">
        <v>2021</v>
      </c>
      <c r="B981" s="3" t="s">
        <v>51</v>
      </c>
      <c r="C981" s="3" t="s">
        <v>483</v>
      </c>
      <c r="D981" s="3">
        <v>31199.75</v>
      </c>
      <c r="E981" s="3">
        <v>1264.6300000000001</v>
      </c>
      <c r="F981" s="3">
        <v>308.57</v>
      </c>
    </row>
    <row r="982" spans="1:6" x14ac:dyDescent="0.25">
      <c r="A982" s="3">
        <v>2021</v>
      </c>
      <c r="B982" s="3" t="s">
        <v>51</v>
      </c>
      <c r="C982" s="3" t="s">
        <v>484</v>
      </c>
      <c r="D982" s="3">
        <v>223810.82</v>
      </c>
      <c r="E982" s="3">
        <v>14701.65</v>
      </c>
      <c r="F982" s="3">
        <v>4568.62</v>
      </c>
    </row>
    <row r="983" spans="1:6" x14ac:dyDescent="0.25">
      <c r="A983" s="3"/>
      <c r="B983" s="3"/>
      <c r="C983" s="3"/>
      <c r="D983" s="3"/>
      <c r="E983" s="3"/>
      <c r="F983" s="3"/>
    </row>
    <row r="984" spans="1:6" x14ac:dyDescent="0.25">
      <c r="A984" s="3">
        <v>2012</v>
      </c>
      <c r="B984" s="3" t="s">
        <v>52</v>
      </c>
      <c r="C984" s="3" t="s">
        <v>479</v>
      </c>
      <c r="D984" s="3"/>
      <c r="E984" s="3">
        <v>1162.51</v>
      </c>
      <c r="F984" s="3"/>
    </row>
    <row r="985" spans="1:6" x14ac:dyDescent="0.25">
      <c r="A985" s="3">
        <v>2012</v>
      </c>
      <c r="B985" s="3" t="s">
        <v>52</v>
      </c>
      <c r="C985" s="3" t="s">
        <v>480</v>
      </c>
      <c r="D985" s="3"/>
      <c r="E985" s="3">
        <v>5272.53</v>
      </c>
      <c r="F985" s="3"/>
    </row>
    <row r="986" spans="1:6" x14ac:dyDescent="0.25">
      <c r="A986" s="3">
        <v>2012</v>
      </c>
      <c r="B986" s="3" t="s">
        <v>52</v>
      </c>
      <c r="C986" s="3" t="s">
        <v>481</v>
      </c>
      <c r="D986" s="3"/>
      <c r="E986" s="3">
        <v>89.23</v>
      </c>
      <c r="F986" s="3"/>
    </row>
    <row r="987" spans="1:6" x14ac:dyDescent="0.25">
      <c r="A987" s="3">
        <v>2012</v>
      </c>
      <c r="B987" s="3" t="s">
        <v>52</v>
      </c>
      <c r="C987" s="3" t="s">
        <v>482</v>
      </c>
      <c r="D987" s="3"/>
      <c r="E987" s="3">
        <v>170.22</v>
      </c>
      <c r="F987" s="3"/>
    </row>
    <row r="988" spans="1:6" x14ac:dyDescent="0.25">
      <c r="A988" s="3">
        <v>2012</v>
      </c>
      <c r="B988" s="3" t="s">
        <v>52</v>
      </c>
      <c r="C988" s="3" t="s">
        <v>483</v>
      </c>
      <c r="D988" s="3"/>
      <c r="E988" s="3">
        <v>1621.78</v>
      </c>
      <c r="F988" s="3"/>
    </row>
    <row r="989" spans="1:6" x14ac:dyDescent="0.25">
      <c r="A989" s="3">
        <v>2012</v>
      </c>
      <c r="B989" s="3" t="s">
        <v>52</v>
      </c>
      <c r="C989" s="3" t="s">
        <v>484</v>
      </c>
      <c r="D989" s="3"/>
      <c r="E989" s="3">
        <v>8316.27</v>
      </c>
      <c r="F989" s="3"/>
    </row>
    <row r="990" spans="1:6" x14ac:dyDescent="0.25">
      <c r="A990" s="3">
        <v>2013</v>
      </c>
      <c r="B990" s="3" t="s">
        <v>52</v>
      </c>
      <c r="C990" s="3" t="s">
        <v>479</v>
      </c>
      <c r="D990" s="3"/>
      <c r="E990" s="3">
        <v>743.18</v>
      </c>
      <c r="F990" s="3"/>
    </row>
    <row r="991" spans="1:6" x14ac:dyDescent="0.25">
      <c r="A991" s="3">
        <v>2013</v>
      </c>
      <c r="B991" s="3" t="s">
        <v>52</v>
      </c>
      <c r="C991" s="3" t="s">
        <v>480</v>
      </c>
      <c r="D991" s="3"/>
      <c r="E991" s="3">
        <v>7664.71</v>
      </c>
      <c r="F991" s="3"/>
    </row>
    <row r="992" spans="1:6" x14ac:dyDescent="0.25">
      <c r="A992" s="3">
        <v>2013</v>
      </c>
      <c r="B992" s="3" t="s">
        <v>52</v>
      </c>
      <c r="C992" s="3" t="s">
        <v>481</v>
      </c>
      <c r="D992" s="3"/>
      <c r="E992" s="3">
        <v>361.01</v>
      </c>
      <c r="F992" s="3"/>
    </row>
    <row r="993" spans="1:6" x14ac:dyDescent="0.25">
      <c r="A993" s="3">
        <v>2013</v>
      </c>
      <c r="B993" s="3" t="s">
        <v>52</v>
      </c>
      <c r="C993" s="3" t="s">
        <v>482</v>
      </c>
      <c r="D993" s="3"/>
      <c r="E993" s="3">
        <v>71.92</v>
      </c>
      <c r="F993" s="3"/>
    </row>
    <row r="994" spans="1:6" x14ac:dyDescent="0.25">
      <c r="A994" s="3">
        <v>2013</v>
      </c>
      <c r="B994" s="3" t="s">
        <v>52</v>
      </c>
      <c r="C994" s="3" t="s">
        <v>483</v>
      </c>
      <c r="D994" s="3"/>
      <c r="E994" s="3">
        <v>961.68</v>
      </c>
      <c r="F994" s="3"/>
    </row>
    <row r="995" spans="1:6" x14ac:dyDescent="0.25">
      <c r="A995" s="3">
        <v>2013</v>
      </c>
      <c r="B995" s="3" t="s">
        <v>52</v>
      </c>
      <c r="C995" s="3" t="s">
        <v>484</v>
      </c>
      <c r="D995" s="3"/>
      <c r="E995" s="3">
        <v>9802.5</v>
      </c>
      <c r="F995" s="3"/>
    </row>
    <row r="996" spans="1:6" x14ac:dyDescent="0.25">
      <c r="A996" s="3">
        <v>2014</v>
      </c>
      <c r="B996" s="3" t="s">
        <v>52</v>
      </c>
      <c r="C996" s="3" t="s">
        <v>479</v>
      </c>
      <c r="D996" s="3"/>
      <c r="E996" s="3">
        <v>4823.4399999999996</v>
      </c>
      <c r="F996" s="3"/>
    </row>
    <row r="997" spans="1:6" x14ac:dyDescent="0.25">
      <c r="A997" s="3">
        <v>2014</v>
      </c>
      <c r="B997" s="3" t="s">
        <v>52</v>
      </c>
      <c r="C997" s="3" t="s">
        <v>480</v>
      </c>
      <c r="D997" s="3"/>
      <c r="E997" s="3">
        <v>5557.41</v>
      </c>
      <c r="F997" s="3"/>
    </row>
    <row r="998" spans="1:6" x14ac:dyDescent="0.25">
      <c r="A998" s="3">
        <v>2014</v>
      </c>
      <c r="B998" s="3" t="s">
        <v>52</v>
      </c>
      <c r="C998" s="3" t="s">
        <v>481</v>
      </c>
      <c r="D998" s="3"/>
      <c r="E998" s="3">
        <v>247.15</v>
      </c>
      <c r="F998" s="3"/>
    </row>
    <row r="999" spans="1:6" x14ac:dyDescent="0.25">
      <c r="A999" s="3">
        <v>2014</v>
      </c>
      <c r="B999" s="3" t="s">
        <v>52</v>
      </c>
      <c r="C999" s="3" t="s">
        <v>482</v>
      </c>
      <c r="D999" s="3"/>
      <c r="E999" s="3">
        <v>235.52</v>
      </c>
      <c r="F999" s="3"/>
    </row>
    <row r="1000" spans="1:6" x14ac:dyDescent="0.25">
      <c r="A1000" s="3">
        <v>2014</v>
      </c>
      <c r="B1000" s="3" t="s">
        <v>52</v>
      </c>
      <c r="C1000" s="3" t="s">
        <v>483</v>
      </c>
      <c r="D1000" s="3"/>
      <c r="E1000" s="3">
        <v>10863.52</v>
      </c>
      <c r="F1000" s="3"/>
    </row>
    <row r="1001" spans="1:6" x14ac:dyDescent="0.25">
      <c r="A1001" s="3">
        <v>2014</v>
      </c>
      <c r="B1001" s="3" t="s">
        <v>52</v>
      </c>
      <c r="C1001" s="3" t="s">
        <v>484</v>
      </c>
      <c r="D1001" s="3"/>
      <c r="E1001" s="3">
        <v>12270.21</v>
      </c>
      <c r="F1001" s="3"/>
    </row>
    <row r="1002" spans="1:6" x14ac:dyDescent="0.25">
      <c r="A1002" s="3">
        <v>2015</v>
      </c>
      <c r="B1002" s="3" t="s">
        <v>52</v>
      </c>
      <c r="C1002" s="3" t="s">
        <v>479</v>
      </c>
      <c r="D1002" s="3"/>
      <c r="E1002" s="3">
        <v>8734.08</v>
      </c>
      <c r="F1002" s="3"/>
    </row>
    <row r="1003" spans="1:6" x14ac:dyDescent="0.25">
      <c r="A1003" s="3">
        <v>2015</v>
      </c>
      <c r="B1003" s="3" t="s">
        <v>52</v>
      </c>
      <c r="C1003" s="3" t="s">
        <v>480</v>
      </c>
      <c r="D1003" s="3"/>
      <c r="E1003" s="3">
        <v>6458.6</v>
      </c>
      <c r="F1003" s="3"/>
    </row>
    <row r="1004" spans="1:6" x14ac:dyDescent="0.25">
      <c r="A1004" s="3">
        <v>2015</v>
      </c>
      <c r="B1004" s="3" t="s">
        <v>52</v>
      </c>
      <c r="C1004" s="3" t="s">
        <v>481</v>
      </c>
      <c r="D1004" s="3"/>
      <c r="E1004" s="3">
        <v>227.5</v>
      </c>
      <c r="F1004" s="3"/>
    </row>
    <row r="1005" spans="1:6" x14ac:dyDescent="0.25">
      <c r="A1005" s="3">
        <v>2015</v>
      </c>
      <c r="B1005" s="3" t="s">
        <v>52</v>
      </c>
      <c r="C1005" s="3" t="s">
        <v>482</v>
      </c>
      <c r="D1005" s="3"/>
      <c r="E1005" s="3">
        <v>135.80000000000001</v>
      </c>
      <c r="F1005" s="3"/>
    </row>
    <row r="1006" spans="1:6" x14ac:dyDescent="0.25">
      <c r="A1006" s="3">
        <v>2015</v>
      </c>
      <c r="B1006" s="3" t="s">
        <v>52</v>
      </c>
      <c r="C1006" s="3" t="s">
        <v>483</v>
      </c>
      <c r="D1006" s="3"/>
      <c r="E1006" s="3">
        <v>8226.18</v>
      </c>
      <c r="F1006" s="3"/>
    </row>
    <row r="1007" spans="1:6" x14ac:dyDescent="0.25">
      <c r="A1007" s="3">
        <v>2015</v>
      </c>
      <c r="B1007" s="3" t="s">
        <v>52</v>
      </c>
      <c r="C1007" s="3" t="s">
        <v>484</v>
      </c>
      <c r="D1007" s="3"/>
      <c r="E1007" s="3">
        <v>23782.12</v>
      </c>
      <c r="F1007" s="3"/>
    </row>
    <row r="1008" spans="1:6" x14ac:dyDescent="0.25">
      <c r="A1008" s="3">
        <v>2016</v>
      </c>
      <c r="B1008" s="3" t="s">
        <v>52</v>
      </c>
      <c r="C1008" s="3" t="s">
        <v>479</v>
      </c>
      <c r="D1008" s="3"/>
      <c r="E1008" s="3">
        <v>1573.92</v>
      </c>
      <c r="F1008" s="3">
        <v>3</v>
      </c>
    </row>
    <row r="1009" spans="1:6" x14ac:dyDescent="0.25">
      <c r="A1009" s="3">
        <v>2016</v>
      </c>
      <c r="B1009" s="3" t="s">
        <v>52</v>
      </c>
      <c r="C1009" s="3" t="s">
        <v>480</v>
      </c>
      <c r="D1009" s="3"/>
      <c r="E1009" s="3">
        <v>10348.61</v>
      </c>
      <c r="F1009" s="3">
        <v>768.44</v>
      </c>
    </row>
    <row r="1010" spans="1:6" x14ac:dyDescent="0.25">
      <c r="A1010" s="3">
        <v>2016</v>
      </c>
      <c r="B1010" s="3" t="s">
        <v>52</v>
      </c>
      <c r="C1010" s="3" t="s">
        <v>481</v>
      </c>
      <c r="D1010" s="3"/>
      <c r="E1010" s="3">
        <v>320.25</v>
      </c>
      <c r="F1010" s="3">
        <v>0</v>
      </c>
    </row>
    <row r="1011" spans="1:6" x14ac:dyDescent="0.25">
      <c r="A1011" s="3">
        <v>2016</v>
      </c>
      <c r="B1011" s="3" t="s">
        <v>52</v>
      </c>
      <c r="C1011" s="3" t="s">
        <v>482</v>
      </c>
      <c r="D1011" s="3"/>
      <c r="E1011" s="3">
        <v>438.43</v>
      </c>
      <c r="F1011" s="3">
        <v>0</v>
      </c>
    </row>
    <row r="1012" spans="1:6" x14ac:dyDescent="0.25">
      <c r="A1012" s="3">
        <v>2016</v>
      </c>
      <c r="B1012" s="3" t="s">
        <v>52</v>
      </c>
      <c r="C1012" s="3" t="s">
        <v>483</v>
      </c>
      <c r="D1012" s="3"/>
      <c r="E1012" s="3">
        <v>6719.93</v>
      </c>
      <c r="F1012" s="3">
        <v>81.77</v>
      </c>
    </row>
    <row r="1013" spans="1:6" x14ac:dyDescent="0.25">
      <c r="A1013" s="3">
        <v>2016</v>
      </c>
      <c r="B1013" s="3" t="s">
        <v>52</v>
      </c>
      <c r="C1013" s="3" t="s">
        <v>484</v>
      </c>
      <c r="D1013" s="3"/>
      <c r="E1013" s="3">
        <v>19401.14</v>
      </c>
      <c r="F1013" s="3">
        <v>853.21</v>
      </c>
    </row>
    <row r="1014" spans="1:6" x14ac:dyDescent="0.25">
      <c r="A1014" s="3">
        <v>2017</v>
      </c>
      <c r="B1014" s="3" t="s">
        <v>52</v>
      </c>
      <c r="C1014" s="3" t="s">
        <v>479</v>
      </c>
      <c r="D1014" s="3"/>
      <c r="E1014" s="3">
        <v>1573.92</v>
      </c>
      <c r="F1014" s="3">
        <v>105.76</v>
      </c>
    </row>
    <row r="1015" spans="1:6" x14ac:dyDescent="0.25">
      <c r="A1015" s="3">
        <v>2017</v>
      </c>
      <c r="B1015" s="3" t="s">
        <v>52</v>
      </c>
      <c r="C1015" s="3" t="s">
        <v>480</v>
      </c>
      <c r="D1015" s="3"/>
      <c r="E1015" s="3">
        <v>7956.56</v>
      </c>
      <c r="F1015" s="3">
        <v>1076.25</v>
      </c>
    </row>
    <row r="1016" spans="1:6" x14ac:dyDescent="0.25">
      <c r="A1016" s="3">
        <v>2017</v>
      </c>
      <c r="B1016" s="3" t="s">
        <v>52</v>
      </c>
      <c r="C1016" s="3" t="s">
        <v>481</v>
      </c>
      <c r="D1016" s="3"/>
      <c r="E1016" s="3">
        <v>320.25</v>
      </c>
      <c r="F1016" s="3">
        <v>0.48</v>
      </c>
    </row>
    <row r="1017" spans="1:6" x14ac:dyDescent="0.25">
      <c r="A1017" s="3">
        <v>2017</v>
      </c>
      <c r="B1017" s="3" t="s">
        <v>52</v>
      </c>
      <c r="C1017" s="3" t="s">
        <v>482</v>
      </c>
      <c r="D1017" s="3"/>
      <c r="E1017" s="3">
        <v>438.43</v>
      </c>
      <c r="F1017" s="3">
        <v>0</v>
      </c>
    </row>
    <row r="1018" spans="1:6" x14ac:dyDescent="0.25">
      <c r="A1018" s="3">
        <v>2017</v>
      </c>
      <c r="B1018" s="3" t="s">
        <v>52</v>
      </c>
      <c r="C1018" s="3" t="s">
        <v>483</v>
      </c>
      <c r="D1018" s="3"/>
      <c r="E1018" s="3">
        <v>3706.96</v>
      </c>
      <c r="F1018" s="3">
        <v>48.11</v>
      </c>
    </row>
    <row r="1019" spans="1:6" x14ac:dyDescent="0.25">
      <c r="A1019" s="3">
        <v>2017</v>
      </c>
      <c r="B1019" s="3" t="s">
        <v>52</v>
      </c>
      <c r="C1019" s="3" t="s">
        <v>484</v>
      </c>
      <c r="D1019" s="3"/>
      <c r="E1019" s="3">
        <v>16078.77</v>
      </c>
      <c r="F1019" s="3">
        <v>1230.5999999999999</v>
      </c>
    </row>
    <row r="1020" spans="1:6" x14ac:dyDescent="0.25">
      <c r="A1020" s="3">
        <v>2018</v>
      </c>
      <c r="B1020" s="3" t="s">
        <v>52</v>
      </c>
      <c r="C1020" s="3" t="s">
        <v>479</v>
      </c>
      <c r="D1020" s="3">
        <v>0</v>
      </c>
      <c r="E1020" s="3">
        <v>936.75</v>
      </c>
      <c r="F1020" s="3">
        <v>19.59</v>
      </c>
    </row>
    <row r="1021" spans="1:6" x14ac:dyDescent="0.25">
      <c r="A1021" s="3">
        <v>2018</v>
      </c>
      <c r="B1021" s="3" t="s">
        <v>52</v>
      </c>
      <c r="C1021" s="3" t="s">
        <v>480</v>
      </c>
      <c r="D1021" s="3">
        <v>0</v>
      </c>
      <c r="E1021" s="3">
        <v>7710.2</v>
      </c>
      <c r="F1021" s="3">
        <v>1532.29</v>
      </c>
    </row>
    <row r="1022" spans="1:6" x14ac:dyDescent="0.25">
      <c r="A1022" s="3">
        <v>2018</v>
      </c>
      <c r="B1022" s="3" t="s">
        <v>52</v>
      </c>
      <c r="C1022" s="3" t="s">
        <v>481</v>
      </c>
      <c r="D1022" s="3">
        <v>0</v>
      </c>
      <c r="E1022" s="3">
        <v>490.85</v>
      </c>
      <c r="F1022" s="3">
        <v>6.3</v>
      </c>
    </row>
    <row r="1023" spans="1:6" x14ac:dyDescent="0.25">
      <c r="A1023" s="3">
        <v>2018</v>
      </c>
      <c r="B1023" s="3" t="s">
        <v>52</v>
      </c>
      <c r="C1023" s="3" t="s">
        <v>482</v>
      </c>
      <c r="D1023" s="3">
        <v>0</v>
      </c>
      <c r="E1023" s="3">
        <v>904.94</v>
      </c>
      <c r="F1023" s="3">
        <v>56.31</v>
      </c>
    </row>
    <row r="1024" spans="1:6" x14ac:dyDescent="0.25">
      <c r="A1024" s="3">
        <v>2018</v>
      </c>
      <c r="B1024" s="3" t="s">
        <v>52</v>
      </c>
      <c r="C1024" s="3" t="s">
        <v>483</v>
      </c>
      <c r="D1024" s="3">
        <v>0</v>
      </c>
      <c r="E1024" s="3">
        <v>4230.45</v>
      </c>
      <c r="F1024" s="3">
        <v>1604.38</v>
      </c>
    </row>
    <row r="1025" spans="1:6" x14ac:dyDescent="0.25">
      <c r="A1025" s="3">
        <v>2018</v>
      </c>
      <c r="B1025" s="3" t="s">
        <v>52</v>
      </c>
      <c r="C1025" s="3" t="s">
        <v>484</v>
      </c>
      <c r="D1025" s="3">
        <v>0</v>
      </c>
      <c r="E1025" s="3">
        <v>14273.19</v>
      </c>
      <c r="F1025" s="3">
        <v>3848.87</v>
      </c>
    </row>
    <row r="1026" spans="1:6" x14ac:dyDescent="0.25">
      <c r="A1026" s="3">
        <v>2019</v>
      </c>
      <c r="B1026" s="3" t="s">
        <v>52</v>
      </c>
      <c r="C1026" s="3" t="s">
        <v>479</v>
      </c>
      <c r="D1026" s="3">
        <v>0</v>
      </c>
      <c r="E1026" s="3">
        <v>2864.39</v>
      </c>
      <c r="F1026" s="3">
        <v>91.55</v>
      </c>
    </row>
    <row r="1027" spans="1:6" x14ac:dyDescent="0.25">
      <c r="A1027" s="3">
        <v>2019</v>
      </c>
      <c r="B1027" s="3" t="s">
        <v>52</v>
      </c>
      <c r="C1027" s="3" t="s">
        <v>480</v>
      </c>
      <c r="D1027" s="3">
        <v>0</v>
      </c>
      <c r="E1027" s="3">
        <v>11031.54</v>
      </c>
      <c r="F1027" s="3">
        <v>754.02</v>
      </c>
    </row>
    <row r="1028" spans="1:6" x14ac:dyDescent="0.25">
      <c r="A1028" s="3">
        <v>2019</v>
      </c>
      <c r="B1028" s="3" t="s">
        <v>52</v>
      </c>
      <c r="C1028" s="3" t="s">
        <v>481</v>
      </c>
      <c r="D1028" s="3">
        <v>0</v>
      </c>
      <c r="E1028" s="3">
        <v>841.69</v>
      </c>
      <c r="F1028" s="3">
        <v>1.8</v>
      </c>
    </row>
    <row r="1029" spans="1:6" x14ac:dyDescent="0.25">
      <c r="A1029" s="3">
        <v>2019</v>
      </c>
      <c r="B1029" s="3" t="s">
        <v>52</v>
      </c>
      <c r="C1029" s="3" t="s">
        <v>482</v>
      </c>
      <c r="D1029" s="3">
        <v>0</v>
      </c>
      <c r="E1029" s="3">
        <v>1155.1199999999999</v>
      </c>
      <c r="F1029" s="3">
        <v>0.81</v>
      </c>
    </row>
    <row r="1030" spans="1:6" x14ac:dyDescent="0.25">
      <c r="A1030" s="3">
        <v>2019</v>
      </c>
      <c r="B1030" s="3" t="s">
        <v>52</v>
      </c>
      <c r="C1030" s="3" t="s">
        <v>483</v>
      </c>
      <c r="D1030" s="3">
        <v>0</v>
      </c>
      <c r="E1030" s="3">
        <v>9079.2199999999993</v>
      </c>
      <c r="F1030" s="3">
        <v>6.3</v>
      </c>
    </row>
    <row r="1031" spans="1:6" x14ac:dyDescent="0.25">
      <c r="A1031" s="3">
        <v>2019</v>
      </c>
      <c r="B1031" s="3" t="s">
        <v>52</v>
      </c>
      <c r="C1031" s="3" t="s">
        <v>484</v>
      </c>
      <c r="D1031" s="3">
        <v>0</v>
      </c>
      <c r="E1031" s="3">
        <v>24971.96</v>
      </c>
      <c r="F1031" s="3">
        <v>854.48</v>
      </c>
    </row>
    <row r="1032" spans="1:6" x14ac:dyDescent="0.25">
      <c r="A1032" s="3">
        <v>2020</v>
      </c>
      <c r="B1032" s="3" t="s">
        <v>52</v>
      </c>
      <c r="C1032" s="3" t="s">
        <v>479</v>
      </c>
      <c r="D1032" s="3">
        <v>0</v>
      </c>
      <c r="E1032" s="3">
        <v>1658.92</v>
      </c>
      <c r="F1032" s="3">
        <v>189.45</v>
      </c>
    </row>
    <row r="1033" spans="1:6" x14ac:dyDescent="0.25">
      <c r="A1033" s="3">
        <v>2020</v>
      </c>
      <c r="B1033" s="3" t="s">
        <v>52</v>
      </c>
      <c r="C1033" s="3" t="s">
        <v>480</v>
      </c>
      <c r="D1033" s="3">
        <v>0</v>
      </c>
      <c r="E1033" s="3">
        <v>10385.43</v>
      </c>
      <c r="F1033" s="3">
        <v>1836.46</v>
      </c>
    </row>
    <row r="1034" spans="1:6" x14ac:dyDescent="0.25">
      <c r="A1034" s="3">
        <v>2020</v>
      </c>
      <c r="B1034" s="3" t="s">
        <v>52</v>
      </c>
      <c r="C1034" s="3" t="s">
        <v>481</v>
      </c>
      <c r="D1034" s="3">
        <v>0</v>
      </c>
      <c r="E1034" s="3">
        <v>1052.98</v>
      </c>
      <c r="F1034" s="3">
        <v>1.85</v>
      </c>
    </row>
    <row r="1035" spans="1:6" x14ac:dyDescent="0.25">
      <c r="A1035" s="3">
        <v>2020</v>
      </c>
      <c r="B1035" s="3" t="s">
        <v>52</v>
      </c>
      <c r="C1035" s="3" t="s">
        <v>482</v>
      </c>
      <c r="D1035" s="3">
        <v>0</v>
      </c>
      <c r="E1035" s="3">
        <v>1076.8599999999999</v>
      </c>
      <c r="F1035" s="3">
        <v>0.81</v>
      </c>
    </row>
    <row r="1036" spans="1:6" x14ac:dyDescent="0.25">
      <c r="A1036" s="3">
        <v>2020</v>
      </c>
      <c r="B1036" s="3" t="s">
        <v>52</v>
      </c>
      <c r="C1036" s="3" t="s">
        <v>483</v>
      </c>
      <c r="D1036" s="3">
        <v>0</v>
      </c>
      <c r="E1036" s="3">
        <v>2569.9</v>
      </c>
      <c r="F1036" s="3">
        <v>12.14</v>
      </c>
    </row>
    <row r="1037" spans="1:6" x14ac:dyDescent="0.25">
      <c r="A1037" s="3">
        <v>2020</v>
      </c>
      <c r="B1037" s="3" t="s">
        <v>52</v>
      </c>
      <c r="C1037" s="3" t="s">
        <v>484</v>
      </c>
      <c r="D1037" s="3">
        <v>0</v>
      </c>
      <c r="E1037" s="3">
        <v>16744.09</v>
      </c>
      <c r="F1037" s="3">
        <v>2040.71</v>
      </c>
    </row>
    <row r="1038" spans="1:6" x14ac:dyDescent="0.25">
      <c r="A1038" s="3">
        <v>2021</v>
      </c>
      <c r="B1038" s="3" t="s">
        <v>52</v>
      </c>
      <c r="C1038" s="3" t="s">
        <v>479</v>
      </c>
      <c r="D1038" s="3">
        <v>0</v>
      </c>
      <c r="E1038" s="3">
        <v>850.3</v>
      </c>
      <c r="F1038" s="3">
        <v>147.03</v>
      </c>
    </row>
    <row r="1039" spans="1:6" x14ac:dyDescent="0.25">
      <c r="A1039" s="3">
        <v>2021</v>
      </c>
      <c r="B1039" s="3" t="s">
        <v>52</v>
      </c>
      <c r="C1039" s="3" t="s">
        <v>480</v>
      </c>
      <c r="D1039" s="3">
        <v>0</v>
      </c>
      <c r="E1039" s="3">
        <v>12586.11</v>
      </c>
      <c r="F1039" s="3">
        <v>759.06</v>
      </c>
    </row>
    <row r="1040" spans="1:6" x14ac:dyDescent="0.25">
      <c r="A1040" s="3">
        <v>2021</v>
      </c>
      <c r="B1040" s="3" t="s">
        <v>52</v>
      </c>
      <c r="C1040" s="3" t="s">
        <v>481</v>
      </c>
      <c r="D1040" s="3">
        <v>0</v>
      </c>
      <c r="E1040" s="3">
        <v>606.97</v>
      </c>
      <c r="F1040" s="3">
        <v>46.15</v>
      </c>
    </row>
    <row r="1041" spans="1:6" x14ac:dyDescent="0.25">
      <c r="A1041" s="3">
        <v>2021</v>
      </c>
      <c r="B1041" s="3" t="s">
        <v>52</v>
      </c>
      <c r="C1041" s="3" t="s">
        <v>482</v>
      </c>
      <c r="D1041" s="3">
        <v>0</v>
      </c>
      <c r="E1041" s="3">
        <v>445.43</v>
      </c>
      <c r="F1041" s="3">
        <v>0</v>
      </c>
    </row>
    <row r="1042" spans="1:6" x14ac:dyDescent="0.25">
      <c r="A1042" s="3">
        <v>2021</v>
      </c>
      <c r="B1042" s="3" t="s">
        <v>52</v>
      </c>
      <c r="C1042" s="3" t="s">
        <v>483</v>
      </c>
      <c r="D1042" s="3">
        <v>0</v>
      </c>
      <c r="E1042" s="3">
        <v>1056.32</v>
      </c>
      <c r="F1042" s="3">
        <v>89.85</v>
      </c>
    </row>
    <row r="1043" spans="1:6" x14ac:dyDescent="0.25">
      <c r="A1043" s="3">
        <v>2021</v>
      </c>
      <c r="B1043" s="3" t="s">
        <v>52</v>
      </c>
      <c r="C1043" s="3" t="s">
        <v>484</v>
      </c>
      <c r="D1043" s="3">
        <v>0</v>
      </c>
      <c r="E1043" s="3">
        <v>15545.13</v>
      </c>
      <c r="F1043" s="3">
        <v>1042.1099999999999</v>
      </c>
    </row>
    <row r="1044" spans="1:6" x14ac:dyDescent="0.25">
      <c r="A1044" s="3"/>
      <c r="B1044" s="3"/>
      <c r="C1044" s="3"/>
      <c r="D1044" s="3"/>
      <c r="E1044" s="3"/>
      <c r="F1044" s="3"/>
    </row>
    <row r="1045" spans="1:6" x14ac:dyDescent="0.25">
      <c r="A1045" s="3">
        <v>2014</v>
      </c>
      <c r="B1045" s="3" t="s">
        <v>86</v>
      </c>
      <c r="C1045" s="3" t="s">
        <v>479</v>
      </c>
      <c r="D1045" s="3">
        <v>30900.68</v>
      </c>
      <c r="E1045" s="3"/>
      <c r="F1045" s="3"/>
    </row>
    <row r="1046" spans="1:6" x14ac:dyDescent="0.25">
      <c r="A1046" s="3">
        <v>2014</v>
      </c>
      <c r="B1046" s="3" t="s">
        <v>86</v>
      </c>
      <c r="C1046" s="3" t="s">
        <v>480</v>
      </c>
      <c r="D1046" s="3">
        <v>13679.66</v>
      </c>
      <c r="E1046" s="3"/>
      <c r="F1046" s="3"/>
    </row>
    <row r="1047" spans="1:6" x14ac:dyDescent="0.25">
      <c r="A1047" s="3">
        <v>2014</v>
      </c>
      <c r="B1047" s="3" t="s">
        <v>86</v>
      </c>
      <c r="C1047" s="3" t="s">
        <v>481</v>
      </c>
      <c r="D1047" s="3">
        <v>0</v>
      </c>
      <c r="E1047" s="3"/>
      <c r="F1047" s="3"/>
    </row>
    <row r="1048" spans="1:6" x14ac:dyDescent="0.25">
      <c r="A1048" s="3">
        <v>2014</v>
      </c>
      <c r="B1048" s="3" t="s">
        <v>86</v>
      </c>
      <c r="C1048" s="3" t="s">
        <v>482</v>
      </c>
      <c r="D1048" s="3">
        <v>16363.99</v>
      </c>
      <c r="E1048" s="3"/>
      <c r="F1048" s="3"/>
    </row>
    <row r="1049" spans="1:6" x14ac:dyDescent="0.25">
      <c r="A1049" s="3">
        <v>2014</v>
      </c>
      <c r="B1049" s="3" t="s">
        <v>86</v>
      </c>
      <c r="C1049" s="3" t="s">
        <v>483</v>
      </c>
      <c r="D1049" s="3">
        <v>55218.93</v>
      </c>
      <c r="E1049" s="3"/>
      <c r="F1049" s="3"/>
    </row>
    <row r="1050" spans="1:6" x14ac:dyDescent="0.25">
      <c r="A1050" s="3">
        <v>2014</v>
      </c>
      <c r="B1050" s="3" t="s">
        <v>86</v>
      </c>
      <c r="C1050" s="3" t="s">
        <v>484</v>
      </c>
      <c r="D1050" s="3">
        <v>116163.26</v>
      </c>
      <c r="E1050" s="3"/>
      <c r="F1050" s="3"/>
    </row>
    <row r="1051" spans="1:6" x14ac:dyDescent="0.25">
      <c r="A1051" s="3">
        <v>2015</v>
      </c>
      <c r="B1051" s="3" t="s">
        <v>86</v>
      </c>
      <c r="C1051" s="3" t="s">
        <v>479</v>
      </c>
      <c r="D1051" s="3">
        <v>0</v>
      </c>
      <c r="E1051" s="3">
        <v>1232.73</v>
      </c>
      <c r="F1051" s="3">
        <v>0</v>
      </c>
    </row>
    <row r="1052" spans="1:6" x14ac:dyDescent="0.25">
      <c r="A1052" s="3">
        <v>2015</v>
      </c>
      <c r="B1052" s="3" t="s">
        <v>86</v>
      </c>
      <c r="C1052" s="3" t="s">
        <v>480</v>
      </c>
      <c r="D1052" s="3">
        <v>31049.86</v>
      </c>
      <c r="E1052" s="3">
        <v>4726.7299999999996</v>
      </c>
      <c r="F1052" s="3">
        <v>0</v>
      </c>
    </row>
    <row r="1053" spans="1:6" x14ac:dyDescent="0.25">
      <c r="A1053" s="3">
        <v>2015</v>
      </c>
      <c r="B1053" s="3" t="s">
        <v>86</v>
      </c>
      <c r="C1053" s="3" t="s">
        <v>481</v>
      </c>
      <c r="D1053" s="3">
        <v>26858.57</v>
      </c>
      <c r="E1053" s="3">
        <v>117.19</v>
      </c>
      <c r="F1053" s="3">
        <v>0</v>
      </c>
    </row>
    <row r="1054" spans="1:6" x14ac:dyDescent="0.25">
      <c r="A1054" s="3">
        <v>2015</v>
      </c>
      <c r="B1054" s="3" t="s">
        <v>86</v>
      </c>
      <c r="C1054" s="3" t="s">
        <v>482</v>
      </c>
      <c r="D1054" s="3">
        <v>29692.62</v>
      </c>
      <c r="E1054" s="3">
        <v>350.42</v>
      </c>
      <c r="F1054" s="3">
        <v>0</v>
      </c>
    </row>
    <row r="1055" spans="1:6" x14ac:dyDescent="0.25">
      <c r="A1055" s="3">
        <v>2015</v>
      </c>
      <c r="B1055" s="3" t="s">
        <v>86</v>
      </c>
      <c r="C1055" s="3" t="s">
        <v>483</v>
      </c>
      <c r="D1055" s="3">
        <v>0</v>
      </c>
      <c r="E1055" s="3">
        <v>2146.66</v>
      </c>
      <c r="F1055" s="3">
        <v>0</v>
      </c>
    </row>
    <row r="1056" spans="1:6" x14ac:dyDescent="0.25">
      <c r="A1056" s="3">
        <v>2015</v>
      </c>
      <c r="B1056" s="3" t="s">
        <v>86</v>
      </c>
      <c r="C1056" s="3" t="s">
        <v>484</v>
      </c>
      <c r="D1056" s="3">
        <v>87601.04</v>
      </c>
      <c r="E1056" s="3">
        <v>8573.73</v>
      </c>
      <c r="F1056" s="3">
        <v>0</v>
      </c>
    </row>
    <row r="1057" spans="1:6" x14ac:dyDescent="0.25">
      <c r="A1057" s="3">
        <v>2016</v>
      </c>
      <c r="B1057" s="3" t="s">
        <v>86</v>
      </c>
      <c r="C1057" s="3" t="s">
        <v>479</v>
      </c>
      <c r="D1057" s="3">
        <v>22425.919999999998</v>
      </c>
      <c r="E1057" s="3">
        <v>1279.56</v>
      </c>
      <c r="F1057" s="3">
        <v>81.88</v>
      </c>
    </row>
    <row r="1058" spans="1:6" x14ac:dyDescent="0.25">
      <c r="A1058" s="3">
        <v>2016</v>
      </c>
      <c r="B1058" s="3" t="s">
        <v>86</v>
      </c>
      <c r="C1058" s="3" t="s">
        <v>480</v>
      </c>
      <c r="D1058" s="3">
        <v>36561.69</v>
      </c>
      <c r="E1058" s="3">
        <v>3823.1</v>
      </c>
      <c r="F1058" s="3">
        <v>341.8</v>
      </c>
    </row>
    <row r="1059" spans="1:6" x14ac:dyDescent="0.25">
      <c r="A1059" s="3">
        <v>2016</v>
      </c>
      <c r="B1059" s="3" t="s">
        <v>86</v>
      </c>
      <c r="C1059" s="3" t="s">
        <v>481</v>
      </c>
      <c r="D1059" s="3">
        <v>1359.6</v>
      </c>
      <c r="E1059" s="3">
        <v>0</v>
      </c>
      <c r="F1059" s="3">
        <v>0</v>
      </c>
    </row>
    <row r="1060" spans="1:6" x14ac:dyDescent="0.25">
      <c r="A1060" s="3">
        <v>2016</v>
      </c>
      <c r="B1060" s="3" t="s">
        <v>86</v>
      </c>
      <c r="C1060" s="3" t="s">
        <v>482</v>
      </c>
      <c r="D1060" s="3">
        <v>7604.36</v>
      </c>
      <c r="E1060" s="3">
        <v>103.37</v>
      </c>
      <c r="F1060" s="3">
        <v>0</v>
      </c>
    </row>
    <row r="1061" spans="1:6" x14ac:dyDescent="0.25">
      <c r="A1061" s="3">
        <v>2016</v>
      </c>
      <c r="B1061" s="3" t="s">
        <v>86</v>
      </c>
      <c r="C1061" s="3" t="s">
        <v>483</v>
      </c>
      <c r="D1061" s="3">
        <v>8005.59</v>
      </c>
      <c r="E1061" s="3">
        <v>1168.57</v>
      </c>
      <c r="F1061" s="3">
        <v>19.54</v>
      </c>
    </row>
    <row r="1062" spans="1:6" x14ac:dyDescent="0.25">
      <c r="A1062" s="3">
        <v>2016</v>
      </c>
      <c r="B1062" s="3" t="s">
        <v>86</v>
      </c>
      <c r="C1062" s="3" t="s">
        <v>484</v>
      </c>
      <c r="D1062" s="3">
        <v>75957.16</v>
      </c>
      <c r="E1062" s="3">
        <v>6374.6</v>
      </c>
      <c r="F1062" s="3">
        <v>443.22</v>
      </c>
    </row>
    <row r="1063" spans="1:6" x14ac:dyDescent="0.25">
      <c r="A1063" s="3">
        <v>2017</v>
      </c>
      <c r="B1063" s="3" t="s">
        <v>86</v>
      </c>
      <c r="C1063" s="3" t="s">
        <v>479</v>
      </c>
      <c r="D1063" s="3">
        <v>21091.07</v>
      </c>
      <c r="E1063" s="3">
        <v>1952.74</v>
      </c>
      <c r="F1063" s="3">
        <v>137.75</v>
      </c>
    </row>
    <row r="1064" spans="1:6" x14ac:dyDescent="0.25">
      <c r="A1064" s="3">
        <v>2017</v>
      </c>
      <c r="B1064" s="3" t="s">
        <v>86</v>
      </c>
      <c r="C1064" s="3" t="s">
        <v>480</v>
      </c>
      <c r="D1064" s="3">
        <v>37701.86</v>
      </c>
      <c r="E1064" s="3">
        <v>3658.05</v>
      </c>
      <c r="F1064" s="3">
        <v>882.93</v>
      </c>
    </row>
    <row r="1065" spans="1:6" x14ac:dyDescent="0.25">
      <c r="A1065" s="3">
        <v>2017</v>
      </c>
      <c r="B1065" s="3" t="s">
        <v>86</v>
      </c>
      <c r="C1065" s="3" t="s">
        <v>481</v>
      </c>
      <c r="D1065" s="3">
        <v>3220.1</v>
      </c>
      <c r="E1065" s="3">
        <v>0</v>
      </c>
      <c r="F1065" s="3">
        <v>0</v>
      </c>
    </row>
    <row r="1066" spans="1:6" x14ac:dyDescent="0.25">
      <c r="A1066" s="3">
        <v>2017</v>
      </c>
      <c r="B1066" s="3" t="s">
        <v>86</v>
      </c>
      <c r="C1066" s="3" t="s">
        <v>482</v>
      </c>
      <c r="D1066" s="3">
        <v>8674.7999999999993</v>
      </c>
      <c r="E1066" s="3">
        <v>239.03</v>
      </c>
      <c r="F1066" s="3">
        <v>0</v>
      </c>
    </row>
    <row r="1067" spans="1:6" x14ac:dyDescent="0.25">
      <c r="A1067" s="3">
        <v>2017</v>
      </c>
      <c r="B1067" s="3" t="s">
        <v>86</v>
      </c>
      <c r="C1067" s="3" t="s">
        <v>483</v>
      </c>
      <c r="D1067" s="3">
        <v>9234.69</v>
      </c>
      <c r="E1067" s="3">
        <v>1925.34</v>
      </c>
      <c r="F1067" s="3">
        <v>29.08</v>
      </c>
    </row>
    <row r="1068" spans="1:6" x14ac:dyDescent="0.25">
      <c r="A1068" s="3">
        <v>2017</v>
      </c>
      <c r="B1068" s="3" t="s">
        <v>86</v>
      </c>
      <c r="C1068" s="3" t="s">
        <v>484</v>
      </c>
      <c r="D1068" s="3">
        <v>79922.52</v>
      </c>
      <c r="E1068" s="3">
        <v>7775.16</v>
      </c>
      <c r="F1068" s="3">
        <v>1049.76</v>
      </c>
    </row>
    <row r="1069" spans="1:6" x14ac:dyDescent="0.25">
      <c r="A1069" s="3">
        <v>2018</v>
      </c>
      <c r="B1069" s="3" t="s">
        <v>86</v>
      </c>
      <c r="C1069" s="3" t="s">
        <v>479</v>
      </c>
      <c r="D1069" s="3">
        <v>32347.56</v>
      </c>
      <c r="E1069" s="3">
        <v>2314.62</v>
      </c>
      <c r="F1069" s="3">
        <v>194.83</v>
      </c>
    </row>
    <row r="1070" spans="1:6" x14ac:dyDescent="0.25">
      <c r="A1070" s="3">
        <v>2018</v>
      </c>
      <c r="B1070" s="3" t="s">
        <v>86</v>
      </c>
      <c r="C1070" s="3" t="s">
        <v>480</v>
      </c>
      <c r="D1070" s="3">
        <v>43090.73</v>
      </c>
      <c r="E1070" s="3">
        <v>6746</v>
      </c>
      <c r="F1070" s="3">
        <v>1504.27</v>
      </c>
    </row>
    <row r="1071" spans="1:6" x14ac:dyDescent="0.25">
      <c r="A1071" s="3">
        <v>2018</v>
      </c>
      <c r="B1071" s="3" t="s">
        <v>86</v>
      </c>
      <c r="C1071" s="3" t="s">
        <v>481</v>
      </c>
      <c r="D1071" s="3">
        <v>3343.16</v>
      </c>
      <c r="E1071" s="3">
        <v>0</v>
      </c>
      <c r="F1071" s="3">
        <v>0</v>
      </c>
    </row>
    <row r="1072" spans="1:6" x14ac:dyDescent="0.25">
      <c r="A1072" s="3">
        <v>2018</v>
      </c>
      <c r="B1072" s="3" t="s">
        <v>86</v>
      </c>
      <c r="C1072" s="3" t="s">
        <v>482</v>
      </c>
      <c r="D1072" s="3">
        <v>9004.18</v>
      </c>
      <c r="E1072" s="3">
        <v>3219.76</v>
      </c>
      <c r="F1072" s="3">
        <v>46.25</v>
      </c>
    </row>
    <row r="1073" spans="1:6" x14ac:dyDescent="0.25">
      <c r="A1073" s="3">
        <v>2018</v>
      </c>
      <c r="B1073" s="3" t="s">
        <v>86</v>
      </c>
      <c r="C1073" s="3" t="s">
        <v>483</v>
      </c>
      <c r="D1073" s="3">
        <v>9463.7000000000007</v>
      </c>
      <c r="E1073" s="3">
        <v>584.48</v>
      </c>
      <c r="F1073" s="3">
        <v>46.88</v>
      </c>
    </row>
    <row r="1074" spans="1:6" x14ac:dyDescent="0.25">
      <c r="A1074" s="3">
        <v>2018</v>
      </c>
      <c r="B1074" s="3" t="s">
        <v>86</v>
      </c>
      <c r="C1074" s="3" t="s">
        <v>484</v>
      </c>
      <c r="D1074" s="3">
        <v>97249.33</v>
      </c>
      <c r="E1074" s="3">
        <v>12864.86</v>
      </c>
      <c r="F1074" s="3">
        <v>1792.23</v>
      </c>
    </row>
    <row r="1075" spans="1:6" x14ac:dyDescent="0.25">
      <c r="A1075" s="3">
        <v>2019</v>
      </c>
      <c r="B1075" s="3" t="s">
        <v>86</v>
      </c>
      <c r="C1075" s="3" t="s">
        <v>479</v>
      </c>
      <c r="D1075" s="3">
        <v>35984.85</v>
      </c>
      <c r="E1075" s="3">
        <v>1526.03</v>
      </c>
      <c r="F1075" s="3">
        <v>193.01</v>
      </c>
    </row>
    <row r="1076" spans="1:6" x14ac:dyDescent="0.25">
      <c r="A1076" s="3">
        <v>2019</v>
      </c>
      <c r="B1076" s="3" t="s">
        <v>86</v>
      </c>
      <c r="C1076" s="3" t="s">
        <v>480</v>
      </c>
      <c r="D1076" s="3">
        <v>39113.269999999997</v>
      </c>
      <c r="E1076" s="3">
        <v>5886.08</v>
      </c>
      <c r="F1076" s="3">
        <v>3602.12</v>
      </c>
    </row>
    <row r="1077" spans="1:6" x14ac:dyDescent="0.25">
      <c r="A1077" s="3">
        <v>2019</v>
      </c>
      <c r="B1077" s="3" t="s">
        <v>86</v>
      </c>
      <c r="C1077" s="3" t="s">
        <v>481</v>
      </c>
      <c r="D1077" s="3">
        <v>2967.85</v>
      </c>
      <c r="E1077" s="3">
        <v>146.22</v>
      </c>
      <c r="F1077" s="3">
        <v>64.040000000000006</v>
      </c>
    </row>
    <row r="1078" spans="1:6" x14ac:dyDescent="0.25">
      <c r="A1078" s="3">
        <v>2019</v>
      </c>
      <c r="B1078" s="3" t="s">
        <v>86</v>
      </c>
      <c r="C1078" s="3" t="s">
        <v>482</v>
      </c>
      <c r="D1078" s="3">
        <v>14871.35</v>
      </c>
      <c r="E1078" s="3">
        <v>1934.12</v>
      </c>
      <c r="F1078" s="3">
        <v>13.19</v>
      </c>
    </row>
    <row r="1079" spans="1:6" x14ac:dyDescent="0.25">
      <c r="A1079" s="3">
        <v>2019</v>
      </c>
      <c r="B1079" s="3" t="s">
        <v>86</v>
      </c>
      <c r="C1079" s="3" t="s">
        <v>483</v>
      </c>
      <c r="D1079" s="3">
        <v>8607.65</v>
      </c>
      <c r="E1079" s="3">
        <v>445.48</v>
      </c>
      <c r="F1079" s="3">
        <v>39.29</v>
      </c>
    </row>
    <row r="1080" spans="1:6" x14ac:dyDescent="0.25">
      <c r="A1080" s="3">
        <v>2019</v>
      </c>
      <c r="B1080" s="3" t="s">
        <v>86</v>
      </c>
      <c r="C1080" s="3" t="s">
        <v>484</v>
      </c>
      <c r="D1080" s="3">
        <v>101544.97</v>
      </c>
      <c r="E1080" s="3">
        <v>9937.93</v>
      </c>
      <c r="F1080" s="3">
        <v>3911.65</v>
      </c>
    </row>
    <row r="1081" spans="1:6" x14ac:dyDescent="0.25">
      <c r="A1081" s="3">
        <v>2020</v>
      </c>
      <c r="B1081" s="3" t="s">
        <v>86</v>
      </c>
      <c r="C1081" s="3" t="s">
        <v>479</v>
      </c>
      <c r="D1081" s="3">
        <v>33852.39</v>
      </c>
      <c r="E1081" s="3">
        <v>1466.54</v>
      </c>
      <c r="F1081" s="3">
        <v>321.33</v>
      </c>
    </row>
    <row r="1082" spans="1:6" x14ac:dyDescent="0.25">
      <c r="A1082" s="3">
        <v>2020</v>
      </c>
      <c r="B1082" s="3" t="s">
        <v>86</v>
      </c>
      <c r="C1082" s="3" t="s">
        <v>480</v>
      </c>
      <c r="D1082" s="3">
        <v>40757.39</v>
      </c>
      <c r="E1082" s="3">
        <v>3947.07</v>
      </c>
      <c r="F1082" s="3">
        <v>2944.39</v>
      </c>
    </row>
    <row r="1083" spans="1:6" x14ac:dyDescent="0.25">
      <c r="A1083" s="3">
        <v>2020</v>
      </c>
      <c r="B1083" s="3" t="s">
        <v>86</v>
      </c>
      <c r="C1083" s="3" t="s">
        <v>481</v>
      </c>
      <c r="D1083" s="3">
        <v>4370.43</v>
      </c>
      <c r="E1083" s="3">
        <v>46.24</v>
      </c>
      <c r="F1083" s="3">
        <v>53.65</v>
      </c>
    </row>
    <row r="1084" spans="1:6" x14ac:dyDescent="0.25">
      <c r="A1084" s="3">
        <v>2020</v>
      </c>
      <c r="B1084" s="3" t="s">
        <v>86</v>
      </c>
      <c r="C1084" s="3" t="s">
        <v>482</v>
      </c>
      <c r="D1084" s="3">
        <v>16466.13</v>
      </c>
      <c r="E1084" s="3">
        <v>740.25</v>
      </c>
      <c r="F1084" s="3">
        <v>8.3800000000000008</v>
      </c>
    </row>
    <row r="1085" spans="1:6" x14ac:dyDescent="0.25">
      <c r="A1085" s="3">
        <v>2020</v>
      </c>
      <c r="B1085" s="3" t="s">
        <v>86</v>
      </c>
      <c r="C1085" s="3" t="s">
        <v>483</v>
      </c>
      <c r="D1085" s="3">
        <v>7791.83</v>
      </c>
      <c r="E1085" s="3">
        <v>4959.4399999999996</v>
      </c>
      <c r="F1085" s="3">
        <v>7.1</v>
      </c>
    </row>
    <row r="1086" spans="1:6" x14ac:dyDescent="0.25">
      <c r="A1086" s="3">
        <v>2020</v>
      </c>
      <c r="B1086" s="3" t="s">
        <v>86</v>
      </c>
      <c r="C1086" s="3" t="s">
        <v>484</v>
      </c>
      <c r="D1086" s="3">
        <v>103238.17</v>
      </c>
      <c r="E1086" s="3">
        <v>11159.54</v>
      </c>
      <c r="F1086" s="3">
        <v>3334.85</v>
      </c>
    </row>
    <row r="1087" spans="1:6" x14ac:dyDescent="0.25">
      <c r="A1087" s="3">
        <v>2021</v>
      </c>
      <c r="B1087" s="3" t="s">
        <v>86</v>
      </c>
      <c r="C1087" s="3" t="s">
        <v>479</v>
      </c>
      <c r="D1087" s="3">
        <v>48882.77</v>
      </c>
      <c r="E1087" s="3">
        <v>3702.22</v>
      </c>
      <c r="F1087" s="3">
        <v>202.38</v>
      </c>
    </row>
    <row r="1088" spans="1:6" x14ac:dyDescent="0.25">
      <c r="A1088" s="3">
        <v>2021</v>
      </c>
      <c r="B1088" s="3" t="s">
        <v>86</v>
      </c>
      <c r="C1088" s="3" t="s">
        <v>480</v>
      </c>
      <c r="D1088" s="3">
        <v>46176.46</v>
      </c>
      <c r="E1088" s="3">
        <v>4672.6400000000003</v>
      </c>
      <c r="F1088" s="3">
        <v>2499.38</v>
      </c>
    </row>
    <row r="1089" spans="1:6" x14ac:dyDescent="0.25">
      <c r="A1089" s="3">
        <v>2021</v>
      </c>
      <c r="B1089" s="3" t="s">
        <v>86</v>
      </c>
      <c r="C1089" s="3" t="s">
        <v>481</v>
      </c>
      <c r="D1089" s="3">
        <v>2734.47</v>
      </c>
      <c r="E1089" s="3">
        <v>318.45999999999998</v>
      </c>
      <c r="F1089" s="3">
        <v>52.9</v>
      </c>
    </row>
    <row r="1090" spans="1:6" x14ac:dyDescent="0.25">
      <c r="A1090" s="3">
        <v>2021</v>
      </c>
      <c r="B1090" s="3" t="s">
        <v>86</v>
      </c>
      <c r="C1090" s="3" t="s">
        <v>482</v>
      </c>
      <c r="D1090" s="3">
        <v>25531.99</v>
      </c>
      <c r="E1090" s="3">
        <v>3537.79</v>
      </c>
      <c r="F1090" s="3">
        <v>29.28</v>
      </c>
    </row>
    <row r="1091" spans="1:6" x14ac:dyDescent="0.25">
      <c r="A1091" s="3">
        <v>2021</v>
      </c>
      <c r="B1091" s="3" t="s">
        <v>86</v>
      </c>
      <c r="C1091" s="3" t="s">
        <v>483</v>
      </c>
      <c r="D1091" s="3">
        <v>10155.99</v>
      </c>
      <c r="E1091" s="3">
        <v>1075.98</v>
      </c>
      <c r="F1091" s="3">
        <v>12.76</v>
      </c>
    </row>
    <row r="1092" spans="1:6" x14ac:dyDescent="0.25">
      <c r="A1092" s="3">
        <v>2021</v>
      </c>
      <c r="B1092" s="3" t="s">
        <v>86</v>
      </c>
      <c r="C1092" s="3" t="s">
        <v>484</v>
      </c>
      <c r="D1092" s="3">
        <v>133481.68</v>
      </c>
      <c r="E1092" s="3">
        <v>13307.09</v>
      </c>
      <c r="F1092" s="3">
        <v>2796.7</v>
      </c>
    </row>
    <row r="1093" spans="1:6" x14ac:dyDescent="0.25">
      <c r="A1093" s="3"/>
      <c r="B1093" s="3"/>
      <c r="C1093" s="3"/>
      <c r="D1093" s="3"/>
      <c r="E1093" s="3"/>
      <c r="F1093" s="3"/>
    </row>
    <row r="1094" spans="1:6" x14ac:dyDescent="0.25">
      <c r="A1094" s="3">
        <v>2013</v>
      </c>
      <c r="B1094" s="3" t="s">
        <v>53</v>
      </c>
      <c r="C1094" s="3" t="s">
        <v>479</v>
      </c>
      <c r="D1094" s="3">
        <v>3298.93</v>
      </c>
      <c r="E1094" s="3">
        <v>463.75</v>
      </c>
      <c r="F1094" s="3"/>
    </row>
    <row r="1095" spans="1:6" x14ac:dyDescent="0.25">
      <c r="A1095" s="3">
        <v>2013</v>
      </c>
      <c r="B1095" s="3" t="s">
        <v>53</v>
      </c>
      <c r="C1095" s="3" t="s">
        <v>480</v>
      </c>
      <c r="D1095" s="3">
        <v>7862.51</v>
      </c>
      <c r="E1095" s="3">
        <v>7607.33</v>
      </c>
      <c r="F1095" s="3"/>
    </row>
    <row r="1096" spans="1:6" x14ac:dyDescent="0.25">
      <c r="A1096" s="3">
        <v>2013</v>
      </c>
      <c r="B1096" s="3" t="s">
        <v>53</v>
      </c>
      <c r="C1096" s="3" t="s">
        <v>481</v>
      </c>
      <c r="D1096" s="3">
        <v>0</v>
      </c>
      <c r="E1096" s="3">
        <v>138.28</v>
      </c>
      <c r="F1096" s="3"/>
    </row>
    <row r="1097" spans="1:6" x14ac:dyDescent="0.25">
      <c r="A1097" s="3">
        <v>2013</v>
      </c>
      <c r="B1097" s="3" t="s">
        <v>53</v>
      </c>
      <c r="C1097" s="3" t="s">
        <v>482</v>
      </c>
      <c r="D1097" s="3">
        <v>8.56</v>
      </c>
      <c r="E1097" s="3">
        <v>334.67</v>
      </c>
      <c r="F1097" s="3"/>
    </row>
    <row r="1098" spans="1:6" x14ac:dyDescent="0.25">
      <c r="A1098" s="3">
        <v>2013</v>
      </c>
      <c r="B1098" s="3" t="s">
        <v>53</v>
      </c>
      <c r="C1098" s="3" t="s">
        <v>483</v>
      </c>
      <c r="D1098" s="3">
        <v>288.02999999999997</v>
      </c>
      <c r="E1098" s="3">
        <v>1752.35</v>
      </c>
      <c r="F1098" s="3"/>
    </row>
    <row r="1099" spans="1:6" x14ac:dyDescent="0.25">
      <c r="A1099" s="3">
        <v>2013</v>
      </c>
      <c r="B1099" s="3" t="s">
        <v>53</v>
      </c>
      <c r="C1099" s="3" t="s">
        <v>484</v>
      </c>
      <c r="D1099" s="3">
        <v>11458.03</v>
      </c>
      <c r="E1099" s="3">
        <v>10296.379999999999</v>
      </c>
      <c r="F1099" s="3"/>
    </row>
    <row r="1100" spans="1:6" x14ac:dyDescent="0.25">
      <c r="A1100" s="3">
        <v>2014</v>
      </c>
      <c r="B1100" s="3" t="s">
        <v>53</v>
      </c>
      <c r="C1100" s="3" t="s">
        <v>479</v>
      </c>
      <c r="D1100" s="3">
        <v>2472.9499999999998</v>
      </c>
      <c r="E1100" s="3">
        <v>683.34</v>
      </c>
      <c r="F1100" s="3"/>
    </row>
    <row r="1101" spans="1:6" x14ac:dyDescent="0.25">
      <c r="A1101" s="3">
        <v>2014</v>
      </c>
      <c r="B1101" s="3" t="s">
        <v>53</v>
      </c>
      <c r="C1101" s="3" t="s">
        <v>480</v>
      </c>
      <c r="D1101" s="3">
        <v>2169.25</v>
      </c>
      <c r="E1101" s="3">
        <v>4832.8999999999996</v>
      </c>
      <c r="F1101" s="3"/>
    </row>
    <row r="1102" spans="1:6" x14ac:dyDescent="0.25">
      <c r="A1102" s="3">
        <v>2014</v>
      </c>
      <c r="B1102" s="3" t="s">
        <v>53</v>
      </c>
      <c r="C1102" s="3" t="s">
        <v>481</v>
      </c>
      <c r="D1102" s="3">
        <v>86.13</v>
      </c>
      <c r="E1102" s="3">
        <v>190.03</v>
      </c>
      <c r="F1102" s="3"/>
    </row>
    <row r="1103" spans="1:6" x14ac:dyDescent="0.25">
      <c r="A1103" s="3">
        <v>2014</v>
      </c>
      <c r="B1103" s="3" t="s">
        <v>53</v>
      </c>
      <c r="C1103" s="3" t="s">
        <v>482</v>
      </c>
      <c r="D1103" s="3">
        <v>10.01</v>
      </c>
      <c r="E1103" s="3">
        <v>886.83</v>
      </c>
      <c r="F1103" s="3"/>
    </row>
    <row r="1104" spans="1:6" x14ac:dyDescent="0.25">
      <c r="A1104" s="3">
        <v>2014</v>
      </c>
      <c r="B1104" s="3" t="s">
        <v>53</v>
      </c>
      <c r="C1104" s="3" t="s">
        <v>483</v>
      </c>
      <c r="D1104" s="3">
        <v>109.05</v>
      </c>
      <c r="E1104" s="3">
        <v>558.04999999999995</v>
      </c>
      <c r="F1104" s="3"/>
    </row>
    <row r="1105" spans="1:6" x14ac:dyDescent="0.25">
      <c r="A1105" s="3">
        <v>2014</v>
      </c>
      <c r="B1105" s="3" t="s">
        <v>53</v>
      </c>
      <c r="C1105" s="3" t="s">
        <v>484</v>
      </c>
      <c r="D1105" s="3">
        <v>4847.3900000000003</v>
      </c>
      <c r="E1105" s="3">
        <v>7151.15</v>
      </c>
      <c r="F1105" s="3"/>
    </row>
    <row r="1106" spans="1:6" x14ac:dyDescent="0.25">
      <c r="A1106" s="3">
        <v>2015</v>
      </c>
      <c r="B1106" s="3" t="s">
        <v>53</v>
      </c>
      <c r="C1106" s="3" t="s">
        <v>479</v>
      </c>
      <c r="D1106" s="3">
        <v>1946.98</v>
      </c>
      <c r="E1106" s="3">
        <v>793.15</v>
      </c>
      <c r="F1106" s="3"/>
    </row>
    <row r="1107" spans="1:6" x14ac:dyDescent="0.25">
      <c r="A1107" s="3">
        <v>2015</v>
      </c>
      <c r="B1107" s="3" t="s">
        <v>53</v>
      </c>
      <c r="C1107" s="3" t="s">
        <v>480</v>
      </c>
      <c r="D1107" s="3">
        <v>5652.05</v>
      </c>
      <c r="E1107" s="3">
        <v>6669.96</v>
      </c>
      <c r="F1107" s="3"/>
    </row>
    <row r="1108" spans="1:6" x14ac:dyDescent="0.25">
      <c r="A1108" s="3">
        <v>2015</v>
      </c>
      <c r="B1108" s="3" t="s">
        <v>53</v>
      </c>
      <c r="C1108" s="3" t="s">
        <v>481</v>
      </c>
      <c r="D1108" s="3">
        <v>66.040000000000006</v>
      </c>
      <c r="E1108" s="3">
        <v>934.18</v>
      </c>
      <c r="F1108" s="3"/>
    </row>
    <row r="1109" spans="1:6" x14ac:dyDescent="0.25">
      <c r="A1109" s="3">
        <v>2015</v>
      </c>
      <c r="B1109" s="3" t="s">
        <v>53</v>
      </c>
      <c r="C1109" s="3" t="s">
        <v>482</v>
      </c>
      <c r="D1109" s="3">
        <v>0</v>
      </c>
      <c r="E1109" s="3">
        <v>421.16</v>
      </c>
      <c r="F1109" s="3"/>
    </row>
    <row r="1110" spans="1:6" x14ac:dyDescent="0.25">
      <c r="A1110" s="3">
        <v>2015</v>
      </c>
      <c r="B1110" s="3" t="s">
        <v>53</v>
      </c>
      <c r="C1110" s="3" t="s">
        <v>483</v>
      </c>
      <c r="D1110" s="3">
        <v>244.53</v>
      </c>
      <c r="E1110" s="3">
        <v>1846.37</v>
      </c>
      <c r="F1110" s="3"/>
    </row>
    <row r="1111" spans="1:6" x14ac:dyDescent="0.25">
      <c r="A1111" s="3">
        <v>2015</v>
      </c>
      <c r="B1111" s="3" t="s">
        <v>53</v>
      </c>
      <c r="C1111" s="3" t="s">
        <v>484</v>
      </c>
      <c r="D1111" s="3">
        <v>7909.6</v>
      </c>
      <c r="E1111" s="3">
        <v>10664.82</v>
      </c>
      <c r="F1111" s="3"/>
    </row>
    <row r="1112" spans="1:6" x14ac:dyDescent="0.25">
      <c r="A1112" s="3">
        <v>2016</v>
      </c>
      <c r="B1112" s="3" t="s">
        <v>53</v>
      </c>
      <c r="C1112" s="3" t="s">
        <v>479</v>
      </c>
      <c r="D1112" s="3">
        <v>1790.02</v>
      </c>
      <c r="E1112" s="3">
        <v>654.66999999999996</v>
      </c>
      <c r="F1112" s="3">
        <v>16.47</v>
      </c>
    </row>
    <row r="1113" spans="1:6" x14ac:dyDescent="0.25">
      <c r="A1113" s="3">
        <v>2016</v>
      </c>
      <c r="B1113" s="3" t="s">
        <v>53</v>
      </c>
      <c r="C1113" s="3" t="s">
        <v>480</v>
      </c>
      <c r="D1113" s="3">
        <v>5499.8</v>
      </c>
      <c r="E1113" s="3">
        <v>12216.8</v>
      </c>
      <c r="F1113" s="3">
        <v>598.29</v>
      </c>
    </row>
    <row r="1114" spans="1:6" x14ac:dyDescent="0.25">
      <c r="A1114" s="3">
        <v>2016</v>
      </c>
      <c r="B1114" s="3" t="s">
        <v>53</v>
      </c>
      <c r="C1114" s="3" t="s">
        <v>481</v>
      </c>
      <c r="D1114" s="3">
        <v>8758.3799999999992</v>
      </c>
      <c r="E1114" s="3">
        <v>265.64999999999998</v>
      </c>
      <c r="F1114" s="3">
        <v>2.75</v>
      </c>
    </row>
    <row r="1115" spans="1:6" x14ac:dyDescent="0.25">
      <c r="A1115" s="3">
        <v>2016</v>
      </c>
      <c r="B1115" s="3" t="s">
        <v>53</v>
      </c>
      <c r="C1115" s="3" t="s">
        <v>482</v>
      </c>
      <c r="D1115" s="3">
        <v>858.73</v>
      </c>
      <c r="E1115" s="3">
        <v>92.38</v>
      </c>
      <c r="F1115" s="3">
        <v>0</v>
      </c>
    </row>
    <row r="1116" spans="1:6" x14ac:dyDescent="0.25">
      <c r="A1116" s="3">
        <v>2016</v>
      </c>
      <c r="B1116" s="3" t="s">
        <v>53</v>
      </c>
      <c r="C1116" s="3" t="s">
        <v>483</v>
      </c>
      <c r="D1116" s="3">
        <v>3075.19</v>
      </c>
      <c r="E1116" s="3">
        <v>3841.78</v>
      </c>
      <c r="F1116" s="3">
        <v>0.66</v>
      </c>
    </row>
    <row r="1117" spans="1:6" x14ac:dyDescent="0.25">
      <c r="A1117" s="3">
        <v>2016</v>
      </c>
      <c r="B1117" s="3" t="s">
        <v>53</v>
      </c>
      <c r="C1117" s="3" t="s">
        <v>484</v>
      </c>
      <c r="D1117" s="3">
        <v>19982.12</v>
      </c>
      <c r="E1117" s="3">
        <v>17071.28</v>
      </c>
      <c r="F1117" s="3">
        <v>618.16999999999996</v>
      </c>
    </row>
    <row r="1118" spans="1:6" x14ac:dyDescent="0.25">
      <c r="A1118" s="3">
        <v>2017</v>
      </c>
      <c r="B1118" s="3" t="s">
        <v>53</v>
      </c>
      <c r="C1118" s="3" t="s">
        <v>479</v>
      </c>
      <c r="D1118" s="3">
        <v>1268.3800000000001</v>
      </c>
      <c r="E1118" s="3">
        <v>572.07000000000005</v>
      </c>
      <c r="F1118" s="3">
        <v>40.950000000000003</v>
      </c>
    </row>
    <row r="1119" spans="1:6" x14ac:dyDescent="0.25">
      <c r="A1119" s="3">
        <v>2017</v>
      </c>
      <c r="B1119" s="3" t="s">
        <v>53</v>
      </c>
      <c r="C1119" s="3" t="s">
        <v>480</v>
      </c>
      <c r="D1119" s="3">
        <v>2637.86</v>
      </c>
      <c r="E1119" s="3">
        <v>8264.7199999999993</v>
      </c>
      <c r="F1119" s="3">
        <v>1426.22</v>
      </c>
    </row>
    <row r="1120" spans="1:6" x14ac:dyDescent="0.25">
      <c r="A1120" s="3">
        <v>2017</v>
      </c>
      <c r="B1120" s="3" t="s">
        <v>53</v>
      </c>
      <c r="C1120" s="3" t="s">
        <v>481</v>
      </c>
      <c r="D1120" s="3">
        <v>1142.57</v>
      </c>
      <c r="E1120" s="3">
        <v>158.78</v>
      </c>
      <c r="F1120" s="3">
        <v>1.56</v>
      </c>
    </row>
    <row r="1121" spans="1:6" x14ac:dyDescent="0.25">
      <c r="A1121" s="3">
        <v>2017</v>
      </c>
      <c r="B1121" s="3" t="s">
        <v>53</v>
      </c>
      <c r="C1121" s="3" t="s">
        <v>482</v>
      </c>
      <c r="D1121" s="3">
        <v>1886</v>
      </c>
      <c r="E1121" s="3">
        <v>81.42</v>
      </c>
      <c r="F1121" s="3">
        <v>13.95</v>
      </c>
    </row>
    <row r="1122" spans="1:6" x14ac:dyDescent="0.25">
      <c r="A1122" s="3">
        <v>2017</v>
      </c>
      <c r="B1122" s="3" t="s">
        <v>53</v>
      </c>
      <c r="C1122" s="3" t="s">
        <v>483</v>
      </c>
      <c r="D1122" s="3">
        <v>45.46</v>
      </c>
      <c r="E1122" s="3">
        <v>3406.18</v>
      </c>
      <c r="F1122" s="3">
        <v>13.42</v>
      </c>
    </row>
    <row r="1123" spans="1:6" x14ac:dyDescent="0.25">
      <c r="A1123" s="3">
        <v>2017</v>
      </c>
      <c r="B1123" s="3" t="s">
        <v>53</v>
      </c>
      <c r="C1123" s="3" t="s">
        <v>484</v>
      </c>
      <c r="D1123" s="3">
        <v>6980.27</v>
      </c>
      <c r="E1123" s="3">
        <v>12483.15</v>
      </c>
      <c r="F1123" s="3">
        <v>1496.1</v>
      </c>
    </row>
    <row r="1124" spans="1:6" x14ac:dyDescent="0.25">
      <c r="A1124" s="3">
        <v>2018</v>
      </c>
      <c r="B1124" s="3" t="s">
        <v>53</v>
      </c>
      <c r="C1124" s="3" t="s">
        <v>479</v>
      </c>
      <c r="D1124" s="3">
        <v>742</v>
      </c>
      <c r="E1124" s="3">
        <v>1903.93</v>
      </c>
      <c r="F1124" s="3">
        <v>48.56</v>
      </c>
    </row>
    <row r="1125" spans="1:6" x14ac:dyDescent="0.25">
      <c r="A1125" s="3">
        <v>2018</v>
      </c>
      <c r="B1125" s="3" t="s">
        <v>53</v>
      </c>
      <c r="C1125" s="3" t="s">
        <v>480</v>
      </c>
      <c r="D1125" s="3">
        <v>2400</v>
      </c>
      <c r="E1125" s="3">
        <v>16585.25</v>
      </c>
      <c r="F1125" s="3">
        <v>640.94000000000005</v>
      </c>
    </row>
    <row r="1126" spans="1:6" x14ac:dyDescent="0.25">
      <c r="A1126" s="3">
        <v>2018</v>
      </c>
      <c r="B1126" s="3" t="s">
        <v>53</v>
      </c>
      <c r="C1126" s="3" t="s">
        <v>481</v>
      </c>
      <c r="D1126" s="3">
        <v>30.64</v>
      </c>
      <c r="E1126" s="3">
        <v>192.34</v>
      </c>
      <c r="F1126" s="3">
        <v>19.72</v>
      </c>
    </row>
    <row r="1127" spans="1:6" x14ac:dyDescent="0.25">
      <c r="A1127" s="3">
        <v>2018</v>
      </c>
      <c r="B1127" s="3" t="s">
        <v>53</v>
      </c>
      <c r="C1127" s="3" t="s">
        <v>482</v>
      </c>
      <c r="D1127" s="3">
        <v>504.37</v>
      </c>
      <c r="E1127" s="3">
        <v>2411.39</v>
      </c>
      <c r="F1127" s="3">
        <v>0</v>
      </c>
    </row>
    <row r="1128" spans="1:6" x14ac:dyDescent="0.25">
      <c r="A1128" s="3">
        <v>2018</v>
      </c>
      <c r="B1128" s="3" t="s">
        <v>53</v>
      </c>
      <c r="C1128" s="3" t="s">
        <v>483</v>
      </c>
      <c r="D1128" s="3">
        <v>185</v>
      </c>
      <c r="E1128" s="3">
        <v>2352.8200000000002</v>
      </c>
      <c r="F1128" s="3">
        <v>231.66</v>
      </c>
    </row>
    <row r="1129" spans="1:6" x14ac:dyDescent="0.25">
      <c r="A1129" s="3">
        <v>2018</v>
      </c>
      <c r="B1129" s="3" t="s">
        <v>53</v>
      </c>
      <c r="C1129" s="3" t="s">
        <v>484</v>
      </c>
      <c r="D1129" s="3">
        <v>3862.01</v>
      </c>
      <c r="E1129" s="3">
        <v>23445.73</v>
      </c>
      <c r="F1129" s="3">
        <v>940.88</v>
      </c>
    </row>
    <row r="1130" spans="1:6" x14ac:dyDescent="0.25">
      <c r="A1130" s="3">
        <v>2019</v>
      </c>
      <c r="B1130" s="3" t="s">
        <v>53</v>
      </c>
      <c r="C1130" s="3" t="s">
        <v>479</v>
      </c>
      <c r="D1130" s="3">
        <v>552.53</v>
      </c>
      <c r="E1130" s="3">
        <v>433.93</v>
      </c>
      <c r="F1130" s="3">
        <v>38.93</v>
      </c>
    </row>
    <row r="1131" spans="1:6" x14ac:dyDescent="0.25">
      <c r="A1131" s="3">
        <v>2019</v>
      </c>
      <c r="B1131" s="3" t="s">
        <v>53</v>
      </c>
      <c r="C1131" s="3" t="s">
        <v>480</v>
      </c>
      <c r="D1131" s="3">
        <v>3656.93</v>
      </c>
      <c r="E1131" s="3">
        <v>11808.91</v>
      </c>
      <c r="F1131" s="3">
        <v>2660.42</v>
      </c>
    </row>
    <row r="1132" spans="1:6" x14ac:dyDescent="0.25">
      <c r="A1132" s="3">
        <v>2019</v>
      </c>
      <c r="B1132" s="3" t="s">
        <v>53</v>
      </c>
      <c r="C1132" s="3" t="s">
        <v>481</v>
      </c>
      <c r="D1132" s="3">
        <v>311.89999999999998</v>
      </c>
      <c r="E1132" s="3">
        <v>52.25</v>
      </c>
      <c r="F1132" s="3">
        <v>2.66</v>
      </c>
    </row>
    <row r="1133" spans="1:6" x14ac:dyDescent="0.25">
      <c r="A1133" s="3">
        <v>2019</v>
      </c>
      <c r="B1133" s="3" t="s">
        <v>53</v>
      </c>
      <c r="C1133" s="3" t="s">
        <v>482</v>
      </c>
      <c r="D1133" s="3">
        <v>0</v>
      </c>
      <c r="E1133" s="3">
        <v>28.64</v>
      </c>
      <c r="F1133" s="3">
        <v>0</v>
      </c>
    </row>
    <row r="1134" spans="1:6" x14ac:dyDescent="0.25">
      <c r="A1134" s="3">
        <v>2019</v>
      </c>
      <c r="B1134" s="3" t="s">
        <v>53</v>
      </c>
      <c r="C1134" s="3" t="s">
        <v>483</v>
      </c>
      <c r="D1134" s="3">
        <v>1659.68</v>
      </c>
      <c r="E1134" s="3">
        <v>3913.59</v>
      </c>
      <c r="F1134" s="3">
        <v>759.35</v>
      </c>
    </row>
    <row r="1135" spans="1:6" x14ac:dyDescent="0.25">
      <c r="A1135" s="3">
        <v>2019</v>
      </c>
      <c r="B1135" s="3" t="s">
        <v>53</v>
      </c>
      <c r="C1135" s="3" t="s">
        <v>484</v>
      </c>
      <c r="D1135" s="3">
        <v>6181.04</v>
      </c>
      <c r="E1135" s="3">
        <v>16237.32</v>
      </c>
      <c r="F1135" s="3">
        <v>3461.36</v>
      </c>
    </row>
    <row r="1136" spans="1:6" x14ac:dyDescent="0.25">
      <c r="A1136" s="3">
        <v>2020</v>
      </c>
      <c r="B1136" s="3" t="s">
        <v>53</v>
      </c>
      <c r="C1136" s="3" t="s">
        <v>479</v>
      </c>
      <c r="D1136" s="3">
        <v>33.4373</v>
      </c>
      <c r="E1136" s="3">
        <v>294.70999999999998</v>
      </c>
      <c r="F1136" s="3">
        <v>16.100000000000001</v>
      </c>
    </row>
    <row r="1137" spans="1:6" x14ac:dyDescent="0.25">
      <c r="A1137" s="3">
        <v>2020</v>
      </c>
      <c r="B1137" s="3" t="s">
        <v>53</v>
      </c>
      <c r="C1137" s="3" t="s">
        <v>480</v>
      </c>
      <c r="D1137" s="3">
        <v>9.34</v>
      </c>
      <c r="E1137" s="3">
        <v>14735.14</v>
      </c>
      <c r="F1137" s="3">
        <v>2140</v>
      </c>
    </row>
    <row r="1138" spans="1:6" x14ac:dyDescent="0.25">
      <c r="A1138" s="3">
        <v>2020</v>
      </c>
      <c r="B1138" s="3" t="s">
        <v>53</v>
      </c>
      <c r="C1138" s="3" t="s">
        <v>481</v>
      </c>
      <c r="D1138" s="3">
        <v>20.59</v>
      </c>
      <c r="E1138" s="3">
        <v>95.85</v>
      </c>
      <c r="F1138" s="3">
        <v>2.92</v>
      </c>
    </row>
    <row r="1139" spans="1:6" x14ac:dyDescent="0.25">
      <c r="A1139" s="3">
        <v>2020</v>
      </c>
      <c r="B1139" s="3" t="s">
        <v>53</v>
      </c>
      <c r="C1139" s="3" t="s">
        <v>482</v>
      </c>
      <c r="D1139" s="3">
        <v>15.35</v>
      </c>
      <c r="E1139" s="3">
        <v>0.77</v>
      </c>
      <c r="F1139" s="3">
        <v>0</v>
      </c>
    </row>
    <row r="1140" spans="1:6" x14ac:dyDescent="0.25">
      <c r="A1140" s="3">
        <v>2020</v>
      </c>
      <c r="B1140" s="3" t="s">
        <v>53</v>
      </c>
      <c r="C1140" s="3" t="s">
        <v>483</v>
      </c>
      <c r="D1140" s="3">
        <v>7913.77</v>
      </c>
      <c r="E1140" s="3">
        <v>1414.7</v>
      </c>
      <c r="F1140" s="3">
        <v>15.26</v>
      </c>
    </row>
    <row r="1141" spans="1:6" x14ac:dyDescent="0.25">
      <c r="A1141" s="3">
        <v>2020</v>
      </c>
      <c r="B1141" s="3" t="s">
        <v>53</v>
      </c>
      <c r="C1141" s="3" t="s">
        <v>484</v>
      </c>
      <c r="D1141" s="3">
        <v>7992.49</v>
      </c>
      <c r="E1141" s="3">
        <v>16541.169999999998</v>
      </c>
      <c r="F1141" s="3">
        <v>2174.2800000000002</v>
      </c>
    </row>
    <row r="1142" spans="1:6" x14ac:dyDescent="0.25">
      <c r="A1142" s="3">
        <v>2021</v>
      </c>
      <c r="B1142" s="3" t="s">
        <v>53</v>
      </c>
      <c r="C1142" s="3" t="s">
        <v>479</v>
      </c>
      <c r="D1142" s="3">
        <v>1242.49</v>
      </c>
      <c r="E1142" s="3">
        <v>378.68</v>
      </c>
      <c r="F1142" s="3">
        <v>34</v>
      </c>
    </row>
    <row r="1143" spans="1:6" x14ac:dyDescent="0.25">
      <c r="A1143" s="3">
        <v>2021</v>
      </c>
      <c r="B1143" s="3" t="s">
        <v>53</v>
      </c>
      <c r="C1143" s="3" t="s">
        <v>480</v>
      </c>
      <c r="D1143" s="3">
        <v>4508.3999999999996</v>
      </c>
      <c r="E1143" s="3">
        <v>13032.53</v>
      </c>
      <c r="F1143" s="3">
        <v>1350.98</v>
      </c>
    </row>
    <row r="1144" spans="1:6" x14ac:dyDescent="0.25">
      <c r="A1144" s="3">
        <v>2021</v>
      </c>
      <c r="B1144" s="3" t="s">
        <v>53</v>
      </c>
      <c r="C1144" s="3" t="s">
        <v>481</v>
      </c>
      <c r="D1144" s="3">
        <v>16.03</v>
      </c>
      <c r="E1144" s="3">
        <v>156.4</v>
      </c>
      <c r="F1144" s="3">
        <v>10</v>
      </c>
    </row>
    <row r="1145" spans="1:6" x14ac:dyDescent="0.25">
      <c r="A1145" s="3">
        <v>2021</v>
      </c>
      <c r="B1145" s="3" t="s">
        <v>53</v>
      </c>
      <c r="C1145" s="3" t="s">
        <v>482</v>
      </c>
      <c r="D1145" s="3">
        <v>40.06</v>
      </c>
      <c r="E1145" s="3">
        <v>63.2</v>
      </c>
      <c r="F1145" s="3">
        <v>15</v>
      </c>
    </row>
    <row r="1146" spans="1:6" x14ac:dyDescent="0.25">
      <c r="A1146" s="3">
        <v>2021</v>
      </c>
      <c r="B1146" s="3" t="s">
        <v>53</v>
      </c>
      <c r="C1146" s="3" t="s">
        <v>483</v>
      </c>
      <c r="D1146" s="3">
        <v>2598.89</v>
      </c>
      <c r="E1146" s="3">
        <v>2568.6</v>
      </c>
      <c r="F1146" s="3">
        <v>375.23</v>
      </c>
    </row>
    <row r="1147" spans="1:6" x14ac:dyDescent="0.25">
      <c r="A1147" s="3">
        <v>2021</v>
      </c>
      <c r="B1147" s="3" t="s">
        <v>53</v>
      </c>
      <c r="C1147" s="3" t="s">
        <v>484</v>
      </c>
      <c r="D1147" s="3">
        <v>8405.8700000000008</v>
      </c>
      <c r="E1147" s="3">
        <v>16199.41</v>
      </c>
      <c r="F1147" s="3">
        <v>1785.21</v>
      </c>
    </row>
    <row r="1148" spans="1:6" x14ac:dyDescent="0.25">
      <c r="A1148" s="3"/>
      <c r="B1148" s="3"/>
      <c r="C1148" s="3"/>
      <c r="D1148" s="3"/>
      <c r="E1148" s="3"/>
      <c r="F1148" s="3"/>
    </row>
    <row r="1149" spans="1:6" x14ac:dyDescent="0.25">
      <c r="A1149" s="3">
        <v>2012</v>
      </c>
      <c r="B1149" s="3" t="s">
        <v>55</v>
      </c>
      <c r="C1149" s="3" t="s">
        <v>479</v>
      </c>
      <c r="D1149" s="3"/>
      <c r="E1149" s="3">
        <v>4047.33</v>
      </c>
      <c r="F1149" s="3"/>
    </row>
    <row r="1150" spans="1:6" x14ac:dyDescent="0.25">
      <c r="A1150" s="3">
        <v>2012</v>
      </c>
      <c r="B1150" s="3" t="s">
        <v>55</v>
      </c>
      <c r="C1150" s="3" t="s">
        <v>480</v>
      </c>
      <c r="D1150" s="3"/>
      <c r="E1150" s="3">
        <v>11867.62</v>
      </c>
      <c r="F1150" s="3"/>
    </row>
    <row r="1151" spans="1:6" x14ac:dyDescent="0.25">
      <c r="A1151" s="3">
        <v>2012</v>
      </c>
      <c r="B1151" s="3" t="s">
        <v>55</v>
      </c>
      <c r="C1151" s="3" t="s">
        <v>481</v>
      </c>
      <c r="D1151" s="3"/>
      <c r="E1151" s="3">
        <v>259.5</v>
      </c>
      <c r="F1151" s="3"/>
    </row>
    <row r="1152" spans="1:6" x14ac:dyDescent="0.25">
      <c r="A1152" s="3">
        <v>2012</v>
      </c>
      <c r="B1152" s="3" t="s">
        <v>55</v>
      </c>
      <c r="C1152" s="3" t="s">
        <v>482</v>
      </c>
      <c r="D1152" s="3"/>
      <c r="E1152" s="3">
        <v>1400.24</v>
      </c>
      <c r="F1152" s="3"/>
    </row>
    <row r="1153" spans="1:6" x14ac:dyDescent="0.25">
      <c r="A1153" s="3">
        <v>2012</v>
      </c>
      <c r="B1153" s="3" t="s">
        <v>55</v>
      </c>
      <c r="C1153" s="3" t="s">
        <v>483</v>
      </c>
      <c r="D1153" s="3"/>
      <c r="E1153" s="3">
        <v>3437.98</v>
      </c>
      <c r="F1153" s="3"/>
    </row>
    <row r="1154" spans="1:6" x14ac:dyDescent="0.25">
      <c r="A1154" s="3">
        <v>2012</v>
      </c>
      <c r="B1154" s="3" t="s">
        <v>55</v>
      </c>
      <c r="C1154" s="3" t="s">
        <v>484</v>
      </c>
      <c r="D1154" s="3"/>
      <c r="E1154" s="3">
        <v>21012.67</v>
      </c>
      <c r="F1154" s="3"/>
    </row>
    <row r="1155" spans="1:6" x14ac:dyDescent="0.25">
      <c r="A1155" s="3">
        <v>2013</v>
      </c>
      <c r="B1155" s="3" t="s">
        <v>55</v>
      </c>
      <c r="C1155" s="3" t="s">
        <v>479</v>
      </c>
      <c r="D1155" s="3">
        <v>0</v>
      </c>
      <c r="E1155" s="3">
        <v>5437.34</v>
      </c>
      <c r="F1155" s="3">
        <v>0</v>
      </c>
    </row>
    <row r="1156" spans="1:6" x14ac:dyDescent="0.25">
      <c r="A1156" s="3">
        <v>2013</v>
      </c>
      <c r="B1156" s="3" t="s">
        <v>55</v>
      </c>
      <c r="C1156" s="3" t="s">
        <v>480</v>
      </c>
      <c r="D1156" s="3">
        <v>0</v>
      </c>
      <c r="E1156" s="3">
        <v>10261.08</v>
      </c>
      <c r="F1156" s="3">
        <v>0</v>
      </c>
    </row>
    <row r="1157" spans="1:6" x14ac:dyDescent="0.25">
      <c r="A1157" s="3">
        <v>2013</v>
      </c>
      <c r="B1157" s="3" t="s">
        <v>55</v>
      </c>
      <c r="C1157" s="3" t="s">
        <v>481</v>
      </c>
      <c r="D1157" s="3">
        <v>0</v>
      </c>
      <c r="E1157" s="3">
        <v>472.84</v>
      </c>
      <c r="F1157" s="3">
        <v>0</v>
      </c>
    </row>
    <row r="1158" spans="1:6" x14ac:dyDescent="0.25">
      <c r="A1158" s="3">
        <v>2013</v>
      </c>
      <c r="B1158" s="3" t="s">
        <v>55</v>
      </c>
      <c r="C1158" s="3" t="s">
        <v>482</v>
      </c>
      <c r="D1158" s="3">
        <v>0</v>
      </c>
      <c r="E1158" s="3">
        <v>1789.64</v>
      </c>
      <c r="F1158" s="3">
        <v>0</v>
      </c>
    </row>
    <row r="1159" spans="1:6" x14ac:dyDescent="0.25">
      <c r="A1159" s="3">
        <v>2013</v>
      </c>
      <c r="B1159" s="3" t="s">
        <v>55</v>
      </c>
      <c r="C1159" s="3" t="s">
        <v>483</v>
      </c>
      <c r="D1159" s="3">
        <v>0</v>
      </c>
      <c r="E1159" s="3">
        <v>3486.47</v>
      </c>
      <c r="F1159" s="3">
        <v>0</v>
      </c>
    </row>
    <row r="1160" spans="1:6" x14ac:dyDescent="0.25">
      <c r="A1160" s="3">
        <v>2013</v>
      </c>
      <c r="B1160" s="3" t="s">
        <v>55</v>
      </c>
      <c r="C1160" s="3" t="s">
        <v>484</v>
      </c>
      <c r="D1160" s="3">
        <v>0</v>
      </c>
      <c r="E1160" s="3">
        <v>21447.37</v>
      </c>
      <c r="F1160" s="3">
        <v>0</v>
      </c>
    </row>
    <row r="1161" spans="1:6" x14ac:dyDescent="0.25">
      <c r="A1161" s="3">
        <v>2014</v>
      </c>
      <c r="B1161" s="3" t="s">
        <v>55</v>
      </c>
      <c r="C1161" s="3" t="s">
        <v>479</v>
      </c>
      <c r="D1161" s="3">
        <v>0</v>
      </c>
      <c r="E1161" s="3">
        <v>4018.27</v>
      </c>
      <c r="F1161" s="3">
        <v>0</v>
      </c>
    </row>
    <row r="1162" spans="1:6" x14ac:dyDescent="0.25">
      <c r="A1162" s="3">
        <v>2014</v>
      </c>
      <c r="B1162" s="3" t="s">
        <v>55</v>
      </c>
      <c r="C1162" s="3" t="s">
        <v>480</v>
      </c>
      <c r="D1162" s="3">
        <v>0</v>
      </c>
      <c r="E1162" s="3">
        <v>12265.35</v>
      </c>
      <c r="F1162" s="3">
        <v>0</v>
      </c>
    </row>
    <row r="1163" spans="1:6" x14ac:dyDescent="0.25">
      <c r="A1163" s="3">
        <v>2014</v>
      </c>
      <c r="B1163" s="3" t="s">
        <v>55</v>
      </c>
      <c r="C1163" s="3" t="s">
        <v>481</v>
      </c>
      <c r="D1163" s="3">
        <v>0</v>
      </c>
      <c r="E1163" s="3">
        <v>3019.78</v>
      </c>
      <c r="F1163" s="3">
        <v>0</v>
      </c>
    </row>
    <row r="1164" spans="1:6" x14ac:dyDescent="0.25">
      <c r="A1164" s="3">
        <v>2014</v>
      </c>
      <c r="B1164" s="3" t="s">
        <v>55</v>
      </c>
      <c r="C1164" s="3" t="s">
        <v>482</v>
      </c>
      <c r="D1164" s="3">
        <v>0</v>
      </c>
      <c r="E1164" s="3">
        <v>1442.95</v>
      </c>
      <c r="F1164" s="3">
        <v>0</v>
      </c>
    </row>
    <row r="1165" spans="1:6" x14ac:dyDescent="0.25">
      <c r="A1165" s="3">
        <v>2014</v>
      </c>
      <c r="B1165" s="3" t="s">
        <v>55</v>
      </c>
      <c r="C1165" s="3" t="s">
        <v>483</v>
      </c>
      <c r="D1165" s="3">
        <v>0</v>
      </c>
      <c r="E1165" s="3">
        <v>5456.08</v>
      </c>
      <c r="F1165" s="3">
        <v>0</v>
      </c>
    </row>
    <row r="1166" spans="1:6" x14ac:dyDescent="0.25">
      <c r="A1166" s="3">
        <v>2014</v>
      </c>
      <c r="B1166" s="3" t="s">
        <v>55</v>
      </c>
      <c r="C1166" s="3" t="s">
        <v>484</v>
      </c>
      <c r="D1166" s="3">
        <v>0</v>
      </c>
      <c r="E1166" s="3">
        <v>26202.43</v>
      </c>
      <c r="F1166" s="3">
        <v>0</v>
      </c>
    </row>
    <row r="1167" spans="1:6" x14ac:dyDescent="0.25">
      <c r="A1167" s="3">
        <v>2015</v>
      </c>
      <c r="B1167" s="3" t="s">
        <v>55</v>
      </c>
      <c r="C1167" s="3" t="s">
        <v>479</v>
      </c>
      <c r="D1167" s="3">
        <v>0</v>
      </c>
      <c r="E1167" s="3">
        <v>5384.18</v>
      </c>
      <c r="F1167" s="3">
        <v>0</v>
      </c>
    </row>
    <row r="1168" spans="1:6" x14ac:dyDescent="0.25">
      <c r="A1168" s="3">
        <v>2015</v>
      </c>
      <c r="B1168" s="3" t="s">
        <v>55</v>
      </c>
      <c r="C1168" s="3" t="s">
        <v>480</v>
      </c>
      <c r="D1168" s="3">
        <v>0</v>
      </c>
      <c r="E1168" s="3">
        <v>14394.52</v>
      </c>
      <c r="F1168" s="3">
        <v>0</v>
      </c>
    </row>
    <row r="1169" spans="1:6" x14ac:dyDescent="0.25">
      <c r="A1169" s="3">
        <v>2015</v>
      </c>
      <c r="B1169" s="3" t="s">
        <v>55</v>
      </c>
      <c r="C1169" s="3" t="s">
        <v>481</v>
      </c>
      <c r="D1169" s="3">
        <v>0</v>
      </c>
      <c r="E1169" s="3">
        <v>710.05</v>
      </c>
      <c r="F1169" s="3">
        <v>0</v>
      </c>
    </row>
    <row r="1170" spans="1:6" x14ac:dyDescent="0.25">
      <c r="A1170" s="3">
        <v>2015</v>
      </c>
      <c r="B1170" s="3" t="s">
        <v>55</v>
      </c>
      <c r="C1170" s="3" t="s">
        <v>482</v>
      </c>
      <c r="D1170" s="3">
        <v>0</v>
      </c>
      <c r="E1170" s="3">
        <v>1299.1500000000001</v>
      </c>
      <c r="F1170" s="3">
        <v>0</v>
      </c>
    </row>
    <row r="1171" spans="1:6" x14ac:dyDescent="0.25">
      <c r="A1171" s="3">
        <v>2015</v>
      </c>
      <c r="B1171" s="3" t="s">
        <v>55</v>
      </c>
      <c r="C1171" s="3" t="s">
        <v>483</v>
      </c>
      <c r="D1171" s="3">
        <v>0</v>
      </c>
      <c r="E1171" s="3">
        <v>14178.84</v>
      </c>
      <c r="F1171" s="3">
        <v>0</v>
      </c>
    </row>
    <row r="1172" spans="1:6" x14ac:dyDescent="0.25">
      <c r="A1172" s="3">
        <v>2015</v>
      </c>
      <c r="B1172" s="3" t="s">
        <v>55</v>
      </c>
      <c r="C1172" s="3" t="s">
        <v>484</v>
      </c>
      <c r="D1172" s="3">
        <v>0</v>
      </c>
      <c r="E1172" s="3">
        <v>35966.74</v>
      </c>
      <c r="F1172" s="3">
        <v>0</v>
      </c>
    </row>
    <row r="1173" spans="1:6" x14ac:dyDescent="0.25">
      <c r="A1173" s="3">
        <v>2016</v>
      </c>
      <c r="B1173" s="3" t="s">
        <v>55</v>
      </c>
      <c r="C1173" s="3" t="s">
        <v>479</v>
      </c>
      <c r="D1173" s="3">
        <v>3162.53</v>
      </c>
      <c r="E1173" s="3">
        <v>5037.72</v>
      </c>
      <c r="F1173" s="3">
        <v>237.33</v>
      </c>
    </row>
    <row r="1174" spans="1:6" x14ac:dyDescent="0.25">
      <c r="A1174" s="3">
        <v>2016</v>
      </c>
      <c r="B1174" s="3" t="s">
        <v>55</v>
      </c>
      <c r="C1174" s="3" t="s">
        <v>480</v>
      </c>
      <c r="D1174" s="3">
        <v>2606.73</v>
      </c>
      <c r="E1174" s="3">
        <v>13205.79</v>
      </c>
      <c r="F1174" s="3">
        <v>820.45</v>
      </c>
    </row>
    <row r="1175" spans="1:6" x14ac:dyDescent="0.25">
      <c r="A1175" s="3">
        <v>2016</v>
      </c>
      <c r="B1175" s="3" t="s">
        <v>55</v>
      </c>
      <c r="C1175" s="3" t="s">
        <v>481</v>
      </c>
      <c r="D1175" s="3">
        <v>843.47</v>
      </c>
      <c r="E1175" s="3">
        <v>1181.21</v>
      </c>
      <c r="F1175" s="3">
        <v>17.09</v>
      </c>
    </row>
    <row r="1176" spans="1:6" x14ac:dyDescent="0.25">
      <c r="A1176" s="3">
        <v>2016</v>
      </c>
      <c r="B1176" s="3" t="s">
        <v>55</v>
      </c>
      <c r="C1176" s="3" t="s">
        <v>482</v>
      </c>
      <c r="D1176" s="3">
        <v>577.5</v>
      </c>
      <c r="E1176" s="3">
        <v>1799.66</v>
      </c>
      <c r="F1176" s="3">
        <v>5.9</v>
      </c>
    </row>
    <row r="1177" spans="1:6" x14ac:dyDescent="0.25">
      <c r="A1177" s="3">
        <v>2016</v>
      </c>
      <c r="B1177" s="3" t="s">
        <v>55</v>
      </c>
      <c r="C1177" s="3" t="s">
        <v>483</v>
      </c>
      <c r="D1177" s="3">
        <v>434.51</v>
      </c>
      <c r="E1177" s="3">
        <v>3249.88</v>
      </c>
      <c r="F1177" s="3">
        <v>99.34</v>
      </c>
    </row>
    <row r="1178" spans="1:6" x14ac:dyDescent="0.25">
      <c r="A1178" s="3">
        <v>2016</v>
      </c>
      <c r="B1178" s="3" t="s">
        <v>55</v>
      </c>
      <c r="C1178" s="3" t="s">
        <v>484</v>
      </c>
      <c r="D1178" s="3">
        <v>7624.74</v>
      </c>
      <c r="E1178" s="3">
        <v>24474.26</v>
      </c>
      <c r="F1178" s="3">
        <v>1180.1099999999999</v>
      </c>
    </row>
    <row r="1179" spans="1:6" x14ac:dyDescent="0.25">
      <c r="A1179" s="3">
        <v>2017</v>
      </c>
      <c r="B1179" s="3" t="s">
        <v>55</v>
      </c>
      <c r="C1179" s="3" t="s">
        <v>479</v>
      </c>
      <c r="D1179" s="3">
        <v>10145.450000000001</v>
      </c>
      <c r="E1179" s="3">
        <v>5114.95</v>
      </c>
      <c r="F1179" s="3">
        <v>545.87</v>
      </c>
    </row>
    <row r="1180" spans="1:6" x14ac:dyDescent="0.25">
      <c r="A1180" s="3">
        <v>2017</v>
      </c>
      <c r="B1180" s="3" t="s">
        <v>55</v>
      </c>
      <c r="C1180" s="3" t="s">
        <v>480</v>
      </c>
      <c r="D1180" s="3">
        <v>4452.87</v>
      </c>
      <c r="E1180" s="3">
        <v>54010.62</v>
      </c>
      <c r="F1180" s="3">
        <v>615.84</v>
      </c>
    </row>
    <row r="1181" spans="1:6" x14ac:dyDescent="0.25">
      <c r="A1181" s="3">
        <v>2017</v>
      </c>
      <c r="B1181" s="3" t="s">
        <v>55</v>
      </c>
      <c r="C1181" s="3" t="s">
        <v>481</v>
      </c>
      <c r="D1181" s="3">
        <v>3821.62</v>
      </c>
      <c r="E1181" s="3">
        <v>878.19</v>
      </c>
      <c r="F1181" s="3">
        <v>259.17</v>
      </c>
    </row>
    <row r="1182" spans="1:6" x14ac:dyDescent="0.25">
      <c r="A1182" s="3">
        <v>2017</v>
      </c>
      <c r="B1182" s="3" t="s">
        <v>55</v>
      </c>
      <c r="C1182" s="3" t="s">
        <v>482</v>
      </c>
      <c r="D1182" s="3">
        <v>0</v>
      </c>
      <c r="E1182" s="3">
        <v>3898.28</v>
      </c>
      <c r="F1182" s="3">
        <v>16.079999999999998</v>
      </c>
    </row>
    <row r="1183" spans="1:6" x14ac:dyDescent="0.25">
      <c r="A1183" s="3">
        <v>2017</v>
      </c>
      <c r="B1183" s="3" t="s">
        <v>55</v>
      </c>
      <c r="C1183" s="3" t="s">
        <v>483</v>
      </c>
      <c r="D1183" s="3">
        <v>1945.59</v>
      </c>
      <c r="E1183" s="3">
        <v>8459.24</v>
      </c>
      <c r="F1183" s="3">
        <v>159.97999999999999</v>
      </c>
    </row>
    <row r="1184" spans="1:6" x14ac:dyDescent="0.25">
      <c r="A1184" s="3">
        <v>2017</v>
      </c>
      <c r="B1184" s="3" t="s">
        <v>55</v>
      </c>
      <c r="C1184" s="3" t="s">
        <v>484</v>
      </c>
      <c r="D1184" s="3">
        <v>20365.53</v>
      </c>
      <c r="E1184" s="3">
        <v>72361.279999999999</v>
      </c>
      <c r="F1184" s="3">
        <v>1596.94</v>
      </c>
    </row>
    <row r="1185" spans="1:6" x14ac:dyDescent="0.25">
      <c r="A1185" s="3">
        <v>2018</v>
      </c>
      <c r="B1185" s="3" t="s">
        <v>55</v>
      </c>
      <c r="C1185" s="3" t="s">
        <v>479</v>
      </c>
      <c r="D1185" s="3">
        <v>3232.54</v>
      </c>
      <c r="E1185" s="3">
        <v>5605.2</v>
      </c>
      <c r="F1185" s="3">
        <v>241.19</v>
      </c>
    </row>
    <row r="1186" spans="1:6" x14ac:dyDescent="0.25">
      <c r="A1186" s="3">
        <v>2018</v>
      </c>
      <c r="B1186" s="3" t="s">
        <v>55</v>
      </c>
      <c r="C1186" s="3" t="s">
        <v>480</v>
      </c>
      <c r="D1186" s="3">
        <v>14872.02</v>
      </c>
      <c r="E1186" s="3">
        <v>13846.1</v>
      </c>
      <c r="F1186" s="3">
        <v>1846.36</v>
      </c>
    </row>
    <row r="1187" spans="1:6" x14ac:dyDescent="0.25">
      <c r="A1187" s="3">
        <v>2018</v>
      </c>
      <c r="B1187" s="3" t="s">
        <v>55</v>
      </c>
      <c r="C1187" s="3" t="s">
        <v>481</v>
      </c>
      <c r="D1187" s="3">
        <v>6491.07</v>
      </c>
      <c r="E1187" s="3">
        <v>538.20000000000005</v>
      </c>
      <c r="F1187" s="3">
        <v>4.6399999999999997</v>
      </c>
    </row>
    <row r="1188" spans="1:6" x14ac:dyDescent="0.25">
      <c r="A1188" s="3">
        <v>2018</v>
      </c>
      <c r="B1188" s="3" t="s">
        <v>55</v>
      </c>
      <c r="C1188" s="3" t="s">
        <v>482</v>
      </c>
      <c r="D1188" s="3">
        <v>0</v>
      </c>
      <c r="E1188" s="3">
        <v>3349.08</v>
      </c>
      <c r="F1188" s="3">
        <v>0</v>
      </c>
    </row>
    <row r="1189" spans="1:6" x14ac:dyDescent="0.25">
      <c r="A1189" s="3">
        <v>2018</v>
      </c>
      <c r="B1189" s="3" t="s">
        <v>55</v>
      </c>
      <c r="C1189" s="3" t="s">
        <v>483</v>
      </c>
      <c r="D1189" s="3">
        <v>5008.3999999999996</v>
      </c>
      <c r="E1189" s="3">
        <v>4391.0200000000004</v>
      </c>
      <c r="F1189" s="3">
        <v>149.65</v>
      </c>
    </row>
    <row r="1190" spans="1:6" x14ac:dyDescent="0.25">
      <c r="A1190" s="3">
        <v>2018</v>
      </c>
      <c r="B1190" s="3" t="s">
        <v>55</v>
      </c>
      <c r="C1190" s="3" t="s">
        <v>484</v>
      </c>
      <c r="D1190" s="3">
        <v>29604.03</v>
      </c>
      <c r="E1190" s="3">
        <v>27729.599999999999</v>
      </c>
      <c r="F1190" s="3">
        <v>2241.84</v>
      </c>
    </row>
    <row r="1191" spans="1:6" x14ac:dyDescent="0.25">
      <c r="A1191" s="3">
        <v>2019</v>
      </c>
      <c r="B1191" s="3" t="s">
        <v>55</v>
      </c>
      <c r="C1191" s="3" t="s">
        <v>479</v>
      </c>
      <c r="D1191" s="3">
        <v>3458.82</v>
      </c>
      <c r="E1191" s="3">
        <v>5002.43</v>
      </c>
      <c r="F1191" s="3">
        <v>141.9</v>
      </c>
    </row>
    <row r="1192" spans="1:6" x14ac:dyDescent="0.25">
      <c r="A1192" s="3">
        <v>2019</v>
      </c>
      <c r="B1192" s="3" t="s">
        <v>55</v>
      </c>
      <c r="C1192" s="3" t="s">
        <v>480</v>
      </c>
      <c r="D1192" s="3">
        <v>15913.06</v>
      </c>
      <c r="E1192" s="3">
        <v>17884.12</v>
      </c>
      <c r="F1192" s="3">
        <v>757.15</v>
      </c>
    </row>
    <row r="1193" spans="1:6" x14ac:dyDescent="0.25">
      <c r="A1193" s="3">
        <v>2019</v>
      </c>
      <c r="B1193" s="3" t="s">
        <v>55</v>
      </c>
      <c r="C1193" s="3" t="s">
        <v>481</v>
      </c>
      <c r="D1193" s="3">
        <v>6948.65</v>
      </c>
      <c r="E1193" s="3">
        <v>333.92</v>
      </c>
      <c r="F1193" s="3">
        <v>9.23</v>
      </c>
    </row>
    <row r="1194" spans="1:6" x14ac:dyDescent="0.25">
      <c r="A1194" s="3">
        <v>2019</v>
      </c>
      <c r="B1194" s="3" t="s">
        <v>55</v>
      </c>
      <c r="C1194" s="3" t="s">
        <v>482</v>
      </c>
      <c r="D1194" s="3">
        <v>0</v>
      </c>
      <c r="E1194" s="3">
        <v>1985.67</v>
      </c>
      <c r="F1194" s="3">
        <v>13.7</v>
      </c>
    </row>
    <row r="1195" spans="1:6" x14ac:dyDescent="0.25">
      <c r="A1195" s="3">
        <v>2019</v>
      </c>
      <c r="B1195" s="3" t="s">
        <v>55</v>
      </c>
      <c r="C1195" s="3" t="s">
        <v>483</v>
      </c>
      <c r="D1195" s="3">
        <v>5355.79</v>
      </c>
      <c r="E1195" s="3">
        <v>3942.35</v>
      </c>
      <c r="F1195" s="3">
        <v>1501.98</v>
      </c>
    </row>
    <row r="1196" spans="1:6" x14ac:dyDescent="0.25">
      <c r="A1196" s="3">
        <v>2019</v>
      </c>
      <c r="B1196" s="3" t="s">
        <v>55</v>
      </c>
      <c r="C1196" s="3" t="s">
        <v>484</v>
      </c>
      <c r="D1196" s="3">
        <v>31676.32</v>
      </c>
      <c r="E1196" s="3">
        <v>29148.49</v>
      </c>
      <c r="F1196" s="3">
        <v>2423.96</v>
      </c>
    </row>
    <row r="1197" spans="1:6" x14ac:dyDescent="0.25">
      <c r="A1197" s="3">
        <v>2020</v>
      </c>
      <c r="B1197" s="3" t="s">
        <v>55</v>
      </c>
      <c r="C1197" s="3" t="s">
        <v>479</v>
      </c>
      <c r="D1197" s="3">
        <v>3227</v>
      </c>
      <c r="E1197" s="3">
        <v>5108.3100000000004</v>
      </c>
      <c r="F1197" s="3">
        <v>272.83</v>
      </c>
    </row>
    <row r="1198" spans="1:6" x14ac:dyDescent="0.25">
      <c r="A1198" s="3">
        <v>2020</v>
      </c>
      <c r="B1198" s="3" t="s">
        <v>55</v>
      </c>
      <c r="C1198" s="3" t="s">
        <v>480</v>
      </c>
      <c r="D1198" s="3">
        <v>19671</v>
      </c>
      <c r="E1198" s="3">
        <v>11636.7</v>
      </c>
      <c r="F1198" s="3">
        <v>1623.65</v>
      </c>
    </row>
    <row r="1199" spans="1:6" x14ac:dyDescent="0.25">
      <c r="A1199" s="3">
        <v>2020</v>
      </c>
      <c r="B1199" s="3" t="s">
        <v>55</v>
      </c>
      <c r="C1199" s="3" t="s">
        <v>481</v>
      </c>
      <c r="D1199" s="3">
        <v>4547.45</v>
      </c>
      <c r="E1199" s="3">
        <v>1383.46</v>
      </c>
      <c r="F1199" s="3">
        <v>31.28</v>
      </c>
    </row>
    <row r="1200" spans="1:6" x14ac:dyDescent="0.25">
      <c r="A1200" s="3">
        <v>2020</v>
      </c>
      <c r="B1200" s="3" t="s">
        <v>55</v>
      </c>
      <c r="C1200" s="3" t="s">
        <v>482</v>
      </c>
      <c r="D1200" s="3">
        <v>0</v>
      </c>
      <c r="E1200" s="3">
        <v>1078.6199999999999</v>
      </c>
      <c r="F1200" s="3">
        <v>83.98</v>
      </c>
    </row>
    <row r="1201" spans="1:6" x14ac:dyDescent="0.25">
      <c r="A1201" s="3">
        <v>2020</v>
      </c>
      <c r="B1201" s="3" t="s">
        <v>55</v>
      </c>
      <c r="C1201" s="3" t="s">
        <v>483</v>
      </c>
      <c r="D1201" s="3">
        <v>3292</v>
      </c>
      <c r="E1201" s="3">
        <v>4392.3900000000003</v>
      </c>
      <c r="F1201" s="3">
        <v>1187.81</v>
      </c>
    </row>
    <row r="1202" spans="1:6" x14ac:dyDescent="0.25">
      <c r="A1202" s="3">
        <v>2020</v>
      </c>
      <c r="B1202" s="3" t="s">
        <v>55</v>
      </c>
      <c r="C1202" s="3" t="s">
        <v>484</v>
      </c>
      <c r="D1202" s="3">
        <v>30737.45</v>
      </c>
      <c r="E1202" s="3">
        <v>23599.48</v>
      </c>
      <c r="F1202" s="3">
        <v>3199.55</v>
      </c>
    </row>
    <row r="1203" spans="1:6" x14ac:dyDescent="0.25">
      <c r="A1203" s="3">
        <v>2021</v>
      </c>
      <c r="B1203" s="3" t="s">
        <v>55</v>
      </c>
      <c r="C1203" s="3" t="s">
        <v>479</v>
      </c>
      <c r="D1203" s="3">
        <v>8451.7199999999993</v>
      </c>
      <c r="E1203" s="3">
        <v>7744.18</v>
      </c>
      <c r="F1203" s="3">
        <v>268.92</v>
      </c>
    </row>
    <row r="1204" spans="1:6" x14ac:dyDescent="0.25">
      <c r="A1204" s="3">
        <v>2021</v>
      </c>
      <c r="B1204" s="3" t="s">
        <v>55</v>
      </c>
      <c r="C1204" s="3" t="s">
        <v>480</v>
      </c>
      <c r="D1204" s="3">
        <v>17636.330000000002</v>
      </c>
      <c r="E1204" s="3">
        <v>14702.14</v>
      </c>
      <c r="F1204" s="3">
        <v>852.82</v>
      </c>
    </row>
    <row r="1205" spans="1:6" x14ac:dyDescent="0.25">
      <c r="A1205" s="3">
        <v>2021</v>
      </c>
      <c r="B1205" s="3" t="s">
        <v>55</v>
      </c>
      <c r="C1205" s="3" t="s">
        <v>481</v>
      </c>
      <c r="D1205" s="3">
        <v>14707.01</v>
      </c>
      <c r="E1205" s="3">
        <v>2103.7600000000002</v>
      </c>
      <c r="F1205" s="3">
        <v>24.84</v>
      </c>
    </row>
    <row r="1206" spans="1:6" x14ac:dyDescent="0.25">
      <c r="A1206" s="3">
        <v>2021</v>
      </c>
      <c r="B1206" s="3" t="s">
        <v>55</v>
      </c>
      <c r="C1206" s="3" t="s">
        <v>482</v>
      </c>
      <c r="D1206" s="3">
        <v>0</v>
      </c>
      <c r="E1206" s="3">
        <v>1593.07</v>
      </c>
      <c r="F1206" s="3">
        <v>13.7</v>
      </c>
    </row>
    <row r="1207" spans="1:6" x14ac:dyDescent="0.25">
      <c r="A1207" s="3">
        <v>2021</v>
      </c>
      <c r="B1207" s="3" t="s">
        <v>55</v>
      </c>
      <c r="C1207" s="3" t="s">
        <v>483</v>
      </c>
      <c r="D1207" s="3">
        <v>4411.01</v>
      </c>
      <c r="E1207" s="3">
        <v>6046.65</v>
      </c>
      <c r="F1207" s="3">
        <v>230.22</v>
      </c>
    </row>
    <row r="1208" spans="1:6" x14ac:dyDescent="0.25">
      <c r="A1208" s="3">
        <v>2021</v>
      </c>
      <c r="B1208" s="3" t="s">
        <v>55</v>
      </c>
      <c r="C1208" s="3" t="s">
        <v>484</v>
      </c>
      <c r="D1208" s="3">
        <v>45206.07</v>
      </c>
      <c r="E1208" s="3">
        <v>32189.8</v>
      </c>
      <c r="F1208" s="3">
        <v>1390.5</v>
      </c>
    </row>
    <row r="1209" spans="1:6" x14ac:dyDescent="0.25">
      <c r="A1209" s="3"/>
      <c r="B1209" s="3"/>
      <c r="C1209" s="3"/>
      <c r="D1209" s="3"/>
      <c r="E1209" s="3"/>
      <c r="F1209" s="3"/>
    </row>
    <row r="1210" spans="1:6" x14ac:dyDescent="0.25">
      <c r="A1210" s="3">
        <v>2009</v>
      </c>
      <c r="B1210" s="3" t="s">
        <v>56</v>
      </c>
      <c r="C1210" s="3" t="s">
        <v>479</v>
      </c>
      <c r="D1210" s="3"/>
      <c r="E1210" s="3">
        <v>904</v>
      </c>
      <c r="F1210" s="3">
        <v>74</v>
      </c>
    </row>
    <row r="1211" spans="1:6" x14ac:dyDescent="0.25">
      <c r="A1211" s="3">
        <v>2009</v>
      </c>
      <c r="B1211" s="3" t="s">
        <v>56</v>
      </c>
      <c r="C1211" s="3" t="s">
        <v>480</v>
      </c>
      <c r="D1211" s="3"/>
      <c r="E1211" s="3">
        <v>3372</v>
      </c>
      <c r="F1211" s="3">
        <v>213</v>
      </c>
    </row>
    <row r="1212" spans="1:6" x14ac:dyDescent="0.25">
      <c r="A1212" s="3">
        <v>2009</v>
      </c>
      <c r="B1212" s="3" t="s">
        <v>56</v>
      </c>
      <c r="C1212" s="3" t="s">
        <v>481</v>
      </c>
      <c r="D1212" s="3"/>
      <c r="E1212" s="3">
        <v>0</v>
      </c>
      <c r="F1212" s="3">
        <v>0</v>
      </c>
    </row>
    <row r="1213" spans="1:6" x14ac:dyDescent="0.25">
      <c r="A1213" s="3">
        <v>2009</v>
      </c>
      <c r="B1213" s="3" t="s">
        <v>56</v>
      </c>
      <c r="C1213" s="3" t="s">
        <v>482</v>
      </c>
      <c r="D1213" s="3"/>
      <c r="E1213" s="3">
        <v>867</v>
      </c>
      <c r="F1213" s="3">
        <v>75</v>
      </c>
    </row>
    <row r="1214" spans="1:6" x14ac:dyDescent="0.25">
      <c r="A1214" s="3">
        <v>2009</v>
      </c>
      <c r="B1214" s="3" t="s">
        <v>56</v>
      </c>
      <c r="C1214" s="3" t="s">
        <v>483</v>
      </c>
      <c r="D1214" s="3"/>
      <c r="E1214" s="3">
        <v>795</v>
      </c>
      <c r="F1214" s="3">
        <v>63</v>
      </c>
    </row>
    <row r="1215" spans="1:6" x14ac:dyDescent="0.25">
      <c r="A1215" s="3">
        <v>2009</v>
      </c>
      <c r="B1215" s="3" t="s">
        <v>56</v>
      </c>
      <c r="C1215" s="3" t="s">
        <v>484</v>
      </c>
      <c r="D1215" s="3"/>
      <c r="E1215" s="3">
        <v>5938</v>
      </c>
      <c r="F1215" s="3">
        <v>425</v>
      </c>
    </row>
    <row r="1216" spans="1:6" x14ac:dyDescent="0.25">
      <c r="A1216" s="3">
        <v>2010</v>
      </c>
      <c r="B1216" s="3" t="s">
        <v>56</v>
      </c>
      <c r="C1216" s="3" t="s">
        <v>479</v>
      </c>
      <c r="D1216" s="3"/>
      <c r="E1216" s="3">
        <v>1184</v>
      </c>
      <c r="F1216" s="3">
        <v>86</v>
      </c>
    </row>
    <row r="1217" spans="1:6" x14ac:dyDescent="0.25">
      <c r="A1217" s="3">
        <v>2010</v>
      </c>
      <c r="B1217" s="3" t="s">
        <v>56</v>
      </c>
      <c r="C1217" s="3" t="s">
        <v>480</v>
      </c>
      <c r="D1217" s="3"/>
      <c r="E1217" s="3">
        <v>1555</v>
      </c>
      <c r="F1217" s="3">
        <v>220</v>
      </c>
    </row>
    <row r="1218" spans="1:6" x14ac:dyDescent="0.25">
      <c r="A1218" s="3">
        <v>2010</v>
      </c>
      <c r="B1218" s="3" t="s">
        <v>56</v>
      </c>
      <c r="C1218" s="3" t="s">
        <v>481</v>
      </c>
      <c r="D1218" s="3"/>
      <c r="E1218" s="3">
        <v>37</v>
      </c>
      <c r="F1218" s="3">
        <v>0</v>
      </c>
    </row>
    <row r="1219" spans="1:6" x14ac:dyDescent="0.25">
      <c r="A1219" s="3">
        <v>2010</v>
      </c>
      <c r="B1219" s="3" t="s">
        <v>56</v>
      </c>
      <c r="C1219" s="3" t="s">
        <v>482</v>
      </c>
      <c r="D1219" s="3"/>
      <c r="E1219" s="3">
        <v>881</v>
      </c>
      <c r="F1219" s="3">
        <v>1</v>
      </c>
    </row>
    <row r="1220" spans="1:6" x14ac:dyDescent="0.25">
      <c r="A1220" s="3">
        <v>2010</v>
      </c>
      <c r="B1220" s="3" t="s">
        <v>56</v>
      </c>
      <c r="C1220" s="3" t="s">
        <v>483</v>
      </c>
      <c r="D1220" s="3"/>
      <c r="E1220" s="3">
        <v>4148</v>
      </c>
      <c r="F1220" s="3">
        <v>143</v>
      </c>
    </row>
    <row r="1221" spans="1:6" x14ac:dyDescent="0.25">
      <c r="A1221" s="3">
        <v>2010</v>
      </c>
      <c r="B1221" s="3" t="s">
        <v>56</v>
      </c>
      <c r="C1221" s="3" t="s">
        <v>484</v>
      </c>
      <c r="D1221" s="3"/>
      <c r="E1221" s="3">
        <v>7805</v>
      </c>
      <c r="F1221" s="3">
        <v>450</v>
      </c>
    </row>
    <row r="1222" spans="1:6" x14ac:dyDescent="0.25">
      <c r="A1222" s="3">
        <v>2011</v>
      </c>
      <c r="B1222" s="3" t="s">
        <v>56</v>
      </c>
      <c r="C1222" s="3" t="s">
        <v>479</v>
      </c>
      <c r="D1222" s="3"/>
      <c r="E1222" s="3">
        <v>1237</v>
      </c>
      <c r="F1222" s="3">
        <v>134</v>
      </c>
    </row>
    <row r="1223" spans="1:6" x14ac:dyDescent="0.25">
      <c r="A1223" s="3">
        <v>2011</v>
      </c>
      <c r="B1223" s="3" t="s">
        <v>56</v>
      </c>
      <c r="C1223" s="3" t="s">
        <v>480</v>
      </c>
      <c r="D1223" s="3"/>
      <c r="E1223" s="3">
        <v>3039</v>
      </c>
      <c r="F1223" s="3">
        <v>451</v>
      </c>
    </row>
    <row r="1224" spans="1:6" x14ac:dyDescent="0.25">
      <c r="A1224" s="3">
        <v>2011</v>
      </c>
      <c r="B1224" s="3" t="s">
        <v>56</v>
      </c>
      <c r="C1224" s="3" t="s">
        <v>481</v>
      </c>
      <c r="D1224" s="3"/>
      <c r="E1224" s="3">
        <v>36</v>
      </c>
      <c r="F1224" s="3">
        <v>0</v>
      </c>
    </row>
    <row r="1225" spans="1:6" x14ac:dyDescent="0.25">
      <c r="A1225" s="3">
        <v>2011</v>
      </c>
      <c r="B1225" s="3" t="s">
        <v>56</v>
      </c>
      <c r="C1225" s="3" t="s">
        <v>482</v>
      </c>
      <c r="D1225" s="3"/>
      <c r="E1225" s="3">
        <v>774</v>
      </c>
      <c r="F1225" s="3">
        <v>0</v>
      </c>
    </row>
    <row r="1226" spans="1:6" x14ac:dyDescent="0.25">
      <c r="A1226" s="3">
        <v>2011</v>
      </c>
      <c r="B1226" s="3" t="s">
        <v>56</v>
      </c>
      <c r="C1226" s="3" t="s">
        <v>483</v>
      </c>
      <c r="D1226" s="3"/>
      <c r="E1226" s="3">
        <v>1412</v>
      </c>
      <c r="F1226" s="3">
        <v>29</v>
      </c>
    </row>
    <row r="1227" spans="1:6" x14ac:dyDescent="0.25">
      <c r="A1227" s="3">
        <v>2011</v>
      </c>
      <c r="B1227" s="3" t="s">
        <v>56</v>
      </c>
      <c r="C1227" s="3" t="s">
        <v>484</v>
      </c>
      <c r="D1227" s="3"/>
      <c r="E1227" s="3">
        <v>6498</v>
      </c>
      <c r="F1227" s="3">
        <v>614</v>
      </c>
    </row>
    <row r="1228" spans="1:6" x14ac:dyDescent="0.25">
      <c r="A1228" s="3">
        <v>2012</v>
      </c>
      <c r="B1228" s="3" t="s">
        <v>56</v>
      </c>
      <c r="C1228" s="3" t="s">
        <v>479</v>
      </c>
      <c r="D1228" s="3"/>
      <c r="E1228" s="3">
        <v>1059</v>
      </c>
      <c r="F1228" s="3">
        <v>14</v>
      </c>
    </row>
    <row r="1229" spans="1:6" x14ac:dyDescent="0.25">
      <c r="A1229" s="3">
        <v>2012</v>
      </c>
      <c r="B1229" s="3" t="s">
        <v>56</v>
      </c>
      <c r="C1229" s="3" t="s">
        <v>480</v>
      </c>
      <c r="D1229" s="3"/>
      <c r="E1229" s="3">
        <v>3002</v>
      </c>
      <c r="F1229" s="3">
        <v>253</v>
      </c>
    </row>
    <row r="1230" spans="1:6" x14ac:dyDescent="0.25">
      <c r="A1230" s="3">
        <v>2012</v>
      </c>
      <c r="B1230" s="3" t="s">
        <v>56</v>
      </c>
      <c r="C1230" s="3" t="s">
        <v>481</v>
      </c>
      <c r="D1230" s="3"/>
      <c r="E1230" s="3">
        <v>289</v>
      </c>
      <c r="F1230" s="3">
        <v>28</v>
      </c>
    </row>
    <row r="1231" spans="1:6" x14ac:dyDescent="0.25">
      <c r="A1231" s="3">
        <v>2012</v>
      </c>
      <c r="B1231" s="3" t="s">
        <v>56</v>
      </c>
      <c r="C1231" s="3" t="s">
        <v>482</v>
      </c>
      <c r="D1231" s="3"/>
      <c r="E1231" s="3">
        <v>428</v>
      </c>
      <c r="F1231" s="3">
        <v>171</v>
      </c>
    </row>
    <row r="1232" spans="1:6" x14ac:dyDescent="0.25">
      <c r="A1232" s="3">
        <v>2012</v>
      </c>
      <c r="B1232" s="3" t="s">
        <v>56</v>
      </c>
      <c r="C1232" s="3" t="s">
        <v>483</v>
      </c>
      <c r="D1232" s="3"/>
      <c r="E1232" s="3">
        <v>1768</v>
      </c>
      <c r="F1232" s="3">
        <v>1294</v>
      </c>
    </row>
    <row r="1233" spans="1:6" x14ac:dyDescent="0.25">
      <c r="A1233" s="3">
        <v>2012</v>
      </c>
      <c r="B1233" s="3" t="s">
        <v>56</v>
      </c>
      <c r="C1233" s="3" t="s">
        <v>484</v>
      </c>
      <c r="D1233" s="3"/>
      <c r="E1233" s="3">
        <v>6546</v>
      </c>
      <c r="F1233" s="3">
        <v>1760</v>
      </c>
    </row>
    <row r="1234" spans="1:6" x14ac:dyDescent="0.25">
      <c r="A1234" s="3">
        <v>2013</v>
      </c>
      <c r="B1234" s="3" t="s">
        <v>56</v>
      </c>
      <c r="C1234" s="3" t="s">
        <v>479</v>
      </c>
      <c r="D1234" s="3"/>
      <c r="E1234" s="3">
        <v>1233</v>
      </c>
      <c r="F1234" s="3">
        <v>133</v>
      </c>
    </row>
    <row r="1235" spans="1:6" x14ac:dyDescent="0.25">
      <c r="A1235" s="3">
        <v>2013</v>
      </c>
      <c r="B1235" s="3" t="s">
        <v>56</v>
      </c>
      <c r="C1235" s="3" t="s">
        <v>480</v>
      </c>
      <c r="D1235" s="3"/>
      <c r="E1235" s="3">
        <v>2118</v>
      </c>
      <c r="F1235" s="3">
        <v>1742</v>
      </c>
    </row>
    <row r="1236" spans="1:6" x14ac:dyDescent="0.25">
      <c r="A1236" s="3">
        <v>2013</v>
      </c>
      <c r="B1236" s="3" t="s">
        <v>56</v>
      </c>
      <c r="C1236" s="3" t="s">
        <v>481</v>
      </c>
      <c r="D1236" s="3"/>
      <c r="E1236" s="3">
        <v>105</v>
      </c>
      <c r="F1236" s="3">
        <v>32</v>
      </c>
    </row>
    <row r="1237" spans="1:6" x14ac:dyDescent="0.25">
      <c r="A1237" s="3">
        <v>2013</v>
      </c>
      <c r="B1237" s="3" t="s">
        <v>56</v>
      </c>
      <c r="C1237" s="3" t="s">
        <v>482</v>
      </c>
      <c r="D1237" s="3"/>
      <c r="E1237" s="3">
        <v>384</v>
      </c>
      <c r="F1237" s="3">
        <v>175</v>
      </c>
    </row>
    <row r="1238" spans="1:6" x14ac:dyDescent="0.25">
      <c r="A1238" s="3">
        <v>2013</v>
      </c>
      <c r="B1238" s="3" t="s">
        <v>56</v>
      </c>
      <c r="C1238" s="3" t="s">
        <v>483</v>
      </c>
      <c r="D1238" s="3"/>
      <c r="E1238" s="3">
        <v>3898</v>
      </c>
      <c r="F1238" s="3">
        <v>1368</v>
      </c>
    </row>
    <row r="1239" spans="1:6" x14ac:dyDescent="0.25">
      <c r="A1239" s="3">
        <v>2013</v>
      </c>
      <c r="B1239" s="3" t="s">
        <v>56</v>
      </c>
      <c r="C1239" s="3" t="s">
        <v>484</v>
      </c>
      <c r="D1239" s="3"/>
      <c r="E1239" s="3">
        <v>7739</v>
      </c>
      <c r="F1239" s="3">
        <v>3450</v>
      </c>
    </row>
    <row r="1240" spans="1:6" x14ac:dyDescent="0.25">
      <c r="A1240" s="3">
        <v>2014</v>
      </c>
      <c r="B1240" s="3" t="s">
        <v>56</v>
      </c>
      <c r="C1240" s="3" t="s">
        <v>479</v>
      </c>
      <c r="D1240" s="3"/>
      <c r="E1240" s="3">
        <v>1834</v>
      </c>
      <c r="F1240" s="3">
        <v>364</v>
      </c>
    </row>
    <row r="1241" spans="1:6" x14ac:dyDescent="0.25">
      <c r="A1241" s="3">
        <v>2014</v>
      </c>
      <c r="B1241" s="3" t="s">
        <v>56</v>
      </c>
      <c r="C1241" s="3" t="s">
        <v>480</v>
      </c>
      <c r="D1241" s="3"/>
      <c r="E1241" s="3">
        <v>3182</v>
      </c>
      <c r="F1241" s="3">
        <v>1275</v>
      </c>
    </row>
    <row r="1242" spans="1:6" x14ac:dyDescent="0.25">
      <c r="A1242" s="3">
        <v>2014</v>
      </c>
      <c r="B1242" s="3" t="s">
        <v>56</v>
      </c>
      <c r="C1242" s="3" t="s">
        <v>481</v>
      </c>
      <c r="D1242" s="3"/>
      <c r="E1242" s="3">
        <v>328</v>
      </c>
      <c r="F1242" s="3">
        <v>19</v>
      </c>
    </row>
    <row r="1243" spans="1:6" x14ac:dyDescent="0.25">
      <c r="A1243" s="3">
        <v>2014</v>
      </c>
      <c r="B1243" s="3" t="s">
        <v>56</v>
      </c>
      <c r="C1243" s="3" t="s">
        <v>482</v>
      </c>
      <c r="D1243" s="3"/>
      <c r="E1243" s="3">
        <v>1564</v>
      </c>
      <c r="F1243" s="3">
        <v>208</v>
      </c>
    </row>
    <row r="1244" spans="1:6" x14ac:dyDescent="0.25">
      <c r="A1244" s="3">
        <v>2014</v>
      </c>
      <c r="B1244" s="3" t="s">
        <v>56</v>
      </c>
      <c r="C1244" s="3" t="s">
        <v>483</v>
      </c>
      <c r="D1244" s="3"/>
      <c r="E1244" s="3">
        <v>3230</v>
      </c>
      <c r="F1244" s="3">
        <v>626</v>
      </c>
    </row>
    <row r="1245" spans="1:6" x14ac:dyDescent="0.25">
      <c r="A1245" s="3">
        <v>2014</v>
      </c>
      <c r="B1245" s="3" t="s">
        <v>56</v>
      </c>
      <c r="C1245" s="3" t="s">
        <v>484</v>
      </c>
      <c r="D1245" s="3"/>
      <c r="E1245" s="3">
        <v>10138</v>
      </c>
      <c r="F1245" s="3">
        <v>2492</v>
      </c>
    </row>
    <row r="1246" spans="1:6" x14ac:dyDescent="0.25">
      <c r="A1246" s="3">
        <v>2015</v>
      </c>
      <c r="B1246" s="3" t="s">
        <v>56</v>
      </c>
      <c r="C1246" s="3" t="s">
        <v>479</v>
      </c>
      <c r="D1246" s="3"/>
      <c r="E1246" s="3">
        <v>1751</v>
      </c>
      <c r="F1246" s="3">
        <v>361</v>
      </c>
    </row>
    <row r="1247" spans="1:6" x14ac:dyDescent="0.25">
      <c r="A1247" s="3">
        <v>2015</v>
      </c>
      <c r="B1247" s="3" t="s">
        <v>56</v>
      </c>
      <c r="C1247" s="3" t="s">
        <v>480</v>
      </c>
      <c r="D1247" s="3"/>
      <c r="E1247" s="3">
        <v>5793</v>
      </c>
      <c r="F1247" s="3">
        <v>1740</v>
      </c>
    </row>
    <row r="1248" spans="1:6" x14ac:dyDescent="0.25">
      <c r="A1248" s="3">
        <v>2015</v>
      </c>
      <c r="B1248" s="3" t="s">
        <v>56</v>
      </c>
      <c r="C1248" s="3" t="s">
        <v>481</v>
      </c>
      <c r="D1248" s="3"/>
      <c r="E1248" s="3">
        <v>201</v>
      </c>
      <c r="F1248" s="3">
        <v>20</v>
      </c>
    </row>
    <row r="1249" spans="1:6" x14ac:dyDescent="0.25">
      <c r="A1249" s="3">
        <v>2015</v>
      </c>
      <c r="B1249" s="3" t="s">
        <v>56</v>
      </c>
      <c r="C1249" s="3" t="s">
        <v>482</v>
      </c>
      <c r="D1249" s="3"/>
      <c r="E1249" s="3">
        <v>618</v>
      </c>
      <c r="F1249" s="3">
        <v>37</v>
      </c>
    </row>
    <row r="1250" spans="1:6" x14ac:dyDescent="0.25">
      <c r="A1250" s="3">
        <v>2015</v>
      </c>
      <c r="B1250" s="3" t="s">
        <v>56</v>
      </c>
      <c r="C1250" s="3" t="s">
        <v>483</v>
      </c>
      <c r="D1250" s="3"/>
      <c r="E1250" s="3">
        <v>3263</v>
      </c>
      <c r="F1250" s="3">
        <v>309</v>
      </c>
    </row>
    <row r="1251" spans="1:6" x14ac:dyDescent="0.25">
      <c r="A1251" s="3">
        <v>2015</v>
      </c>
      <c r="B1251" s="3" t="s">
        <v>56</v>
      </c>
      <c r="C1251" s="3" t="s">
        <v>484</v>
      </c>
      <c r="D1251" s="3"/>
      <c r="E1251" s="3">
        <v>11626</v>
      </c>
      <c r="F1251" s="3">
        <v>2467</v>
      </c>
    </row>
    <row r="1252" spans="1:6" x14ac:dyDescent="0.25">
      <c r="A1252" s="3">
        <v>2016</v>
      </c>
      <c r="B1252" s="3" t="s">
        <v>56</v>
      </c>
      <c r="C1252" s="3" t="s">
        <v>479</v>
      </c>
      <c r="D1252" s="3"/>
      <c r="E1252" s="3">
        <v>2287</v>
      </c>
      <c r="F1252" s="3">
        <v>399</v>
      </c>
    </row>
    <row r="1253" spans="1:6" x14ac:dyDescent="0.25">
      <c r="A1253" s="3">
        <v>2016</v>
      </c>
      <c r="B1253" s="3" t="s">
        <v>56</v>
      </c>
      <c r="C1253" s="3" t="s">
        <v>480</v>
      </c>
      <c r="D1253" s="3"/>
      <c r="E1253" s="3">
        <v>6532</v>
      </c>
      <c r="F1253" s="3">
        <v>1709</v>
      </c>
    </row>
    <row r="1254" spans="1:6" x14ac:dyDescent="0.25">
      <c r="A1254" s="3">
        <v>2016</v>
      </c>
      <c r="B1254" s="3" t="s">
        <v>56</v>
      </c>
      <c r="C1254" s="3" t="s">
        <v>481</v>
      </c>
      <c r="D1254" s="3"/>
      <c r="E1254" s="3">
        <v>203</v>
      </c>
      <c r="F1254" s="3">
        <v>32</v>
      </c>
    </row>
    <row r="1255" spans="1:6" x14ac:dyDescent="0.25">
      <c r="A1255" s="3">
        <v>2016</v>
      </c>
      <c r="B1255" s="3" t="s">
        <v>56</v>
      </c>
      <c r="C1255" s="3" t="s">
        <v>482</v>
      </c>
      <c r="D1255" s="3"/>
      <c r="E1255" s="3">
        <v>798</v>
      </c>
      <c r="F1255" s="3">
        <v>211</v>
      </c>
    </row>
    <row r="1256" spans="1:6" x14ac:dyDescent="0.25">
      <c r="A1256" s="3">
        <v>2016</v>
      </c>
      <c r="B1256" s="3" t="s">
        <v>56</v>
      </c>
      <c r="C1256" s="3" t="s">
        <v>483</v>
      </c>
      <c r="D1256" s="3"/>
      <c r="E1256" s="3">
        <v>3565</v>
      </c>
      <c r="F1256" s="3">
        <v>430</v>
      </c>
    </row>
    <row r="1257" spans="1:6" x14ac:dyDescent="0.25">
      <c r="A1257" s="3">
        <v>2016</v>
      </c>
      <c r="B1257" s="3" t="s">
        <v>56</v>
      </c>
      <c r="C1257" s="3" t="s">
        <v>484</v>
      </c>
      <c r="D1257" s="3"/>
      <c r="E1257" s="3">
        <v>13385</v>
      </c>
      <c r="F1257" s="3">
        <v>2781</v>
      </c>
    </row>
    <row r="1258" spans="1:6" x14ac:dyDescent="0.25">
      <c r="A1258" s="3">
        <v>2017</v>
      </c>
      <c r="B1258" s="3" t="s">
        <v>56</v>
      </c>
      <c r="C1258" s="3" t="s">
        <v>479</v>
      </c>
      <c r="D1258" s="3"/>
      <c r="E1258" s="3">
        <v>2406</v>
      </c>
      <c r="F1258" s="3">
        <v>660</v>
      </c>
    </row>
    <row r="1259" spans="1:6" x14ac:dyDescent="0.25">
      <c r="A1259" s="3">
        <v>2017</v>
      </c>
      <c r="B1259" s="3" t="s">
        <v>56</v>
      </c>
      <c r="C1259" s="3" t="s">
        <v>480</v>
      </c>
      <c r="D1259" s="3"/>
      <c r="E1259" s="3">
        <v>8165</v>
      </c>
      <c r="F1259" s="3">
        <v>1150</v>
      </c>
    </row>
    <row r="1260" spans="1:6" x14ac:dyDescent="0.25">
      <c r="A1260" s="3">
        <v>2017</v>
      </c>
      <c r="B1260" s="3" t="s">
        <v>56</v>
      </c>
      <c r="C1260" s="3" t="s">
        <v>481</v>
      </c>
      <c r="D1260" s="3"/>
      <c r="E1260" s="3">
        <v>367</v>
      </c>
      <c r="F1260" s="3">
        <v>78</v>
      </c>
    </row>
    <row r="1261" spans="1:6" x14ac:dyDescent="0.25">
      <c r="A1261" s="3">
        <v>2017</v>
      </c>
      <c r="B1261" s="3" t="s">
        <v>56</v>
      </c>
      <c r="C1261" s="3" t="s">
        <v>482</v>
      </c>
      <c r="D1261" s="3"/>
      <c r="E1261" s="3">
        <v>3010</v>
      </c>
      <c r="F1261" s="3">
        <v>256</v>
      </c>
    </row>
    <row r="1262" spans="1:6" x14ac:dyDescent="0.25">
      <c r="A1262" s="3">
        <v>2017</v>
      </c>
      <c r="B1262" s="3" t="s">
        <v>56</v>
      </c>
      <c r="C1262" s="3" t="s">
        <v>483</v>
      </c>
      <c r="D1262" s="3"/>
      <c r="E1262" s="3">
        <v>5869</v>
      </c>
      <c r="F1262" s="3">
        <v>426</v>
      </c>
    </row>
    <row r="1263" spans="1:6" x14ac:dyDescent="0.25">
      <c r="A1263" s="3">
        <v>2017</v>
      </c>
      <c r="B1263" s="3" t="s">
        <v>56</v>
      </c>
      <c r="C1263" s="3" t="s">
        <v>484</v>
      </c>
      <c r="D1263" s="3"/>
      <c r="E1263" s="3">
        <v>19817</v>
      </c>
      <c r="F1263" s="3">
        <v>2570</v>
      </c>
    </row>
    <row r="1264" spans="1:6" x14ac:dyDescent="0.25">
      <c r="A1264" s="3">
        <v>2018</v>
      </c>
      <c r="B1264" s="3" t="s">
        <v>56</v>
      </c>
      <c r="C1264" s="3" t="s">
        <v>479</v>
      </c>
      <c r="D1264" s="3"/>
      <c r="E1264" s="3">
        <v>3945</v>
      </c>
      <c r="F1264" s="3">
        <v>433</v>
      </c>
    </row>
    <row r="1265" spans="1:6" x14ac:dyDescent="0.25">
      <c r="A1265" s="3">
        <v>2018</v>
      </c>
      <c r="B1265" s="3" t="s">
        <v>56</v>
      </c>
      <c r="C1265" s="3" t="s">
        <v>480</v>
      </c>
      <c r="D1265" s="3"/>
      <c r="E1265" s="3">
        <v>6427</v>
      </c>
      <c r="F1265" s="3">
        <v>2198</v>
      </c>
    </row>
    <row r="1266" spans="1:6" x14ac:dyDescent="0.25">
      <c r="A1266" s="3">
        <v>2018</v>
      </c>
      <c r="B1266" s="3" t="s">
        <v>56</v>
      </c>
      <c r="C1266" s="3" t="s">
        <v>481</v>
      </c>
      <c r="D1266" s="3"/>
      <c r="E1266" s="3">
        <v>3247</v>
      </c>
      <c r="F1266" s="3">
        <v>47</v>
      </c>
    </row>
    <row r="1267" spans="1:6" x14ac:dyDescent="0.25">
      <c r="A1267" s="3">
        <v>2018</v>
      </c>
      <c r="B1267" s="3" t="s">
        <v>56</v>
      </c>
      <c r="C1267" s="3" t="s">
        <v>482</v>
      </c>
      <c r="D1267" s="3"/>
      <c r="E1267" s="3">
        <v>2432</v>
      </c>
      <c r="F1267" s="3">
        <v>284</v>
      </c>
    </row>
    <row r="1268" spans="1:6" x14ac:dyDescent="0.25">
      <c r="A1268" s="3">
        <v>2018</v>
      </c>
      <c r="B1268" s="3" t="s">
        <v>56</v>
      </c>
      <c r="C1268" s="3" t="s">
        <v>483</v>
      </c>
      <c r="D1268" s="3"/>
      <c r="E1268" s="3">
        <v>3524</v>
      </c>
      <c r="F1268" s="3">
        <v>789</v>
      </c>
    </row>
    <row r="1269" spans="1:6" x14ac:dyDescent="0.25">
      <c r="A1269" s="3">
        <v>2018</v>
      </c>
      <c r="B1269" s="3" t="s">
        <v>56</v>
      </c>
      <c r="C1269" s="3" t="s">
        <v>484</v>
      </c>
      <c r="D1269" s="3"/>
      <c r="E1269" s="3">
        <v>19575</v>
      </c>
      <c r="F1269" s="3">
        <v>3751</v>
      </c>
    </row>
    <row r="1270" spans="1:6" x14ac:dyDescent="0.25">
      <c r="A1270" s="3">
        <v>2019</v>
      </c>
      <c r="B1270" s="3" t="s">
        <v>56</v>
      </c>
      <c r="C1270" s="3" t="s">
        <v>479</v>
      </c>
      <c r="D1270" s="3"/>
      <c r="E1270" s="3">
        <v>3338</v>
      </c>
      <c r="F1270" s="3">
        <v>488</v>
      </c>
    </row>
    <row r="1271" spans="1:6" x14ac:dyDescent="0.25">
      <c r="A1271" s="3">
        <v>2019</v>
      </c>
      <c r="B1271" s="3" t="s">
        <v>56</v>
      </c>
      <c r="C1271" s="3" t="s">
        <v>480</v>
      </c>
      <c r="D1271" s="3"/>
      <c r="E1271" s="3">
        <v>8893</v>
      </c>
      <c r="F1271" s="3">
        <v>3066</v>
      </c>
    </row>
    <row r="1272" spans="1:6" x14ac:dyDescent="0.25">
      <c r="A1272" s="3">
        <v>2019</v>
      </c>
      <c r="B1272" s="3" t="s">
        <v>56</v>
      </c>
      <c r="C1272" s="3" t="s">
        <v>481</v>
      </c>
      <c r="D1272" s="3"/>
      <c r="E1272" s="3">
        <v>271</v>
      </c>
      <c r="F1272" s="3">
        <v>22</v>
      </c>
    </row>
    <row r="1273" spans="1:6" x14ac:dyDescent="0.25">
      <c r="A1273" s="3">
        <v>2019</v>
      </c>
      <c r="B1273" s="3" t="s">
        <v>56</v>
      </c>
      <c r="C1273" s="3" t="s">
        <v>482</v>
      </c>
      <c r="D1273" s="3"/>
      <c r="E1273" s="3">
        <v>207</v>
      </c>
      <c r="F1273" s="3">
        <v>122</v>
      </c>
    </row>
    <row r="1274" spans="1:6" x14ac:dyDescent="0.25">
      <c r="A1274" s="3">
        <v>2019</v>
      </c>
      <c r="B1274" s="3" t="s">
        <v>56</v>
      </c>
      <c r="C1274" s="3" t="s">
        <v>483</v>
      </c>
      <c r="D1274" s="3"/>
      <c r="E1274" s="3">
        <v>5444</v>
      </c>
      <c r="F1274" s="3">
        <v>2925</v>
      </c>
    </row>
    <row r="1275" spans="1:6" x14ac:dyDescent="0.25">
      <c r="A1275" s="3">
        <v>2019</v>
      </c>
      <c r="B1275" s="3" t="s">
        <v>56</v>
      </c>
      <c r="C1275" s="3" t="s">
        <v>484</v>
      </c>
      <c r="D1275" s="3"/>
      <c r="E1275" s="3">
        <v>18153</v>
      </c>
      <c r="F1275" s="3">
        <v>6623</v>
      </c>
    </row>
    <row r="1276" spans="1:6" x14ac:dyDescent="0.25">
      <c r="A1276" s="3">
        <v>2020</v>
      </c>
      <c r="B1276" s="3" t="s">
        <v>56</v>
      </c>
      <c r="C1276" s="3" t="s">
        <v>479</v>
      </c>
      <c r="D1276" s="3"/>
      <c r="E1276" s="3">
        <v>1479</v>
      </c>
      <c r="F1276" s="3">
        <v>429</v>
      </c>
    </row>
    <row r="1277" spans="1:6" x14ac:dyDescent="0.25">
      <c r="A1277" s="3">
        <v>2020</v>
      </c>
      <c r="B1277" s="3" t="s">
        <v>56</v>
      </c>
      <c r="C1277" s="3" t="s">
        <v>480</v>
      </c>
      <c r="D1277" s="3"/>
      <c r="E1277" s="3">
        <v>5561</v>
      </c>
      <c r="F1277" s="3">
        <v>1806</v>
      </c>
    </row>
    <row r="1278" spans="1:6" x14ac:dyDescent="0.25">
      <c r="A1278" s="3">
        <v>2020</v>
      </c>
      <c r="B1278" s="3" t="s">
        <v>56</v>
      </c>
      <c r="C1278" s="3" t="s">
        <v>481</v>
      </c>
      <c r="D1278" s="3"/>
      <c r="E1278" s="3">
        <v>130</v>
      </c>
      <c r="F1278" s="3">
        <v>61</v>
      </c>
    </row>
    <row r="1279" spans="1:6" x14ac:dyDescent="0.25">
      <c r="A1279" s="3">
        <v>2020</v>
      </c>
      <c r="B1279" s="3" t="s">
        <v>56</v>
      </c>
      <c r="C1279" s="3" t="s">
        <v>482</v>
      </c>
      <c r="D1279" s="3"/>
      <c r="E1279" s="3">
        <v>296</v>
      </c>
      <c r="F1279" s="3">
        <v>261</v>
      </c>
    </row>
    <row r="1280" spans="1:6" x14ac:dyDescent="0.25">
      <c r="A1280" s="3">
        <v>2020</v>
      </c>
      <c r="B1280" s="3" t="s">
        <v>56</v>
      </c>
      <c r="C1280" s="3" t="s">
        <v>483</v>
      </c>
      <c r="D1280" s="3"/>
      <c r="E1280" s="3">
        <v>2232</v>
      </c>
      <c r="F1280" s="3">
        <v>763</v>
      </c>
    </row>
    <row r="1281" spans="1:6" x14ac:dyDescent="0.25">
      <c r="A1281" s="3">
        <v>2020</v>
      </c>
      <c r="B1281" s="3" t="s">
        <v>56</v>
      </c>
      <c r="C1281" s="3" t="s">
        <v>484</v>
      </c>
      <c r="D1281" s="3"/>
      <c r="E1281" s="3">
        <v>9698</v>
      </c>
      <c r="F1281" s="3">
        <v>3320</v>
      </c>
    </row>
    <row r="1282" spans="1:6" x14ac:dyDescent="0.25">
      <c r="A1282" s="3">
        <v>2021</v>
      </c>
      <c r="B1282" s="3" t="s">
        <v>56</v>
      </c>
      <c r="C1282" s="3" t="s">
        <v>479</v>
      </c>
      <c r="D1282" s="3"/>
      <c r="E1282" s="3">
        <v>2515</v>
      </c>
      <c r="F1282" s="3">
        <v>507</v>
      </c>
    </row>
    <row r="1283" spans="1:6" x14ac:dyDescent="0.25">
      <c r="A1283" s="3">
        <v>2021</v>
      </c>
      <c r="B1283" s="3" t="s">
        <v>56</v>
      </c>
      <c r="C1283" s="3" t="s">
        <v>480</v>
      </c>
      <c r="D1283" s="3"/>
      <c r="E1283" s="3">
        <v>9708</v>
      </c>
      <c r="F1283" s="3">
        <v>3066</v>
      </c>
    </row>
    <row r="1284" spans="1:6" x14ac:dyDescent="0.25">
      <c r="A1284" s="3">
        <v>2021</v>
      </c>
      <c r="B1284" s="3" t="s">
        <v>56</v>
      </c>
      <c r="C1284" s="3" t="s">
        <v>481</v>
      </c>
      <c r="D1284" s="3"/>
      <c r="E1284" s="3">
        <v>345</v>
      </c>
      <c r="F1284" s="3">
        <v>242</v>
      </c>
    </row>
    <row r="1285" spans="1:6" x14ac:dyDescent="0.25">
      <c r="A1285" s="3">
        <v>2021</v>
      </c>
      <c r="B1285" s="3" t="s">
        <v>56</v>
      </c>
      <c r="C1285" s="3" t="s">
        <v>482</v>
      </c>
      <c r="D1285" s="3"/>
      <c r="E1285" s="3">
        <v>574</v>
      </c>
      <c r="F1285" s="3">
        <v>181</v>
      </c>
    </row>
    <row r="1286" spans="1:6" x14ac:dyDescent="0.25">
      <c r="A1286" s="3">
        <v>2021</v>
      </c>
      <c r="B1286" s="3" t="s">
        <v>56</v>
      </c>
      <c r="C1286" s="3" t="s">
        <v>483</v>
      </c>
      <c r="D1286" s="3"/>
      <c r="E1286" s="3">
        <v>5075</v>
      </c>
      <c r="F1286" s="3">
        <v>623</v>
      </c>
    </row>
    <row r="1287" spans="1:6" x14ac:dyDescent="0.25">
      <c r="A1287" s="3">
        <v>2021</v>
      </c>
      <c r="B1287" s="3" t="s">
        <v>56</v>
      </c>
      <c r="C1287" s="3" t="s">
        <v>484</v>
      </c>
      <c r="D1287" s="3"/>
      <c r="E1287" s="3">
        <v>18217</v>
      </c>
      <c r="F1287" s="3">
        <v>4619</v>
      </c>
    </row>
    <row r="1288" spans="1:6" x14ac:dyDescent="0.25">
      <c r="A1288" s="3"/>
      <c r="B1288" s="3"/>
      <c r="C1288" s="3"/>
      <c r="D1288" s="3"/>
      <c r="E1288" s="3"/>
      <c r="F1288" s="3"/>
    </row>
    <row r="1289" spans="1:6" x14ac:dyDescent="0.25">
      <c r="A1289" s="3">
        <v>2012</v>
      </c>
      <c r="B1289" s="3" t="s">
        <v>59</v>
      </c>
      <c r="C1289" s="3" t="s">
        <v>479</v>
      </c>
      <c r="D1289" s="3"/>
      <c r="E1289" s="3">
        <v>12.1</v>
      </c>
      <c r="F1289" s="3">
        <v>0.6</v>
      </c>
    </row>
    <row r="1290" spans="1:6" x14ac:dyDescent="0.25">
      <c r="A1290" s="3">
        <v>2012</v>
      </c>
      <c r="B1290" s="3" t="s">
        <v>59</v>
      </c>
      <c r="C1290" s="3" t="s">
        <v>480</v>
      </c>
      <c r="D1290" s="3"/>
      <c r="E1290" s="3">
        <v>22.7</v>
      </c>
      <c r="F1290" s="3">
        <v>3.6</v>
      </c>
    </row>
    <row r="1291" spans="1:6" x14ac:dyDescent="0.25">
      <c r="A1291" s="3">
        <v>2012</v>
      </c>
      <c r="B1291" s="3" t="s">
        <v>59</v>
      </c>
      <c r="C1291" s="3" t="s">
        <v>481</v>
      </c>
      <c r="D1291" s="3"/>
      <c r="E1291" s="3">
        <v>0.2</v>
      </c>
      <c r="F1291" s="3">
        <v>0</v>
      </c>
    </row>
    <row r="1292" spans="1:6" x14ac:dyDescent="0.25">
      <c r="A1292" s="3">
        <v>2012</v>
      </c>
      <c r="B1292" s="3" t="s">
        <v>59</v>
      </c>
      <c r="C1292" s="3" t="s">
        <v>482</v>
      </c>
      <c r="D1292" s="3"/>
      <c r="E1292" s="3">
        <v>1.2</v>
      </c>
      <c r="F1292" s="3">
        <v>0</v>
      </c>
    </row>
    <row r="1293" spans="1:6" x14ac:dyDescent="0.25">
      <c r="A1293" s="3">
        <v>2012</v>
      </c>
      <c r="B1293" s="3" t="s">
        <v>59</v>
      </c>
      <c r="C1293" s="3" t="s">
        <v>483</v>
      </c>
      <c r="D1293" s="3"/>
      <c r="E1293" s="3">
        <v>5.6</v>
      </c>
      <c r="F1293" s="3">
        <v>1.6</v>
      </c>
    </row>
    <row r="1294" spans="1:6" x14ac:dyDescent="0.25">
      <c r="A1294" s="3">
        <v>2012</v>
      </c>
      <c r="B1294" s="3" t="s">
        <v>59</v>
      </c>
      <c r="C1294" s="3" t="s">
        <v>484</v>
      </c>
      <c r="D1294" s="3"/>
      <c r="E1294" s="3">
        <v>41.7</v>
      </c>
      <c r="F1294" s="3">
        <v>5.8</v>
      </c>
    </row>
    <row r="1295" spans="1:6" x14ac:dyDescent="0.25">
      <c r="A1295" s="3">
        <v>2013</v>
      </c>
      <c r="B1295" s="3" t="s">
        <v>59</v>
      </c>
      <c r="C1295" s="3" t="s">
        <v>479</v>
      </c>
      <c r="D1295" s="3"/>
      <c r="E1295" s="3">
        <v>439</v>
      </c>
      <c r="F1295" s="3">
        <v>69</v>
      </c>
    </row>
    <row r="1296" spans="1:6" x14ac:dyDescent="0.25">
      <c r="A1296" s="3">
        <v>2013</v>
      </c>
      <c r="B1296" s="3" t="s">
        <v>59</v>
      </c>
      <c r="C1296" s="3" t="s">
        <v>480</v>
      </c>
      <c r="D1296" s="3"/>
      <c r="E1296" s="3">
        <v>2687</v>
      </c>
      <c r="F1296" s="3">
        <v>608</v>
      </c>
    </row>
    <row r="1297" spans="1:6" x14ac:dyDescent="0.25">
      <c r="A1297" s="3">
        <v>2013</v>
      </c>
      <c r="B1297" s="3" t="s">
        <v>59</v>
      </c>
      <c r="C1297" s="3" t="s">
        <v>481</v>
      </c>
      <c r="D1297" s="3"/>
      <c r="E1297" s="3">
        <v>27</v>
      </c>
      <c r="F1297" s="3">
        <v>0</v>
      </c>
    </row>
    <row r="1298" spans="1:6" x14ac:dyDescent="0.25">
      <c r="A1298" s="3">
        <v>2013</v>
      </c>
      <c r="B1298" s="3" t="s">
        <v>59</v>
      </c>
      <c r="C1298" s="3" t="s">
        <v>482</v>
      </c>
      <c r="D1298" s="3"/>
      <c r="E1298" s="3">
        <v>527</v>
      </c>
      <c r="F1298" s="3">
        <v>0</v>
      </c>
    </row>
    <row r="1299" spans="1:6" x14ac:dyDescent="0.25">
      <c r="A1299" s="3">
        <v>2013</v>
      </c>
      <c r="B1299" s="3" t="s">
        <v>59</v>
      </c>
      <c r="C1299" s="3" t="s">
        <v>483</v>
      </c>
      <c r="D1299" s="3"/>
      <c r="E1299" s="3">
        <v>978</v>
      </c>
      <c r="F1299" s="3">
        <v>112</v>
      </c>
    </row>
    <row r="1300" spans="1:6" x14ac:dyDescent="0.25">
      <c r="A1300" s="3">
        <v>2013</v>
      </c>
      <c r="B1300" s="3" t="s">
        <v>59</v>
      </c>
      <c r="C1300" s="3" t="s">
        <v>484</v>
      </c>
      <c r="D1300" s="3"/>
      <c r="E1300" s="3">
        <v>4658</v>
      </c>
      <c r="F1300" s="3">
        <v>789</v>
      </c>
    </row>
    <row r="1301" spans="1:6" x14ac:dyDescent="0.25">
      <c r="A1301" s="3">
        <v>2014</v>
      </c>
      <c r="B1301" s="3" t="s">
        <v>59</v>
      </c>
      <c r="C1301" s="3" t="s">
        <v>479</v>
      </c>
      <c r="D1301" s="3"/>
      <c r="E1301" s="3">
        <v>502</v>
      </c>
      <c r="F1301" s="3">
        <v>100</v>
      </c>
    </row>
    <row r="1302" spans="1:6" x14ac:dyDescent="0.25">
      <c r="A1302" s="3">
        <v>2014</v>
      </c>
      <c r="B1302" s="3" t="s">
        <v>59</v>
      </c>
      <c r="C1302" s="3" t="s">
        <v>480</v>
      </c>
      <c r="D1302" s="3"/>
      <c r="E1302" s="3">
        <v>2344</v>
      </c>
      <c r="F1302" s="3">
        <v>358</v>
      </c>
    </row>
    <row r="1303" spans="1:6" x14ac:dyDescent="0.25">
      <c r="A1303" s="3">
        <v>2014</v>
      </c>
      <c r="B1303" s="3" t="s">
        <v>59</v>
      </c>
      <c r="C1303" s="3" t="s">
        <v>481</v>
      </c>
      <c r="D1303" s="3"/>
      <c r="E1303" s="3">
        <v>27</v>
      </c>
      <c r="F1303" s="3">
        <v>0</v>
      </c>
    </row>
    <row r="1304" spans="1:6" x14ac:dyDescent="0.25">
      <c r="A1304" s="3">
        <v>2014</v>
      </c>
      <c r="B1304" s="3" t="s">
        <v>59</v>
      </c>
      <c r="C1304" s="3" t="s">
        <v>482</v>
      </c>
      <c r="D1304" s="3"/>
      <c r="E1304" s="3">
        <v>205</v>
      </c>
      <c r="F1304" s="3">
        <v>0</v>
      </c>
    </row>
    <row r="1305" spans="1:6" x14ac:dyDescent="0.25">
      <c r="A1305" s="3">
        <v>2014</v>
      </c>
      <c r="B1305" s="3" t="s">
        <v>59</v>
      </c>
      <c r="C1305" s="3" t="s">
        <v>483</v>
      </c>
      <c r="D1305" s="3"/>
      <c r="E1305" s="3">
        <v>660</v>
      </c>
      <c r="F1305" s="3">
        <v>294</v>
      </c>
    </row>
    <row r="1306" spans="1:6" x14ac:dyDescent="0.25">
      <c r="A1306" s="3">
        <v>2014</v>
      </c>
      <c r="B1306" s="3" t="s">
        <v>59</v>
      </c>
      <c r="C1306" s="3" t="s">
        <v>484</v>
      </c>
      <c r="D1306" s="3"/>
      <c r="E1306" s="3">
        <v>3740</v>
      </c>
      <c r="F1306" s="3">
        <v>752</v>
      </c>
    </row>
    <row r="1307" spans="1:6" x14ac:dyDescent="0.25">
      <c r="A1307" s="3">
        <v>2015</v>
      </c>
      <c r="B1307" s="3" t="s">
        <v>59</v>
      </c>
      <c r="C1307" s="3" t="s">
        <v>479</v>
      </c>
      <c r="D1307" s="3"/>
      <c r="E1307" s="3">
        <v>355</v>
      </c>
      <c r="F1307" s="3">
        <v>69</v>
      </c>
    </row>
    <row r="1308" spans="1:6" x14ac:dyDescent="0.25">
      <c r="A1308" s="3">
        <v>2015</v>
      </c>
      <c r="B1308" s="3" t="s">
        <v>59</v>
      </c>
      <c r="C1308" s="3" t="s">
        <v>480</v>
      </c>
      <c r="D1308" s="3"/>
      <c r="E1308" s="3">
        <v>3986</v>
      </c>
      <c r="F1308" s="3">
        <v>570</v>
      </c>
    </row>
    <row r="1309" spans="1:6" x14ac:dyDescent="0.25">
      <c r="A1309" s="3">
        <v>2015</v>
      </c>
      <c r="B1309" s="3" t="s">
        <v>59</v>
      </c>
      <c r="C1309" s="3" t="s">
        <v>481</v>
      </c>
      <c r="D1309" s="3"/>
      <c r="E1309" s="3">
        <v>113</v>
      </c>
      <c r="F1309" s="3">
        <v>0</v>
      </c>
    </row>
    <row r="1310" spans="1:6" x14ac:dyDescent="0.25">
      <c r="A1310" s="3">
        <v>2015</v>
      </c>
      <c r="B1310" s="3" t="s">
        <v>59</v>
      </c>
      <c r="C1310" s="3" t="s">
        <v>482</v>
      </c>
      <c r="D1310" s="3"/>
      <c r="E1310" s="3">
        <v>90</v>
      </c>
      <c r="F1310" s="3">
        <v>0</v>
      </c>
    </row>
    <row r="1311" spans="1:6" x14ac:dyDescent="0.25">
      <c r="A1311" s="3">
        <v>2015</v>
      </c>
      <c r="B1311" s="3" t="s">
        <v>59</v>
      </c>
      <c r="C1311" s="3" t="s">
        <v>483</v>
      </c>
      <c r="D1311" s="3"/>
      <c r="E1311" s="3">
        <v>1482</v>
      </c>
      <c r="F1311" s="3">
        <v>532</v>
      </c>
    </row>
    <row r="1312" spans="1:6" x14ac:dyDescent="0.25">
      <c r="A1312" s="3">
        <v>2015</v>
      </c>
      <c r="B1312" s="3" t="s">
        <v>59</v>
      </c>
      <c r="C1312" s="3" t="s">
        <v>484</v>
      </c>
      <c r="D1312" s="3"/>
      <c r="E1312" s="3">
        <v>6026</v>
      </c>
      <c r="F1312" s="3">
        <v>1171</v>
      </c>
    </row>
    <row r="1313" spans="1:6" x14ac:dyDescent="0.25">
      <c r="A1313" s="3">
        <v>2016</v>
      </c>
      <c r="B1313" s="3" t="s">
        <v>59</v>
      </c>
      <c r="C1313" s="3" t="s">
        <v>479</v>
      </c>
      <c r="D1313" s="3"/>
      <c r="E1313" s="3">
        <v>395</v>
      </c>
      <c r="F1313" s="3">
        <v>384</v>
      </c>
    </row>
    <row r="1314" spans="1:6" x14ac:dyDescent="0.25">
      <c r="A1314" s="3">
        <v>2016</v>
      </c>
      <c r="B1314" s="3" t="s">
        <v>59</v>
      </c>
      <c r="C1314" s="3" t="s">
        <v>480</v>
      </c>
      <c r="D1314" s="3"/>
      <c r="E1314" s="3">
        <v>4637</v>
      </c>
      <c r="F1314" s="3">
        <v>1072</v>
      </c>
    </row>
    <row r="1315" spans="1:6" x14ac:dyDescent="0.25">
      <c r="A1315" s="3">
        <v>2016</v>
      </c>
      <c r="B1315" s="3" t="s">
        <v>59</v>
      </c>
      <c r="C1315" s="3" t="s">
        <v>481</v>
      </c>
      <c r="D1315" s="3"/>
      <c r="E1315" s="3">
        <v>39</v>
      </c>
      <c r="F1315" s="3">
        <v>76</v>
      </c>
    </row>
    <row r="1316" spans="1:6" x14ac:dyDescent="0.25">
      <c r="A1316" s="3">
        <v>2016</v>
      </c>
      <c r="B1316" s="3" t="s">
        <v>59</v>
      </c>
      <c r="C1316" s="3" t="s">
        <v>482</v>
      </c>
      <c r="D1316" s="3"/>
      <c r="E1316" s="3">
        <v>770</v>
      </c>
      <c r="F1316" s="3">
        <v>26</v>
      </c>
    </row>
    <row r="1317" spans="1:6" x14ac:dyDescent="0.25">
      <c r="A1317" s="3">
        <v>2016</v>
      </c>
      <c r="B1317" s="3" t="s">
        <v>59</v>
      </c>
      <c r="C1317" s="3" t="s">
        <v>483</v>
      </c>
      <c r="D1317" s="3"/>
      <c r="E1317" s="3">
        <v>1662</v>
      </c>
      <c r="F1317" s="3">
        <v>1049</v>
      </c>
    </row>
    <row r="1318" spans="1:6" x14ac:dyDescent="0.25">
      <c r="A1318" s="3">
        <v>2016</v>
      </c>
      <c r="B1318" s="3" t="s">
        <v>59</v>
      </c>
      <c r="C1318" s="3" t="s">
        <v>484</v>
      </c>
      <c r="D1318" s="3"/>
      <c r="E1318" s="3">
        <v>7503</v>
      </c>
      <c r="F1318" s="3">
        <v>2607</v>
      </c>
    </row>
    <row r="1319" spans="1:6" x14ac:dyDescent="0.25">
      <c r="A1319" s="3">
        <v>2017</v>
      </c>
      <c r="B1319" s="3" t="s">
        <v>59</v>
      </c>
      <c r="C1319" s="3" t="s">
        <v>479</v>
      </c>
      <c r="D1319" s="3"/>
      <c r="E1319" s="3">
        <v>652</v>
      </c>
      <c r="F1319" s="3">
        <v>382</v>
      </c>
    </row>
    <row r="1320" spans="1:6" x14ac:dyDescent="0.25">
      <c r="A1320" s="3">
        <v>2017</v>
      </c>
      <c r="B1320" s="3" t="s">
        <v>59</v>
      </c>
      <c r="C1320" s="3" t="s">
        <v>480</v>
      </c>
      <c r="D1320" s="3"/>
      <c r="E1320" s="3">
        <v>2995</v>
      </c>
      <c r="F1320" s="3">
        <v>3193</v>
      </c>
    </row>
    <row r="1321" spans="1:6" x14ac:dyDescent="0.25">
      <c r="A1321" s="3">
        <v>2017</v>
      </c>
      <c r="B1321" s="3" t="s">
        <v>59</v>
      </c>
      <c r="C1321" s="3" t="s">
        <v>481</v>
      </c>
      <c r="D1321" s="3"/>
      <c r="E1321" s="3">
        <v>99</v>
      </c>
      <c r="F1321" s="3">
        <v>45</v>
      </c>
    </row>
    <row r="1322" spans="1:6" x14ac:dyDescent="0.25">
      <c r="A1322" s="3">
        <v>2017</v>
      </c>
      <c r="B1322" s="3" t="s">
        <v>59</v>
      </c>
      <c r="C1322" s="3" t="s">
        <v>482</v>
      </c>
      <c r="D1322" s="3"/>
      <c r="E1322" s="3">
        <v>692</v>
      </c>
      <c r="F1322" s="3">
        <v>131</v>
      </c>
    </row>
    <row r="1323" spans="1:6" x14ac:dyDescent="0.25">
      <c r="A1323" s="3">
        <v>2017</v>
      </c>
      <c r="B1323" s="3" t="s">
        <v>59</v>
      </c>
      <c r="C1323" s="3" t="s">
        <v>483</v>
      </c>
      <c r="D1323" s="3"/>
      <c r="E1323" s="3">
        <v>1324</v>
      </c>
      <c r="F1323" s="3">
        <v>624</v>
      </c>
    </row>
    <row r="1324" spans="1:6" x14ac:dyDescent="0.25">
      <c r="A1324" s="3">
        <v>2017</v>
      </c>
      <c r="B1324" s="3" t="s">
        <v>59</v>
      </c>
      <c r="C1324" s="3" t="s">
        <v>484</v>
      </c>
      <c r="D1324" s="3"/>
      <c r="E1324" s="3">
        <v>5762</v>
      </c>
      <c r="F1324" s="3">
        <v>4376</v>
      </c>
    </row>
    <row r="1325" spans="1:6" x14ac:dyDescent="0.25">
      <c r="A1325" s="3">
        <v>2018</v>
      </c>
      <c r="B1325" s="3" t="s">
        <v>59</v>
      </c>
      <c r="C1325" s="3" t="s">
        <v>479</v>
      </c>
      <c r="D1325" s="3"/>
      <c r="E1325" s="3">
        <v>573</v>
      </c>
      <c r="F1325" s="3">
        <v>281</v>
      </c>
    </row>
    <row r="1326" spans="1:6" x14ac:dyDescent="0.25">
      <c r="A1326" s="3">
        <v>2018</v>
      </c>
      <c r="B1326" s="3" t="s">
        <v>59</v>
      </c>
      <c r="C1326" s="3" t="s">
        <v>480</v>
      </c>
      <c r="D1326" s="3"/>
      <c r="E1326" s="3">
        <v>2722</v>
      </c>
      <c r="F1326" s="3">
        <v>1784</v>
      </c>
    </row>
    <row r="1327" spans="1:6" x14ac:dyDescent="0.25">
      <c r="A1327" s="3">
        <v>2018</v>
      </c>
      <c r="B1327" s="3" t="s">
        <v>59</v>
      </c>
      <c r="C1327" s="3" t="s">
        <v>481</v>
      </c>
      <c r="D1327" s="3"/>
      <c r="E1327" s="3">
        <v>124</v>
      </c>
      <c r="F1327" s="3">
        <v>42</v>
      </c>
    </row>
    <row r="1328" spans="1:6" x14ac:dyDescent="0.25">
      <c r="A1328" s="3">
        <v>2018</v>
      </c>
      <c r="B1328" s="3" t="s">
        <v>59</v>
      </c>
      <c r="C1328" s="3" t="s">
        <v>482</v>
      </c>
      <c r="D1328" s="3"/>
      <c r="E1328" s="3">
        <v>207</v>
      </c>
      <c r="F1328" s="3">
        <v>193</v>
      </c>
    </row>
    <row r="1329" spans="1:6" x14ac:dyDescent="0.25">
      <c r="A1329" s="3">
        <v>2018</v>
      </c>
      <c r="B1329" s="3" t="s">
        <v>59</v>
      </c>
      <c r="C1329" s="3" t="s">
        <v>483</v>
      </c>
      <c r="D1329" s="3"/>
      <c r="E1329" s="3">
        <v>3047</v>
      </c>
      <c r="F1329" s="3">
        <v>1174</v>
      </c>
    </row>
    <row r="1330" spans="1:6" x14ac:dyDescent="0.25">
      <c r="A1330" s="3">
        <v>2018</v>
      </c>
      <c r="B1330" s="3" t="s">
        <v>59</v>
      </c>
      <c r="C1330" s="3" t="s">
        <v>484</v>
      </c>
      <c r="D1330" s="3"/>
      <c r="E1330" s="3">
        <v>4170</v>
      </c>
      <c r="F1330" s="3">
        <v>2773</v>
      </c>
    </row>
    <row r="1331" spans="1:6" x14ac:dyDescent="0.25">
      <c r="A1331" s="3">
        <v>2019</v>
      </c>
      <c r="B1331" s="3" t="s">
        <v>59</v>
      </c>
      <c r="C1331" s="3" t="s">
        <v>479</v>
      </c>
      <c r="D1331" s="3"/>
      <c r="E1331" s="3">
        <v>1468</v>
      </c>
      <c r="F1331" s="3">
        <v>745</v>
      </c>
    </row>
    <row r="1332" spans="1:6" x14ac:dyDescent="0.25">
      <c r="A1332" s="3">
        <v>2019</v>
      </c>
      <c r="B1332" s="3" t="s">
        <v>59</v>
      </c>
      <c r="C1332" s="3" t="s">
        <v>480</v>
      </c>
      <c r="D1332" s="3"/>
      <c r="E1332" s="3">
        <v>7802</v>
      </c>
      <c r="F1332" s="3">
        <v>3672</v>
      </c>
    </row>
    <row r="1333" spans="1:6" x14ac:dyDescent="0.25">
      <c r="A1333" s="3">
        <v>2019</v>
      </c>
      <c r="B1333" s="3" t="s">
        <v>59</v>
      </c>
      <c r="C1333" s="3" t="s">
        <v>481</v>
      </c>
      <c r="D1333" s="3"/>
      <c r="E1333" s="3">
        <v>573</v>
      </c>
      <c r="F1333" s="3">
        <v>185</v>
      </c>
    </row>
    <row r="1334" spans="1:6" x14ac:dyDescent="0.25">
      <c r="A1334" s="3">
        <v>2019</v>
      </c>
      <c r="B1334" s="3" t="s">
        <v>59</v>
      </c>
      <c r="C1334" s="3" t="s">
        <v>482</v>
      </c>
      <c r="D1334" s="3"/>
      <c r="E1334" s="3">
        <v>1432</v>
      </c>
      <c r="F1334" s="3">
        <v>211</v>
      </c>
    </row>
    <row r="1335" spans="1:6" x14ac:dyDescent="0.25">
      <c r="A1335" s="3">
        <v>2019</v>
      </c>
      <c r="B1335" s="3" t="s">
        <v>59</v>
      </c>
      <c r="C1335" s="3" t="s">
        <v>483</v>
      </c>
      <c r="D1335" s="3"/>
      <c r="E1335" s="3">
        <v>1825</v>
      </c>
      <c r="F1335" s="3">
        <v>849</v>
      </c>
    </row>
    <row r="1336" spans="1:6" x14ac:dyDescent="0.25">
      <c r="A1336" s="3">
        <v>2019</v>
      </c>
      <c r="B1336" s="3" t="s">
        <v>59</v>
      </c>
      <c r="C1336" s="3" t="s">
        <v>484</v>
      </c>
      <c r="D1336" s="3"/>
      <c r="E1336" s="3">
        <v>13100</v>
      </c>
      <c r="F1336" s="3">
        <v>5662</v>
      </c>
    </row>
    <row r="1337" spans="1:6" x14ac:dyDescent="0.25">
      <c r="A1337" s="3">
        <v>2020</v>
      </c>
      <c r="B1337" s="3" t="s">
        <v>59</v>
      </c>
      <c r="C1337" s="3" t="s">
        <v>479</v>
      </c>
      <c r="D1337" s="3"/>
      <c r="E1337" s="3">
        <v>733</v>
      </c>
      <c r="F1337" s="3">
        <v>519</v>
      </c>
    </row>
    <row r="1338" spans="1:6" x14ac:dyDescent="0.25">
      <c r="A1338" s="3">
        <v>2020</v>
      </c>
      <c r="B1338" s="3" t="s">
        <v>59</v>
      </c>
      <c r="C1338" s="3" t="s">
        <v>480</v>
      </c>
      <c r="D1338" s="3"/>
      <c r="E1338" s="3">
        <v>4095</v>
      </c>
      <c r="F1338" s="3">
        <v>2949</v>
      </c>
    </row>
    <row r="1339" spans="1:6" x14ac:dyDescent="0.25">
      <c r="A1339" s="3">
        <v>2020</v>
      </c>
      <c r="B1339" s="3" t="s">
        <v>59</v>
      </c>
      <c r="C1339" s="3" t="s">
        <v>481</v>
      </c>
      <c r="D1339" s="3"/>
      <c r="E1339" s="3">
        <v>14</v>
      </c>
      <c r="F1339" s="3">
        <v>79</v>
      </c>
    </row>
    <row r="1340" spans="1:6" x14ac:dyDescent="0.25">
      <c r="A1340" s="3">
        <v>2020</v>
      </c>
      <c r="B1340" s="3" t="s">
        <v>59</v>
      </c>
      <c r="C1340" s="3" t="s">
        <v>482</v>
      </c>
      <c r="D1340" s="3"/>
      <c r="E1340" s="3">
        <v>100</v>
      </c>
      <c r="F1340" s="3">
        <v>215</v>
      </c>
    </row>
    <row r="1341" spans="1:6" x14ac:dyDescent="0.25">
      <c r="A1341" s="3">
        <v>2020</v>
      </c>
      <c r="B1341" s="3" t="s">
        <v>59</v>
      </c>
      <c r="C1341" s="3" t="s">
        <v>483</v>
      </c>
      <c r="D1341" s="3"/>
      <c r="E1341" s="3">
        <v>421</v>
      </c>
      <c r="F1341" s="3">
        <v>269</v>
      </c>
    </row>
    <row r="1342" spans="1:6" x14ac:dyDescent="0.25">
      <c r="A1342" s="3">
        <v>2020</v>
      </c>
      <c r="B1342" s="3" t="s">
        <v>59</v>
      </c>
      <c r="C1342" s="3" t="s">
        <v>484</v>
      </c>
      <c r="D1342" s="3"/>
      <c r="E1342" s="3">
        <v>5363</v>
      </c>
      <c r="F1342" s="3">
        <v>4032</v>
      </c>
    </row>
    <row r="1343" spans="1:6" x14ac:dyDescent="0.25">
      <c r="A1343" s="3">
        <v>2021</v>
      </c>
      <c r="B1343" s="3" t="s">
        <v>59</v>
      </c>
      <c r="C1343" s="3" t="s">
        <v>479</v>
      </c>
      <c r="D1343" s="3"/>
      <c r="E1343" s="3">
        <v>1113</v>
      </c>
      <c r="F1343" s="3">
        <v>614</v>
      </c>
    </row>
    <row r="1344" spans="1:6" x14ac:dyDescent="0.25">
      <c r="A1344" s="3">
        <v>2021</v>
      </c>
      <c r="B1344" s="3" t="s">
        <v>59</v>
      </c>
      <c r="C1344" s="3" t="s">
        <v>480</v>
      </c>
      <c r="D1344" s="3"/>
      <c r="E1344" s="3">
        <v>3271</v>
      </c>
      <c r="F1344" s="3">
        <v>2136</v>
      </c>
    </row>
    <row r="1345" spans="1:6" x14ac:dyDescent="0.25">
      <c r="A1345" s="3">
        <v>2021</v>
      </c>
      <c r="B1345" s="3" t="s">
        <v>59</v>
      </c>
      <c r="C1345" s="3" t="s">
        <v>481</v>
      </c>
      <c r="D1345" s="3"/>
      <c r="E1345" s="3">
        <v>16</v>
      </c>
      <c r="F1345" s="3">
        <v>164</v>
      </c>
    </row>
    <row r="1346" spans="1:6" x14ac:dyDescent="0.25">
      <c r="A1346" s="3">
        <v>2021</v>
      </c>
      <c r="B1346" s="3" t="s">
        <v>59</v>
      </c>
      <c r="C1346" s="3" t="s">
        <v>482</v>
      </c>
      <c r="D1346" s="3"/>
      <c r="E1346" s="3">
        <v>492</v>
      </c>
      <c r="F1346" s="3">
        <v>312</v>
      </c>
    </row>
    <row r="1347" spans="1:6" x14ac:dyDescent="0.25">
      <c r="A1347" s="3">
        <v>2021</v>
      </c>
      <c r="B1347" s="3" t="s">
        <v>59</v>
      </c>
      <c r="C1347" s="3" t="s">
        <v>483</v>
      </c>
      <c r="D1347" s="3"/>
      <c r="E1347" s="3">
        <v>530</v>
      </c>
      <c r="F1347" s="3">
        <v>295</v>
      </c>
    </row>
    <row r="1348" spans="1:6" x14ac:dyDescent="0.25">
      <c r="A1348" s="3">
        <v>2021</v>
      </c>
      <c r="B1348" s="3" t="s">
        <v>59</v>
      </c>
      <c r="C1348" s="3" t="s">
        <v>484</v>
      </c>
      <c r="D1348" s="3"/>
      <c r="E1348" s="3">
        <v>5423</v>
      </c>
      <c r="F1348" s="3">
        <v>3521</v>
      </c>
    </row>
    <row r="1349" spans="1:6" x14ac:dyDescent="0.25">
      <c r="A1349" s="3"/>
      <c r="B1349" s="3"/>
      <c r="C1349" s="3"/>
      <c r="D1349" s="3"/>
      <c r="E1349" s="3"/>
      <c r="F1349" s="3"/>
    </row>
    <row r="1350" spans="1:6" x14ac:dyDescent="0.25">
      <c r="A1350" s="3">
        <v>2012</v>
      </c>
      <c r="B1350" s="3" t="s">
        <v>61</v>
      </c>
      <c r="C1350" s="3" t="s">
        <v>479</v>
      </c>
      <c r="D1350" s="3">
        <v>304378.49</v>
      </c>
      <c r="E1350" s="3">
        <v>2855.38</v>
      </c>
      <c r="F1350" s="3">
        <v>0</v>
      </c>
    </row>
    <row r="1351" spans="1:6" x14ac:dyDescent="0.25">
      <c r="A1351" s="3">
        <v>2012</v>
      </c>
      <c r="B1351" s="3" t="s">
        <v>61</v>
      </c>
      <c r="C1351" s="3" t="s">
        <v>480</v>
      </c>
      <c r="D1351" s="3">
        <v>51343.26</v>
      </c>
      <c r="E1351" s="3">
        <v>14866.02</v>
      </c>
      <c r="F1351" s="3">
        <v>0</v>
      </c>
    </row>
    <row r="1352" spans="1:6" x14ac:dyDescent="0.25">
      <c r="A1352" s="3">
        <v>2012</v>
      </c>
      <c r="B1352" s="3" t="s">
        <v>61</v>
      </c>
      <c r="C1352" s="3" t="s">
        <v>481</v>
      </c>
      <c r="D1352" s="3">
        <v>22538.75</v>
      </c>
      <c r="E1352" s="3">
        <v>1.85</v>
      </c>
      <c r="F1352" s="3">
        <v>0</v>
      </c>
    </row>
    <row r="1353" spans="1:6" x14ac:dyDescent="0.25">
      <c r="A1353" s="3">
        <v>2012</v>
      </c>
      <c r="B1353" s="3" t="s">
        <v>61</v>
      </c>
      <c r="C1353" s="3" t="s">
        <v>482</v>
      </c>
      <c r="D1353" s="3">
        <v>34604.699999999997</v>
      </c>
      <c r="E1353" s="3">
        <v>3466.97</v>
      </c>
      <c r="F1353" s="3">
        <v>0</v>
      </c>
    </row>
    <row r="1354" spans="1:6" x14ac:dyDescent="0.25">
      <c r="A1354" s="3">
        <v>2012</v>
      </c>
      <c r="B1354" s="3" t="s">
        <v>61</v>
      </c>
      <c r="C1354" s="3" t="s">
        <v>483</v>
      </c>
      <c r="D1354" s="3">
        <v>118628.41</v>
      </c>
      <c r="E1354" s="3">
        <v>11240.28</v>
      </c>
      <c r="F1354" s="3">
        <v>0</v>
      </c>
    </row>
    <row r="1355" spans="1:6" x14ac:dyDescent="0.25">
      <c r="A1355" s="3">
        <v>2012</v>
      </c>
      <c r="B1355" s="3" t="s">
        <v>61</v>
      </c>
      <c r="C1355" s="3" t="s">
        <v>484</v>
      </c>
      <c r="D1355" s="3">
        <v>531493.61</v>
      </c>
      <c r="E1355" s="3">
        <v>32430.5</v>
      </c>
      <c r="F1355" s="3">
        <v>0</v>
      </c>
    </row>
    <row r="1356" spans="1:6" x14ac:dyDescent="0.25">
      <c r="A1356" s="3">
        <v>2013</v>
      </c>
      <c r="B1356" s="3" t="s">
        <v>61</v>
      </c>
      <c r="C1356" s="3" t="s">
        <v>479</v>
      </c>
      <c r="D1356" s="3">
        <v>325041.91999999998</v>
      </c>
      <c r="E1356" s="3">
        <v>5123.0600000000004</v>
      </c>
      <c r="F1356" s="3">
        <v>0</v>
      </c>
    </row>
    <row r="1357" spans="1:6" x14ac:dyDescent="0.25">
      <c r="A1357" s="3">
        <v>2013</v>
      </c>
      <c r="B1357" s="3" t="s">
        <v>61</v>
      </c>
      <c r="C1357" s="3" t="s">
        <v>480</v>
      </c>
      <c r="D1357" s="3">
        <v>47258.28</v>
      </c>
      <c r="E1357" s="3">
        <v>15941.1</v>
      </c>
      <c r="F1357" s="3">
        <v>0</v>
      </c>
    </row>
    <row r="1358" spans="1:6" x14ac:dyDescent="0.25">
      <c r="A1358" s="3">
        <v>2013</v>
      </c>
      <c r="B1358" s="3" t="s">
        <v>61</v>
      </c>
      <c r="C1358" s="3" t="s">
        <v>481</v>
      </c>
      <c r="D1358" s="3">
        <v>19993.16</v>
      </c>
      <c r="E1358" s="3">
        <v>435.54</v>
      </c>
      <c r="F1358" s="3">
        <v>0</v>
      </c>
    </row>
    <row r="1359" spans="1:6" x14ac:dyDescent="0.25">
      <c r="A1359" s="3">
        <v>2013</v>
      </c>
      <c r="B1359" s="3" t="s">
        <v>61</v>
      </c>
      <c r="C1359" s="3" t="s">
        <v>482</v>
      </c>
      <c r="D1359" s="3">
        <v>22515.07</v>
      </c>
      <c r="E1359" s="3">
        <v>2064.4299999999998</v>
      </c>
      <c r="F1359" s="3">
        <v>0</v>
      </c>
    </row>
    <row r="1360" spans="1:6" x14ac:dyDescent="0.25">
      <c r="A1360" s="3">
        <v>2013</v>
      </c>
      <c r="B1360" s="3" t="s">
        <v>61</v>
      </c>
      <c r="C1360" s="3" t="s">
        <v>483</v>
      </c>
      <c r="D1360" s="3">
        <v>22878.16</v>
      </c>
      <c r="E1360" s="3">
        <v>16563</v>
      </c>
      <c r="F1360" s="3">
        <v>0</v>
      </c>
    </row>
    <row r="1361" spans="1:6" x14ac:dyDescent="0.25">
      <c r="A1361" s="3">
        <v>2013</v>
      </c>
      <c r="B1361" s="3" t="s">
        <v>61</v>
      </c>
      <c r="C1361" s="3" t="s">
        <v>484</v>
      </c>
      <c r="D1361" s="3">
        <v>437686.59</v>
      </c>
      <c r="E1361" s="3">
        <v>40127.129999999997</v>
      </c>
      <c r="F1361" s="3">
        <v>0</v>
      </c>
    </row>
    <row r="1362" spans="1:6" x14ac:dyDescent="0.25">
      <c r="A1362" s="3">
        <v>2014</v>
      </c>
      <c r="B1362" s="3" t="s">
        <v>61</v>
      </c>
      <c r="C1362" s="3" t="s">
        <v>479</v>
      </c>
      <c r="D1362" s="3">
        <v>366987.1</v>
      </c>
      <c r="E1362" s="3">
        <v>2667.39</v>
      </c>
      <c r="F1362" s="3">
        <v>0</v>
      </c>
    </row>
    <row r="1363" spans="1:6" x14ac:dyDescent="0.25">
      <c r="A1363" s="3">
        <v>2014</v>
      </c>
      <c r="B1363" s="3" t="s">
        <v>61</v>
      </c>
      <c r="C1363" s="3" t="s">
        <v>480</v>
      </c>
      <c r="D1363" s="3">
        <v>20782.97</v>
      </c>
      <c r="E1363" s="3">
        <v>11438.61</v>
      </c>
      <c r="F1363" s="3">
        <v>0</v>
      </c>
    </row>
    <row r="1364" spans="1:6" x14ac:dyDescent="0.25">
      <c r="A1364" s="3">
        <v>2014</v>
      </c>
      <c r="B1364" s="3" t="s">
        <v>61</v>
      </c>
      <c r="C1364" s="3" t="s">
        <v>481</v>
      </c>
      <c r="D1364" s="3">
        <v>6322.89</v>
      </c>
      <c r="E1364" s="3">
        <v>0</v>
      </c>
      <c r="F1364" s="3">
        <v>0</v>
      </c>
    </row>
    <row r="1365" spans="1:6" x14ac:dyDescent="0.25">
      <c r="A1365" s="3">
        <v>2014</v>
      </c>
      <c r="B1365" s="3" t="s">
        <v>61</v>
      </c>
      <c r="C1365" s="3" t="s">
        <v>482</v>
      </c>
      <c r="D1365" s="3">
        <v>33488.080000000002</v>
      </c>
      <c r="E1365" s="3">
        <v>2860.42</v>
      </c>
      <c r="F1365" s="3">
        <v>0</v>
      </c>
    </row>
    <row r="1366" spans="1:6" x14ac:dyDescent="0.25">
      <c r="A1366" s="3">
        <v>2014</v>
      </c>
      <c r="B1366" s="3" t="s">
        <v>61</v>
      </c>
      <c r="C1366" s="3" t="s">
        <v>483</v>
      </c>
      <c r="D1366" s="3">
        <v>54058.12</v>
      </c>
      <c r="E1366" s="3">
        <v>21149.65</v>
      </c>
      <c r="F1366" s="3">
        <v>0</v>
      </c>
    </row>
    <row r="1367" spans="1:6" x14ac:dyDescent="0.25">
      <c r="A1367" s="3">
        <v>2014</v>
      </c>
      <c r="B1367" s="3" t="s">
        <v>61</v>
      </c>
      <c r="C1367" s="3" t="s">
        <v>484</v>
      </c>
      <c r="D1367" s="3">
        <v>481639.16</v>
      </c>
      <c r="E1367" s="3">
        <v>38116.07</v>
      </c>
      <c r="F1367" s="3">
        <v>0</v>
      </c>
    </row>
    <row r="1368" spans="1:6" x14ac:dyDescent="0.25">
      <c r="A1368" s="3">
        <v>2015</v>
      </c>
      <c r="B1368" s="3" t="s">
        <v>61</v>
      </c>
      <c r="C1368" s="3" t="s">
        <v>479</v>
      </c>
      <c r="D1368" s="3">
        <v>422985.39</v>
      </c>
      <c r="E1368" s="3">
        <v>7092.34</v>
      </c>
      <c r="F1368" s="3">
        <v>0</v>
      </c>
    </row>
    <row r="1369" spans="1:6" x14ac:dyDescent="0.25">
      <c r="A1369" s="3">
        <v>2015</v>
      </c>
      <c r="B1369" s="3" t="s">
        <v>61</v>
      </c>
      <c r="C1369" s="3" t="s">
        <v>480</v>
      </c>
      <c r="D1369" s="3">
        <v>48632.19</v>
      </c>
      <c r="E1369" s="3">
        <v>15846.64</v>
      </c>
      <c r="F1369" s="3">
        <v>0</v>
      </c>
    </row>
    <row r="1370" spans="1:6" x14ac:dyDescent="0.25">
      <c r="A1370" s="3">
        <v>2015</v>
      </c>
      <c r="B1370" s="3" t="s">
        <v>61</v>
      </c>
      <c r="C1370" s="3" t="s">
        <v>481</v>
      </c>
      <c r="D1370" s="3">
        <v>2356.6999999999998</v>
      </c>
      <c r="E1370" s="3">
        <v>0</v>
      </c>
      <c r="F1370" s="3">
        <v>0</v>
      </c>
    </row>
    <row r="1371" spans="1:6" x14ac:dyDescent="0.25">
      <c r="A1371" s="3">
        <v>2015</v>
      </c>
      <c r="B1371" s="3" t="s">
        <v>61</v>
      </c>
      <c r="C1371" s="3" t="s">
        <v>482</v>
      </c>
      <c r="D1371" s="3">
        <v>19375.150000000001</v>
      </c>
      <c r="E1371" s="3">
        <v>10074.16</v>
      </c>
      <c r="F1371" s="3">
        <v>0</v>
      </c>
    </row>
    <row r="1372" spans="1:6" x14ac:dyDescent="0.25">
      <c r="A1372" s="3">
        <v>2015</v>
      </c>
      <c r="B1372" s="3" t="s">
        <v>61</v>
      </c>
      <c r="C1372" s="3" t="s">
        <v>483</v>
      </c>
      <c r="D1372" s="3">
        <v>87511.11</v>
      </c>
      <c r="E1372" s="3">
        <v>17864.919999999998</v>
      </c>
      <c r="F1372" s="3">
        <v>0</v>
      </c>
    </row>
    <row r="1373" spans="1:6" x14ac:dyDescent="0.25">
      <c r="A1373" s="3">
        <v>2015</v>
      </c>
      <c r="B1373" s="3" t="s">
        <v>61</v>
      </c>
      <c r="C1373" s="3" t="s">
        <v>484</v>
      </c>
      <c r="D1373" s="3">
        <v>580860.54</v>
      </c>
      <c r="E1373" s="3">
        <v>50878.06</v>
      </c>
      <c r="F1373" s="3">
        <v>0</v>
      </c>
    </row>
    <row r="1374" spans="1:6" x14ac:dyDescent="0.25">
      <c r="A1374" s="3">
        <v>2016</v>
      </c>
      <c r="B1374" s="3" t="s">
        <v>61</v>
      </c>
      <c r="C1374" s="3" t="s">
        <v>479</v>
      </c>
      <c r="D1374" s="3">
        <v>469340.97</v>
      </c>
      <c r="E1374" s="3">
        <v>4505.16</v>
      </c>
      <c r="F1374" s="3">
        <v>0</v>
      </c>
    </row>
    <row r="1375" spans="1:6" x14ac:dyDescent="0.25">
      <c r="A1375" s="3">
        <v>2016</v>
      </c>
      <c r="B1375" s="3" t="s">
        <v>61</v>
      </c>
      <c r="C1375" s="3" t="s">
        <v>480</v>
      </c>
      <c r="D1375" s="3">
        <v>41848.85</v>
      </c>
      <c r="E1375" s="3">
        <v>25095.61</v>
      </c>
      <c r="F1375" s="3">
        <v>0</v>
      </c>
    </row>
    <row r="1376" spans="1:6" x14ac:dyDescent="0.25">
      <c r="A1376" s="3">
        <v>2016</v>
      </c>
      <c r="B1376" s="3" t="s">
        <v>61</v>
      </c>
      <c r="C1376" s="3" t="s">
        <v>481</v>
      </c>
      <c r="D1376" s="3">
        <v>29246.43</v>
      </c>
      <c r="E1376" s="3">
        <v>0</v>
      </c>
      <c r="F1376" s="3">
        <v>0</v>
      </c>
    </row>
    <row r="1377" spans="1:6" x14ac:dyDescent="0.25">
      <c r="A1377" s="3">
        <v>2016</v>
      </c>
      <c r="B1377" s="3" t="s">
        <v>61</v>
      </c>
      <c r="C1377" s="3" t="s">
        <v>482</v>
      </c>
      <c r="D1377" s="3">
        <v>35334.53</v>
      </c>
      <c r="E1377" s="3">
        <v>4219.3599999999997</v>
      </c>
      <c r="F1377" s="3">
        <v>0</v>
      </c>
    </row>
    <row r="1378" spans="1:6" x14ac:dyDescent="0.25">
      <c r="A1378" s="3">
        <v>2016</v>
      </c>
      <c r="B1378" s="3" t="s">
        <v>61</v>
      </c>
      <c r="C1378" s="3" t="s">
        <v>483</v>
      </c>
      <c r="D1378" s="3">
        <v>90691.12</v>
      </c>
      <c r="E1378" s="3">
        <v>18233.68</v>
      </c>
      <c r="F1378" s="3">
        <v>0</v>
      </c>
    </row>
    <row r="1379" spans="1:6" x14ac:dyDescent="0.25">
      <c r="A1379" s="3">
        <v>2016</v>
      </c>
      <c r="B1379" s="3" t="s">
        <v>61</v>
      </c>
      <c r="C1379" s="3" t="s">
        <v>484</v>
      </c>
      <c r="D1379" s="3">
        <v>666461.9</v>
      </c>
      <c r="E1379" s="3">
        <v>52053.81</v>
      </c>
      <c r="F1379" s="3">
        <v>0</v>
      </c>
    </row>
    <row r="1380" spans="1:6" x14ac:dyDescent="0.25">
      <c r="A1380" s="3">
        <v>2017</v>
      </c>
      <c r="B1380" s="3" t="s">
        <v>61</v>
      </c>
      <c r="C1380" s="3" t="s">
        <v>479</v>
      </c>
      <c r="D1380" s="3">
        <v>516912.98</v>
      </c>
      <c r="E1380" s="3">
        <v>11838.75</v>
      </c>
      <c r="F1380" s="3">
        <v>277.32</v>
      </c>
    </row>
    <row r="1381" spans="1:6" x14ac:dyDescent="0.25">
      <c r="A1381" s="3">
        <v>2017</v>
      </c>
      <c r="B1381" s="3" t="s">
        <v>61</v>
      </c>
      <c r="C1381" s="3" t="s">
        <v>480</v>
      </c>
      <c r="D1381" s="3">
        <v>94598.85</v>
      </c>
      <c r="E1381" s="3">
        <v>18662.259999999998</v>
      </c>
      <c r="F1381" s="3">
        <v>946.4</v>
      </c>
    </row>
    <row r="1382" spans="1:6" x14ac:dyDescent="0.25">
      <c r="A1382" s="3">
        <v>2017</v>
      </c>
      <c r="B1382" s="3" t="s">
        <v>61</v>
      </c>
      <c r="C1382" s="3" t="s">
        <v>481</v>
      </c>
      <c r="D1382" s="3">
        <v>1018.59</v>
      </c>
      <c r="E1382" s="3">
        <v>0</v>
      </c>
      <c r="F1382" s="3">
        <v>1</v>
      </c>
    </row>
    <row r="1383" spans="1:6" x14ac:dyDescent="0.25">
      <c r="A1383" s="3">
        <v>2017</v>
      </c>
      <c r="B1383" s="3" t="s">
        <v>61</v>
      </c>
      <c r="C1383" s="3" t="s">
        <v>482</v>
      </c>
      <c r="D1383" s="3">
        <v>5336.07</v>
      </c>
      <c r="E1383" s="3">
        <v>3016.34</v>
      </c>
      <c r="F1383" s="3">
        <v>95</v>
      </c>
    </row>
    <row r="1384" spans="1:6" x14ac:dyDescent="0.25">
      <c r="A1384" s="3">
        <v>2017</v>
      </c>
      <c r="B1384" s="3" t="s">
        <v>61</v>
      </c>
      <c r="C1384" s="3" t="s">
        <v>483</v>
      </c>
      <c r="D1384" s="3">
        <v>61083.94</v>
      </c>
      <c r="E1384" s="3">
        <v>19515.53</v>
      </c>
      <c r="F1384" s="3">
        <v>161.81</v>
      </c>
    </row>
    <row r="1385" spans="1:6" x14ac:dyDescent="0.25">
      <c r="A1385" s="3">
        <v>2017</v>
      </c>
      <c r="B1385" s="3" t="s">
        <v>61</v>
      </c>
      <c r="C1385" s="3" t="s">
        <v>484</v>
      </c>
      <c r="D1385" s="3">
        <v>678950.43</v>
      </c>
      <c r="E1385" s="3">
        <v>53032.88</v>
      </c>
      <c r="F1385" s="3">
        <v>1481.53</v>
      </c>
    </row>
    <row r="1386" spans="1:6" x14ac:dyDescent="0.25">
      <c r="A1386" s="3">
        <v>2018</v>
      </c>
      <c r="B1386" s="3" t="s">
        <v>61</v>
      </c>
      <c r="C1386" s="3" t="s">
        <v>479</v>
      </c>
      <c r="D1386" s="3">
        <v>428369.74</v>
      </c>
      <c r="E1386" s="3">
        <v>12304.37</v>
      </c>
      <c r="F1386" s="3">
        <v>431.66</v>
      </c>
    </row>
    <row r="1387" spans="1:6" x14ac:dyDescent="0.25">
      <c r="A1387" s="3">
        <v>2018</v>
      </c>
      <c r="B1387" s="3" t="s">
        <v>61</v>
      </c>
      <c r="C1387" s="3" t="s">
        <v>480</v>
      </c>
      <c r="D1387" s="3">
        <v>176776.04</v>
      </c>
      <c r="E1387" s="3">
        <v>22517.66</v>
      </c>
      <c r="F1387" s="3">
        <v>3030.84</v>
      </c>
    </row>
    <row r="1388" spans="1:6" x14ac:dyDescent="0.25">
      <c r="A1388" s="3">
        <v>2018</v>
      </c>
      <c r="B1388" s="3" t="s">
        <v>61</v>
      </c>
      <c r="C1388" s="3" t="s">
        <v>481</v>
      </c>
      <c r="D1388" s="3">
        <v>8250.82</v>
      </c>
      <c r="E1388" s="3">
        <v>0</v>
      </c>
      <c r="F1388" s="3">
        <v>16.809999999999999</v>
      </c>
    </row>
    <row r="1389" spans="1:6" x14ac:dyDescent="0.25">
      <c r="A1389" s="3">
        <v>2018</v>
      </c>
      <c r="B1389" s="3" t="s">
        <v>61</v>
      </c>
      <c r="C1389" s="3" t="s">
        <v>482</v>
      </c>
      <c r="D1389" s="3">
        <v>11723.15</v>
      </c>
      <c r="E1389" s="3">
        <v>3913.63</v>
      </c>
      <c r="F1389" s="3">
        <v>56.28</v>
      </c>
    </row>
    <row r="1390" spans="1:6" x14ac:dyDescent="0.25">
      <c r="A1390" s="3">
        <v>2018</v>
      </c>
      <c r="B1390" s="3" t="s">
        <v>61</v>
      </c>
      <c r="C1390" s="3" t="s">
        <v>483</v>
      </c>
      <c r="D1390" s="3">
        <v>99417.91</v>
      </c>
      <c r="E1390" s="3">
        <v>18682.740000000002</v>
      </c>
      <c r="F1390" s="3">
        <v>208.29</v>
      </c>
    </row>
    <row r="1391" spans="1:6" x14ac:dyDescent="0.25">
      <c r="A1391" s="3">
        <v>2018</v>
      </c>
      <c r="B1391" s="3" t="s">
        <v>61</v>
      </c>
      <c r="C1391" s="3" t="s">
        <v>484</v>
      </c>
      <c r="D1391" s="3">
        <v>724537.66</v>
      </c>
      <c r="E1391" s="3">
        <v>57418.400000000001</v>
      </c>
      <c r="F1391" s="3">
        <v>3743.88</v>
      </c>
    </row>
    <row r="1392" spans="1:6" x14ac:dyDescent="0.25">
      <c r="A1392" s="3">
        <v>2019</v>
      </c>
      <c r="B1392" s="3" t="s">
        <v>61</v>
      </c>
      <c r="C1392" s="3" t="s">
        <v>479</v>
      </c>
      <c r="D1392" s="3">
        <v>433201.18</v>
      </c>
      <c r="E1392" s="3">
        <v>9157.4500000000007</v>
      </c>
      <c r="F1392" s="3">
        <v>318.11</v>
      </c>
    </row>
    <row r="1393" spans="1:6" x14ac:dyDescent="0.25">
      <c r="A1393" s="3">
        <v>2019</v>
      </c>
      <c r="B1393" s="3" t="s">
        <v>61</v>
      </c>
      <c r="C1393" s="3" t="s">
        <v>480</v>
      </c>
      <c r="D1393" s="3">
        <v>195352.76</v>
      </c>
      <c r="E1393" s="3">
        <v>21664.720000000001</v>
      </c>
      <c r="F1393" s="3">
        <v>918.53</v>
      </c>
    </row>
    <row r="1394" spans="1:6" x14ac:dyDescent="0.25">
      <c r="A1394" s="3">
        <v>2019</v>
      </c>
      <c r="B1394" s="3" t="s">
        <v>61</v>
      </c>
      <c r="C1394" s="3" t="s">
        <v>481</v>
      </c>
      <c r="D1394" s="3">
        <v>6319.57</v>
      </c>
      <c r="E1394" s="3">
        <v>0</v>
      </c>
      <c r="F1394" s="3">
        <v>9.7799999999999994</v>
      </c>
    </row>
    <row r="1395" spans="1:6" x14ac:dyDescent="0.25">
      <c r="A1395" s="3">
        <v>2019</v>
      </c>
      <c r="B1395" s="3" t="s">
        <v>61</v>
      </c>
      <c r="C1395" s="3" t="s">
        <v>482</v>
      </c>
      <c r="D1395" s="3">
        <v>13884.55</v>
      </c>
      <c r="E1395" s="3">
        <v>3532.07</v>
      </c>
      <c r="F1395" s="3">
        <v>58.56</v>
      </c>
    </row>
    <row r="1396" spans="1:6" x14ac:dyDescent="0.25">
      <c r="A1396" s="3">
        <v>2019</v>
      </c>
      <c r="B1396" s="3" t="s">
        <v>61</v>
      </c>
      <c r="C1396" s="3" t="s">
        <v>483</v>
      </c>
      <c r="D1396" s="3">
        <v>98404.86</v>
      </c>
      <c r="E1396" s="3">
        <v>16027.78</v>
      </c>
      <c r="F1396" s="3">
        <v>106.81</v>
      </c>
    </row>
    <row r="1397" spans="1:6" x14ac:dyDescent="0.25">
      <c r="A1397" s="3">
        <v>2019</v>
      </c>
      <c r="B1397" s="3" t="s">
        <v>61</v>
      </c>
      <c r="C1397" s="3" t="s">
        <v>484</v>
      </c>
      <c r="D1397" s="3">
        <v>747162.92</v>
      </c>
      <c r="E1397" s="3">
        <v>50382.02</v>
      </c>
      <c r="F1397" s="3">
        <v>1411.79</v>
      </c>
    </row>
    <row r="1398" spans="1:6" x14ac:dyDescent="0.25">
      <c r="A1398" s="3">
        <v>2020</v>
      </c>
      <c r="B1398" s="3" t="s">
        <v>61</v>
      </c>
      <c r="C1398" s="3" t="s">
        <v>479</v>
      </c>
      <c r="D1398" s="3">
        <v>343319.61</v>
      </c>
      <c r="E1398" s="3">
        <v>8937.98</v>
      </c>
      <c r="F1398" s="3">
        <v>284.25</v>
      </c>
    </row>
    <row r="1399" spans="1:6" x14ac:dyDescent="0.25">
      <c r="A1399" s="3">
        <v>2020</v>
      </c>
      <c r="B1399" s="3" t="s">
        <v>61</v>
      </c>
      <c r="C1399" s="3" t="s">
        <v>480</v>
      </c>
      <c r="D1399" s="3">
        <v>157266.10999999999</v>
      </c>
      <c r="E1399" s="3">
        <v>19240.830000000002</v>
      </c>
      <c r="F1399" s="3">
        <v>3173.2</v>
      </c>
    </row>
    <row r="1400" spans="1:6" x14ac:dyDescent="0.25">
      <c r="A1400" s="3">
        <v>2020</v>
      </c>
      <c r="B1400" s="3" t="s">
        <v>61</v>
      </c>
      <c r="C1400" s="3" t="s">
        <v>481</v>
      </c>
      <c r="D1400" s="3">
        <v>4225.49</v>
      </c>
      <c r="E1400" s="3">
        <v>0</v>
      </c>
      <c r="F1400" s="3">
        <v>3</v>
      </c>
    </row>
    <row r="1401" spans="1:6" x14ac:dyDescent="0.25">
      <c r="A1401" s="3">
        <v>2020</v>
      </c>
      <c r="B1401" s="3" t="s">
        <v>61</v>
      </c>
      <c r="C1401" s="3" t="s">
        <v>482</v>
      </c>
      <c r="D1401" s="3">
        <v>16277.01</v>
      </c>
      <c r="E1401" s="3">
        <v>5484.49</v>
      </c>
      <c r="F1401" s="3">
        <v>57.35</v>
      </c>
    </row>
    <row r="1402" spans="1:6" x14ac:dyDescent="0.25">
      <c r="A1402" s="3">
        <v>2020</v>
      </c>
      <c r="B1402" s="3" t="s">
        <v>61</v>
      </c>
      <c r="C1402" s="3" t="s">
        <v>483</v>
      </c>
      <c r="D1402" s="3">
        <v>152661.5</v>
      </c>
      <c r="E1402" s="3">
        <v>18674.73</v>
      </c>
      <c r="F1402" s="3">
        <v>90.88</v>
      </c>
    </row>
    <row r="1403" spans="1:6" x14ac:dyDescent="0.25">
      <c r="A1403" s="3">
        <v>2020</v>
      </c>
      <c r="B1403" s="3" t="s">
        <v>61</v>
      </c>
      <c r="C1403" s="3" t="s">
        <v>484</v>
      </c>
      <c r="D1403" s="3">
        <v>673749.72</v>
      </c>
      <c r="E1403" s="3">
        <v>52338.03</v>
      </c>
      <c r="F1403" s="3">
        <v>3608.68</v>
      </c>
    </row>
    <row r="1404" spans="1:6" x14ac:dyDescent="0.25">
      <c r="A1404" s="3">
        <v>2021</v>
      </c>
      <c r="B1404" s="3" t="s">
        <v>61</v>
      </c>
      <c r="C1404" s="3" t="s">
        <v>479</v>
      </c>
      <c r="D1404" s="3">
        <v>468392.94</v>
      </c>
      <c r="E1404" s="3">
        <v>4026.56</v>
      </c>
      <c r="F1404" s="3">
        <v>453.79</v>
      </c>
    </row>
    <row r="1405" spans="1:6" x14ac:dyDescent="0.25">
      <c r="A1405" s="3">
        <v>2021</v>
      </c>
      <c r="B1405" s="3" t="s">
        <v>61</v>
      </c>
      <c r="C1405" s="3" t="s">
        <v>480</v>
      </c>
      <c r="D1405" s="3">
        <v>243620.23</v>
      </c>
      <c r="E1405" s="3">
        <v>15839.1</v>
      </c>
      <c r="F1405" s="3">
        <v>4827.8100000000004</v>
      </c>
    </row>
    <row r="1406" spans="1:6" x14ac:dyDescent="0.25">
      <c r="A1406" s="3">
        <v>2021</v>
      </c>
      <c r="B1406" s="3" t="s">
        <v>61</v>
      </c>
      <c r="C1406" s="3" t="s">
        <v>481</v>
      </c>
      <c r="D1406" s="3">
        <v>41146.61</v>
      </c>
      <c r="E1406" s="3">
        <v>0</v>
      </c>
      <c r="F1406" s="3">
        <v>12.37</v>
      </c>
    </row>
    <row r="1407" spans="1:6" x14ac:dyDescent="0.25">
      <c r="A1407" s="3">
        <v>2021</v>
      </c>
      <c r="B1407" s="3" t="s">
        <v>61</v>
      </c>
      <c r="C1407" s="3" t="s">
        <v>482</v>
      </c>
      <c r="D1407" s="3">
        <v>5477.54</v>
      </c>
      <c r="E1407" s="3">
        <v>5215.5200000000004</v>
      </c>
      <c r="F1407" s="3">
        <v>49.49</v>
      </c>
    </row>
    <row r="1408" spans="1:6" x14ac:dyDescent="0.25">
      <c r="A1408" s="3">
        <v>2021</v>
      </c>
      <c r="B1408" s="3" t="s">
        <v>61</v>
      </c>
      <c r="C1408" s="3" t="s">
        <v>483</v>
      </c>
      <c r="D1408" s="3">
        <v>213251.14</v>
      </c>
      <c r="E1408" s="3">
        <v>5465.76</v>
      </c>
      <c r="F1408" s="3">
        <v>132.63999999999999</v>
      </c>
    </row>
    <row r="1409" spans="1:6" x14ac:dyDescent="0.25">
      <c r="A1409" s="3">
        <v>2021</v>
      </c>
      <c r="B1409" s="3" t="s">
        <v>61</v>
      </c>
      <c r="C1409" s="3" t="s">
        <v>484</v>
      </c>
      <c r="D1409" s="3">
        <v>971888.46</v>
      </c>
      <c r="E1409" s="3">
        <v>30546.94</v>
      </c>
      <c r="F1409" s="3">
        <v>5476.1</v>
      </c>
    </row>
    <row r="1410" spans="1:6" x14ac:dyDescent="0.25">
      <c r="A1410" s="3"/>
      <c r="B1410" s="3"/>
      <c r="C1410" s="3"/>
      <c r="D1410" s="3"/>
      <c r="E1410" s="3"/>
      <c r="F1410" s="3"/>
    </row>
    <row r="1411" spans="1:6" x14ac:dyDescent="0.25">
      <c r="A1411" s="3">
        <v>2012</v>
      </c>
      <c r="B1411" s="3" t="s">
        <v>62</v>
      </c>
      <c r="C1411" s="3" t="s">
        <v>479</v>
      </c>
      <c r="D1411" s="3"/>
      <c r="E1411" s="3">
        <v>1292</v>
      </c>
      <c r="F1411" s="3"/>
    </row>
    <row r="1412" spans="1:6" x14ac:dyDescent="0.25">
      <c r="A1412" s="3">
        <v>2012</v>
      </c>
      <c r="B1412" s="3" t="s">
        <v>62</v>
      </c>
      <c r="C1412" s="3" t="s">
        <v>480</v>
      </c>
      <c r="D1412" s="3"/>
      <c r="E1412" s="3">
        <v>5880</v>
      </c>
      <c r="F1412" s="3"/>
    </row>
    <row r="1413" spans="1:6" x14ac:dyDescent="0.25">
      <c r="A1413" s="3">
        <v>2012</v>
      </c>
      <c r="B1413" s="3" t="s">
        <v>62</v>
      </c>
      <c r="C1413" s="3" t="s">
        <v>481</v>
      </c>
      <c r="D1413" s="3"/>
      <c r="E1413" s="3">
        <v>119</v>
      </c>
      <c r="F1413" s="3"/>
    </row>
    <row r="1414" spans="1:6" x14ac:dyDescent="0.25">
      <c r="A1414" s="3">
        <v>2012</v>
      </c>
      <c r="B1414" s="3" t="s">
        <v>62</v>
      </c>
      <c r="C1414" s="3" t="s">
        <v>482</v>
      </c>
      <c r="D1414" s="3"/>
      <c r="E1414" s="3">
        <v>292</v>
      </c>
      <c r="F1414" s="3"/>
    </row>
    <row r="1415" spans="1:6" x14ac:dyDescent="0.25">
      <c r="A1415" s="3">
        <v>2012</v>
      </c>
      <c r="B1415" s="3" t="s">
        <v>62</v>
      </c>
      <c r="C1415" s="3" t="s">
        <v>483</v>
      </c>
      <c r="D1415" s="3"/>
      <c r="E1415" s="3">
        <v>835</v>
      </c>
      <c r="F1415" s="3"/>
    </row>
    <row r="1416" spans="1:6" x14ac:dyDescent="0.25">
      <c r="A1416" s="3">
        <v>2012</v>
      </c>
      <c r="B1416" s="3" t="s">
        <v>62</v>
      </c>
      <c r="C1416" s="3" t="s">
        <v>484</v>
      </c>
      <c r="D1416" s="3"/>
      <c r="E1416" s="3">
        <v>8418</v>
      </c>
      <c r="F1416" s="3"/>
    </row>
    <row r="1417" spans="1:6" x14ac:dyDescent="0.25">
      <c r="A1417" s="3">
        <v>2013</v>
      </c>
      <c r="B1417" s="3" t="s">
        <v>62</v>
      </c>
      <c r="C1417" s="3" t="s">
        <v>479</v>
      </c>
      <c r="D1417" s="3">
        <v>0</v>
      </c>
      <c r="E1417" s="3">
        <v>1840</v>
      </c>
      <c r="F1417" s="3">
        <v>0</v>
      </c>
    </row>
    <row r="1418" spans="1:6" x14ac:dyDescent="0.25">
      <c r="A1418" s="3">
        <v>2013</v>
      </c>
      <c r="B1418" s="3" t="s">
        <v>62</v>
      </c>
      <c r="C1418" s="3" t="s">
        <v>480</v>
      </c>
      <c r="D1418" s="3">
        <v>0</v>
      </c>
      <c r="E1418" s="3">
        <v>7031</v>
      </c>
      <c r="F1418" s="3">
        <v>0</v>
      </c>
    </row>
    <row r="1419" spans="1:6" x14ac:dyDescent="0.25">
      <c r="A1419" s="3">
        <v>2013</v>
      </c>
      <c r="B1419" s="3" t="s">
        <v>62</v>
      </c>
      <c r="C1419" s="3" t="s">
        <v>481</v>
      </c>
      <c r="D1419" s="3">
        <v>0</v>
      </c>
      <c r="E1419" s="3">
        <v>88</v>
      </c>
      <c r="F1419" s="3">
        <v>0</v>
      </c>
    </row>
    <row r="1420" spans="1:6" x14ac:dyDescent="0.25">
      <c r="A1420" s="3">
        <v>2013</v>
      </c>
      <c r="B1420" s="3" t="s">
        <v>62</v>
      </c>
      <c r="C1420" s="3" t="s">
        <v>482</v>
      </c>
      <c r="D1420" s="3">
        <v>0</v>
      </c>
      <c r="E1420" s="3">
        <v>1325</v>
      </c>
      <c r="F1420" s="3">
        <v>0</v>
      </c>
    </row>
    <row r="1421" spans="1:6" x14ac:dyDescent="0.25">
      <c r="A1421" s="3">
        <v>2013</v>
      </c>
      <c r="B1421" s="3" t="s">
        <v>62</v>
      </c>
      <c r="C1421" s="3" t="s">
        <v>483</v>
      </c>
      <c r="D1421" s="3">
        <v>0</v>
      </c>
      <c r="E1421" s="3">
        <v>1012</v>
      </c>
      <c r="F1421" s="3">
        <v>0</v>
      </c>
    </row>
    <row r="1422" spans="1:6" x14ac:dyDescent="0.25">
      <c r="A1422" s="3">
        <v>2013</v>
      </c>
      <c r="B1422" s="3" t="s">
        <v>62</v>
      </c>
      <c r="C1422" s="3" t="s">
        <v>484</v>
      </c>
      <c r="D1422" s="3">
        <v>0</v>
      </c>
      <c r="E1422" s="3">
        <v>10296</v>
      </c>
      <c r="F1422" s="3">
        <v>0</v>
      </c>
    </row>
    <row r="1423" spans="1:6" x14ac:dyDescent="0.25">
      <c r="A1423" s="3">
        <v>2014</v>
      </c>
      <c r="B1423" s="3" t="s">
        <v>62</v>
      </c>
      <c r="C1423" s="3" t="s">
        <v>479</v>
      </c>
      <c r="D1423" s="3">
        <v>0</v>
      </c>
      <c r="E1423" s="3">
        <v>1516.36</v>
      </c>
      <c r="F1423" s="3">
        <v>0</v>
      </c>
    </row>
    <row r="1424" spans="1:6" x14ac:dyDescent="0.25">
      <c r="A1424" s="3">
        <v>2014</v>
      </c>
      <c r="B1424" s="3" t="s">
        <v>62</v>
      </c>
      <c r="C1424" s="3" t="s">
        <v>480</v>
      </c>
      <c r="D1424" s="3">
        <v>0</v>
      </c>
      <c r="E1424" s="3">
        <v>6745.27</v>
      </c>
      <c r="F1424" s="3">
        <v>0</v>
      </c>
    </row>
    <row r="1425" spans="1:6" x14ac:dyDescent="0.25">
      <c r="A1425" s="3">
        <v>2014</v>
      </c>
      <c r="B1425" s="3" t="s">
        <v>62</v>
      </c>
      <c r="C1425" s="3" t="s">
        <v>481</v>
      </c>
      <c r="D1425" s="3">
        <v>0</v>
      </c>
      <c r="E1425" s="3">
        <v>236.6</v>
      </c>
      <c r="F1425" s="3">
        <v>0</v>
      </c>
    </row>
    <row r="1426" spans="1:6" x14ac:dyDescent="0.25">
      <c r="A1426" s="3">
        <v>2014</v>
      </c>
      <c r="B1426" s="3" t="s">
        <v>62</v>
      </c>
      <c r="C1426" s="3" t="s">
        <v>482</v>
      </c>
      <c r="D1426" s="3">
        <v>0</v>
      </c>
      <c r="E1426" s="3">
        <v>132.61000000000001</v>
      </c>
      <c r="F1426" s="3">
        <v>0</v>
      </c>
    </row>
    <row r="1427" spans="1:6" x14ac:dyDescent="0.25">
      <c r="A1427" s="3">
        <v>2014</v>
      </c>
      <c r="B1427" s="3" t="s">
        <v>62</v>
      </c>
      <c r="C1427" s="3" t="s">
        <v>483</v>
      </c>
      <c r="D1427" s="3">
        <v>0</v>
      </c>
      <c r="E1427" s="3">
        <v>1836.24</v>
      </c>
      <c r="F1427" s="3">
        <v>0</v>
      </c>
    </row>
    <row r="1428" spans="1:6" x14ac:dyDescent="0.25">
      <c r="A1428" s="3">
        <v>2014</v>
      </c>
      <c r="B1428" s="3" t="s">
        <v>62</v>
      </c>
      <c r="C1428" s="3" t="s">
        <v>484</v>
      </c>
      <c r="D1428" s="3">
        <v>0</v>
      </c>
      <c r="E1428" s="3">
        <v>10467.1</v>
      </c>
      <c r="F1428" s="3">
        <v>0</v>
      </c>
    </row>
    <row r="1429" spans="1:6" x14ac:dyDescent="0.25">
      <c r="A1429" s="3">
        <v>2015</v>
      </c>
      <c r="B1429" s="3" t="s">
        <v>62</v>
      </c>
      <c r="C1429" s="3" t="s">
        <v>479</v>
      </c>
      <c r="D1429" s="3">
        <v>0</v>
      </c>
      <c r="E1429" s="3">
        <v>1449.15</v>
      </c>
      <c r="F1429" s="3">
        <v>87.35</v>
      </c>
    </row>
    <row r="1430" spans="1:6" x14ac:dyDescent="0.25">
      <c r="A1430" s="3">
        <v>2015</v>
      </c>
      <c r="B1430" s="3" t="s">
        <v>62</v>
      </c>
      <c r="C1430" s="3" t="s">
        <v>480</v>
      </c>
      <c r="D1430" s="3">
        <v>0</v>
      </c>
      <c r="E1430" s="3">
        <v>11379.87</v>
      </c>
      <c r="F1430" s="3">
        <v>41.5</v>
      </c>
    </row>
    <row r="1431" spans="1:6" x14ac:dyDescent="0.25">
      <c r="A1431" s="3">
        <v>2015</v>
      </c>
      <c r="B1431" s="3" t="s">
        <v>62</v>
      </c>
      <c r="C1431" s="3" t="s">
        <v>481</v>
      </c>
      <c r="D1431" s="3">
        <v>0</v>
      </c>
      <c r="E1431" s="3">
        <v>773.75</v>
      </c>
      <c r="F1431" s="3">
        <v>4.91</v>
      </c>
    </row>
    <row r="1432" spans="1:6" x14ac:dyDescent="0.25">
      <c r="A1432" s="3">
        <v>2015</v>
      </c>
      <c r="B1432" s="3" t="s">
        <v>62</v>
      </c>
      <c r="C1432" s="3" t="s">
        <v>482</v>
      </c>
      <c r="D1432" s="3">
        <v>0</v>
      </c>
      <c r="E1432" s="3">
        <v>485.6</v>
      </c>
      <c r="F1432" s="3">
        <v>28.58</v>
      </c>
    </row>
    <row r="1433" spans="1:6" x14ac:dyDescent="0.25">
      <c r="A1433" s="3">
        <v>2015</v>
      </c>
      <c r="B1433" s="3" t="s">
        <v>62</v>
      </c>
      <c r="C1433" s="3" t="s">
        <v>483</v>
      </c>
      <c r="D1433" s="3">
        <v>0</v>
      </c>
      <c r="E1433" s="3">
        <v>653.4</v>
      </c>
      <c r="F1433" s="3">
        <v>186.31</v>
      </c>
    </row>
    <row r="1434" spans="1:6" x14ac:dyDescent="0.25">
      <c r="A1434" s="3">
        <v>2015</v>
      </c>
      <c r="B1434" s="3" t="s">
        <v>62</v>
      </c>
      <c r="C1434" s="3" t="s">
        <v>484</v>
      </c>
      <c r="D1434" s="3">
        <v>0</v>
      </c>
      <c r="E1434" s="3">
        <v>14741.77</v>
      </c>
      <c r="F1434" s="3">
        <v>348.65</v>
      </c>
    </row>
    <row r="1435" spans="1:6" x14ac:dyDescent="0.25">
      <c r="A1435" s="3">
        <v>2016</v>
      </c>
      <c r="B1435" s="3" t="s">
        <v>62</v>
      </c>
      <c r="C1435" s="3" t="s">
        <v>479</v>
      </c>
      <c r="D1435" s="3">
        <v>0</v>
      </c>
      <c r="E1435" s="3">
        <v>914.4</v>
      </c>
      <c r="F1435" s="3">
        <v>133.32</v>
      </c>
    </row>
    <row r="1436" spans="1:6" x14ac:dyDescent="0.25">
      <c r="A1436" s="3">
        <v>2016</v>
      </c>
      <c r="B1436" s="3" t="s">
        <v>62</v>
      </c>
      <c r="C1436" s="3" t="s">
        <v>480</v>
      </c>
      <c r="D1436" s="3">
        <v>0</v>
      </c>
      <c r="E1436" s="3">
        <v>11289.38</v>
      </c>
      <c r="F1436" s="3">
        <v>598.91999999999996</v>
      </c>
    </row>
    <row r="1437" spans="1:6" x14ac:dyDescent="0.25">
      <c r="A1437" s="3">
        <v>2016</v>
      </c>
      <c r="B1437" s="3" t="s">
        <v>62</v>
      </c>
      <c r="C1437" s="3" t="s">
        <v>481</v>
      </c>
      <c r="D1437" s="3">
        <v>0</v>
      </c>
      <c r="E1437" s="3">
        <v>152.94</v>
      </c>
      <c r="F1437" s="3">
        <v>655.58</v>
      </c>
    </row>
    <row r="1438" spans="1:6" x14ac:dyDescent="0.25">
      <c r="A1438" s="3">
        <v>2016</v>
      </c>
      <c r="B1438" s="3" t="s">
        <v>62</v>
      </c>
      <c r="C1438" s="3" t="s">
        <v>482</v>
      </c>
      <c r="D1438" s="3">
        <v>0</v>
      </c>
      <c r="E1438" s="3">
        <v>861.05</v>
      </c>
      <c r="F1438" s="3">
        <v>12.73</v>
      </c>
    </row>
    <row r="1439" spans="1:6" x14ac:dyDescent="0.25">
      <c r="A1439" s="3">
        <v>2016</v>
      </c>
      <c r="B1439" s="3" t="s">
        <v>62</v>
      </c>
      <c r="C1439" s="3" t="s">
        <v>483</v>
      </c>
      <c r="D1439" s="3">
        <v>0</v>
      </c>
      <c r="E1439" s="3">
        <v>5130.41</v>
      </c>
      <c r="F1439" s="3">
        <v>58.78</v>
      </c>
    </row>
    <row r="1440" spans="1:6" x14ac:dyDescent="0.25">
      <c r="A1440" s="3">
        <v>2016</v>
      </c>
      <c r="B1440" s="3" t="s">
        <v>62</v>
      </c>
      <c r="C1440" s="3" t="s">
        <v>484</v>
      </c>
      <c r="D1440" s="3">
        <v>0</v>
      </c>
      <c r="E1440" s="3">
        <v>18348.18</v>
      </c>
      <c r="F1440" s="3">
        <v>1459.33</v>
      </c>
    </row>
    <row r="1441" spans="1:6" x14ac:dyDescent="0.25">
      <c r="A1441" s="3">
        <v>2017</v>
      </c>
      <c r="B1441" s="3" t="s">
        <v>62</v>
      </c>
      <c r="C1441" s="3" t="s">
        <v>479</v>
      </c>
      <c r="D1441" s="3">
        <v>0</v>
      </c>
      <c r="E1441" s="3">
        <v>2130.7199999999998</v>
      </c>
      <c r="F1441" s="3">
        <v>215.42</v>
      </c>
    </row>
    <row r="1442" spans="1:6" x14ac:dyDescent="0.25">
      <c r="A1442" s="3">
        <v>2017</v>
      </c>
      <c r="B1442" s="3" t="s">
        <v>62</v>
      </c>
      <c r="C1442" s="3" t="s">
        <v>480</v>
      </c>
      <c r="D1442" s="3">
        <v>0</v>
      </c>
      <c r="E1442" s="3">
        <v>11108.8</v>
      </c>
      <c r="F1442" s="3">
        <v>554.54</v>
      </c>
    </row>
    <row r="1443" spans="1:6" x14ac:dyDescent="0.25">
      <c r="A1443" s="3">
        <v>2017</v>
      </c>
      <c r="B1443" s="3" t="s">
        <v>62</v>
      </c>
      <c r="C1443" s="3" t="s">
        <v>481</v>
      </c>
      <c r="D1443" s="3">
        <v>0</v>
      </c>
      <c r="E1443" s="3">
        <v>776.24</v>
      </c>
      <c r="F1443" s="3">
        <v>2</v>
      </c>
    </row>
    <row r="1444" spans="1:6" x14ac:dyDescent="0.25">
      <c r="A1444" s="3">
        <v>2017</v>
      </c>
      <c r="B1444" s="3" t="s">
        <v>62</v>
      </c>
      <c r="C1444" s="3" t="s">
        <v>482</v>
      </c>
      <c r="D1444" s="3">
        <v>0</v>
      </c>
      <c r="E1444" s="3">
        <v>4861.66</v>
      </c>
      <c r="F1444" s="3">
        <v>12.77</v>
      </c>
    </row>
    <row r="1445" spans="1:6" x14ac:dyDescent="0.25">
      <c r="A1445" s="3">
        <v>2017</v>
      </c>
      <c r="B1445" s="3" t="s">
        <v>62</v>
      </c>
      <c r="C1445" s="3" t="s">
        <v>483</v>
      </c>
      <c r="D1445" s="3">
        <v>0</v>
      </c>
      <c r="E1445" s="3">
        <v>3753.66</v>
      </c>
      <c r="F1445" s="3">
        <v>8038.87</v>
      </c>
    </row>
    <row r="1446" spans="1:6" x14ac:dyDescent="0.25">
      <c r="A1446" s="3">
        <v>2017</v>
      </c>
      <c r="B1446" s="3" t="s">
        <v>62</v>
      </c>
      <c r="C1446" s="3" t="s">
        <v>484</v>
      </c>
      <c r="D1446" s="3">
        <v>0</v>
      </c>
      <c r="E1446" s="3">
        <v>22631.08</v>
      </c>
      <c r="F1446" s="3">
        <v>8823.6</v>
      </c>
    </row>
    <row r="1447" spans="1:6" x14ac:dyDescent="0.25">
      <c r="A1447" s="3">
        <v>2018</v>
      </c>
      <c r="B1447" s="3" t="s">
        <v>62</v>
      </c>
      <c r="C1447" s="3" t="s">
        <v>479</v>
      </c>
      <c r="D1447" s="3"/>
      <c r="E1447" s="3">
        <v>1532.54</v>
      </c>
      <c r="F1447" s="3">
        <v>226.48</v>
      </c>
    </row>
    <row r="1448" spans="1:6" x14ac:dyDescent="0.25">
      <c r="A1448" s="3">
        <v>2018</v>
      </c>
      <c r="B1448" s="3" t="s">
        <v>62</v>
      </c>
      <c r="C1448" s="3" t="s">
        <v>480</v>
      </c>
      <c r="D1448" s="3"/>
      <c r="E1448" s="3">
        <v>23066.23</v>
      </c>
      <c r="F1448" s="3">
        <v>1333.57</v>
      </c>
    </row>
    <row r="1449" spans="1:6" x14ac:dyDescent="0.25">
      <c r="A1449" s="3">
        <v>2018</v>
      </c>
      <c r="B1449" s="3" t="s">
        <v>62</v>
      </c>
      <c r="C1449" s="3" t="s">
        <v>481</v>
      </c>
      <c r="D1449" s="3"/>
      <c r="E1449" s="3">
        <v>645.11</v>
      </c>
      <c r="F1449" s="3">
        <v>105.2</v>
      </c>
    </row>
    <row r="1450" spans="1:6" x14ac:dyDescent="0.25">
      <c r="A1450" s="3">
        <v>2018</v>
      </c>
      <c r="B1450" s="3" t="s">
        <v>62</v>
      </c>
      <c r="C1450" s="3" t="s">
        <v>482</v>
      </c>
      <c r="D1450" s="3"/>
      <c r="E1450" s="3">
        <v>1457.98</v>
      </c>
      <c r="F1450" s="3">
        <v>181.94</v>
      </c>
    </row>
    <row r="1451" spans="1:6" x14ac:dyDescent="0.25">
      <c r="A1451" s="3">
        <v>2018</v>
      </c>
      <c r="B1451" s="3" t="s">
        <v>62</v>
      </c>
      <c r="C1451" s="3" t="s">
        <v>483</v>
      </c>
      <c r="D1451" s="3"/>
      <c r="E1451" s="3">
        <v>1125.1099999999999</v>
      </c>
      <c r="F1451" s="3">
        <v>592.27</v>
      </c>
    </row>
    <row r="1452" spans="1:6" x14ac:dyDescent="0.25">
      <c r="A1452" s="3">
        <v>2018</v>
      </c>
      <c r="B1452" s="3" t="s">
        <v>62</v>
      </c>
      <c r="C1452" s="3" t="s">
        <v>484</v>
      </c>
      <c r="D1452" s="3"/>
      <c r="E1452" s="3">
        <v>27826.97</v>
      </c>
      <c r="F1452" s="3">
        <v>2439.46</v>
      </c>
    </row>
    <row r="1453" spans="1:6" x14ac:dyDescent="0.25">
      <c r="A1453" s="3">
        <v>2019</v>
      </c>
      <c r="B1453" s="3" t="s">
        <v>62</v>
      </c>
      <c r="C1453" s="3" t="s">
        <v>479</v>
      </c>
      <c r="D1453" s="3"/>
      <c r="E1453" s="3">
        <v>1709.22</v>
      </c>
      <c r="F1453" s="3">
        <v>150.63999999999999</v>
      </c>
    </row>
    <row r="1454" spans="1:6" x14ac:dyDescent="0.25">
      <c r="A1454" s="3">
        <v>2019</v>
      </c>
      <c r="B1454" s="3" t="s">
        <v>62</v>
      </c>
      <c r="C1454" s="3" t="s">
        <v>480</v>
      </c>
      <c r="D1454" s="3"/>
      <c r="E1454" s="3">
        <v>28122.54</v>
      </c>
      <c r="F1454" s="3">
        <v>2187.7399999999998</v>
      </c>
    </row>
    <row r="1455" spans="1:6" x14ac:dyDescent="0.25">
      <c r="A1455" s="3">
        <v>2019</v>
      </c>
      <c r="B1455" s="3" t="s">
        <v>62</v>
      </c>
      <c r="C1455" s="3" t="s">
        <v>481</v>
      </c>
      <c r="D1455" s="3"/>
      <c r="E1455" s="3">
        <v>223.02</v>
      </c>
      <c r="F1455" s="3">
        <v>7.66</v>
      </c>
    </row>
    <row r="1456" spans="1:6" x14ac:dyDescent="0.25">
      <c r="A1456" s="3">
        <v>2019</v>
      </c>
      <c r="B1456" s="3" t="s">
        <v>62</v>
      </c>
      <c r="C1456" s="3" t="s">
        <v>482</v>
      </c>
      <c r="D1456" s="3"/>
      <c r="E1456" s="3">
        <v>2764.6</v>
      </c>
      <c r="F1456" s="3">
        <v>35.74</v>
      </c>
    </row>
    <row r="1457" spans="1:6" x14ac:dyDescent="0.25">
      <c r="A1457" s="3">
        <v>2019</v>
      </c>
      <c r="B1457" s="3" t="s">
        <v>62</v>
      </c>
      <c r="C1457" s="3" t="s">
        <v>483</v>
      </c>
      <c r="D1457" s="3"/>
      <c r="E1457" s="3">
        <v>2124.44</v>
      </c>
      <c r="F1457" s="3">
        <v>160.57</v>
      </c>
    </row>
    <row r="1458" spans="1:6" x14ac:dyDescent="0.25">
      <c r="A1458" s="3">
        <v>2019</v>
      </c>
      <c r="B1458" s="3" t="s">
        <v>62</v>
      </c>
      <c r="C1458" s="3" t="s">
        <v>484</v>
      </c>
      <c r="D1458" s="3"/>
      <c r="E1458" s="3">
        <v>34943.82</v>
      </c>
      <c r="F1458" s="3">
        <v>2542.35</v>
      </c>
    </row>
    <row r="1459" spans="1:6" x14ac:dyDescent="0.25">
      <c r="A1459" s="3">
        <v>2020</v>
      </c>
      <c r="B1459" s="3" t="s">
        <v>62</v>
      </c>
      <c r="C1459" s="3" t="s">
        <v>479</v>
      </c>
      <c r="D1459" s="3"/>
      <c r="E1459" s="3">
        <v>1620.58</v>
      </c>
      <c r="F1459" s="3">
        <v>152.13</v>
      </c>
    </row>
    <row r="1460" spans="1:6" x14ac:dyDescent="0.25">
      <c r="A1460" s="3">
        <v>2020</v>
      </c>
      <c r="B1460" s="3" t="s">
        <v>62</v>
      </c>
      <c r="C1460" s="3" t="s">
        <v>480</v>
      </c>
      <c r="D1460" s="3"/>
      <c r="E1460" s="3">
        <v>13274.48</v>
      </c>
      <c r="F1460" s="3">
        <v>1646.9</v>
      </c>
    </row>
    <row r="1461" spans="1:6" x14ac:dyDescent="0.25">
      <c r="A1461" s="3">
        <v>2020</v>
      </c>
      <c r="B1461" s="3" t="s">
        <v>62</v>
      </c>
      <c r="C1461" s="3" t="s">
        <v>481</v>
      </c>
      <c r="D1461" s="3"/>
      <c r="E1461" s="3">
        <v>540.22</v>
      </c>
      <c r="F1461" s="3">
        <v>6.01</v>
      </c>
    </row>
    <row r="1462" spans="1:6" x14ac:dyDescent="0.25">
      <c r="A1462" s="3">
        <v>2020</v>
      </c>
      <c r="B1462" s="3" t="s">
        <v>62</v>
      </c>
      <c r="C1462" s="3" t="s">
        <v>482</v>
      </c>
      <c r="D1462" s="3"/>
      <c r="E1462" s="3">
        <v>1780.97</v>
      </c>
      <c r="F1462" s="3">
        <v>45.33</v>
      </c>
    </row>
    <row r="1463" spans="1:6" x14ac:dyDescent="0.25">
      <c r="A1463" s="3">
        <v>2020</v>
      </c>
      <c r="B1463" s="3" t="s">
        <v>62</v>
      </c>
      <c r="C1463" s="3" t="s">
        <v>483</v>
      </c>
      <c r="D1463" s="3"/>
      <c r="E1463" s="3">
        <v>987.17</v>
      </c>
      <c r="F1463" s="3">
        <v>159.27000000000001</v>
      </c>
    </row>
    <row r="1464" spans="1:6" x14ac:dyDescent="0.25">
      <c r="A1464" s="3">
        <v>2020</v>
      </c>
      <c r="B1464" s="3" t="s">
        <v>62</v>
      </c>
      <c r="C1464" s="3" t="s">
        <v>484</v>
      </c>
      <c r="D1464" s="3"/>
      <c r="E1464" s="3">
        <v>18203.419999999998</v>
      </c>
      <c r="F1464" s="3">
        <v>2009.64</v>
      </c>
    </row>
    <row r="1465" spans="1:6" x14ac:dyDescent="0.25">
      <c r="A1465" s="3">
        <v>2021</v>
      </c>
      <c r="B1465" s="3" t="s">
        <v>62</v>
      </c>
      <c r="C1465" s="3" t="s">
        <v>479</v>
      </c>
      <c r="D1465" s="3"/>
      <c r="E1465" s="3">
        <v>2002.49</v>
      </c>
      <c r="F1465" s="3">
        <v>139.51</v>
      </c>
    </row>
    <row r="1466" spans="1:6" x14ac:dyDescent="0.25">
      <c r="A1466" s="3">
        <v>2021</v>
      </c>
      <c r="B1466" s="3" t="s">
        <v>62</v>
      </c>
      <c r="C1466" s="3" t="s">
        <v>480</v>
      </c>
      <c r="D1466" s="3"/>
      <c r="E1466" s="3">
        <v>22671.35</v>
      </c>
      <c r="F1466" s="3">
        <v>1656.97</v>
      </c>
    </row>
    <row r="1467" spans="1:6" x14ac:dyDescent="0.25">
      <c r="A1467" s="3">
        <v>2021</v>
      </c>
      <c r="B1467" s="3" t="s">
        <v>62</v>
      </c>
      <c r="C1467" s="3" t="s">
        <v>481</v>
      </c>
      <c r="D1467" s="3"/>
      <c r="E1467" s="3">
        <v>736.59</v>
      </c>
      <c r="F1467" s="3">
        <v>34.92</v>
      </c>
    </row>
    <row r="1468" spans="1:6" x14ac:dyDescent="0.25">
      <c r="A1468" s="3">
        <v>2021</v>
      </c>
      <c r="B1468" s="3" t="s">
        <v>62</v>
      </c>
      <c r="C1468" s="3" t="s">
        <v>482</v>
      </c>
      <c r="D1468" s="3"/>
      <c r="E1468" s="3">
        <v>725.9</v>
      </c>
      <c r="F1468" s="3">
        <v>2.4300000000000002</v>
      </c>
    </row>
    <row r="1469" spans="1:6" x14ac:dyDescent="0.25">
      <c r="A1469" s="3">
        <v>2021</v>
      </c>
      <c r="B1469" s="3" t="s">
        <v>62</v>
      </c>
      <c r="C1469" s="3" t="s">
        <v>483</v>
      </c>
      <c r="D1469" s="3"/>
      <c r="E1469" s="3">
        <v>3063.61</v>
      </c>
      <c r="F1469" s="3">
        <v>119.95</v>
      </c>
    </row>
    <row r="1470" spans="1:6" x14ac:dyDescent="0.25">
      <c r="A1470" s="3">
        <v>2021</v>
      </c>
      <c r="B1470" s="3" t="s">
        <v>62</v>
      </c>
      <c r="C1470" s="3" t="s">
        <v>484</v>
      </c>
      <c r="D1470" s="3"/>
      <c r="E1470" s="3">
        <v>29199.94</v>
      </c>
      <c r="F1470" s="3">
        <v>1953.78</v>
      </c>
    </row>
    <row r="1471" spans="1:6" x14ac:dyDescent="0.25">
      <c r="A1471" s="3"/>
      <c r="B1471" s="3"/>
      <c r="C1471" s="3"/>
      <c r="D1471" s="3"/>
      <c r="E1471" s="3"/>
      <c r="F1471" s="3"/>
    </row>
    <row r="1472" spans="1:6" x14ac:dyDescent="0.25">
      <c r="A1472" s="3">
        <v>2008</v>
      </c>
      <c r="B1472" s="3" t="s">
        <v>63</v>
      </c>
      <c r="C1472" s="3" t="s">
        <v>479</v>
      </c>
      <c r="D1472" s="3"/>
      <c r="E1472" s="3"/>
      <c r="F1472" s="3"/>
    </row>
    <row r="1473" spans="1:6" x14ac:dyDescent="0.25">
      <c r="A1473" s="3">
        <v>2008</v>
      </c>
      <c r="B1473" s="3" t="s">
        <v>63</v>
      </c>
      <c r="C1473" s="3" t="s">
        <v>480</v>
      </c>
      <c r="D1473" s="3"/>
      <c r="E1473" s="3"/>
      <c r="F1473" s="3">
        <v>1780.27</v>
      </c>
    </row>
    <row r="1474" spans="1:6" x14ac:dyDescent="0.25">
      <c r="A1474" s="3">
        <v>2008</v>
      </c>
      <c r="B1474" s="3" t="s">
        <v>63</v>
      </c>
      <c r="C1474" s="3" t="s">
        <v>481</v>
      </c>
      <c r="D1474" s="3"/>
      <c r="E1474" s="3"/>
      <c r="F1474" s="3">
        <v>311.92</v>
      </c>
    </row>
    <row r="1475" spans="1:6" x14ac:dyDescent="0.25">
      <c r="A1475" s="3">
        <v>2008</v>
      </c>
      <c r="B1475" s="3" t="s">
        <v>63</v>
      </c>
      <c r="C1475" s="3" t="s">
        <v>482</v>
      </c>
      <c r="D1475" s="3"/>
      <c r="E1475" s="3"/>
      <c r="F1475" s="3"/>
    </row>
    <row r="1476" spans="1:6" x14ac:dyDescent="0.25">
      <c r="A1476" s="3">
        <v>2008</v>
      </c>
      <c r="B1476" s="3" t="s">
        <v>63</v>
      </c>
      <c r="C1476" s="3" t="s">
        <v>483</v>
      </c>
      <c r="D1476" s="3"/>
      <c r="E1476" s="3"/>
      <c r="F1476" s="3">
        <v>535.57000000000005</v>
      </c>
    </row>
    <row r="1477" spans="1:6" x14ac:dyDescent="0.25">
      <c r="A1477" s="3">
        <v>2008</v>
      </c>
      <c r="B1477" s="3" t="s">
        <v>63</v>
      </c>
      <c r="C1477" s="3" t="s">
        <v>484</v>
      </c>
      <c r="D1477" s="3"/>
      <c r="E1477" s="3"/>
      <c r="F1477" s="3">
        <v>2627.76</v>
      </c>
    </row>
    <row r="1478" spans="1:6" x14ac:dyDescent="0.25">
      <c r="A1478" s="3">
        <v>2009</v>
      </c>
      <c r="B1478" s="3" t="s">
        <v>63</v>
      </c>
      <c r="C1478" s="3" t="s">
        <v>479</v>
      </c>
      <c r="D1478" s="3"/>
      <c r="E1478" s="3">
        <v>726.65</v>
      </c>
      <c r="F1478" s="3"/>
    </row>
    <row r="1479" spans="1:6" x14ac:dyDescent="0.25">
      <c r="A1479" s="3">
        <v>2009</v>
      </c>
      <c r="B1479" s="3" t="s">
        <v>63</v>
      </c>
      <c r="C1479" s="3" t="s">
        <v>480</v>
      </c>
      <c r="D1479" s="3"/>
      <c r="E1479" s="3">
        <v>4874.2</v>
      </c>
      <c r="F1479" s="3"/>
    </row>
    <row r="1480" spans="1:6" x14ac:dyDescent="0.25">
      <c r="A1480" s="3">
        <v>2009</v>
      </c>
      <c r="B1480" s="3" t="s">
        <v>63</v>
      </c>
      <c r="C1480" s="3" t="s">
        <v>481</v>
      </c>
      <c r="D1480" s="3"/>
      <c r="E1480" s="3"/>
      <c r="F1480" s="3"/>
    </row>
    <row r="1481" spans="1:6" x14ac:dyDescent="0.25">
      <c r="A1481" s="3">
        <v>2009</v>
      </c>
      <c r="B1481" s="3" t="s">
        <v>63</v>
      </c>
      <c r="C1481" s="3" t="s">
        <v>482</v>
      </c>
      <c r="D1481" s="3"/>
      <c r="E1481" s="3">
        <v>269.33</v>
      </c>
      <c r="F1481" s="3"/>
    </row>
    <row r="1482" spans="1:6" x14ac:dyDescent="0.25">
      <c r="A1482" s="3">
        <v>2009</v>
      </c>
      <c r="B1482" s="3" t="s">
        <v>63</v>
      </c>
      <c r="C1482" s="3" t="s">
        <v>483</v>
      </c>
      <c r="D1482" s="3"/>
      <c r="E1482" s="3">
        <v>983.82</v>
      </c>
      <c r="F1482" s="3"/>
    </row>
    <row r="1483" spans="1:6" x14ac:dyDescent="0.25">
      <c r="A1483" s="3">
        <v>2009</v>
      </c>
      <c r="B1483" s="3" t="s">
        <v>63</v>
      </c>
      <c r="C1483" s="3" t="s">
        <v>484</v>
      </c>
      <c r="D1483" s="3"/>
      <c r="E1483" s="3">
        <v>6854</v>
      </c>
      <c r="F1483" s="3"/>
    </row>
    <row r="1484" spans="1:6" x14ac:dyDescent="0.25">
      <c r="A1484" s="3">
        <v>2010</v>
      </c>
      <c r="B1484" s="3" t="s">
        <v>63</v>
      </c>
      <c r="C1484" s="3" t="s">
        <v>479</v>
      </c>
      <c r="D1484" s="3"/>
      <c r="E1484" s="3">
        <v>726.65</v>
      </c>
      <c r="F1484" s="3"/>
    </row>
    <row r="1485" spans="1:6" x14ac:dyDescent="0.25">
      <c r="A1485" s="3">
        <v>2010</v>
      </c>
      <c r="B1485" s="3" t="s">
        <v>63</v>
      </c>
      <c r="C1485" s="3" t="s">
        <v>480</v>
      </c>
      <c r="D1485" s="3"/>
      <c r="E1485" s="3">
        <v>4874.2</v>
      </c>
      <c r="F1485" s="3"/>
    </row>
    <row r="1486" spans="1:6" x14ac:dyDescent="0.25">
      <c r="A1486" s="3">
        <v>2010</v>
      </c>
      <c r="B1486" s="3" t="s">
        <v>63</v>
      </c>
      <c r="C1486" s="3" t="s">
        <v>481</v>
      </c>
      <c r="D1486" s="3"/>
      <c r="E1486" s="3"/>
      <c r="F1486" s="3"/>
    </row>
    <row r="1487" spans="1:6" x14ac:dyDescent="0.25">
      <c r="A1487" s="3">
        <v>2010</v>
      </c>
      <c r="B1487" s="3" t="s">
        <v>63</v>
      </c>
      <c r="C1487" s="3" t="s">
        <v>482</v>
      </c>
      <c r="D1487" s="3"/>
      <c r="E1487" s="3">
        <v>269.33</v>
      </c>
      <c r="F1487" s="3"/>
    </row>
    <row r="1488" spans="1:6" x14ac:dyDescent="0.25">
      <c r="A1488" s="3">
        <v>2010</v>
      </c>
      <c r="B1488" s="3" t="s">
        <v>63</v>
      </c>
      <c r="C1488" s="3" t="s">
        <v>483</v>
      </c>
      <c r="D1488" s="3"/>
      <c r="E1488" s="3">
        <v>983.82</v>
      </c>
      <c r="F1488" s="3"/>
    </row>
    <row r="1489" spans="1:6" x14ac:dyDescent="0.25">
      <c r="A1489" s="3">
        <v>2010</v>
      </c>
      <c r="B1489" s="3" t="s">
        <v>63</v>
      </c>
      <c r="C1489" s="3" t="s">
        <v>484</v>
      </c>
      <c r="D1489" s="3"/>
      <c r="E1489" s="3">
        <v>6854</v>
      </c>
      <c r="F1489" s="3"/>
    </row>
    <row r="1490" spans="1:6" x14ac:dyDescent="0.25">
      <c r="A1490" s="3">
        <v>2011</v>
      </c>
      <c r="B1490" s="3" t="s">
        <v>63</v>
      </c>
      <c r="C1490" s="3" t="s">
        <v>479</v>
      </c>
      <c r="D1490" s="3"/>
      <c r="E1490" s="3">
        <v>1762.77</v>
      </c>
      <c r="F1490" s="3"/>
    </row>
    <row r="1491" spans="1:6" x14ac:dyDescent="0.25">
      <c r="A1491" s="3">
        <v>2011</v>
      </c>
      <c r="B1491" s="3" t="s">
        <v>63</v>
      </c>
      <c r="C1491" s="3" t="s">
        <v>480</v>
      </c>
      <c r="D1491" s="3"/>
      <c r="E1491" s="3">
        <v>6154.21</v>
      </c>
      <c r="F1491" s="3"/>
    </row>
    <row r="1492" spans="1:6" x14ac:dyDescent="0.25">
      <c r="A1492" s="3">
        <v>2011</v>
      </c>
      <c r="B1492" s="3" t="s">
        <v>63</v>
      </c>
      <c r="C1492" s="3" t="s">
        <v>481</v>
      </c>
      <c r="D1492" s="3"/>
      <c r="E1492" s="3">
        <v>0</v>
      </c>
      <c r="F1492" s="3"/>
    </row>
    <row r="1493" spans="1:6" x14ac:dyDescent="0.25">
      <c r="A1493" s="3">
        <v>2011</v>
      </c>
      <c r="B1493" s="3" t="s">
        <v>63</v>
      </c>
      <c r="C1493" s="3" t="s">
        <v>482</v>
      </c>
      <c r="D1493" s="3"/>
      <c r="E1493" s="3">
        <v>951.87</v>
      </c>
      <c r="F1493" s="3"/>
    </row>
    <row r="1494" spans="1:6" x14ac:dyDescent="0.25">
      <c r="A1494" s="3">
        <v>2011</v>
      </c>
      <c r="B1494" s="3" t="s">
        <v>63</v>
      </c>
      <c r="C1494" s="3" t="s">
        <v>483</v>
      </c>
      <c r="D1494" s="3"/>
      <c r="E1494" s="3">
        <v>635.75</v>
      </c>
      <c r="F1494" s="3"/>
    </row>
    <row r="1495" spans="1:6" x14ac:dyDescent="0.25">
      <c r="A1495" s="3">
        <v>2011</v>
      </c>
      <c r="B1495" s="3" t="s">
        <v>63</v>
      </c>
      <c r="C1495" s="3" t="s">
        <v>484</v>
      </c>
      <c r="D1495" s="3"/>
      <c r="E1495" s="3">
        <v>9504.6</v>
      </c>
      <c r="F1495" s="3"/>
    </row>
    <row r="1496" spans="1:6" x14ac:dyDescent="0.25">
      <c r="A1496" s="3">
        <v>2012</v>
      </c>
      <c r="B1496" s="3" t="s">
        <v>63</v>
      </c>
      <c r="C1496" s="3" t="s">
        <v>479</v>
      </c>
      <c r="D1496" s="3"/>
      <c r="E1496" s="3">
        <v>681.98</v>
      </c>
      <c r="F1496" s="3"/>
    </row>
    <row r="1497" spans="1:6" x14ac:dyDescent="0.25">
      <c r="A1497" s="3">
        <v>2012</v>
      </c>
      <c r="B1497" s="3" t="s">
        <v>63</v>
      </c>
      <c r="C1497" s="3" t="s">
        <v>480</v>
      </c>
      <c r="D1497" s="3"/>
      <c r="E1497" s="3">
        <v>10254.86</v>
      </c>
      <c r="F1497" s="3"/>
    </row>
    <row r="1498" spans="1:6" x14ac:dyDescent="0.25">
      <c r="A1498" s="3">
        <v>2012</v>
      </c>
      <c r="B1498" s="3" t="s">
        <v>63</v>
      </c>
      <c r="C1498" s="3" t="s">
        <v>481</v>
      </c>
      <c r="D1498" s="3"/>
      <c r="E1498" s="3">
        <v>2808.55</v>
      </c>
      <c r="F1498" s="3"/>
    </row>
    <row r="1499" spans="1:6" x14ac:dyDescent="0.25">
      <c r="A1499" s="3">
        <v>2012</v>
      </c>
      <c r="B1499" s="3" t="s">
        <v>63</v>
      </c>
      <c r="C1499" s="3" t="s">
        <v>482</v>
      </c>
      <c r="D1499" s="3"/>
      <c r="E1499" s="3">
        <v>71.94</v>
      </c>
      <c r="F1499" s="3"/>
    </row>
    <row r="1500" spans="1:6" x14ac:dyDescent="0.25">
      <c r="A1500" s="3">
        <v>2012</v>
      </c>
      <c r="B1500" s="3" t="s">
        <v>63</v>
      </c>
      <c r="C1500" s="3" t="s">
        <v>483</v>
      </c>
      <c r="D1500" s="3"/>
      <c r="E1500" s="3">
        <v>3827.45</v>
      </c>
      <c r="F1500" s="3"/>
    </row>
    <row r="1501" spans="1:6" x14ac:dyDescent="0.25">
      <c r="A1501" s="3">
        <v>2012</v>
      </c>
      <c r="B1501" s="3" t="s">
        <v>63</v>
      </c>
      <c r="C1501" s="3" t="s">
        <v>484</v>
      </c>
      <c r="D1501" s="3"/>
      <c r="E1501" s="3">
        <v>17644.78</v>
      </c>
      <c r="F1501" s="3"/>
    </row>
    <row r="1502" spans="1:6" x14ac:dyDescent="0.25">
      <c r="A1502" s="3">
        <v>2013</v>
      </c>
      <c r="B1502" s="3" t="s">
        <v>63</v>
      </c>
      <c r="C1502" s="3" t="s">
        <v>479</v>
      </c>
      <c r="D1502" s="3"/>
      <c r="E1502" s="3">
        <v>607.62</v>
      </c>
      <c r="F1502" s="3"/>
    </row>
    <row r="1503" spans="1:6" x14ac:dyDescent="0.25">
      <c r="A1503" s="3">
        <v>2013</v>
      </c>
      <c r="B1503" s="3" t="s">
        <v>63</v>
      </c>
      <c r="C1503" s="3" t="s">
        <v>480</v>
      </c>
      <c r="D1503" s="3"/>
      <c r="E1503" s="3">
        <v>9735.49</v>
      </c>
      <c r="F1503" s="3"/>
    </row>
    <row r="1504" spans="1:6" x14ac:dyDescent="0.25">
      <c r="A1504" s="3">
        <v>2013</v>
      </c>
      <c r="B1504" s="3" t="s">
        <v>63</v>
      </c>
      <c r="C1504" s="3" t="s">
        <v>481</v>
      </c>
      <c r="D1504" s="3"/>
      <c r="E1504" s="3">
        <v>2768.96</v>
      </c>
      <c r="F1504" s="3"/>
    </row>
    <row r="1505" spans="1:6" x14ac:dyDescent="0.25">
      <c r="A1505" s="3">
        <v>2013</v>
      </c>
      <c r="B1505" s="3" t="s">
        <v>63</v>
      </c>
      <c r="C1505" s="3" t="s">
        <v>482</v>
      </c>
      <c r="D1505" s="3"/>
      <c r="E1505" s="3">
        <v>29.73</v>
      </c>
      <c r="F1505" s="3"/>
    </row>
    <row r="1506" spans="1:6" x14ac:dyDescent="0.25">
      <c r="A1506" s="3">
        <v>2013</v>
      </c>
      <c r="B1506" s="3" t="s">
        <v>63</v>
      </c>
      <c r="C1506" s="3" t="s">
        <v>483</v>
      </c>
      <c r="D1506" s="3"/>
      <c r="E1506" s="3">
        <v>4799.83</v>
      </c>
      <c r="F1506" s="3"/>
    </row>
    <row r="1507" spans="1:6" x14ac:dyDescent="0.25">
      <c r="A1507" s="3">
        <v>2013</v>
      </c>
      <c r="B1507" s="3" t="s">
        <v>63</v>
      </c>
      <c r="C1507" s="3" t="s">
        <v>484</v>
      </c>
      <c r="D1507" s="3"/>
      <c r="E1507" s="3">
        <v>17941.63</v>
      </c>
      <c r="F1507" s="3"/>
    </row>
    <row r="1508" spans="1:6" x14ac:dyDescent="0.25">
      <c r="A1508" s="3">
        <v>2014</v>
      </c>
      <c r="B1508" s="3" t="s">
        <v>63</v>
      </c>
      <c r="C1508" s="3" t="s">
        <v>479</v>
      </c>
      <c r="D1508" s="3"/>
      <c r="E1508" s="3">
        <v>961.32</v>
      </c>
      <c r="F1508" s="3"/>
    </row>
    <row r="1509" spans="1:6" x14ac:dyDescent="0.25">
      <c r="A1509" s="3">
        <v>2014</v>
      </c>
      <c r="B1509" s="3" t="s">
        <v>63</v>
      </c>
      <c r="C1509" s="3" t="s">
        <v>480</v>
      </c>
      <c r="D1509" s="3"/>
      <c r="E1509" s="3">
        <v>9107.06</v>
      </c>
      <c r="F1509" s="3"/>
    </row>
    <row r="1510" spans="1:6" x14ac:dyDescent="0.25">
      <c r="A1510" s="3">
        <v>2014</v>
      </c>
      <c r="B1510" s="3" t="s">
        <v>63</v>
      </c>
      <c r="C1510" s="3" t="s">
        <v>481</v>
      </c>
      <c r="D1510" s="3"/>
      <c r="E1510" s="3">
        <v>295.23</v>
      </c>
      <c r="F1510" s="3"/>
    </row>
    <row r="1511" spans="1:6" x14ac:dyDescent="0.25">
      <c r="A1511" s="3">
        <v>2014</v>
      </c>
      <c r="B1511" s="3" t="s">
        <v>63</v>
      </c>
      <c r="C1511" s="3" t="s">
        <v>482</v>
      </c>
      <c r="D1511" s="3"/>
      <c r="E1511" s="3">
        <v>0</v>
      </c>
      <c r="F1511" s="3"/>
    </row>
    <row r="1512" spans="1:6" x14ac:dyDescent="0.25">
      <c r="A1512" s="3">
        <v>2014</v>
      </c>
      <c r="B1512" s="3" t="s">
        <v>63</v>
      </c>
      <c r="C1512" s="3" t="s">
        <v>483</v>
      </c>
      <c r="D1512" s="3"/>
      <c r="E1512" s="3">
        <v>2154.59</v>
      </c>
      <c r="F1512" s="3"/>
    </row>
    <row r="1513" spans="1:6" x14ac:dyDescent="0.25">
      <c r="A1513" s="3">
        <v>2014</v>
      </c>
      <c r="B1513" s="3" t="s">
        <v>63</v>
      </c>
      <c r="C1513" s="3" t="s">
        <v>484</v>
      </c>
      <c r="D1513" s="3"/>
      <c r="E1513" s="3">
        <v>12518.2</v>
      </c>
      <c r="F1513" s="3"/>
    </row>
    <row r="1514" spans="1:6" x14ac:dyDescent="0.25">
      <c r="A1514" s="3">
        <v>2015</v>
      </c>
      <c r="B1514" s="3" t="s">
        <v>63</v>
      </c>
      <c r="C1514" s="3" t="s">
        <v>479</v>
      </c>
      <c r="D1514" s="3"/>
      <c r="E1514" s="3">
        <v>1610.07</v>
      </c>
      <c r="F1514" s="3"/>
    </row>
    <row r="1515" spans="1:6" x14ac:dyDescent="0.25">
      <c r="A1515" s="3">
        <v>2015</v>
      </c>
      <c r="B1515" s="3" t="s">
        <v>63</v>
      </c>
      <c r="C1515" s="3" t="s">
        <v>480</v>
      </c>
      <c r="D1515" s="3"/>
      <c r="E1515" s="3">
        <v>11295.8</v>
      </c>
      <c r="F1515" s="3"/>
    </row>
    <row r="1516" spans="1:6" x14ac:dyDescent="0.25">
      <c r="A1516" s="3">
        <v>2015</v>
      </c>
      <c r="B1516" s="3" t="s">
        <v>63</v>
      </c>
      <c r="C1516" s="3" t="s">
        <v>481</v>
      </c>
      <c r="D1516" s="3"/>
      <c r="E1516" s="3">
        <v>426.78</v>
      </c>
      <c r="F1516" s="3"/>
    </row>
    <row r="1517" spans="1:6" x14ac:dyDescent="0.25">
      <c r="A1517" s="3">
        <v>2015</v>
      </c>
      <c r="B1517" s="3" t="s">
        <v>63</v>
      </c>
      <c r="C1517" s="3" t="s">
        <v>482</v>
      </c>
      <c r="D1517" s="3"/>
      <c r="E1517" s="3">
        <v>0</v>
      </c>
      <c r="F1517" s="3"/>
    </row>
    <row r="1518" spans="1:6" x14ac:dyDescent="0.25">
      <c r="A1518" s="3">
        <v>2015</v>
      </c>
      <c r="B1518" s="3" t="s">
        <v>63</v>
      </c>
      <c r="C1518" s="3" t="s">
        <v>483</v>
      </c>
      <c r="D1518" s="3"/>
      <c r="E1518" s="3">
        <v>1533.29</v>
      </c>
      <c r="F1518" s="3"/>
    </row>
    <row r="1519" spans="1:6" x14ac:dyDescent="0.25">
      <c r="A1519" s="3">
        <v>2015</v>
      </c>
      <c r="B1519" s="3" t="s">
        <v>63</v>
      </c>
      <c r="C1519" s="3" t="s">
        <v>484</v>
      </c>
      <c r="D1519" s="3"/>
      <c r="E1519" s="3">
        <v>15439.55</v>
      </c>
      <c r="F1519" s="3"/>
    </row>
    <row r="1520" spans="1:6" x14ac:dyDescent="0.25">
      <c r="A1520" s="3">
        <v>2016</v>
      </c>
      <c r="B1520" s="3" t="s">
        <v>63</v>
      </c>
      <c r="C1520" s="3" t="s">
        <v>479</v>
      </c>
      <c r="D1520" s="3"/>
      <c r="E1520" s="3">
        <v>995.03</v>
      </c>
      <c r="F1520" s="3">
        <v>9.26</v>
      </c>
    </row>
    <row r="1521" spans="1:6" x14ac:dyDescent="0.25">
      <c r="A1521" s="3">
        <v>2016</v>
      </c>
      <c r="B1521" s="3" t="s">
        <v>63</v>
      </c>
      <c r="C1521" s="3" t="s">
        <v>480</v>
      </c>
      <c r="D1521" s="3"/>
      <c r="E1521" s="3">
        <v>16060.52</v>
      </c>
      <c r="F1521" s="3"/>
    </row>
    <row r="1522" spans="1:6" x14ac:dyDescent="0.25">
      <c r="A1522" s="3">
        <v>2016</v>
      </c>
      <c r="B1522" s="3" t="s">
        <v>63</v>
      </c>
      <c r="C1522" s="3" t="s">
        <v>481</v>
      </c>
      <c r="D1522" s="3"/>
      <c r="E1522" s="3">
        <v>506.26</v>
      </c>
      <c r="F1522" s="3"/>
    </row>
    <row r="1523" spans="1:6" x14ac:dyDescent="0.25">
      <c r="A1523" s="3">
        <v>2016</v>
      </c>
      <c r="B1523" s="3" t="s">
        <v>63</v>
      </c>
      <c r="C1523" s="3" t="s">
        <v>482</v>
      </c>
      <c r="D1523" s="3"/>
      <c r="E1523" s="3">
        <v>603.47</v>
      </c>
      <c r="F1523" s="3">
        <v>4.43</v>
      </c>
    </row>
    <row r="1524" spans="1:6" x14ac:dyDescent="0.25">
      <c r="A1524" s="3">
        <v>2016</v>
      </c>
      <c r="B1524" s="3" t="s">
        <v>63</v>
      </c>
      <c r="C1524" s="3" t="s">
        <v>483</v>
      </c>
      <c r="D1524" s="3"/>
      <c r="E1524" s="3">
        <v>2018.29</v>
      </c>
      <c r="F1524" s="3">
        <v>30.9</v>
      </c>
    </row>
    <row r="1525" spans="1:6" x14ac:dyDescent="0.25">
      <c r="A1525" s="3">
        <v>2016</v>
      </c>
      <c r="B1525" s="3" t="s">
        <v>63</v>
      </c>
      <c r="C1525" s="3" t="s">
        <v>484</v>
      </c>
      <c r="D1525" s="3"/>
      <c r="E1525" s="3">
        <v>20183.57</v>
      </c>
      <c r="F1525" s="3">
        <v>44.6</v>
      </c>
    </row>
    <row r="1526" spans="1:6" x14ac:dyDescent="0.25">
      <c r="A1526" s="3">
        <v>2017</v>
      </c>
      <c r="B1526" s="3" t="s">
        <v>63</v>
      </c>
      <c r="C1526" s="3" t="s">
        <v>479</v>
      </c>
      <c r="D1526" s="3"/>
      <c r="E1526" s="3">
        <v>1015.74</v>
      </c>
      <c r="F1526" s="3">
        <v>47.65</v>
      </c>
    </row>
    <row r="1527" spans="1:6" x14ac:dyDescent="0.25">
      <c r="A1527" s="3">
        <v>2017</v>
      </c>
      <c r="B1527" s="3" t="s">
        <v>63</v>
      </c>
      <c r="C1527" s="3" t="s">
        <v>480</v>
      </c>
      <c r="D1527" s="3"/>
      <c r="E1527" s="3">
        <v>7774.31</v>
      </c>
      <c r="F1527" s="3">
        <v>495.09</v>
      </c>
    </row>
    <row r="1528" spans="1:6" x14ac:dyDescent="0.25">
      <c r="A1528" s="3">
        <v>2017</v>
      </c>
      <c r="B1528" s="3" t="s">
        <v>63</v>
      </c>
      <c r="C1528" s="3" t="s">
        <v>481</v>
      </c>
      <c r="D1528" s="3"/>
      <c r="E1528" s="3">
        <v>213.58</v>
      </c>
      <c r="F1528" s="3">
        <v>10.63</v>
      </c>
    </row>
    <row r="1529" spans="1:6" x14ac:dyDescent="0.25">
      <c r="A1529" s="3">
        <v>2017</v>
      </c>
      <c r="B1529" s="3" t="s">
        <v>63</v>
      </c>
      <c r="C1529" s="3" t="s">
        <v>482</v>
      </c>
      <c r="D1529" s="3"/>
      <c r="E1529" s="3">
        <v>1070.1600000000001</v>
      </c>
      <c r="F1529" s="3">
        <v>39.799999999999997</v>
      </c>
    </row>
    <row r="1530" spans="1:6" x14ac:dyDescent="0.25">
      <c r="A1530" s="3">
        <v>2017</v>
      </c>
      <c r="B1530" s="3" t="s">
        <v>63</v>
      </c>
      <c r="C1530" s="3" t="s">
        <v>483</v>
      </c>
      <c r="D1530" s="3"/>
      <c r="E1530" s="3">
        <v>1353.72</v>
      </c>
      <c r="F1530" s="3">
        <v>57.08</v>
      </c>
    </row>
    <row r="1531" spans="1:6" x14ac:dyDescent="0.25">
      <c r="A1531" s="3">
        <v>2017</v>
      </c>
      <c r="B1531" s="3" t="s">
        <v>63</v>
      </c>
      <c r="C1531" s="3" t="s">
        <v>484</v>
      </c>
      <c r="D1531" s="3"/>
      <c r="E1531" s="3">
        <v>11427.51</v>
      </c>
      <c r="F1531" s="3">
        <v>650.25</v>
      </c>
    </row>
    <row r="1532" spans="1:6" x14ac:dyDescent="0.25">
      <c r="A1532" s="3">
        <v>2018</v>
      </c>
      <c r="B1532" s="3" t="s">
        <v>63</v>
      </c>
      <c r="C1532" s="3" t="s">
        <v>479</v>
      </c>
      <c r="D1532" s="3"/>
      <c r="E1532" s="3"/>
      <c r="F1532" s="3"/>
    </row>
    <row r="1533" spans="1:6" x14ac:dyDescent="0.25">
      <c r="A1533" s="3">
        <v>2018</v>
      </c>
      <c r="B1533" s="3" t="s">
        <v>63</v>
      </c>
      <c r="C1533" s="3" t="s">
        <v>480</v>
      </c>
      <c r="D1533" s="3"/>
      <c r="E1533" s="3"/>
      <c r="F1533" s="3"/>
    </row>
    <row r="1534" spans="1:6" x14ac:dyDescent="0.25">
      <c r="A1534" s="3">
        <v>2018</v>
      </c>
      <c r="B1534" s="3" t="s">
        <v>63</v>
      </c>
      <c r="C1534" s="3" t="s">
        <v>481</v>
      </c>
      <c r="D1534" s="3"/>
      <c r="E1534" s="3"/>
      <c r="F1534" s="3"/>
    </row>
    <row r="1535" spans="1:6" x14ac:dyDescent="0.25">
      <c r="A1535" s="3">
        <v>2018</v>
      </c>
      <c r="B1535" s="3" t="s">
        <v>63</v>
      </c>
      <c r="C1535" s="3" t="s">
        <v>482</v>
      </c>
      <c r="D1535" s="3"/>
      <c r="E1535" s="3"/>
      <c r="F1535" s="3"/>
    </row>
    <row r="1536" spans="1:6" x14ac:dyDescent="0.25">
      <c r="A1536" s="3">
        <v>2018</v>
      </c>
      <c r="B1536" s="3" t="s">
        <v>63</v>
      </c>
      <c r="C1536" s="3" t="s">
        <v>483</v>
      </c>
      <c r="D1536" s="3"/>
      <c r="E1536" s="3"/>
      <c r="F1536" s="3"/>
    </row>
    <row r="1537" spans="1:6" x14ac:dyDescent="0.25">
      <c r="A1537" s="3">
        <v>2018</v>
      </c>
      <c r="B1537" s="3" t="s">
        <v>63</v>
      </c>
      <c r="C1537" s="3" t="s">
        <v>484</v>
      </c>
      <c r="D1537" s="3"/>
      <c r="E1537" s="3"/>
      <c r="F1537" s="3"/>
    </row>
    <row r="1538" spans="1:6" x14ac:dyDescent="0.25">
      <c r="A1538" s="3">
        <v>2019</v>
      </c>
      <c r="B1538" s="3" t="s">
        <v>63</v>
      </c>
      <c r="C1538" s="3" t="s">
        <v>479</v>
      </c>
      <c r="D1538" s="3"/>
      <c r="E1538" s="3">
        <v>1112.58</v>
      </c>
      <c r="F1538" s="3">
        <v>80.400000000000006</v>
      </c>
    </row>
    <row r="1539" spans="1:6" x14ac:dyDescent="0.25">
      <c r="A1539" s="3">
        <v>2019</v>
      </c>
      <c r="B1539" s="3" t="s">
        <v>63</v>
      </c>
      <c r="C1539" s="3" t="s">
        <v>480</v>
      </c>
      <c r="D1539" s="3"/>
      <c r="E1539" s="3">
        <v>10229.01</v>
      </c>
      <c r="F1539" s="3">
        <v>868.37</v>
      </c>
    </row>
    <row r="1540" spans="1:6" x14ac:dyDescent="0.25">
      <c r="A1540" s="3">
        <v>2019</v>
      </c>
      <c r="B1540" s="3" t="s">
        <v>63</v>
      </c>
      <c r="C1540" s="3" t="s">
        <v>481</v>
      </c>
      <c r="D1540" s="3"/>
      <c r="E1540" s="3">
        <v>358.21</v>
      </c>
      <c r="F1540" s="3">
        <v>18.579999999999998</v>
      </c>
    </row>
    <row r="1541" spans="1:6" x14ac:dyDescent="0.25">
      <c r="A1541" s="3">
        <v>2019</v>
      </c>
      <c r="B1541" s="3" t="s">
        <v>63</v>
      </c>
      <c r="C1541" s="3" t="s">
        <v>482</v>
      </c>
      <c r="D1541" s="3"/>
      <c r="E1541" s="3">
        <v>113.63</v>
      </c>
      <c r="F1541" s="3">
        <v>0</v>
      </c>
    </row>
    <row r="1542" spans="1:6" x14ac:dyDescent="0.25">
      <c r="A1542" s="3">
        <v>2019</v>
      </c>
      <c r="B1542" s="3" t="s">
        <v>63</v>
      </c>
      <c r="C1542" s="3" t="s">
        <v>483</v>
      </c>
      <c r="D1542" s="3"/>
      <c r="E1542" s="3">
        <v>4615.3100000000004</v>
      </c>
      <c r="F1542" s="3">
        <v>57.52</v>
      </c>
    </row>
    <row r="1543" spans="1:6" x14ac:dyDescent="0.25">
      <c r="A1543" s="3">
        <v>2019</v>
      </c>
      <c r="B1543" s="3" t="s">
        <v>63</v>
      </c>
      <c r="C1543" s="3" t="s">
        <v>484</v>
      </c>
      <c r="D1543" s="3"/>
      <c r="E1543" s="3">
        <v>16428.740000000002</v>
      </c>
      <c r="F1543" s="3">
        <v>1024.8800000000001</v>
      </c>
    </row>
    <row r="1544" spans="1:6" x14ac:dyDescent="0.25">
      <c r="A1544" s="3">
        <v>2020</v>
      </c>
      <c r="B1544" s="3" t="s">
        <v>63</v>
      </c>
      <c r="C1544" s="3" t="s">
        <v>479</v>
      </c>
      <c r="D1544" s="3"/>
      <c r="E1544" s="3">
        <v>1074.48</v>
      </c>
      <c r="F1544" s="3">
        <v>90.82</v>
      </c>
    </row>
    <row r="1545" spans="1:6" x14ac:dyDescent="0.25">
      <c r="A1545" s="3">
        <v>2020</v>
      </c>
      <c r="B1545" s="3" t="s">
        <v>63</v>
      </c>
      <c r="C1545" s="3" t="s">
        <v>480</v>
      </c>
      <c r="D1545" s="3"/>
      <c r="E1545" s="3">
        <v>8664.14</v>
      </c>
      <c r="F1545" s="3">
        <v>510.99</v>
      </c>
    </row>
    <row r="1546" spans="1:6" x14ac:dyDescent="0.25">
      <c r="A1546" s="3">
        <v>2020</v>
      </c>
      <c r="B1546" s="3" t="s">
        <v>63</v>
      </c>
      <c r="C1546" s="3" t="s">
        <v>481</v>
      </c>
      <c r="D1546" s="3"/>
      <c r="E1546" s="3">
        <v>352.29</v>
      </c>
      <c r="F1546" s="3">
        <v>12</v>
      </c>
    </row>
    <row r="1547" spans="1:6" x14ac:dyDescent="0.25">
      <c r="A1547" s="3">
        <v>2020</v>
      </c>
      <c r="B1547" s="3" t="s">
        <v>63</v>
      </c>
      <c r="C1547" s="3" t="s">
        <v>482</v>
      </c>
      <c r="D1547" s="3"/>
      <c r="E1547" s="3">
        <v>105.04</v>
      </c>
      <c r="F1547" s="3">
        <v>0</v>
      </c>
    </row>
    <row r="1548" spans="1:6" x14ac:dyDescent="0.25">
      <c r="A1548" s="3">
        <v>2020</v>
      </c>
      <c r="B1548" s="3" t="s">
        <v>63</v>
      </c>
      <c r="C1548" s="3" t="s">
        <v>483</v>
      </c>
      <c r="D1548" s="3"/>
      <c r="E1548" s="3">
        <v>2286.41</v>
      </c>
      <c r="F1548" s="3">
        <v>22.62</v>
      </c>
    </row>
    <row r="1549" spans="1:6" x14ac:dyDescent="0.25">
      <c r="A1549" s="3">
        <v>2020</v>
      </c>
      <c r="B1549" s="3" t="s">
        <v>63</v>
      </c>
      <c r="C1549" s="3" t="s">
        <v>484</v>
      </c>
      <c r="D1549" s="3"/>
      <c r="E1549" s="3">
        <v>12482.36</v>
      </c>
      <c r="F1549" s="3">
        <v>636.42999999999995</v>
      </c>
    </row>
    <row r="1550" spans="1:6" x14ac:dyDescent="0.25">
      <c r="A1550" s="3">
        <v>2021</v>
      </c>
      <c r="B1550" s="3" t="s">
        <v>63</v>
      </c>
      <c r="C1550" s="3" t="s">
        <v>479</v>
      </c>
      <c r="D1550" s="3"/>
      <c r="E1550" s="3">
        <v>819.68</v>
      </c>
      <c r="F1550" s="3">
        <v>83.38</v>
      </c>
    </row>
    <row r="1551" spans="1:6" x14ac:dyDescent="0.25">
      <c r="A1551" s="3">
        <v>2021</v>
      </c>
      <c r="B1551" s="3" t="s">
        <v>63</v>
      </c>
      <c r="C1551" s="3" t="s">
        <v>480</v>
      </c>
      <c r="D1551" s="3"/>
      <c r="E1551" s="3">
        <v>7872.22</v>
      </c>
      <c r="F1551" s="3">
        <v>578.66999999999996</v>
      </c>
    </row>
    <row r="1552" spans="1:6" x14ac:dyDescent="0.25">
      <c r="A1552" s="3">
        <v>2021</v>
      </c>
      <c r="B1552" s="3" t="s">
        <v>63</v>
      </c>
      <c r="C1552" s="3" t="s">
        <v>481</v>
      </c>
      <c r="D1552" s="3"/>
      <c r="E1552" s="3">
        <v>80.08</v>
      </c>
      <c r="F1552" s="3">
        <v>12.74</v>
      </c>
    </row>
    <row r="1553" spans="1:6" x14ac:dyDescent="0.25">
      <c r="A1553" s="3">
        <v>2021</v>
      </c>
      <c r="B1553" s="3" t="s">
        <v>63</v>
      </c>
      <c r="C1553" s="3" t="s">
        <v>482</v>
      </c>
      <c r="D1553" s="3"/>
      <c r="E1553" s="3">
        <v>700</v>
      </c>
      <c r="F1553" s="3">
        <v>50</v>
      </c>
    </row>
    <row r="1554" spans="1:6" x14ac:dyDescent="0.25">
      <c r="A1554" s="3">
        <v>2021</v>
      </c>
      <c r="B1554" s="3" t="s">
        <v>63</v>
      </c>
      <c r="C1554" s="3" t="s">
        <v>483</v>
      </c>
      <c r="D1554" s="3"/>
      <c r="E1554" s="3">
        <v>1364.47</v>
      </c>
      <c r="F1554" s="3">
        <v>61.46</v>
      </c>
    </row>
    <row r="1555" spans="1:6" x14ac:dyDescent="0.25">
      <c r="A1555" s="3">
        <v>2021</v>
      </c>
      <c r="B1555" s="3" t="s">
        <v>63</v>
      </c>
      <c r="C1555" s="3" t="s">
        <v>484</v>
      </c>
      <c r="D1555" s="3"/>
      <c r="E1555" s="3">
        <v>10836.45</v>
      </c>
      <c r="F1555" s="3">
        <v>786.25</v>
      </c>
    </row>
    <row r="1556" spans="1:6" x14ac:dyDescent="0.25">
      <c r="A1556" s="3"/>
      <c r="B1556" s="3"/>
      <c r="C1556" s="3"/>
      <c r="D1556" s="3"/>
      <c r="E1556" s="3"/>
      <c r="F1556" s="3"/>
    </row>
    <row r="1557" spans="1:6" x14ac:dyDescent="0.25">
      <c r="A1557" s="3">
        <v>2012</v>
      </c>
      <c r="B1557" s="3" t="s">
        <v>64</v>
      </c>
      <c r="C1557" s="3" t="s">
        <v>479</v>
      </c>
      <c r="D1557" s="3"/>
      <c r="E1557" s="3">
        <v>1436.18</v>
      </c>
      <c r="F1557" s="3"/>
    </row>
    <row r="1558" spans="1:6" x14ac:dyDescent="0.25">
      <c r="A1558" s="3">
        <v>2012</v>
      </c>
      <c r="B1558" s="3" t="s">
        <v>64</v>
      </c>
      <c r="C1558" s="3" t="s">
        <v>480</v>
      </c>
      <c r="D1558" s="3"/>
      <c r="E1558" s="3">
        <v>10318.280000000001</v>
      </c>
      <c r="F1558" s="3"/>
    </row>
    <row r="1559" spans="1:6" x14ac:dyDescent="0.25">
      <c r="A1559" s="3">
        <v>2012</v>
      </c>
      <c r="B1559" s="3" t="s">
        <v>64</v>
      </c>
      <c r="C1559" s="3" t="s">
        <v>481</v>
      </c>
      <c r="D1559" s="3"/>
      <c r="E1559" s="3">
        <v>62.14</v>
      </c>
      <c r="F1559" s="3"/>
    </row>
    <row r="1560" spans="1:6" x14ac:dyDescent="0.25">
      <c r="A1560" s="3">
        <v>2012</v>
      </c>
      <c r="B1560" s="3" t="s">
        <v>64</v>
      </c>
      <c r="C1560" s="3" t="s">
        <v>482</v>
      </c>
      <c r="D1560" s="3"/>
      <c r="E1560" s="3">
        <v>188.95</v>
      </c>
      <c r="F1560" s="3"/>
    </row>
    <row r="1561" spans="1:6" x14ac:dyDescent="0.25">
      <c r="A1561" s="3">
        <v>2012</v>
      </c>
      <c r="B1561" s="3" t="s">
        <v>64</v>
      </c>
      <c r="C1561" s="3" t="s">
        <v>483</v>
      </c>
      <c r="D1561" s="3"/>
      <c r="E1561" s="3">
        <v>2000.33</v>
      </c>
      <c r="F1561" s="3"/>
    </row>
    <row r="1562" spans="1:6" x14ac:dyDescent="0.25">
      <c r="A1562" s="3">
        <v>2012</v>
      </c>
      <c r="B1562" s="3" t="s">
        <v>64</v>
      </c>
      <c r="C1562" s="3" t="s">
        <v>484</v>
      </c>
      <c r="D1562" s="3"/>
      <c r="E1562" s="3">
        <v>14005.88</v>
      </c>
      <c r="F1562" s="3"/>
    </row>
    <row r="1563" spans="1:6" x14ac:dyDescent="0.25">
      <c r="A1563" s="3">
        <v>2013</v>
      </c>
      <c r="B1563" s="3" t="s">
        <v>64</v>
      </c>
      <c r="C1563" s="3" t="s">
        <v>479</v>
      </c>
      <c r="D1563" s="3"/>
      <c r="E1563" s="3">
        <v>1452.96</v>
      </c>
      <c r="F1563" s="3"/>
    </row>
    <row r="1564" spans="1:6" x14ac:dyDescent="0.25">
      <c r="A1564" s="3">
        <v>2013</v>
      </c>
      <c r="B1564" s="3" t="s">
        <v>64</v>
      </c>
      <c r="C1564" s="3" t="s">
        <v>480</v>
      </c>
      <c r="D1564" s="3"/>
      <c r="E1564" s="3">
        <v>15721.51</v>
      </c>
      <c r="F1564" s="3"/>
    </row>
    <row r="1565" spans="1:6" x14ac:dyDescent="0.25">
      <c r="A1565" s="3">
        <v>2013</v>
      </c>
      <c r="B1565" s="3" t="s">
        <v>64</v>
      </c>
      <c r="C1565" s="3" t="s">
        <v>481</v>
      </c>
      <c r="D1565" s="3"/>
      <c r="E1565" s="3">
        <v>291.93</v>
      </c>
      <c r="F1565" s="3"/>
    </row>
    <row r="1566" spans="1:6" x14ac:dyDescent="0.25">
      <c r="A1566" s="3">
        <v>2013</v>
      </c>
      <c r="B1566" s="3" t="s">
        <v>64</v>
      </c>
      <c r="C1566" s="3" t="s">
        <v>482</v>
      </c>
      <c r="D1566" s="3"/>
      <c r="E1566" s="3">
        <v>339.58</v>
      </c>
      <c r="F1566" s="3"/>
    </row>
    <row r="1567" spans="1:6" x14ac:dyDescent="0.25">
      <c r="A1567" s="3">
        <v>2013</v>
      </c>
      <c r="B1567" s="3" t="s">
        <v>64</v>
      </c>
      <c r="C1567" s="3" t="s">
        <v>483</v>
      </c>
      <c r="D1567" s="3"/>
      <c r="E1567" s="3">
        <v>1238.73</v>
      </c>
      <c r="F1567" s="3"/>
    </row>
    <row r="1568" spans="1:6" x14ac:dyDescent="0.25">
      <c r="A1568" s="3">
        <v>2013</v>
      </c>
      <c r="B1568" s="3" t="s">
        <v>64</v>
      </c>
      <c r="C1568" s="3" t="s">
        <v>484</v>
      </c>
      <c r="D1568" s="3"/>
      <c r="E1568" s="3">
        <v>19044.71</v>
      </c>
      <c r="F1568" s="3"/>
    </row>
    <row r="1569" spans="1:6" x14ac:dyDescent="0.25">
      <c r="A1569" s="3">
        <v>2014</v>
      </c>
      <c r="B1569" s="3" t="s">
        <v>64</v>
      </c>
      <c r="C1569" s="3" t="s">
        <v>479</v>
      </c>
      <c r="D1569" s="3"/>
      <c r="E1569" s="3">
        <v>1851.5</v>
      </c>
      <c r="F1569" s="3"/>
    </row>
    <row r="1570" spans="1:6" x14ac:dyDescent="0.25">
      <c r="A1570" s="3">
        <v>2014</v>
      </c>
      <c r="B1570" s="3" t="s">
        <v>64</v>
      </c>
      <c r="C1570" s="3" t="s">
        <v>480</v>
      </c>
      <c r="D1570" s="3"/>
      <c r="E1570" s="3">
        <v>16661.38</v>
      </c>
      <c r="F1570" s="3"/>
    </row>
    <row r="1571" spans="1:6" x14ac:dyDescent="0.25">
      <c r="A1571" s="3">
        <v>2014</v>
      </c>
      <c r="B1571" s="3" t="s">
        <v>64</v>
      </c>
      <c r="C1571" s="3" t="s">
        <v>481</v>
      </c>
      <c r="D1571" s="3"/>
      <c r="E1571" s="3">
        <v>352.56</v>
      </c>
      <c r="F1571" s="3"/>
    </row>
    <row r="1572" spans="1:6" x14ac:dyDescent="0.25">
      <c r="A1572" s="3">
        <v>2014</v>
      </c>
      <c r="B1572" s="3" t="s">
        <v>64</v>
      </c>
      <c r="C1572" s="3" t="s">
        <v>482</v>
      </c>
      <c r="D1572" s="3"/>
      <c r="E1572" s="3">
        <v>172.75</v>
      </c>
      <c r="F1572" s="3"/>
    </row>
    <row r="1573" spans="1:6" x14ac:dyDescent="0.25">
      <c r="A1573" s="3">
        <v>2014</v>
      </c>
      <c r="B1573" s="3" t="s">
        <v>64</v>
      </c>
      <c r="C1573" s="3" t="s">
        <v>483</v>
      </c>
      <c r="D1573" s="3"/>
      <c r="E1573" s="3">
        <v>3177.17</v>
      </c>
      <c r="F1573" s="3"/>
    </row>
    <row r="1574" spans="1:6" x14ac:dyDescent="0.25">
      <c r="A1574" s="3">
        <v>2014</v>
      </c>
      <c r="B1574" s="3" t="s">
        <v>64</v>
      </c>
      <c r="C1574" s="3" t="s">
        <v>484</v>
      </c>
      <c r="D1574" s="3"/>
      <c r="E1574" s="3">
        <v>22215.360000000001</v>
      </c>
      <c r="F1574" s="3"/>
    </row>
    <row r="1575" spans="1:6" x14ac:dyDescent="0.25">
      <c r="A1575" s="3">
        <v>2015</v>
      </c>
      <c r="B1575" s="3" t="s">
        <v>64</v>
      </c>
      <c r="C1575" s="3" t="s">
        <v>479</v>
      </c>
      <c r="D1575" s="3"/>
      <c r="E1575" s="3">
        <v>1833.89</v>
      </c>
      <c r="F1575" s="3"/>
    </row>
    <row r="1576" spans="1:6" x14ac:dyDescent="0.25">
      <c r="A1576" s="3">
        <v>2015</v>
      </c>
      <c r="B1576" s="3" t="s">
        <v>64</v>
      </c>
      <c r="C1576" s="3" t="s">
        <v>480</v>
      </c>
      <c r="D1576" s="3"/>
      <c r="E1576" s="3">
        <v>18947.48</v>
      </c>
      <c r="F1576" s="3"/>
    </row>
    <row r="1577" spans="1:6" x14ac:dyDescent="0.25">
      <c r="A1577" s="3">
        <v>2015</v>
      </c>
      <c r="B1577" s="3" t="s">
        <v>64</v>
      </c>
      <c r="C1577" s="3" t="s">
        <v>481</v>
      </c>
      <c r="D1577" s="3"/>
      <c r="E1577" s="3">
        <v>573.45000000000005</v>
      </c>
      <c r="F1577" s="3"/>
    </row>
    <row r="1578" spans="1:6" x14ac:dyDescent="0.25">
      <c r="A1578" s="3">
        <v>2015</v>
      </c>
      <c r="B1578" s="3" t="s">
        <v>64</v>
      </c>
      <c r="C1578" s="3" t="s">
        <v>482</v>
      </c>
      <c r="D1578" s="3"/>
      <c r="E1578" s="3">
        <v>280.16000000000003</v>
      </c>
      <c r="F1578" s="3"/>
    </row>
    <row r="1579" spans="1:6" x14ac:dyDescent="0.25">
      <c r="A1579" s="3">
        <v>2015</v>
      </c>
      <c r="B1579" s="3" t="s">
        <v>64</v>
      </c>
      <c r="C1579" s="3" t="s">
        <v>483</v>
      </c>
      <c r="D1579" s="3"/>
      <c r="E1579" s="3">
        <v>2747.12</v>
      </c>
      <c r="F1579" s="3"/>
    </row>
    <row r="1580" spans="1:6" x14ac:dyDescent="0.25">
      <c r="A1580" s="3">
        <v>2015</v>
      </c>
      <c r="B1580" s="3" t="s">
        <v>64</v>
      </c>
      <c r="C1580" s="3" t="s">
        <v>484</v>
      </c>
      <c r="D1580" s="3"/>
      <c r="E1580" s="3">
        <v>24382.1</v>
      </c>
      <c r="F1580" s="3"/>
    </row>
    <row r="1581" spans="1:6" x14ac:dyDescent="0.25">
      <c r="A1581" s="3">
        <v>2016</v>
      </c>
      <c r="B1581" s="3" t="s">
        <v>64</v>
      </c>
      <c r="C1581" s="3" t="s">
        <v>479</v>
      </c>
      <c r="D1581" s="3">
        <v>0</v>
      </c>
      <c r="E1581" s="3">
        <v>2939.75</v>
      </c>
      <c r="F1581" s="3">
        <v>194.75</v>
      </c>
    </row>
    <row r="1582" spans="1:6" x14ac:dyDescent="0.25">
      <c r="A1582" s="3">
        <v>2016</v>
      </c>
      <c r="B1582" s="3" t="s">
        <v>64</v>
      </c>
      <c r="C1582" s="3" t="s">
        <v>480</v>
      </c>
      <c r="D1582" s="3">
        <v>0</v>
      </c>
      <c r="E1582" s="3">
        <v>28303.01</v>
      </c>
      <c r="F1582" s="3">
        <v>2167.5</v>
      </c>
    </row>
    <row r="1583" spans="1:6" x14ac:dyDescent="0.25">
      <c r="A1583" s="3">
        <v>2016</v>
      </c>
      <c r="B1583" s="3" t="s">
        <v>64</v>
      </c>
      <c r="C1583" s="3" t="s">
        <v>481</v>
      </c>
      <c r="D1583" s="3">
        <v>0</v>
      </c>
      <c r="E1583" s="3">
        <v>650.47</v>
      </c>
      <c r="F1583" s="3">
        <v>8.81</v>
      </c>
    </row>
    <row r="1584" spans="1:6" x14ac:dyDescent="0.25">
      <c r="A1584" s="3">
        <v>2016</v>
      </c>
      <c r="B1584" s="3" t="s">
        <v>64</v>
      </c>
      <c r="C1584" s="3" t="s">
        <v>482</v>
      </c>
      <c r="D1584" s="3">
        <v>0</v>
      </c>
      <c r="E1584" s="3">
        <v>519.41</v>
      </c>
      <c r="F1584" s="3">
        <v>10.97</v>
      </c>
    </row>
    <row r="1585" spans="1:6" x14ac:dyDescent="0.25">
      <c r="A1585" s="3">
        <v>2016</v>
      </c>
      <c r="B1585" s="3" t="s">
        <v>64</v>
      </c>
      <c r="C1585" s="3" t="s">
        <v>483</v>
      </c>
      <c r="D1585" s="3">
        <v>0</v>
      </c>
      <c r="E1585" s="3">
        <v>2966.75</v>
      </c>
      <c r="F1585" s="3">
        <v>109.21</v>
      </c>
    </row>
    <row r="1586" spans="1:6" x14ac:dyDescent="0.25">
      <c r="A1586" s="3">
        <v>2016</v>
      </c>
      <c r="B1586" s="3" t="s">
        <v>64</v>
      </c>
      <c r="C1586" s="3" t="s">
        <v>484</v>
      </c>
      <c r="D1586" s="3">
        <v>0</v>
      </c>
      <c r="E1586" s="3">
        <v>35379.39</v>
      </c>
      <c r="F1586" s="3">
        <v>2491.2399999999998</v>
      </c>
    </row>
    <row r="1587" spans="1:6" x14ac:dyDescent="0.25">
      <c r="A1587" s="3">
        <v>2017</v>
      </c>
      <c r="B1587" s="3" t="s">
        <v>64</v>
      </c>
      <c r="C1587" s="3" t="s">
        <v>479</v>
      </c>
      <c r="D1587" s="3">
        <v>0</v>
      </c>
      <c r="E1587" s="3">
        <v>3173.8</v>
      </c>
      <c r="F1587" s="3">
        <v>223.13</v>
      </c>
    </row>
    <row r="1588" spans="1:6" x14ac:dyDescent="0.25">
      <c r="A1588" s="3">
        <v>2017</v>
      </c>
      <c r="B1588" s="3" t="s">
        <v>64</v>
      </c>
      <c r="C1588" s="3" t="s">
        <v>480</v>
      </c>
      <c r="D1588" s="3">
        <v>0</v>
      </c>
      <c r="E1588" s="3">
        <v>26926.240000000002</v>
      </c>
      <c r="F1588" s="3">
        <v>3038.78</v>
      </c>
    </row>
    <row r="1589" spans="1:6" x14ac:dyDescent="0.25">
      <c r="A1589" s="3">
        <v>2017</v>
      </c>
      <c r="B1589" s="3" t="s">
        <v>64</v>
      </c>
      <c r="C1589" s="3" t="s">
        <v>481</v>
      </c>
      <c r="D1589" s="3">
        <v>0</v>
      </c>
      <c r="E1589" s="3">
        <v>349.92</v>
      </c>
      <c r="F1589" s="3">
        <v>13.57</v>
      </c>
    </row>
    <row r="1590" spans="1:6" x14ac:dyDescent="0.25">
      <c r="A1590" s="3">
        <v>2017</v>
      </c>
      <c r="B1590" s="3" t="s">
        <v>64</v>
      </c>
      <c r="C1590" s="3" t="s">
        <v>482</v>
      </c>
      <c r="D1590" s="3">
        <v>0</v>
      </c>
      <c r="E1590" s="3">
        <v>374.38</v>
      </c>
      <c r="F1590" s="3">
        <v>10.31</v>
      </c>
    </row>
    <row r="1591" spans="1:6" x14ac:dyDescent="0.25">
      <c r="A1591" s="3">
        <v>2017</v>
      </c>
      <c r="B1591" s="3" t="s">
        <v>64</v>
      </c>
      <c r="C1591" s="3" t="s">
        <v>483</v>
      </c>
      <c r="D1591" s="3">
        <v>0</v>
      </c>
      <c r="E1591" s="3">
        <v>7125</v>
      </c>
      <c r="F1591" s="3">
        <v>110.6</v>
      </c>
    </row>
    <row r="1592" spans="1:6" x14ac:dyDescent="0.25">
      <c r="A1592" s="3">
        <v>2017</v>
      </c>
      <c r="B1592" s="3" t="s">
        <v>64</v>
      </c>
      <c r="C1592" s="3" t="s">
        <v>484</v>
      </c>
      <c r="D1592" s="3">
        <v>0</v>
      </c>
      <c r="E1592" s="3">
        <v>37949.339999999997</v>
      </c>
      <c r="F1592" s="3">
        <v>3396.39</v>
      </c>
    </row>
    <row r="1593" spans="1:6" x14ac:dyDescent="0.25">
      <c r="A1593" s="3">
        <v>2018</v>
      </c>
      <c r="B1593" s="3" t="s">
        <v>64</v>
      </c>
      <c r="C1593" s="3" t="s">
        <v>479</v>
      </c>
      <c r="D1593" s="3">
        <v>0</v>
      </c>
      <c r="E1593" s="3">
        <v>2545</v>
      </c>
      <c r="F1593" s="3">
        <v>438.46</v>
      </c>
    </row>
    <row r="1594" spans="1:6" x14ac:dyDescent="0.25">
      <c r="A1594" s="3">
        <v>2018</v>
      </c>
      <c r="B1594" s="3" t="s">
        <v>64</v>
      </c>
      <c r="C1594" s="3" t="s">
        <v>480</v>
      </c>
      <c r="D1594" s="3">
        <v>0</v>
      </c>
      <c r="E1594" s="3">
        <v>33616.800000000003</v>
      </c>
      <c r="F1594" s="3">
        <v>3295.71</v>
      </c>
    </row>
    <row r="1595" spans="1:6" x14ac:dyDescent="0.25">
      <c r="A1595" s="3">
        <v>2018</v>
      </c>
      <c r="B1595" s="3" t="s">
        <v>64</v>
      </c>
      <c r="C1595" s="3" t="s">
        <v>481</v>
      </c>
      <c r="D1595" s="3">
        <v>0</v>
      </c>
      <c r="E1595" s="3">
        <v>267.74</v>
      </c>
      <c r="F1595" s="3">
        <v>10.29</v>
      </c>
    </row>
    <row r="1596" spans="1:6" x14ac:dyDescent="0.25">
      <c r="A1596" s="3">
        <v>2018</v>
      </c>
      <c r="B1596" s="3" t="s">
        <v>64</v>
      </c>
      <c r="C1596" s="3" t="s">
        <v>482</v>
      </c>
      <c r="D1596" s="3">
        <v>0</v>
      </c>
      <c r="E1596" s="3">
        <v>363.71</v>
      </c>
      <c r="F1596" s="3">
        <v>16.940000000000001</v>
      </c>
    </row>
    <row r="1597" spans="1:6" x14ac:dyDescent="0.25">
      <c r="A1597" s="3">
        <v>2018</v>
      </c>
      <c r="B1597" s="3" t="s">
        <v>64</v>
      </c>
      <c r="C1597" s="3" t="s">
        <v>483</v>
      </c>
      <c r="D1597" s="3">
        <v>0</v>
      </c>
      <c r="E1597" s="3">
        <v>4464.3900000000003</v>
      </c>
      <c r="F1597" s="3">
        <v>313.45</v>
      </c>
    </row>
    <row r="1598" spans="1:6" x14ac:dyDescent="0.25">
      <c r="A1598" s="3">
        <v>2018</v>
      </c>
      <c r="B1598" s="3" t="s">
        <v>64</v>
      </c>
      <c r="C1598" s="3" t="s">
        <v>484</v>
      </c>
      <c r="D1598" s="3">
        <v>0</v>
      </c>
      <c r="E1598" s="3">
        <v>41257.64</v>
      </c>
      <c r="F1598" s="3">
        <v>4074.85</v>
      </c>
    </row>
    <row r="1599" spans="1:6" x14ac:dyDescent="0.25">
      <c r="A1599" s="3">
        <v>2019</v>
      </c>
      <c r="B1599" s="3" t="s">
        <v>64</v>
      </c>
      <c r="C1599" s="3" t="s">
        <v>479</v>
      </c>
      <c r="D1599" s="3">
        <v>0</v>
      </c>
      <c r="E1599" s="3">
        <v>1944.6</v>
      </c>
      <c r="F1599" s="3">
        <v>179.52</v>
      </c>
    </row>
    <row r="1600" spans="1:6" x14ac:dyDescent="0.25">
      <c r="A1600" s="3">
        <v>2019</v>
      </c>
      <c r="B1600" s="3" t="s">
        <v>64</v>
      </c>
      <c r="C1600" s="3" t="s">
        <v>480</v>
      </c>
      <c r="D1600" s="3">
        <v>0</v>
      </c>
      <c r="E1600" s="3">
        <v>28792.42</v>
      </c>
      <c r="F1600" s="3">
        <v>2431.8200000000002</v>
      </c>
    </row>
    <row r="1601" spans="1:6" x14ac:dyDescent="0.25">
      <c r="A1601" s="3">
        <v>2019</v>
      </c>
      <c r="B1601" s="3" t="s">
        <v>64</v>
      </c>
      <c r="C1601" s="3" t="s">
        <v>481</v>
      </c>
      <c r="D1601" s="3">
        <v>0</v>
      </c>
      <c r="E1601" s="3">
        <v>315.95999999999998</v>
      </c>
      <c r="F1601" s="3">
        <v>495.01</v>
      </c>
    </row>
    <row r="1602" spans="1:6" x14ac:dyDescent="0.25">
      <c r="A1602" s="3">
        <v>2019</v>
      </c>
      <c r="B1602" s="3" t="s">
        <v>64</v>
      </c>
      <c r="C1602" s="3" t="s">
        <v>482</v>
      </c>
      <c r="D1602" s="3">
        <v>0</v>
      </c>
      <c r="E1602" s="3">
        <v>1205.0899999999999</v>
      </c>
      <c r="F1602" s="3">
        <v>9.08</v>
      </c>
    </row>
    <row r="1603" spans="1:6" x14ac:dyDescent="0.25">
      <c r="A1603" s="3">
        <v>2019</v>
      </c>
      <c r="B1603" s="3" t="s">
        <v>64</v>
      </c>
      <c r="C1603" s="3" t="s">
        <v>483</v>
      </c>
      <c r="D1603" s="3">
        <v>0</v>
      </c>
      <c r="E1603" s="3">
        <v>8540.01</v>
      </c>
      <c r="F1603" s="3">
        <v>325.95</v>
      </c>
    </row>
    <row r="1604" spans="1:6" x14ac:dyDescent="0.25">
      <c r="A1604" s="3">
        <v>2019</v>
      </c>
      <c r="B1604" s="3" t="s">
        <v>64</v>
      </c>
      <c r="C1604" s="3" t="s">
        <v>484</v>
      </c>
      <c r="D1604" s="3">
        <v>0</v>
      </c>
      <c r="E1604" s="3">
        <v>40798.080000000002</v>
      </c>
      <c r="F1604" s="3">
        <v>3441.38</v>
      </c>
    </row>
    <row r="1605" spans="1:6" x14ac:dyDescent="0.25">
      <c r="A1605" s="3">
        <v>2020</v>
      </c>
      <c r="B1605" s="3" t="s">
        <v>64</v>
      </c>
      <c r="C1605" s="3" t="s">
        <v>479</v>
      </c>
      <c r="D1605" s="3">
        <v>0</v>
      </c>
      <c r="E1605" s="3">
        <v>4043.9</v>
      </c>
      <c r="F1605" s="3">
        <v>129.76</v>
      </c>
    </row>
    <row r="1606" spans="1:6" x14ac:dyDescent="0.25">
      <c r="A1606" s="3">
        <v>2020</v>
      </c>
      <c r="B1606" s="3" t="s">
        <v>64</v>
      </c>
      <c r="C1606" s="3" t="s">
        <v>480</v>
      </c>
      <c r="D1606" s="3">
        <v>0</v>
      </c>
      <c r="E1606" s="3">
        <v>23268.06</v>
      </c>
      <c r="F1606" s="3">
        <v>1648.61</v>
      </c>
    </row>
    <row r="1607" spans="1:6" x14ac:dyDescent="0.25">
      <c r="A1607" s="3">
        <v>2020</v>
      </c>
      <c r="B1607" s="3" t="s">
        <v>64</v>
      </c>
      <c r="C1607" s="3" t="s">
        <v>481</v>
      </c>
      <c r="D1607" s="3">
        <v>0</v>
      </c>
      <c r="E1607" s="3">
        <v>206.72</v>
      </c>
      <c r="F1607" s="3">
        <v>517.25</v>
      </c>
    </row>
    <row r="1608" spans="1:6" x14ac:dyDescent="0.25">
      <c r="A1608" s="3">
        <v>2020</v>
      </c>
      <c r="B1608" s="3" t="s">
        <v>64</v>
      </c>
      <c r="C1608" s="3" t="s">
        <v>482</v>
      </c>
      <c r="D1608" s="3">
        <v>0</v>
      </c>
      <c r="E1608" s="3">
        <v>830.31</v>
      </c>
      <c r="F1608" s="3">
        <v>37.01</v>
      </c>
    </row>
    <row r="1609" spans="1:6" x14ac:dyDescent="0.25">
      <c r="A1609" s="3">
        <v>2020</v>
      </c>
      <c r="B1609" s="3" t="s">
        <v>64</v>
      </c>
      <c r="C1609" s="3" t="s">
        <v>483</v>
      </c>
      <c r="D1609" s="3">
        <v>0</v>
      </c>
      <c r="E1609" s="3">
        <v>6953.27</v>
      </c>
      <c r="F1609" s="3">
        <v>378.25</v>
      </c>
    </row>
    <row r="1610" spans="1:6" x14ac:dyDescent="0.25">
      <c r="A1610" s="3">
        <v>2020</v>
      </c>
      <c r="B1610" s="3" t="s">
        <v>64</v>
      </c>
      <c r="C1610" s="3" t="s">
        <v>484</v>
      </c>
      <c r="D1610" s="3">
        <v>0</v>
      </c>
      <c r="E1610" s="3">
        <v>35302.26</v>
      </c>
      <c r="F1610" s="3">
        <v>2710.88</v>
      </c>
    </row>
    <row r="1611" spans="1:6" x14ac:dyDescent="0.25">
      <c r="A1611" s="3">
        <v>2021</v>
      </c>
      <c r="B1611" s="3" t="s">
        <v>64</v>
      </c>
      <c r="C1611" s="3" t="s">
        <v>479</v>
      </c>
      <c r="D1611" s="3">
        <v>0</v>
      </c>
      <c r="E1611" s="3">
        <v>3438.53</v>
      </c>
      <c r="F1611" s="3">
        <v>202.92</v>
      </c>
    </row>
    <row r="1612" spans="1:6" x14ac:dyDescent="0.25">
      <c r="A1612" s="3">
        <v>2021</v>
      </c>
      <c r="B1612" s="3" t="s">
        <v>64</v>
      </c>
      <c r="C1612" s="3" t="s">
        <v>480</v>
      </c>
      <c r="D1612" s="3">
        <v>0</v>
      </c>
      <c r="E1612" s="3">
        <v>37414.85</v>
      </c>
      <c r="F1612" s="3">
        <v>2062.7399999999998</v>
      </c>
    </row>
    <row r="1613" spans="1:6" x14ac:dyDescent="0.25">
      <c r="A1613" s="3">
        <v>2021</v>
      </c>
      <c r="B1613" s="3" t="s">
        <v>64</v>
      </c>
      <c r="C1613" s="3" t="s">
        <v>481</v>
      </c>
      <c r="D1613" s="3">
        <v>0</v>
      </c>
      <c r="E1613" s="3">
        <v>129.99</v>
      </c>
      <c r="F1613" s="3">
        <v>2.71</v>
      </c>
    </row>
    <row r="1614" spans="1:6" x14ac:dyDescent="0.25">
      <c r="A1614" s="3">
        <v>2021</v>
      </c>
      <c r="B1614" s="3" t="s">
        <v>64</v>
      </c>
      <c r="C1614" s="3" t="s">
        <v>482</v>
      </c>
      <c r="D1614" s="3">
        <v>0</v>
      </c>
      <c r="E1614" s="3">
        <v>4541.42</v>
      </c>
      <c r="F1614" s="3">
        <v>62.44</v>
      </c>
    </row>
    <row r="1615" spans="1:6" x14ac:dyDescent="0.25">
      <c r="A1615" s="3">
        <v>2021</v>
      </c>
      <c r="B1615" s="3" t="s">
        <v>64</v>
      </c>
      <c r="C1615" s="3" t="s">
        <v>483</v>
      </c>
      <c r="D1615" s="3">
        <v>0</v>
      </c>
      <c r="E1615" s="3">
        <v>4324.8</v>
      </c>
      <c r="F1615" s="3">
        <v>2808.36</v>
      </c>
    </row>
    <row r="1616" spans="1:6" x14ac:dyDescent="0.25">
      <c r="A1616" s="3">
        <v>2021</v>
      </c>
      <c r="B1616" s="3" t="s">
        <v>64</v>
      </c>
      <c r="C1616" s="3" t="s">
        <v>484</v>
      </c>
      <c r="D1616" s="3">
        <v>0</v>
      </c>
      <c r="E1616" s="3">
        <v>49849.59</v>
      </c>
      <c r="F1616" s="3">
        <v>5139.17</v>
      </c>
    </row>
    <row r="1617" spans="1:6" x14ac:dyDescent="0.25">
      <c r="A1617" s="3"/>
      <c r="B1617" s="3"/>
      <c r="C1617" s="3"/>
      <c r="D1617" s="3"/>
      <c r="E1617" s="3"/>
      <c r="F1617" s="3"/>
    </row>
    <row r="1618" spans="1:6" x14ac:dyDescent="0.25">
      <c r="A1618" s="3">
        <v>2012</v>
      </c>
      <c r="B1618" s="3" t="s">
        <v>34</v>
      </c>
      <c r="C1618" s="3" t="s">
        <v>479</v>
      </c>
      <c r="D1618" s="3">
        <v>25008</v>
      </c>
      <c r="E1618" s="3">
        <v>562.4</v>
      </c>
      <c r="F1618" s="3">
        <v>0</v>
      </c>
    </row>
    <row r="1619" spans="1:6" x14ac:dyDescent="0.25">
      <c r="A1619" s="3">
        <v>2012</v>
      </c>
      <c r="B1619" s="3" t="s">
        <v>34</v>
      </c>
      <c r="C1619" s="3" t="s">
        <v>480</v>
      </c>
      <c r="D1619" s="3">
        <v>2653</v>
      </c>
      <c r="E1619" s="3">
        <v>4696.4799999999996</v>
      </c>
      <c r="F1619" s="3">
        <v>0</v>
      </c>
    </row>
    <row r="1620" spans="1:6" x14ac:dyDescent="0.25">
      <c r="A1620" s="3">
        <v>2012</v>
      </c>
      <c r="B1620" s="3" t="s">
        <v>34</v>
      </c>
      <c r="C1620" s="3" t="s">
        <v>481</v>
      </c>
      <c r="D1620" s="3">
        <v>0</v>
      </c>
      <c r="E1620" s="3">
        <v>546.62</v>
      </c>
      <c r="F1620" s="3">
        <v>0</v>
      </c>
    </row>
    <row r="1621" spans="1:6" x14ac:dyDescent="0.25">
      <c r="A1621" s="3">
        <v>2012</v>
      </c>
      <c r="B1621" s="3" t="s">
        <v>34</v>
      </c>
      <c r="C1621" s="3" t="s">
        <v>482</v>
      </c>
      <c r="D1621" s="3">
        <v>0</v>
      </c>
      <c r="E1621" s="3">
        <v>150.33000000000001</v>
      </c>
      <c r="F1621" s="3">
        <v>0</v>
      </c>
    </row>
    <row r="1622" spans="1:6" x14ac:dyDescent="0.25">
      <c r="A1622" s="3">
        <v>2012</v>
      </c>
      <c r="B1622" s="3" t="s">
        <v>34</v>
      </c>
      <c r="C1622" s="3" t="s">
        <v>483</v>
      </c>
      <c r="D1622" s="3">
        <v>9461</v>
      </c>
      <c r="E1622" s="3">
        <v>2336.04</v>
      </c>
      <c r="F1622" s="3">
        <v>0</v>
      </c>
    </row>
    <row r="1623" spans="1:6" x14ac:dyDescent="0.25">
      <c r="A1623" s="3">
        <v>2012</v>
      </c>
      <c r="B1623" s="3" t="s">
        <v>34</v>
      </c>
      <c r="C1623" s="3" t="s">
        <v>484</v>
      </c>
      <c r="D1623" s="3">
        <v>37122</v>
      </c>
      <c r="E1623" s="3">
        <v>8291.8700000000008</v>
      </c>
      <c r="F1623" s="3">
        <v>0</v>
      </c>
    </row>
    <row r="1624" spans="1:6" x14ac:dyDescent="0.25">
      <c r="A1624" s="3">
        <v>2013</v>
      </c>
      <c r="B1624" s="3" t="s">
        <v>34</v>
      </c>
      <c r="C1624" s="3" t="s">
        <v>479</v>
      </c>
      <c r="D1624" s="3">
        <v>27809</v>
      </c>
      <c r="E1624" s="3">
        <v>637.73</v>
      </c>
      <c r="F1624" s="3">
        <v>0</v>
      </c>
    </row>
    <row r="1625" spans="1:6" x14ac:dyDescent="0.25">
      <c r="A1625" s="3">
        <v>2013</v>
      </c>
      <c r="B1625" s="3" t="s">
        <v>34</v>
      </c>
      <c r="C1625" s="3" t="s">
        <v>480</v>
      </c>
      <c r="D1625" s="3">
        <v>7585</v>
      </c>
      <c r="E1625" s="3">
        <v>8560.84</v>
      </c>
      <c r="F1625" s="3">
        <v>0</v>
      </c>
    </row>
    <row r="1626" spans="1:6" x14ac:dyDescent="0.25">
      <c r="A1626" s="3">
        <v>2013</v>
      </c>
      <c r="B1626" s="3" t="s">
        <v>34</v>
      </c>
      <c r="C1626" s="3" t="s">
        <v>481</v>
      </c>
      <c r="D1626" s="3">
        <v>0</v>
      </c>
      <c r="E1626" s="3">
        <v>143.51</v>
      </c>
      <c r="F1626" s="3">
        <v>0</v>
      </c>
    </row>
    <row r="1627" spans="1:6" x14ac:dyDescent="0.25">
      <c r="A1627" s="3">
        <v>2013</v>
      </c>
      <c r="B1627" s="3" t="s">
        <v>34</v>
      </c>
      <c r="C1627" s="3" t="s">
        <v>482</v>
      </c>
      <c r="D1627" s="3">
        <v>0</v>
      </c>
      <c r="E1627" s="3">
        <v>247.16</v>
      </c>
      <c r="F1627" s="3">
        <v>0</v>
      </c>
    </row>
    <row r="1628" spans="1:6" x14ac:dyDescent="0.25">
      <c r="A1628" s="3">
        <v>2013</v>
      </c>
      <c r="B1628" s="3" t="s">
        <v>34</v>
      </c>
      <c r="C1628" s="3" t="s">
        <v>483</v>
      </c>
      <c r="D1628" s="3">
        <v>17578</v>
      </c>
      <c r="E1628" s="3">
        <v>2696.4</v>
      </c>
      <c r="F1628" s="3">
        <v>0</v>
      </c>
    </row>
    <row r="1629" spans="1:6" x14ac:dyDescent="0.25">
      <c r="A1629" s="3">
        <v>2013</v>
      </c>
      <c r="B1629" s="3" t="s">
        <v>34</v>
      </c>
      <c r="C1629" s="3" t="s">
        <v>484</v>
      </c>
      <c r="D1629" s="3">
        <v>52972</v>
      </c>
      <c r="E1629" s="3">
        <v>12285.64</v>
      </c>
      <c r="F1629" s="3">
        <v>0</v>
      </c>
    </row>
    <row r="1630" spans="1:6" x14ac:dyDescent="0.25">
      <c r="A1630" s="3">
        <v>2014</v>
      </c>
      <c r="B1630" s="3" t="s">
        <v>34</v>
      </c>
      <c r="C1630" s="3" t="s">
        <v>479</v>
      </c>
      <c r="D1630" s="3">
        <v>29896</v>
      </c>
      <c r="E1630" s="3">
        <v>675.72</v>
      </c>
      <c r="F1630" s="3">
        <v>0</v>
      </c>
    </row>
    <row r="1631" spans="1:6" x14ac:dyDescent="0.25">
      <c r="A1631" s="3">
        <v>2014</v>
      </c>
      <c r="B1631" s="3" t="s">
        <v>34</v>
      </c>
      <c r="C1631" s="3" t="s">
        <v>480</v>
      </c>
      <c r="D1631" s="3">
        <v>2401</v>
      </c>
      <c r="E1631" s="3">
        <v>5384.2</v>
      </c>
      <c r="F1631" s="3">
        <v>0</v>
      </c>
    </row>
    <row r="1632" spans="1:6" x14ac:dyDescent="0.25">
      <c r="A1632" s="3">
        <v>2014</v>
      </c>
      <c r="B1632" s="3" t="s">
        <v>34</v>
      </c>
      <c r="C1632" s="3" t="s">
        <v>481</v>
      </c>
      <c r="D1632" s="3">
        <v>0</v>
      </c>
      <c r="E1632" s="3">
        <v>128.66</v>
      </c>
      <c r="F1632" s="3">
        <v>0</v>
      </c>
    </row>
    <row r="1633" spans="1:6" x14ac:dyDescent="0.25">
      <c r="A1633" s="3">
        <v>2014</v>
      </c>
      <c r="B1633" s="3" t="s">
        <v>34</v>
      </c>
      <c r="C1633" s="3" t="s">
        <v>482</v>
      </c>
      <c r="D1633" s="3">
        <v>0</v>
      </c>
      <c r="E1633" s="3">
        <v>156.02000000000001</v>
      </c>
      <c r="F1633" s="3">
        <v>0</v>
      </c>
    </row>
    <row r="1634" spans="1:6" x14ac:dyDescent="0.25">
      <c r="A1634" s="3">
        <v>2014</v>
      </c>
      <c r="B1634" s="3" t="s">
        <v>34</v>
      </c>
      <c r="C1634" s="3" t="s">
        <v>483</v>
      </c>
      <c r="D1634" s="3">
        <v>8945</v>
      </c>
      <c r="E1634" s="3">
        <v>2131.84</v>
      </c>
      <c r="F1634" s="3">
        <v>0</v>
      </c>
    </row>
    <row r="1635" spans="1:6" x14ac:dyDescent="0.25">
      <c r="A1635" s="3">
        <v>2014</v>
      </c>
      <c r="B1635" s="3" t="s">
        <v>34</v>
      </c>
      <c r="C1635" s="3" t="s">
        <v>484</v>
      </c>
      <c r="D1635" s="3">
        <v>41242</v>
      </c>
      <c r="E1635" s="3">
        <v>8476.44</v>
      </c>
      <c r="F1635" s="3">
        <v>0</v>
      </c>
    </row>
    <row r="1636" spans="1:6" x14ac:dyDescent="0.25">
      <c r="A1636" s="3">
        <v>2015</v>
      </c>
      <c r="B1636" s="3" t="s">
        <v>34</v>
      </c>
      <c r="C1636" s="3" t="s">
        <v>479</v>
      </c>
      <c r="D1636" s="3">
        <v>28188</v>
      </c>
      <c r="E1636" s="3">
        <v>675.72</v>
      </c>
      <c r="F1636" s="3">
        <v>0</v>
      </c>
    </row>
    <row r="1637" spans="1:6" x14ac:dyDescent="0.25">
      <c r="A1637" s="3">
        <v>2015</v>
      </c>
      <c r="B1637" s="3" t="s">
        <v>34</v>
      </c>
      <c r="C1637" s="3" t="s">
        <v>480</v>
      </c>
      <c r="D1637" s="3">
        <v>8238</v>
      </c>
      <c r="E1637" s="3">
        <v>5384.2</v>
      </c>
      <c r="F1637" s="3">
        <v>0</v>
      </c>
    </row>
    <row r="1638" spans="1:6" x14ac:dyDescent="0.25">
      <c r="A1638" s="3">
        <v>2015</v>
      </c>
      <c r="B1638" s="3" t="s">
        <v>34</v>
      </c>
      <c r="C1638" s="3" t="s">
        <v>481</v>
      </c>
      <c r="D1638" s="3">
        <v>542</v>
      </c>
      <c r="E1638" s="3">
        <v>128.66</v>
      </c>
      <c r="F1638" s="3">
        <v>0</v>
      </c>
    </row>
    <row r="1639" spans="1:6" x14ac:dyDescent="0.25">
      <c r="A1639" s="3">
        <v>2015</v>
      </c>
      <c r="B1639" s="3" t="s">
        <v>34</v>
      </c>
      <c r="C1639" s="3" t="s">
        <v>482</v>
      </c>
      <c r="D1639" s="3">
        <v>0</v>
      </c>
      <c r="E1639" s="3">
        <v>156.02000000000001</v>
      </c>
      <c r="F1639" s="3">
        <v>0</v>
      </c>
    </row>
    <row r="1640" spans="1:6" x14ac:dyDescent="0.25">
      <c r="A1640" s="3">
        <v>2015</v>
      </c>
      <c r="B1640" s="3" t="s">
        <v>34</v>
      </c>
      <c r="C1640" s="3" t="s">
        <v>483</v>
      </c>
      <c r="D1640" s="3">
        <v>12602</v>
      </c>
      <c r="E1640" s="3">
        <v>2131.84</v>
      </c>
      <c r="F1640" s="3">
        <v>0</v>
      </c>
    </row>
    <row r="1641" spans="1:6" x14ac:dyDescent="0.25">
      <c r="A1641" s="3">
        <v>2015</v>
      </c>
      <c r="B1641" s="3" t="s">
        <v>34</v>
      </c>
      <c r="C1641" s="3" t="s">
        <v>484</v>
      </c>
      <c r="D1641" s="3">
        <v>49570</v>
      </c>
      <c r="E1641" s="3">
        <v>8476.44</v>
      </c>
      <c r="F1641" s="3">
        <v>0</v>
      </c>
    </row>
    <row r="1642" spans="1:6" x14ac:dyDescent="0.25">
      <c r="A1642" s="3">
        <v>2016</v>
      </c>
      <c r="B1642" s="3" t="s">
        <v>34</v>
      </c>
      <c r="C1642" s="3" t="s">
        <v>479</v>
      </c>
      <c r="D1642" s="3">
        <v>2049</v>
      </c>
      <c r="E1642" s="3">
        <v>815.49</v>
      </c>
      <c r="F1642" s="3">
        <v>0</v>
      </c>
    </row>
    <row r="1643" spans="1:6" x14ac:dyDescent="0.25">
      <c r="A1643" s="3">
        <v>2016</v>
      </c>
      <c r="B1643" s="3" t="s">
        <v>34</v>
      </c>
      <c r="C1643" s="3" t="s">
        <v>480</v>
      </c>
      <c r="D1643" s="3">
        <v>15844</v>
      </c>
      <c r="E1643" s="3">
        <v>11356.14</v>
      </c>
      <c r="F1643" s="3">
        <v>0</v>
      </c>
    </row>
    <row r="1644" spans="1:6" x14ac:dyDescent="0.25">
      <c r="A1644" s="3">
        <v>2016</v>
      </c>
      <c r="B1644" s="3" t="s">
        <v>34</v>
      </c>
      <c r="C1644" s="3" t="s">
        <v>481</v>
      </c>
      <c r="D1644" s="3">
        <v>0</v>
      </c>
      <c r="E1644" s="3">
        <v>355.67</v>
      </c>
      <c r="F1644" s="3">
        <v>0</v>
      </c>
    </row>
    <row r="1645" spans="1:6" x14ac:dyDescent="0.25">
      <c r="A1645" s="3">
        <v>2016</v>
      </c>
      <c r="B1645" s="3" t="s">
        <v>34</v>
      </c>
      <c r="C1645" s="3" t="s">
        <v>482</v>
      </c>
      <c r="D1645" s="3">
        <v>0</v>
      </c>
      <c r="E1645" s="3">
        <v>262.75</v>
      </c>
      <c r="F1645" s="3">
        <v>0</v>
      </c>
    </row>
    <row r="1646" spans="1:6" x14ac:dyDescent="0.25">
      <c r="A1646" s="3">
        <v>2016</v>
      </c>
      <c r="B1646" s="3" t="s">
        <v>34</v>
      </c>
      <c r="C1646" s="3" t="s">
        <v>483</v>
      </c>
      <c r="D1646" s="3">
        <v>46579</v>
      </c>
      <c r="E1646" s="3">
        <v>561.82000000000005</v>
      </c>
      <c r="F1646" s="3">
        <v>0</v>
      </c>
    </row>
    <row r="1647" spans="1:6" x14ac:dyDescent="0.25">
      <c r="A1647" s="3">
        <v>2016</v>
      </c>
      <c r="B1647" s="3" t="s">
        <v>34</v>
      </c>
      <c r="C1647" s="3" t="s">
        <v>484</v>
      </c>
      <c r="D1647" s="3">
        <v>64472</v>
      </c>
      <c r="E1647" s="3">
        <v>13351.87</v>
      </c>
      <c r="F1647" s="3">
        <v>0</v>
      </c>
    </row>
    <row r="1648" spans="1:6" x14ac:dyDescent="0.25">
      <c r="A1648" s="3">
        <v>2017</v>
      </c>
      <c r="B1648" s="3" t="s">
        <v>34</v>
      </c>
      <c r="C1648" s="3" t="s">
        <v>479</v>
      </c>
      <c r="D1648" s="3">
        <v>3905</v>
      </c>
      <c r="E1648" s="3">
        <v>1000.53</v>
      </c>
      <c r="F1648" s="3">
        <v>54.05</v>
      </c>
    </row>
    <row r="1649" spans="1:6" x14ac:dyDescent="0.25">
      <c r="A1649" s="3">
        <v>2017</v>
      </c>
      <c r="B1649" s="3" t="s">
        <v>34</v>
      </c>
      <c r="C1649" s="3" t="s">
        <v>480</v>
      </c>
      <c r="D1649" s="3">
        <v>3559</v>
      </c>
      <c r="E1649" s="3">
        <v>6927.87</v>
      </c>
      <c r="F1649" s="3">
        <v>629.11</v>
      </c>
    </row>
    <row r="1650" spans="1:6" x14ac:dyDescent="0.25">
      <c r="A1650" s="3">
        <v>2017</v>
      </c>
      <c r="B1650" s="3" t="s">
        <v>34</v>
      </c>
      <c r="C1650" s="3" t="s">
        <v>481</v>
      </c>
      <c r="D1650" s="3">
        <v>507</v>
      </c>
      <c r="E1650" s="3">
        <v>314.81</v>
      </c>
      <c r="F1650" s="3">
        <v>0</v>
      </c>
    </row>
    <row r="1651" spans="1:6" x14ac:dyDescent="0.25">
      <c r="A1651" s="3">
        <v>2017</v>
      </c>
      <c r="B1651" s="3" t="s">
        <v>34</v>
      </c>
      <c r="C1651" s="3" t="s">
        <v>482</v>
      </c>
      <c r="D1651" s="3">
        <v>0</v>
      </c>
      <c r="E1651" s="3">
        <v>440.08</v>
      </c>
      <c r="F1651" s="3">
        <v>0</v>
      </c>
    </row>
    <row r="1652" spans="1:6" x14ac:dyDescent="0.25">
      <c r="A1652" s="3">
        <v>2017</v>
      </c>
      <c r="B1652" s="3" t="s">
        <v>34</v>
      </c>
      <c r="C1652" s="3" t="s">
        <v>483</v>
      </c>
      <c r="D1652" s="3">
        <v>45636</v>
      </c>
      <c r="E1652" s="3">
        <v>1938.86</v>
      </c>
      <c r="F1652" s="3">
        <v>5.56</v>
      </c>
    </row>
    <row r="1653" spans="1:6" x14ac:dyDescent="0.25">
      <c r="A1653" s="3">
        <v>2017</v>
      </c>
      <c r="B1653" s="3" t="s">
        <v>34</v>
      </c>
      <c r="C1653" s="3" t="s">
        <v>484</v>
      </c>
      <c r="D1653" s="3">
        <v>53607</v>
      </c>
      <c r="E1653" s="3">
        <v>10622.15</v>
      </c>
      <c r="F1653" s="3">
        <v>688.72</v>
      </c>
    </row>
    <row r="1654" spans="1:6" x14ac:dyDescent="0.25">
      <c r="A1654" s="3">
        <v>2018</v>
      </c>
      <c r="B1654" s="3" t="s">
        <v>34</v>
      </c>
      <c r="C1654" s="3" t="s">
        <v>479</v>
      </c>
      <c r="D1654" s="3">
        <v>14250</v>
      </c>
      <c r="E1654" s="3">
        <v>937.27</v>
      </c>
      <c r="F1654" s="3">
        <v>43.86</v>
      </c>
    </row>
    <row r="1655" spans="1:6" x14ac:dyDescent="0.25">
      <c r="A1655" s="3">
        <v>2018</v>
      </c>
      <c r="B1655" s="3" t="s">
        <v>34</v>
      </c>
      <c r="C1655" s="3" t="s">
        <v>480</v>
      </c>
      <c r="D1655" s="3">
        <v>2000</v>
      </c>
      <c r="E1655" s="3">
        <v>13927.67</v>
      </c>
      <c r="F1655" s="3">
        <v>1285.22</v>
      </c>
    </row>
    <row r="1656" spans="1:6" x14ac:dyDescent="0.25">
      <c r="A1656" s="3">
        <v>2018</v>
      </c>
      <c r="B1656" s="3" t="s">
        <v>34</v>
      </c>
      <c r="C1656" s="3" t="s">
        <v>481</v>
      </c>
      <c r="D1656" s="3">
        <v>0</v>
      </c>
      <c r="E1656" s="3">
        <v>123.17</v>
      </c>
      <c r="F1656" s="3">
        <v>0</v>
      </c>
    </row>
    <row r="1657" spans="1:6" x14ac:dyDescent="0.25">
      <c r="A1657" s="3">
        <v>2018</v>
      </c>
      <c r="B1657" s="3" t="s">
        <v>34</v>
      </c>
      <c r="C1657" s="3" t="s">
        <v>482</v>
      </c>
      <c r="D1657" s="3">
        <v>0</v>
      </c>
      <c r="E1657" s="3">
        <v>739.61</v>
      </c>
      <c r="F1657" s="3">
        <v>32.119999999999997</v>
      </c>
    </row>
    <row r="1658" spans="1:6" x14ac:dyDescent="0.25">
      <c r="A1658" s="3">
        <v>2018</v>
      </c>
      <c r="B1658" s="3" t="s">
        <v>34</v>
      </c>
      <c r="C1658" s="3" t="s">
        <v>483</v>
      </c>
      <c r="D1658" s="3">
        <v>39005</v>
      </c>
      <c r="E1658" s="3">
        <v>289.7</v>
      </c>
      <c r="F1658" s="3">
        <v>14.44</v>
      </c>
    </row>
    <row r="1659" spans="1:6" x14ac:dyDescent="0.25">
      <c r="A1659" s="3">
        <v>2018</v>
      </c>
      <c r="B1659" s="3" t="s">
        <v>34</v>
      </c>
      <c r="C1659" s="3" t="s">
        <v>484</v>
      </c>
      <c r="D1659" s="3">
        <v>55255</v>
      </c>
      <c r="E1659" s="3">
        <v>16017.43</v>
      </c>
      <c r="F1659" s="3">
        <v>1375.64</v>
      </c>
    </row>
    <row r="1660" spans="1:6" x14ac:dyDescent="0.25">
      <c r="A1660" s="3">
        <v>2019</v>
      </c>
      <c r="B1660" s="3" t="s">
        <v>34</v>
      </c>
      <c r="C1660" s="3" t="s">
        <v>479</v>
      </c>
      <c r="D1660" s="3">
        <v>14721</v>
      </c>
      <c r="E1660" s="3">
        <v>903.03</v>
      </c>
      <c r="F1660" s="3">
        <v>42.65</v>
      </c>
    </row>
    <row r="1661" spans="1:6" x14ac:dyDescent="0.25">
      <c r="A1661" s="3">
        <v>2019</v>
      </c>
      <c r="B1661" s="3" t="s">
        <v>34</v>
      </c>
      <c r="C1661" s="3" t="s">
        <v>480</v>
      </c>
      <c r="D1661" s="3">
        <v>3310</v>
      </c>
      <c r="E1661" s="3">
        <v>11294.59</v>
      </c>
      <c r="F1661" s="3">
        <v>2029.52</v>
      </c>
    </row>
    <row r="1662" spans="1:6" x14ac:dyDescent="0.25">
      <c r="A1662" s="3">
        <v>2019</v>
      </c>
      <c r="B1662" s="3" t="s">
        <v>34</v>
      </c>
      <c r="C1662" s="3" t="s">
        <v>481</v>
      </c>
      <c r="D1662" s="3">
        <v>0</v>
      </c>
      <c r="E1662" s="3">
        <v>159.52000000000001</v>
      </c>
      <c r="F1662" s="3">
        <v>95.69</v>
      </c>
    </row>
    <row r="1663" spans="1:6" x14ac:dyDescent="0.25">
      <c r="A1663" s="3">
        <v>2019</v>
      </c>
      <c r="B1663" s="3" t="s">
        <v>34</v>
      </c>
      <c r="C1663" s="3" t="s">
        <v>482</v>
      </c>
      <c r="D1663" s="3">
        <v>0</v>
      </c>
      <c r="E1663" s="3">
        <v>738.12</v>
      </c>
      <c r="F1663" s="3">
        <v>2076</v>
      </c>
    </row>
    <row r="1664" spans="1:6" x14ac:dyDescent="0.25">
      <c r="A1664" s="3">
        <v>2019</v>
      </c>
      <c r="B1664" s="3" t="s">
        <v>34</v>
      </c>
      <c r="C1664" s="3" t="s">
        <v>483</v>
      </c>
      <c r="D1664" s="3">
        <v>41672</v>
      </c>
      <c r="E1664" s="3">
        <v>619.75</v>
      </c>
      <c r="F1664" s="3">
        <v>38.21</v>
      </c>
    </row>
    <row r="1665" spans="1:6" x14ac:dyDescent="0.25">
      <c r="A1665" s="3">
        <v>2019</v>
      </c>
      <c r="B1665" s="3" t="s">
        <v>34</v>
      </c>
      <c r="C1665" s="3" t="s">
        <v>484</v>
      </c>
      <c r="D1665" s="3">
        <v>59703</v>
      </c>
      <c r="E1665" s="3">
        <v>13715.01</v>
      </c>
      <c r="F1665" s="3">
        <v>4282.07</v>
      </c>
    </row>
    <row r="1666" spans="1:6" x14ac:dyDescent="0.25">
      <c r="A1666" s="3">
        <v>2020</v>
      </c>
      <c r="B1666" s="3" t="s">
        <v>34</v>
      </c>
      <c r="C1666" s="3" t="s">
        <v>479</v>
      </c>
      <c r="D1666" s="3">
        <v>48767.199999999997</v>
      </c>
      <c r="E1666" s="3">
        <v>809.02</v>
      </c>
      <c r="F1666" s="3">
        <v>72.930000000000007</v>
      </c>
    </row>
    <row r="1667" spans="1:6" x14ac:dyDescent="0.25">
      <c r="A1667" s="3">
        <v>2020</v>
      </c>
      <c r="B1667" s="3" t="s">
        <v>34</v>
      </c>
      <c r="C1667" s="3" t="s">
        <v>480</v>
      </c>
      <c r="D1667" s="3">
        <v>8813.08</v>
      </c>
      <c r="E1667" s="3">
        <v>9744.3799999999992</v>
      </c>
      <c r="F1667" s="3">
        <v>620.54</v>
      </c>
    </row>
    <row r="1668" spans="1:6" x14ac:dyDescent="0.25">
      <c r="A1668" s="3">
        <v>2020</v>
      </c>
      <c r="B1668" s="3" t="s">
        <v>34</v>
      </c>
      <c r="C1668" s="3" t="s">
        <v>481</v>
      </c>
      <c r="D1668" s="3">
        <v>0</v>
      </c>
      <c r="E1668" s="3">
        <v>146.77000000000001</v>
      </c>
      <c r="F1668" s="3">
        <v>0</v>
      </c>
    </row>
    <row r="1669" spans="1:6" x14ac:dyDescent="0.25">
      <c r="A1669" s="3">
        <v>2020</v>
      </c>
      <c r="B1669" s="3" t="s">
        <v>34</v>
      </c>
      <c r="C1669" s="3" t="s">
        <v>482</v>
      </c>
      <c r="D1669" s="3">
        <v>0</v>
      </c>
      <c r="E1669" s="3">
        <v>1254.04</v>
      </c>
      <c r="F1669" s="3">
        <v>0</v>
      </c>
    </row>
    <row r="1670" spans="1:6" x14ac:dyDescent="0.25">
      <c r="A1670" s="3">
        <v>2020</v>
      </c>
      <c r="B1670" s="3" t="s">
        <v>34</v>
      </c>
      <c r="C1670" s="3" t="s">
        <v>483</v>
      </c>
      <c r="D1670" s="3">
        <v>5971.86</v>
      </c>
      <c r="E1670" s="3">
        <v>380.86</v>
      </c>
      <c r="F1670" s="3">
        <v>128.34</v>
      </c>
    </row>
    <row r="1671" spans="1:6" x14ac:dyDescent="0.25">
      <c r="A1671" s="3">
        <v>2020</v>
      </c>
      <c r="B1671" s="3" t="s">
        <v>34</v>
      </c>
      <c r="C1671" s="3" t="s">
        <v>484</v>
      </c>
      <c r="D1671" s="3">
        <v>63552.14</v>
      </c>
      <c r="E1671" s="3">
        <v>12335.07</v>
      </c>
      <c r="F1671" s="3">
        <v>821.81</v>
      </c>
    </row>
    <row r="1672" spans="1:6" x14ac:dyDescent="0.25">
      <c r="A1672" s="3">
        <v>2021</v>
      </c>
      <c r="B1672" s="3" t="s">
        <v>34</v>
      </c>
      <c r="C1672" s="3" t="s">
        <v>479</v>
      </c>
      <c r="D1672" s="3">
        <v>38062</v>
      </c>
      <c r="E1672" s="3">
        <v>1707.72</v>
      </c>
      <c r="F1672" s="3">
        <v>84.39</v>
      </c>
    </row>
    <row r="1673" spans="1:6" x14ac:dyDescent="0.25">
      <c r="A1673" s="3">
        <v>2021</v>
      </c>
      <c r="B1673" s="3" t="s">
        <v>34</v>
      </c>
      <c r="C1673" s="3" t="s">
        <v>480</v>
      </c>
      <c r="D1673" s="3">
        <v>40002.07</v>
      </c>
      <c r="E1673" s="3">
        <v>9621.99</v>
      </c>
      <c r="F1673" s="3">
        <v>751.57</v>
      </c>
    </row>
    <row r="1674" spans="1:6" x14ac:dyDescent="0.25">
      <c r="A1674" s="3">
        <v>2021</v>
      </c>
      <c r="B1674" s="3" t="s">
        <v>34</v>
      </c>
      <c r="C1674" s="3" t="s">
        <v>481</v>
      </c>
      <c r="D1674" s="3">
        <v>0</v>
      </c>
      <c r="E1674" s="3">
        <v>317.27</v>
      </c>
      <c r="F1674" s="3">
        <v>4.68</v>
      </c>
    </row>
    <row r="1675" spans="1:6" x14ac:dyDescent="0.25">
      <c r="A1675" s="3">
        <v>2021</v>
      </c>
      <c r="B1675" s="3" t="s">
        <v>34</v>
      </c>
      <c r="C1675" s="3" t="s">
        <v>482</v>
      </c>
      <c r="D1675" s="3">
        <v>0</v>
      </c>
      <c r="E1675" s="3">
        <v>688.91</v>
      </c>
      <c r="F1675" s="3">
        <v>122.25</v>
      </c>
    </row>
    <row r="1676" spans="1:6" x14ac:dyDescent="0.25">
      <c r="A1676" s="3">
        <v>2021</v>
      </c>
      <c r="B1676" s="3" t="s">
        <v>34</v>
      </c>
      <c r="C1676" s="3" t="s">
        <v>483</v>
      </c>
      <c r="D1676" s="3">
        <v>4180.84</v>
      </c>
      <c r="E1676" s="3">
        <v>662.67</v>
      </c>
      <c r="F1676" s="3">
        <v>99.62</v>
      </c>
    </row>
    <row r="1677" spans="1:6" x14ac:dyDescent="0.25">
      <c r="A1677" s="3">
        <v>2021</v>
      </c>
      <c r="B1677" s="3" t="s">
        <v>34</v>
      </c>
      <c r="C1677" s="3" t="s">
        <v>484</v>
      </c>
      <c r="D1677" s="3">
        <v>82244.91</v>
      </c>
      <c r="E1677" s="3">
        <v>12998.56</v>
      </c>
      <c r="F1677" s="3">
        <v>1062.51</v>
      </c>
    </row>
    <row r="1678" spans="1:6" x14ac:dyDescent="0.25">
      <c r="A1678" s="3"/>
      <c r="B1678" s="3"/>
      <c r="C1678" s="3"/>
      <c r="D1678" s="3"/>
      <c r="E1678" s="3"/>
      <c r="F1678" s="3"/>
    </row>
    <row r="1679" spans="1:6" x14ac:dyDescent="0.25">
      <c r="A1679" s="3">
        <v>2011</v>
      </c>
      <c r="B1679" s="3" t="s">
        <v>57</v>
      </c>
      <c r="C1679" s="3" t="s">
        <v>479</v>
      </c>
      <c r="D1679" s="3">
        <v>12669</v>
      </c>
      <c r="E1679" s="3">
        <v>844.16</v>
      </c>
      <c r="F1679" s="3"/>
    </row>
    <row r="1680" spans="1:6" x14ac:dyDescent="0.25">
      <c r="A1680" s="3">
        <v>2011</v>
      </c>
      <c r="B1680" s="3" t="s">
        <v>57</v>
      </c>
      <c r="C1680" s="3" t="s">
        <v>480</v>
      </c>
      <c r="D1680" s="3">
        <v>74</v>
      </c>
      <c r="E1680" s="3">
        <v>5101.1000000000004</v>
      </c>
      <c r="F1680" s="3"/>
    </row>
    <row r="1681" spans="1:6" x14ac:dyDescent="0.25">
      <c r="A1681" s="3">
        <v>2011</v>
      </c>
      <c r="B1681" s="3" t="s">
        <v>57</v>
      </c>
      <c r="C1681" s="3" t="s">
        <v>481</v>
      </c>
      <c r="D1681" s="3">
        <v>0</v>
      </c>
      <c r="E1681" s="3">
        <v>57.66</v>
      </c>
      <c r="F1681" s="3"/>
    </row>
    <row r="1682" spans="1:6" x14ac:dyDescent="0.25">
      <c r="A1682" s="3">
        <v>2011</v>
      </c>
      <c r="B1682" s="3" t="s">
        <v>57</v>
      </c>
      <c r="C1682" s="3" t="s">
        <v>482</v>
      </c>
      <c r="D1682" s="3">
        <v>0</v>
      </c>
      <c r="E1682" s="3">
        <v>216</v>
      </c>
      <c r="F1682" s="3"/>
    </row>
    <row r="1683" spans="1:6" x14ac:dyDescent="0.25">
      <c r="A1683" s="3">
        <v>2011</v>
      </c>
      <c r="B1683" s="3" t="s">
        <v>57</v>
      </c>
      <c r="C1683" s="3" t="s">
        <v>483</v>
      </c>
      <c r="D1683" s="3">
        <v>852</v>
      </c>
      <c r="E1683" s="3">
        <v>1467.53</v>
      </c>
      <c r="F1683" s="3"/>
    </row>
    <row r="1684" spans="1:6" x14ac:dyDescent="0.25">
      <c r="A1684" s="3">
        <v>2011</v>
      </c>
      <c r="B1684" s="3" t="s">
        <v>57</v>
      </c>
      <c r="C1684" s="3" t="s">
        <v>484</v>
      </c>
      <c r="D1684" s="3">
        <v>13595</v>
      </c>
      <c r="E1684" s="3">
        <v>7695.35</v>
      </c>
      <c r="F1684" s="3"/>
    </row>
    <row r="1685" spans="1:6" x14ac:dyDescent="0.25">
      <c r="A1685" s="3">
        <v>2012</v>
      </c>
      <c r="B1685" s="3" t="s">
        <v>57</v>
      </c>
      <c r="C1685" s="3" t="s">
        <v>479</v>
      </c>
      <c r="D1685" s="3">
        <v>12905</v>
      </c>
      <c r="E1685" s="3">
        <v>2145</v>
      </c>
      <c r="F1685" s="3"/>
    </row>
    <row r="1686" spans="1:6" x14ac:dyDescent="0.25">
      <c r="A1686" s="3">
        <v>2012</v>
      </c>
      <c r="B1686" s="3" t="s">
        <v>57</v>
      </c>
      <c r="C1686" s="3" t="s">
        <v>480</v>
      </c>
      <c r="D1686" s="3">
        <v>32</v>
      </c>
      <c r="E1686" s="3">
        <v>4689</v>
      </c>
      <c r="F1686" s="3"/>
    </row>
    <row r="1687" spans="1:6" x14ac:dyDescent="0.25">
      <c r="A1687" s="3">
        <v>2012</v>
      </c>
      <c r="B1687" s="3" t="s">
        <v>57</v>
      </c>
      <c r="C1687" s="3" t="s">
        <v>481</v>
      </c>
      <c r="D1687" s="3">
        <v>0</v>
      </c>
      <c r="E1687" s="3">
        <v>259</v>
      </c>
      <c r="F1687" s="3"/>
    </row>
    <row r="1688" spans="1:6" x14ac:dyDescent="0.25">
      <c r="A1688" s="3">
        <v>2012</v>
      </c>
      <c r="B1688" s="3" t="s">
        <v>57</v>
      </c>
      <c r="C1688" s="3" t="s">
        <v>482</v>
      </c>
      <c r="D1688" s="3">
        <v>0</v>
      </c>
      <c r="E1688" s="3">
        <v>283</v>
      </c>
      <c r="F1688" s="3"/>
    </row>
    <row r="1689" spans="1:6" x14ac:dyDescent="0.25">
      <c r="A1689" s="3">
        <v>2012</v>
      </c>
      <c r="B1689" s="3" t="s">
        <v>57</v>
      </c>
      <c r="C1689" s="3" t="s">
        <v>483</v>
      </c>
      <c r="D1689" s="3">
        <v>799</v>
      </c>
      <c r="E1689" s="3">
        <v>1381</v>
      </c>
      <c r="F1689" s="3"/>
    </row>
    <row r="1690" spans="1:6" x14ac:dyDescent="0.25">
      <c r="A1690" s="3">
        <v>2012</v>
      </c>
      <c r="B1690" s="3" t="s">
        <v>57</v>
      </c>
      <c r="C1690" s="3" t="s">
        <v>484</v>
      </c>
      <c r="D1690" s="3">
        <v>13736</v>
      </c>
      <c r="E1690" s="3">
        <v>8757</v>
      </c>
      <c r="F1690" s="3"/>
    </row>
    <row r="1691" spans="1:6" x14ac:dyDescent="0.25">
      <c r="A1691" s="3">
        <v>2013</v>
      </c>
      <c r="B1691" s="3" t="s">
        <v>57</v>
      </c>
      <c r="C1691" s="3" t="s">
        <v>479</v>
      </c>
      <c r="D1691" s="3">
        <v>8544</v>
      </c>
      <c r="E1691" s="3">
        <v>734.12</v>
      </c>
      <c r="F1691" s="3"/>
    </row>
    <row r="1692" spans="1:6" x14ac:dyDescent="0.25">
      <c r="A1692" s="3">
        <v>2013</v>
      </c>
      <c r="B1692" s="3" t="s">
        <v>57</v>
      </c>
      <c r="C1692" s="3" t="s">
        <v>480</v>
      </c>
      <c r="D1692" s="3">
        <v>26</v>
      </c>
      <c r="E1692" s="3">
        <v>8984.18</v>
      </c>
      <c r="F1692" s="3"/>
    </row>
    <row r="1693" spans="1:6" x14ac:dyDescent="0.25">
      <c r="A1693" s="3">
        <v>2013</v>
      </c>
      <c r="B1693" s="3" t="s">
        <v>57</v>
      </c>
      <c r="C1693" s="3" t="s">
        <v>481</v>
      </c>
      <c r="D1693" s="3">
        <v>0</v>
      </c>
      <c r="E1693" s="3">
        <v>194.2</v>
      </c>
      <c r="F1693" s="3"/>
    </row>
    <row r="1694" spans="1:6" x14ac:dyDescent="0.25">
      <c r="A1694" s="3">
        <v>2013</v>
      </c>
      <c r="B1694" s="3" t="s">
        <v>57</v>
      </c>
      <c r="C1694" s="3" t="s">
        <v>482</v>
      </c>
      <c r="D1694" s="3">
        <v>0</v>
      </c>
      <c r="E1694" s="3">
        <v>108.98</v>
      </c>
      <c r="F1694" s="3"/>
    </row>
    <row r="1695" spans="1:6" x14ac:dyDescent="0.25">
      <c r="A1695" s="3">
        <v>2013</v>
      </c>
      <c r="B1695" s="3" t="s">
        <v>57</v>
      </c>
      <c r="C1695" s="3" t="s">
        <v>483</v>
      </c>
      <c r="D1695" s="3">
        <v>5812</v>
      </c>
      <c r="E1695" s="3">
        <v>2379.69</v>
      </c>
      <c r="F1695" s="3"/>
    </row>
    <row r="1696" spans="1:6" x14ac:dyDescent="0.25">
      <c r="A1696" s="3">
        <v>2013</v>
      </c>
      <c r="B1696" s="3" t="s">
        <v>57</v>
      </c>
      <c r="C1696" s="3" t="s">
        <v>484</v>
      </c>
      <c r="D1696" s="3">
        <v>14382</v>
      </c>
      <c r="E1696" s="3">
        <v>12501.17</v>
      </c>
      <c r="F1696" s="3"/>
    </row>
    <row r="1697" spans="1:6" x14ac:dyDescent="0.25">
      <c r="A1697" s="3">
        <v>2014</v>
      </c>
      <c r="B1697" s="3" t="s">
        <v>57</v>
      </c>
      <c r="C1697" s="3" t="s">
        <v>479</v>
      </c>
      <c r="D1697" s="3">
        <v>10328.57</v>
      </c>
      <c r="E1697" s="3">
        <v>805.59</v>
      </c>
      <c r="F1697" s="3"/>
    </row>
    <row r="1698" spans="1:6" x14ac:dyDescent="0.25">
      <c r="A1698" s="3">
        <v>2014</v>
      </c>
      <c r="B1698" s="3" t="s">
        <v>57</v>
      </c>
      <c r="C1698" s="3" t="s">
        <v>480</v>
      </c>
      <c r="D1698" s="3">
        <v>403.65</v>
      </c>
      <c r="E1698" s="3">
        <v>4900.62</v>
      </c>
      <c r="F1698" s="3"/>
    </row>
    <row r="1699" spans="1:6" x14ac:dyDescent="0.25">
      <c r="A1699" s="3">
        <v>2014</v>
      </c>
      <c r="B1699" s="3" t="s">
        <v>57</v>
      </c>
      <c r="C1699" s="3" t="s">
        <v>481</v>
      </c>
      <c r="D1699" s="3">
        <v>0</v>
      </c>
      <c r="E1699" s="3">
        <v>497.47</v>
      </c>
      <c r="F1699" s="3"/>
    </row>
    <row r="1700" spans="1:6" x14ac:dyDescent="0.25">
      <c r="A1700" s="3">
        <v>2014</v>
      </c>
      <c r="B1700" s="3" t="s">
        <v>57</v>
      </c>
      <c r="C1700" s="3" t="s">
        <v>482</v>
      </c>
      <c r="D1700" s="3">
        <v>0</v>
      </c>
      <c r="E1700" s="3">
        <v>203.72</v>
      </c>
      <c r="F1700" s="3"/>
    </row>
    <row r="1701" spans="1:6" x14ac:dyDescent="0.25">
      <c r="A1701" s="3">
        <v>2014</v>
      </c>
      <c r="B1701" s="3" t="s">
        <v>57</v>
      </c>
      <c r="C1701" s="3" t="s">
        <v>483</v>
      </c>
      <c r="D1701" s="3">
        <v>2179.61</v>
      </c>
      <c r="E1701" s="3">
        <v>2385.2199999999998</v>
      </c>
      <c r="F1701" s="3"/>
    </row>
    <row r="1702" spans="1:6" x14ac:dyDescent="0.25">
      <c r="A1702" s="3">
        <v>2014</v>
      </c>
      <c r="B1702" s="3" t="s">
        <v>57</v>
      </c>
      <c r="C1702" s="3" t="s">
        <v>484</v>
      </c>
      <c r="D1702" s="3">
        <v>12911.83</v>
      </c>
      <c r="E1702" s="3">
        <v>8792.6200000000008</v>
      </c>
      <c r="F1702" s="3"/>
    </row>
    <row r="1703" spans="1:6" x14ac:dyDescent="0.25">
      <c r="A1703" s="3">
        <v>2015</v>
      </c>
      <c r="B1703" s="3" t="s">
        <v>57</v>
      </c>
      <c r="C1703" s="3" t="s">
        <v>479</v>
      </c>
      <c r="D1703" s="3">
        <v>15017.85</v>
      </c>
      <c r="E1703" s="3">
        <v>1766.55</v>
      </c>
      <c r="F1703" s="3"/>
    </row>
    <row r="1704" spans="1:6" x14ac:dyDescent="0.25">
      <c r="A1704" s="3">
        <v>2015</v>
      </c>
      <c r="B1704" s="3" t="s">
        <v>57</v>
      </c>
      <c r="C1704" s="3" t="s">
        <v>480</v>
      </c>
      <c r="D1704" s="3">
        <v>343.38</v>
      </c>
      <c r="E1704" s="3">
        <v>8915.42</v>
      </c>
      <c r="F1704" s="3"/>
    </row>
    <row r="1705" spans="1:6" x14ac:dyDescent="0.25">
      <c r="A1705" s="3">
        <v>2015</v>
      </c>
      <c r="B1705" s="3" t="s">
        <v>57</v>
      </c>
      <c r="C1705" s="3" t="s">
        <v>481</v>
      </c>
      <c r="D1705" s="3">
        <v>0</v>
      </c>
      <c r="E1705" s="3">
        <v>167.11</v>
      </c>
      <c r="F1705" s="3"/>
    </row>
    <row r="1706" spans="1:6" x14ac:dyDescent="0.25">
      <c r="A1706" s="3">
        <v>2015</v>
      </c>
      <c r="B1706" s="3" t="s">
        <v>57</v>
      </c>
      <c r="C1706" s="3" t="s">
        <v>482</v>
      </c>
      <c r="D1706" s="3">
        <v>0</v>
      </c>
      <c r="E1706" s="3">
        <v>232.68</v>
      </c>
      <c r="F1706" s="3"/>
    </row>
    <row r="1707" spans="1:6" x14ac:dyDescent="0.25">
      <c r="A1707" s="3">
        <v>2015</v>
      </c>
      <c r="B1707" s="3" t="s">
        <v>57</v>
      </c>
      <c r="C1707" s="3" t="s">
        <v>483</v>
      </c>
      <c r="D1707" s="3">
        <v>2115.02</v>
      </c>
      <c r="E1707" s="3">
        <v>2776.42</v>
      </c>
      <c r="F1707" s="3"/>
    </row>
    <row r="1708" spans="1:6" x14ac:dyDescent="0.25">
      <c r="A1708" s="3">
        <v>2015</v>
      </c>
      <c r="B1708" s="3" t="s">
        <v>57</v>
      </c>
      <c r="C1708" s="3" t="s">
        <v>484</v>
      </c>
      <c r="D1708" s="3">
        <v>17476.25</v>
      </c>
      <c r="E1708" s="3">
        <v>13855.18</v>
      </c>
      <c r="F1708" s="3"/>
    </row>
    <row r="1709" spans="1:6" x14ac:dyDescent="0.25">
      <c r="A1709" s="3">
        <v>2016</v>
      </c>
      <c r="B1709" s="3" t="s">
        <v>57</v>
      </c>
      <c r="C1709" s="3" t="s">
        <v>479</v>
      </c>
      <c r="D1709" s="3">
        <v>16552.580000000002</v>
      </c>
      <c r="E1709" s="3">
        <v>1480.54</v>
      </c>
      <c r="F1709" s="3"/>
    </row>
    <row r="1710" spans="1:6" x14ac:dyDescent="0.25">
      <c r="A1710" s="3">
        <v>2016</v>
      </c>
      <c r="B1710" s="3" t="s">
        <v>57</v>
      </c>
      <c r="C1710" s="3" t="s">
        <v>480</v>
      </c>
      <c r="D1710" s="3">
        <v>902.6</v>
      </c>
      <c r="E1710" s="3">
        <v>9344.7999999999993</v>
      </c>
      <c r="F1710" s="3"/>
    </row>
    <row r="1711" spans="1:6" x14ac:dyDescent="0.25">
      <c r="A1711" s="3">
        <v>2016</v>
      </c>
      <c r="B1711" s="3" t="s">
        <v>57</v>
      </c>
      <c r="C1711" s="3" t="s">
        <v>481</v>
      </c>
      <c r="D1711" s="3">
        <v>0</v>
      </c>
      <c r="E1711" s="3">
        <v>235.25</v>
      </c>
      <c r="F1711" s="3"/>
    </row>
    <row r="1712" spans="1:6" x14ac:dyDescent="0.25">
      <c r="A1712" s="3">
        <v>2016</v>
      </c>
      <c r="B1712" s="3" t="s">
        <v>57</v>
      </c>
      <c r="C1712" s="3" t="s">
        <v>482</v>
      </c>
      <c r="D1712" s="3">
        <v>0</v>
      </c>
      <c r="E1712" s="3">
        <v>942.31</v>
      </c>
      <c r="F1712" s="3"/>
    </row>
    <row r="1713" spans="1:6" x14ac:dyDescent="0.25">
      <c r="A1713" s="3">
        <v>2016</v>
      </c>
      <c r="B1713" s="3" t="s">
        <v>57</v>
      </c>
      <c r="C1713" s="3" t="s">
        <v>483</v>
      </c>
      <c r="D1713" s="3">
        <v>2933.96</v>
      </c>
      <c r="E1713" s="3">
        <v>4620.1899999999996</v>
      </c>
      <c r="F1713" s="3"/>
    </row>
    <row r="1714" spans="1:6" x14ac:dyDescent="0.25">
      <c r="A1714" s="3">
        <v>2016</v>
      </c>
      <c r="B1714" s="3" t="s">
        <v>57</v>
      </c>
      <c r="C1714" s="3" t="s">
        <v>484</v>
      </c>
      <c r="D1714" s="3">
        <v>20389.14</v>
      </c>
      <c r="E1714" s="3">
        <v>16623.09</v>
      </c>
      <c r="F1714" s="3"/>
    </row>
    <row r="1715" spans="1:6" x14ac:dyDescent="0.25">
      <c r="A1715" s="3">
        <v>2017</v>
      </c>
      <c r="B1715" s="3" t="s">
        <v>57</v>
      </c>
      <c r="C1715" s="3" t="s">
        <v>479</v>
      </c>
      <c r="D1715" s="3">
        <v>18788.95</v>
      </c>
      <c r="E1715" s="3">
        <v>1505.78</v>
      </c>
      <c r="F1715" s="3"/>
    </row>
    <row r="1716" spans="1:6" x14ac:dyDescent="0.25">
      <c r="A1716" s="3">
        <v>2017</v>
      </c>
      <c r="B1716" s="3" t="s">
        <v>57</v>
      </c>
      <c r="C1716" s="3" t="s">
        <v>480</v>
      </c>
      <c r="D1716" s="3">
        <v>387.93</v>
      </c>
      <c r="E1716" s="3">
        <v>6798.56</v>
      </c>
      <c r="F1716" s="3"/>
    </row>
    <row r="1717" spans="1:6" x14ac:dyDescent="0.25">
      <c r="A1717" s="3">
        <v>2017</v>
      </c>
      <c r="B1717" s="3" t="s">
        <v>57</v>
      </c>
      <c r="C1717" s="3" t="s">
        <v>481</v>
      </c>
      <c r="D1717" s="3">
        <v>0</v>
      </c>
      <c r="E1717" s="3">
        <v>346.07</v>
      </c>
      <c r="F1717" s="3"/>
    </row>
    <row r="1718" spans="1:6" x14ac:dyDescent="0.25">
      <c r="A1718" s="3">
        <v>2017</v>
      </c>
      <c r="B1718" s="3" t="s">
        <v>57</v>
      </c>
      <c r="C1718" s="3" t="s">
        <v>482</v>
      </c>
      <c r="D1718" s="3">
        <v>0</v>
      </c>
      <c r="E1718" s="3">
        <v>669.76</v>
      </c>
      <c r="F1718" s="3"/>
    </row>
    <row r="1719" spans="1:6" x14ac:dyDescent="0.25">
      <c r="A1719" s="3">
        <v>2017</v>
      </c>
      <c r="B1719" s="3" t="s">
        <v>57</v>
      </c>
      <c r="C1719" s="3" t="s">
        <v>483</v>
      </c>
      <c r="D1719" s="3">
        <v>1897.86</v>
      </c>
      <c r="E1719" s="3">
        <v>1536.39</v>
      </c>
      <c r="F1719" s="3"/>
    </row>
    <row r="1720" spans="1:6" x14ac:dyDescent="0.25">
      <c r="A1720" s="3">
        <v>2017</v>
      </c>
      <c r="B1720" s="3" t="s">
        <v>57</v>
      </c>
      <c r="C1720" s="3" t="s">
        <v>484</v>
      </c>
      <c r="D1720" s="3">
        <v>21084.74</v>
      </c>
      <c r="E1720" s="3">
        <v>10856.56</v>
      </c>
      <c r="F1720" s="3"/>
    </row>
    <row r="1721" spans="1:6" x14ac:dyDescent="0.25">
      <c r="A1721" s="3">
        <v>2018</v>
      </c>
      <c r="B1721" s="3" t="s">
        <v>57</v>
      </c>
      <c r="C1721" s="3" t="s">
        <v>479</v>
      </c>
      <c r="D1721" s="3">
        <v>3861.21</v>
      </c>
      <c r="E1721" s="3">
        <v>1536.2</v>
      </c>
      <c r="F1721" s="3">
        <v>0</v>
      </c>
    </row>
    <row r="1722" spans="1:6" x14ac:dyDescent="0.25">
      <c r="A1722" s="3">
        <v>2018</v>
      </c>
      <c r="B1722" s="3" t="s">
        <v>57</v>
      </c>
      <c r="C1722" s="3" t="s">
        <v>480</v>
      </c>
      <c r="D1722" s="3">
        <v>979.05</v>
      </c>
      <c r="E1722" s="3">
        <v>11001</v>
      </c>
      <c r="F1722" s="3">
        <v>0</v>
      </c>
    </row>
    <row r="1723" spans="1:6" x14ac:dyDescent="0.25">
      <c r="A1723" s="3">
        <v>2018</v>
      </c>
      <c r="B1723" s="3" t="s">
        <v>57</v>
      </c>
      <c r="C1723" s="3" t="s">
        <v>481</v>
      </c>
      <c r="D1723" s="3">
        <v>0</v>
      </c>
      <c r="E1723" s="3">
        <v>392.3</v>
      </c>
      <c r="F1723" s="3">
        <v>0</v>
      </c>
    </row>
    <row r="1724" spans="1:6" x14ac:dyDescent="0.25">
      <c r="A1724" s="3">
        <v>2018</v>
      </c>
      <c r="B1724" s="3" t="s">
        <v>57</v>
      </c>
      <c r="C1724" s="3" t="s">
        <v>482</v>
      </c>
      <c r="D1724" s="3">
        <v>0</v>
      </c>
      <c r="E1724" s="3">
        <v>851.56</v>
      </c>
      <c r="F1724" s="3">
        <v>0</v>
      </c>
    </row>
    <row r="1725" spans="1:6" x14ac:dyDescent="0.25">
      <c r="A1725" s="3">
        <v>2018</v>
      </c>
      <c r="B1725" s="3" t="s">
        <v>57</v>
      </c>
      <c r="C1725" s="3" t="s">
        <v>483</v>
      </c>
      <c r="D1725" s="3">
        <v>17762.82</v>
      </c>
      <c r="E1725" s="3">
        <v>5019.1499999999996</v>
      </c>
      <c r="F1725" s="3">
        <v>0</v>
      </c>
    </row>
    <row r="1726" spans="1:6" x14ac:dyDescent="0.25">
      <c r="A1726" s="3">
        <v>2018</v>
      </c>
      <c r="B1726" s="3" t="s">
        <v>57</v>
      </c>
      <c r="C1726" s="3" t="s">
        <v>484</v>
      </c>
      <c r="D1726" s="3">
        <v>22603.08</v>
      </c>
      <c r="E1726" s="3">
        <v>18800.2</v>
      </c>
      <c r="F1726" s="3">
        <v>0</v>
      </c>
    </row>
    <row r="1727" spans="1:6" x14ac:dyDescent="0.25">
      <c r="A1727" s="3">
        <v>2019</v>
      </c>
      <c r="B1727" s="3" t="s">
        <v>57</v>
      </c>
      <c r="C1727" s="3" t="s">
        <v>479</v>
      </c>
      <c r="D1727" s="3">
        <v>4320.88</v>
      </c>
      <c r="E1727" s="3">
        <v>1328.55</v>
      </c>
      <c r="F1727" s="3"/>
    </row>
    <row r="1728" spans="1:6" x14ac:dyDescent="0.25">
      <c r="A1728" s="3">
        <v>2019</v>
      </c>
      <c r="B1728" s="3" t="s">
        <v>57</v>
      </c>
      <c r="C1728" s="3" t="s">
        <v>480</v>
      </c>
      <c r="D1728" s="3">
        <v>559.28</v>
      </c>
      <c r="E1728" s="3">
        <v>10096.530000000001</v>
      </c>
      <c r="F1728" s="3"/>
    </row>
    <row r="1729" spans="1:6" x14ac:dyDescent="0.25">
      <c r="A1729" s="3">
        <v>2019</v>
      </c>
      <c r="B1729" s="3" t="s">
        <v>57</v>
      </c>
      <c r="C1729" s="3" t="s">
        <v>481</v>
      </c>
      <c r="D1729" s="3">
        <v>0</v>
      </c>
      <c r="E1729" s="3">
        <v>198.12</v>
      </c>
      <c r="F1729" s="3"/>
    </row>
    <row r="1730" spans="1:6" x14ac:dyDescent="0.25">
      <c r="A1730" s="3">
        <v>2019</v>
      </c>
      <c r="B1730" s="3" t="s">
        <v>57</v>
      </c>
      <c r="C1730" s="3" t="s">
        <v>482</v>
      </c>
      <c r="D1730" s="3">
        <v>0</v>
      </c>
      <c r="E1730" s="3">
        <v>765.84</v>
      </c>
      <c r="F1730" s="3"/>
    </row>
    <row r="1731" spans="1:6" x14ac:dyDescent="0.25">
      <c r="A1731" s="3">
        <v>2019</v>
      </c>
      <c r="B1731" s="3" t="s">
        <v>57</v>
      </c>
      <c r="C1731" s="3" t="s">
        <v>483</v>
      </c>
      <c r="D1731" s="3">
        <v>17143.14</v>
      </c>
      <c r="E1731" s="3">
        <v>3931.04</v>
      </c>
      <c r="F1731" s="3"/>
    </row>
    <row r="1732" spans="1:6" x14ac:dyDescent="0.25">
      <c r="A1732" s="3">
        <v>2019</v>
      </c>
      <c r="B1732" s="3" t="s">
        <v>57</v>
      </c>
      <c r="C1732" s="3" t="s">
        <v>484</v>
      </c>
      <c r="D1732" s="3">
        <v>22023.3</v>
      </c>
      <c r="E1732" s="3">
        <v>16320.08</v>
      </c>
      <c r="F1732" s="3"/>
    </row>
    <row r="1733" spans="1:6" x14ac:dyDescent="0.25">
      <c r="A1733" s="3">
        <v>2020</v>
      </c>
      <c r="B1733" s="3" t="s">
        <v>57</v>
      </c>
      <c r="C1733" s="3" t="s">
        <v>479</v>
      </c>
      <c r="D1733" s="3">
        <v>5355.15</v>
      </c>
      <c r="E1733" s="3">
        <v>2220.0500000000002</v>
      </c>
      <c r="F1733" s="3"/>
    </row>
    <row r="1734" spans="1:6" x14ac:dyDescent="0.25">
      <c r="A1734" s="3">
        <v>2020</v>
      </c>
      <c r="B1734" s="3" t="s">
        <v>57</v>
      </c>
      <c r="C1734" s="3" t="s">
        <v>480</v>
      </c>
      <c r="D1734" s="3">
        <v>439.43</v>
      </c>
      <c r="E1734" s="3">
        <v>2997.82</v>
      </c>
      <c r="F1734" s="3"/>
    </row>
    <row r="1735" spans="1:6" x14ac:dyDescent="0.25">
      <c r="A1735" s="3">
        <v>2020</v>
      </c>
      <c r="B1735" s="3" t="s">
        <v>57</v>
      </c>
      <c r="C1735" s="3" t="s">
        <v>481</v>
      </c>
      <c r="D1735" s="3">
        <v>0</v>
      </c>
      <c r="E1735" s="3">
        <v>364.37</v>
      </c>
      <c r="F1735" s="3"/>
    </row>
    <row r="1736" spans="1:6" x14ac:dyDescent="0.25">
      <c r="A1736" s="3">
        <v>2020</v>
      </c>
      <c r="B1736" s="3" t="s">
        <v>57</v>
      </c>
      <c r="C1736" s="3" t="s">
        <v>482</v>
      </c>
      <c r="D1736" s="3">
        <v>0</v>
      </c>
      <c r="E1736" s="3">
        <v>517.44000000000005</v>
      </c>
      <c r="F1736" s="3"/>
    </row>
    <row r="1737" spans="1:6" x14ac:dyDescent="0.25">
      <c r="A1737" s="3">
        <v>2020</v>
      </c>
      <c r="B1737" s="3" t="s">
        <v>57</v>
      </c>
      <c r="C1737" s="3" t="s">
        <v>483</v>
      </c>
      <c r="D1737" s="3">
        <v>19129.919999999998</v>
      </c>
      <c r="E1737" s="3">
        <v>4561.49</v>
      </c>
      <c r="F1737" s="3"/>
    </row>
    <row r="1738" spans="1:6" x14ac:dyDescent="0.25">
      <c r="A1738" s="3">
        <v>2020</v>
      </c>
      <c r="B1738" s="3" t="s">
        <v>57</v>
      </c>
      <c r="C1738" s="3" t="s">
        <v>484</v>
      </c>
      <c r="D1738" s="3">
        <v>24924.5</v>
      </c>
      <c r="E1738" s="3">
        <v>10661.17</v>
      </c>
      <c r="F1738" s="3"/>
    </row>
    <row r="1739" spans="1:6" x14ac:dyDescent="0.25">
      <c r="A1739" s="3">
        <v>2021</v>
      </c>
      <c r="B1739" s="3" t="s">
        <v>57</v>
      </c>
      <c r="C1739" s="3" t="s">
        <v>479</v>
      </c>
      <c r="D1739" s="3">
        <v>5651.62</v>
      </c>
      <c r="E1739" s="3">
        <v>2081.5</v>
      </c>
      <c r="F1739" s="3"/>
    </row>
    <row r="1740" spans="1:6" x14ac:dyDescent="0.25">
      <c r="A1740" s="3">
        <v>2021</v>
      </c>
      <c r="B1740" s="3" t="s">
        <v>57</v>
      </c>
      <c r="C1740" s="3" t="s">
        <v>480</v>
      </c>
      <c r="D1740" s="3">
        <v>441.23</v>
      </c>
      <c r="E1740" s="3">
        <v>9368.7000000000007</v>
      </c>
      <c r="F1740" s="3"/>
    </row>
    <row r="1741" spans="1:6" x14ac:dyDescent="0.25">
      <c r="A1741" s="3">
        <v>2021</v>
      </c>
      <c r="B1741" s="3" t="s">
        <v>57</v>
      </c>
      <c r="C1741" s="3" t="s">
        <v>481</v>
      </c>
      <c r="D1741" s="3">
        <v>0</v>
      </c>
      <c r="E1741" s="3">
        <v>166.33</v>
      </c>
      <c r="F1741" s="3"/>
    </row>
    <row r="1742" spans="1:6" x14ac:dyDescent="0.25">
      <c r="A1742" s="3">
        <v>2021</v>
      </c>
      <c r="B1742" s="3" t="s">
        <v>57</v>
      </c>
      <c r="C1742" s="3" t="s">
        <v>482</v>
      </c>
      <c r="D1742" s="3">
        <v>0</v>
      </c>
      <c r="E1742" s="3">
        <v>646.42999999999995</v>
      </c>
      <c r="F1742" s="3"/>
    </row>
    <row r="1743" spans="1:6" x14ac:dyDescent="0.25">
      <c r="A1743" s="3">
        <v>2021</v>
      </c>
      <c r="B1743" s="3" t="s">
        <v>57</v>
      </c>
      <c r="C1743" s="3" t="s">
        <v>483</v>
      </c>
      <c r="D1743" s="3">
        <v>19940.63</v>
      </c>
      <c r="E1743" s="3">
        <v>12813.3</v>
      </c>
      <c r="F1743" s="3"/>
    </row>
    <row r="1744" spans="1:6" x14ac:dyDescent="0.25">
      <c r="A1744" s="3">
        <v>2021</v>
      </c>
      <c r="B1744" s="3" t="s">
        <v>57</v>
      </c>
      <c r="C1744" s="3" t="s">
        <v>484</v>
      </c>
      <c r="D1744" s="3">
        <v>26033.48</v>
      </c>
      <c r="E1744" s="3">
        <v>25076.26</v>
      </c>
      <c r="F1744" s="3"/>
    </row>
    <row r="1745" spans="1:6" x14ac:dyDescent="0.25">
      <c r="A1745" s="3"/>
      <c r="B1745" s="3"/>
      <c r="C1745" s="3"/>
      <c r="D1745" s="3"/>
      <c r="E1745" s="3"/>
      <c r="F1745" s="3"/>
    </row>
    <row r="1746" spans="1:6" x14ac:dyDescent="0.25">
      <c r="A1746" s="3">
        <v>2014</v>
      </c>
      <c r="B1746" s="3" t="s">
        <v>54</v>
      </c>
      <c r="C1746" s="3" t="s">
        <v>479</v>
      </c>
      <c r="D1746" s="3">
        <v>322316.87</v>
      </c>
      <c r="E1746" s="3">
        <v>5218.8500000000004</v>
      </c>
      <c r="F1746" s="3">
        <v>0</v>
      </c>
    </row>
    <row r="1747" spans="1:6" x14ac:dyDescent="0.25">
      <c r="A1747" s="3">
        <v>2014</v>
      </c>
      <c r="B1747" s="3" t="s">
        <v>54</v>
      </c>
      <c r="C1747" s="3" t="s">
        <v>480</v>
      </c>
      <c r="D1747" s="3">
        <v>11035.12</v>
      </c>
      <c r="E1747" s="3">
        <v>15530.83</v>
      </c>
      <c r="F1747" s="3">
        <v>0</v>
      </c>
    </row>
    <row r="1748" spans="1:6" x14ac:dyDescent="0.25">
      <c r="A1748" s="3">
        <v>2014</v>
      </c>
      <c r="B1748" s="3" t="s">
        <v>54</v>
      </c>
      <c r="C1748" s="3" t="s">
        <v>481</v>
      </c>
      <c r="D1748" s="3">
        <v>6907.76</v>
      </c>
      <c r="E1748" s="3">
        <v>2515.27</v>
      </c>
      <c r="F1748" s="3">
        <v>0</v>
      </c>
    </row>
    <row r="1749" spans="1:6" x14ac:dyDescent="0.25">
      <c r="A1749" s="3">
        <v>2014</v>
      </c>
      <c r="B1749" s="3" t="s">
        <v>54</v>
      </c>
      <c r="C1749" s="3" t="s">
        <v>482</v>
      </c>
      <c r="D1749" s="3">
        <v>9316.99</v>
      </c>
      <c r="E1749" s="3">
        <v>657.58</v>
      </c>
      <c r="F1749" s="3">
        <v>0</v>
      </c>
    </row>
    <row r="1750" spans="1:6" x14ac:dyDescent="0.25">
      <c r="A1750" s="3">
        <v>2014</v>
      </c>
      <c r="B1750" s="3" t="s">
        <v>54</v>
      </c>
      <c r="C1750" s="3" t="s">
        <v>483</v>
      </c>
      <c r="D1750" s="3">
        <v>161333.85999999999</v>
      </c>
      <c r="E1750" s="3">
        <v>9770.58</v>
      </c>
      <c r="F1750" s="3">
        <v>0</v>
      </c>
    </row>
    <row r="1751" spans="1:6" x14ac:dyDescent="0.25">
      <c r="A1751" s="3">
        <v>2014</v>
      </c>
      <c r="B1751" s="3" t="s">
        <v>54</v>
      </c>
      <c r="C1751" s="3" t="s">
        <v>484</v>
      </c>
      <c r="D1751" s="3">
        <v>510910.6</v>
      </c>
      <c r="E1751" s="3">
        <v>33693.11</v>
      </c>
      <c r="F1751" s="3">
        <v>0</v>
      </c>
    </row>
    <row r="1752" spans="1:6" x14ac:dyDescent="0.25">
      <c r="A1752" s="3">
        <v>2015</v>
      </c>
      <c r="B1752" s="3" t="s">
        <v>54</v>
      </c>
      <c r="C1752" s="3" t="s">
        <v>479</v>
      </c>
      <c r="D1752" s="3">
        <v>397026.47</v>
      </c>
      <c r="E1752" s="3">
        <v>5657.46</v>
      </c>
      <c r="F1752" s="3">
        <v>0</v>
      </c>
    </row>
    <row r="1753" spans="1:6" x14ac:dyDescent="0.25">
      <c r="A1753" s="3">
        <v>2015</v>
      </c>
      <c r="B1753" s="3" t="s">
        <v>54</v>
      </c>
      <c r="C1753" s="3" t="s">
        <v>480</v>
      </c>
      <c r="D1753" s="3">
        <v>12883.47</v>
      </c>
      <c r="E1753" s="3">
        <v>21458.94</v>
      </c>
      <c r="F1753" s="3">
        <v>0</v>
      </c>
    </row>
    <row r="1754" spans="1:6" x14ac:dyDescent="0.25">
      <c r="A1754" s="3">
        <v>2015</v>
      </c>
      <c r="B1754" s="3" t="s">
        <v>54</v>
      </c>
      <c r="C1754" s="3" t="s">
        <v>481</v>
      </c>
      <c r="D1754" s="3">
        <v>14503.82</v>
      </c>
      <c r="E1754" s="3">
        <v>2064.54</v>
      </c>
      <c r="F1754" s="3">
        <v>0</v>
      </c>
    </row>
    <row r="1755" spans="1:6" x14ac:dyDescent="0.25">
      <c r="A1755" s="3">
        <v>2015</v>
      </c>
      <c r="B1755" s="3" t="s">
        <v>54</v>
      </c>
      <c r="C1755" s="3" t="s">
        <v>482</v>
      </c>
      <c r="D1755" s="3">
        <v>8275.08</v>
      </c>
      <c r="E1755" s="3">
        <v>1652.39</v>
      </c>
      <c r="F1755" s="3">
        <v>0</v>
      </c>
    </row>
    <row r="1756" spans="1:6" x14ac:dyDescent="0.25">
      <c r="A1756" s="3">
        <v>2015</v>
      </c>
      <c r="B1756" s="3" t="s">
        <v>54</v>
      </c>
      <c r="C1756" s="3" t="s">
        <v>483</v>
      </c>
      <c r="D1756" s="3">
        <v>190501.83</v>
      </c>
      <c r="E1756" s="3">
        <v>7294.24</v>
      </c>
      <c r="F1756" s="3">
        <v>0</v>
      </c>
    </row>
    <row r="1757" spans="1:6" x14ac:dyDescent="0.25">
      <c r="A1757" s="3">
        <v>2015</v>
      </c>
      <c r="B1757" s="3" t="s">
        <v>54</v>
      </c>
      <c r="C1757" s="3" t="s">
        <v>484</v>
      </c>
      <c r="D1757" s="3">
        <v>623190.67000000004</v>
      </c>
      <c r="E1757" s="3">
        <v>38127.57</v>
      </c>
      <c r="F1757" s="3"/>
    </row>
    <row r="1758" spans="1:6" x14ac:dyDescent="0.25">
      <c r="A1758" s="3">
        <v>2016</v>
      </c>
      <c r="B1758" s="3" t="s">
        <v>54</v>
      </c>
      <c r="C1758" s="3" t="s">
        <v>479</v>
      </c>
      <c r="D1758" s="3">
        <v>400280.75</v>
      </c>
      <c r="E1758" s="3">
        <v>6919.12</v>
      </c>
      <c r="F1758" s="3">
        <v>0</v>
      </c>
    </row>
    <row r="1759" spans="1:6" x14ac:dyDescent="0.25">
      <c r="A1759" s="3">
        <v>2016</v>
      </c>
      <c r="B1759" s="3" t="s">
        <v>54</v>
      </c>
      <c r="C1759" s="3" t="s">
        <v>480</v>
      </c>
      <c r="D1759" s="3">
        <v>35889.07</v>
      </c>
      <c r="E1759" s="3">
        <v>22413.06</v>
      </c>
      <c r="F1759" s="3">
        <v>0</v>
      </c>
    </row>
    <row r="1760" spans="1:6" x14ac:dyDescent="0.25">
      <c r="A1760" s="3">
        <v>2016</v>
      </c>
      <c r="B1760" s="3" t="s">
        <v>54</v>
      </c>
      <c r="C1760" s="3" t="s">
        <v>481</v>
      </c>
      <c r="D1760" s="3">
        <v>12981.57</v>
      </c>
      <c r="E1760" s="3">
        <v>913.44</v>
      </c>
      <c r="F1760" s="3">
        <v>0</v>
      </c>
    </row>
    <row r="1761" spans="1:6" x14ac:dyDescent="0.25">
      <c r="A1761" s="3">
        <v>2016</v>
      </c>
      <c r="B1761" s="3" t="s">
        <v>54</v>
      </c>
      <c r="C1761" s="3" t="s">
        <v>482</v>
      </c>
      <c r="D1761" s="3">
        <v>8276.7999999999993</v>
      </c>
      <c r="E1761" s="3">
        <v>1303.9000000000001</v>
      </c>
      <c r="F1761" s="3">
        <v>0</v>
      </c>
    </row>
    <row r="1762" spans="1:6" x14ac:dyDescent="0.25">
      <c r="A1762" s="3">
        <v>2016</v>
      </c>
      <c r="B1762" s="3" t="s">
        <v>54</v>
      </c>
      <c r="C1762" s="3" t="s">
        <v>483</v>
      </c>
      <c r="D1762" s="3">
        <v>126477.89</v>
      </c>
      <c r="E1762" s="3">
        <v>13505.59</v>
      </c>
      <c r="F1762" s="3">
        <v>0</v>
      </c>
    </row>
    <row r="1763" spans="1:6" x14ac:dyDescent="0.25">
      <c r="A1763" s="3">
        <v>2016</v>
      </c>
      <c r="B1763" s="3" t="s">
        <v>54</v>
      </c>
      <c r="C1763" s="3" t="s">
        <v>484</v>
      </c>
      <c r="D1763" s="3">
        <v>583906.07999999996</v>
      </c>
      <c r="E1763" s="3">
        <v>45055.1</v>
      </c>
      <c r="F1763" s="3">
        <v>0</v>
      </c>
    </row>
    <row r="1764" spans="1:6" x14ac:dyDescent="0.25">
      <c r="A1764" s="3">
        <v>2017</v>
      </c>
      <c r="B1764" s="3" t="s">
        <v>54</v>
      </c>
      <c r="C1764" s="3" t="s">
        <v>479</v>
      </c>
      <c r="D1764" s="3">
        <v>478844.67</v>
      </c>
      <c r="E1764" s="3">
        <v>5775.35</v>
      </c>
      <c r="F1764" s="3">
        <v>0</v>
      </c>
    </row>
    <row r="1765" spans="1:6" x14ac:dyDescent="0.25">
      <c r="A1765" s="3">
        <v>2017</v>
      </c>
      <c r="B1765" s="3" t="s">
        <v>54</v>
      </c>
      <c r="C1765" s="3" t="s">
        <v>480</v>
      </c>
      <c r="D1765" s="3">
        <v>16543.490000000002</v>
      </c>
      <c r="E1765" s="3">
        <v>15797.95</v>
      </c>
      <c r="F1765" s="3">
        <v>0</v>
      </c>
    </row>
    <row r="1766" spans="1:6" x14ac:dyDescent="0.25">
      <c r="A1766" s="3">
        <v>2017</v>
      </c>
      <c r="B1766" s="3" t="s">
        <v>54</v>
      </c>
      <c r="C1766" s="3" t="s">
        <v>481</v>
      </c>
      <c r="D1766" s="3">
        <v>53000.28</v>
      </c>
      <c r="E1766" s="3">
        <v>5006.99</v>
      </c>
      <c r="F1766" s="3">
        <v>0</v>
      </c>
    </row>
    <row r="1767" spans="1:6" x14ac:dyDescent="0.25">
      <c r="A1767" s="3">
        <v>2017</v>
      </c>
      <c r="B1767" s="3" t="s">
        <v>54</v>
      </c>
      <c r="C1767" s="3" t="s">
        <v>482</v>
      </c>
      <c r="D1767" s="3">
        <v>50069.05</v>
      </c>
      <c r="E1767" s="3">
        <v>2112.6999999999998</v>
      </c>
      <c r="F1767" s="3">
        <v>0</v>
      </c>
    </row>
    <row r="1768" spans="1:6" x14ac:dyDescent="0.25">
      <c r="A1768" s="3">
        <v>2017</v>
      </c>
      <c r="B1768" s="3" t="s">
        <v>54</v>
      </c>
      <c r="C1768" s="3" t="s">
        <v>483</v>
      </c>
      <c r="D1768" s="3">
        <v>129812.48</v>
      </c>
      <c r="E1768" s="3">
        <v>10421.42</v>
      </c>
      <c r="F1768" s="3">
        <v>0</v>
      </c>
    </row>
    <row r="1769" spans="1:6" x14ac:dyDescent="0.25">
      <c r="A1769" s="3">
        <v>2017</v>
      </c>
      <c r="B1769" s="3" t="s">
        <v>54</v>
      </c>
      <c r="C1769" s="3" t="s">
        <v>484</v>
      </c>
      <c r="D1769" s="3">
        <v>728269.97</v>
      </c>
      <c r="E1769" s="3">
        <v>39114.410000000003</v>
      </c>
      <c r="F1769" s="3"/>
    </row>
    <row r="1770" spans="1:6" x14ac:dyDescent="0.25">
      <c r="A1770" s="3">
        <v>2018</v>
      </c>
      <c r="B1770" s="3" t="s">
        <v>54</v>
      </c>
      <c r="C1770" s="3" t="s">
        <v>479</v>
      </c>
      <c r="D1770" s="3">
        <v>494270.22</v>
      </c>
      <c r="E1770" s="3">
        <v>6218.57</v>
      </c>
      <c r="F1770" s="3">
        <v>0</v>
      </c>
    </row>
    <row r="1771" spans="1:6" x14ac:dyDescent="0.25">
      <c r="A1771" s="3">
        <v>2018</v>
      </c>
      <c r="B1771" s="3" t="s">
        <v>54</v>
      </c>
      <c r="C1771" s="3" t="s">
        <v>480</v>
      </c>
      <c r="D1771" s="3">
        <v>22309.98</v>
      </c>
      <c r="E1771" s="3">
        <v>31293.360000000001</v>
      </c>
      <c r="F1771" s="3">
        <v>338.45</v>
      </c>
    </row>
    <row r="1772" spans="1:6" x14ac:dyDescent="0.25">
      <c r="A1772" s="3">
        <v>2018</v>
      </c>
      <c r="B1772" s="3" t="s">
        <v>54</v>
      </c>
      <c r="C1772" s="3" t="s">
        <v>481</v>
      </c>
      <c r="D1772" s="3">
        <v>39975.85</v>
      </c>
      <c r="E1772" s="3">
        <v>1817.6</v>
      </c>
      <c r="F1772" s="3">
        <v>274.76</v>
      </c>
    </row>
    <row r="1773" spans="1:6" x14ac:dyDescent="0.25">
      <c r="A1773" s="3">
        <v>2018</v>
      </c>
      <c r="B1773" s="3" t="s">
        <v>54</v>
      </c>
      <c r="C1773" s="3" t="s">
        <v>482</v>
      </c>
      <c r="D1773" s="3">
        <v>11467.64</v>
      </c>
      <c r="E1773" s="3">
        <v>1200.5999999999999</v>
      </c>
      <c r="F1773" s="3">
        <v>0</v>
      </c>
    </row>
    <row r="1774" spans="1:6" x14ac:dyDescent="0.25">
      <c r="A1774" s="3">
        <v>2018</v>
      </c>
      <c r="B1774" s="3" t="s">
        <v>54</v>
      </c>
      <c r="C1774" s="3" t="s">
        <v>483</v>
      </c>
      <c r="D1774" s="3">
        <v>741269.42</v>
      </c>
      <c r="E1774" s="3">
        <v>12721.39</v>
      </c>
      <c r="F1774" s="3">
        <v>86.98</v>
      </c>
    </row>
    <row r="1775" spans="1:6" x14ac:dyDescent="0.25">
      <c r="A1775" s="3">
        <v>2018</v>
      </c>
      <c r="B1775" s="3" t="s">
        <v>54</v>
      </c>
      <c r="C1775" s="3" t="s">
        <v>484</v>
      </c>
      <c r="D1775" s="3">
        <v>1309293.1100000001</v>
      </c>
      <c r="E1775" s="3">
        <v>53251.51</v>
      </c>
      <c r="F1775" s="3">
        <v>700.19</v>
      </c>
    </row>
    <row r="1776" spans="1:6" x14ac:dyDescent="0.25">
      <c r="A1776" s="3">
        <v>2019</v>
      </c>
      <c r="B1776" s="3" t="s">
        <v>54</v>
      </c>
      <c r="C1776" s="3" t="s">
        <v>479</v>
      </c>
      <c r="D1776" s="3">
        <v>518670.2</v>
      </c>
      <c r="E1776" s="3">
        <v>6651.81</v>
      </c>
      <c r="F1776" s="3">
        <v>194.31</v>
      </c>
    </row>
    <row r="1777" spans="1:6" x14ac:dyDescent="0.25">
      <c r="A1777" s="3">
        <v>2019</v>
      </c>
      <c r="B1777" s="3" t="s">
        <v>54</v>
      </c>
      <c r="C1777" s="3" t="s">
        <v>480</v>
      </c>
      <c r="D1777" s="3">
        <v>23391.73</v>
      </c>
      <c r="E1777" s="3">
        <v>30749.19</v>
      </c>
      <c r="F1777" s="3">
        <v>525.41999999999996</v>
      </c>
    </row>
    <row r="1778" spans="1:6" x14ac:dyDescent="0.25">
      <c r="A1778" s="3">
        <v>2019</v>
      </c>
      <c r="B1778" s="3" t="s">
        <v>54</v>
      </c>
      <c r="C1778" s="3" t="s">
        <v>481</v>
      </c>
      <c r="D1778" s="3">
        <v>5444.8</v>
      </c>
      <c r="E1778" s="3">
        <v>2103.98</v>
      </c>
      <c r="F1778" s="3">
        <v>0</v>
      </c>
    </row>
    <row r="1779" spans="1:6" x14ac:dyDescent="0.25">
      <c r="A1779" s="3">
        <v>2019</v>
      </c>
      <c r="B1779" s="3" t="s">
        <v>54</v>
      </c>
      <c r="C1779" s="3" t="s">
        <v>482</v>
      </c>
      <c r="D1779" s="3">
        <v>3679.83</v>
      </c>
      <c r="E1779" s="3">
        <v>1511.43</v>
      </c>
      <c r="F1779" s="3">
        <v>0</v>
      </c>
    </row>
    <row r="1780" spans="1:6" x14ac:dyDescent="0.25">
      <c r="A1780" s="3">
        <v>2019</v>
      </c>
      <c r="B1780" s="3" t="s">
        <v>54</v>
      </c>
      <c r="C1780" s="3" t="s">
        <v>483</v>
      </c>
      <c r="D1780" s="3">
        <v>776559.81</v>
      </c>
      <c r="E1780" s="3">
        <v>14948.31</v>
      </c>
      <c r="F1780" s="3">
        <v>360.07</v>
      </c>
    </row>
    <row r="1781" spans="1:6" x14ac:dyDescent="0.25">
      <c r="A1781" s="3">
        <v>2019</v>
      </c>
      <c r="B1781" s="3" t="s">
        <v>54</v>
      </c>
      <c r="C1781" s="3" t="s">
        <v>484</v>
      </c>
      <c r="D1781" s="3">
        <v>1327746.3700000001</v>
      </c>
      <c r="E1781" s="3">
        <v>55964.72</v>
      </c>
      <c r="F1781" s="3">
        <v>1079.8</v>
      </c>
    </row>
    <row r="1782" spans="1:6" x14ac:dyDescent="0.25">
      <c r="A1782" s="3">
        <v>2020</v>
      </c>
      <c r="B1782" s="3" t="s">
        <v>54</v>
      </c>
      <c r="C1782" s="3" t="s">
        <v>479</v>
      </c>
      <c r="D1782" s="3">
        <v>375553.48</v>
      </c>
      <c r="E1782" s="3">
        <v>6395.15</v>
      </c>
      <c r="F1782" s="3">
        <v>209.46</v>
      </c>
    </row>
    <row r="1783" spans="1:6" x14ac:dyDescent="0.25">
      <c r="A1783" s="3">
        <v>2020</v>
      </c>
      <c r="B1783" s="3" t="s">
        <v>54</v>
      </c>
      <c r="C1783" s="3" t="s">
        <v>480</v>
      </c>
      <c r="D1783" s="3">
        <v>207581.92</v>
      </c>
      <c r="E1783" s="3">
        <v>47071.6</v>
      </c>
      <c r="F1783" s="3">
        <v>198.74</v>
      </c>
    </row>
    <row r="1784" spans="1:6" x14ac:dyDescent="0.25">
      <c r="A1784" s="3">
        <v>2020</v>
      </c>
      <c r="B1784" s="3" t="s">
        <v>54</v>
      </c>
      <c r="C1784" s="3" t="s">
        <v>481</v>
      </c>
      <c r="D1784" s="3">
        <v>0</v>
      </c>
      <c r="E1784" s="3">
        <v>3454.35</v>
      </c>
      <c r="F1784" s="3">
        <v>0</v>
      </c>
    </row>
    <row r="1785" spans="1:6" x14ac:dyDescent="0.25">
      <c r="A1785" s="3">
        <v>2020</v>
      </c>
      <c r="B1785" s="3" t="s">
        <v>54</v>
      </c>
      <c r="C1785" s="3" t="s">
        <v>482</v>
      </c>
      <c r="D1785" s="3">
        <v>267650</v>
      </c>
      <c r="E1785" s="3">
        <v>5061.84</v>
      </c>
      <c r="F1785" s="3">
        <v>68.17</v>
      </c>
    </row>
    <row r="1786" spans="1:6" x14ac:dyDescent="0.25">
      <c r="A1786" s="3">
        <v>2020</v>
      </c>
      <c r="B1786" s="3" t="s">
        <v>54</v>
      </c>
      <c r="C1786" s="3" t="s">
        <v>483</v>
      </c>
      <c r="D1786" s="3">
        <v>493152.22</v>
      </c>
      <c r="E1786" s="3">
        <v>8250.6</v>
      </c>
      <c r="F1786" s="3">
        <v>834.91</v>
      </c>
    </row>
    <row r="1787" spans="1:6" x14ac:dyDescent="0.25">
      <c r="A1787" s="3">
        <v>2020</v>
      </c>
      <c r="B1787" s="3" t="s">
        <v>54</v>
      </c>
      <c r="C1787" s="3" t="s">
        <v>484</v>
      </c>
      <c r="D1787" s="3">
        <v>1343937.62</v>
      </c>
      <c r="E1787" s="3">
        <v>70233.539999999994</v>
      </c>
      <c r="F1787" s="3">
        <v>1311.28</v>
      </c>
    </row>
    <row r="1788" spans="1:6" x14ac:dyDescent="0.25">
      <c r="A1788" s="3">
        <v>2021</v>
      </c>
      <c r="B1788" s="3" t="s">
        <v>54</v>
      </c>
      <c r="C1788" s="3" t="s">
        <v>479</v>
      </c>
      <c r="D1788" s="3">
        <v>375553.48</v>
      </c>
      <c r="E1788" s="3">
        <v>6959.57</v>
      </c>
      <c r="F1788" s="3">
        <v>224.2</v>
      </c>
    </row>
    <row r="1789" spans="1:6" x14ac:dyDescent="0.25">
      <c r="A1789" s="3">
        <v>2021</v>
      </c>
      <c r="B1789" s="3" t="s">
        <v>54</v>
      </c>
      <c r="C1789" s="3" t="s">
        <v>480</v>
      </c>
      <c r="D1789" s="3">
        <v>207581.92</v>
      </c>
      <c r="E1789" s="3">
        <v>28784.240000000002</v>
      </c>
      <c r="F1789" s="3">
        <v>1139.18</v>
      </c>
    </row>
    <row r="1790" spans="1:6" x14ac:dyDescent="0.25">
      <c r="A1790" s="3">
        <v>2021</v>
      </c>
      <c r="B1790" s="3" t="s">
        <v>54</v>
      </c>
      <c r="C1790" s="3" t="s">
        <v>481</v>
      </c>
      <c r="D1790" s="3">
        <v>0</v>
      </c>
      <c r="E1790" s="3">
        <v>1698.36</v>
      </c>
      <c r="F1790" s="3">
        <v>0</v>
      </c>
    </row>
    <row r="1791" spans="1:6" x14ac:dyDescent="0.25">
      <c r="A1791" s="3">
        <v>2021</v>
      </c>
      <c r="B1791" s="3" t="s">
        <v>54</v>
      </c>
      <c r="C1791" s="3" t="s">
        <v>482</v>
      </c>
      <c r="D1791" s="3">
        <v>267650</v>
      </c>
      <c r="E1791" s="3">
        <v>2416.42</v>
      </c>
      <c r="F1791" s="3">
        <v>485</v>
      </c>
    </row>
    <row r="1792" spans="1:6" x14ac:dyDescent="0.25">
      <c r="A1792" s="3">
        <v>2021</v>
      </c>
      <c r="B1792" s="3" t="s">
        <v>54</v>
      </c>
      <c r="C1792" s="3" t="s">
        <v>483</v>
      </c>
      <c r="D1792" s="3">
        <v>493152.22</v>
      </c>
      <c r="E1792" s="3">
        <v>13239.85</v>
      </c>
      <c r="F1792" s="3">
        <v>271.26</v>
      </c>
    </row>
    <row r="1793" spans="1:6" x14ac:dyDescent="0.25">
      <c r="A1793" s="3">
        <v>2021</v>
      </c>
      <c r="B1793" s="3" t="s">
        <v>54</v>
      </c>
      <c r="C1793" s="3" t="s">
        <v>484</v>
      </c>
      <c r="D1793" s="3">
        <v>1343937.62</v>
      </c>
      <c r="E1793" s="3">
        <v>53098.46</v>
      </c>
      <c r="F1793" s="3">
        <v>2119.64</v>
      </c>
    </row>
    <row r="1794" spans="1:6" x14ac:dyDescent="0.25">
      <c r="A1794" s="3"/>
      <c r="B1794" s="3"/>
      <c r="C1794" s="3"/>
      <c r="D1794" s="3"/>
      <c r="E1794" s="3"/>
      <c r="F1794" s="3"/>
    </row>
    <row r="1795" spans="1:6" x14ac:dyDescent="0.25">
      <c r="A1795" s="3"/>
      <c r="B1795" s="3"/>
      <c r="C1795" s="3"/>
      <c r="D1795" s="3"/>
      <c r="E1795" s="3"/>
      <c r="F1795" s="3"/>
    </row>
    <row r="1796" spans="1:6" x14ac:dyDescent="0.25">
      <c r="A1796" s="3">
        <v>2009</v>
      </c>
      <c r="B1796" s="3" t="s">
        <v>43</v>
      </c>
      <c r="C1796" s="3" t="s">
        <v>479</v>
      </c>
      <c r="D1796" s="3">
        <v>8272</v>
      </c>
      <c r="E1796" s="3">
        <v>3658</v>
      </c>
      <c r="F1796" s="3">
        <v>0</v>
      </c>
    </row>
    <row r="1797" spans="1:6" x14ac:dyDescent="0.25">
      <c r="A1797" s="3">
        <v>2009</v>
      </c>
      <c r="B1797" s="3" t="s">
        <v>43</v>
      </c>
      <c r="C1797" s="3" t="s">
        <v>480</v>
      </c>
      <c r="D1797" s="3">
        <v>1612</v>
      </c>
      <c r="E1797" s="3">
        <v>6825</v>
      </c>
      <c r="F1797" s="3">
        <v>0</v>
      </c>
    </row>
    <row r="1798" spans="1:6" x14ac:dyDescent="0.25">
      <c r="A1798" s="3">
        <v>2009</v>
      </c>
      <c r="B1798" s="3" t="s">
        <v>43</v>
      </c>
      <c r="C1798" s="3" t="s">
        <v>481</v>
      </c>
      <c r="D1798" s="3">
        <v>0</v>
      </c>
      <c r="E1798" s="3">
        <v>37</v>
      </c>
      <c r="F1798" s="3">
        <v>0</v>
      </c>
    </row>
    <row r="1799" spans="1:6" x14ac:dyDescent="0.25">
      <c r="A1799" s="3">
        <v>2009</v>
      </c>
      <c r="B1799" s="3" t="s">
        <v>43</v>
      </c>
      <c r="C1799" s="3" t="s">
        <v>482</v>
      </c>
      <c r="D1799" s="3">
        <v>0</v>
      </c>
      <c r="E1799" s="3">
        <v>906</v>
      </c>
      <c r="F1799" s="3">
        <v>0</v>
      </c>
    </row>
    <row r="1800" spans="1:6" x14ac:dyDescent="0.25">
      <c r="A1800" s="3">
        <v>2009</v>
      </c>
      <c r="B1800" s="3" t="s">
        <v>43</v>
      </c>
      <c r="C1800" s="3" t="s">
        <v>483</v>
      </c>
      <c r="D1800" s="3">
        <v>2276</v>
      </c>
      <c r="E1800" s="3">
        <v>834</v>
      </c>
      <c r="F1800" s="3">
        <v>0</v>
      </c>
    </row>
    <row r="1801" spans="1:6" x14ac:dyDescent="0.25">
      <c r="A1801" s="3">
        <v>2009</v>
      </c>
      <c r="B1801" s="3" t="s">
        <v>43</v>
      </c>
      <c r="C1801" s="3" t="s">
        <v>484</v>
      </c>
      <c r="D1801" s="3">
        <v>12160</v>
      </c>
      <c r="E1801" s="3">
        <v>12260</v>
      </c>
      <c r="F1801" s="3">
        <v>0</v>
      </c>
    </row>
    <row r="1802" spans="1:6" x14ac:dyDescent="0.25">
      <c r="A1802" s="3">
        <v>2010</v>
      </c>
      <c r="B1802" s="3" t="s">
        <v>43</v>
      </c>
      <c r="C1802" s="3" t="s">
        <v>479</v>
      </c>
      <c r="D1802" s="3">
        <v>8209.3799999999992</v>
      </c>
      <c r="E1802" s="3">
        <v>3581.25</v>
      </c>
      <c r="F1802" s="3">
        <v>0</v>
      </c>
    </row>
    <row r="1803" spans="1:6" x14ac:dyDescent="0.25">
      <c r="A1803" s="3">
        <v>2010</v>
      </c>
      <c r="B1803" s="3" t="s">
        <v>43</v>
      </c>
      <c r="C1803" s="3" t="s">
        <v>480</v>
      </c>
      <c r="D1803" s="3">
        <v>1605.59</v>
      </c>
      <c r="E1803" s="3">
        <v>9684.64</v>
      </c>
      <c r="F1803" s="3">
        <v>0</v>
      </c>
    </row>
    <row r="1804" spans="1:6" x14ac:dyDescent="0.25">
      <c r="A1804" s="3">
        <v>2010</v>
      </c>
      <c r="B1804" s="3" t="s">
        <v>43</v>
      </c>
      <c r="C1804" s="3" t="s">
        <v>481</v>
      </c>
      <c r="D1804" s="3">
        <v>0</v>
      </c>
      <c r="E1804" s="3">
        <v>140.72</v>
      </c>
      <c r="F1804" s="3">
        <v>0</v>
      </c>
    </row>
    <row r="1805" spans="1:6" x14ac:dyDescent="0.25">
      <c r="A1805" s="3">
        <v>2010</v>
      </c>
      <c r="B1805" s="3" t="s">
        <v>43</v>
      </c>
      <c r="C1805" s="3" t="s">
        <v>482</v>
      </c>
      <c r="D1805" s="3">
        <v>0</v>
      </c>
      <c r="E1805" s="3">
        <v>614.07000000000005</v>
      </c>
      <c r="F1805" s="3">
        <v>0</v>
      </c>
    </row>
    <row r="1806" spans="1:6" x14ac:dyDescent="0.25">
      <c r="A1806" s="3">
        <v>2010</v>
      </c>
      <c r="B1806" s="3" t="s">
        <v>43</v>
      </c>
      <c r="C1806" s="3" t="s">
        <v>483</v>
      </c>
      <c r="D1806" s="3">
        <v>3024.46</v>
      </c>
      <c r="E1806" s="3">
        <v>1141.6500000000001</v>
      </c>
      <c r="F1806" s="3">
        <v>0</v>
      </c>
    </row>
    <row r="1807" spans="1:6" x14ac:dyDescent="0.25">
      <c r="A1807" s="3">
        <v>2010</v>
      </c>
      <c r="B1807" s="3" t="s">
        <v>43</v>
      </c>
      <c r="C1807" s="3" t="s">
        <v>484</v>
      </c>
      <c r="D1807" s="3">
        <v>12839.43</v>
      </c>
      <c r="E1807" s="3">
        <v>15162.33</v>
      </c>
      <c r="F1807" s="3">
        <v>0</v>
      </c>
    </row>
    <row r="1808" spans="1:6" x14ac:dyDescent="0.25">
      <c r="A1808" s="3">
        <v>2011</v>
      </c>
      <c r="B1808" s="3" t="s">
        <v>43</v>
      </c>
      <c r="C1808" s="3" t="s">
        <v>479</v>
      </c>
      <c r="D1808" s="3">
        <v>1710</v>
      </c>
      <c r="E1808" s="3">
        <v>3712.8</v>
      </c>
      <c r="F1808" s="3"/>
    </row>
    <row r="1809" spans="1:6" x14ac:dyDescent="0.25">
      <c r="A1809" s="3">
        <v>2011</v>
      </c>
      <c r="B1809" s="3" t="s">
        <v>43</v>
      </c>
      <c r="C1809" s="3" t="s">
        <v>480</v>
      </c>
      <c r="D1809" s="3">
        <v>606</v>
      </c>
      <c r="E1809" s="3">
        <v>17521.080000000002</v>
      </c>
      <c r="F1809" s="3"/>
    </row>
    <row r="1810" spans="1:6" x14ac:dyDescent="0.25">
      <c r="A1810" s="3">
        <v>2011</v>
      </c>
      <c r="B1810" s="3" t="s">
        <v>43</v>
      </c>
      <c r="C1810" s="3" t="s">
        <v>481</v>
      </c>
      <c r="D1810" s="3">
        <v>0</v>
      </c>
      <c r="E1810" s="3">
        <v>408.25</v>
      </c>
      <c r="F1810" s="3"/>
    </row>
    <row r="1811" spans="1:6" x14ac:dyDescent="0.25">
      <c r="A1811" s="3">
        <v>2011</v>
      </c>
      <c r="B1811" s="3" t="s">
        <v>43</v>
      </c>
      <c r="C1811" s="3" t="s">
        <v>482</v>
      </c>
      <c r="D1811" s="3">
        <v>0</v>
      </c>
      <c r="E1811" s="3">
        <v>899.36</v>
      </c>
      <c r="F1811" s="3"/>
    </row>
    <row r="1812" spans="1:6" x14ac:dyDescent="0.25">
      <c r="A1812" s="3">
        <v>2011</v>
      </c>
      <c r="B1812" s="3" t="s">
        <v>43</v>
      </c>
      <c r="C1812" s="3" t="s">
        <v>483</v>
      </c>
      <c r="D1812" s="3">
        <v>11808</v>
      </c>
      <c r="E1812" s="3">
        <v>1743.58</v>
      </c>
      <c r="F1812" s="3"/>
    </row>
    <row r="1813" spans="1:6" x14ac:dyDescent="0.25">
      <c r="A1813" s="3">
        <v>2011</v>
      </c>
      <c r="B1813" s="3" t="s">
        <v>43</v>
      </c>
      <c r="C1813" s="3" t="s">
        <v>484</v>
      </c>
      <c r="D1813" s="3">
        <v>14124</v>
      </c>
      <c r="E1813" s="3">
        <v>24285.07</v>
      </c>
      <c r="F1813" s="3"/>
    </row>
    <row r="1814" spans="1:6" x14ac:dyDescent="0.25">
      <c r="A1814" s="3">
        <v>2012</v>
      </c>
      <c r="B1814" s="3" t="s">
        <v>43</v>
      </c>
      <c r="C1814" s="3" t="s">
        <v>479</v>
      </c>
      <c r="D1814" s="3">
        <v>12561</v>
      </c>
      <c r="E1814" s="3">
        <v>3453.16</v>
      </c>
      <c r="F1814" s="3"/>
    </row>
    <row r="1815" spans="1:6" x14ac:dyDescent="0.25">
      <c r="A1815" s="3">
        <v>2012</v>
      </c>
      <c r="B1815" s="3" t="s">
        <v>43</v>
      </c>
      <c r="C1815" s="3" t="s">
        <v>480</v>
      </c>
      <c r="D1815" s="3">
        <v>1617</v>
      </c>
      <c r="E1815" s="3">
        <v>14597.38</v>
      </c>
      <c r="F1815" s="3"/>
    </row>
    <row r="1816" spans="1:6" x14ac:dyDescent="0.25">
      <c r="A1816" s="3">
        <v>2012</v>
      </c>
      <c r="B1816" s="3" t="s">
        <v>43</v>
      </c>
      <c r="C1816" s="3" t="s">
        <v>481</v>
      </c>
      <c r="D1816" s="3">
        <v>0</v>
      </c>
      <c r="E1816" s="3">
        <v>484.52</v>
      </c>
      <c r="F1816" s="3"/>
    </row>
    <row r="1817" spans="1:6" x14ac:dyDescent="0.25">
      <c r="A1817" s="3">
        <v>2012</v>
      </c>
      <c r="B1817" s="3" t="s">
        <v>43</v>
      </c>
      <c r="C1817" s="3" t="s">
        <v>482</v>
      </c>
      <c r="D1817" s="3">
        <v>0</v>
      </c>
      <c r="E1817" s="3">
        <v>477.22</v>
      </c>
      <c r="F1817" s="3"/>
    </row>
    <row r="1818" spans="1:6" x14ac:dyDescent="0.25">
      <c r="A1818" s="3">
        <v>2012</v>
      </c>
      <c r="B1818" s="3" t="s">
        <v>43</v>
      </c>
      <c r="C1818" s="3" t="s">
        <v>483</v>
      </c>
      <c r="D1818" s="3">
        <v>2078</v>
      </c>
      <c r="E1818" s="3">
        <v>2864.47</v>
      </c>
      <c r="F1818" s="3"/>
    </row>
    <row r="1819" spans="1:6" x14ac:dyDescent="0.25">
      <c r="A1819" s="3">
        <v>2012</v>
      </c>
      <c r="B1819" s="3" t="s">
        <v>43</v>
      </c>
      <c r="C1819" s="3" t="s">
        <v>484</v>
      </c>
      <c r="D1819" s="3">
        <v>16256</v>
      </c>
      <c r="E1819" s="3">
        <v>21876.74</v>
      </c>
      <c r="F1819" s="3"/>
    </row>
    <row r="1820" spans="1:6" x14ac:dyDescent="0.25">
      <c r="A1820" s="3">
        <v>2013</v>
      </c>
      <c r="B1820" s="3" t="s">
        <v>43</v>
      </c>
      <c r="C1820" s="3" t="s">
        <v>479</v>
      </c>
      <c r="D1820" s="3">
        <v>12561</v>
      </c>
      <c r="E1820" s="3">
        <v>3453.16</v>
      </c>
      <c r="F1820" s="3"/>
    </row>
    <row r="1821" spans="1:6" x14ac:dyDescent="0.25">
      <c r="A1821" s="3">
        <v>2013</v>
      </c>
      <c r="B1821" s="3" t="s">
        <v>43</v>
      </c>
      <c r="C1821" s="3" t="s">
        <v>480</v>
      </c>
      <c r="D1821" s="3">
        <v>1617</v>
      </c>
      <c r="E1821" s="3">
        <v>14597.38</v>
      </c>
      <c r="F1821" s="3"/>
    </row>
    <row r="1822" spans="1:6" x14ac:dyDescent="0.25">
      <c r="A1822" s="3">
        <v>2013</v>
      </c>
      <c r="B1822" s="3" t="s">
        <v>43</v>
      </c>
      <c r="C1822" s="3" t="s">
        <v>481</v>
      </c>
      <c r="D1822" s="3">
        <v>0</v>
      </c>
      <c r="E1822" s="3">
        <v>484.52</v>
      </c>
      <c r="F1822" s="3"/>
    </row>
    <row r="1823" spans="1:6" x14ac:dyDescent="0.25">
      <c r="A1823" s="3">
        <v>2013</v>
      </c>
      <c r="B1823" s="3" t="s">
        <v>43</v>
      </c>
      <c r="C1823" s="3" t="s">
        <v>482</v>
      </c>
      <c r="D1823" s="3">
        <v>0</v>
      </c>
      <c r="E1823" s="3">
        <v>477.22</v>
      </c>
      <c r="F1823" s="3"/>
    </row>
    <row r="1824" spans="1:6" x14ac:dyDescent="0.25">
      <c r="A1824" s="3">
        <v>2013</v>
      </c>
      <c r="B1824" s="3" t="s">
        <v>43</v>
      </c>
      <c r="C1824" s="3" t="s">
        <v>483</v>
      </c>
      <c r="D1824" s="3">
        <v>2078</v>
      </c>
      <c r="E1824" s="3">
        <v>2864.47</v>
      </c>
      <c r="F1824" s="3"/>
    </row>
    <row r="1825" spans="1:6" x14ac:dyDescent="0.25">
      <c r="A1825" s="3">
        <v>2013</v>
      </c>
      <c r="B1825" s="3" t="s">
        <v>43</v>
      </c>
      <c r="C1825" s="3" t="s">
        <v>484</v>
      </c>
      <c r="D1825" s="3">
        <v>16256</v>
      </c>
      <c r="E1825" s="3">
        <v>21876.74</v>
      </c>
      <c r="F1825" s="3"/>
    </row>
    <row r="1826" spans="1:6" x14ac:dyDescent="0.25">
      <c r="A1826" s="3">
        <v>2014</v>
      </c>
      <c r="B1826" s="3" t="s">
        <v>43</v>
      </c>
      <c r="C1826" s="3" t="s">
        <v>479</v>
      </c>
      <c r="D1826" s="3">
        <v>10607</v>
      </c>
      <c r="E1826" s="3">
        <v>3818.31</v>
      </c>
      <c r="F1826" s="3"/>
    </row>
    <row r="1827" spans="1:6" x14ac:dyDescent="0.25">
      <c r="A1827" s="3">
        <v>2014</v>
      </c>
      <c r="B1827" s="3" t="s">
        <v>43</v>
      </c>
      <c r="C1827" s="3" t="s">
        <v>480</v>
      </c>
      <c r="D1827" s="3">
        <v>733</v>
      </c>
      <c r="E1827" s="3">
        <v>13525.28</v>
      </c>
      <c r="F1827" s="3"/>
    </row>
    <row r="1828" spans="1:6" x14ac:dyDescent="0.25">
      <c r="A1828" s="3">
        <v>2014</v>
      </c>
      <c r="B1828" s="3" t="s">
        <v>43</v>
      </c>
      <c r="C1828" s="3" t="s">
        <v>481</v>
      </c>
      <c r="D1828" s="3">
        <v>0</v>
      </c>
      <c r="E1828" s="3">
        <v>449.82</v>
      </c>
      <c r="F1828" s="3"/>
    </row>
    <row r="1829" spans="1:6" x14ac:dyDescent="0.25">
      <c r="A1829" s="3">
        <v>2014</v>
      </c>
      <c r="B1829" s="3" t="s">
        <v>43</v>
      </c>
      <c r="C1829" s="3" t="s">
        <v>482</v>
      </c>
      <c r="D1829" s="3">
        <v>0</v>
      </c>
      <c r="E1829" s="3">
        <v>933.89</v>
      </c>
      <c r="F1829" s="3"/>
    </row>
    <row r="1830" spans="1:6" x14ac:dyDescent="0.25">
      <c r="A1830" s="3">
        <v>2014</v>
      </c>
      <c r="B1830" s="3" t="s">
        <v>43</v>
      </c>
      <c r="C1830" s="3" t="s">
        <v>483</v>
      </c>
      <c r="D1830" s="3">
        <v>2840</v>
      </c>
      <c r="E1830" s="3">
        <v>2087.87</v>
      </c>
      <c r="F1830" s="3"/>
    </row>
    <row r="1831" spans="1:6" x14ac:dyDescent="0.25">
      <c r="A1831" s="3">
        <v>2014</v>
      </c>
      <c r="B1831" s="3" t="s">
        <v>43</v>
      </c>
      <c r="C1831" s="3" t="s">
        <v>484</v>
      </c>
      <c r="D1831" s="3">
        <v>14180</v>
      </c>
      <c r="E1831" s="3">
        <v>19730.810000000001</v>
      </c>
      <c r="F1831" s="3"/>
    </row>
    <row r="1832" spans="1:6" x14ac:dyDescent="0.25">
      <c r="A1832" s="3">
        <v>2015</v>
      </c>
      <c r="B1832" s="3" t="s">
        <v>43</v>
      </c>
      <c r="C1832" s="3" t="s">
        <v>479</v>
      </c>
      <c r="D1832" s="3">
        <v>6403</v>
      </c>
      <c r="E1832" s="3">
        <v>3262.04</v>
      </c>
      <c r="F1832" s="3"/>
    </row>
    <row r="1833" spans="1:6" x14ac:dyDescent="0.25">
      <c r="A1833" s="3">
        <v>2015</v>
      </c>
      <c r="B1833" s="3" t="s">
        <v>43</v>
      </c>
      <c r="C1833" s="3" t="s">
        <v>480</v>
      </c>
      <c r="D1833" s="3">
        <v>5768</v>
      </c>
      <c r="E1833" s="3">
        <v>13761.29</v>
      </c>
      <c r="F1833" s="3"/>
    </row>
    <row r="1834" spans="1:6" x14ac:dyDescent="0.25">
      <c r="A1834" s="3">
        <v>2015</v>
      </c>
      <c r="B1834" s="3" t="s">
        <v>43</v>
      </c>
      <c r="C1834" s="3" t="s">
        <v>481</v>
      </c>
      <c r="D1834" s="3">
        <v>0</v>
      </c>
      <c r="E1834" s="3">
        <v>301.06</v>
      </c>
      <c r="F1834" s="3"/>
    </row>
    <row r="1835" spans="1:6" x14ac:dyDescent="0.25">
      <c r="A1835" s="3">
        <v>2015</v>
      </c>
      <c r="B1835" s="3" t="s">
        <v>43</v>
      </c>
      <c r="C1835" s="3" t="s">
        <v>482</v>
      </c>
      <c r="D1835" s="3">
        <v>0</v>
      </c>
      <c r="E1835" s="3">
        <v>601.30999999999995</v>
      </c>
      <c r="F1835" s="3"/>
    </row>
    <row r="1836" spans="1:6" x14ac:dyDescent="0.25">
      <c r="A1836" s="3">
        <v>2015</v>
      </c>
      <c r="B1836" s="3" t="s">
        <v>43</v>
      </c>
      <c r="C1836" s="3" t="s">
        <v>483</v>
      </c>
      <c r="D1836" s="3">
        <v>6378</v>
      </c>
      <c r="E1836" s="3">
        <v>2773.67</v>
      </c>
      <c r="F1836" s="3"/>
    </row>
    <row r="1837" spans="1:6" x14ac:dyDescent="0.25">
      <c r="A1837" s="3">
        <v>2015</v>
      </c>
      <c r="B1837" s="3" t="s">
        <v>43</v>
      </c>
      <c r="C1837" s="3" t="s">
        <v>484</v>
      </c>
      <c r="D1837" s="3">
        <v>18549</v>
      </c>
      <c r="E1837" s="3">
        <v>20699.37</v>
      </c>
      <c r="F1837" s="3"/>
    </row>
    <row r="1838" spans="1:6" x14ac:dyDescent="0.25">
      <c r="A1838" s="3">
        <v>2016</v>
      </c>
      <c r="B1838" s="3" t="s">
        <v>43</v>
      </c>
      <c r="C1838" s="3" t="s">
        <v>479</v>
      </c>
      <c r="D1838" s="3">
        <v>4869</v>
      </c>
      <c r="E1838" s="3">
        <v>3124.19</v>
      </c>
      <c r="F1838" s="3">
        <v>4410.87</v>
      </c>
    </row>
    <row r="1839" spans="1:6" x14ac:dyDescent="0.25">
      <c r="A1839" s="3">
        <v>2016</v>
      </c>
      <c r="B1839" s="3" t="s">
        <v>43</v>
      </c>
      <c r="C1839" s="3" t="s">
        <v>480</v>
      </c>
      <c r="D1839" s="3">
        <v>7153</v>
      </c>
      <c r="E1839" s="3">
        <v>23624.1</v>
      </c>
      <c r="F1839" s="3">
        <v>23624.1</v>
      </c>
    </row>
    <row r="1840" spans="1:6" x14ac:dyDescent="0.25">
      <c r="A1840" s="3">
        <v>2016</v>
      </c>
      <c r="B1840" s="3" t="s">
        <v>43</v>
      </c>
      <c r="C1840" s="3" t="s">
        <v>481</v>
      </c>
      <c r="D1840" s="3">
        <v>0</v>
      </c>
      <c r="E1840" s="3">
        <v>333.1</v>
      </c>
      <c r="F1840" s="3">
        <v>3124.19</v>
      </c>
    </row>
    <row r="1841" spans="1:6" x14ac:dyDescent="0.25">
      <c r="A1841" s="3">
        <v>2016</v>
      </c>
      <c r="B1841" s="3" t="s">
        <v>43</v>
      </c>
      <c r="C1841" s="3" t="s">
        <v>482</v>
      </c>
      <c r="D1841" s="3">
        <v>0</v>
      </c>
      <c r="E1841" s="3">
        <v>696</v>
      </c>
      <c r="F1841" s="3">
        <v>3534.05</v>
      </c>
    </row>
    <row r="1842" spans="1:6" x14ac:dyDescent="0.25">
      <c r="A1842" s="3">
        <v>2016</v>
      </c>
      <c r="B1842" s="3" t="s">
        <v>43</v>
      </c>
      <c r="C1842" s="3" t="s">
        <v>483</v>
      </c>
      <c r="D1842" s="3">
        <v>4826</v>
      </c>
      <c r="E1842" s="3">
        <v>2504.9499999999998</v>
      </c>
      <c r="F1842" s="3">
        <v>30282.34</v>
      </c>
    </row>
    <row r="1843" spans="1:6" x14ac:dyDescent="0.25">
      <c r="A1843" s="3">
        <v>2016</v>
      </c>
      <c r="B1843" s="3" t="s">
        <v>43</v>
      </c>
      <c r="C1843" s="3" t="s">
        <v>484</v>
      </c>
      <c r="D1843" s="3">
        <v>16848</v>
      </c>
      <c r="E1843" s="3">
        <v>3282.34</v>
      </c>
      <c r="F1843" s="3">
        <v>34693.21</v>
      </c>
    </row>
    <row r="1844" spans="1:6" x14ac:dyDescent="0.25">
      <c r="A1844" s="3">
        <v>2017</v>
      </c>
      <c r="B1844" s="3" t="s">
        <v>43</v>
      </c>
      <c r="C1844" s="3" t="s">
        <v>479</v>
      </c>
      <c r="D1844" s="3">
        <v>8073</v>
      </c>
      <c r="E1844" s="3">
        <v>6065.35</v>
      </c>
      <c r="F1844" s="3">
        <v>92.88</v>
      </c>
    </row>
    <row r="1845" spans="1:6" x14ac:dyDescent="0.25">
      <c r="A1845" s="3">
        <v>2017</v>
      </c>
      <c r="B1845" s="3" t="s">
        <v>43</v>
      </c>
      <c r="C1845" s="3" t="s">
        <v>480</v>
      </c>
      <c r="D1845" s="3">
        <v>12315</v>
      </c>
      <c r="E1845" s="3">
        <v>17963.59</v>
      </c>
      <c r="F1845" s="3">
        <v>118.67</v>
      </c>
    </row>
    <row r="1846" spans="1:6" x14ac:dyDescent="0.25">
      <c r="A1846" s="3">
        <v>2017</v>
      </c>
      <c r="B1846" s="3" t="s">
        <v>43</v>
      </c>
      <c r="C1846" s="3" t="s">
        <v>481</v>
      </c>
      <c r="D1846" s="3">
        <v>0</v>
      </c>
      <c r="E1846" s="3">
        <v>574.24</v>
      </c>
      <c r="F1846" s="3">
        <v>3.32</v>
      </c>
    </row>
    <row r="1847" spans="1:6" x14ac:dyDescent="0.25">
      <c r="A1847" s="3">
        <v>2017</v>
      </c>
      <c r="B1847" s="3" t="s">
        <v>43</v>
      </c>
      <c r="C1847" s="3" t="s">
        <v>482</v>
      </c>
      <c r="D1847" s="3">
        <v>0</v>
      </c>
      <c r="E1847" s="3">
        <v>873.7</v>
      </c>
      <c r="F1847" s="3">
        <v>0</v>
      </c>
    </row>
    <row r="1848" spans="1:6" x14ac:dyDescent="0.25">
      <c r="A1848" s="3">
        <v>2017</v>
      </c>
      <c r="B1848" s="3" t="s">
        <v>43</v>
      </c>
      <c r="C1848" s="3" t="s">
        <v>483</v>
      </c>
      <c r="D1848" s="3">
        <v>2228</v>
      </c>
      <c r="E1848" s="3">
        <v>6969.41</v>
      </c>
      <c r="F1848" s="3">
        <v>2.27</v>
      </c>
    </row>
    <row r="1849" spans="1:6" x14ac:dyDescent="0.25">
      <c r="A1849" s="3">
        <v>2017</v>
      </c>
      <c r="B1849" s="3" t="s">
        <v>43</v>
      </c>
      <c r="C1849" s="3" t="s">
        <v>484</v>
      </c>
      <c r="D1849" s="3">
        <v>22616</v>
      </c>
      <c r="E1849" s="3">
        <v>32446.29</v>
      </c>
      <c r="F1849" s="3">
        <v>217.14</v>
      </c>
    </row>
    <row r="1850" spans="1:6" x14ac:dyDescent="0.25">
      <c r="A1850" s="3">
        <v>2018</v>
      </c>
      <c r="B1850" s="3" t="s">
        <v>43</v>
      </c>
      <c r="C1850" s="3" t="s">
        <v>479</v>
      </c>
      <c r="D1850" s="3">
        <v>2491.98</v>
      </c>
      <c r="E1850" s="3">
        <v>5313.82</v>
      </c>
      <c r="F1850" s="3">
        <v>247.89</v>
      </c>
    </row>
    <row r="1851" spans="1:6" x14ac:dyDescent="0.25">
      <c r="A1851" s="3">
        <v>2018</v>
      </c>
      <c r="B1851" s="3" t="s">
        <v>43</v>
      </c>
      <c r="C1851" s="3" t="s">
        <v>480</v>
      </c>
      <c r="D1851" s="3">
        <v>11918.76</v>
      </c>
      <c r="E1851" s="3">
        <v>24827.759999999998</v>
      </c>
      <c r="F1851" s="3">
        <v>3322.48</v>
      </c>
    </row>
    <row r="1852" spans="1:6" x14ac:dyDescent="0.25">
      <c r="A1852" s="3">
        <v>2018</v>
      </c>
      <c r="B1852" s="3" t="s">
        <v>43</v>
      </c>
      <c r="C1852" s="3" t="s">
        <v>481</v>
      </c>
      <c r="D1852" s="3">
        <v>0</v>
      </c>
      <c r="E1852" s="3">
        <v>482.44</v>
      </c>
      <c r="F1852" s="3">
        <v>49.13</v>
      </c>
    </row>
    <row r="1853" spans="1:6" x14ac:dyDescent="0.25">
      <c r="A1853" s="3">
        <v>2018</v>
      </c>
      <c r="B1853" s="3" t="s">
        <v>43</v>
      </c>
      <c r="C1853" s="3" t="s">
        <v>482</v>
      </c>
      <c r="D1853" s="3">
        <v>0</v>
      </c>
      <c r="E1853" s="3">
        <v>1769.69</v>
      </c>
      <c r="F1853" s="3">
        <v>27.05</v>
      </c>
    </row>
    <row r="1854" spans="1:6" x14ac:dyDescent="0.25">
      <c r="A1854" s="3">
        <v>2018</v>
      </c>
      <c r="B1854" s="3" t="s">
        <v>43</v>
      </c>
      <c r="C1854" s="3" t="s">
        <v>483</v>
      </c>
      <c r="D1854" s="3">
        <v>6477.92</v>
      </c>
      <c r="E1854" s="3">
        <v>9458.16</v>
      </c>
      <c r="F1854" s="3">
        <v>40.51</v>
      </c>
    </row>
    <row r="1855" spans="1:6" x14ac:dyDescent="0.25">
      <c r="A1855" s="3">
        <v>2018</v>
      </c>
      <c r="B1855" s="3" t="s">
        <v>43</v>
      </c>
      <c r="C1855" s="3" t="s">
        <v>484</v>
      </c>
      <c r="D1855" s="3">
        <v>20888.66</v>
      </c>
      <c r="E1855" s="3">
        <v>41851.879999999997</v>
      </c>
      <c r="F1855" s="3">
        <v>3687.06</v>
      </c>
    </row>
    <row r="1856" spans="1:6" x14ac:dyDescent="0.25">
      <c r="A1856" s="3">
        <v>2019</v>
      </c>
      <c r="B1856" s="3" t="s">
        <v>43</v>
      </c>
      <c r="C1856" s="3" t="s">
        <v>479</v>
      </c>
      <c r="D1856" s="3">
        <v>2318.35</v>
      </c>
      <c r="E1856" s="3">
        <v>8314.82</v>
      </c>
      <c r="F1856" s="3">
        <v>243</v>
      </c>
    </row>
    <row r="1857" spans="1:6" x14ac:dyDescent="0.25">
      <c r="A1857" s="3">
        <v>2019</v>
      </c>
      <c r="B1857" s="3" t="s">
        <v>43</v>
      </c>
      <c r="C1857" s="3" t="s">
        <v>480</v>
      </c>
      <c r="D1857" s="3">
        <v>35934.92</v>
      </c>
      <c r="E1857" s="3">
        <v>28035.8</v>
      </c>
      <c r="F1857" s="3">
        <v>3676.49</v>
      </c>
    </row>
    <row r="1858" spans="1:6" x14ac:dyDescent="0.25">
      <c r="A1858" s="3">
        <v>2019</v>
      </c>
      <c r="B1858" s="3" t="s">
        <v>43</v>
      </c>
      <c r="C1858" s="3" t="s">
        <v>481</v>
      </c>
      <c r="D1858" s="3">
        <v>0</v>
      </c>
      <c r="E1858" s="3">
        <v>442.68</v>
      </c>
      <c r="F1858" s="3">
        <v>5.89</v>
      </c>
    </row>
    <row r="1859" spans="1:6" x14ac:dyDescent="0.25">
      <c r="A1859" s="3">
        <v>2019</v>
      </c>
      <c r="B1859" s="3" t="s">
        <v>43</v>
      </c>
      <c r="C1859" s="3" t="s">
        <v>482</v>
      </c>
      <c r="D1859" s="3">
        <v>0</v>
      </c>
      <c r="E1859" s="3">
        <v>1401.76</v>
      </c>
      <c r="F1859" s="3">
        <v>0</v>
      </c>
    </row>
    <row r="1860" spans="1:6" x14ac:dyDescent="0.25">
      <c r="A1860" s="3">
        <v>2019</v>
      </c>
      <c r="B1860" s="3" t="s">
        <v>43</v>
      </c>
      <c r="C1860" s="3" t="s">
        <v>483</v>
      </c>
      <c r="D1860" s="3">
        <v>13085.84</v>
      </c>
      <c r="E1860" s="3">
        <v>5464.96</v>
      </c>
      <c r="F1860" s="3">
        <v>52.3</v>
      </c>
    </row>
    <row r="1861" spans="1:6" x14ac:dyDescent="0.25">
      <c r="A1861" s="3">
        <v>2019</v>
      </c>
      <c r="B1861" s="3" t="s">
        <v>43</v>
      </c>
      <c r="C1861" s="3" t="s">
        <v>484</v>
      </c>
      <c r="D1861" s="3">
        <v>51339.11</v>
      </c>
      <c r="E1861" s="3">
        <v>43660.02</v>
      </c>
      <c r="F1861" s="3">
        <v>3977.68</v>
      </c>
    </row>
    <row r="1862" spans="1:6" x14ac:dyDescent="0.25">
      <c r="A1862" s="3">
        <v>2020</v>
      </c>
      <c r="B1862" s="3" t="s">
        <v>43</v>
      </c>
      <c r="C1862" s="3" t="s">
        <v>479</v>
      </c>
      <c r="D1862" s="3">
        <v>2682.66</v>
      </c>
      <c r="E1862" s="3">
        <v>6485.83</v>
      </c>
      <c r="F1862" s="3">
        <v>865</v>
      </c>
    </row>
    <row r="1863" spans="1:6" x14ac:dyDescent="0.25">
      <c r="A1863" s="3">
        <v>2020</v>
      </c>
      <c r="B1863" s="3" t="s">
        <v>43</v>
      </c>
      <c r="C1863" s="3" t="s">
        <v>480</v>
      </c>
      <c r="D1863" s="3">
        <v>58602.28</v>
      </c>
      <c r="E1863" s="3">
        <v>29327.919999999998</v>
      </c>
      <c r="F1863" s="3">
        <v>2171.89</v>
      </c>
    </row>
    <row r="1864" spans="1:6" x14ac:dyDescent="0.25">
      <c r="A1864" s="3">
        <v>2020</v>
      </c>
      <c r="B1864" s="3" t="s">
        <v>43</v>
      </c>
      <c r="C1864" s="3" t="s">
        <v>481</v>
      </c>
      <c r="D1864" s="3">
        <v>0</v>
      </c>
      <c r="E1864" s="3">
        <v>572.58000000000004</v>
      </c>
      <c r="F1864" s="3">
        <v>1</v>
      </c>
    </row>
    <row r="1865" spans="1:6" x14ac:dyDescent="0.25">
      <c r="A1865" s="3">
        <v>2020</v>
      </c>
      <c r="B1865" s="3" t="s">
        <v>43</v>
      </c>
      <c r="C1865" s="3" t="s">
        <v>482</v>
      </c>
      <c r="D1865" s="3">
        <v>0</v>
      </c>
      <c r="E1865" s="3">
        <v>1873.37</v>
      </c>
      <c r="F1865" s="3">
        <v>0</v>
      </c>
    </row>
    <row r="1866" spans="1:6" x14ac:dyDescent="0.25">
      <c r="A1866" s="3">
        <v>2020</v>
      </c>
      <c r="B1866" s="3" t="s">
        <v>43</v>
      </c>
      <c r="C1866" s="3" t="s">
        <v>483</v>
      </c>
      <c r="D1866" s="3">
        <v>8319.93</v>
      </c>
      <c r="E1866" s="3">
        <v>1873.37</v>
      </c>
      <c r="F1866" s="3">
        <v>42.38</v>
      </c>
    </row>
    <row r="1867" spans="1:6" x14ac:dyDescent="0.25">
      <c r="A1867" s="3">
        <v>2020</v>
      </c>
      <c r="B1867" s="3" t="s">
        <v>43</v>
      </c>
      <c r="C1867" s="3" t="s">
        <v>484</v>
      </c>
      <c r="D1867" s="3">
        <v>69604.87</v>
      </c>
      <c r="E1867" s="3">
        <v>40133.07</v>
      </c>
      <c r="F1867" s="3">
        <v>3080.27</v>
      </c>
    </row>
    <row r="1868" spans="1:6" x14ac:dyDescent="0.25">
      <c r="A1868" s="3"/>
      <c r="B1868" s="3"/>
      <c r="C1868" s="3"/>
      <c r="D1868" s="3"/>
      <c r="E1868" s="3"/>
      <c r="F1868" s="3"/>
    </row>
    <row r="1869" spans="1:6" x14ac:dyDescent="0.25">
      <c r="A1869" s="3">
        <v>2014</v>
      </c>
      <c r="B1869" s="3" t="s">
        <v>35</v>
      </c>
      <c r="C1869" s="3" t="s">
        <v>479</v>
      </c>
      <c r="D1869" s="3"/>
      <c r="E1869" s="3">
        <v>1286.82</v>
      </c>
      <c r="F1869" s="3">
        <v>30</v>
      </c>
    </row>
    <row r="1870" spans="1:6" x14ac:dyDescent="0.25">
      <c r="A1870" s="3">
        <v>2014</v>
      </c>
      <c r="B1870" s="3" t="s">
        <v>35</v>
      </c>
      <c r="C1870" s="3" t="s">
        <v>480</v>
      </c>
      <c r="D1870" s="3"/>
      <c r="E1870" s="3">
        <v>15182.33</v>
      </c>
      <c r="F1870" s="3">
        <v>942</v>
      </c>
    </row>
    <row r="1871" spans="1:6" x14ac:dyDescent="0.25">
      <c r="A1871" s="3">
        <v>2014</v>
      </c>
      <c r="B1871" s="3" t="s">
        <v>35</v>
      </c>
      <c r="C1871" s="3" t="s">
        <v>481</v>
      </c>
      <c r="D1871" s="3"/>
      <c r="E1871" s="3">
        <v>165.37</v>
      </c>
      <c r="F1871" s="3">
        <v>0</v>
      </c>
    </row>
    <row r="1872" spans="1:6" x14ac:dyDescent="0.25">
      <c r="A1872" s="3">
        <v>2014</v>
      </c>
      <c r="B1872" s="3" t="s">
        <v>35</v>
      </c>
      <c r="C1872" s="3" t="s">
        <v>482</v>
      </c>
      <c r="D1872" s="3"/>
      <c r="E1872" s="3">
        <v>367.84</v>
      </c>
      <c r="F1872" s="3">
        <v>10</v>
      </c>
    </row>
    <row r="1873" spans="1:6" x14ac:dyDescent="0.25">
      <c r="A1873" s="3">
        <v>2014</v>
      </c>
      <c r="B1873" s="3" t="s">
        <v>35</v>
      </c>
      <c r="C1873" s="3" t="s">
        <v>483</v>
      </c>
      <c r="D1873" s="3"/>
      <c r="E1873" s="3">
        <v>1952.7</v>
      </c>
      <c r="F1873" s="3">
        <v>681.71</v>
      </c>
    </row>
    <row r="1874" spans="1:6" x14ac:dyDescent="0.25">
      <c r="A1874" s="3">
        <v>2014</v>
      </c>
      <c r="B1874" s="3" t="s">
        <v>35</v>
      </c>
      <c r="C1874" s="3" t="s">
        <v>484</v>
      </c>
      <c r="D1874" s="3"/>
      <c r="E1874" s="3"/>
      <c r="F1874" s="3"/>
    </row>
    <row r="1875" spans="1:6" x14ac:dyDescent="0.25">
      <c r="A1875" s="3">
        <v>2015</v>
      </c>
      <c r="B1875" s="3" t="s">
        <v>35</v>
      </c>
      <c r="C1875" s="3" t="s">
        <v>479</v>
      </c>
      <c r="D1875" s="3"/>
      <c r="E1875" s="3">
        <v>1388.01</v>
      </c>
      <c r="F1875" s="3">
        <v>68</v>
      </c>
    </row>
    <row r="1876" spans="1:6" x14ac:dyDescent="0.25">
      <c r="A1876" s="3">
        <v>2015</v>
      </c>
      <c r="B1876" s="3" t="s">
        <v>35</v>
      </c>
      <c r="C1876" s="3" t="s">
        <v>480</v>
      </c>
      <c r="D1876" s="3"/>
      <c r="E1876" s="3">
        <v>11938.31</v>
      </c>
      <c r="F1876" s="3">
        <v>1787</v>
      </c>
    </row>
    <row r="1877" spans="1:6" x14ac:dyDescent="0.25">
      <c r="A1877" s="3">
        <v>2015</v>
      </c>
      <c r="B1877" s="3" t="s">
        <v>35</v>
      </c>
      <c r="C1877" s="3" t="s">
        <v>481</v>
      </c>
      <c r="D1877" s="3"/>
      <c r="E1877" s="3">
        <v>135.30000000000001</v>
      </c>
      <c r="F1877" s="3">
        <v>0</v>
      </c>
    </row>
    <row r="1878" spans="1:6" x14ac:dyDescent="0.25">
      <c r="A1878" s="3">
        <v>2015</v>
      </c>
      <c r="B1878" s="3" t="s">
        <v>35</v>
      </c>
      <c r="C1878" s="3" t="s">
        <v>482</v>
      </c>
      <c r="D1878" s="3"/>
      <c r="E1878" s="3">
        <v>101.56</v>
      </c>
      <c r="F1878" s="3">
        <v>22</v>
      </c>
    </row>
    <row r="1879" spans="1:6" x14ac:dyDescent="0.25">
      <c r="A1879" s="3">
        <v>2015</v>
      </c>
      <c r="B1879" s="3" t="s">
        <v>35</v>
      </c>
      <c r="C1879" s="3" t="s">
        <v>483</v>
      </c>
      <c r="D1879" s="3"/>
      <c r="E1879" s="3">
        <v>1801.04</v>
      </c>
      <c r="F1879" s="3">
        <v>1081.6199999999999</v>
      </c>
    </row>
    <row r="1880" spans="1:6" x14ac:dyDescent="0.25">
      <c r="A1880" s="3">
        <v>2015</v>
      </c>
      <c r="B1880" s="3" t="s">
        <v>35</v>
      </c>
      <c r="C1880" s="3" t="s">
        <v>484</v>
      </c>
      <c r="D1880" s="3"/>
      <c r="E1880" s="3"/>
      <c r="F1880" s="3"/>
    </row>
    <row r="1881" spans="1:6" x14ac:dyDescent="0.25">
      <c r="A1881" s="3">
        <v>2016</v>
      </c>
      <c r="B1881" s="3" t="s">
        <v>35</v>
      </c>
      <c r="C1881" s="3" t="s">
        <v>479</v>
      </c>
      <c r="D1881" s="3"/>
      <c r="E1881" s="3">
        <v>1372.53</v>
      </c>
      <c r="F1881" s="3">
        <v>96.05</v>
      </c>
    </row>
    <row r="1882" spans="1:6" x14ac:dyDescent="0.25">
      <c r="A1882" s="3">
        <v>2016</v>
      </c>
      <c r="B1882" s="3" t="s">
        <v>35</v>
      </c>
      <c r="C1882" s="3" t="s">
        <v>480</v>
      </c>
      <c r="D1882" s="3"/>
      <c r="E1882" s="3">
        <v>16840.8</v>
      </c>
      <c r="F1882" s="3">
        <v>862.49</v>
      </c>
    </row>
    <row r="1883" spans="1:6" x14ac:dyDescent="0.25">
      <c r="A1883" s="3">
        <v>2016</v>
      </c>
      <c r="B1883" s="3" t="s">
        <v>35</v>
      </c>
      <c r="C1883" s="3" t="s">
        <v>481</v>
      </c>
      <c r="D1883" s="3"/>
      <c r="E1883" s="3">
        <v>152.69999999999999</v>
      </c>
      <c r="F1883" s="3">
        <v>0</v>
      </c>
    </row>
    <row r="1884" spans="1:6" x14ac:dyDescent="0.25">
      <c r="A1884" s="3">
        <v>2016</v>
      </c>
      <c r="B1884" s="3" t="s">
        <v>35</v>
      </c>
      <c r="C1884" s="3" t="s">
        <v>482</v>
      </c>
      <c r="D1884" s="3"/>
      <c r="E1884" s="3">
        <v>98.69</v>
      </c>
      <c r="F1884" s="3">
        <v>0</v>
      </c>
    </row>
    <row r="1885" spans="1:6" x14ac:dyDescent="0.25">
      <c r="A1885" s="3">
        <v>2016</v>
      </c>
      <c r="B1885" s="3" t="s">
        <v>35</v>
      </c>
      <c r="C1885" s="3" t="s">
        <v>483</v>
      </c>
      <c r="D1885" s="3"/>
      <c r="E1885" s="3">
        <v>1797.83</v>
      </c>
      <c r="F1885" s="3">
        <v>886.96</v>
      </c>
    </row>
    <row r="1886" spans="1:6" x14ac:dyDescent="0.25">
      <c r="A1886" s="3">
        <v>2016</v>
      </c>
      <c r="B1886" s="3" t="s">
        <v>35</v>
      </c>
      <c r="C1886" s="3" t="s">
        <v>484</v>
      </c>
      <c r="D1886" s="3"/>
      <c r="E1886" s="3"/>
      <c r="F1886" s="3"/>
    </row>
    <row r="1887" spans="1:6" x14ac:dyDescent="0.25">
      <c r="A1887" s="3">
        <v>2017</v>
      </c>
      <c r="B1887" s="3" t="s">
        <v>35</v>
      </c>
      <c r="C1887" s="3" t="s">
        <v>479</v>
      </c>
      <c r="D1887" s="3"/>
      <c r="E1887" s="3">
        <v>1343.12</v>
      </c>
      <c r="F1887" s="3">
        <v>159.43</v>
      </c>
    </row>
    <row r="1888" spans="1:6" x14ac:dyDescent="0.25">
      <c r="A1888" s="3">
        <v>2017</v>
      </c>
      <c r="B1888" s="3" t="s">
        <v>35</v>
      </c>
      <c r="C1888" s="3" t="s">
        <v>480</v>
      </c>
      <c r="D1888" s="3"/>
      <c r="E1888" s="3">
        <v>13374.16</v>
      </c>
      <c r="F1888" s="3">
        <v>2478.8200000000002</v>
      </c>
    </row>
    <row r="1889" spans="1:6" x14ac:dyDescent="0.25">
      <c r="A1889" s="3">
        <v>2017</v>
      </c>
      <c r="B1889" s="3" t="s">
        <v>35</v>
      </c>
      <c r="C1889" s="3" t="s">
        <v>481</v>
      </c>
      <c r="D1889" s="3"/>
      <c r="E1889" s="3">
        <v>357.26</v>
      </c>
      <c r="F1889" s="3">
        <v>8.16</v>
      </c>
    </row>
    <row r="1890" spans="1:6" x14ac:dyDescent="0.25">
      <c r="A1890" s="3">
        <v>2017</v>
      </c>
      <c r="B1890" s="3" t="s">
        <v>35</v>
      </c>
      <c r="C1890" s="3" t="s">
        <v>482</v>
      </c>
      <c r="D1890" s="3"/>
      <c r="E1890" s="3">
        <v>149.47</v>
      </c>
      <c r="F1890" s="3">
        <v>21.67</v>
      </c>
    </row>
    <row r="1891" spans="1:6" x14ac:dyDescent="0.25">
      <c r="A1891" s="3">
        <v>2017</v>
      </c>
      <c r="B1891" s="3" t="s">
        <v>35</v>
      </c>
      <c r="C1891" s="3" t="s">
        <v>483</v>
      </c>
      <c r="D1891" s="3"/>
      <c r="E1891" s="3">
        <v>1576.92</v>
      </c>
      <c r="F1891" s="3">
        <v>739.07</v>
      </c>
    </row>
    <row r="1892" spans="1:6" x14ac:dyDescent="0.25">
      <c r="A1892" s="3">
        <v>2017</v>
      </c>
      <c r="B1892" s="3" t="s">
        <v>35</v>
      </c>
      <c r="C1892" s="3" t="s">
        <v>484</v>
      </c>
      <c r="D1892" s="3"/>
      <c r="E1892" s="3"/>
      <c r="F1892" s="3"/>
    </row>
    <row r="1893" spans="1:6" x14ac:dyDescent="0.25">
      <c r="A1893" s="3">
        <v>2018</v>
      </c>
      <c r="B1893" s="3" t="s">
        <v>35</v>
      </c>
      <c r="C1893" s="3" t="s">
        <v>479</v>
      </c>
      <c r="D1893" s="3"/>
      <c r="E1893" s="3">
        <v>1353.34</v>
      </c>
      <c r="F1893" s="3">
        <v>154.94</v>
      </c>
    </row>
    <row r="1894" spans="1:6" x14ac:dyDescent="0.25">
      <c r="A1894" s="3">
        <v>2018</v>
      </c>
      <c r="B1894" s="3" t="s">
        <v>35</v>
      </c>
      <c r="C1894" s="3" t="s">
        <v>480</v>
      </c>
      <c r="D1894" s="3"/>
      <c r="E1894" s="3">
        <v>18714.759999999998</v>
      </c>
      <c r="F1894" s="3">
        <v>4267.71</v>
      </c>
    </row>
    <row r="1895" spans="1:6" x14ac:dyDescent="0.25">
      <c r="A1895" s="3">
        <v>2018</v>
      </c>
      <c r="B1895" s="3" t="s">
        <v>35</v>
      </c>
      <c r="C1895" s="3" t="s">
        <v>481</v>
      </c>
      <c r="D1895" s="3"/>
      <c r="E1895" s="3">
        <v>619.64</v>
      </c>
      <c r="F1895" s="3">
        <v>9.48</v>
      </c>
    </row>
    <row r="1896" spans="1:6" x14ac:dyDescent="0.25">
      <c r="A1896" s="3">
        <v>2018</v>
      </c>
      <c r="B1896" s="3" t="s">
        <v>35</v>
      </c>
      <c r="C1896" s="3" t="s">
        <v>482</v>
      </c>
      <c r="D1896" s="3"/>
      <c r="E1896" s="3">
        <v>391.97</v>
      </c>
      <c r="F1896" s="3">
        <v>25.5</v>
      </c>
    </row>
    <row r="1897" spans="1:6" x14ac:dyDescent="0.25">
      <c r="A1897" s="3">
        <v>2018</v>
      </c>
      <c r="B1897" s="3" t="s">
        <v>35</v>
      </c>
      <c r="C1897" s="3" t="s">
        <v>483</v>
      </c>
      <c r="D1897" s="3"/>
      <c r="E1897" s="3">
        <v>4294.6400000000003</v>
      </c>
      <c r="F1897" s="3">
        <v>941.03</v>
      </c>
    </row>
    <row r="1898" spans="1:6" x14ac:dyDescent="0.25">
      <c r="A1898" s="3">
        <v>2018</v>
      </c>
      <c r="B1898" s="3" t="s">
        <v>35</v>
      </c>
      <c r="C1898" s="3" t="s">
        <v>484</v>
      </c>
      <c r="D1898" s="3"/>
      <c r="E1898" s="3"/>
      <c r="F1898" s="3"/>
    </row>
    <row r="1899" spans="1:6" x14ac:dyDescent="0.25">
      <c r="A1899" s="3">
        <v>2019</v>
      </c>
      <c r="B1899" s="3" t="s">
        <v>35</v>
      </c>
      <c r="C1899" s="3" t="s">
        <v>479</v>
      </c>
      <c r="D1899" s="3"/>
      <c r="E1899" s="3">
        <v>1377.03</v>
      </c>
      <c r="F1899" s="3">
        <v>174.7</v>
      </c>
    </row>
    <row r="1900" spans="1:6" x14ac:dyDescent="0.25">
      <c r="A1900" s="3">
        <v>2019</v>
      </c>
      <c r="B1900" s="3" t="s">
        <v>35</v>
      </c>
      <c r="C1900" s="3" t="s">
        <v>480</v>
      </c>
      <c r="D1900" s="3"/>
      <c r="E1900" s="3">
        <v>24928.46</v>
      </c>
      <c r="F1900" s="3">
        <v>4491.71</v>
      </c>
    </row>
    <row r="1901" spans="1:6" x14ac:dyDescent="0.25">
      <c r="A1901" s="3">
        <v>2019</v>
      </c>
      <c r="B1901" s="3" t="s">
        <v>35</v>
      </c>
      <c r="C1901" s="3" t="s">
        <v>481</v>
      </c>
      <c r="D1901" s="3"/>
      <c r="E1901" s="3">
        <v>328.91</v>
      </c>
      <c r="F1901" s="3">
        <v>10.43</v>
      </c>
    </row>
    <row r="1902" spans="1:6" x14ac:dyDescent="0.25">
      <c r="A1902" s="3">
        <v>2019</v>
      </c>
      <c r="B1902" s="3" t="s">
        <v>35</v>
      </c>
      <c r="C1902" s="3" t="s">
        <v>482</v>
      </c>
      <c r="D1902" s="3"/>
      <c r="E1902" s="3">
        <v>342.6</v>
      </c>
      <c r="F1902" s="3">
        <v>25.22</v>
      </c>
    </row>
    <row r="1903" spans="1:6" x14ac:dyDescent="0.25">
      <c r="A1903" s="3">
        <v>2019</v>
      </c>
      <c r="B1903" s="3" t="s">
        <v>35</v>
      </c>
      <c r="C1903" s="3" t="s">
        <v>483</v>
      </c>
      <c r="D1903" s="3"/>
      <c r="E1903" s="3">
        <v>2478.04</v>
      </c>
      <c r="F1903" s="3">
        <v>1032.31</v>
      </c>
    </row>
    <row r="1904" spans="1:6" x14ac:dyDescent="0.25">
      <c r="A1904" s="3">
        <v>2019</v>
      </c>
      <c r="B1904" s="3" t="s">
        <v>35</v>
      </c>
      <c r="C1904" s="3" t="s">
        <v>484</v>
      </c>
      <c r="D1904" s="3"/>
      <c r="E1904" s="3"/>
      <c r="F1904" s="3"/>
    </row>
    <row r="1905" spans="1:6" x14ac:dyDescent="0.25">
      <c r="A1905" s="3">
        <v>2020</v>
      </c>
      <c r="B1905" s="3" t="s">
        <v>35</v>
      </c>
      <c r="C1905" s="3" t="s">
        <v>479</v>
      </c>
      <c r="D1905" s="3"/>
      <c r="E1905" s="3">
        <v>2261.02</v>
      </c>
      <c r="F1905" s="3">
        <v>212.47</v>
      </c>
    </row>
    <row r="1906" spans="1:6" x14ac:dyDescent="0.25">
      <c r="A1906" s="3">
        <v>2020</v>
      </c>
      <c r="B1906" s="3" t="s">
        <v>35</v>
      </c>
      <c r="C1906" s="3" t="s">
        <v>480</v>
      </c>
      <c r="D1906" s="3"/>
      <c r="E1906" s="3">
        <v>22676.23</v>
      </c>
      <c r="F1906" s="3">
        <v>5483.04</v>
      </c>
    </row>
    <row r="1907" spans="1:6" x14ac:dyDescent="0.25">
      <c r="A1907" s="3">
        <v>2020</v>
      </c>
      <c r="B1907" s="3" t="s">
        <v>35</v>
      </c>
      <c r="C1907" s="3" t="s">
        <v>481</v>
      </c>
      <c r="D1907" s="3"/>
      <c r="E1907" s="3">
        <v>595.35</v>
      </c>
      <c r="F1907" s="3">
        <v>10.43</v>
      </c>
    </row>
    <row r="1908" spans="1:6" x14ac:dyDescent="0.25">
      <c r="A1908" s="3">
        <v>2020</v>
      </c>
      <c r="B1908" s="3" t="s">
        <v>35</v>
      </c>
      <c r="C1908" s="3" t="s">
        <v>482</v>
      </c>
      <c r="D1908" s="3"/>
      <c r="E1908" s="3">
        <v>428.03</v>
      </c>
      <c r="F1908" s="3">
        <v>54.2</v>
      </c>
    </row>
    <row r="1909" spans="1:6" x14ac:dyDescent="0.25">
      <c r="A1909" s="3">
        <v>2020</v>
      </c>
      <c r="B1909" s="3" t="s">
        <v>35</v>
      </c>
      <c r="C1909" s="3" t="s">
        <v>483</v>
      </c>
      <c r="D1909" s="3"/>
      <c r="E1909" s="3">
        <v>686.8</v>
      </c>
      <c r="F1909" s="3">
        <v>872.71</v>
      </c>
    </row>
    <row r="1910" spans="1:6" x14ac:dyDescent="0.25">
      <c r="A1910" s="3">
        <v>2020</v>
      </c>
      <c r="B1910" s="3" t="s">
        <v>35</v>
      </c>
      <c r="C1910" s="3" t="s">
        <v>484</v>
      </c>
      <c r="D1910" s="3"/>
      <c r="E1910" s="3"/>
      <c r="F1910" s="3"/>
    </row>
    <row r="1911" spans="1:6" x14ac:dyDescent="0.25">
      <c r="A1911" s="3">
        <v>2021</v>
      </c>
      <c r="B1911" s="3" t="s">
        <v>35</v>
      </c>
      <c r="C1911" s="3" t="s">
        <v>479</v>
      </c>
      <c r="D1911" s="3"/>
      <c r="E1911" s="3">
        <v>1976.14</v>
      </c>
      <c r="F1911" s="3">
        <v>114.47</v>
      </c>
    </row>
    <row r="1912" spans="1:6" x14ac:dyDescent="0.25">
      <c r="A1912" s="3">
        <v>2021</v>
      </c>
      <c r="B1912" s="3" t="s">
        <v>35</v>
      </c>
      <c r="C1912" s="3" t="s">
        <v>480</v>
      </c>
      <c r="D1912" s="3"/>
      <c r="E1912" s="3">
        <v>25888.78</v>
      </c>
      <c r="F1912" s="3">
        <v>3000.15</v>
      </c>
    </row>
    <row r="1913" spans="1:6" x14ac:dyDescent="0.25">
      <c r="A1913" s="3">
        <v>2021</v>
      </c>
      <c r="B1913" s="3" t="s">
        <v>35</v>
      </c>
      <c r="C1913" s="3" t="s">
        <v>481</v>
      </c>
      <c r="D1913" s="3"/>
      <c r="E1913" s="3">
        <v>134.97</v>
      </c>
      <c r="F1913" s="3">
        <v>0</v>
      </c>
    </row>
    <row r="1914" spans="1:6" x14ac:dyDescent="0.25">
      <c r="A1914" s="3">
        <v>2021</v>
      </c>
      <c r="B1914" s="3" t="s">
        <v>35</v>
      </c>
      <c r="C1914" s="3" t="s">
        <v>482</v>
      </c>
      <c r="D1914" s="3"/>
      <c r="E1914" s="3">
        <v>376.04</v>
      </c>
      <c r="F1914" s="3">
        <v>0.9</v>
      </c>
    </row>
    <row r="1915" spans="1:6" x14ac:dyDescent="0.25">
      <c r="A1915" s="3">
        <v>2021</v>
      </c>
      <c r="B1915" s="3" t="s">
        <v>35</v>
      </c>
      <c r="C1915" s="3" t="s">
        <v>483</v>
      </c>
      <c r="D1915" s="3"/>
      <c r="E1915" s="3">
        <v>2057.58</v>
      </c>
      <c r="F1915" s="3">
        <v>164.61</v>
      </c>
    </row>
    <row r="1916" spans="1:6" x14ac:dyDescent="0.25">
      <c r="A1916" s="3">
        <v>2021</v>
      </c>
      <c r="B1916" s="3" t="s">
        <v>35</v>
      </c>
      <c r="C1916" s="3" t="s">
        <v>484</v>
      </c>
      <c r="D1916" s="3"/>
      <c r="E1916" s="3"/>
      <c r="F1916" s="3"/>
    </row>
    <row r="1917" spans="1:6" x14ac:dyDescent="0.25">
      <c r="A1917" s="3">
        <v>2016</v>
      </c>
      <c r="B1917" s="3" t="s">
        <v>60</v>
      </c>
      <c r="C1917" s="3" t="s">
        <v>479</v>
      </c>
      <c r="D1917" s="3">
        <v>10553.52</v>
      </c>
      <c r="E1917" s="3">
        <v>3194.68</v>
      </c>
      <c r="F1917" s="3">
        <v>135.19</v>
      </c>
    </row>
    <row r="1918" spans="1:6" x14ac:dyDescent="0.25">
      <c r="A1918" s="3">
        <v>2016</v>
      </c>
      <c r="B1918" s="3" t="s">
        <v>60</v>
      </c>
      <c r="C1918" s="3" t="s">
        <v>480</v>
      </c>
      <c r="D1918" s="3">
        <v>14639.36</v>
      </c>
      <c r="E1918" s="3">
        <v>17693.86</v>
      </c>
      <c r="F1918" s="3">
        <v>979.18</v>
      </c>
    </row>
    <row r="1919" spans="1:6" x14ac:dyDescent="0.25">
      <c r="A1919" s="3">
        <v>2016</v>
      </c>
      <c r="B1919" s="3" t="s">
        <v>60</v>
      </c>
      <c r="C1919" s="3" t="s">
        <v>481</v>
      </c>
      <c r="D1919" s="3">
        <v>0</v>
      </c>
      <c r="E1919" s="3">
        <v>493.03</v>
      </c>
      <c r="F1919" s="3">
        <v>0</v>
      </c>
    </row>
    <row r="1920" spans="1:6" x14ac:dyDescent="0.25">
      <c r="A1920" s="3">
        <v>2016</v>
      </c>
      <c r="B1920" s="3" t="s">
        <v>60</v>
      </c>
      <c r="C1920" s="3" t="s">
        <v>482</v>
      </c>
      <c r="D1920" s="3"/>
      <c r="E1920" s="3"/>
      <c r="F1920" s="3"/>
    </row>
    <row r="1921" spans="1:6" x14ac:dyDescent="0.25">
      <c r="A1921" s="3">
        <v>2016</v>
      </c>
      <c r="B1921" s="3" t="s">
        <v>60</v>
      </c>
      <c r="C1921" s="3" t="s">
        <v>483</v>
      </c>
      <c r="D1921" s="3">
        <v>6957.63</v>
      </c>
      <c r="E1921" s="3">
        <v>3352.54</v>
      </c>
      <c r="F1921" s="3">
        <v>0</v>
      </c>
    </row>
    <row r="1922" spans="1:6" x14ac:dyDescent="0.25">
      <c r="A1922" s="3">
        <v>2016</v>
      </c>
      <c r="B1922" s="3" t="s">
        <v>60</v>
      </c>
      <c r="C1922" s="3" t="s">
        <v>484</v>
      </c>
      <c r="D1922" s="3">
        <v>32150.51</v>
      </c>
      <c r="E1922" s="3">
        <v>24734.11</v>
      </c>
      <c r="F1922" s="3">
        <v>1114.3699999999999</v>
      </c>
    </row>
    <row r="1923" spans="1:6" x14ac:dyDescent="0.25">
      <c r="A1923" s="3">
        <v>2017</v>
      </c>
      <c r="B1923" s="3" t="s">
        <v>60</v>
      </c>
      <c r="C1923" s="3" t="s">
        <v>479</v>
      </c>
      <c r="D1923" s="3">
        <v>10765.74</v>
      </c>
      <c r="E1923" s="3">
        <v>3095.43</v>
      </c>
      <c r="F1923" s="3">
        <v>292.36</v>
      </c>
    </row>
    <row r="1924" spans="1:6" x14ac:dyDescent="0.25">
      <c r="A1924" s="3">
        <v>2017</v>
      </c>
      <c r="B1924" s="3" t="s">
        <v>60</v>
      </c>
      <c r="C1924" s="3" t="s">
        <v>480</v>
      </c>
      <c r="D1924" s="3">
        <v>21334.17</v>
      </c>
      <c r="E1924" s="3">
        <v>16916.02</v>
      </c>
      <c r="F1924" s="3">
        <v>2313.5500000000002</v>
      </c>
    </row>
    <row r="1925" spans="1:6" x14ac:dyDescent="0.25">
      <c r="A1925" s="3">
        <v>2017</v>
      </c>
      <c r="B1925" s="3" t="s">
        <v>60</v>
      </c>
      <c r="C1925" s="3" t="s">
        <v>481</v>
      </c>
      <c r="D1925" s="3">
        <v>538.79999999999995</v>
      </c>
      <c r="E1925" s="3">
        <v>1197.8900000000001</v>
      </c>
      <c r="F1925" s="3">
        <v>0</v>
      </c>
    </row>
    <row r="1926" spans="1:6" x14ac:dyDescent="0.25">
      <c r="A1926" s="3">
        <v>2017</v>
      </c>
      <c r="B1926" s="3" t="s">
        <v>60</v>
      </c>
      <c r="C1926" s="3" t="s">
        <v>482</v>
      </c>
      <c r="D1926" s="3">
        <v>0</v>
      </c>
      <c r="E1926" s="3">
        <v>1975.02</v>
      </c>
      <c r="F1926" s="3">
        <v>0.2</v>
      </c>
    </row>
    <row r="1927" spans="1:6" x14ac:dyDescent="0.25">
      <c r="A1927" s="3">
        <v>2017</v>
      </c>
      <c r="B1927" s="3" t="s">
        <v>60</v>
      </c>
      <c r="C1927" s="3" t="s">
        <v>483</v>
      </c>
      <c r="D1927" s="3">
        <v>5005.3900000000003</v>
      </c>
      <c r="E1927" s="3">
        <v>2229.13</v>
      </c>
      <c r="F1927" s="3">
        <v>74.709999999999994</v>
      </c>
    </row>
    <row r="1928" spans="1:6" x14ac:dyDescent="0.25">
      <c r="A1928" s="3">
        <v>2017</v>
      </c>
      <c r="B1928" s="3" t="s">
        <v>60</v>
      </c>
      <c r="C1928" s="3" t="s">
        <v>484</v>
      </c>
      <c r="D1928" s="3">
        <v>37644.1</v>
      </c>
      <c r="E1928" s="3">
        <v>25413.49</v>
      </c>
      <c r="F1928" s="3">
        <v>2680.82</v>
      </c>
    </row>
    <row r="1929" spans="1:6" x14ac:dyDescent="0.25">
      <c r="A1929" s="3">
        <v>2018</v>
      </c>
      <c r="B1929" s="3" t="s">
        <v>60</v>
      </c>
      <c r="C1929" s="3" t="s">
        <v>479</v>
      </c>
      <c r="D1929" s="3">
        <v>11799.1</v>
      </c>
      <c r="E1929" s="3">
        <v>10765.74</v>
      </c>
      <c r="F1929" s="3">
        <v>214.67</v>
      </c>
    </row>
    <row r="1930" spans="1:6" x14ac:dyDescent="0.25">
      <c r="A1930" s="3">
        <v>2018</v>
      </c>
      <c r="B1930" s="3" t="s">
        <v>60</v>
      </c>
      <c r="C1930" s="3" t="s">
        <v>480</v>
      </c>
      <c r="D1930" s="3">
        <v>18477.32</v>
      </c>
      <c r="E1930" s="3">
        <v>21334.17</v>
      </c>
      <c r="F1930" s="3">
        <v>2354.75</v>
      </c>
    </row>
    <row r="1931" spans="1:6" x14ac:dyDescent="0.25">
      <c r="A1931" s="3">
        <v>2018</v>
      </c>
      <c r="B1931" s="3" t="s">
        <v>60</v>
      </c>
      <c r="C1931" s="3" t="s">
        <v>481</v>
      </c>
      <c r="D1931" s="3">
        <v>811.16</v>
      </c>
      <c r="E1931" s="3">
        <v>538.79999999999995</v>
      </c>
      <c r="F1931" s="3">
        <v>0</v>
      </c>
    </row>
    <row r="1932" spans="1:6" x14ac:dyDescent="0.25">
      <c r="A1932" s="3">
        <v>2018</v>
      </c>
      <c r="B1932" s="3" t="s">
        <v>60</v>
      </c>
      <c r="C1932" s="3" t="s">
        <v>482</v>
      </c>
      <c r="D1932" s="3">
        <v>0</v>
      </c>
      <c r="E1932" s="3">
        <v>0</v>
      </c>
      <c r="F1932" s="3">
        <v>0</v>
      </c>
    </row>
    <row r="1933" spans="1:6" x14ac:dyDescent="0.25">
      <c r="A1933" s="3">
        <v>2018</v>
      </c>
      <c r="B1933" s="3" t="s">
        <v>60</v>
      </c>
      <c r="C1933" s="3" t="s">
        <v>483</v>
      </c>
      <c r="D1933" s="3">
        <v>4312.33</v>
      </c>
      <c r="E1933" s="3">
        <v>5005.3900000000003</v>
      </c>
      <c r="F1933" s="3">
        <v>125.86</v>
      </c>
    </row>
    <row r="1934" spans="1:6" x14ac:dyDescent="0.25">
      <c r="A1934" s="3">
        <v>2018</v>
      </c>
      <c r="B1934" s="3" t="s">
        <v>60</v>
      </c>
      <c r="C1934" s="3" t="s">
        <v>484</v>
      </c>
      <c r="D1934" s="3">
        <v>35399.910000000003</v>
      </c>
      <c r="E1934" s="3">
        <v>37644.1</v>
      </c>
      <c r="F1934" s="3">
        <v>2695.28</v>
      </c>
    </row>
    <row r="1935" spans="1:6" x14ac:dyDescent="0.25">
      <c r="A1935" s="3">
        <v>2019</v>
      </c>
      <c r="B1935" s="3" t="s">
        <v>60</v>
      </c>
      <c r="C1935" s="3" t="s">
        <v>479</v>
      </c>
      <c r="D1935" s="3">
        <v>11799.1</v>
      </c>
      <c r="E1935" s="3">
        <v>11799.1</v>
      </c>
      <c r="F1935" s="3">
        <v>214.67</v>
      </c>
    </row>
    <row r="1936" spans="1:6" x14ac:dyDescent="0.25">
      <c r="A1936" s="3">
        <v>2019</v>
      </c>
      <c r="B1936" s="3" t="s">
        <v>60</v>
      </c>
      <c r="C1936" s="3" t="s">
        <v>480</v>
      </c>
      <c r="D1936" s="3">
        <v>18477.32</v>
      </c>
      <c r="E1936" s="3">
        <v>18477.32</v>
      </c>
      <c r="F1936" s="3">
        <v>2354.75</v>
      </c>
    </row>
    <row r="1937" spans="1:6" x14ac:dyDescent="0.25">
      <c r="A1937" s="3">
        <v>2019</v>
      </c>
      <c r="B1937" s="3" t="s">
        <v>60</v>
      </c>
      <c r="C1937" s="3" t="s">
        <v>481</v>
      </c>
      <c r="D1937" s="3">
        <v>811.16</v>
      </c>
      <c r="E1937" s="3">
        <v>811.16</v>
      </c>
      <c r="F1937" s="3">
        <v>0</v>
      </c>
    </row>
    <row r="1938" spans="1:6" x14ac:dyDescent="0.25">
      <c r="A1938" s="3">
        <v>2019</v>
      </c>
      <c r="B1938" s="3" t="s">
        <v>60</v>
      </c>
      <c r="C1938" s="3" t="s">
        <v>482</v>
      </c>
      <c r="D1938" s="3">
        <v>0</v>
      </c>
      <c r="E1938" s="3">
        <v>0</v>
      </c>
      <c r="F1938" s="3">
        <v>0</v>
      </c>
    </row>
    <row r="1939" spans="1:6" x14ac:dyDescent="0.25">
      <c r="A1939" s="3">
        <v>2019</v>
      </c>
      <c r="B1939" s="3" t="s">
        <v>60</v>
      </c>
      <c r="C1939" s="3" t="s">
        <v>483</v>
      </c>
      <c r="D1939" s="3">
        <v>4312.33</v>
      </c>
      <c r="E1939" s="3">
        <v>4312.33</v>
      </c>
      <c r="F1939" s="3">
        <v>125.86</v>
      </c>
    </row>
    <row r="1940" spans="1:6" x14ac:dyDescent="0.25">
      <c r="A1940" s="3">
        <v>2019</v>
      </c>
      <c r="B1940" s="3" t="s">
        <v>60</v>
      </c>
      <c r="C1940" s="3" t="s">
        <v>484</v>
      </c>
      <c r="D1940" s="3">
        <v>35399.910000000003</v>
      </c>
      <c r="E1940" s="3">
        <v>35399.910000000003</v>
      </c>
      <c r="F1940" s="3">
        <v>2695.28</v>
      </c>
    </row>
    <row r="1941" spans="1:6" x14ac:dyDescent="0.25">
      <c r="A1941" s="3">
        <v>2020</v>
      </c>
      <c r="B1941" s="3" t="s">
        <v>60</v>
      </c>
      <c r="C1941" s="3" t="s">
        <v>479</v>
      </c>
      <c r="D1941" s="3">
        <v>11840.44</v>
      </c>
      <c r="E1941" s="3">
        <v>3414.58</v>
      </c>
      <c r="F1941" s="3">
        <v>328.19</v>
      </c>
    </row>
    <row r="1942" spans="1:6" x14ac:dyDescent="0.25">
      <c r="A1942" s="3">
        <v>2020</v>
      </c>
      <c r="B1942" s="3" t="s">
        <v>60</v>
      </c>
      <c r="C1942" s="3" t="s">
        <v>480</v>
      </c>
      <c r="D1942" s="3">
        <v>21748.959999999999</v>
      </c>
      <c r="E1942" s="3">
        <v>33754.14</v>
      </c>
      <c r="F1942" s="3">
        <v>2442.4</v>
      </c>
    </row>
    <row r="1943" spans="1:6" x14ac:dyDescent="0.25">
      <c r="A1943" s="3">
        <v>2020</v>
      </c>
      <c r="B1943" s="3" t="s">
        <v>60</v>
      </c>
      <c r="C1943" s="3" t="s">
        <v>481</v>
      </c>
      <c r="D1943" s="3">
        <v>766.58</v>
      </c>
      <c r="E1943" s="3">
        <v>1538.9</v>
      </c>
      <c r="F1943" s="3">
        <v>84</v>
      </c>
    </row>
    <row r="1944" spans="1:6" x14ac:dyDescent="0.25">
      <c r="A1944" s="3">
        <v>2020</v>
      </c>
      <c r="B1944" s="3" t="s">
        <v>60</v>
      </c>
      <c r="C1944" s="3" t="s">
        <v>482</v>
      </c>
      <c r="D1944" s="3">
        <v>0</v>
      </c>
      <c r="E1944" s="3">
        <v>2743.62</v>
      </c>
      <c r="F1944" s="3">
        <v>0.9</v>
      </c>
    </row>
    <row r="1945" spans="1:6" x14ac:dyDescent="0.25">
      <c r="A1945" s="3">
        <v>2020</v>
      </c>
      <c r="B1945" s="3" t="s">
        <v>60</v>
      </c>
      <c r="C1945" s="3" t="s">
        <v>483</v>
      </c>
      <c r="D1945" s="3">
        <v>4215.2</v>
      </c>
      <c r="E1945" s="3">
        <v>3396.96</v>
      </c>
      <c r="F1945" s="3">
        <v>128.12</v>
      </c>
    </row>
    <row r="1946" spans="1:6" x14ac:dyDescent="0.25">
      <c r="A1946" s="3">
        <v>2020</v>
      </c>
      <c r="B1946" s="3" t="s">
        <v>60</v>
      </c>
      <c r="C1946" s="3" t="s">
        <v>484</v>
      </c>
      <c r="D1946" s="3">
        <v>38571.18</v>
      </c>
      <c r="E1946" s="3">
        <v>44848.2</v>
      </c>
      <c r="F1946" s="3">
        <v>2983.61</v>
      </c>
    </row>
    <row r="1947" spans="1:6" x14ac:dyDescent="0.25">
      <c r="A1947" s="3">
        <v>2021</v>
      </c>
      <c r="B1947" s="3" t="s">
        <v>60</v>
      </c>
      <c r="C1947" s="3" t="s">
        <v>479</v>
      </c>
      <c r="D1947" s="3">
        <v>11326.88</v>
      </c>
      <c r="E1947" s="3">
        <v>11326.88</v>
      </c>
      <c r="F1947" s="3">
        <v>605</v>
      </c>
    </row>
    <row r="1948" spans="1:6" x14ac:dyDescent="0.25">
      <c r="A1948" s="3">
        <v>2021</v>
      </c>
      <c r="B1948" s="3" t="s">
        <v>60</v>
      </c>
      <c r="C1948" s="3" t="s">
        <v>480</v>
      </c>
      <c r="D1948" s="3">
        <v>24259.919999999998</v>
      </c>
      <c r="E1948" s="3">
        <v>24259.919999999998</v>
      </c>
      <c r="F1948" s="3">
        <v>797.46</v>
      </c>
    </row>
    <row r="1949" spans="1:6" x14ac:dyDescent="0.25">
      <c r="A1949" s="3">
        <v>2021</v>
      </c>
      <c r="B1949" s="3" t="s">
        <v>60</v>
      </c>
      <c r="C1949" s="3" t="s">
        <v>481</v>
      </c>
      <c r="D1949" s="3">
        <v>523.99</v>
      </c>
      <c r="E1949" s="3">
        <v>523.99</v>
      </c>
      <c r="F1949" s="3">
        <v>89.13</v>
      </c>
    </row>
    <row r="1950" spans="1:6" x14ac:dyDescent="0.25">
      <c r="A1950" s="3">
        <v>2021</v>
      </c>
      <c r="B1950" s="3" t="s">
        <v>60</v>
      </c>
      <c r="C1950" s="3" t="s">
        <v>482</v>
      </c>
      <c r="D1950" s="3">
        <v>0</v>
      </c>
      <c r="E1950" s="3">
        <v>0</v>
      </c>
      <c r="F1950" s="3">
        <v>287.89999999999998</v>
      </c>
    </row>
    <row r="1951" spans="1:6" x14ac:dyDescent="0.25">
      <c r="A1951" s="3">
        <v>2021</v>
      </c>
      <c r="B1951" s="3" t="s">
        <v>60</v>
      </c>
      <c r="C1951" s="3" t="s">
        <v>483</v>
      </c>
      <c r="D1951" s="3">
        <v>3470.82</v>
      </c>
      <c r="E1951" s="3">
        <v>3470.82</v>
      </c>
      <c r="F1951" s="3">
        <v>99.58</v>
      </c>
    </row>
    <row r="1952" spans="1:6" x14ac:dyDescent="0.25">
      <c r="A1952" s="3">
        <v>2021</v>
      </c>
      <c r="B1952" s="3" t="s">
        <v>60</v>
      </c>
      <c r="C1952" s="3" t="s">
        <v>484</v>
      </c>
      <c r="D1952" s="3">
        <v>39581.61</v>
      </c>
      <c r="E1952" s="3">
        <v>39581.61</v>
      </c>
      <c r="F1952" s="3">
        <v>1879.07</v>
      </c>
    </row>
    <row r="1953" spans="1:6" x14ac:dyDescent="0.25">
      <c r="A1953" s="3">
        <v>2013</v>
      </c>
      <c r="B1953" s="3" t="s">
        <v>487</v>
      </c>
      <c r="C1953" s="3" t="s">
        <v>479</v>
      </c>
      <c r="D1953" s="3">
        <v>1023634.63</v>
      </c>
      <c r="E1953" s="3">
        <v>0</v>
      </c>
      <c r="F1953" s="3">
        <v>0</v>
      </c>
    </row>
    <row r="1954" spans="1:6" x14ac:dyDescent="0.25">
      <c r="A1954" s="3">
        <v>2013</v>
      </c>
      <c r="B1954" s="3" t="s">
        <v>487</v>
      </c>
      <c r="C1954" s="3" t="s">
        <v>480</v>
      </c>
      <c r="D1954" s="3">
        <v>15640</v>
      </c>
      <c r="E1954" s="3">
        <v>0</v>
      </c>
      <c r="F1954" s="3">
        <v>0</v>
      </c>
    </row>
    <row r="1955" spans="1:6" x14ac:dyDescent="0.25">
      <c r="A1955" s="3">
        <v>2013</v>
      </c>
      <c r="B1955" s="3" t="s">
        <v>487</v>
      </c>
      <c r="C1955" s="3" t="s">
        <v>481</v>
      </c>
      <c r="D1955" s="3">
        <v>0</v>
      </c>
      <c r="E1955" s="3">
        <v>0</v>
      </c>
      <c r="F1955" s="3">
        <v>0</v>
      </c>
    </row>
    <row r="1956" spans="1:6" x14ac:dyDescent="0.25">
      <c r="A1956" s="3">
        <v>2013</v>
      </c>
      <c r="B1956" s="3" t="s">
        <v>487</v>
      </c>
      <c r="C1956" s="3" t="s">
        <v>482</v>
      </c>
      <c r="D1956" s="3">
        <v>336879.11</v>
      </c>
      <c r="E1956" s="3">
        <v>0</v>
      </c>
      <c r="F1956" s="3">
        <v>0</v>
      </c>
    </row>
    <row r="1957" spans="1:6" x14ac:dyDescent="0.25">
      <c r="A1957" s="3">
        <v>2013</v>
      </c>
      <c r="B1957" s="3" t="s">
        <v>487</v>
      </c>
      <c r="C1957" s="3" t="s">
        <v>483</v>
      </c>
      <c r="D1957" s="3">
        <v>10398421.470000001</v>
      </c>
      <c r="E1957" s="3">
        <v>0</v>
      </c>
      <c r="F1957" s="3">
        <v>0</v>
      </c>
    </row>
    <row r="1958" spans="1:6" x14ac:dyDescent="0.25">
      <c r="A1958" s="3">
        <v>2013</v>
      </c>
      <c r="B1958" s="3" t="s">
        <v>487</v>
      </c>
      <c r="C1958" s="3" t="s">
        <v>484</v>
      </c>
      <c r="D1958" s="3">
        <v>11774575.210000001</v>
      </c>
      <c r="E1958" s="3">
        <v>0</v>
      </c>
      <c r="F1958" s="3">
        <v>0</v>
      </c>
    </row>
    <row r="1959" spans="1:6" x14ac:dyDescent="0.25">
      <c r="A1959" s="3">
        <v>2014</v>
      </c>
      <c r="B1959" s="3" t="s">
        <v>487</v>
      </c>
      <c r="C1959" s="3" t="s">
        <v>479</v>
      </c>
      <c r="D1959" s="3">
        <v>1075221.68</v>
      </c>
      <c r="E1959" s="3"/>
      <c r="F1959" s="3"/>
    </row>
    <row r="1960" spans="1:6" x14ac:dyDescent="0.25">
      <c r="A1960" s="3">
        <v>2014</v>
      </c>
      <c r="B1960" s="3" t="s">
        <v>487</v>
      </c>
      <c r="C1960" s="3" t="s">
        <v>480</v>
      </c>
      <c r="D1960" s="3">
        <v>16028.25</v>
      </c>
      <c r="E1960" s="3"/>
      <c r="F1960" s="3"/>
    </row>
    <row r="1961" spans="1:6" x14ac:dyDescent="0.25">
      <c r="A1961" s="3">
        <v>2014</v>
      </c>
      <c r="B1961" s="3" t="s">
        <v>487</v>
      </c>
      <c r="C1961" s="3" t="s">
        <v>481</v>
      </c>
      <c r="D1961" s="3">
        <v>0</v>
      </c>
      <c r="E1961" s="3"/>
      <c r="F1961" s="3"/>
    </row>
    <row r="1962" spans="1:6" x14ac:dyDescent="0.25">
      <c r="A1962" s="3">
        <v>2014</v>
      </c>
      <c r="B1962" s="3" t="s">
        <v>487</v>
      </c>
      <c r="C1962" s="3" t="s">
        <v>482</v>
      </c>
      <c r="D1962" s="3">
        <v>429963.62</v>
      </c>
      <c r="E1962" s="3"/>
      <c r="F1962" s="3"/>
    </row>
    <row r="1963" spans="1:6" x14ac:dyDescent="0.25">
      <c r="A1963" s="3">
        <v>2014</v>
      </c>
      <c r="B1963" s="3" t="s">
        <v>487</v>
      </c>
      <c r="C1963" s="3" t="s">
        <v>483</v>
      </c>
      <c r="D1963" s="3">
        <v>10512914.67</v>
      </c>
      <c r="E1963" s="3"/>
      <c r="F1963" s="3"/>
    </row>
    <row r="1964" spans="1:6" x14ac:dyDescent="0.25">
      <c r="A1964" s="3">
        <v>2014</v>
      </c>
      <c r="B1964" s="3" t="s">
        <v>487</v>
      </c>
      <c r="C1964" s="3" t="s">
        <v>484</v>
      </c>
      <c r="D1964" s="3">
        <v>12034128.220000001</v>
      </c>
      <c r="E1964" s="3"/>
      <c r="F1964" s="3"/>
    </row>
    <row r="1965" spans="1:6" x14ac:dyDescent="0.25">
      <c r="A1965" s="3">
        <v>2015</v>
      </c>
      <c r="B1965" s="3" t="s">
        <v>487</v>
      </c>
      <c r="C1965" s="3" t="s">
        <v>479</v>
      </c>
      <c r="D1965" s="3">
        <v>1151853.8799999999</v>
      </c>
      <c r="E1965" s="3"/>
      <c r="F1965" s="3"/>
    </row>
    <row r="1966" spans="1:6" x14ac:dyDescent="0.25">
      <c r="A1966" s="3">
        <v>2015</v>
      </c>
      <c r="B1966" s="3" t="s">
        <v>487</v>
      </c>
      <c r="C1966" s="3" t="s">
        <v>480</v>
      </c>
      <c r="D1966" s="3">
        <v>10069.82</v>
      </c>
      <c r="E1966" s="3"/>
      <c r="F1966" s="3"/>
    </row>
    <row r="1967" spans="1:6" x14ac:dyDescent="0.25">
      <c r="A1967" s="3">
        <v>2015</v>
      </c>
      <c r="B1967" s="3" t="s">
        <v>487</v>
      </c>
      <c r="C1967" s="3" t="s">
        <v>481</v>
      </c>
      <c r="D1967" s="3">
        <v>0</v>
      </c>
      <c r="E1967" s="3"/>
      <c r="F1967" s="3"/>
    </row>
    <row r="1968" spans="1:6" x14ac:dyDescent="0.25">
      <c r="A1968" s="3">
        <v>2015</v>
      </c>
      <c r="B1968" s="3" t="s">
        <v>487</v>
      </c>
      <c r="C1968" s="3" t="s">
        <v>482</v>
      </c>
      <c r="D1968" s="3">
        <v>381424.59</v>
      </c>
      <c r="E1968" s="3"/>
      <c r="F1968" s="3"/>
    </row>
    <row r="1969" spans="1:6" x14ac:dyDescent="0.25">
      <c r="A1969" s="3">
        <v>2015</v>
      </c>
      <c r="B1969" s="3" t="s">
        <v>487</v>
      </c>
      <c r="C1969" s="3" t="s">
        <v>483</v>
      </c>
      <c r="D1969" s="3">
        <v>13183388.609999999</v>
      </c>
      <c r="E1969" s="3"/>
      <c r="F1969" s="3"/>
    </row>
    <row r="1970" spans="1:6" x14ac:dyDescent="0.25">
      <c r="A1970" s="3">
        <v>2015</v>
      </c>
      <c r="B1970" s="3" t="s">
        <v>487</v>
      </c>
      <c r="C1970" s="3" t="s">
        <v>484</v>
      </c>
      <c r="D1970" s="3">
        <v>14726736.9</v>
      </c>
      <c r="E1970" s="3"/>
      <c r="F1970" s="3"/>
    </row>
    <row r="1971" spans="1:6" x14ac:dyDescent="0.25">
      <c r="A1971" s="3">
        <v>2016</v>
      </c>
      <c r="B1971" s="3" t="s">
        <v>487</v>
      </c>
      <c r="C1971" s="3" t="s">
        <v>479</v>
      </c>
      <c r="D1971" s="3">
        <v>1205529.8799999999</v>
      </c>
      <c r="E1971" s="3"/>
      <c r="F1971" s="3"/>
    </row>
    <row r="1972" spans="1:6" x14ac:dyDescent="0.25">
      <c r="A1972" s="3">
        <v>2016</v>
      </c>
      <c r="B1972" s="3" t="s">
        <v>487</v>
      </c>
      <c r="C1972" s="3" t="s">
        <v>480</v>
      </c>
      <c r="D1972" s="3">
        <v>9966.7999999999993</v>
      </c>
      <c r="E1972" s="3"/>
      <c r="F1972" s="3"/>
    </row>
    <row r="1973" spans="1:6" x14ac:dyDescent="0.25">
      <c r="A1973" s="3">
        <v>2016</v>
      </c>
      <c r="B1973" s="3" t="s">
        <v>487</v>
      </c>
      <c r="C1973" s="3" t="s">
        <v>481</v>
      </c>
      <c r="D1973" s="3">
        <v>0</v>
      </c>
      <c r="E1973" s="3"/>
      <c r="F1973" s="3"/>
    </row>
    <row r="1974" spans="1:6" x14ac:dyDescent="0.25">
      <c r="A1974" s="3">
        <v>2016</v>
      </c>
      <c r="B1974" s="3" t="s">
        <v>487</v>
      </c>
      <c r="C1974" s="3" t="s">
        <v>482</v>
      </c>
      <c r="D1974" s="3">
        <v>478038.73</v>
      </c>
      <c r="E1974" s="3"/>
      <c r="F1974" s="3"/>
    </row>
    <row r="1975" spans="1:6" x14ac:dyDescent="0.25">
      <c r="A1975" s="3">
        <v>2016</v>
      </c>
      <c r="B1975" s="3" t="s">
        <v>487</v>
      </c>
      <c r="C1975" s="3" t="s">
        <v>483</v>
      </c>
      <c r="D1975" s="3">
        <v>12549136.93</v>
      </c>
      <c r="E1975" s="3"/>
      <c r="F1975" s="3"/>
    </row>
    <row r="1976" spans="1:6" x14ac:dyDescent="0.25">
      <c r="A1976" s="3">
        <v>2016</v>
      </c>
      <c r="B1976" s="3" t="s">
        <v>487</v>
      </c>
      <c r="C1976" s="3" t="s">
        <v>484</v>
      </c>
      <c r="D1976" s="3">
        <v>14242672.34</v>
      </c>
      <c r="E1976" s="3"/>
      <c r="F1976" s="3"/>
    </row>
    <row r="1977" spans="1:6" x14ac:dyDescent="0.25">
      <c r="A1977" s="3">
        <v>2017</v>
      </c>
      <c r="B1977" s="3" t="s">
        <v>487</v>
      </c>
      <c r="C1977" s="3" t="s">
        <v>479</v>
      </c>
      <c r="D1977" s="3">
        <v>722174.93</v>
      </c>
      <c r="E1977" s="3"/>
      <c r="F1977" s="3"/>
    </row>
    <row r="1978" spans="1:6" x14ac:dyDescent="0.25">
      <c r="A1978" s="3">
        <v>2017</v>
      </c>
      <c r="B1978" s="3" t="s">
        <v>487</v>
      </c>
      <c r="C1978" s="3" t="s">
        <v>480</v>
      </c>
      <c r="D1978" s="3">
        <v>8565.23</v>
      </c>
      <c r="E1978" s="3"/>
      <c r="F1978" s="3"/>
    </row>
    <row r="1979" spans="1:6" x14ac:dyDescent="0.25">
      <c r="A1979" s="3">
        <v>2017</v>
      </c>
      <c r="B1979" s="3" t="s">
        <v>487</v>
      </c>
      <c r="C1979" s="3" t="s">
        <v>481</v>
      </c>
      <c r="D1979" s="3">
        <v>0</v>
      </c>
      <c r="E1979" s="3"/>
      <c r="F1979" s="3"/>
    </row>
    <row r="1980" spans="1:6" x14ac:dyDescent="0.25">
      <c r="A1980" s="3">
        <v>2017</v>
      </c>
      <c r="B1980" s="3" t="s">
        <v>487</v>
      </c>
      <c r="C1980" s="3" t="s">
        <v>482</v>
      </c>
      <c r="D1980" s="3">
        <v>1152689.46</v>
      </c>
      <c r="E1980" s="3"/>
      <c r="F1980" s="3"/>
    </row>
    <row r="1981" spans="1:6" x14ac:dyDescent="0.25">
      <c r="A1981" s="3">
        <v>2017</v>
      </c>
      <c r="B1981" s="3" t="s">
        <v>487</v>
      </c>
      <c r="C1981" s="3" t="s">
        <v>483</v>
      </c>
      <c r="D1981" s="3">
        <v>13450069.26</v>
      </c>
      <c r="E1981" s="3"/>
      <c r="F1981" s="3"/>
    </row>
    <row r="1982" spans="1:6" x14ac:dyDescent="0.25">
      <c r="A1982" s="3">
        <v>2017</v>
      </c>
      <c r="B1982" s="3" t="s">
        <v>487</v>
      </c>
      <c r="C1982" s="3" t="s">
        <v>484</v>
      </c>
      <c r="D1982" s="3">
        <v>15333498.890000001</v>
      </c>
      <c r="E1982" s="3"/>
      <c r="F1982" s="3"/>
    </row>
    <row r="1983" spans="1:6" x14ac:dyDescent="0.25">
      <c r="A1983" s="3">
        <v>2018</v>
      </c>
      <c r="B1983" s="3" t="s">
        <v>487</v>
      </c>
      <c r="C1983" s="3" t="s">
        <v>479</v>
      </c>
      <c r="D1983" s="3">
        <v>551905.43999999994</v>
      </c>
      <c r="E1983" s="3"/>
      <c r="F1983" s="3"/>
    </row>
    <row r="1984" spans="1:6" x14ac:dyDescent="0.25">
      <c r="A1984" s="3">
        <v>2018</v>
      </c>
      <c r="B1984" s="3" t="s">
        <v>487</v>
      </c>
      <c r="C1984" s="3" t="s">
        <v>480</v>
      </c>
      <c r="D1984" s="3">
        <v>6931.76</v>
      </c>
      <c r="E1984" s="3"/>
      <c r="F1984" s="3"/>
    </row>
    <row r="1985" spans="1:6" x14ac:dyDescent="0.25">
      <c r="A1985" s="3">
        <v>2018</v>
      </c>
      <c r="B1985" s="3" t="s">
        <v>487</v>
      </c>
      <c r="C1985" s="3" t="s">
        <v>481</v>
      </c>
      <c r="D1985" s="3">
        <v>0</v>
      </c>
      <c r="E1985" s="3"/>
      <c r="F1985" s="3"/>
    </row>
    <row r="1986" spans="1:6" x14ac:dyDescent="0.25">
      <c r="A1986" s="3">
        <v>2018</v>
      </c>
      <c r="B1986" s="3" t="s">
        <v>487</v>
      </c>
      <c r="C1986" s="3" t="s">
        <v>482</v>
      </c>
      <c r="D1986" s="3">
        <v>12833348.460000001</v>
      </c>
      <c r="E1986" s="3"/>
      <c r="F1986" s="3"/>
    </row>
    <row r="1987" spans="1:6" x14ac:dyDescent="0.25">
      <c r="A1987" s="3">
        <v>2018</v>
      </c>
      <c r="B1987" s="3" t="s">
        <v>487</v>
      </c>
      <c r="C1987" s="3" t="s">
        <v>483</v>
      </c>
      <c r="D1987" s="3">
        <v>13241295.52</v>
      </c>
      <c r="E1987" s="3"/>
      <c r="F1987" s="3"/>
    </row>
    <row r="1988" spans="1:6" x14ac:dyDescent="0.25">
      <c r="A1988" s="3">
        <v>2018</v>
      </c>
      <c r="B1988" s="3" t="s">
        <v>487</v>
      </c>
      <c r="C1988" s="3" t="s">
        <v>484</v>
      </c>
      <c r="D1988" s="3">
        <v>26633481.18</v>
      </c>
      <c r="E1988" s="3"/>
      <c r="F1988" s="3"/>
    </row>
    <row r="1989" spans="1:6" x14ac:dyDescent="0.25">
      <c r="A1989" s="3">
        <v>2019</v>
      </c>
      <c r="B1989" s="3" t="s">
        <v>487</v>
      </c>
      <c r="C1989" s="3" t="s">
        <v>479</v>
      </c>
      <c r="D1989" s="3">
        <v>54799.43</v>
      </c>
      <c r="E1989" s="3"/>
      <c r="F1989" s="3"/>
    </row>
    <row r="1990" spans="1:6" x14ac:dyDescent="0.25">
      <c r="A1990" s="3">
        <v>2019</v>
      </c>
      <c r="B1990" s="3" t="s">
        <v>487</v>
      </c>
      <c r="C1990" s="3" t="s">
        <v>480</v>
      </c>
      <c r="D1990" s="3">
        <v>5705.77</v>
      </c>
      <c r="E1990" s="3"/>
      <c r="F1990" s="3"/>
    </row>
    <row r="1991" spans="1:6" x14ac:dyDescent="0.25">
      <c r="A1991" s="3">
        <v>2019</v>
      </c>
      <c r="B1991" s="3" t="s">
        <v>487</v>
      </c>
      <c r="C1991" s="3" t="s">
        <v>481</v>
      </c>
      <c r="D1991" s="3">
        <v>0</v>
      </c>
      <c r="E1991" s="3"/>
      <c r="F1991" s="3"/>
    </row>
    <row r="1992" spans="1:6" x14ac:dyDescent="0.25">
      <c r="A1992" s="3">
        <v>2019</v>
      </c>
      <c r="B1992" s="3" t="s">
        <v>487</v>
      </c>
      <c r="C1992" s="3" t="s">
        <v>482</v>
      </c>
      <c r="D1992" s="3">
        <v>968127.45</v>
      </c>
      <c r="E1992" s="3"/>
      <c r="F1992" s="3"/>
    </row>
    <row r="1993" spans="1:6" x14ac:dyDescent="0.25">
      <c r="A1993" s="3">
        <v>2019</v>
      </c>
      <c r="B1993" s="3" t="s">
        <v>487</v>
      </c>
      <c r="C1993" s="3" t="s">
        <v>483</v>
      </c>
      <c r="D1993" s="3">
        <v>18009339.25</v>
      </c>
      <c r="E1993" s="3"/>
      <c r="F1993" s="3"/>
    </row>
    <row r="1994" spans="1:6" x14ac:dyDescent="0.25">
      <c r="A1994" s="3">
        <v>2019</v>
      </c>
      <c r="B1994" s="3" t="s">
        <v>487</v>
      </c>
      <c r="C1994" s="3" t="s">
        <v>484</v>
      </c>
      <c r="D1994" s="3">
        <v>19037971.899999999</v>
      </c>
      <c r="E1994" s="3"/>
      <c r="F1994" s="3"/>
    </row>
    <row r="1995" spans="1:6" x14ac:dyDescent="0.25">
      <c r="A1995" s="3">
        <v>2020</v>
      </c>
      <c r="B1995" s="3" t="s">
        <v>487</v>
      </c>
      <c r="C1995" s="3" t="s">
        <v>479</v>
      </c>
      <c r="D1995" s="3">
        <v>580841.55000000005</v>
      </c>
      <c r="E1995" s="3"/>
      <c r="F1995" s="3"/>
    </row>
    <row r="1996" spans="1:6" x14ac:dyDescent="0.25">
      <c r="A1996" s="3">
        <v>2020</v>
      </c>
      <c r="B1996" s="3" t="s">
        <v>487</v>
      </c>
      <c r="C1996" s="3" t="s">
        <v>480</v>
      </c>
      <c r="D1996" s="3">
        <v>18993.740000000002</v>
      </c>
      <c r="E1996" s="3"/>
      <c r="F1996" s="3"/>
    </row>
    <row r="1997" spans="1:6" x14ac:dyDescent="0.25">
      <c r="A1997" s="3">
        <v>2020</v>
      </c>
      <c r="B1997" s="3" t="s">
        <v>487</v>
      </c>
      <c r="C1997" s="3" t="s">
        <v>481</v>
      </c>
      <c r="D1997" s="3">
        <v>0</v>
      </c>
      <c r="E1997" s="3"/>
      <c r="F1997" s="3"/>
    </row>
    <row r="1998" spans="1:6" x14ac:dyDescent="0.25">
      <c r="A1998" s="3">
        <v>2020</v>
      </c>
      <c r="B1998" s="3" t="s">
        <v>487</v>
      </c>
      <c r="C1998" s="3" t="s">
        <v>482</v>
      </c>
      <c r="D1998" s="3">
        <v>874125.31</v>
      </c>
      <c r="E1998" s="3"/>
      <c r="F1998" s="3"/>
    </row>
    <row r="1999" spans="1:6" x14ac:dyDescent="0.25">
      <c r="A1999" s="3">
        <v>2020</v>
      </c>
      <c r="B1999" s="3" t="s">
        <v>487</v>
      </c>
      <c r="C1999" s="3" t="s">
        <v>483</v>
      </c>
      <c r="D1999" s="3">
        <v>17355898.59</v>
      </c>
      <c r="E1999" s="3"/>
      <c r="F1999" s="3"/>
    </row>
    <row r="2000" spans="1:6" x14ac:dyDescent="0.25">
      <c r="A2000" s="3">
        <v>2020</v>
      </c>
      <c r="B2000" s="3" t="s">
        <v>487</v>
      </c>
      <c r="C2000" s="3" t="s">
        <v>484</v>
      </c>
      <c r="D2000" s="3">
        <v>18829859.190000001</v>
      </c>
      <c r="E2000" s="3"/>
      <c r="F2000" s="3"/>
    </row>
    <row r="2001" spans="1:6" x14ac:dyDescent="0.25">
      <c r="A2001" s="3">
        <v>2021</v>
      </c>
      <c r="B2001" s="3" t="s">
        <v>487</v>
      </c>
      <c r="C2001" s="3" t="s">
        <v>479</v>
      </c>
      <c r="D2001" s="3">
        <v>580841.55000000005</v>
      </c>
      <c r="E2001" s="3"/>
      <c r="F2001" s="3"/>
    </row>
    <row r="2002" spans="1:6" x14ac:dyDescent="0.25">
      <c r="A2002" s="3">
        <v>2021</v>
      </c>
      <c r="B2002" s="3" t="s">
        <v>487</v>
      </c>
      <c r="C2002" s="3" t="s">
        <v>480</v>
      </c>
      <c r="D2002" s="3">
        <v>18993.740000000002</v>
      </c>
      <c r="E2002" s="3"/>
      <c r="F2002" s="3"/>
    </row>
    <row r="2003" spans="1:6" x14ac:dyDescent="0.25">
      <c r="A2003" s="3">
        <v>2021</v>
      </c>
      <c r="B2003" s="3" t="s">
        <v>487</v>
      </c>
      <c r="C2003" s="3" t="s">
        <v>481</v>
      </c>
      <c r="D2003" s="3">
        <v>0</v>
      </c>
      <c r="E2003" s="3"/>
      <c r="F2003" s="3"/>
    </row>
    <row r="2004" spans="1:6" x14ac:dyDescent="0.25">
      <c r="A2004" s="3">
        <v>2021</v>
      </c>
      <c r="B2004" s="3" t="s">
        <v>487</v>
      </c>
      <c r="C2004" s="3" t="s">
        <v>482</v>
      </c>
      <c r="D2004" s="3">
        <v>874125.31</v>
      </c>
      <c r="E2004" s="3"/>
      <c r="F2004" s="3"/>
    </row>
    <row r="2005" spans="1:6" x14ac:dyDescent="0.25">
      <c r="A2005" s="3">
        <v>2021</v>
      </c>
      <c r="B2005" s="3" t="s">
        <v>487</v>
      </c>
      <c r="C2005" s="3" t="s">
        <v>483</v>
      </c>
      <c r="D2005" s="3">
        <v>17355898.59</v>
      </c>
      <c r="E2005" s="3"/>
      <c r="F2005" s="3"/>
    </row>
    <row r="2006" spans="1:6" x14ac:dyDescent="0.25">
      <c r="A2006" s="3">
        <v>2021</v>
      </c>
      <c r="B2006" s="3" t="s">
        <v>487</v>
      </c>
      <c r="C2006" s="3" t="s">
        <v>484</v>
      </c>
      <c r="D2006" s="3">
        <v>18829859.190000001</v>
      </c>
      <c r="E2006" s="3"/>
      <c r="F2006" s="3"/>
    </row>
    <row r="2007" spans="1:6" x14ac:dyDescent="0.25">
      <c r="A2007" s="3">
        <v>2012</v>
      </c>
      <c r="B2007" s="3" t="s">
        <v>58</v>
      </c>
      <c r="C2007" s="3" t="s">
        <v>479</v>
      </c>
      <c r="D2007" s="3"/>
      <c r="E2007" s="3">
        <v>2655.7</v>
      </c>
      <c r="F2007" s="3">
        <v>309</v>
      </c>
    </row>
    <row r="2008" spans="1:6" x14ac:dyDescent="0.25">
      <c r="A2008" s="3">
        <v>2012</v>
      </c>
      <c r="B2008" s="3" t="s">
        <v>58</v>
      </c>
      <c r="C2008" s="3" t="s">
        <v>480</v>
      </c>
      <c r="D2008" s="3"/>
      <c r="E2008" s="3">
        <v>13567.24</v>
      </c>
      <c r="F2008" s="3">
        <v>875</v>
      </c>
    </row>
    <row r="2009" spans="1:6" x14ac:dyDescent="0.25">
      <c r="A2009" s="3">
        <v>2012</v>
      </c>
      <c r="B2009" s="3" t="s">
        <v>58</v>
      </c>
      <c r="C2009" s="3" t="s">
        <v>481</v>
      </c>
      <c r="D2009" s="3"/>
      <c r="E2009" s="3">
        <v>596.99</v>
      </c>
      <c r="F2009" s="3">
        <v>0</v>
      </c>
    </row>
    <row r="2010" spans="1:6" x14ac:dyDescent="0.25">
      <c r="A2010" s="3">
        <v>2012</v>
      </c>
      <c r="B2010" s="3" t="s">
        <v>58</v>
      </c>
      <c r="C2010" s="3" t="s">
        <v>482</v>
      </c>
      <c r="D2010" s="3"/>
      <c r="E2010" s="3">
        <v>587.37</v>
      </c>
      <c r="F2010" s="3">
        <v>0</v>
      </c>
    </row>
    <row r="2011" spans="1:6" x14ac:dyDescent="0.25">
      <c r="A2011" s="3">
        <v>2012</v>
      </c>
      <c r="B2011" s="3" t="s">
        <v>58</v>
      </c>
      <c r="C2011" s="3" t="s">
        <v>483</v>
      </c>
      <c r="D2011" s="3"/>
      <c r="E2011" s="3">
        <v>3186.27</v>
      </c>
      <c r="F2011" s="3">
        <v>78</v>
      </c>
    </row>
    <row r="2012" spans="1:6" x14ac:dyDescent="0.25">
      <c r="A2012" s="3">
        <v>2012</v>
      </c>
      <c r="B2012" s="3" t="s">
        <v>58</v>
      </c>
      <c r="C2012" s="3" t="s">
        <v>484</v>
      </c>
      <c r="D2012" s="3"/>
      <c r="E2012" s="3">
        <v>20593.57</v>
      </c>
      <c r="F2012" s="3">
        <v>1262</v>
      </c>
    </row>
    <row r="2013" spans="1:6" x14ac:dyDescent="0.25">
      <c r="A2013" s="3">
        <v>2013</v>
      </c>
      <c r="B2013" s="3" t="s">
        <v>58</v>
      </c>
      <c r="C2013" s="3" t="s">
        <v>479</v>
      </c>
      <c r="D2013" s="3"/>
      <c r="E2013" s="3">
        <v>2449.12</v>
      </c>
      <c r="F2013" s="3">
        <v>217</v>
      </c>
    </row>
    <row r="2014" spans="1:6" x14ac:dyDescent="0.25">
      <c r="A2014" s="3">
        <v>2013</v>
      </c>
      <c r="B2014" s="3" t="s">
        <v>58</v>
      </c>
      <c r="C2014" s="3" t="s">
        <v>480</v>
      </c>
      <c r="D2014" s="3"/>
      <c r="E2014" s="3">
        <v>16020.75</v>
      </c>
      <c r="F2014" s="3">
        <v>1091</v>
      </c>
    </row>
    <row r="2015" spans="1:6" x14ac:dyDescent="0.25">
      <c r="A2015" s="3">
        <v>2013</v>
      </c>
      <c r="B2015" s="3" t="s">
        <v>58</v>
      </c>
      <c r="C2015" s="3" t="s">
        <v>481</v>
      </c>
      <c r="D2015" s="3"/>
      <c r="E2015" s="3">
        <v>1532.91</v>
      </c>
      <c r="F2015" s="3">
        <v>0</v>
      </c>
    </row>
    <row r="2016" spans="1:6" x14ac:dyDescent="0.25">
      <c r="A2016" s="3">
        <v>2013</v>
      </c>
      <c r="B2016" s="3" t="s">
        <v>58</v>
      </c>
      <c r="C2016" s="3" t="s">
        <v>482</v>
      </c>
      <c r="D2016" s="3"/>
      <c r="E2016" s="3">
        <v>1148.96</v>
      </c>
      <c r="F2016" s="3">
        <v>0</v>
      </c>
    </row>
    <row r="2017" spans="1:6" x14ac:dyDescent="0.25">
      <c r="A2017" s="3">
        <v>2013</v>
      </c>
      <c r="B2017" s="3" t="s">
        <v>58</v>
      </c>
      <c r="C2017" s="3" t="s">
        <v>483</v>
      </c>
      <c r="D2017" s="3"/>
      <c r="E2017" s="3">
        <v>4019.35</v>
      </c>
      <c r="F2017" s="3">
        <v>150</v>
      </c>
    </row>
    <row r="2018" spans="1:6" x14ac:dyDescent="0.25">
      <c r="A2018" s="3">
        <v>2013</v>
      </c>
      <c r="B2018" s="3" t="s">
        <v>58</v>
      </c>
      <c r="C2018" s="3" t="s">
        <v>484</v>
      </c>
      <c r="D2018" s="3"/>
      <c r="E2018" s="3">
        <v>25171.09</v>
      </c>
      <c r="F2018" s="3">
        <v>1458</v>
      </c>
    </row>
    <row r="2019" spans="1:6" x14ac:dyDescent="0.25">
      <c r="A2019" s="3">
        <v>2014</v>
      </c>
      <c r="B2019" s="3" t="s">
        <v>58</v>
      </c>
      <c r="C2019" s="3" t="s">
        <v>479</v>
      </c>
      <c r="D2019" s="3"/>
      <c r="E2019" s="3">
        <v>3314.16</v>
      </c>
      <c r="F2019" s="3">
        <v>378.66</v>
      </c>
    </row>
    <row r="2020" spans="1:6" x14ac:dyDescent="0.25">
      <c r="A2020" s="3">
        <v>2014</v>
      </c>
      <c r="B2020" s="3" t="s">
        <v>58</v>
      </c>
      <c r="C2020" s="3" t="s">
        <v>480</v>
      </c>
      <c r="D2020" s="3"/>
      <c r="E2020" s="3">
        <v>14247.58</v>
      </c>
      <c r="F2020" s="3">
        <v>2960.16</v>
      </c>
    </row>
    <row r="2021" spans="1:6" x14ac:dyDescent="0.25">
      <c r="A2021" s="3">
        <v>2014</v>
      </c>
      <c r="B2021" s="3" t="s">
        <v>58</v>
      </c>
      <c r="C2021" s="3" t="s">
        <v>481</v>
      </c>
      <c r="D2021" s="3"/>
      <c r="E2021" s="3">
        <v>843.78</v>
      </c>
      <c r="F2021" s="3">
        <v>0</v>
      </c>
    </row>
    <row r="2022" spans="1:6" x14ac:dyDescent="0.25">
      <c r="A2022" s="3">
        <v>2014</v>
      </c>
      <c r="B2022" s="3" t="s">
        <v>58</v>
      </c>
      <c r="C2022" s="3" t="s">
        <v>482</v>
      </c>
      <c r="D2022" s="3"/>
      <c r="E2022" s="3">
        <v>466.53</v>
      </c>
      <c r="F2022" s="3">
        <v>0</v>
      </c>
    </row>
    <row r="2023" spans="1:6" x14ac:dyDescent="0.25">
      <c r="A2023" s="3">
        <v>2014</v>
      </c>
      <c r="B2023" s="3" t="s">
        <v>58</v>
      </c>
      <c r="C2023" s="3" t="s">
        <v>483</v>
      </c>
      <c r="D2023" s="3"/>
      <c r="E2023" s="3">
        <v>9224.25</v>
      </c>
      <c r="F2023" s="3">
        <v>310.39</v>
      </c>
    </row>
    <row r="2024" spans="1:6" x14ac:dyDescent="0.25">
      <c r="A2024" s="3">
        <v>2014</v>
      </c>
      <c r="B2024" s="3" t="s">
        <v>58</v>
      </c>
      <c r="C2024" s="3" t="s">
        <v>484</v>
      </c>
      <c r="D2024" s="3"/>
      <c r="E2024" s="3">
        <v>28096.3</v>
      </c>
      <c r="F2024" s="3">
        <v>3649.21</v>
      </c>
    </row>
    <row r="2025" spans="1:6" x14ac:dyDescent="0.25">
      <c r="A2025" s="3">
        <v>2015</v>
      </c>
      <c r="B2025" s="3" t="s">
        <v>58</v>
      </c>
      <c r="C2025" s="3" t="s">
        <v>479</v>
      </c>
      <c r="D2025" s="3"/>
      <c r="E2025" s="3">
        <v>3962.65</v>
      </c>
      <c r="F2025" s="3">
        <v>419.19</v>
      </c>
    </row>
    <row r="2026" spans="1:6" x14ac:dyDescent="0.25">
      <c r="A2026" s="3">
        <v>2015</v>
      </c>
      <c r="B2026" s="3" t="s">
        <v>58</v>
      </c>
      <c r="C2026" s="3" t="s">
        <v>480</v>
      </c>
      <c r="D2026" s="3"/>
      <c r="E2026" s="3">
        <v>17583.509999999998</v>
      </c>
      <c r="F2026" s="3">
        <v>804.9</v>
      </c>
    </row>
    <row r="2027" spans="1:6" x14ac:dyDescent="0.25">
      <c r="A2027" s="3">
        <v>2015</v>
      </c>
      <c r="B2027" s="3" t="s">
        <v>58</v>
      </c>
      <c r="C2027" s="3" t="s">
        <v>481</v>
      </c>
      <c r="D2027" s="3"/>
      <c r="E2027" s="3">
        <v>1191.3399999999999</v>
      </c>
      <c r="F2027" s="3">
        <v>0</v>
      </c>
    </row>
    <row r="2028" spans="1:6" x14ac:dyDescent="0.25">
      <c r="A2028" s="3">
        <v>2015</v>
      </c>
      <c r="B2028" s="3" t="s">
        <v>58</v>
      </c>
      <c r="C2028" s="3" t="s">
        <v>482</v>
      </c>
      <c r="D2028" s="3"/>
      <c r="E2028" s="3">
        <v>541.1</v>
      </c>
      <c r="F2028" s="3">
        <v>0</v>
      </c>
    </row>
    <row r="2029" spans="1:6" x14ac:dyDescent="0.25">
      <c r="A2029" s="3">
        <v>2015</v>
      </c>
      <c r="B2029" s="3" t="s">
        <v>58</v>
      </c>
      <c r="C2029" s="3" t="s">
        <v>483</v>
      </c>
      <c r="D2029" s="3"/>
      <c r="E2029" s="3">
        <v>6020.77</v>
      </c>
      <c r="F2029" s="3">
        <v>654.03</v>
      </c>
    </row>
    <row r="2030" spans="1:6" x14ac:dyDescent="0.25">
      <c r="A2030" s="3">
        <v>2015</v>
      </c>
      <c r="B2030" s="3" t="s">
        <v>58</v>
      </c>
      <c r="C2030" s="3" t="s">
        <v>484</v>
      </c>
      <c r="D2030" s="3"/>
      <c r="E2030" s="3">
        <v>29259.37</v>
      </c>
      <c r="F2030" s="3">
        <v>1878.12</v>
      </c>
    </row>
    <row r="2031" spans="1:6" x14ac:dyDescent="0.25">
      <c r="A2031" s="3">
        <v>2016</v>
      </c>
      <c r="B2031" s="3" t="s">
        <v>58</v>
      </c>
      <c r="C2031" s="3" t="s">
        <v>479</v>
      </c>
      <c r="D2031" s="3"/>
      <c r="E2031" s="3">
        <v>4539.34</v>
      </c>
      <c r="F2031" s="3">
        <v>1130.78</v>
      </c>
    </row>
    <row r="2032" spans="1:6" x14ac:dyDescent="0.25">
      <c r="A2032" s="3">
        <v>2016</v>
      </c>
      <c r="B2032" s="3" t="s">
        <v>58</v>
      </c>
      <c r="C2032" s="3" t="s">
        <v>480</v>
      </c>
      <c r="D2032" s="3"/>
      <c r="E2032" s="3">
        <v>17466.25</v>
      </c>
      <c r="F2032" s="3">
        <v>479.02</v>
      </c>
    </row>
    <row r="2033" spans="1:6" x14ac:dyDescent="0.25">
      <c r="A2033" s="3">
        <v>2016</v>
      </c>
      <c r="B2033" s="3" t="s">
        <v>58</v>
      </c>
      <c r="C2033" s="3" t="s">
        <v>481</v>
      </c>
      <c r="D2033" s="3"/>
      <c r="E2033" s="3">
        <v>1479.92</v>
      </c>
      <c r="F2033" s="3">
        <v>44.07</v>
      </c>
    </row>
    <row r="2034" spans="1:6" x14ac:dyDescent="0.25">
      <c r="A2034" s="3">
        <v>2016</v>
      </c>
      <c r="B2034" s="3" t="s">
        <v>58</v>
      </c>
      <c r="C2034" s="3" t="s">
        <v>482</v>
      </c>
      <c r="D2034" s="3"/>
      <c r="E2034" s="3">
        <v>331.28</v>
      </c>
      <c r="F2034" s="3">
        <v>24.22</v>
      </c>
    </row>
    <row r="2035" spans="1:6" x14ac:dyDescent="0.25">
      <c r="A2035" s="3">
        <v>2016</v>
      </c>
      <c r="B2035" s="3" t="s">
        <v>58</v>
      </c>
      <c r="C2035" s="3" t="s">
        <v>483</v>
      </c>
      <c r="D2035" s="3"/>
      <c r="E2035" s="3">
        <v>3883.75</v>
      </c>
      <c r="F2035" s="3">
        <v>1407.66</v>
      </c>
    </row>
    <row r="2036" spans="1:6" x14ac:dyDescent="0.25">
      <c r="A2036" s="3">
        <v>2016</v>
      </c>
      <c r="B2036" s="3" t="s">
        <v>58</v>
      </c>
      <c r="C2036" s="3" t="s">
        <v>484</v>
      </c>
      <c r="D2036" s="3"/>
      <c r="E2036" s="3">
        <v>27700.54</v>
      </c>
      <c r="F2036" s="3">
        <v>3085.75</v>
      </c>
    </row>
    <row r="2037" spans="1:6" x14ac:dyDescent="0.25">
      <c r="A2037" s="3">
        <v>2017</v>
      </c>
      <c r="B2037" s="3" t="s">
        <v>58</v>
      </c>
      <c r="C2037" s="3" t="s">
        <v>479</v>
      </c>
      <c r="D2037" s="3"/>
      <c r="E2037" s="3">
        <v>4010.55</v>
      </c>
      <c r="F2037" s="3">
        <v>1116.9000000000001</v>
      </c>
    </row>
    <row r="2038" spans="1:6" x14ac:dyDescent="0.25">
      <c r="A2038" s="3">
        <v>2017</v>
      </c>
      <c r="B2038" s="3" t="s">
        <v>58</v>
      </c>
      <c r="C2038" s="3" t="s">
        <v>480</v>
      </c>
      <c r="D2038" s="3"/>
      <c r="E2038" s="3">
        <v>14856.48</v>
      </c>
      <c r="F2038" s="3">
        <v>1197.02</v>
      </c>
    </row>
    <row r="2039" spans="1:6" x14ac:dyDescent="0.25">
      <c r="A2039" s="3">
        <v>2017</v>
      </c>
      <c r="B2039" s="3" t="s">
        <v>58</v>
      </c>
      <c r="C2039" s="3" t="s">
        <v>481</v>
      </c>
      <c r="D2039" s="3"/>
      <c r="E2039" s="3">
        <v>1519.16</v>
      </c>
      <c r="F2039" s="3">
        <v>35.03</v>
      </c>
    </row>
    <row r="2040" spans="1:6" x14ac:dyDescent="0.25">
      <c r="A2040" s="3">
        <v>2017</v>
      </c>
      <c r="B2040" s="3" t="s">
        <v>58</v>
      </c>
      <c r="C2040" s="3" t="s">
        <v>482</v>
      </c>
      <c r="D2040" s="3"/>
      <c r="E2040" s="3">
        <v>1661.11</v>
      </c>
      <c r="F2040" s="3">
        <v>37.799999999999997</v>
      </c>
    </row>
    <row r="2041" spans="1:6" x14ac:dyDescent="0.25">
      <c r="A2041" s="3">
        <v>2017</v>
      </c>
      <c r="B2041" s="3" t="s">
        <v>58</v>
      </c>
      <c r="C2041" s="3" t="s">
        <v>483</v>
      </c>
      <c r="D2041" s="3"/>
      <c r="E2041" s="3">
        <v>4503.3999999999996</v>
      </c>
      <c r="F2041" s="3">
        <v>1244.07</v>
      </c>
    </row>
    <row r="2042" spans="1:6" x14ac:dyDescent="0.25">
      <c r="A2042" s="3">
        <v>2017</v>
      </c>
      <c r="B2042" s="3" t="s">
        <v>58</v>
      </c>
      <c r="C2042" s="3" t="s">
        <v>484</v>
      </c>
      <c r="D2042" s="3"/>
      <c r="E2042" s="3">
        <v>26550.7</v>
      </c>
      <c r="F2042" s="3">
        <v>3630.82</v>
      </c>
    </row>
    <row r="2043" spans="1:6" x14ac:dyDescent="0.25">
      <c r="A2043" s="3">
        <v>2018</v>
      </c>
      <c r="B2043" s="3" t="s">
        <v>58</v>
      </c>
      <c r="C2043" s="3" t="s">
        <v>479</v>
      </c>
      <c r="D2043" s="3">
        <v>0</v>
      </c>
      <c r="E2043" s="3">
        <v>7966</v>
      </c>
      <c r="F2043" s="3">
        <v>1029.95</v>
      </c>
    </row>
    <row r="2044" spans="1:6" x14ac:dyDescent="0.25">
      <c r="A2044" s="3">
        <v>2018</v>
      </c>
      <c r="B2044" s="3" t="s">
        <v>58</v>
      </c>
      <c r="C2044" s="3" t="s">
        <v>480</v>
      </c>
      <c r="D2044" s="3">
        <v>0</v>
      </c>
      <c r="E2044" s="3">
        <v>21185</v>
      </c>
      <c r="F2044" s="3">
        <v>2198.1999999999998</v>
      </c>
    </row>
    <row r="2045" spans="1:6" x14ac:dyDescent="0.25">
      <c r="A2045" s="3">
        <v>2018</v>
      </c>
      <c r="B2045" s="3" t="s">
        <v>58</v>
      </c>
      <c r="C2045" s="3" t="s">
        <v>481</v>
      </c>
      <c r="D2045" s="3">
        <v>0</v>
      </c>
      <c r="E2045" s="3">
        <v>2094</v>
      </c>
      <c r="F2045" s="3">
        <v>39.68</v>
      </c>
    </row>
    <row r="2046" spans="1:6" x14ac:dyDescent="0.25">
      <c r="A2046" s="3">
        <v>2018</v>
      </c>
      <c r="B2046" s="3" t="s">
        <v>58</v>
      </c>
      <c r="C2046" s="3" t="s">
        <v>482</v>
      </c>
      <c r="D2046" s="3">
        <v>0</v>
      </c>
      <c r="E2046" s="3">
        <v>4063</v>
      </c>
      <c r="F2046" s="3">
        <v>112.9</v>
      </c>
    </row>
    <row r="2047" spans="1:6" x14ac:dyDescent="0.25">
      <c r="A2047" s="3">
        <v>2018</v>
      </c>
      <c r="B2047" s="3" t="s">
        <v>58</v>
      </c>
      <c r="C2047" s="3" t="s">
        <v>483</v>
      </c>
      <c r="D2047" s="3">
        <v>0</v>
      </c>
      <c r="E2047" s="3">
        <v>7912</v>
      </c>
      <c r="F2047" s="3">
        <v>1855.58</v>
      </c>
    </row>
    <row r="2048" spans="1:6" x14ac:dyDescent="0.25">
      <c r="A2048" s="3">
        <v>2018</v>
      </c>
      <c r="B2048" s="3" t="s">
        <v>58</v>
      </c>
      <c r="C2048" s="3" t="s">
        <v>484</v>
      </c>
      <c r="D2048" s="3">
        <v>0</v>
      </c>
      <c r="E2048" s="3">
        <v>43219</v>
      </c>
      <c r="F2048" s="3">
        <v>5236.3</v>
      </c>
    </row>
    <row r="2049" spans="1:6" x14ac:dyDescent="0.25">
      <c r="A2049" s="3">
        <v>2019</v>
      </c>
      <c r="B2049" s="3" t="s">
        <v>58</v>
      </c>
      <c r="C2049" s="3" t="s">
        <v>479</v>
      </c>
      <c r="D2049" s="3">
        <v>0</v>
      </c>
      <c r="E2049" s="3">
        <v>8085</v>
      </c>
      <c r="F2049" s="3">
        <v>1248.5899999999999</v>
      </c>
    </row>
    <row r="2050" spans="1:6" x14ac:dyDescent="0.25">
      <c r="A2050" s="3">
        <v>2019</v>
      </c>
      <c r="B2050" s="3" t="s">
        <v>58</v>
      </c>
      <c r="C2050" s="3" t="s">
        <v>480</v>
      </c>
      <c r="D2050" s="3">
        <v>0</v>
      </c>
      <c r="E2050" s="3">
        <v>17496</v>
      </c>
      <c r="F2050" s="3">
        <v>2239.12</v>
      </c>
    </row>
    <row r="2051" spans="1:6" x14ac:dyDescent="0.25">
      <c r="A2051" s="3">
        <v>2019</v>
      </c>
      <c r="B2051" s="3" t="s">
        <v>58</v>
      </c>
      <c r="C2051" s="3" t="s">
        <v>481</v>
      </c>
      <c r="D2051" s="3">
        <v>0</v>
      </c>
      <c r="E2051" s="3">
        <v>3250</v>
      </c>
      <c r="F2051" s="3">
        <v>15.19</v>
      </c>
    </row>
    <row r="2052" spans="1:6" x14ac:dyDescent="0.25">
      <c r="A2052" s="3">
        <v>2019</v>
      </c>
      <c r="B2052" s="3" t="s">
        <v>58</v>
      </c>
      <c r="C2052" s="3" t="s">
        <v>482</v>
      </c>
      <c r="D2052" s="3">
        <v>0</v>
      </c>
      <c r="E2052" s="3">
        <v>3553</v>
      </c>
      <c r="F2052" s="3">
        <v>2441.41</v>
      </c>
    </row>
    <row r="2053" spans="1:6" x14ac:dyDescent="0.25">
      <c r="A2053" s="3">
        <v>2019</v>
      </c>
      <c r="B2053" s="3" t="s">
        <v>58</v>
      </c>
      <c r="C2053" s="3" t="s">
        <v>483</v>
      </c>
      <c r="D2053" s="3">
        <v>0</v>
      </c>
      <c r="E2053" s="3">
        <v>7177</v>
      </c>
      <c r="F2053" s="3">
        <v>2180.8200000000002</v>
      </c>
    </row>
    <row r="2054" spans="1:6" x14ac:dyDescent="0.25">
      <c r="A2054" s="3">
        <v>2019</v>
      </c>
      <c r="B2054" s="3" t="s">
        <v>58</v>
      </c>
      <c r="C2054" s="3" t="s">
        <v>484</v>
      </c>
      <c r="D2054" s="3">
        <v>0</v>
      </c>
      <c r="E2054" s="3">
        <v>39561</v>
      </c>
      <c r="F2054" s="3">
        <v>8125.13</v>
      </c>
    </row>
    <row r="2055" spans="1:6" x14ac:dyDescent="0.25">
      <c r="A2055" s="3">
        <v>2020</v>
      </c>
      <c r="B2055" s="3" t="s">
        <v>58</v>
      </c>
      <c r="C2055" s="3" t="s">
        <v>479</v>
      </c>
      <c r="D2055" s="3">
        <v>0</v>
      </c>
      <c r="E2055" s="3">
        <v>8828.81</v>
      </c>
      <c r="F2055" s="3">
        <v>630.55999999999995</v>
      </c>
    </row>
    <row r="2056" spans="1:6" x14ac:dyDescent="0.25">
      <c r="A2056" s="3">
        <v>2020</v>
      </c>
      <c r="B2056" s="3" t="s">
        <v>58</v>
      </c>
      <c r="C2056" s="3" t="s">
        <v>480</v>
      </c>
      <c r="D2056" s="3">
        <v>0</v>
      </c>
      <c r="E2056" s="3">
        <v>20245.53</v>
      </c>
      <c r="F2056" s="3">
        <v>1826.28</v>
      </c>
    </row>
    <row r="2057" spans="1:6" x14ac:dyDescent="0.25">
      <c r="A2057" s="3">
        <v>2020</v>
      </c>
      <c r="B2057" s="3" t="s">
        <v>58</v>
      </c>
      <c r="C2057" s="3" t="s">
        <v>481</v>
      </c>
      <c r="D2057" s="3">
        <v>0</v>
      </c>
      <c r="E2057" s="3">
        <v>1845.11</v>
      </c>
      <c r="F2057" s="3">
        <v>28.8</v>
      </c>
    </row>
    <row r="2058" spans="1:6" x14ac:dyDescent="0.25">
      <c r="A2058" s="3">
        <v>2020</v>
      </c>
      <c r="B2058" s="3" t="s">
        <v>58</v>
      </c>
      <c r="C2058" s="3" t="s">
        <v>482</v>
      </c>
      <c r="D2058" s="3">
        <v>0</v>
      </c>
      <c r="E2058" s="3">
        <v>3874.23</v>
      </c>
      <c r="F2058" s="3">
        <v>121.74</v>
      </c>
    </row>
    <row r="2059" spans="1:6" x14ac:dyDescent="0.25">
      <c r="A2059" s="3">
        <v>2020</v>
      </c>
      <c r="B2059" s="3" t="s">
        <v>58</v>
      </c>
      <c r="C2059" s="3" t="s">
        <v>483</v>
      </c>
      <c r="D2059" s="3">
        <v>0</v>
      </c>
      <c r="E2059" s="3">
        <v>9853.84</v>
      </c>
      <c r="F2059" s="3">
        <v>556.99</v>
      </c>
    </row>
    <row r="2060" spans="1:6" x14ac:dyDescent="0.25">
      <c r="A2060" s="3">
        <v>2020</v>
      </c>
      <c r="B2060" s="3" t="s">
        <v>58</v>
      </c>
      <c r="C2060" s="3" t="s">
        <v>484</v>
      </c>
      <c r="D2060" s="3">
        <v>0</v>
      </c>
      <c r="E2060" s="3">
        <v>44647.519999999997</v>
      </c>
      <c r="F2060" s="3">
        <v>8125.13</v>
      </c>
    </row>
    <row r="2061" spans="1:6" x14ac:dyDescent="0.25">
      <c r="A2061" s="3">
        <v>2021</v>
      </c>
      <c r="B2061" s="3" t="s">
        <v>58</v>
      </c>
      <c r="C2061" s="3" t="s">
        <v>479</v>
      </c>
      <c r="D2061" s="3">
        <v>0</v>
      </c>
      <c r="E2061" s="3">
        <v>5753.24</v>
      </c>
      <c r="F2061" s="3">
        <v>655.52</v>
      </c>
    </row>
    <row r="2062" spans="1:6" x14ac:dyDescent="0.25">
      <c r="A2062" s="3">
        <v>2021</v>
      </c>
      <c r="B2062" s="3" t="s">
        <v>58</v>
      </c>
      <c r="C2062" s="3" t="s">
        <v>480</v>
      </c>
      <c r="D2062" s="3">
        <v>0</v>
      </c>
      <c r="E2062" s="3">
        <v>23595.3</v>
      </c>
      <c r="F2062" s="3">
        <v>1812.56</v>
      </c>
    </row>
    <row r="2063" spans="1:6" x14ac:dyDescent="0.25">
      <c r="A2063" s="3">
        <v>2021</v>
      </c>
      <c r="B2063" s="3" t="s">
        <v>58</v>
      </c>
      <c r="C2063" s="3" t="s">
        <v>481</v>
      </c>
      <c r="D2063" s="3">
        <v>0</v>
      </c>
      <c r="E2063" s="3">
        <v>3805.7</v>
      </c>
      <c r="F2063" s="3">
        <v>39.65</v>
      </c>
    </row>
    <row r="2064" spans="1:6" x14ac:dyDescent="0.25">
      <c r="A2064" s="3">
        <v>2021</v>
      </c>
      <c r="B2064" s="3" t="s">
        <v>58</v>
      </c>
      <c r="C2064" s="3" t="s">
        <v>482</v>
      </c>
      <c r="D2064" s="3">
        <v>0</v>
      </c>
      <c r="E2064" s="3">
        <v>3608.23</v>
      </c>
      <c r="F2064" s="3">
        <v>111.69</v>
      </c>
    </row>
    <row r="2065" spans="1:6" x14ac:dyDescent="0.25">
      <c r="A2065" s="3">
        <v>2021</v>
      </c>
      <c r="B2065" s="3" t="s">
        <v>58</v>
      </c>
      <c r="C2065" s="3" t="s">
        <v>483</v>
      </c>
      <c r="D2065" s="3">
        <v>0</v>
      </c>
      <c r="E2065" s="3">
        <v>12459.96</v>
      </c>
      <c r="F2065" s="3">
        <v>485.88</v>
      </c>
    </row>
    <row r="2066" spans="1:6" x14ac:dyDescent="0.25">
      <c r="A2066" s="3">
        <v>2021</v>
      </c>
      <c r="B2066" s="3" t="s">
        <v>58</v>
      </c>
      <c r="C2066" s="3" t="s">
        <v>484</v>
      </c>
      <c r="D2066" s="3">
        <v>0</v>
      </c>
      <c r="E2066" s="3">
        <v>49222.42</v>
      </c>
      <c r="F2066" s="3">
        <v>3105.29</v>
      </c>
    </row>
    <row r="2067" spans="1:6" x14ac:dyDescent="0.25">
      <c r="A2067" s="3">
        <v>2012</v>
      </c>
      <c r="B2067" s="3" t="s">
        <v>45</v>
      </c>
      <c r="C2067" s="3" t="s">
        <v>479</v>
      </c>
      <c r="D2067" s="3">
        <v>14417</v>
      </c>
      <c r="E2067" s="3">
        <v>1488</v>
      </c>
      <c r="F2067" s="3"/>
    </row>
    <row r="2068" spans="1:6" x14ac:dyDescent="0.25">
      <c r="A2068" s="3">
        <v>2012</v>
      </c>
      <c r="B2068" s="3" t="s">
        <v>45</v>
      </c>
      <c r="C2068" s="3" t="s">
        <v>480</v>
      </c>
      <c r="D2068" s="3">
        <v>3121</v>
      </c>
      <c r="E2068" s="3">
        <v>8318</v>
      </c>
      <c r="F2068" s="3"/>
    </row>
    <row r="2069" spans="1:6" x14ac:dyDescent="0.25">
      <c r="A2069" s="3">
        <v>2012</v>
      </c>
      <c r="B2069" s="3" t="s">
        <v>45</v>
      </c>
      <c r="C2069" s="3" t="s">
        <v>481</v>
      </c>
      <c r="D2069" s="3">
        <v>361</v>
      </c>
      <c r="E2069" s="3">
        <v>412</v>
      </c>
      <c r="F2069" s="3"/>
    </row>
    <row r="2070" spans="1:6" x14ac:dyDescent="0.25">
      <c r="A2070" s="3">
        <v>2012</v>
      </c>
      <c r="B2070" s="3" t="s">
        <v>45</v>
      </c>
      <c r="C2070" s="3" t="s">
        <v>482</v>
      </c>
      <c r="D2070" s="3">
        <v>0</v>
      </c>
      <c r="E2070" s="3">
        <v>684</v>
      </c>
      <c r="F2070" s="3"/>
    </row>
    <row r="2071" spans="1:6" x14ac:dyDescent="0.25">
      <c r="A2071" s="3">
        <v>2012</v>
      </c>
      <c r="B2071" s="3" t="s">
        <v>45</v>
      </c>
      <c r="C2071" s="3" t="s">
        <v>483</v>
      </c>
      <c r="D2071" s="3">
        <v>10811</v>
      </c>
      <c r="E2071" s="3">
        <v>11634</v>
      </c>
      <c r="F2071" s="3"/>
    </row>
    <row r="2072" spans="1:6" x14ac:dyDescent="0.25">
      <c r="A2072" s="3">
        <v>2012</v>
      </c>
      <c r="B2072" s="3" t="s">
        <v>45</v>
      </c>
      <c r="C2072" s="3" t="s">
        <v>484</v>
      </c>
      <c r="D2072" s="3">
        <v>28709</v>
      </c>
      <c r="E2072" s="3">
        <v>22536</v>
      </c>
      <c r="F2072" s="3"/>
    </row>
    <row r="2073" spans="1:6" x14ac:dyDescent="0.25">
      <c r="A2073" s="3">
        <v>2013</v>
      </c>
      <c r="B2073" s="3" t="s">
        <v>45</v>
      </c>
      <c r="C2073" s="3" t="s">
        <v>479</v>
      </c>
      <c r="D2073" s="3">
        <v>16155</v>
      </c>
      <c r="E2073" s="3">
        <v>1741</v>
      </c>
      <c r="F2073" s="3"/>
    </row>
    <row r="2074" spans="1:6" x14ac:dyDescent="0.25">
      <c r="A2074" s="3">
        <v>2013</v>
      </c>
      <c r="B2074" s="3" t="s">
        <v>45</v>
      </c>
      <c r="C2074" s="3" t="s">
        <v>480</v>
      </c>
      <c r="D2074" s="3">
        <v>9380</v>
      </c>
      <c r="E2074" s="3">
        <v>17540</v>
      </c>
      <c r="F2074" s="3"/>
    </row>
    <row r="2075" spans="1:6" x14ac:dyDescent="0.25">
      <c r="A2075" s="3">
        <v>2013</v>
      </c>
      <c r="B2075" s="3" t="s">
        <v>45</v>
      </c>
      <c r="C2075" s="3" t="s">
        <v>481</v>
      </c>
      <c r="D2075" s="3">
        <v>521</v>
      </c>
      <c r="E2075" s="3">
        <v>1085</v>
      </c>
      <c r="F2075" s="3"/>
    </row>
    <row r="2076" spans="1:6" x14ac:dyDescent="0.25">
      <c r="A2076" s="3">
        <v>2013</v>
      </c>
      <c r="B2076" s="3" t="s">
        <v>45</v>
      </c>
      <c r="C2076" s="3" t="s">
        <v>482</v>
      </c>
      <c r="D2076" s="3">
        <v>0</v>
      </c>
      <c r="E2076" s="3">
        <v>3512</v>
      </c>
      <c r="F2076" s="3"/>
    </row>
    <row r="2077" spans="1:6" x14ac:dyDescent="0.25">
      <c r="A2077" s="3">
        <v>2013</v>
      </c>
      <c r="B2077" s="3" t="s">
        <v>45</v>
      </c>
      <c r="C2077" s="3" t="s">
        <v>483</v>
      </c>
      <c r="D2077" s="3">
        <v>13166</v>
      </c>
      <c r="E2077" s="3">
        <v>7752</v>
      </c>
      <c r="F2077" s="3"/>
    </row>
    <row r="2078" spans="1:6" x14ac:dyDescent="0.25">
      <c r="A2078" s="3">
        <v>2013</v>
      </c>
      <c r="B2078" s="3" t="s">
        <v>45</v>
      </c>
      <c r="C2078" s="3" t="s">
        <v>484</v>
      </c>
      <c r="D2078" s="3">
        <v>39222</v>
      </c>
      <c r="E2078" s="3">
        <v>31630</v>
      </c>
      <c r="F2078" s="3"/>
    </row>
    <row r="2079" spans="1:6" x14ac:dyDescent="0.25">
      <c r="A2079" s="3">
        <v>2014</v>
      </c>
      <c r="B2079" s="3" t="s">
        <v>45</v>
      </c>
      <c r="C2079" s="3" t="s">
        <v>479</v>
      </c>
      <c r="D2079" s="3">
        <v>17733</v>
      </c>
      <c r="E2079" s="3">
        <v>3192</v>
      </c>
      <c r="F2079" s="3"/>
    </row>
    <row r="2080" spans="1:6" x14ac:dyDescent="0.25">
      <c r="A2080" s="3">
        <v>2014</v>
      </c>
      <c r="B2080" s="3" t="s">
        <v>45</v>
      </c>
      <c r="C2080" s="3" t="s">
        <v>480</v>
      </c>
      <c r="D2080" s="3">
        <v>24359</v>
      </c>
      <c r="E2080" s="3">
        <v>20709</v>
      </c>
      <c r="F2080" s="3"/>
    </row>
    <row r="2081" spans="1:6" x14ac:dyDescent="0.25">
      <c r="A2081" s="3">
        <v>2014</v>
      </c>
      <c r="B2081" s="3" t="s">
        <v>45</v>
      </c>
      <c r="C2081" s="3" t="s">
        <v>481</v>
      </c>
      <c r="D2081" s="3">
        <v>534</v>
      </c>
      <c r="E2081" s="3">
        <v>934</v>
      </c>
      <c r="F2081" s="3"/>
    </row>
    <row r="2082" spans="1:6" x14ac:dyDescent="0.25">
      <c r="A2082" s="3">
        <v>2014</v>
      </c>
      <c r="B2082" s="3" t="s">
        <v>45</v>
      </c>
      <c r="C2082" s="3" t="s">
        <v>482</v>
      </c>
      <c r="D2082" s="3">
        <v>1449</v>
      </c>
      <c r="E2082" s="3">
        <v>4235</v>
      </c>
      <c r="F2082" s="3"/>
    </row>
    <row r="2083" spans="1:6" x14ac:dyDescent="0.25">
      <c r="A2083" s="3">
        <v>2014</v>
      </c>
      <c r="B2083" s="3" t="s">
        <v>45</v>
      </c>
      <c r="C2083" s="3" t="s">
        <v>483</v>
      </c>
      <c r="D2083" s="3">
        <v>40252</v>
      </c>
      <c r="E2083" s="3">
        <v>2564</v>
      </c>
      <c r="F2083" s="3"/>
    </row>
    <row r="2084" spans="1:6" x14ac:dyDescent="0.25">
      <c r="A2084" s="3">
        <v>2014</v>
      </c>
      <c r="B2084" s="3" t="s">
        <v>45</v>
      </c>
      <c r="C2084" s="3" t="s">
        <v>484</v>
      </c>
      <c r="D2084" s="3">
        <v>84327</v>
      </c>
      <c r="E2084" s="3">
        <v>31634</v>
      </c>
      <c r="F2084" s="3"/>
    </row>
    <row r="2085" spans="1:6" x14ac:dyDescent="0.25">
      <c r="A2085" s="3">
        <v>2015</v>
      </c>
      <c r="B2085" s="3" t="s">
        <v>45</v>
      </c>
      <c r="C2085" s="3" t="s">
        <v>479</v>
      </c>
      <c r="D2085" s="3">
        <v>18939</v>
      </c>
      <c r="E2085" s="3">
        <v>3806</v>
      </c>
      <c r="F2085" s="3"/>
    </row>
    <row r="2086" spans="1:6" x14ac:dyDescent="0.25">
      <c r="A2086" s="3">
        <v>2015</v>
      </c>
      <c r="B2086" s="3" t="s">
        <v>45</v>
      </c>
      <c r="C2086" s="3" t="s">
        <v>480</v>
      </c>
      <c r="D2086" s="3">
        <v>10569</v>
      </c>
      <c r="E2086" s="3">
        <v>18511</v>
      </c>
      <c r="F2086" s="3"/>
    </row>
    <row r="2087" spans="1:6" x14ac:dyDescent="0.25">
      <c r="A2087" s="3">
        <v>2015</v>
      </c>
      <c r="B2087" s="3" t="s">
        <v>45</v>
      </c>
      <c r="C2087" s="3" t="s">
        <v>481</v>
      </c>
      <c r="D2087" s="3">
        <v>431</v>
      </c>
      <c r="E2087" s="3">
        <v>913</v>
      </c>
      <c r="F2087" s="3"/>
    </row>
    <row r="2088" spans="1:6" x14ac:dyDescent="0.25">
      <c r="A2088" s="3">
        <v>2015</v>
      </c>
      <c r="B2088" s="3" t="s">
        <v>45</v>
      </c>
      <c r="C2088" s="3" t="s">
        <v>482</v>
      </c>
      <c r="D2088" s="3">
        <v>3176</v>
      </c>
      <c r="E2088" s="3">
        <v>3953</v>
      </c>
      <c r="F2088" s="3"/>
    </row>
    <row r="2089" spans="1:6" x14ac:dyDescent="0.25">
      <c r="A2089" s="3">
        <v>2015</v>
      </c>
      <c r="B2089" s="3" t="s">
        <v>45</v>
      </c>
      <c r="C2089" s="3" t="s">
        <v>483</v>
      </c>
      <c r="D2089" s="3">
        <v>24395</v>
      </c>
      <c r="E2089" s="3">
        <v>3436</v>
      </c>
      <c r="F2089" s="3"/>
    </row>
    <row r="2090" spans="1:6" x14ac:dyDescent="0.25">
      <c r="A2090" s="3">
        <v>2015</v>
      </c>
      <c r="B2090" s="3" t="s">
        <v>45</v>
      </c>
      <c r="C2090" s="3" t="s">
        <v>484</v>
      </c>
      <c r="D2090" s="3">
        <v>57510</v>
      </c>
      <c r="E2090" s="3">
        <v>30619</v>
      </c>
      <c r="F2090" s="3"/>
    </row>
    <row r="2091" spans="1:6" x14ac:dyDescent="0.25">
      <c r="A2091" s="3">
        <v>2016</v>
      </c>
      <c r="B2091" s="3" t="s">
        <v>45</v>
      </c>
      <c r="C2091" s="3" t="s">
        <v>479</v>
      </c>
      <c r="D2091" s="3">
        <v>19434</v>
      </c>
      <c r="E2091" s="3">
        <v>2078</v>
      </c>
      <c r="F2091" s="3"/>
    </row>
    <row r="2092" spans="1:6" x14ac:dyDescent="0.25">
      <c r="A2092" s="3">
        <v>2016</v>
      </c>
      <c r="B2092" s="3" t="s">
        <v>45</v>
      </c>
      <c r="C2092" s="3" t="s">
        <v>480</v>
      </c>
      <c r="D2092" s="3">
        <v>5305</v>
      </c>
      <c r="E2092" s="3">
        <v>16741</v>
      </c>
      <c r="F2092" s="3"/>
    </row>
    <row r="2093" spans="1:6" x14ac:dyDescent="0.25">
      <c r="A2093" s="3">
        <v>2016</v>
      </c>
      <c r="B2093" s="3" t="s">
        <v>45</v>
      </c>
      <c r="C2093" s="3" t="s">
        <v>481</v>
      </c>
      <c r="D2093" s="3">
        <v>455</v>
      </c>
      <c r="E2093" s="3">
        <v>475</v>
      </c>
      <c r="F2093" s="3"/>
    </row>
    <row r="2094" spans="1:6" x14ac:dyDescent="0.25">
      <c r="A2094" s="3">
        <v>2016</v>
      </c>
      <c r="B2094" s="3" t="s">
        <v>45</v>
      </c>
      <c r="C2094" s="3" t="s">
        <v>482</v>
      </c>
      <c r="D2094" s="3">
        <v>1982</v>
      </c>
      <c r="E2094" s="3">
        <v>1194</v>
      </c>
      <c r="F2094" s="3"/>
    </row>
    <row r="2095" spans="1:6" x14ac:dyDescent="0.25">
      <c r="A2095" s="3">
        <v>2016</v>
      </c>
      <c r="B2095" s="3" t="s">
        <v>45</v>
      </c>
      <c r="C2095" s="3" t="s">
        <v>483</v>
      </c>
      <c r="D2095" s="3">
        <v>22257</v>
      </c>
      <c r="E2095" s="3">
        <v>18152</v>
      </c>
      <c r="F2095" s="3"/>
    </row>
    <row r="2096" spans="1:6" x14ac:dyDescent="0.25">
      <c r="A2096" s="3">
        <v>2016</v>
      </c>
      <c r="B2096" s="3" t="s">
        <v>45</v>
      </c>
      <c r="C2096" s="3" t="s">
        <v>484</v>
      </c>
      <c r="D2096" s="3">
        <v>49433</v>
      </c>
      <c r="E2096" s="3">
        <v>38640</v>
      </c>
      <c r="F2096" s="3"/>
    </row>
    <row r="2097" spans="1:6" x14ac:dyDescent="0.25">
      <c r="A2097" s="3">
        <v>2017</v>
      </c>
      <c r="B2097" s="3" t="s">
        <v>45</v>
      </c>
      <c r="C2097" s="3" t="s">
        <v>479</v>
      </c>
      <c r="D2097" s="3">
        <v>24463</v>
      </c>
      <c r="E2097" s="3">
        <v>4329</v>
      </c>
      <c r="F2097" s="3"/>
    </row>
    <row r="2098" spans="1:6" x14ac:dyDescent="0.25">
      <c r="A2098" s="3">
        <v>2017</v>
      </c>
      <c r="B2098" s="3" t="s">
        <v>45</v>
      </c>
      <c r="C2098" s="3" t="s">
        <v>480</v>
      </c>
      <c r="D2098" s="3">
        <v>11058</v>
      </c>
      <c r="E2098" s="3">
        <v>26851</v>
      </c>
      <c r="F2098" s="3"/>
    </row>
    <row r="2099" spans="1:6" x14ac:dyDescent="0.25">
      <c r="A2099" s="3">
        <v>2017</v>
      </c>
      <c r="B2099" s="3" t="s">
        <v>45</v>
      </c>
      <c r="C2099" s="3" t="s">
        <v>481</v>
      </c>
      <c r="D2099" s="3">
        <v>691</v>
      </c>
      <c r="E2099" s="3">
        <v>1776</v>
      </c>
      <c r="F2099" s="3"/>
    </row>
    <row r="2100" spans="1:6" x14ac:dyDescent="0.25">
      <c r="A2100" s="3">
        <v>2017</v>
      </c>
      <c r="B2100" s="3" t="s">
        <v>45</v>
      </c>
      <c r="C2100" s="3" t="s">
        <v>482</v>
      </c>
      <c r="D2100" s="3">
        <v>1982</v>
      </c>
      <c r="E2100" s="3">
        <v>1056</v>
      </c>
      <c r="F2100" s="3"/>
    </row>
    <row r="2101" spans="1:6" x14ac:dyDescent="0.25">
      <c r="A2101" s="3">
        <v>2017</v>
      </c>
      <c r="B2101" s="3" t="s">
        <v>45</v>
      </c>
      <c r="C2101" s="3" t="s">
        <v>483</v>
      </c>
      <c r="D2101" s="3">
        <v>16511</v>
      </c>
      <c r="E2101" s="3">
        <v>6709</v>
      </c>
      <c r="F2101" s="3"/>
    </row>
    <row r="2102" spans="1:6" x14ac:dyDescent="0.25">
      <c r="A2102" s="3">
        <v>2017</v>
      </c>
      <c r="B2102" s="3" t="s">
        <v>45</v>
      </c>
      <c r="C2102" s="3" t="s">
        <v>484</v>
      </c>
      <c r="D2102" s="3">
        <v>54705</v>
      </c>
      <c r="E2102" s="3">
        <v>40721</v>
      </c>
      <c r="F2102" s="3"/>
    </row>
    <row r="2103" spans="1:6" x14ac:dyDescent="0.25">
      <c r="A2103" s="3">
        <v>2018</v>
      </c>
      <c r="B2103" s="3" t="s">
        <v>45</v>
      </c>
      <c r="C2103" s="3" t="s">
        <v>479</v>
      </c>
      <c r="D2103" s="3">
        <v>24878</v>
      </c>
      <c r="E2103" s="3">
        <v>5236</v>
      </c>
      <c r="F2103" s="3">
        <v>44</v>
      </c>
    </row>
    <row r="2104" spans="1:6" x14ac:dyDescent="0.25">
      <c r="A2104" s="3">
        <v>2018</v>
      </c>
      <c r="B2104" s="3" t="s">
        <v>45</v>
      </c>
      <c r="C2104" s="3" t="s">
        <v>480</v>
      </c>
      <c r="D2104" s="3">
        <v>20244</v>
      </c>
      <c r="E2104" s="3">
        <v>32728</v>
      </c>
      <c r="F2104" s="3">
        <v>3</v>
      </c>
    </row>
    <row r="2105" spans="1:6" x14ac:dyDescent="0.25">
      <c r="A2105" s="3">
        <v>2018</v>
      </c>
      <c r="B2105" s="3" t="s">
        <v>45</v>
      </c>
      <c r="C2105" s="3" t="s">
        <v>481</v>
      </c>
      <c r="D2105" s="3">
        <v>720</v>
      </c>
      <c r="E2105" s="3">
        <v>583</v>
      </c>
      <c r="F2105" s="3">
        <v>1</v>
      </c>
    </row>
    <row r="2106" spans="1:6" x14ac:dyDescent="0.25">
      <c r="A2106" s="3">
        <v>2018</v>
      </c>
      <c r="B2106" s="3" t="s">
        <v>45</v>
      </c>
      <c r="C2106" s="3" t="s">
        <v>482</v>
      </c>
      <c r="D2106" s="3">
        <v>1942</v>
      </c>
      <c r="E2106" s="3">
        <v>3204</v>
      </c>
      <c r="F2106" s="3">
        <v>0</v>
      </c>
    </row>
    <row r="2107" spans="1:6" x14ac:dyDescent="0.25">
      <c r="A2107" s="3">
        <v>2018</v>
      </c>
      <c r="B2107" s="3" t="s">
        <v>45</v>
      </c>
      <c r="C2107" s="3" t="s">
        <v>483</v>
      </c>
      <c r="D2107" s="3">
        <v>26218</v>
      </c>
      <c r="E2107" s="3">
        <v>4414</v>
      </c>
      <c r="F2107" s="3">
        <v>8</v>
      </c>
    </row>
    <row r="2108" spans="1:6" x14ac:dyDescent="0.25">
      <c r="A2108" s="3">
        <v>2018</v>
      </c>
      <c r="B2108" s="3" t="s">
        <v>45</v>
      </c>
      <c r="C2108" s="3" t="s">
        <v>484</v>
      </c>
      <c r="D2108" s="3">
        <v>74003</v>
      </c>
      <c r="E2108" s="3">
        <v>46166</v>
      </c>
      <c r="F2108" s="3">
        <v>55</v>
      </c>
    </row>
    <row r="2109" spans="1:6" x14ac:dyDescent="0.25">
      <c r="A2109" s="3">
        <v>2019</v>
      </c>
      <c r="B2109" s="3" t="s">
        <v>45</v>
      </c>
      <c r="C2109" s="3" t="s">
        <v>479</v>
      </c>
      <c r="D2109" s="3">
        <v>23182</v>
      </c>
      <c r="E2109" s="3">
        <v>4478</v>
      </c>
      <c r="F2109" s="3">
        <v>131</v>
      </c>
    </row>
    <row r="2110" spans="1:6" x14ac:dyDescent="0.25">
      <c r="A2110" s="3">
        <v>2019</v>
      </c>
      <c r="B2110" s="3" t="s">
        <v>45</v>
      </c>
      <c r="C2110" s="3" t="s">
        <v>480</v>
      </c>
      <c r="D2110" s="3">
        <v>12992</v>
      </c>
      <c r="E2110" s="3">
        <v>31503</v>
      </c>
      <c r="F2110" s="3">
        <v>422</v>
      </c>
    </row>
    <row r="2111" spans="1:6" x14ac:dyDescent="0.25">
      <c r="A2111" s="3">
        <v>2019</v>
      </c>
      <c r="B2111" s="3" t="s">
        <v>45</v>
      </c>
      <c r="C2111" s="3" t="s">
        <v>481</v>
      </c>
      <c r="D2111" s="3">
        <v>742</v>
      </c>
      <c r="E2111" s="3">
        <v>1458</v>
      </c>
      <c r="F2111" s="3">
        <v>22</v>
      </c>
    </row>
    <row r="2112" spans="1:6" x14ac:dyDescent="0.25">
      <c r="A2112" s="3">
        <v>2019</v>
      </c>
      <c r="B2112" s="3" t="s">
        <v>45</v>
      </c>
      <c r="C2112" s="3" t="s">
        <v>482</v>
      </c>
      <c r="D2112" s="3">
        <v>2642</v>
      </c>
      <c r="E2112" s="3">
        <v>5333</v>
      </c>
      <c r="F2112" s="3">
        <v>31</v>
      </c>
    </row>
    <row r="2113" spans="1:6" x14ac:dyDescent="0.25">
      <c r="A2113" s="3">
        <v>2019</v>
      </c>
      <c r="B2113" s="3" t="s">
        <v>45</v>
      </c>
      <c r="C2113" s="3" t="s">
        <v>483</v>
      </c>
      <c r="D2113" s="3">
        <v>26218</v>
      </c>
      <c r="E2113" s="3">
        <v>6034</v>
      </c>
      <c r="F2113" s="3">
        <v>54</v>
      </c>
    </row>
    <row r="2114" spans="1:6" x14ac:dyDescent="0.25">
      <c r="A2114" s="3">
        <v>2019</v>
      </c>
      <c r="B2114" s="3" t="s">
        <v>45</v>
      </c>
      <c r="C2114" s="3" t="s">
        <v>484</v>
      </c>
      <c r="D2114" s="3">
        <v>65776</v>
      </c>
      <c r="E2114" s="3">
        <v>48807</v>
      </c>
      <c r="F2114" s="3">
        <v>660</v>
      </c>
    </row>
    <row r="2115" spans="1:6" x14ac:dyDescent="0.25">
      <c r="A2115" s="3">
        <v>2020</v>
      </c>
      <c r="B2115" s="3" t="s">
        <v>45</v>
      </c>
      <c r="C2115" s="3" t="s">
        <v>479</v>
      </c>
      <c r="D2115" s="3">
        <v>26636</v>
      </c>
      <c r="E2115" s="3">
        <v>4523</v>
      </c>
      <c r="F2115" s="3">
        <v>270</v>
      </c>
    </row>
    <row r="2116" spans="1:6" x14ac:dyDescent="0.25">
      <c r="A2116" s="3">
        <v>2020</v>
      </c>
      <c r="B2116" s="3" t="s">
        <v>45</v>
      </c>
      <c r="C2116" s="3" t="s">
        <v>480</v>
      </c>
      <c r="D2116" s="3">
        <v>13106</v>
      </c>
      <c r="E2116" s="3">
        <v>28782</v>
      </c>
      <c r="F2116" s="3">
        <v>615</v>
      </c>
    </row>
    <row r="2117" spans="1:6" x14ac:dyDescent="0.25">
      <c r="A2117" s="3">
        <v>2020</v>
      </c>
      <c r="B2117" s="3" t="s">
        <v>45</v>
      </c>
      <c r="C2117" s="3" t="s">
        <v>481</v>
      </c>
      <c r="D2117" s="3">
        <v>690</v>
      </c>
      <c r="E2117" s="3">
        <v>861</v>
      </c>
      <c r="F2117" s="3">
        <v>43</v>
      </c>
    </row>
    <row r="2118" spans="1:6" x14ac:dyDescent="0.25">
      <c r="A2118" s="3">
        <v>2020</v>
      </c>
      <c r="B2118" s="3" t="s">
        <v>45</v>
      </c>
      <c r="C2118" s="3" t="s">
        <v>482</v>
      </c>
      <c r="D2118" s="3">
        <v>2559</v>
      </c>
      <c r="E2118" s="3">
        <v>4783</v>
      </c>
      <c r="F2118" s="3">
        <v>40</v>
      </c>
    </row>
    <row r="2119" spans="1:6" x14ac:dyDescent="0.25">
      <c r="A2119" s="3">
        <v>2020</v>
      </c>
      <c r="B2119" s="3" t="s">
        <v>45</v>
      </c>
      <c r="C2119" s="3" t="s">
        <v>483</v>
      </c>
      <c r="D2119" s="3">
        <v>16611</v>
      </c>
      <c r="E2119" s="3">
        <v>17277</v>
      </c>
      <c r="F2119" s="3">
        <v>205</v>
      </c>
    </row>
    <row r="2120" spans="1:6" x14ac:dyDescent="0.25">
      <c r="A2120" s="3">
        <v>2020</v>
      </c>
      <c r="B2120" s="3" t="s">
        <v>45</v>
      </c>
      <c r="C2120" s="3" t="s">
        <v>484</v>
      </c>
      <c r="D2120" s="3">
        <v>59601</v>
      </c>
      <c r="E2120" s="3">
        <v>56227</v>
      </c>
      <c r="F2120" s="3">
        <v>1173</v>
      </c>
    </row>
    <row r="2121" spans="1:6" x14ac:dyDescent="0.25">
      <c r="A2121" s="3">
        <v>2021</v>
      </c>
      <c r="B2121" s="3" t="s">
        <v>45</v>
      </c>
      <c r="C2121" s="3" t="s">
        <v>479</v>
      </c>
      <c r="D2121" s="3">
        <v>27447</v>
      </c>
      <c r="E2121" s="3">
        <v>5421</v>
      </c>
      <c r="F2121" s="3">
        <v>355</v>
      </c>
    </row>
    <row r="2122" spans="1:6" x14ac:dyDescent="0.25">
      <c r="A2122" s="3">
        <v>2021</v>
      </c>
      <c r="B2122" s="3" t="s">
        <v>45</v>
      </c>
      <c r="C2122" s="3" t="s">
        <v>480</v>
      </c>
      <c r="D2122" s="3">
        <v>8996</v>
      </c>
      <c r="E2122" s="3">
        <v>32632</v>
      </c>
      <c r="F2122" s="3">
        <v>1316</v>
      </c>
    </row>
    <row r="2123" spans="1:6" x14ac:dyDescent="0.25">
      <c r="A2123" s="3">
        <v>2021</v>
      </c>
      <c r="B2123" s="3" t="s">
        <v>45</v>
      </c>
      <c r="C2123" s="3" t="s">
        <v>481</v>
      </c>
      <c r="D2123" s="3">
        <v>1100</v>
      </c>
      <c r="E2123" s="3">
        <v>752</v>
      </c>
      <c r="F2123" s="3">
        <v>68</v>
      </c>
    </row>
    <row r="2124" spans="1:6" x14ac:dyDescent="0.25">
      <c r="A2124" s="3">
        <v>2021</v>
      </c>
      <c r="B2124" s="3" t="s">
        <v>45</v>
      </c>
      <c r="C2124" s="3" t="s">
        <v>482</v>
      </c>
      <c r="D2124" s="3">
        <v>2286</v>
      </c>
      <c r="E2124" s="3">
        <v>4248</v>
      </c>
      <c r="F2124" s="3">
        <v>138</v>
      </c>
    </row>
    <row r="2125" spans="1:6" x14ac:dyDescent="0.25">
      <c r="A2125" s="3">
        <v>2021</v>
      </c>
      <c r="B2125" s="3" t="s">
        <v>45</v>
      </c>
      <c r="C2125" s="3" t="s">
        <v>483</v>
      </c>
      <c r="D2125" s="3">
        <v>19502</v>
      </c>
      <c r="E2125" s="3">
        <v>13595</v>
      </c>
      <c r="F2125" s="3">
        <v>96</v>
      </c>
    </row>
    <row r="2126" spans="1:6" x14ac:dyDescent="0.25">
      <c r="A2126" s="3">
        <v>2021</v>
      </c>
      <c r="B2126" s="3" t="s">
        <v>45</v>
      </c>
      <c r="C2126" s="3" t="s">
        <v>484</v>
      </c>
      <c r="D2126" s="3">
        <v>59331</v>
      </c>
      <c r="E2126" s="3">
        <v>56647</v>
      </c>
      <c r="F2126" s="3">
        <v>1972</v>
      </c>
    </row>
    <row r="2127" spans="1:6" x14ac:dyDescent="0.25">
      <c r="A2127" s="3"/>
      <c r="B2127" s="3"/>
      <c r="C2127" s="3"/>
      <c r="D2127" s="3"/>
      <c r="E2127" s="3"/>
      <c r="F2127" s="3"/>
    </row>
    <row r="2128" spans="1:6" x14ac:dyDescent="0.25">
      <c r="A2128" s="3"/>
      <c r="B2128" s="3"/>
      <c r="C2128" s="3"/>
      <c r="D2128" s="3"/>
      <c r="E2128" s="3"/>
      <c r="F2128" s="3"/>
    </row>
    <row r="2129" spans="1:6" x14ac:dyDescent="0.25">
      <c r="A2129" s="3"/>
      <c r="B2129" s="3"/>
      <c r="C2129" s="3"/>
      <c r="D2129" s="3"/>
      <c r="E2129" s="3"/>
      <c r="F2129" s="3"/>
    </row>
    <row r="2130" spans="1:6" x14ac:dyDescent="0.25">
      <c r="A2130" s="3"/>
      <c r="B2130" s="3"/>
      <c r="C2130" s="3"/>
      <c r="D2130" s="3"/>
      <c r="E2130" s="3"/>
      <c r="F2130" s="3"/>
    </row>
    <row r="2131" spans="1:6" x14ac:dyDescent="0.25">
      <c r="A2131" s="3"/>
      <c r="B2131" s="3"/>
      <c r="C2131" s="3"/>
      <c r="D2131" s="3"/>
      <c r="E2131" s="3"/>
      <c r="F2131" s="3"/>
    </row>
    <row r="2132" spans="1:6" x14ac:dyDescent="0.25">
      <c r="A2132" s="3"/>
      <c r="B2132" s="3"/>
      <c r="C2132" s="3"/>
      <c r="D2132" s="3"/>
      <c r="E2132" s="3"/>
      <c r="F2132" s="3"/>
    </row>
    <row r="2133" spans="1:6" x14ac:dyDescent="0.25">
      <c r="A2133" s="3"/>
      <c r="B2133" s="3"/>
      <c r="C2133" s="3"/>
      <c r="D2133" s="3"/>
      <c r="E2133" s="3"/>
      <c r="F2133" s="3"/>
    </row>
    <row r="2134" spans="1:6" x14ac:dyDescent="0.25">
      <c r="A2134" s="3"/>
      <c r="B2134" s="3"/>
      <c r="C2134" s="3"/>
      <c r="D2134" s="3"/>
      <c r="E2134" s="3"/>
      <c r="F2134" s="3"/>
    </row>
    <row r="2135" spans="1:6" x14ac:dyDescent="0.25">
      <c r="A2135" s="3"/>
      <c r="B2135" s="3"/>
      <c r="C2135" s="3"/>
      <c r="D2135" s="3"/>
      <c r="E2135" s="3"/>
      <c r="F2135" s="3"/>
    </row>
    <row r="2136" spans="1:6" x14ac:dyDescent="0.25">
      <c r="A2136" s="3"/>
      <c r="B2136" s="3"/>
      <c r="C2136" s="3"/>
      <c r="D2136" s="3"/>
      <c r="E2136" s="3"/>
      <c r="F2136" s="3"/>
    </row>
    <row r="2137" spans="1:6" x14ac:dyDescent="0.25">
      <c r="A2137" s="3"/>
      <c r="B2137" s="3"/>
      <c r="C2137" s="3"/>
      <c r="D2137" s="3"/>
      <c r="E2137" s="3"/>
      <c r="F2137" s="3"/>
    </row>
    <row r="2138" spans="1:6" x14ac:dyDescent="0.25">
      <c r="A2138" s="3"/>
      <c r="B2138" s="3"/>
      <c r="C2138" s="3"/>
      <c r="D2138" s="3"/>
      <c r="E2138" s="3"/>
      <c r="F2138" s="3"/>
    </row>
    <row r="2139" spans="1:6" x14ac:dyDescent="0.25">
      <c r="A2139" s="3"/>
      <c r="B2139" s="3"/>
      <c r="C2139" s="3"/>
      <c r="D2139" s="3"/>
      <c r="E2139" s="3"/>
      <c r="F2139" s="3"/>
    </row>
    <row r="2140" spans="1:6" x14ac:dyDescent="0.25">
      <c r="A2140" s="3"/>
      <c r="B2140" s="3"/>
      <c r="C2140" s="3"/>
      <c r="D2140" s="3"/>
      <c r="E2140" s="3"/>
      <c r="F2140" s="3"/>
    </row>
    <row r="2141" spans="1:6" x14ac:dyDescent="0.25">
      <c r="A2141" s="3"/>
      <c r="B2141" s="3"/>
      <c r="C2141" s="3"/>
      <c r="D2141" s="3"/>
      <c r="E2141" s="3"/>
      <c r="F2141" s="3"/>
    </row>
    <row r="2142" spans="1:6" x14ac:dyDescent="0.25">
      <c r="A2142" s="3"/>
      <c r="B2142" s="3"/>
      <c r="C2142" s="3"/>
      <c r="D2142" s="3"/>
      <c r="E2142" s="3"/>
      <c r="F2142" s="3"/>
    </row>
    <row r="2143" spans="1:6" x14ac:dyDescent="0.25">
      <c r="A2143" s="3"/>
      <c r="B2143" s="3"/>
      <c r="C2143" s="3"/>
      <c r="D2143" s="3"/>
      <c r="E2143" s="3"/>
      <c r="F2143" s="3"/>
    </row>
    <row r="2144" spans="1:6" x14ac:dyDescent="0.25">
      <c r="A2144" s="3"/>
      <c r="B2144" s="3"/>
      <c r="C2144" s="3"/>
      <c r="D2144" s="3"/>
      <c r="E2144" s="3"/>
      <c r="F2144" s="3"/>
    </row>
    <row r="2145" spans="1:6" x14ac:dyDescent="0.25">
      <c r="A2145" s="3"/>
      <c r="B2145" s="3"/>
      <c r="C2145" s="3"/>
      <c r="D2145" s="3"/>
      <c r="E2145" s="3"/>
      <c r="F2145" s="3"/>
    </row>
    <row r="2146" spans="1:6" x14ac:dyDescent="0.25">
      <c r="A2146" s="3"/>
      <c r="B2146" s="3"/>
      <c r="C2146" s="3"/>
      <c r="D2146" s="3"/>
      <c r="E2146" s="3"/>
      <c r="F2146" s="3"/>
    </row>
    <row r="2147" spans="1:6" x14ac:dyDescent="0.25">
      <c r="A2147" s="3"/>
      <c r="B2147" s="3"/>
      <c r="C2147" s="3"/>
      <c r="D2147" s="3"/>
      <c r="E2147" s="3"/>
      <c r="F2147" s="3"/>
    </row>
    <row r="2148" spans="1:6" x14ac:dyDescent="0.25">
      <c r="A2148" s="3"/>
      <c r="B2148" s="3"/>
      <c r="C2148" s="3"/>
      <c r="D2148" s="3"/>
      <c r="E2148" s="3"/>
      <c r="F2148" s="3"/>
    </row>
    <row r="2149" spans="1:6" x14ac:dyDescent="0.25">
      <c r="A2149" s="3"/>
      <c r="B2149" s="3"/>
      <c r="C2149" s="3"/>
      <c r="D2149" s="3"/>
      <c r="E2149" s="3"/>
      <c r="F2149" s="3"/>
    </row>
    <row r="2150" spans="1:6" x14ac:dyDescent="0.25">
      <c r="A2150" s="3"/>
      <c r="B2150" s="3"/>
      <c r="C2150" s="3"/>
      <c r="D2150" s="3"/>
      <c r="E2150" s="3"/>
      <c r="F2150" s="3"/>
    </row>
    <row r="2151" spans="1:6" x14ac:dyDescent="0.25">
      <c r="A2151" s="3"/>
      <c r="B2151" s="3"/>
      <c r="C2151" s="3"/>
      <c r="D2151" s="3"/>
      <c r="E2151" s="3"/>
      <c r="F2151" s="3"/>
    </row>
    <row r="2152" spans="1:6" x14ac:dyDescent="0.25">
      <c r="A2152" s="3"/>
      <c r="B2152" s="3"/>
      <c r="C2152" s="3"/>
      <c r="D2152" s="3"/>
      <c r="E2152" s="3"/>
      <c r="F2152" s="3"/>
    </row>
    <row r="2153" spans="1:6" x14ac:dyDescent="0.25">
      <c r="A2153" s="3"/>
      <c r="B2153" s="3"/>
      <c r="C2153" s="3"/>
      <c r="D2153" s="3"/>
      <c r="E2153" s="3"/>
      <c r="F2153" s="3"/>
    </row>
    <row r="2154" spans="1:6" x14ac:dyDescent="0.25">
      <c r="A2154" s="3"/>
      <c r="B2154" s="3"/>
      <c r="C2154" s="3"/>
      <c r="D2154" s="3"/>
      <c r="E2154" s="3"/>
      <c r="F2154" s="3"/>
    </row>
    <row r="2155" spans="1:6" x14ac:dyDescent="0.25">
      <c r="A2155" s="3"/>
      <c r="B2155" s="3"/>
      <c r="C2155" s="3"/>
      <c r="D2155" s="3"/>
      <c r="E2155" s="3"/>
      <c r="F2155" s="3"/>
    </row>
    <row r="2156" spans="1:6" x14ac:dyDescent="0.25">
      <c r="A2156" s="3"/>
      <c r="B2156" s="3"/>
      <c r="C2156" s="3"/>
      <c r="D2156" s="3"/>
      <c r="E2156" s="3"/>
      <c r="F2156" s="3"/>
    </row>
    <row r="2157" spans="1:6" x14ac:dyDescent="0.25">
      <c r="A2157" s="3"/>
      <c r="B2157" s="3"/>
      <c r="C2157" s="3"/>
      <c r="D2157" s="3"/>
      <c r="E2157" s="3"/>
      <c r="F2157" s="3"/>
    </row>
    <row r="2158" spans="1:6" x14ac:dyDescent="0.25">
      <c r="A2158" s="3"/>
      <c r="B2158" s="3"/>
      <c r="C2158" s="3"/>
      <c r="D2158" s="3"/>
      <c r="E2158" s="3"/>
      <c r="F2158" s="3"/>
    </row>
    <row r="2159" spans="1:6" x14ac:dyDescent="0.25">
      <c r="A2159" s="3"/>
      <c r="B2159" s="3"/>
      <c r="C2159" s="3"/>
      <c r="D2159" s="3"/>
      <c r="E2159" s="3"/>
      <c r="F2159" s="3"/>
    </row>
    <row r="2160" spans="1:6" x14ac:dyDescent="0.25">
      <c r="A2160" s="3"/>
      <c r="B2160" s="3"/>
      <c r="C2160" s="3"/>
      <c r="D2160" s="3"/>
      <c r="E2160" s="3"/>
      <c r="F2160" s="3"/>
    </row>
    <row r="2161" spans="1:6" x14ac:dyDescent="0.25">
      <c r="A2161" s="3"/>
      <c r="B2161" s="3"/>
      <c r="C2161" s="3"/>
      <c r="D2161" s="3"/>
      <c r="E2161" s="3"/>
      <c r="F2161" s="3"/>
    </row>
    <row r="2162" spans="1:6" x14ac:dyDescent="0.25">
      <c r="A2162" s="3"/>
      <c r="B2162" s="3"/>
      <c r="C2162" s="3"/>
      <c r="D2162" s="3"/>
      <c r="E2162" s="3"/>
      <c r="F2162" s="3"/>
    </row>
    <row r="2163" spans="1:6" x14ac:dyDescent="0.25">
      <c r="A2163" s="3"/>
      <c r="B2163" s="3"/>
      <c r="C2163" s="3"/>
      <c r="D2163" s="3"/>
      <c r="E2163" s="3"/>
      <c r="F2163" s="3"/>
    </row>
    <row r="2164" spans="1:6" x14ac:dyDescent="0.25">
      <c r="A2164" s="3"/>
      <c r="B2164" s="3"/>
      <c r="C2164" s="3"/>
      <c r="D2164" s="3"/>
      <c r="E2164" s="3"/>
      <c r="F2164" s="3"/>
    </row>
    <row r="2165" spans="1:6" x14ac:dyDescent="0.25">
      <c r="A2165" s="3"/>
      <c r="B2165" s="3"/>
      <c r="C2165" s="3"/>
      <c r="D2165" s="3"/>
      <c r="E2165" s="3"/>
      <c r="F2165" s="3"/>
    </row>
    <row r="2166" spans="1:6" x14ac:dyDescent="0.25">
      <c r="A2166" s="3"/>
      <c r="B2166" s="3"/>
      <c r="C2166" s="3"/>
      <c r="D2166" s="3"/>
      <c r="E2166" s="3"/>
      <c r="F2166" s="3"/>
    </row>
    <row r="2167" spans="1:6" x14ac:dyDescent="0.25">
      <c r="A2167" s="3"/>
      <c r="B2167" s="3"/>
      <c r="C2167" s="3"/>
      <c r="D2167" s="3"/>
      <c r="E2167" s="3"/>
      <c r="F2167" s="3"/>
    </row>
    <row r="2168" spans="1:6" x14ac:dyDescent="0.25">
      <c r="A2168" s="3"/>
      <c r="B2168" s="3"/>
      <c r="C2168" s="3"/>
      <c r="D2168" s="3"/>
      <c r="E2168" s="3"/>
      <c r="F2168" s="3"/>
    </row>
    <row r="2169" spans="1:6" x14ac:dyDescent="0.25">
      <c r="A2169" s="3"/>
      <c r="B2169" s="3"/>
      <c r="C2169" s="3"/>
      <c r="D2169" s="3"/>
      <c r="E2169" s="3"/>
      <c r="F2169" s="3"/>
    </row>
    <row r="2170" spans="1:6" x14ac:dyDescent="0.25">
      <c r="A2170" s="3"/>
      <c r="B2170" s="3"/>
      <c r="C2170" s="3"/>
      <c r="D2170" s="3"/>
      <c r="E2170" s="3"/>
      <c r="F2170" s="3"/>
    </row>
    <row r="2171" spans="1:6" x14ac:dyDescent="0.25">
      <c r="A2171" s="3"/>
      <c r="B2171" s="3"/>
      <c r="C2171" s="3"/>
      <c r="D2171" s="3"/>
      <c r="E2171" s="3"/>
      <c r="F2171" s="3"/>
    </row>
    <row r="2172" spans="1:6" x14ac:dyDescent="0.25">
      <c r="A2172" s="3"/>
      <c r="B2172" s="3"/>
      <c r="C2172" s="3"/>
      <c r="D2172" s="3"/>
      <c r="E2172" s="3"/>
      <c r="F2172" s="3"/>
    </row>
    <row r="2173" spans="1:6" x14ac:dyDescent="0.25">
      <c r="A2173" s="3"/>
      <c r="B2173" s="3"/>
      <c r="C2173" s="3"/>
      <c r="D2173" s="3"/>
      <c r="E2173" s="3"/>
      <c r="F2173" s="3"/>
    </row>
    <row r="2174" spans="1:6" x14ac:dyDescent="0.25">
      <c r="A2174" s="3"/>
      <c r="B2174" s="3"/>
      <c r="C2174" s="3"/>
      <c r="D2174" s="3"/>
      <c r="E2174" s="3"/>
      <c r="F2174" s="3"/>
    </row>
    <row r="2175" spans="1:6" x14ac:dyDescent="0.25">
      <c r="A2175" s="3"/>
      <c r="B2175" s="3"/>
      <c r="C2175" s="3"/>
      <c r="D2175" s="3"/>
      <c r="E2175" s="3"/>
      <c r="F2175" s="3"/>
    </row>
    <row r="2176" spans="1:6" x14ac:dyDescent="0.25">
      <c r="A2176" s="3"/>
      <c r="B2176" s="3"/>
      <c r="C2176" s="3"/>
      <c r="D2176" s="3"/>
      <c r="E2176" s="3"/>
      <c r="F2176" s="3"/>
    </row>
    <row r="2177" spans="1:6" x14ac:dyDescent="0.25">
      <c r="A2177" s="3"/>
      <c r="B2177" s="3"/>
      <c r="C2177" s="3"/>
      <c r="D2177" s="3"/>
      <c r="E2177" s="3"/>
      <c r="F2177" s="3"/>
    </row>
    <row r="2178" spans="1:6" x14ac:dyDescent="0.25">
      <c r="A2178" s="3"/>
      <c r="B2178" s="3"/>
      <c r="C2178" s="3"/>
      <c r="D2178" s="3"/>
      <c r="E2178" s="3"/>
      <c r="F2178" s="3"/>
    </row>
    <row r="2179" spans="1:6" x14ac:dyDescent="0.25">
      <c r="A2179" s="3"/>
      <c r="B2179" s="3"/>
      <c r="C2179" s="3"/>
      <c r="D2179" s="3"/>
      <c r="E2179" s="3"/>
      <c r="F2179" s="3"/>
    </row>
    <row r="2180" spans="1:6" x14ac:dyDescent="0.25">
      <c r="A2180" s="3"/>
      <c r="B2180" s="3"/>
      <c r="C2180" s="3"/>
      <c r="D2180" s="3"/>
      <c r="E2180" s="3"/>
      <c r="F2180" s="3"/>
    </row>
    <row r="2181" spans="1:6" x14ac:dyDescent="0.25">
      <c r="A2181" s="3"/>
      <c r="B2181" s="3"/>
      <c r="C2181" s="3"/>
      <c r="D2181" s="3"/>
      <c r="E2181" s="3"/>
      <c r="F2181" s="3"/>
    </row>
    <row r="2182" spans="1:6" x14ac:dyDescent="0.25">
      <c r="A2182" s="3"/>
      <c r="B2182" s="3"/>
      <c r="C2182" s="3"/>
      <c r="D2182" s="3"/>
      <c r="E2182" s="3"/>
      <c r="F2182" s="3"/>
    </row>
    <row r="2183" spans="1:6" x14ac:dyDescent="0.25">
      <c r="A2183" s="3"/>
      <c r="B2183" s="3"/>
      <c r="C2183" s="3"/>
      <c r="D2183" s="3"/>
      <c r="E2183" s="3"/>
      <c r="F2183" s="3"/>
    </row>
    <row r="2184" spans="1:6" x14ac:dyDescent="0.25">
      <c r="A2184" s="3"/>
      <c r="B2184" s="3"/>
      <c r="C2184" s="3"/>
      <c r="D2184" s="3"/>
      <c r="E2184" s="3"/>
      <c r="F2184" s="3"/>
    </row>
    <row r="2185" spans="1:6" x14ac:dyDescent="0.25">
      <c r="A2185" s="3"/>
      <c r="B2185" s="3"/>
      <c r="C2185" s="3"/>
      <c r="D2185" s="3"/>
      <c r="E2185" s="3"/>
      <c r="F2185" s="3"/>
    </row>
    <row r="2186" spans="1:6" x14ac:dyDescent="0.25">
      <c r="A2186" s="3"/>
      <c r="B2186" s="3"/>
      <c r="C2186" s="3"/>
      <c r="D2186" s="3"/>
      <c r="E2186" s="3"/>
      <c r="F2186" s="3"/>
    </row>
    <row r="2187" spans="1:6" x14ac:dyDescent="0.25">
      <c r="A2187" s="3"/>
      <c r="B2187" s="3"/>
      <c r="C2187" s="3"/>
      <c r="D2187" s="3"/>
      <c r="E2187" s="3"/>
      <c r="F2187" s="3"/>
    </row>
    <row r="2188" spans="1:6" x14ac:dyDescent="0.25">
      <c r="A2188" s="3"/>
      <c r="B2188" s="3"/>
      <c r="C2188" s="3"/>
      <c r="D2188" s="3"/>
      <c r="E2188" s="3"/>
      <c r="F2188" s="3"/>
    </row>
    <row r="2189" spans="1:6" x14ac:dyDescent="0.25">
      <c r="A2189" s="3"/>
      <c r="B2189" s="3"/>
      <c r="C2189" s="3"/>
      <c r="D2189" s="3"/>
      <c r="E2189" s="3"/>
      <c r="F2189" s="3"/>
    </row>
    <row r="2190" spans="1:6" x14ac:dyDescent="0.25">
      <c r="A2190" s="3"/>
      <c r="B2190" s="3"/>
      <c r="C2190" s="3"/>
      <c r="D2190" s="3"/>
      <c r="E2190" s="3"/>
      <c r="F2190" s="3"/>
    </row>
    <row r="2191" spans="1:6" x14ac:dyDescent="0.25">
      <c r="A2191" s="3"/>
      <c r="B2191" s="3"/>
      <c r="C2191" s="3"/>
      <c r="D2191" s="3"/>
      <c r="E2191" s="3"/>
      <c r="F2191" s="3"/>
    </row>
    <row r="2192" spans="1:6" x14ac:dyDescent="0.25">
      <c r="A2192" s="3"/>
      <c r="B2192" s="3"/>
      <c r="C2192" s="3"/>
      <c r="D2192" s="3"/>
      <c r="E2192" s="3"/>
      <c r="F2192" s="3"/>
    </row>
    <row r="2193" spans="1:6" x14ac:dyDescent="0.25">
      <c r="A2193" s="3"/>
      <c r="B2193" s="3"/>
      <c r="C2193" s="3"/>
      <c r="D2193" s="3"/>
      <c r="E2193" s="3"/>
      <c r="F2193" s="3"/>
    </row>
    <row r="2194" spans="1:6" x14ac:dyDescent="0.25">
      <c r="A2194" s="3"/>
      <c r="B2194" s="3"/>
      <c r="C2194" s="3"/>
      <c r="D2194" s="3"/>
      <c r="E2194" s="3"/>
      <c r="F2194" s="3"/>
    </row>
    <row r="2195" spans="1:6" x14ac:dyDescent="0.25">
      <c r="A2195" s="3"/>
      <c r="B2195" s="3"/>
      <c r="C2195" s="3"/>
      <c r="D2195" s="3"/>
      <c r="E2195" s="3"/>
      <c r="F2195" s="3"/>
    </row>
    <row r="2196" spans="1:6" x14ac:dyDescent="0.25">
      <c r="A2196" s="3"/>
      <c r="B2196" s="3"/>
      <c r="C2196" s="3"/>
      <c r="D2196" s="3"/>
      <c r="E2196" s="3"/>
      <c r="F2196" s="3"/>
    </row>
    <row r="2197" spans="1:6" x14ac:dyDescent="0.25">
      <c r="A2197" s="3"/>
      <c r="B2197" s="3"/>
      <c r="C2197" s="3"/>
      <c r="D2197" s="3"/>
      <c r="E2197" s="3"/>
      <c r="F2197" s="3"/>
    </row>
    <row r="2198" spans="1:6" x14ac:dyDescent="0.25">
      <c r="A2198" s="3"/>
      <c r="B2198" s="3"/>
      <c r="C2198" s="3"/>
      <c r="D2198" s="3"/>
      <c r="E2198" s="3"/>
      <c r="F2198" s="3"/>
    </row>
    <row r="2199" spans="1:6" x14ac:dyDescent="0.25">
      <c r="A2199" s="3"/>
      <c r="B2199" s="3"/>
      <c r="C2199" s="3"/>
      <c r="D2199" s="3"/>
      <c r="E2199" s="3"/>
      <c r="F2199" s="3"/>
    </row>
    <row r="2200" spans="1:6" x14ac:dyDescent="0.25">
      <c r="A2200" s="3"/>
      <c r="B2200" s="3"/>
      <c r="C2200" s="3"/>
      <c r="D2200" s="3"/>
      <c r="E2200" s="3"/>
      <c r="F2200" s="3"/>
    </row>
    <row r="2201" spans="1:6" x14ac:dyDescent="0.25">
      <c r="A2201" s="3"/>
      <c r="B2201" s="3"/>
      <c r="C2201" s="3"/>
      <c r="D2201" s="3"/>
      <c r="E2201" s="3"/>
      <c r="F2201" s="3"/>
    </row>
    <row r="2202" spans="1:6" x14ac:dyDescent="0.25">
      <c r="A2202" s="3"/>
      <c r="B2202" s="3"/>
      <c r="C2202" s="3"/>
      <c r="D2202" s="3"/>
      <c r="E2202" s="3"/>
      <c r="F2202" s="3"/>
    </row>
    <row r="2203" spans="1:6" x14ac:dyDescent="0.25">
      <c r="A2203" s="3"/>
      <c r="B2203" s="3"/>
      <c r="C2203" s="3"/>
      <c r="D2203" s="3"/>
      <c r="E2203" s="3"/>
      <c r="F2203" s="3"/>
    </row>
    <row r="2204" spans="1:6" x14ac:dyDescent="0.25">
      <c r="A2204" s="3"/>
      <c r="B2204" s="3"/>
      <c r="C2204" s="3"/>
      <c r="D2204" s="3"/>
      <c r="E2204" s="3"/>
      <c r="F2204" s="3"/>
    </row>
    <row r="2205" spans="1:6" x14ac:dyDescent="0.25">
      <c r="A2205" s="3"/>
      <c r="B2205" s="3"/>
      <c r="C2205" s="3"/>
      <c r="D2205" s="3"/>
      <c r="E2205" s="3"/>
      <c r="F2205" s="3"/>
    </row>
    <row r="2206" spans="1:6" x14ac:dyDescent="0.25">
      <c r="A2206" s="3"/>
      <c r="B2206" s="3"/>
      <c r="C2206" s="3"/>
      <c r="D2206" s="3"/>
      <c r="E2206" s="3"/>
      <c r="F2206" s="3"/>
    </row>
    <row r="2207" spans="1:6" x14ac:dyDescent="0.25">
      <c r="A2207" s="3"/>
      <c r="B2207" s="3"/>
      <c r="C2207" s="3"/>
      <c r="D2207" s="3"/>
      <c r="E2207" s="3"/>
      <c r="F2207" s="3"/>
    </row>
    <row r="2208" spans="1:6" x14ac:dyDescent="0.25">
      <c r="A2208" s="3"/>
      <c r="B2208" s="3"/>
      <c r="C2208" s="3"/>
      <c r="D2208" s="3"/>
      <c r="E2208" s="3"/>
      <c r="F2208" s="3"/>
    </row>
    <row r="2209" spans="1:6" x14ac:dyDescent="0.25">
      <c r="A2209" s="3"/>
      <c r="B2209" s="3"/>
      <c r="C2209" s="3"/>
      <c r="D2209" s="3"/>
      <c r="E2209" s="3"/>
      <c r="F2209" s="3"/>
    </row>
    <row r="2210" spans="1:6" x14ac:dyDescent="0.25">
      <c r="A2210" s="3"/>
      <c r="B2210" s="3"/>
      <c r="C2210" s="3"/>
      <c r="D2210" s="3"/>
      <c r="E2210" s="3"/>
      <c r="F2210" s="3"/>
    </row>
    <row r="2211" spans="1:6" x14ac:dyDescent="0.25">
      <c r="A2211" s="3"/>
      <c r="B2211" s="3"/>
      <c r="C2211" s="3"/>
      <c r="D2211" s="3"/>
      <c r="E2211" s="3"/>
      <c r="F2211" s="3"/>
    </row>
    <row r="2212" spans="1:6" x14ac:dyDescent="0.25">
      <c r="A2212" s="3"/>
      <c r="B2212" s="3"/>
      <c r="C2212" s="3"/>
      <c r="D2212" s="3"/>
      <c r="E2212" s="3"/>
      <c r="F2212" s="3"/>
    </row>
    <row r="2213" spans="1:6" x14ac:dyDescent="0.25">
      <c r="A2213" s="3"/>
      <c r="B2213" s="3"/>
      <c r="C2213" s="3"/>
      <c r="D2213" s="3"/>
      <c r="E2213" s="3"/>
      <c r="F2213" s="3"/>
    </row>
    <row r="2214" spans="1:6" x14ac:dyDescent="0.25">
      <c r="A2214" s="3"/>
      <c r="B2214" s="3"/>
      <c r="C2214" s="3"/>
      <c r="D2214" s="3"/>
      <c r="E2214" s="3"/>
      <c r="F2214" s="3"/>
    </row>
    <row r="2215" spans="1:6" x14ac:dyDescent="0.25">
      <c r="A2215" s="3"/>
      <c r="B2215" s="3"/>
      <c r="C2215" s="3"/>
      <c r="D2215" s="3"/>
      <c r="E2215" s="3"/>
      <c r="F2215" s="3"/>
    </row>
    <row r="2216" spans="1:6" x14ac:dyDescent="0.25">
      <c r="A2216" s="3"/>
      <c r="B2216" s="3"/>
      <c r="C2216" s="3"/>
      <c r="D2216" s="3"/>
      <c r="E2216" s="3"/>
      <c r="F2216" s="3"/>
    </row>
    <row r="2217" spans="1:6" x14ac:dyDescent="0.25">
      <c r="A2217" s="3"/>
      <c r="B2217" s="3"/>
      <c r="C2217" s="3"/>
      <c r="D2217" s="3"/>
      <c r="E2217" s="3"/>
      <c r="F2217" s="3"/>
    </row>
    <row r="2218" spans="1:6" x14ac:dyDescent="0.25">
      <c r="A2218" s="3"/>
      <c r="B2218" s="3"/>
      <c r="C2218" s="3"/>
      <c r="D2218" s="3"/>
      <c r="E2218" s="3"/>
      <c r="F2218" s="3"/>
    </row>
    <row r="2219" spans="1:6" x14ac:dyDescent="0.25">
      <c r="A2219" s="3"/>
      <c r="B2219" s="3"/>
      <c r="C2219" s="3"/>
      <c r="D2219" s="3"/>
      <c r="E2219" s="3"/>
      <c r="F2219" s="3"/>
    </row>
    <row r="2220" spans="1:6" x14ac:dyDescent="0.25">
      <c r="A2220" s="3"/>
      <c r="B2220" s="3"/>
      <c r="C2220" s="3"/>
      <c r="D2220" s="3"/>
      <c r="E2220" s="3"/>
      <c r="F2220" s="3"/>
    </row>
    <row r="2221" spans="1:6" x14ac:dyDescent="0.25">
      <c r="A2221" s="3"/>
      <c r="B2221" s="3"/>
      <c r="C2221" s="3"/>
      <c r="D2221" s="3"/>
      <c r="E2221" s="3"/>
      <c r="F2221" s="3"/>
    </row>
    <row r="2222" spans="1:6" x14ac:dyDescent="0.25">
      <c r="A2222" s="3"/>
      <c r="B2222" s="3"/>
      <c r="C2222" s="3"/>
      <c r="D2222" s="3"/>
      <c r="E2222" s="3"/>
      <c r="F2222" s="3"/>
    </row>
    <row r="2223" spans="1:6" x14ac:dyDescent="0.25">
      <c r="A2223" s="3"/>
      <c r="B2223" s="3"/>
      <c r="C2223" s="3"/>
      <c r="D2223" s="3"/>
      <c r="E2223" s="3"/>
      <c r="F2223" s="3"/>
    </row>
    <row r="2224" spans="1:6" x14ac:dyDescent="0.25">
      <c r="A2224" s="3"/>
      <c r="B2224" s="3"/>
      <c r="C2224" s="3"/>
      <c r="D2224" s="3"/>
      <c r="E2224" s="3"/>
      <c r="F2224" s="3"/>
    </row>
    <row r="2225" spans="1:6" x14ac:dyDescent="0.25">
      <c r="A2225" s="3"/>
      <c r="B2225" s="3"/>
      <c r="C2225" s="3"/>
      <c r="D2225" s="3"/>
      <c r="E2225" s="3"/>
      <c r="F2225" s="3"/>
    </row>
    <row r="2226" spans="1:6" x14ac:dyDescent="0.25">
      <c r="A2226" s="3"/>
      <c r="B2226" s="3"/>
      <c r="C2226" s="3"/>
      <c r="D2226" s="3"/>
      <c r="E2226" s="3"/>
      <c r="F2226" s="3"/>
    </row>
    <row r="2227" spans="1:6" x14ac:dyDescent="0.25">
      <c r="A2227" s="3"/>
      <c r="B2227" s="3"/>
      <c r="C2227" s="3"/>
      <c r="D2227" s="3"/>
      <c r="E2227" s="3"/>
      <c r="F2227" s="3"/>
    </row>
    <row r="2228" spans="1:6" x14ac:dyDescent="0.25">
      <c r="A2228" s="3"/>
      <c r="B2228" s="3"/>
      <c r="C2228" s="3"/>
      <c r="D2228" s="3"/>
      <c r="E2228" s="3"/>
      <c r="F2228" s="3"/>
    </row>
    <row r="2229" spans="1:6" x14ac:dyDescent="0.25">
      <c r="A2229" s="3"/>
      <c r="B2229" s="3"/>
      <c r="C2229" s="3"/>
      <c r="D2229" s="3"/>
      <c r="E2229" s="3"/>
      <c r="F2229" s="3"/>
    </row>
    <row r="2230" spans="1:6" x14ac:dyDescent="0.25">
      <c r="A2230" s="3"/>
      <c r="B2230" s="3"/>
      <c r="C2230" s="3"/>
      <c r="D2230" s="3"/>
      <c r="E2230" s="3"/>
      <c r="F2230" s="3"/>
    </row>
    <row r="2231" spans="1:6" x14ac:dyDescent="0.25">
      <c r="A2231" s="3"/>
      <c r="B2231" s="3"/>
      <c r="C2231" s="3"/>
      <c r="D2231" s="3"/>
      <c r="E2231" s="3"/>
      <c r="F2231" s="3"/>
    </row>
    <row r="2232" spans="1:6" x14ac:dyDescent="0.25">
      <c r="A2232" s="3"/>
      <c r="B2232" s="3"/>
      <c r="C2232" s="3"/>
      <c r="D2232" s="3"/>
      <c r="E2232" s="3"/>
      <c r="F2232" s="3"/>
    </row>
    <row r="2233" spans="1:6" x14ac:dyDescent="0.25">
      <c r="A2233" s="3"/>
      <c r="B2233" s="3"/>
      <c r="C2233" s="3"/>
      <c r="D2233" s="3"/>
      <c r="E2233" s="3"/>
      <c r="F2233" s="3"/>
    </row>
    <row r="2234" spans="1:6" x14ac:dyDescent="0.25">
      <c r="A2234" s="3"/>
      <c r="B2234" s="3"/>
      <c r="C2234" s="3"/>
      <c r="D2234" s="3"/>
      <c r="E2234" s="3"/>
      <c r="F2234" s="3"/>
    </row>
    <row r="2235" spans="1:6" x14ac:dyDescent="0.25">
      <c r="A2235" s="3"/>
      <c r="B2235" s="3"/>
      <c r="C2235" s="3"/>
      <c r="D2235" s="3"/>
      <c r="E2235" s="3"/>
      <c r="F2235" s="3"/>
    </row>
    <row r="2236" spans="1:6" x14ac:dyDescent="0.25">
      <c r="A2236" s="3"/>
      <c r="B2236" s="3"/>
      <c r="C2236" s="3"/>
      <c r="D2236" s="3"/>
      <c r="E2236" s="3"/>
      <c r="F2236" s="3"/>
    </row>
    <row r="2237" spans="1:6" x14ac:dyDescent="0.25">
      <c r="A2237" s="3"/>
      <c r="B2237" s="3"/>
      <c r="C2237" s="3"/>
      <c r="D2237" s="3"/>
      <c r="E2237" s="3"/>
      <c r="F2237" s="3"/>
    </row>
    <row r="2238" spans="1:6" x14ac:dyDescent="0.25">
      <c r="A2238" s="3"/>
      <c r="B2238" s="3"/>
      <c r="C2238" s="3"/>
      <c r="D2238" s="3"/>
      <c r="E2238" s="3"/>
      <c r="F2238" s="3"/>
    </row>
    <row r="2239" spans="1:6" x14ac:dyDescent="0.25">
      <c r="A2239" s="3"/>
      <c r="B2239" s="3"/>
      <c r="C2239" s="3"/>
      <c r="D2239" s="3"/>
      <c r="E2239" s="3"/>
      <c r="F2239" s="3"/>
    </row>
    <row r="2240" spans="1:6" x14ac:dyDescent="0.25">
      <c r="A2240" s="3"/>
      <c r="B2240" s="3"/>
      <c r="C2240" s="3"/>
      <c r="D2240" s="3"/>
      <c r="E2240" s="3"/>
      <c r="F2240" s="3"/>
    </row>
    <row r="2241" spans="1:6" x14ac:dyDescent="0.25">
      <c r="A2241" s="3"/>
      <c r="B2241" s="3"/>
      <c r="C2241" s="3"/>
      <c r="D2241" s="3"/>
      <c r="E2241" s="3"/>
      <c r="F2241" s="3"/>
    </row>
    <row r="2242" spans="1:6" x14ac:dyDescent="0.25">
      <c r="A2242" s="3"/>
      <c r="B2242" s="3"/>
      <c r="C2242" s="3"/>
      <c r="D2242" s="3"/>
      <c r="E2242" s="3"/>
      <c r="F2242" s="3"/>
    </row>
    <row r="2243" spans="1:6" x14ac:dyDescent="0.25">
      <c r="A2243" s="3"/>
      <c r="B2243" s="3"/>
      <c r="C2243" s="3"/>
      <c r="D2243" s="3"/>
      <c r="E2243" s="3"/>
      <c r="F2243" s="3"/>
    </row>
    <row r="2244" spans="1:6" x14ac:dyDescent="0.25">
      <c r="A2244" s="3"/>
      <c r="B2244" s="3"/>
      <c r="C2244" s="3"/>
      <c r="D2244" s="3"/>
      <c r="E2244" s="3"/>
      <c r="F2244" s="3"/>
    </row>
    <row r="2245" spans="1:6" x14ac:dyDescent="0.25">
      <c r="A2245" s="3"/>
      <c r="B2245" s="3"/>
      <c r="C2245" s="3"/>
      <c r="D2245" s="3"/>
      <c r="E2245" s="3"/>
      <c r="F2245" s="3"/>
    </row>
    <row r="2246" spans="1:6" x14ac:dyDescent="0.25">
      <c r="A2246" s="3"/>
      <c r="B2246" s="3"/>
      <c r="C2246" s="3"/>
      <c r="D2246" s="3"/>
      <c r="E2246" s="3"/>
      <c r="F2246" s="3"/>
    </row>
    <row r="2247" spans="1:6" x14ac:dyDescent="0.25">
      <c r="A2247" s="3"/>
      <c r="B2247" s="3"/>
      <c r="C2247" s="3"/>
      <c r="D2247" s="3"/>
      <c r="E2247" s="3"/>
      <c r="F2247" s="3"/>
    </row>
    <row r="2248" spans="1:6" x14ac:dyDescent="0.25">
      <c r="A2248" s="3"/>
      <c r="B2248" s="3"/>
      <c r="C2248" s="3"/>
      <c r="D2248" s="3"/>
      <c r="E2248" s="3"/>
      <c r="F2248" s="3"/>
    </row>
    <row r="2249" spans="1:6" x14ac:dyDescent="0.25">
      <c r="A2249" s="3"/>
      <c r="B2249" s="3"/>
      <c r="C2249" s="3"/>
      <c r="D2249" s="3"/>
      <c r="E2249" s="3"/>
      <c r="F2249" s="3"/>
    </row>
    <row r="2250" spans="1:6" x14ac:dyDescent="0.25">
      <c r="A2250" s="3"/>
      <c r="B2250" s="3"/>
      <c r="C2250" s="3"/>
      <c r="D2250" s="3"/>
      <c r="E2250" s="3"/>
      <c r="F2250" s="3"/>
    </row>
    <row r="2251" spans="1:6" x14ac:dyDescent="0.25">
      <c r="A2251" s="3"/>
      <c r="B2251" s="3"/>
      <c r="C2251" s="3"/>
      <c r="D2251" s="3"/>
      <c r="E2251" s="3"/>
      <c r="F2251" s="3"/>
    </row>
    <row r="2252" spans="1:6" x14ac:dyDescent="0.25">
      <c r="A2252" s="3"/>
      <c r="B2252" s="3"/>
      <c r="C2252" s="3"/>
      <c r="D2252" s="3"/>
      <c r="E2252" s="3"/>
      <c r="F2252" s="3"/>
    </row>
    <row r="2253" spans="1:6" x14ac:dyDescent="0.25">
      <c r="A2253" s="3"/>
      <c r="B2253" s="3"/>
      <c r="C2253" s="3"/>
      <c r="D2253" s="3"/>
      <c r="E2253" s="3"/>
      <c r="F2253" s="3"/>
    </row>
    <row r="2254" spans="1:6" x14ac:dyDescent="0.25">
      <c r="A2254" s="3"/>
      <c r="B2254" s="3"/>
      <c r="C2254" s="3"/>
      <c r="D2254" s="3"/>
      <c r="E2254" s="3"/>
      <c r="F2254" s="3"/>
    </row>
    <row r="2255" spans="1:6" x14ac:dyDescent="0.25">
      <c r="A2255" s="3"/>
      <c r="B2255" s="3"/>
      <c r="C2255" s="3"/>
      <c r="D2255" s="3"/>
      <c r="E2255" s="3"/>
      <c r="F2255" s="3"/>
    </row>
    <row r="2256" spans="1:6" x14ac:dyDescent="0.25">
      <c r="A2256" s="3"/>
      <c r="B2256" s="3"/>
      <c r="C2256" s="3"/>
      <c r="D2256" s="3"/>
      <c r="E2256" s="3"/>
      <c r="F2256" s="3"/>
    </row>
    <row r="2257" spans="1:6" x14ac:dyDescent="0.25">
      <c r="A2257" s="3"/>
      <c r="B2257" s="3"/>
      <c r="C2257" s="3"/>
      <c r="D2257" s="3"/>
      <c r="E2257" s="3"/>
      <c r="F2257" s="3"/>
    </row>
    <row r="2258" spans="1:6" x14ac:dyDescent="0.25">
      <c r="A2258" s="3"/>
      <c r="B2258" s="3"/>
      <c r="C2258" s="3"/>
      <c r="D2258" s="3"/>
      <c r="E2258" s="3"/>
      <c r="F2258" s="3"/>
    </row>
    <row r="2259" spans="1:6" x14ac:dyDescent="0.25">
      <c r="A2259" s="3"/>
      <c r="B2259" s="3"/>
      <c r="C2259" s="3"/>
      <c r="D2259" s="3"/>
      <c r="E2259" s="3"/>
      <c r="F2259" s="3"/>
    </row>
    <row r="2260" spans="1:6" x14ac:dyDescent="0.25">
      <c r="A2260" s="3"/>
      <c r="B2260" s="3"/>
      <c r="C2260" s="3"/>
      <c r="D2260" s="3"/>
      <c r="E2260" s="3"/>
      <c r="F2260" s="3"/>
    </row>
    <row r="2261" spans="1:6" x14ac:dyDescent="0.25">
      <c r="A2261" s="3"/>
      <c r="B2261" s="3"/>
      <c r="C2261" s="3"/>
      <c r="D2261" s="3"/>
      <c r="E2261" s="3"/>
      <c r="F2261" s="3"/>
    </row>
    <row r="2262" spans="1:6" x14ac:dyDescent="0.25">
      <c r="A2262" s="3"/>
      <c r="B2262" s="3"/>
      <c r="C2262" s="3"/>
      <c r="D2262" s="3"/>
      <c r="E2262" s="3"/>
      <c r="F2262" s="3"/>
    </row>
    <row r="2263" spans="1:6" x14ac:dyDescent="0.25">
      <c r="A2263" s="3"/>
      <c r="B2263" s="3"/>
      <c r="C2263" s="3"/>
      <c r="D2263" s="3"/>
      <c r="E2263" s="3"/>
      <c r="F2263" s="3"/>
    </row>
    <row r="2264" spans="1:6" x14ac:dyDescent="0.25">
      <c r="A2264" s="3"/>
      <c r="B2264" s="3"/>
      <c r="C2264" s="3"/>
      <c r="D2264" s="3"/>
      <c r="E2264" s="3"/>
      <c r="F2264" s="3"/>
    </row>
    <row r="2265" spans="1:6" x14ac:dyDescent="0.25">
      <c r="A2265" s="3"/>
      <c r="B2265" s="3"/>
      <c r="C2265" s="3"/>
      <c r="D2265" s="3"/>
      <c r="E2265" s="3"/>
      <c r="F2265" s="3"/>
    </row>
    <row r="2266" spans="1:6" x14ac:dyDescent="0.25">
      <c r="A2266" s="3"/>
      <c r="B2266" s="3"/>
      <c r="C2266" s="3"/>
      <c r="D2266" s="3"/>
      <c r="E2266" s="3"/>
      <c r="F2266" s="3"/>
    </row>
    <row r="2267" spans="1:6" x14ac:dyDescent="0.25">
      <c r="A2267" s="3"/>
      <c r="B2267" s="3"/>
      <c r="C2267" s="3"/>
      <c r="D2267" s="3"/>
      <c r="E2267" s="3"/>
      <c r="F2267" s="3"/>
    </row>
    <row r="2268" spans="1:6" x14ac:dyDescent="0.25">
      <c r="A2268" s="3"/>
      <c r="B2268" s="3"/>
      <c r="C2268" s="3"/>
      <c r="D2268" s="3"/>
      <c r="E2268" s="3"/>
      <c r="F2268" s="3"/>
    </row>
    <row r="2269" spans="1:6" x14ac:dyDescent="0.25">
      <c r="A2269" s="3"/>
      <c r="B2269" s="3"/>
      <c r="C2269" s="3"/>
      <c r="D2269" s="3"/>
      <c r="E2269" s="3"/>
      <c r="F2269" s="3"/>
    </row>
    <row r="2270" spans="1:6" x14ac:dyDescent="0.25">
      <c r="A2270" s="3"/>
      <c r="B2270" s="3"/>
      <c r="C2270" s="3"/>
      <c r="D2270" s="3"/>
      <c r="E2270" s="3"/>
      <c r="F2270" s="3"/>
    </row>
    <row r="2271" spans="1:6" x14ac:dyDescent="0.25">
      <c r="A2271" s="3"/>
      <c r="B2271" s="3"/>
      <c r="C2271" s="3"/>
      <c r="D2271" s="3"/>
      <c r="E2271" s="3"/>
      <c r="F2271" s="3"/>
    </row>
    <row r="2272" spans="1:6" x14ac:dyDescent="0.25">
      <c r="A2272" s="3"/>
      <c r="B2272" s="3"/>
      <c r="C2272" s="3"/>
      <c r="D2272" s="3"/>
      <c r="E2272" s="3"/>
      <c r="F2272" s="3"/>
    </row>
    <row r="2273" spans="1:6" x14ac:dyDescent="0.25">
      <c r="A2273" s="3"/>
      <c r="B2273" s="3"/>
      <c r="C2273" s="3"/>
      <c r="D2273" s="3"/>
      <c r="E2273" s="3"/>
      <c r="F2273" s="3"/>
    </row>
    <row r="2274" spans="1:6" x14ac:dyDescent="0.25">
      <c r="A2274" s="3"/>
      <c r="B2274" s="3"/>
      <c r="C2274" s="3"/>
      <c r="D2274" s="3"/>
      <c r="E2274" s="3"/>
      <c r="F2274" s="3"/>
    </row>
    <row r="2275" spans="1:6" x14ac:dyDescent="0.25">
      <c r="A2275" s="3"/>
      <c r="B2275" s="3"/>
      <c r="C2275" s="3"/>
      <c r="D2275" s="3"/>
      <c r="E2275" s="3"/>
      <c r="F2275" s="3"/>
    </row>
    <row r="2276" spans="1:6" x14ac:dyDescent="0.25">
      <c r="A2276" s="3"/>
      <c r="B2276" s="3"/>
      <c r="C2276" s="3"/>
      <c r="D2276" s="3"/>
      <c r="E2276" s="3"/>
      <c r="F2276" s="3"/>
    </row>
    <row r="2277" spans="1:6" x14ac:dyDescent="0.25">
      <c r="A2277" s="3"/>
      <c r="B2277" s="3"/>
      <c r="C2277" s="3"/>
      <c r="D2277" s="3"/>
      <c r="E2277" s="3"/>
      <c r="F2277" s="3"/>
    </row>
    <row r="2278" spans="1:6" x14ac:dyDescent="0.25">
      <c r="A2278" s="3"/>
      <c r="B2278" s="3"/>
      <c r="C2278" s="3"/>
      <c r="D2278" s="3"/>
      <c r="E2278" s="3"/>
      <c r="F2278" s="3"/>
    </row>
    <row r="2279" spans="1:6" x14ac:dyDescent="0.25">
      <c r="A2279" s="3"/>
      <c r="B2279" s="3"/>
      <c r="C2279" s="3"/>
      <c r="D2279" s="3"/>
      <c r="E2279" s="3"/>
      <c r="F2279" s="3"/>
    </row>
    <row r="2280" spans="1:6" x14ac:dyDescent="0.25">
      <c r="A2280" s="3"/>
      <c r="B2280" s="3"/>
      <c r="C2280" s="3"/>
      <c r="D2280" s="3"/>
      <c r="E2280" s="3"/>
      <c r="F2280" s="3"/>
    </row>
    <row r="2281" spans="1:6" x14ac:dyDescent="0.25">
      <c r="A2281" s="3"/>
      <c r="B2281" s="3"/>
      <c r="C2281" s="3"/>
      <c r="D2281" s="3"/>
      <c r="E2281" s="3"/>
      <c r="F2281" s="3"/>
    </row>
    <row r="2282" spans="1:6" x14ac:dyDescent="0.25">
      <c r="A2282" s="3"/>
      <c r="B2282" s="3"/>
      <c r="C2282" s="3"/>
      <c r="D2282" s="3"/>
      <c r="E2282" s="3"/>
      <c r="F2282" s="3"/>
    </row>
    <row r="2283" spans="1:6" x14ac:dyDescent="0.25">
      <c r="A2283" s="3"/>
      <c r="B2283" s="3"/>
      <c r="C2283" s="3"/>
      <c r="D2283" s="3"/>
      <c r="E2283" s="3"/>
      <c r="F2283" s="3"/>
    </row>
    <row r="2284" spans="1:6" x14ac:dyDescent="0.25">
      <c r="A2284" s="3"/>
      <c r="B2284" s="3"/>
      <c r="C2284" s="3"/>
      <c r="D2284" s="3"/>
      <c r="E2284" s="3"/>
      <c r="F2284" s="3"/>
    </row>
    <row r="2285" spans="1:6" x14ac:dyDescent="0.25">
      <c r="A2285" s="3"/>
      <c r="B2285" s="3"/>
      <c r="C2285" s="3"/>
      <c r="D2285" s="3"/>
      <c r="E2285" s="3"/>
      <c r="F2285" s="3"/>
    </row>
    <row r="2286" spans="1:6" x14ac:dyDescent="0.25">
      <c r="A2286" s="3"/>
      <c r="B2286" s="3"/>
      <c r="C2286" s="3"/>
      <c r="D2286" s="3"/>
      <c r="E2286" s="3"/>
      <c r="F2286" s="3"/>
    </row>
    <row r="2287" spans="1:6" x14ac:dyDescent="0.25">
      <c r="A2287" s="3"/>
      <c r="B2287" s="3"/>
      <c r="C2287" s="3"/>
      <c r="D2287" s="3"/>
      <c r="E2287" s="3"/>
      <c r="F2287" s="3"/>
    </row>
    <row r="2288" spans="1:6" x14ac:dyDescent="0.25">
      <c r="A2288" s="3"/>
      <c r="B2288" s="3"/>
      <c r="C2288" s="3"/>
      <c r="D2288" s="3"/>
      <c r="E2288" s="3"/>
      <c r="F2288" s="3"/>
    </row>
    <row r="2289" spans="1:6" x14ac:dyDescent="0.25">
      <c r="A2289" s="3"/>
      <c r="B2289" s="3"/>
      <c r="C2289" s="3"/>
      <c r="D2289" s="3"/>
      <c r="E2289" s="3"/>
      <c r="F2289" s="3"/>
    </row>
    <row r="2290" spans="1:6" x14ac:dyDescent="0.25">
      <c r="A2290" s="3"/>
      <c r="B2290" s="3"/>
      <c r="C2290" s="3"/>
      <c r="D2290" s="3"/>
      <c r="E2290" s="3"/>
      <c r="F2290" s="3"/>
    </row>
    <row r="2291" spans="1:6" x14ac:dyDescent="0.25">
      <c r="A2291" s="3"/>
      <c r="B2291" s="3"/>
      <c r="C2291" s="3"/>
      <c r="D2291" s="3"/>
      <c r="E2291" s="3"/>
      <c r="F2291" s="3"/>
    </row>
    <row r="2292" spans="1:6" x14ac:dyDescent="0.25">
      <c r="A2292" s="3"/>
      <c r="B2292" s="3"/>
      <c r="C2292" s="3"/>
      <c r="D2292" s="3"/>
      <c r="E2292" s="3"/>
      <c r="F2292" s="3"/>
    </row>
    <row r="2293" spans="1:6" x14ac:dyDescent="0.25">
      <c r="A2293" s="3"/>
      <c r="B2293" s="3"/>
      <c r="C2293" s="3"/>
      <c r="D2293" s="3"/>
      <c r="E2293" s="3"/>
      <c r="F2293" s="3"/>
    </row>
    <row r="2294" spans="1:6" x14ac:dyDescent="0.25">
      <c r="A2294" s="3"/>
      <c r="B2294" s="3"/>
      <c r="C2294" s="3"/>
      <c r="D2294" s="3"/>
      <c r="E2294" s="3"/>
      <c r="F2294" s="3"/>
    </row>
    <row r="2295" spans="1:6" x14ac:dyDescent="0.25">
      <c r="A2295" s="3"/>
      <c r="B2295" s="3"/>
      <c r="C2295" s="3"/>
      <c r="D2295" s="3"/>
      <c r="E2295" s="3"/>
      <c r="F2295" s="3"/>
    </row>
    <row r="2296" spans="1:6" x14ac:dyDescent="0.25">
      <c r="A2296" s="3"/>
      <c r="B2296" s="3"/>
      <c r="C2296" s="3"/>
      <c r="D2296" s="3"/>
      <c r="E2296" s="3"/>
      <c r="F2296" s="3"/>
    </row>
    <row r="2297" spans="1:6" x14ac:dyDescent="0.25">
      <c r="A2297" s="3"/>
      <c r="B2297" s="3"/>
      <c r="C2297" s="3"/>
      <c r="D2297" s="3"/>
      <c r="E2297" s="3"/>
      <c r="F2297" s="3"/>
    </row>
    <row r="2298" spans="1:6" x14ac:dyDescent="0.25">
      <c r="A2298" s="3"/>
      <c r="B2298" s="3"/>
      <c r="C2298" s="3"/>
      <c r="D2298" s="3"/>
      <c r="E2298" s="3"/>
      <c r="F2298" s="3"/>
    </row>
    <row r="2299" spans="1:6" x14ac:dyDescent="0.25">
      <c r="A2299" s="3"/>
      <c r="B2299" s="3"/>
      <c r="C2299" s="3"/>
      <c r="D2299" s="3"/>
      <c r="E2299" s="3"/>
      <c r="F2299" s="3"/>
    </row>
    <row r="2300" spans="1:6" x14ac:dyDescent="0.25">
      <c r="A2300" s="3"/>
      <c r="B2300" s="3"/>
      <c r="C2300" s="3"/>
      <c r="D2300" s="3"/>
      <c r="E2300" s="3"/>
      <c r="F2300" s="3"/>
    </row>
    <row r="2301" spans="1:6" x14ac:dyDescent="0.25">
      <c r="A2301" s="3"/>
      <c r="B2301" s="3"/>
      <c r="C2301" s="3"/>
      <c r="D2301" s="3"/>
      <c r="E2301" s="3"/>
      <c r="F2301" s="3"/>
    </row>
    <row r="2302" spans="1:6" x14ac:dyDescent="0.25">
      <c r="A2302" s="3"/>
      <c r="B2302" s="3"/>
      <c r="C2302" s="3"/>
      <c r="D2302" s="3"/>
      <c r="E2302" s="3"/>
      <c r="F2302" s="3"/>
    </row>
    <row r="2303" spans="1:6" x14ac:dyDescent="0.25">
      <c r="A2303" s="3"/>
      <c r="B2303" s="3"/>
      <c r="C2303" s="3"/>
      <c r="D2303" s="3"/>
      <c r="E2303" s="3"/>
      <c r="F2303" s="3"/>
    </row>
    <row r="2304" spans="1:6" x14ac:dyDescent="0.25">
      <c r="A2304" s="3"/>
      <c r="B2304" s="3"/>
      <c r="C2304" s="3"/>
      <c r="D2304" s="3"/>
      <c r="E2304" s="3"/>
      <c r="F2304" s="3"/>
    </row>
    <row r="2305" spans="1:6" x14ac:dyDescent="0.25">
      <c r="A2305" s="3"/>
      <c r="B2305" s="3"/>
      <c r="C2305" s="3"/>
      <c r="D2305" s="3"/>
      <c r="E2305" s="3"/>
      <c r="F2305" s="3"/>
    </row>
    <row r="2306" spans="1:6" x14ac:dyDescent="0.25">
      <c r="A2306" s="3"/>
      <c r="B2306" s="3"/>
      <c r="C2306" s="3"/>
      <c r="D2306" s="3"/>
      <c r="E2306" s="3"/>
      <c r="F2306" s="3"/>
    </row>
    <row r="2307" spans="1:6" x14ac:dyDescent="0.25">
      <c r="A2307" s="3"/>
      <c r="B2307" s="3"/>
      <c r="C2307" s="3"/>
      <c r="D2307" s="3"/>
      <c r="E2307" s="3"/>
      <c r="F2307" s="3"/>
    </row>
    <row r="2308" spans="1:6" x14ac:dyDescent="0.25">
      <c r="A2308" s="3"/>
      <c r="B2308" s="3"/>
      <c r="C2308" s="3"/>
      <c r="D2308" s="3"/>
      <c r="E2308" s="3"/>
      <c r="F2308" s="3"/>
    </row>
    <row r="2309" spans="1:6" x14ac:dyDescent="0.25">
      <c r="A2309" s="3"/>
      <c r="B2309" s="3"/>
      <c r="C2309" s="3"/>
      <c r="D2309" s="3"/>
      <c r="E2309" s="3"/>
      <c r="F2309" s="3"/>
    </row>
    <row r="2310" spans="1:6" x14ac:dyDescent="0.25">
      <c r="A2310" s="3"/>
      <c r="B2310" s="3"/>
      <c r="C2310" s="3"/>
      <c r="D2310" s="3"/>
      <c r="E2310" s="3"/>
      <c r="F2310" s="3"/>
    </row>
    <row r="2311" spans="1:6" x14ac:dyDescent="0.25">
      <c r="A2311" s="3"/>
      <c r="B2311" s="3"/>
      <c r="C2311" s="3"/>
      <c r="D2311" s="3"/>
      <c r="E2311" s="3"/>
      <c r="F2311" s="3"/>
    </row>
    <row r="2312" spans="1:6" x14ac:dyDescent="0.25">
      <c r="A2312" s="3"/>
      <c r="B2312" s="3"/>
      <c r="C2312" s="3"/>
      <c r="D2312" s="3"/>
      <c r="E2312" s="3"/>
      <c r="F2312" s="3"/>
    </row>
    <row r="2313" spans="1:6" x14ac:dyDescent="0.25">
      <c r="A2313" s="3"/>
      <c r="B2313" s="3"/>
      <c r="C2313" s="3"/>
      <c r="D2313" s="3"/>
      <c r="E2313" s="3"/>
      <c r="F2313" s="3"/>
    </row>
    <row r="2314" spans="1:6" x14ac:dyDescent="0.25">
      <c r="A2314" s="3"/>
      <c r="B2314" s="3"/>
      <c r="C2314" s="3"/>
      <c r="D2314" s="3"/>
      <c r="E2314" s="3"/>
      <c r="F2314" s="3"/>
    </row>
    <row r="2315" spans="1:6" x14ac:dyDescent="0.25">
      <c r="A2315" s="3"/>
      <c r="B2315" s="3"/>
      <c r="C2315" s="3"/>
      <c r="D2315" s="3"/>
      <c r="E2315" s="3"/>
      <c r="F2315" s="3"/>
    </row>
    <row r="2316" spans="1:6" x14ac:dyDescent="0.25">
      <c r="A2316" s="3"/>
      <c r="B2316" s="3"/>
      <c r="C2316" s="3"/>
      <c r="D2316" s="3"/>
      <c r="E2316" s="3"/>
      <c r="F2316" s="3"/>
    </row>
    <row r="2317" spans="1:6" x14ac:dyDescent="0.25">
      <c r="A2317" s="3"/>
      <c r="B2317" s="3"/>
      <c r="C2317" s="3"/>
      <c r="D2317" s="3"/>
      <c r="E2317" s="3"/>
      <c r="F2317" s="3"/>
    </row>
    <row r="2318" spans="1:6" x14ac:dyDescent="0.25">
      <c r="A2318" s="3"/>
      <c r="B2318" s="3"/>
      <c r="C2318" s="3"/>
      <c r="D2318" s="3"/>
      <c r="E2318" s="3"/>
      <c r="F2318" s="3"/>
    </row>
    <row r="2319" spans="1:6" x14ac:dyDescent="0.25">
      <c r="A2319" s="3"/>
      <c r="B2319" s="3"/>
      <c r="C2319" s="3"/>
      <c r="D2319" s="3"/>
      <c r="E2319" s="3"/>
      <c r="F2319" s="3"/>
    </row>
    <row r="2320" spans="1:6" x14ac:dyDescent="0.25">
      <c r="A2320" s="3"/>
      <c r="B2320" s="3"/>
      <c r="C2320" s="3"/>
      <c r="D2320" s="3"/>
      <c r="E2320" s="3"/>
      <c r="F2320" s="3"/>
    </row>
    <row r="2321" spans="1:6" x14ac:dyDescent="0.25">
      <c r="A2321" s="3"/>
      <c r="B2321" s="3"/>
      <c r="C2321" s="3"/>
      <c r="D2321" s="3"/>
      <c r="E2321" s="3"/>
      <c r="F2321" s="3"/>
    </row>
    <row r="2322" spans="1:6" x14ac:dyDescent="0.25">
      <c r="A2322" s="3"/>
      <c r="B2322" s="3"/>
      <c r="C2322" s="3"/>
      <c r="D2322" s="3"/>
      <c r="E2322" s="3"/>
      <c r="F2322" s="3"/>
    </row>
    <row r="2323" spans="1:6" x14ac:dyDescent="0.25">
      <c r="A2323" s="3"/>
      <c r="B2323" s="3"/>
      <c r="C2323" s="3"/>
      <c r="D2323" s="3"/>
      <c r="E2323" s="3"/>
      <c r="F2323" s="3"/>
    </row>
    <row r="2324" spans="1:6" x14ac:dyDescent="0.25">
      <c r="A2324" s="3"/>
      <c r="B2324" s="3"/>
      <c r="C2324" s="3"/>
      <c r="D2324" s="3"/>
      <c r="E2324" s="3"/>
      <c r="F2324" s="3"/>
    </row>
    <row r="2325" spans="1:6" x14ac:dyDescent="0.25">
      <c r="A2325" s="3"/>
      <c r="B2325" s="3"/>
      <c r="C2325" s="3"/>
      <c r="D2325" s="3"/>
      <c r="E2325" s="3"/>
      <c r="F2325" s="3"/>
    </row>
    <row r="2326" spans="1:6" x14ac:dyDescent="0.25">
      <c r="A2326" s="3"/>
      <c r="B2326" s="3"/>
      <c r="C2326" s="3"/>
      <c r="D2326" s="3"/>
      <c r="E2326" s="3"/>
      <c r="F2326" s="3"/>
    </row>
    <row r="2327" spans="1:6" x14ac:dyDescent="0.25">
      <c r="A2327" s="3"/>
      <c r="B2327" s="3"/>
      <c r="C2327" s="3"/>
      <c r="D2327" s="3"/>
      <c r="E2327" s="3"/>
      <c r="F2327" s="3"/>
    </row>
    <row r="2328" spans="1:6" x14ac:dyDescent="0.25">
      <c r="A2328" s="3"/>
      <c r="B2328" s="3"/>
      <c r="C2328" s="3"/>
      <c r="D2328" s="3"/>
      <c r="E2328" s="3"/>
      <c r="F2328" s="3"/>
    </row>
    <row r="2329" spans="1:6" x14ac:dyDescent="0.25">
      <c r="A2329" s="3"/>
      <c r="B2329" s="3"/>
      <c r="C2329" s="3"/>
      <c r="D2329" s="3"/>
      <c r="E2329" s="3"/>
      <c r="F2329" s="3"/>
    </row>
    <row r="2330" spans="1:6" x14ac:dyDescent="0.25">
      <c r="A2330" s="3"/>
      <c r="B2330" s="3"/>
      <c r="C2330" s="3"/>
      <c r="D2330" s="3"/>
      <c r="E2330" s="3"/>
      <c r="F2330" s="3"/>
    </row>
    <row r="2331" spans="1:6" x14ac:dyDescent="0.25">
      <c r="A2331" s="3"/>
      <c r="B2331" s="3"/>
      <c r="C2331" s="3"/>
      <c r="D2331" s="3"/>
      <c r="E2331" s="3"/>
      <c r="F2331" s="3"/>
    </row>
    <row r="2332" spans="1:6" x14ac:dyDescent="0.25">
      <c r="A2332" s="3"/>
      <c r="B2332" s="3"/>
      <c r="C2332" s="3"/>
      <c r="D2332" s="3"/>
      <c r="E2332" s="3"/>
      <c r="F2332" s="3"/>
    </row>
    <row r="2333" spans="1:6" x14ac:dyDescent="0.25">
      <c r="A2333" s="3"/>
      <c r="B2333" s="3"/>
      <c r="C2333" s="3"/>
      <c r="D2333" s="3"/>
      <c r="E2333" s="3"/>
      <c r="F2333" s="3"/>
    </row>
    <row r="2334" spans="1:6" x14ac:dyDescent="0.25">
      <c r="A2334" s="3"/>
      <c r="B2334" s="3"/>
      <c r="C2334" s="3"/>
      <c r="D2334" s="3"/>
      <c r="E2334" s="3"/>
      <c r="F2334" s="3"/>
    </row>
    <row r="2335" spans="1:6" x14ac:dyDescent="0.25">
      <c r="A2335" s="3"/>
      <c r="B2335" s="3"/>
      <c r="C2335" s="3"/>
      <c r="D2335" s="3"/>
      <c r="E2335" s="3"/>
      <c r="F2335" s="3"/>
    </row>
    <row r="2336" spans="1:6" x14ac:dyDescent="0.25">
      <c r="A2336" s="3"/>
      <c r="B2336" s="3"/>
      <c r="C2336" s="3"/>
      <c r="D2336" s="3"/>
      <c r="E2336" s="3"/>
      <c r="F2336" s="3"/>
    </row>
    <row r="2337" spans="1:6" x14ac:dyDescent="0.25">
      <c r="A2337" s="3"/>
      <c r="B2337" s="3"/>
      <c r="C2337" s="3"/>
      <c r="D2337" s="3"/>
      <c r="E2337" s="3"/>
      <c r="F2337" s="3"/>
    </row>
    <row r="2338" spans="1:6" x14ac:dyDescent="0.25">
      <c r="A2338" s="3"/>
      <c r="B2338" s="3"/>
      <c r="C2338" s="3"/>
      <c r="D2338" s="3"/>
      <c r="E2338" s="3"/>
      <c r="F2338" s="3"/>
    </row>
    <row r="2339" spans="1:6" x14ac:dyDescent="0.25">
      <c r="A2339" s="3"/>
      <c r="B2339" s="3"/>
      <c r="C2339" s="3"/>
      <c r="D2339" s="3"/>
      <c r="E2339" s="3"/>
      <c r="F2339" s="3"/>
    </row>
    <row r="2340" spans="1:6" x14ac:dyDescent="0.25">
      <c r="A2340" s="3"/>
      <c r="B2340" s="3"/>
      <c r="C2340" s="3"/>
      <c r="D2340" s="3"/>
      <c r="E2340" s="3"/>
      <c r="F2340" s="3"/>
    </row>
    <row r="2341" spans="1:6" x14ac:dyDescent="0.25">
      <c r="A2341" s="3"/>
      <c r="B2341" s="3"/>
      <c r="C2341" s="3"/>
      <c r="D2341" s="3"/>
      <c r="E2341" s="3"/>
      <c r="F2341" s="3"/>
    </row>
    <row r="2342" spans="1:6" x14ac:dyDescent="0.25">
      <c r="A2342" s="3"/>
      <c r="B2342" s="3"/>
      <c r="C2342" s="3"/>
      <c r="D2342" s="3"/>
      <c r="E2342" s="3"/>
      <c r="F2342" s="3"/>
    </row>
    <row r="2343" spans="1:6" x14ac:dyDescent="0.25">
      <c r="A2343" s="3"/>
      <c r="B2343" s="3"/>
      <c r="C2343" s="3"/>
      <c r="D2343" s="3"/>
      <c r="E2343" s="3"/>
      <c r="F2343" s="3"/>
    </row>
    <row r="2344" spans="1:6" x14ac:dyDescent="0.25">
      <c r="A2344" s="3"/>
      <c r="B2344" s="3"/>
      <c r="C2344" s="3"/>
      <c r="D2344" s="3"/>
      <c r="E2344" s="3"/>
      <c r="F2344" s="3"/>
    </row>
    <row r="2345" spans="1:6" x14ac:dyDescent="0.25">
      <c r="A2345" s="3"/>
      <c r="B2345" s="3"/>
      <c r="C2345" s="3"/>
      <c r="D2345" s="3"/>
      <c r="E2345" s="3"/>
      <c r="F2345" s="3"/>
    </row>
    <row r="2346" spans="1:6" x14ac:dyDescent="0.25">
      <c r="A2346" s="3"/>
      <c r="B2346" s="3"/>
      <c r="C2346" s="3"/>
      <c r="D2346" s="3"/>
      <c r="E2346" s="3"/>
      <c r="F2346" s="3"/>
    </row>
    <row r="2347" spans="1:6" x14ac:dyDescent="0.25">
      <c r="A2347" s="3"/>
      <c r="B2347" s="3"/>
      <c r="C2347" s="3"/>
      <c r="D2347" s="3"/>
      <c r="E2347" s="3"/>
      <c r="F2347" s="3"/>
    </row>
    <row r="2348" spans="1:6" x14ac:dyDescent="0.25">
      <c r="A2348" s="3"/>
      <c r="B2348" s="3"/>
      <c r="C2348" s="3"/>
      <c r="D2348" s="3"/>
      <c r="E2348" s="3"/>
      <c r="F2348" s="3"/>
    </row>
    <row r="2349" spans="1:6" x14ac:dyDescent="0.25">
      <c r="A2349" s="3"/>
      <c r="B2349" s="3"/>
      <c r="C2349" s="3"/>
      <c r="D2349" s="3"/>
      <c r="E2349" s="3"/>
      <c r="F2349" s="3"/>
    </row>
    <row r="2350" spans="1:6" x14ac:dyDescent="0.25">
      <c r="A2350" s="3"/>
      <c r="B2350" s="3"/>
      <c r="C2350" s="3"/>
      <c r="D2350" s="3"/>
      <c r="E2350" s="3"/>
      <c r="F2350" s="3"/>
    </row>
    <row r="2351" spans="1:6" x14ac:dyDescent="0.25">
      <c r="A2351" s="3"/>
      <c r="B2351" s="3"/>
      <c r="C2351" s="3"/>
      <c r="D2351" s="3"/>
      <c r="E2351" s="3"/>
      <c r="F2351" s="3"/>
    </row>
    <row r="2352" spans="1:6" x14ac:dyDescent="0.25">
      <c r="A2352" s="3"/>
      <c r="B2352" s="3"/>
      <c r="C2352" s="3"/>
      <c r="D2352" s="3"/>
      <c r="E2352" s="3"/>
      <c r="F2352" s="3"/>
    </row>
    <row r="2353" spans="1:6" x14ac:dyDescent="0.25">
      <c r="A2353" s="3"/>
      <c r="B2353" s="3"/>
      <c r="C2353" s="3"/>
      <c r="D2353" s="3"/>
      <c r="E2353" s="3"/>
      <c r="F2353" s="3"/>
    </row>
    <row r="2354" spans="1:6" x14ac:dyDescent="0.25">
      <c r="A2354" s="3"/>
      <c r="B2354" s="3"/>
      <c r="C2354" s="3"/>
      <c r="D2354" s="3"/>
      <c r="E2354" s="3"/>
      <c r="F2354" s="3"/>
    </row>
    <row r="2355" spans="1:6" x14ac:dyDescent="0.25">
      <c r="A2355" s="3"/>
      <c r="B2355" s="3"/>
      <c r="C2355" s="3"/>
      <c r="D2355" s="3"/>
      <c r="E2355" s="3"/>
      <c r="F2355" s="3"/>
    </row>
    <row r="2356" spans="1:6" x14ac:dyDescent="0.25">
      <c r="A2356" s="3"/>
      <c r="B2356" s="3"/>
      <c r="C2356" s="3"/>
      <c r="D2356" s="3"/>
      <c r="E2356" s="3"/>
      <c r="F2356" s="3"/>
    </row>
    <row r="2357" spans="1:6" x14ac:dyDescent="0.25">
      <c r="A2357" s="3"/>
      <c r="B2357" s="3"/>
      <c r="C2357" s="3"/>
      <c r="D2357" s="3"/>
      <c r="E2357" s="3"/>
      <c r="F2357" s="3"/>
    </row>
    <row r="2358" spans="1:6" x14ac:dyDescent="0.25">
      <c r="A2358" s="3"/>
      <c r="B2358" s="3"/>
      <c r="C2358" s="3"/>
      <c r="D2358" s="3"/>
      <c r="E2358" s="3"/>
      <c r="F2358" s="3"/>
    </row>
    <row r="2359" spans="1:6" x14ac:dyDescent="0.25">
      <c r="A2359" s="3"/>
      <c r="B2359" s="3"/>
      <c r="C2359" s="3"/>
      <c r="D2359" s="3"/>
      <c r="E2359" s="3"/>
      <c r="F2359" s="3"/>
    </row>
    <row r="2360" spans="1:6" x14ac:dyDescent="0.25">
      <c r="A2360" s="3"/>
      <c r="B2360" s="3"/>
      <c r="C2360" s="3"/>
      <c r="D2360" s="3"/>
      <c r="E2360" s="3"/>
      <c r="F2360" s="3"/>
    </row>
    <row r="2361" spans="1:6" x14ac:dyDescent="0.25">
      <c r="A2361" s="3"/>
      <c r="B2361" s="3"/>
      <c r="C2361" s="3"/>
      <c r="D2361" s="3"/>
      <c r="E2361" s="3"/>
      <c r="F2361" s="3"/>
    </row>
    <row r="2362" spans="1:6" x14ac:dyDescent="0.25">
      <c r="A2362" s="3"/>
      <c r="B2362" s="3"/>
      <c r="C2362" s="3"/>
      <c r="D2362" s="3"/>
      <c r="E2362" s="3"/>
      <c r="F2362" s="3"/>
    </row>
    <row r="2363" spans="1:6" x14ac:dyDescent="0.25">
      <c r="A2363" s="3"/>
      <c r="B2363" s="3"/>
      <c r="C2363" s="3"/>
      <c r="D2363" s="3"/>
      <c r="E2363" s="3"/>
      <c r="F2363" s="3"/>
    </row>
    <row r="2364" spans="1:6" x14ac:dyDescent="0.25">
      <c r="A2364" s="3"/>
      <c r="B2364" s="3"/>
      <c r="C2364" s="3"/>
      <c r="D2364" s="3"/>
      <c r="E2364" s="3"/>
      <c r="F2364" s="3"/>
    </row>
    <row r="2365" spans="1:6" x14ac:dyDescent="0.25">
      <c r="A2365" s="3"/>
      <c r="B2365" s="3"/>
      <c r="C2365" s="3"/>
      <c r="D2365" s="3"/>
      <c r="E2365" s="3"/>
      <c r="F2365" s="3"/>
    </row>
    <row r="2366" spans="1:6" x14ac:dyDescent="0.25">
      <c r="A2366" s="3"/>
      <c r="B2366" s="3"/>
      <c r="C2366" s="3"/>
      <c r="D2366" s="3"/>
      <c r="E2366" s="3"/>
      <c r="F2366" s="3"/>
    </row>
    <row r="2367" spans="1:6" x14ac:dyDescent="0.25">
      <c r="A2367" s="3"/>
      <c r="B2367" s="3"/>
      <c r="C2367" s="3"/>
      <c r="D2367" s="3"/>
      <c r="E2367" s="3"/>
      <c r="F2367" s="3"/>
    </row>
    <row r="2368" spans="1:6" x14ac:dyDescent="0.25">
      <c r="A2368" s="3"/>
      <c r="B2368" s="3"/>
      <c r="C2368" s="3"/>
      <c r="D2368" s="3"/>
      <c r="E2368" s="3"/>
      <c r="F2368" s="3"/>
    </row>
    <row r="2369" spans="1:6" x14ac:dyDescent="0.25">
      <c r="A2369" s="3"/>
      <c r="B2369" s="3"/>
      <c r="C2369" s="3"/>
      <c r="D2369" s="3"/>
      <c r="E2369" s="3"/>
      <c r="F2369" s="3"/>
    </row>
    <row r="2370" spans="1:6" x14ac:dyDescent="0.25">
      <c r="A2370" s="3"/>
      <c r="B2370" s="3"/>
      <c r="C2370" s="3"/>
      <c r="D2370" s="3"/>
      <c r="E2370" s="3"/>
      <c r="F2370" s="3"/>
    </row>
    <row r="2371" spans="1:6" x14ac:dyDescent="0.25">
      <c r="A2371" s="3"/>
      <c r="B2371" s="3"/>
      <c r="C2371" s="3"/>
      <c r="D2371" s="3"/>
      <c r="E2371" s="3"/>
      <c r="F2371" s="3"/>
    </row>
    <row r="2372" spans="1:6" x14ac:dyDescent="0.25">
      <c r="A2372" s="3"/>
      <c r="B2372" s="3"/>
      <c r="C2372" s="3"/>
      <c r="D2372" s="3"/>
      <c r="E2372" s="3"/>
      <c r="F2372" s="3"/>
    </row>
    <row r="2373" spans="1:6" x14ac:dyDescent="0.25">
      <c r="A2373" s="3"/>
      <c r="B2373" s="3"/>
      <c r="C2373" s="3"/>
      <c r="D2373" s="3"/>
      <c r="E2373" s="3"/>
      <c r="F2373" s="3"/>
    </row>
    <row r="2374" spans="1:6" x14ac:dyDescent="0.25">
      <c r="A2374" s="3"/>
      <c r="B2374" s="3"/>
      <c r="C2374" s="3"/>
      <c r="D2374" s="3"/>
      <c r="E2374" s="3"/>
      <c r="F2374" s="3"/>
    </row>
    <row r="2375" spans="1:6" x14ac:dyDescent="0.25">
      <c r="A2375" s="3"/>
      <c r="B2375" s="3"/>
      <c r="C2375" s="3"/>
      <c r="D2375" s="3"/>
      <c r="E2375" s="3"/>
      <c r="F2375" s="3"/>
    </row>
    <row r="2376" spans="1:6" x14ac:dyDescent="0.25">
      <c r="A2376" s="3"/>
      <c r="B2376" s="3"/>
      <c r="C2376" s="3"/>
      <c r="D2376" s="3"/>
      <c r="E2376" s="3"/>
      <c r="F2376" s="3"/>
    </row>
    <row r="2377" spans="1:6" x14ac:dyDescent="0.25">
      <c r="A2377" s="3"/>
      <c r="B2377" s="3"/>
      <c r="C2377" s="3"/>
      <c r="D2377" s="3"/>
      <c r="E2377" s="3"/>
      <c r="F2377" s="3"/>
    </row>
    <row r="2378" spans="1:6" x14ac:dyDescent="0.25">
      <c r="A2378" s="3"/>
      <c r="B2378" s="3"/>
      <c r="C2378" s="3"/>
      <c r="D2378" s="3"/>
      <c r="E2378" s="3"/>
      <c r="F2378" s="3"/>
    </row>
    <row r="2379" spans="1:6" x14ac:dyDescent="0.25">
      <c r="A2379" s="3"/>
      <c r="B2379" s="3"/>
      <c r="C2379" s="3"/>
      <c r="D2379" s="3"/>
      <c r="E2379" s="3"/>
      <c r="F2379" s="3"/>
    </row>
    <row r="2380" spans="1:6" x14ac:dyDescent="0.25">
      <c r="A2380" s="3"/>
      <c r="B2380" s="3"/>
      <c r="C2380" s="3"/>
      <c r="D2380" s="3"/>
      <c r="E2380" s="3"/>
      <c r="F2380" s="3"/>
    </row>
    <row r="2381" spans="1:6" x14ac:dyDescent="0.25">
      <c r="A2381" s="3"/>
      <c r="B2381" s="3"/>
      <c r="C2381" s="3"/>
      <c r="D2381" s="3"/>
      <c r="E2381" s="3"/>
      <c r="F2381" s="3"/>
    </row>
    <row r="2382" spans="1:6" x14ac:dyDescent="0.25">
      <c r="A2382" s="3"/>
      <c r="B2382" s="3"/>
      <c r="C2382" s="3"/>
      <c r="D2382" s="3"/>
      <c r="E2382" s="3"/>
      <c r="F2382" s="3"/>
    </row>
    <row r="2383" spans="1:6" x14ac:dyDescent="0.25">
      <c r="A2383" s="3"/>
      <c r="B2383" s="3"/>
      <c r="C2383" s="3"/>
      <c r="D2383" s="3"/>
      <c r="E2383" s="3"/>
      <c r="F2383" s="3"/>
    </row>
    <row r="2384" spans="1:6" x14ac:dyDescent="0.25">
      <c r="A2384" s="3"/>
      <c r="B2384" s="3"/>
      <c r="C2384" s="3"/>
      <c r="D2384" s="3"/>
      <c r="E2384" s="3"/>
      <c r="F2384" s="3"/>
    </row>
    <row r="2385" spans="1:6" x14ac:dyDescent="0.25">
      <c r="A2385" s="3"/>
      <c r="B2385" s="3"/>
      <c r="C2385" s="3"/>
      <c r="D2385" s="3"/>
      <c r="E2385" s="3"/>
      <c r="F2385" s="3"/>
    </row>
    <row r="2386" spans="1:6" x14ac:dyDescent="0.25">
      <c r="A2386" s="3"/>
      <c r="B2386" s="3"/>
      <c r="C2386" s="3"/>
      <c r="D2386" s="3"/>
      <c r="E2386" s="3"/>
      <c r="F2386" s="3"/>
    </row>
    <row r="2387" spans="1:6" x14ac:dyDescent="0.25">
      <c r="A2387" s="3"/>
      <c r="B2387" s="3"/>
      <c r="C2387" s="3"/>
      <c r="D2387" s="3"/>
      <c r="E2387" s="3"/>
      <c r="F2387" s="3"/>
    </row>
    <row r="2388" spans="1:6" x14ac:dyDescent="0.25">
      <c r="A2388" s="3"/>
      <c r="B2388" s="3"/>
      <c r="C2388" s="3"/>
      <c r="D2388" s="3"/>
      <c r="E2388" s="3"/>
      <c r="F2388" s="3"/>
    </row>
    <row r="2389" spans="1:6" x14ac:dyDescent="0.25">
      <c r="A2389" s="3"/>
      <c r="B2389" s="3"/>
      <c r="C2389" s="3"/>
      <c r="D2389" s="3"/>
      <c r="E2389" s="3"/>
      <c r="F2389" s="3"/>
    </row>
    <row r="2390" spans="1:6" x14ac:dyDescent="0.25">
      <c r="A2390" s="3"/>
      <c r="B2390" s="3"/>
      <c r="C2390" s="3"/>
      <c r="D2390" s="3"/>
      <c r="E2390" s="3"/>
      <c r="F2390" s="3"/>
    </row>
    <row r="2391" spans="1:6" x14ac:dyDescent="0.25">
      <c r="A2391" s="3"/>
      <c r="B2391" s="3"/>
      <c r="C2391" s="3"/>
      <c r="D2391" s="3"/>
      <c r="E2391" s="3"/>
      <c r="F2391" s="3"/>
    </row>
    <row r="2392" spans="1:6" x14ac:dyDescent="0.25">
      <c r="A2392" s="3"/>
      <c r="B2392" s="3"/>
      <c r="C2392" s="3"/>
      <c r="D2392" s="3"/>
      <c r="E2392" s="3"/>
      <c r="F2392" s="3"/>
    </row>
    <row r="2393" spans="1:6" x14ac:dyDescent="0.25">
      <c r="A2393" s="3"/>
      <c r="B2393" s="3"/>
      <c r="C2393" s="3"/>
      <c r="D2393" s="3"/>
      <c r="E2393" s="3"/>
      <c r="F2393" s="3"/>
    </row>
    <row r="2394" spans="1:6" x14ac:dyDescent="0.25">
      <c r="A2394" s="3"/>
      <c r="B2394" s="3"/>
      <c r="C2394" s="3"/>
      <c r="D2394" s="3"/>
      <c r="E2394" s="3"/>
      <c r="F2394" s="3"/>
    </row>
    <row r="2395" spans="1:6" x14ac:dyDescent="0.25">
      <c r="A2395" s="3"/>
      <c r="B2395" s="3"/>
      <c r="C2395" s="3"/>
      <c r="D2395" s="3"/>
      <c r="E2395" s="3"/>
      <c r="F2395" s="3"/>
    </row>
    <row r="2396" spans="1:6" x14ac:dyDescent="0.25">
      <c r="A2396" s="3"/>
      <c r="B2396" s="3"/>
      <c r="C2396" s="3"/>
      <c r="D2396" s="3"/>
      <c r="E2396" s="3"/>
      <c r="F2396" s="3"/>
    </row>
    <row r="2397" spans="1:6" x14ac:dyDescent="0.25">
      <c r="A2397" s="3"/>
      <c r="B2397" s="3"/>
      <c r="C2397" s="3"/>
      <c r="D2397" s="3"/>
      <c r="E2397" s="3"/>
      <c r="F2397" s="3"/>
    </row>
    <row r="2398" spans="1:6" x14ac:dyDescent="0.25">
      <c r="A2398" s="3"/>
      <c r="B2398" s="3"/>
      <c r="C2398" s="3"/>
      <c r="D2398" s="3"/>
      <c r="E2398" s="3"/>
      <c r="F2398" s="3"/>
    </row>
    <row r="2399" spans="1:6" x14ac:dyDescent="0.25">
      <c r="A2399" s="3"/>
      <c r="B2399" s="3"/>
      <c r="C2399" s="3"/>
      <c r="D2399" s="3"/>
      <c r="E2399" s="3"/>
      <c r="F2399" s="3"/>
    </row>
    <row r="2400" spans="1:6" x14ac:dyDescent="0.25">
      <c r="A2400" s="3"/>
      <c r="B2400" s="3"/>
      <c r="C2400" s="3"/>
      <c r="D2400" s="3"/>
      <c r="E2400" s="3"/>
      <c r="F2400" s="3"/>
    </row>
    <row r="2401" spans="1:6" x14ac:dyDescent="0.25">
      <c r="A2401" s="3"/>
      <c r="B2401" s="3"/>
      <c r="C2401" s="3"/>
      <c r="D2401" s="3"/>
      <c r="E2401" s="3"/>
      <c r="F2401" s="3"/>
    </row>
    <row r="2402" spans="1:6" x14ac:dyDescent="0.25">
      <c r="A2402" s="3"/>
      <c r="B2402" s="3"/>
      <c r="C2402" s="3"/>
      <c r="D2402" s="3"/>
      <c r="E2402" s="3"/>
      <c r="F2402" s="3"/>
    </row>
    <row r="2403" spans="1:6" x14ac:dyDescent="0.25">
      <c r="A2403" s="3"/>
      <c r="B2403" s="3"/>
      <c r="C2403" s="3"/>
      <c r="D2403" s="3"/>
      <c r="E2403" s="3"/>
      <c r="F2403" s="3"/>
    </row>
    <row r="2404" spans="1:6" x14ac:dyDescent="0.25">
      <c r="A2404" s="3"/>
      <c r="B2404" s="3"/>
      <c r="C2404" s="3"/>
      <c r="D2404" s="3"/>
      <c r="E2404" s="3"/>
      <c r="F2404" s="3"/>
    </row>
    <row r="2405" spans="1:6" x14ac:dyDescent="0.25">
      <c r="A2405" s="3"/>
      <c r="B2405" s="3"/>
      <c r="C2405" s="3"/>
      <c r="D2405" s="3"/>
      <c r="E2405" s="3"/>
      <c r="F2405" s="3"/>
    </row>
    <row r="2406" spans="1:6" x14ac:dyDescent="0.25">
      <c r="A2406" s="3"/>
      <c r="B2406" s="3"/>
      <c r="C2406" s="3"/>
      <c r="D2406" s="3"/>
      <c r="E2406" s="3"/>
      <c r="F2406" s="3"/>
    </row>
    <row r="2407" spans="1:6" x14ac:dyDescent="0.25">
      <c r="A2407" s="3"/>
      <c r="B2407" s="3"/>
      <c r="C2407" s="3"/>
      <c r="D2407" s="3"/>
      <c r="E2407" s="3"/>
      <c r="F2407" s="3"/>
    </row>
    <row r="2408" spans="1:6" x14ac:dyDescent="0.25">
      <c r="A2408" s="3"/>
      <c r="B2408" s="3"/>
      <c r="C2408" s="3"/>
      <c r="D2408" s="3"/>
      <c r="E2408" s="3"/>
      <c r="F2408" s="3"/>
    </row>
    <row r="2409" spans="1:6" x14ac:dyDescent="0.25">
      <c r="A2409" s="3"/>
      <c r="B2409" s="3"/>
      <c r="C2409" s="3"/>
      <c r="D2409" s="3"/>
      <c r="E2409" s="3"/>
      <c r="F2409" s="3"/>
    </row>
    <row r="2410" spans="1:6" x14ac:dyDescent="0.25">
      <c r="A2410" s="3"/>
      <c r="B2410" s="3"/>
      <c r="C2410" s="3"/>
      <c r="D2410" s="3"/>
      <c r="E2410" s="3"/>
      <c r="F2410" s="3"/>
    </row>
    <row r="2411" spans="1:6" x14ac:dyDescent="0.25">
      <c r="A2411" s="3"/>
      <c r="B2411" s="3"/>
      <c r="C2411" s="3"/>
      <c r="D2411" s="3"/>
      <c r="E2411" s="3"/>
      <c r="F2411" s="3"/>
    </row>
    <row r="2412" spans="1:6" x14ac:dyDescent="0.25">
      <c r="A2412" s="3"/>
      <c r="B2412" s="3"/>
      <c r="C2412" s="3"/>
      <c r="D2412" s="3"/>
      <c r="E2412" s="3"/>
      <c r="F2412" s="3"/>
    </row>
    <row r="2413" spans="1:6" x14ac:dyDescent="0.25">
      <c r="A2413" s="3"/>
      <c r="B2413" s="3"/>
      <c r="C2413" s="3"/>
      <c r="D2413" s="3"/>
      <c r="E2413" s="3"/>
      <c r="F2413" s="3"/>
    </row>
    <row r="2414" spans="1:6" x14ac:dyDescent="0.25">
      <c r="A2414" s="3"/>
      <c r="B2414" s="3"/>
      <c r="C2414" s="3"/>
      <c r="D2414" s="3"/>
      <c r="E2414" s="3"/>
      <c r="F2414" s="3"/>
    </row>
    <row r="2415" spans="1:6" x14ac:dyDescent="0.25">
      <c r="A2415" s="3"/>
      <c r="B2415" s="3"/>
      <c r="C2415" s="3"/>
      <c r="D2415" s="3"/>
      <c r="E2415" s="3"/>
      <c r="F2415" s="3"/>
    </row>
    <row r="2416" spans="1:6" x14ac:dyDescent="0.25">
      <c r="A2416" s="3"/>
      <c r="B2416" s="3"/>
      <c r="C2416" s="3"/>
      <c r="D2416" s="3"/>
      <c r="E2416" s="3"/>
      <c r="F2416" s="3"/>
    </row>
    <row r="2417" spans="1:6" x14ac:dyDescent="0.25">
      <c r="A2417" s="3"/>
      <c r="B2417" s="3"/>
      <c r="C2417" s="3"/>
      <c r="D2417" s="3"/>
      <c r="E2417" s="3"/>
      <c r="F2417" s="3"/>
    </row>
    <row r="2418" spans="1:6" x14ac:dyDescent="0.25">
      <c r="A2418" s="3"/>
      <c r="B2418" s="3"/>
      <c r="C2418" s="3"/>
      <c r="D2418" s="3"/>
      <c r="E2418" s="3"/>
      <c r="F2418" s="3"/>
    </row>
    <row r="2419" spans="1:6" x14ac:dyDescent="0.25">
      <c r="A2419" s="3"/>
      <c r="B2419" s="3"/>
      <c r="C2419" s="3"/>
      <c r="D2419" s="3"/>
      <c r="E2419" s="3"/>
      <c r="F2419" s="3"/>
    </row>
    <row r="2420" spans="1:6" x14ac:dyDescent="0.25">
      <c r="A2420" s="3"/>
      <c r="B2420" s="3"/>
      <c r="C2420" s="3"/>
      <c r="D2420" s="3"/>
      <c r="E2420" s="3"/>
      <c r="F2420" s="3"/>
    </row>
    <row r="2421" spans="1:6" x14ac:dyDescent="0.25">
      <c r="A2421" s="3"/>
      <c r="B2421" s="3"/>
      <c r="C2421" s="3"/>
      <c r="D2421" s="3"/>
      <c r="E2421" s="3"/>
      <c r="F2421" s="3"/>
    </row>
    <row r="2422" spans="1:6" x14ac:dyDescent="0.25">
      <c r="A2422" s="3"/>
      <c r="B2422" s="3"/>
      <c r="C2422" s="3"/>
      <c r="D2422" s="3"/>
      <c r="E2422" s="3"/>
      <c r="F2422" s="3"/>
    </row>
    <row r="2423" spans="1:6" x14ac:dyDescent="0.25">
      <c r="A2423" s="3"/>
      <c r="B2423" s="3"/>
      <c r="C2423" s="3"/>
      <c r="D2423" s="3"/>
      <c r="E2423" s="3"/>
      <c r="F2423" s="3"/>
    </row>
    <row r="2424" spans="1:6" x14ac:dyDescent="0.25">
      <c r="A2424" s="3"/>
      <c r="B2424" s="3"/>
      <c r="C2424" s="3"/>
      <c r="D2424" s="3"/>
      <c r="E2424" s="3"/>
      <c r="F2424" s="3"/>
    </row>
    <row r="2425" spans="1:6" x14ac:dyDescent="0.25">
      <c r="A2425" s="3"/>
      <c r="B2425" s="3"/>
      <c r="C2425" s="3"/>
      <c r="D2425" s="3"/>
      <c r="E2425" s="3"/>
      <c r="F2425" s="3"/>
    </row>
    <row r="2426" spans="1:6" x14ac:dyDescent="0.25">
      <c r="A2426" s="3"/>
      <c r="B2426" s="3"/>
      <c r="C2426" s="3"/>
      <c r="D2426" s="3"/>
      <c r="E2426" s="3"/>
      <c r="F2426" s="3"/>
    </row>
    <row r="2427" spans="1:6" x14ac:dyDescent="0.25">
      <c r="A2427" s="3"/>
      <c r="B2427" s="3"/>
      <c r="C2427" s="3"/>
      <c r="D2427" s="3"/>
      <c r="E2427" s="3"/>
      <c r="F2427" s="3"/>
    </row>
    <row r="2428" spans="1:6" x14ac:dyDescent="0.25">
      <c r="A2428" s="3"/>
      <c r="B2428" s="3"/>
      <c r="C2428" s="3"/>
      <c r="D2428" s="3"/>
      <c r="E2428" s="3"/>
      <c r="F2428" s="3"/>
    </row>
    <row r="2429" spans="1:6" x14ac:dyDescent="0.25">
      <c r="A2429" s="3"/>
      <c r="B2429" s="3"/>
      <c r="C2429" s="3"/>
      <c r="D2429" s="3"/>
      <c r="E2429" s="3"/>
      <c r="F2429" s="3"/>
    </row>
    <row r="2430" spans="1:6" x14ac:dyDescent="0.25">
      <c r="A2430" s="3"/>
      <c r="B2430" s="3"/>
      <c r="C2430" s="3"/>
      <c r="D2430" s="3"/>
      <c r="E2430" s="3"/>
      <c r="F2430" s="3"/>
    </row>
    <row r="2431" spans="1:6" x14ac:dyDescent="0.25">
      <c r="A2431" s="3"/>
      <c r="B2431" s="3"/>
      <c r="C2431" s="3"/>
      <c r="D2431" s="3"/>
      <c r="E2431" s="3"/>
      <c r="F2431" s="3"/>
    </row>
    <row r="2432" spans="1:6" x14ac:dyDescent="0.25">
      <c r="A2432" s="3"/>
      <c r="B2432" s="3"/>
      <c r="C2432" s="3"/>
      <c r="D2432" s="3"/>
      <c r="E2432" s="3"/>
      <c r="F2432" s="3"/>
    </row>
    <row r="2433" spans="1:6" x14ac:dyDescent="0.25">
      <c r="A2433" s="3"/>
      <c r="B2433" s="3"/>
      <c r="C2433" s="3"/>
      <c r="D2433" s="3"/>
      <c r="E2433" s="3"/>
      <c r="F2433" s="3"/>
    </row>
    <row r="2434" spans="1:6" x14ac:dyDescent="0.25">
      <c r="A2434" s="3"/>
      <c r="B2434" s="3"/>
      <c r="C2434" s="3"/>
      <c r="D2434" s="3"/>
      <c r="E2434" s="3"/>
      <c r="F2434" s="3"/>
    </row>
    <row r="2435" spans="1:6" x14ac:dyDescent="0.25">
      <c r="A2435" s="3"/>
      <c r="B2435" s="3"/>
      <c r="C2435" s="3"/>
      <c r="D2435" s="3"/>
      <c r="E2435" s="3"/>
      <c r="F2435" s="3"/>
    </row>
    <row r="2436" spans="1:6" x14ac:dyDescent="0.25">
      <c r="A2436" s="3"/>
      <c r="B2436" s="3"/>
      <c r="C2436" s="3"/>
      <c r="D2436" s="3"/>
      <c r="E2436" s="3"/>
      <c r="F2436" s="3"/>
    </row>
    <row r="2437" spans="1:6" x14ac:dyDescent="0.25">
      <c r="A2437" s="3"/>
      <c r="B2437" s="3"/>
      <c r="C2437" s="3"/>
      <c r="D2437" s="3"/>
      <c r="E2437" s="3"/>
      <c r="F2437" s="3"/>
    </row>
    <row r="2438" spans="1:6" x14ac:dyDescent="0.25">
      <c r="A2438" s="3"/>
      <c r="B2438" s="3"/>
      <c r="C2438" s="3"/>
      <c r="D2438" s="3"/>
      <c r="E2438" s="3"/>
      <c r="F2438" s="3"/>
    </row>
    <row r="2439" spans="1:6" x14ac:dyDescent="0.25">
      <c r="A2439" s="3"/>
      <c r="B2439" s="3"/>
      <c r="C2439" s="3"/>
      <c r="D2439" s="3"/>
      <c r="E2439" s="3"/>
      <c r="F2439" s="3"/>
    </row>
    <row r="2440" spans="1:6" x14ac:dyDescent="0.25">
      <c r="A2440" s="3"/>
      <c r="B2440" s="3"/>
      <c r="C2440" s="3"/>
      <c r="D2440" s="3"/>
      <c r="E2440" s="3"/>
      <c r="F2440" s="3"/>
    </row>
    <row r="2441" spans="1:6" x14ac:dyDescent="0.25">
      <c r="A2441" s="3"/>
      <c r="B2441" s="3"/>
      <c r="C2441" s="3"/>
      <c r="D2441" s="3"/>
      <c r="E2441" s="3"/>
      <c r="F2441" s="3"/>
    </row>
    <row r="2442" spans="1:6" x14ac:dyDescent="0.25">
      <c r="A2442" s="3"/>
      <c r="B2442" s="3"/>
      <c r="C2442" s="3"/>
      <c r="D2442" s="3"/>
      <c r="E2442" s="3"/>
      <c r="F2442" s="3"/>
    </row>
    <row r="2443" spans="1:6" x14ac:dyDescent="0.25">
      <c r="A2443" s="3"/>
      <c r="B2443" s="3"/>
      <c r="C2443" s="3"/>
      <c r="D2443" s="3"/>
      <c r="E2443" s="3"/>
      <c r="F2443" s="3"/>
    </row>
    <row r="2444" spans="1:6" x14ac:dyDescent="0.25">
      <c r="A2444" s="3"/>
      <c r="B2444" s="3"/>
      <c r="C2444" s="3"/>
      <c r="D2444" s="3"/>
      <c r="E2444" s="3"/>
      <c r="F2444" s="3"/>
    </row>
    <row r="2445" spans="1:6" x14ac:dyDescent="0.25">
      <c r="A2445" s="3"/>
      <c r="B2445" s="3"/>
      <c r="C2445" s="3"/>
      <c r="D2445" s="3"/>
      <c r="E2445" s="3"/>
      <c r="F2445" s="3"/>
    </row>
    <row r="2446" spans="1:6" x14ac:dyDescent="0.25">
      <c r="A2446" s="3"/>
      <c r="B2446" s="3"/>
      <c r="C2446" s="3"/>
      <c r="D2446" s="3"/>
      <c r="E2446" s="3"/>
      <c r="F2446" s="3"/>
    </row>
    <row r="2447" spans="1:6" x14ac:dyDescent="0.25">
      <c r="A2447" s="3"/>
      <c r="B2447" s="3"/>
      <c r="C2447" s="3"/>
      <c r="D2447" s="3"/>
      <c r="E2447" s="3"/>
      <c r="F2447" s="3"/>
    </row>
    <row r="2448" spans="1:6" x14ac:dyDescent="0.25">
      <c r="A2448" s="3"/>
      <c r="B2448" s="3"/>
      <c r="C2448" s="3"/>
      <c r="D2448" s="3"/>
      <c r="E2448" s="3"/>
      <c r="F2448" s="3"/>
    </row>
    <row r="2449" spans="1:6" x14ac:dyDescent="0.25">
      <c r="A2449" s="3"/>
      <c r="B2449" s="3"/>
      <c r="C2449" s="3"/>
      <c r="D2449" s="3"/>
      <c r="E2449" s="3"/>
      <c r="F2449" s="3"/>
    </row>
    <row r="2450" spans="1:6" x14ac:dyDescent="0.25">
      <c r="A2450" s="3"/>
      <c r="B2450" s="3"/>
      <c r="C2450" s="3"/>
      <c r="D2450" s="3"/>
      <c r="E2450" s="3"/>
      <c r="F2450" s="3"/>
    </row>
    <row r="2451" spans="1:6" x14ac:dyDescent="0.25">
      <c r="A2451" s="3"/>
      <c r="B2451" s="3"/>
      <c r="C2451" s="3"/>
      <c r="D2451" s="3"/>
      <c r="E2451" s="3"/>
      <c r="F2451" s="3"/>
    </row>
    <row r="2452" spans="1:6" x14ac:dyDescent="0.25">
      <c r="A2452" s="3"/>
      <c r="B2452" s="3"/>
      <c r="C2452" s="3"/>
      <c r="D2452" s="3"/>
      <c r="E2452" s="3"/>
      <c r="F2452" s="3"/>
    </row>
    <row r="2453" spans="1:6" x14ac:dyDescent="0.25">
      <c r="A2453" s="3"/>
      <c r="B2453" s="3"/>
      <c r="C2453" s="3"/>
      <c r="D2453" s="3"/>
      <c r="E2453" s="3"/>
      <c r="F2453" s="3"/>
    </row>
    <row r="2454" spans="1:6" x14ac:dyDescent="0.25">
      <c r="A2454" s="3"/>
      <c r="B2454" s="3"/>
      <c r="C2454" s="3"/>
      <c r="D2454" s="3"/>
      <c r="E2454" s="3"/>
      <c r="F2454" s="3"/>
    </row>
    <row r="2455" spans="1:6" x14ac:dyDescent="0.25">
      <c r="A2455" s="3"/>
      <c r="B2455" s="3"/>
      <c r="C2455" s="3"/>
      <c r="D2455" s="3"/>
      <c r="E2455" s="3"/>
      <c r="F2455" s="3"/>
    </row>
    <row r="2456" spans="1:6" x14ac:dyDescent="0.25">
      <c r="A2456" s="3"/>
      <c r="B2456" s="3"/>
      <c r="C2456" s="3"/>
      <c r="D2456" s="3"/>
      <c r="E2456" s="3"/>
      <c r="F2456" s="3"/>
    </row>
    <row r="2457" spans="1:6" x14ac:dyDescent="0.25">
      <c r="A2457" s="3"/>
      <c r="B2457" s="3"/>
      <c r="C2457" s="3"/>
      <c r="D2457" s="3"/>
      <c r="E2457" s="3"/>
      <c r="F2457" s="3"/>
    </row>
    <row r="2458" spans="1:6" x14ac:dyDescent="0.25">
      <c r="A2458" s="3"/>
      <c r="B2458" s="3"/>
      <c r="C2458" s="3"/>
      <c r="D2458" s="3"/>
      <c r="E2458" s="3"/>
      <c r="F2458" s="3"/>
    </row>
    <row r="2459" spans="1:6" x14ac:dyDescent="0.25">
      <c r="A2459" s="3"/>
      <c r="B2459" s="3"/>
      <c r="C2459" s="3"/>
      <c r="D2459" s="3"/>
      <c r="E2459" s="3"/>
      <c r="F2459" s="3"/>
    </row>
    <row r="2460" spans="1:6" x14ac:dyDescent="0.25">
      <c r="A2460" s="3"/>
      <c r="B2460" s="3"/>
      <c r="C2460" s="3"/>
      <c r="D2460" s="3"/>
      <c r="E2460" s="3"/>
      <c r="F2460" s="3"/>
    </row>
    <row r="2461" spans="1:6" x14ac:dyDescent="0.25">
      <c r="A2461" s="3"/>
      <c r="B2461" s="3"/>
      <c r="C2461" s="3"/>
      <c r="D2461" s="3"/>
      <c r="E2461" s="3"/>
      <c r="F2461" s="3"/>
    </row>
    <row r="2462" spans="1:6" x14ac:dyDescent="0.25">
      <c r="A2462" s="3"/>
      <c r="B2462" s="3"/>
      <c r="C2462" s="3"/>
      <c r="D2462" s="3"/>
      <c r="E2462" s="3"/>
      <c r="F2462" s="3"/>
    </row>
    <row r="2463" spans="1:6" x14ac:dyDescent="0.25">
      <c r="A2463" s="3"/>
      <c r="B2463" s="3"/>
      <c r="C2463" s="3"/>
      <c r="D2463" s="3"/>
      <c r="E2463" s="3"/>
      <c r="F2463" s="3"/>
    </row>
    <row r="2464" spans="1:6" x14ac:dyDescent="0.25">
      <c r="A2464" s="3"/>
      <c r="B2464" s="3"/>
      <c r="C2464" s="3"/>
      <c r="D2464" s="3"/>
      <c r="E2464" s="3"/>
      <c r="F2464" s="3"/>
    </row>
    <row r="2465" spans="1:6" x14ac:dyDescent="0.25">
      <c r="A2465" s="3"/>
      <c r="B2465" s="3"/>
      <c r="C2465" s="3"/>
      <c r="D2465" s="3"/>
      <c r="E2465" s="3"/>
      <c r="F2465" s="3"/>
    </row>
    <row r="2466" spans="1:6" x14ac:dyDescent="0.25">
      <c r="A2466" s="3"/>
      <c r="B2466" s="3"/>
      <c r="C2466" s="3"/>
      <c r="D2466" s="3"/>
      <c r="E2466" s="3"/>
      <c r="F2466" s="3"/>
    </row>
    <row r="2467" spans="1:6" x14ac:dyDescent="0.25">
      <c r="A2467" s="3"/>
      <c r="B2467" s="3"/>
      <c r="C2467" s="3"/>
      <c r="D2467" s="3"/>
      <c r="E2467" s="3"/>
      <c r="F2467" s="3"/>
    </row>
    <row r="2468" spans="1:6" x14ac:dyDescent="0.25">
      <c r="A2468" s="3"/>
      <c r="B2468" s="3"/>
      <c r="C2468" s="3"/>
      <c r="D2468" s="3"/>
      <c r="E2468" s="3"/>
      <c r="F2468" s="3"/>
    </row>
    <row r="2469" spans="1:6" x14ac:dyDescent="0.25">
      <c r="A2469" s="3"/>
      <c r="B2469" s="3"/>
      <c r="C2469" s="3"/>
      <c r="D2469" s="3"/>
      <c r="E2469" s="3"/>
      <c r="F2469" s="3"/>
    </row>
    <row r="2470" spans="1:6" x14ac:dyDescent="0.25">
      <c r="A2470" s="3"/>
      <c r="B2470" s="3"/>
      <c r="C2470" s="3"/>
      <c r="D2470" s="3"/>
      <c r="E2470" s="3"/>
      <c r="F2470" s="3"/>
    </row>
    <row r="2471" spans="1:6" x14ac:dyDescent="0.25">
      <c r="A2471" s="3"/>
      <c r="B2471" s="3"/>
      <c r="C2471" s="3"/>
      <c r="D2471" s="3"/>
      <c r="E2471" s="3"/>
      <c r="F2471" s="3"/>
    </row>
    <row r="2472" spans="1:6" x14ac:dyDescent="0.25">
      <c r="A2472" s="3"/>
      <c r="B2472" s="3"/>
      <c r="C2472" s="3"/>
      <c r="D2472" s="3"/>
      <c r="E2472" s="3"/>
      <c r="F2472" s="3"/>
    </row>
    <row r="2473" spans="1:6" x14ac:dyDescent="0.25">
      <c r="A2473" s="3"/>
      <c r="B2473" s="3"/>
      <c r="C2473" s="3"/>
      <c r="D2473" s="3"/>
      <c r="E2473" s="3"/>
      <c r="F2473" s="3"/>
    </row>
    <row r="2474" spans="1:6" x14ac:dyDescent="0.25">
      <c r="A2474" s="3"/>
      <c r="B2474" s="3"/>
      <c r="C2474" s="3"/>
      <c r="D2474" s="3"/>
      <c r="E2474" s="3"/>
      <c r="F2474" s="3"/>
    </row>
    <row r="2475" spans="1:6" x14ac:dyDescent="0.25">
      <c r="A2475" s="3"/>
      <c r="B2475" s="3"/>
      <c r="C2475" s="3"/>
      <c r="D2475" s="3"/>
      <c r="E2475" s="3"/>
      <c r="F2475" s="3"/>
    </row>
    <row r="2476" spans="1:6" x14ac:dyDescent="0.25">
      <c r="A2476" s="3"/>
      <c r="B2476" s="3"/>
      <c r="C2476" s="3"/>
      <c r="D2476" s="3"/>
      <c r="E2476" s="3"/>
      <c r="F2476" s="3"/>
    </row>
    <row r="2477" spans="1:6" x14ac:dyDescent="0.25">
      <c r="A2477" s="3"/>
      <c r="B2477" s="3"/>
      <c r="C2477" s="3"/>
      <c r="D2477" s="3"/>
      <c r="E2477" s="3"/>
      <c r="F2477" s="3"/>
    </row>
    <row r="2478" spans="1:6" x14ac:dyDescent="0.25">
      <c r="A2478" s="3"/>
      <c r="B2478" s="3"/>
      <c r="C2478" s="3"/>
      <c r="D2478" s="3"/>
      <c r="E2478" s="3"/>
      <c r="F2478" s="3"/>
    </row>
    <row r="2479" spans="1:6" x14ac:dyDescent="0.25">
      <c r="A2479" s="3"/>
      <c r="B2479" s="3"/>
      <c r="C2479" s="3"/>
      <c r="D2479" s="3"/>
      <c r="E2479" s="3"/>
      <c r="F2479" s="3"/>
    </row>
    <row r="2480" spans="1:6" x14ac:dyDescent="0.25">
      <c r="A2480" s="3"/>
      <c r="B2480" s="3"/>
      <c r="C2480" s="3"/>
      <c r="D2480" s="3"/>
      <c r="E2480" s="3"/>
      <c r="F2480" s="3"/>
    </row>
    <row r="2481" spans="1:6" x14ac:dyDescent="0.25">
      <c r="A2481" s="3"/>
      <c r="B2481" s="3"/>
      <c r="C2481" s="3"/>
      <c r="D2481" s="3"/>
      <c r="E2481" s="3"/>
      <c r="F2481" s="3"/>
    </row>
    <row r="2482" spans="1:6" x14ac:dyDescent="0.25">
      <c r="A2482" s="3"/>
      <c r="B2482" s="3"/>
      <c r="C2482" s="3"/>
      <c r="D2482" s="3"/>
      <c r="E2482" s="3"/>
      <c r="F2482" s="3"/>
    </row>
    <row r="2483" spans="1:6" x14ac:dyDescent="0.25">
      <c r="A2483" s="3"/>
      <c r="B2483" s="3"/>
      <c r="C2483" s="3"/>
      <c r="D2483" s="3"/>
      <c r="E2483" s="3"/>
      <c r="F2483" s="3"/>
    </row>
    <row r="2484" spans="1:6" x14ac:dyDescent="0.25">
      <c r="A2484" s="3"/>
      <c r="B2484" s="3"/>
      <c r="C2484" s="3"/>
      <c r="D2484" s="3"/>
      <c r="E2484" s="3"/>
      <c r="F2484" s="3"/>
    </row>
    <row r="2485" spans="1:6" x14ac:dyDescent="0.25">
      <c r="A2485" s="3"/>
      <c r="B2485" s="3"/>
      <c r="C2485" s="3"/>
      <c r="D2485" s="3"/>
      <c r="E2485" s="3"/>
      <c r="F2485" s="3"/>
    </row>
    <row r="2486" spans="1:6" x14ac:dyDescent="0.25">
      <c r="A2486" s="3"/>
      <c r="B2486" s="3"/>
      <c r="C2486" s="3"/>
      <c r="D2486" s="3"/>
      <c r="E2486" s="3"/>
      <c r="F2486" s="3"/>
    </row>
    <row r="2487" spans="1:6" x14ac:dyDescent="0.25">
      <c r="A2487" s="3"/>
      <c r="B2487" s="3"/>
      <c r="C2487" s="3"/>
      <c r="D2487" s="3"/>
      <c r="E2487" s="3"/>
      <c r="F2487" s="3"/>
    </row>
    <row r="2488" spans="1:6" x14ac:dyDescent="0.25">
      <c r="A2488" s="3"/>
      <c r="B2488" s="3"/>
      <c r="C2488" s="3"/>
      <c r="D2488" s="3"/>
      <c r="E2488" s="3"/>
      <c r="F2488" s="3"/>
    </row>
    <row r="2489" spans="1:6" x14ac:dyDescent="0.25">
      <c r="A2489" s="3"/>
      <c r="B2489" s="3"/>
      <c r="C2489" s="3"/>
      <c r="D2489" s="3"/>
      <c r="E2489" s="3"/>
      <c r="F2489" s="3"/>
    </row>
    <row r="2490" spans="1:6" x14ac:dyDescent="0.25">
      <c r="A2490" s="3"/>
      <c r="B2490" s="3"/>
      <c r="C2490" s="3"/>
      <c r="D2490" s="3"/>
      <c r="E2490" s="3"/>
      <c r="F2490" s="3"/>
    </row>
    <row r="2491" spans="1:6" x14ac:dyDescent="0.25">
      <c r="A2491" s="3"/>
      <c r="B2491" s="3"/>
      <c r="C2491" s="3"/>
      <c r="D2491" s="3"/>
      <c r="E2491" s="3"/>
      <c r="F2491" s="3"/>
    </row>
    <row r="2492" spans="1:6" x14ac:dyDescent="0.25">
      <c r="A2492" s="3"/>
      <c r="B2492" s="3"/>
      <c r="C2492" s="3"/>
      <c r="D2492" s="3"/>
      <c r="E2492" s="3"/>
      <c r="F2492" s="3"/>
    </row>
    <row r="2493" spans="1:6" x14ac:dyDescent="0.25">
      <c r="A2493" s="3"/>
      <c r="B2493" s="3"/>
      <c r="C2493" s="3"/>
      <c r="D2493" s="3"/>
      <c r="E2493" s="3"/>
      <c r="F2493" s="3"/>
    </row>
    <row r="2494" spans="1:6" x14ac:dyDescent="0.25">
      <c r="A2494" s="3"/>
      <c r="B2494" s="3"/>
      <c r="C2494" s="3"/>
      <c r="D2494" s="3"/>
      <c r="E2494" s="3"/>
      <c r="F2494" s="3"/>
    </row>
    <row r="2495" spans="1:6" x14ac:dyDescent="0.25">
      <c r="A2495" s="3"/>
      <c r="B2495" s="3"/>
      <c r="C2495" s="3"/>
      <c r="D2495" s="3"/>
      <c r="E2495" s="3"/>
      <c r="F2495" s="3"/>
    </row>
    <row r="2496" spans="1:6" x14ac:dyDescent="0.25">
      <c r="A2496" s="3"/>
      <c r="B2496" s="3"/>
      <c r="C2496" s="3"/>
      <c r="D2496" s="3"/>
      <c r="E2496" s="3"/>
      <c r="F2496" s="3"/>
    </row>
    <row r="2497" spans="1:6" x14ac:dyDescent="0.25">
      <c r="A2497" s="3"/>
      <c r="B2497" s="3"/>
      <c r="C2497" s="3"/>
      <c r="D2497" s="3"/>
      <c r="E2497" s="3"/>
      <c r="F2497" s="3"/>
    </row>
    <row r="2498" spans="1:6" x14ac:dyDescent="0.25">
      <c r="A2498" s="3"/>
      <c r="B2498" s="3"/>
      <c r="C2498" s="3"/>
      <c r="D2498" s="3"/>
      <c r="E2498" s="3"/>
      <c r="F2498" s="3"/>
    </row>
    <row r="2499" spans="1:6" x14ac:dyDescent="0.25">
      <c r="A2499" s="3"/>
      <c r="B2499" s="3"/>
      <c r="C2499" s="3"/>
      <c r="D2499" s="3"/>
      <c r="E2499" s="3"/>
      <c r="F2499" s="3"/>
    </row>
    <row r="2500" spans="1:6" x14ac:dyDescent="0.25">
      <c r="A2500" s="3"/>
      <c r="B2500" s="3"/>
      <c r="C2500" s="3"/>
      <c r="D2500" s="3"/>
      <c r="E2500" s="3"/>
      <c r="F2500" s="3"/>
    </row>
    <row r="2501" spans="1:6" x14ac:dyDescent="0.25">
      <c r="A2501" s="3"/>
      <c r="B2501" s="3"/>
      <c r="C2501" s="3"/>
      <c r="D2501" s="3"/>
      <c r="E2501" s="3"/>
      <c r="F2501" s="3"/>
    </row>
    <row r="2502" spans="1:6" x14ac:dyDescent="0.25">
      <c r="A2502" s="3"/>
      <c r="B2502" s="3"/>
      <c r="C2502" s="3"/>
      <c r="D2502" s="3"/>
      <c r="E2502" s="3"/>
      <c r="F2502" s="3"/>
    </row>
    <row r="2503" spans="1:6" x14ac:dyDescent="0.25">
      <c r="A2503" s="3"/>
      <c r="B2503" s="3"/>
      <c r="C2503" s="3"/>
      <c r="D2503" s="3"/>
      <c r="E2503" s="3"/>
      <c r="F2503" s="3"/>
    </row>
    <row r="2504" spans="1:6" x14ac:dyDescent="0.25">
      <c r="A2504" s="3"/>
      <c r="B2504" s="3"/>
      <c r="C2504" s="3"/>
      <c r="D2504" s="3"/>
      <c r="E2504" s="3"/>
      <c r="F2504" s="3"/>
    </row>
    <row r="2505" spans="1:6" x14ac:dyDescent="0.25">
      <c r="A2505" s="3"/>
      <c r="B2505" s="3"/>
      <c r="C2505" s="3"/>
      <c r="D2505" s="3"/>
      <c r="E2505" s="3"/>
      <c r="F2505" s="3"/>
    </row>
    <row r="2506" spans="1:6" x14ac:dyDescent="0.25">
      <c r="A2506" s="3"/>
      <c r="B2506" s="3"/>
      <c r="C2506" s="3"/>
      <c r="D2506" s="3"/>
      <c r="E2506" s="3"/>
      <c r="F2506" s="3"/>
    </row>
    <row r="2507" spans="1:6" x14ac:dyDescent="0.25">
      <c r="A2507" s="3"/>
      <c r="B2507" s="3"/>
      <c r="C2507" s="3"/>
      <c r="D2507" s="3"/>
      <c r="E2507" s="3"/>
      <c r="F2507" s="3"/>
    </row>
    <row r="2508" spans="1:6" x14ac:dyDescent="0.25">
      <c r="A2508" s="3"/>
      <c r="B2508" s="3"/>
      <c r="C2508" s="3"/>
      <c r="D2508" s="3"/>
      <c r="E2508" s="3"/>
      <c r="F2508" s="3"/>
    </row>
    <row r="2509" spans="1:6" x14ac:dyDescent="0.25">
      <c r="A2509" s="3"/>
      <c r="B2509" s="3"/>
      <c r="C2509" s="3"/>
      <c r="D2509" s="3"/>
      <c r="E2509" s="3"/>
      <c r="F2509" s="3"/>
    </row>
    <row r="2510" spans="1:6" x14ac:dyDescent="0.25">
      <c r="A2510" s="3"/>
      <c r="B2510" s="3"/>
      <c r="C2510" s="3"/>
      <c r="D2510" s="3"/>
      <c r="E2510" s="3"/>
      <c r="F2510" s="3"/>
    </row>
    <row r="2511" spans="1:6" x14ac:dyDescent="0.25">
      <c r="A2511" s="3"/>
      <c r="B2511" s="3"/>
      <c r="C2511" s="3"/>
      <c r="D2511" s="3"/>
      <c r="E2511" s="3"/>
      <c r="F2511" s="3"/>
    </row>
    <row r="2512" spans="1:6" x14ac:dyDescent="0.25">
      <c r="A2512" s="3"/>
      <c r="B2512" s="3"/>
      <c r="C2512" s="3"/>
      <c r="D2512" s="3"/>
      <c r="E2512" s="3"/>
      <c r="F2512" s="3"/>
    </row>
    <row r="2513" spans="1:6" x14ac:dyDescent="0.25">
      <c r="A2513" s="3"/>
      <c r="B2513" s="3"/>
      <c r="C2513" s="3"/>
      <c r="D2513" s="3"/>
      <c r="E2513" s="3"/>
      <c r="F2513" s="3"/>
    </row>
    <row r="2514" spans="1:6" x14ac:dyDescent="0.25">
      <c r="A2514" s="3"/>
      <c r="B2514" s="3"/>
      <c r="C2514" s="3"/>
      <c r="D2514" s="3"/>
      <c r="E2514" s="3"/>
      <c r="F2514" s="3"/>
    </row>
    <row r="2515" spans="1:6" x14ac:dyDescent="0.25">
      <c r="A2515" s="3"/>
      <c r="B2515" s="3"/>
      <c r="C2515" s="3"/>
      <c r="D2515" s="3"/>
      <c r="E2515" s="3"/>
      <c r="F2515" s="3"/>
    </row>
    <row r="2516" spans="1:6" x14ac:dyDescent="0.25">
      <c r="A2516" s="3"/>
      <c r="B2516" s="3"/>
      <c r="C2516" s="3"/>
      <c r="D2516" s="3"/>
      <c r="E2516" s="3"/>
      <c r="F2516" s="3"/>
    </row>
    <row r="2517" spans="1:6" x14ac:dyDescent="0.25">
      <c r="A2517" s="3"/>
      <c r="B2517" s="3"/>
      <c r="C2517" s="3"/>
      <c r="D2517" s="3"/>
      <c r="E2517" s="3"/>
      <c r="F2517" s="3"/>
    </row>
    <row r="2518" spans="1:6" x14ac:dyDescent="0.25">
      <c r="A2518" s="3"/>
      <c r="B2518" s="3"/>
      <c r="C2518" s="3"/>
      <c r="D2518" s="3"/>
      <c r="E2518" s="3"/>
      <c r="F2518" s="3"/>
    </row>
    <row r="2519" spans="1:6" x14ac:dyDescent="0.25">
      <c r="A2519" s="3"/>
      <c r="B2519" s="3"/>
      <c r="C2519" s="3"/>
      <c r="D2519" s="3"/>
      <c r="E2519" s="3"/>
      <c r="F2519" s="3"/>
    </row>
    <row r="2520" spans="1:6" x14ac:dyDescent="0.25">
      <c r="A2520" s="3"/>
      <c r="B2520" s="3"/>
      <c r="C2520" s="3"/>
      <c r="D2520" s="3"/>
      <c r="E2520" s="3"/>
      <c r="F2520" s="3"/>
    </row>
    <row r="2521" spans="1:6" x14ac:dyDescent="0.25">
      <c r="A2521" s="3"/>
      <c r="B2521" s="3"/>
      <c r="C2521" s="3"/>
      <c r="D2521" s="3"/>
      <c r="E2521" s="3"/>
      <c r="F2521" s="3"/>
    </row>
    <row r="2522" spans="1:6" x14ac:dyDescent="0.25">
      <c r="A2522" s="3"/>
      <c r="B2522" s="3"/>
      <c r="C2522" s="3"/>
      <c r="D2522" s="3"/>
      <c r="E2522" s="3"/>
      <c r="F2522" s="3"/>
    </row>
    <row r="2523" spans="1:6" x14ac:dyDescent="0.25">
      <c r="A2523" s="3"/>
      <c r="B2523" s="3"/>
      <c r="C2523" s="3"/>
      <c r="D2523" s="3"/>
      <c r="E2523" s="3"/>
      <c r="F2523" s="3"/>
    </row>
    <row r="2524" spans="1:6" x14ac:dyDescent="0.25">
      <c r="A2524" s="3"/>
      <c r="B2524" s="3"/>
      <c r="C2524" s="3"/>
      <c r="D2524" s="3"/>
      <c r="E2524" s="3"/>
      <c r="F2524" s="3"/>
    </row>
    <row r="2525" spans="1:6" x14ac:dyDescent="0.25">
      <c r="A2525" s="3"/>
      <c r="B2525" s="3"/>
      <c r="C2525" s="3"/>
      <c r="D2525" s="3"/>
      <c r="E2525" s="3"/>
      <c r="F2525" s="3"/>
    </row>
    <row r="2526" spans="1:6" x14ac:dyDescent="0.25">
      <c r="A2526" s="3"/>
      <c r="B2526" s="3"/>
      <c r="C2526" s="3"/>
      <c r="D2526" s="3"/>
      <c r="E2526" s="3"/>
      <c r="F2526" s="3"/>
    </row>
    <row r="2527" spans="1:6" x14ac:dyDescent="0.25">
      <c r="A2527" s="3"/>
      <c r="B2527" s="3"/>
      <c r="C2527" s="3"/>
      <c r="D2527" s="3"/>
      <c r="E2527" s="3"/>
      <c r="F2527" s="3"/>
    </row>
    <row r="2528" spans="1:6" x14ac:dyDescent="0.25">
      <c r="A2528" s="3"/>
      <c r="B2528" s="3"/>
      <c r="C2528" s="3"/>
      <c r="D2528" s="3"/>
      <c r="E2528" s="3"/>
      <c r="F2528" s="3"/>
    </row>
    <row r="2529" spans="1:6" x14ac:dyDescent="0.25">
      <c r="A2529" s="3"/>
      <c r="B2529" s="3"/>
      <c r="C2529" s="3"/>
      <c r="D2529" s="3"/>
      <c r="E2529" s="3"/>
      <c r="F2529" s="3"/>
    </row>
    <row r="2530" spans="1:6" x14ac:dyDescent="0.25">
      <c r="A2530" s="3"/>
      <c r="B2530" s="3"/>
      <c r="C2530" s="3"/>
      <c r="D2530" s="3"/>
      <c r="E2530" s="3"/>
      <c r="F2530" s="3"/>
    </row>
    <row r="2531" spans="1:6" x14ac:dyDescent="0.25">
      <c r="A2531" s="3"/>
      <c r="B2531" s="3"/>
      <c r="C2531" s="3"/>
      <c r="D2531" s="3"/>
      <c r="E2531" s="3"/>
      <c r="F2531" s="3"/>
    </row>
    <row r="2532" spans="1:6" x14ac:dyDescent="0.25">
      <c r="A2532" s="3"/>
      <c r="B2532" s="3"/>
      <c r="C2532" s="3"/>
      <c r="D2532" s="3"/>
      <c r="E2532" s="3"/>
      <c r="F2532" s="3"/>
    </row>
    <row r="2533" spans="1:6" x14ac:dyDescent="0.25">
      <c r="A2533" s="3"/>
      <c r="B2533" s="3"/>
      <c r="C2533" s="3"/>
      <c r="D2533" s="3"/>
      <c r="E2533" s="3"/>
      <c r="F2533" s="3"/>
    </row>
    <row r="2534" spans="1:6" x14ac:dyDescent="0.25">
      <c r="A2534" s="3"/>
      <c r="B2534" s="3"/>
      <c r="C2534" s="3"/>
      <c r="D2534" s="3"/>
      <c r="E2534" s="3"/>
      <c r="F2534" s="3"/>
    </row>
    <row r="2535" spans="1:6" x14ac:dyDescent="0.25">
      <c r="A2535" s="3"/>
      <c r="B2535" s="3"/>
      <c r="C2535" s="3"/>
      <c r="D2535" s="3"/>
      <c r="E2535" s="3"/>
      <c r="F2535" s="3"/>
    </row>
    <row r="2536" spans="1:6" x14ac:dyDescent="0.25">
      <c r="A2536" s="3"/>
      <c r="B2536" s="3"/>
      <c r="C2536" s="3"/>
      <c r="D2536" s="3"/>
      <c r="E2536" s="3"/>
      <c r="F2536" s="3"/>
    </row>
    <row r="2537" spans="1:6" x14ac:dyDescent="0.25">
      <c r="A2537" s="3"/>
      <c r="B2537" s="3"/>
      <c r="C2537" s="3"/>
      <c r="D2537" s="3"/>
      <c r="E2537" s="3"/>
      <c r="F2537" s="3"/>
    </row>
    <row r="2538" spans="1:6" x14ac:dyDescent="0.25">
      <c r="A2538" s="3"/>
      <c r="B2538" s="3"/>
      <c r="C2538" s="3"/>
      <c r="D2538" s="3"/>
      <c r="E2538" s="3"/>
      <c r="F2538" s="3"/>
    </row>
    <row r="2539" spans="1:6" x14ac:dyDescent="0.25">
      <c r="A2539" s="3"/>
      <c r="B2539" s="3"/>
      <c r="C2539" s="3"/>
      <c r="D2539" s="3"/>
      <c r="E2539" s="3"/>
      <c r="F2539" s="3"/>
    </row>
    <row r="2540" spans="1:6" x14ac:dyDescent="0.25">
      <c r="A2540" s="3"/>
      <c r="B2540" s="3"/>
      <c r="C2540" s="3"/>
      <c r="D2540" s="3"/>
      <c r="E2540" s="3"/>
      <c r="F2540" s="3"/>
    </row>
    <row r="2541" spans="1:6" x14ac:dyDescent="0.25">
      <c r="A2541" s="3"/>
      <c r="B2541" s="3"/>
      <c r="C2541" s="3"/>
      <c r="D2541" s="3"/>
      <c r="E2541" s="3"/>
      <c r="F2541" s="3"/>
    </row>
    <row r="2542" spans="1:6" x14ac:dyDescent="0.25">
      <c r="A2542" s="3"/>
      <c r="B2542" s="3"/>
      <c r="C2542" s="3"/>
      <c r="D2542" s="3"/>
      <c r="E2542" s="3"/>
      <c r="F2542" s="3"/>
    </row>
    <row r="2543" spans="1:6" x14ac:dyDescent="0.25">
      <c r="A2543" s="3"/>
      <c r="B2543" s="3"/>
      <c r="C2543" s="3"/>
      <c r="D2543" s="3"/>
      <c r="E2543" s="3"/>
      <c r="F2543" s="3"/>
    </row>
    <row r="2544" spans="1:6" x14ac:dyDescent="0.25">
      <c r="A2544" s="3"/>
      <c r="B2544" s="3"/>
      <c r="C2544" s="3"/>
      <c r="D2544" s="3"/>
      <c r="E2544" s="3"/>
      <c r="F2544" s="3"/>
    </row>
    <row r="2545" spans="1:6" x14ac:dyDescent="0.25">
      <c r="A2545" s="3"/>
      <c r="B2545" s="3"/>
      <c r="C2545" s="3"/>
      <c r="D2545" s="3"/>
      <c r="E2545" s="3"/>
      <c r="F2545" s="3"/>
    </row>
    <row r="2546" spans="1:6" x14ac:dyDescent="0.25">
      <c r="A2546" s="3"/>
      <c r="B2546" s="3"/>
      <c r="C2546" s="3"/>
      <c r="D2546" s="3"/>
      <c r="E2546" s="3"/>
      <c r="F2546" s="3"/>
    </row>
    <row r="2547" spans="1:6" x14ac:dyDescent="0.25">
      <c r="A2547" s="3"/>
      <c r="B2547" s="3"/>
      <c r="C2547" s="3"/>
      <c r="D2547" s="3"/>
      <c r="E2547" s="3"/>
      <c r="F2547" s="3"/>
    </row>
    <row r="2548" spans="1:6" x14ac:dyDescent="0.25">
      <c r="A2548" s="3"/>
      <c r="B2548" s="3"/>
      <c r="C2548" s="3"/>
      <c r="D2548" s="3"/>
      <c r="E2548" s="3"/>
      <c r="F2548" s="3"/>
    </row>
    <row r="2549" spans="1:6" x14ac:dyDescent="0.25">
      <c r="A2549" s="3"/>
      <c r="B2549" s="3"/>
      <c r="C2549" s="3"/>
      <c r="D2549" s="3"/>
      <c r="E2549" s="3"/>
      <c r="F2549" s="3"/>
    </row>
    <row r="2550" spans="1:6" x14ac:dyDescent="0.25">
      <c r="A2550" s="3"/>
      <c r="B2550" s="3"/>
      <c r="C2550" s="3"/>
      <c r="D2550" s="3"/>
      <c r="E2550" s="3"/>
      <c r="F2550" s="3"/>
    </row>
    <row r="2551" spans="1:6" x14ac:dyDescent="0.25">
      <c r="A2551" s="3"/>
      <c r="B2551" s="3"/>
      <c r="C2551" s="3"/>
      <c r="D2551" s="3"/>
      <c r="E2551" s="3"/>
      <c r="F2551" s="3"/>
    </row>
    <row r="2552" spans="1:6" x14ac:dyDescent="0.25">
      <c r="A2552" s="3"/>
      <c r="B2552" s="3"/>
      <c r="C2552" s="3"/>
      <c r="D2552" s="3"/>
      <c r="E2552" s="3"/>
      <c r="F2552" s="3"/>
    </row>
    <row r="2553" spans="1:6" x14ac:dyDescent="0.25">
      <c r="A2553" s="3"/>
      <c r="B2553" s="3"/>
      <c r="C2553" s="3"/>
      <c r="D2553" s="3"/>
      <c r="E2553" s="3"/>
      <c r="F2553" s="3"/>
    </row>
    <row r="2554" spans="1:6" x14ac:dyDescent="0.25">
      <c r="A2554" s="3"/>
      <c r="B2554" s="3"/>
      <c r="C2554" s="3"/>
      <c r="D2554" s="3"/>
      <c r="E2554" s="3"/>
      <c r="F2554" s="3"/>
    </row>
    <row r="2555" spans="1:6" x14ac:dyDescent="0.25">
      <c r="A2555" s="3"/>
      <c r="B2555" s="3"/>
      <c r="C2555" s="3"/>
      <c r="D2555" s="3"/>
      <c r="E2555" s="3"/>
      <c r="F2555" s="3"/>
    </row>
    <row r="2556" spans="1:6" x14ac:dyDescent="0.25">
      <c r="A2556" s="3"/>
      <c r="B2556" s="3"/>
      <c r="C2556" s="3"/>
      <c r="D2556" s="3"/>
      <c r="E2556" s="3"/>
      <c r="F2556" s="3"/>
    </row>
    <row r="2557" spans="1:6" x14ac:dyDescent="0.25">
      <c r="A2557" s="3"/>
      <c r="B2557" s="3"/>
      <c r="C2557" s="3"/>
      <c r="D2557" s="3"/>
      <c r="E2557" s="3"/>
      <c r="F2557" s="3"/>
    </row>
    <row r="2558" spans="1:6" x14ac:dyDescent="0.25">
      <c r="A2558" s="3"/>
      <c r="B2558" s="3"/>
      <c r="C2558" s="3"/>
      <c r="D2558" s="3"/>
      <c r="E2558" s="3"/>
      <c r="F2558" s="3"/>
    </row>
    <row r="2559" spans="1:6" x14ac:dyDescent="0.25">
      <c r="A2559" s="3"/>
      <c r="B2559" s="3"/>
      <c r="C2559" s="3"/>
      <c r="D2559" s="3"/>
      <c r="E2559" s="3"/>
      <c r="F2559" s="3"/>
    </row>
    <row r="2560" spans="1:6" x14ac:dyDescent="0.25">
      <c r="A2560" s="3"/>
      <c r="B2560" s="3"/>
      <c r="C2560" s="3"/>
      <c r="D2560" s="3"/>
      <c r="E2560" s="3"/>
      <c r="F2560" s="3"/>
    </row>
    <row r="2561" spans="1:6" x14ac:dyDescent="0.25">
      <c r="A2561" s="3"/>
      <c r="B2561" s="3"/>
      <c r="C2561" s="3"/>
      <c r="D2561" s="3"/>
      <c r="E2561" s="3"/>
      <c r="F2561" s="3"/>
    </row>
    <row r="2562" spans="1:6" x14ac:dyDescent="0.25">
      <c r="A2562" s="3"/>
      <c r="B2562" s="3"/>
      <c r="C2562" s="3"/>
      <c r="D2562" s="3"/>
      <c r="E2562" s="3"/>
      <c r="F2562" s="3"/>
    </row>
    <row r="2563" spans="1:6" x14ac:dyDescent="0.25">
      <c r="A2563" s="3"/>
      <c r="B2563" s="3"/>
      <c r="C2563" s="3"/>
      <c r="D2563" s="3"/>
      <c r="E2563" s="3"/>
      <c r="F2563" s="3"/>
    </row>
    <row r="2564" spans="1:6" x14ac:dyDescent="0.25">
      <c r="A2564" s="3"/>
      <c r="B2564" s="3"/>
      <c r="C2564" s="3"/>
      <c r="D2564" s="3"/>
      <c r="E2564" s="3"/>
      <c r="F2564" s="3"/>
    </row>
    <row r="2565" spans="1:6" x14ac:dyDescent="0.25">
      <c r="A2565" s="3"/>
      <c r="B2565" s="3"/>
      <c r="C2565" s="3"/>
      <c r="D2565" s="3"/>
      <c r="E2565" s="3"/>
      <c r="F2565" s="3"/>
    </row>
    <row r="2566" spans="1:6" x14ac:dyDescent="0.25">
      <c r="A2566" s="3"/>
      <c r="B2566" s="3"/>
      <c r="C2566" s="3"/>
      <c r="D2566" s="3"/>
      <c r="E2566" s="3"/>
      <c r="F2566" s="3"/>
    </row>
    <row r="2567" spans="1:6" x14ac:dyDescent="0.25">
      <c r="A2567" s="3"/>
      <c r="B2567" s="3"/>
      <c r="C2567" s="3"/>
      <c r="D2567" s="3"/>
      <c r="E2567" s="3"/>
      <c r="F2567" s="3"/>
    </row>
    <row r="2568" spans="1:6" x14ac:dyDescent="0.25">
      <c r="A2568" s="3"/>
      <c r="B2568" s="3"/>
      <c r="C2568" s="3"/>
      <c r="D2568" s="3"/>
      <c r="E2568" s="3"/>
      <c r="F2568" s="3"/>
    </row>
    <row r="2569" spans="1:6" x14ac:dyDescent="0.25">
      <c r="A2569" s="3"/>
      <c r="B2569" s="3"/>
      <c r="C2569" s="3"/>
      <c r="D2569" s="3"/>
      <c r="E2569" s="3"/>
      <c r="F2569" s="3"/>
    </row>
    <row r="2570" spans="1:6" x14ac:dyDescent="0.25">
      <c r="A2570" s="3"/>
      <c r="B2570" s="3"/>
      <c r="C2570" s="3"/>
      <c r="D2570" s="3"/>
      <c r="E2570" s="3"/>
      <c r="F2570" s="3"/>
    </row>
    <row r="2571" spans="1:6" x14ac:dyDescent="0.25">
      <c r="A2571" s="3"/>
      <c r="B2571" s="3"/>
      <c r="C2571" s="3"/>
      <c r="D2571" s="3"/>
      <c r="E2571" s="3"/>
      <c r="F2571" s="3"/>
    </row>
    <row r="2572" spans="1:6" x14ac:dyDescent="0.25">
      <c r="A2572" s="3"/>
      <c r="B2572" s="3"/>
      <c r="C2572" s="3"/>
      <c r="D2572" s="3"/>
      <c r="E2572" s="3"/>
      <c r="F2572" s="3"/>
    </row>
    <row r="2573" spans="1:6" x14ac:dyDescent="0.25">
      <c r="A2573" s="3"/>
      <c r="B2573" s="3"/>
      <c r="C2573" s="3"/>
      <c r="D2573" s="3"/>
      <c r="E2573" s="3"/>
      <c r="F2573" s="3"/>
    </row>
    <row r="2574" spans="1:6" x14ac:dyDescent="0.25">
      <c r="A2574" s="3"/>
      <c r="B2574" s="3"/>
      <c r="C2574" s="3"/>
      <c r="D2574" s="3"/>
      <c r="E2574" s="3"/>
      <c r="F2574" s="3"/>
    </row>
    <row r="2575" spans="1:6" x14ac:dyDescent="0.25">
      <c r="A2575" s="3"/>
      <c r="B2575" s="3"/>
      <c r="C2575" s="3"/>
      <c r="D2575" s="3"/>
      <c r="E2575" s="3"/>
      <c r="F2575" s="3"/>
    </row>
    <row r="2576" spans="1:6" x14ac:dyDescent="0.25">
      <c r="A2576" s="3"/>
      <c r="B2576" s="3"/>
      <c r="C2576" s="3"/>
      <c r="D2576" s="3"/>
      <c r="E2576" s="3"/>
      <c r="F2576" s="3"/>
    </row>
    <row r="2577" spans="1:6" x14ac:dyDescent="0.25">
      <c r="A2577" s="3"/>
      <c r="B2577" s="3"/>
      <c r="C2577" s="3"/>
      <c r="D2577" s="3"/>
      <c r="E2577" s="3"/>
      <c r="F2577" s="3"/>
    </row>
    <row r="2578" spans="1:6" x14ac:dyDescent="0.25">
      <c r="A2578" s="3"/>
      <c r="B2578" s="3"/>
      <c r="C2578" s="3"/>
      <c r="D2578" s="3"/>
      <c r="E2578" s="3"/>
      <c r="F2578" s="3"/>
    </row>
    <row r="2579" spans="1:6" x14ac:dyDescent="0.25">
      <c r="A2579" s="3"/>
      <c r="B2579" s="3"/>
      <c r="C2579" s="3"/>
      <c r="D2579" s="3"/>
      <c r="E2579" s="3"/>
      <c r="F2579" s="3"/>
    </row>
    <row r="2580" spans="1:6" x14ac:dyDescent="0.25">
      <c r="A2580" s="3"/>
      <c r="B2580" s="3"/>
      <c r="C2580" s="3"/>
      <c r="D2580" s="3"/>
      <c r="E2580" s="3"/>
      <c r="F2580" s="3"/>
    </row>
    <row r="2581" spans="1:6" x14ac:dyDescent="0.25">
      <c r="A2581" s="3"/>
      <c r="B2581" s="3"/>
      <c r="C2581" s="3"/>
      <c r="D2581" s="3"/>
      <c r="E2581" s="3"/>
      <c r="F2581" s="3"/>
    </row>
    <row r="2582" spans="1:6" x14ac:dyDescent="0.25">
      <c r="A2582" s="3"/>
      <c r="B2582" s="3"/>
      <c r="C2582" s="3"/>
      <c r="D2582" s="3"/>
      <c r="E2582" s="3"/>
      <c r="F2582" s="3"/>
    </row>
    <row r="2583" spans="1:6" x14ac:dyDescent="0.25">
      <c r="A2583" s="3"/>
      <c r="B2583" s="3"/>
      <c r="C2583" s="3"/>
      <c r="D2583" s="3"/>
      <c r="E2583" s="3"/>
      <c r="F2583" s="3"/>
    </row>
    <row r="2584" spans="1:6" x14ac:dyDescent="0.25">
      <c r="A2584" s="3"/>
      <c r="B2584" s="3"/>
      <c r="C2584" s="3"/>
      <c r="D2584" s="3"/>
      <c r="E2584" s="3"/>
      <c r="F2584" s="3"/>
    </row>
    <row r="2585" spans="1:6" x14ac:dyDescent="0.25">
      <c r="A2585" s="3"/>
      <c r="B2585" s="3"/>
      <c r="C2585" s="3"/>
      <c r="D2585" s="3"/>
      <c r="E2585" s="3"/>
      <c r="F2585" s="3"/>
    </row>
    <row r="2586" spans="1:6" x14ac:dyDescent="0.25">
      <c r="A2586" s="3"/>
      <c r="B2586" s="3"/>
      <c r="C2586" s="3"/>
      <c r="D2586" s="3"/>
      <c r="E2586" s="3"/>
      <c r="F2586" s="3"/>
    </row>
    <row r="2587" spans="1:6" x14ac:dyDescent="0.25">
      <c r="A2587" s="3"/>
      <c r="B2587" s="3"/>
      <c r="C2587" s="3"/>
      <c r="D2587" s="3"/>
      <c r="E2587" s="3"/>
      <c r="F2587" s="3"/>
    </row>
    <row r="2588" spans="1:6" x14ac:dyDescent="0.25">
      <c r="A2588" s="3"/>
      <c r="B2588" s="3"/>
      <c r="C2588" s="3"/>
      <c r="D2588" s="3"/>
      <c r="E2588" s="3"/>
      <c r="F2588" s="3"/>
    </row>
    <row r="2589" spans="1:6" x14ac:dyDescent="0.25">
      <c r="A2589" s="3"/>
      <c r="B2589" s="3"/>
      <c r="C2589" s="3"/>
      <c r="D2589" s="3"/>
      <c r="E2589" s="3"/>
      <c r="F2589" s="3"/>
    </row>
    <row r="2590" spans="1:6" x14ac:dyDescent="0.25">
      <c r="A2590" s="3"/>
      <c r="B2590" s="3"/>
      <c r="C2590" s="3"/>
      <c r="D2590" s="3"/>
      <c r="E2590" s="3"/>
      <c r="F2590" s="3"/>
    </row>
    <row r="2591" spans="1:6" x14ac:dyDescent="0.25">
      <c r="A2591" s="3"/>
      <c r="B2591" s="3"/>
      <c r="C2591" s="3"/>
      <c r="D2591" s="3"/>
      <c r="E2591" s="3"/>
      <c r="F2591" s="3"/>
    </row>
    <row r="2592" spans="1:6" x14ac:dyDescent="0.25">
      <c r="A2592" s="3"/>
      <c r="B2592" s="3"/>
      <c r="C2592" s="3"/>
      <c r="D2592" s="3"/>
      <c r="E2592" s="3"/>
      <c r="F2592" s="3"/>
    </row>
    <row r="2593" spans="1:6" x14ac:dyDescent="0.25">
      <c r="A2593" s="3"/>
      <c r="B2593" s="3"/>
      <c r="C2593" s="3"/>
      <c r="D2593" s="3"/>
      <c r="E2593" s="3"/>
      <c r="F2593" s="3"/>
    </row>
    <row r="2594" spans="1:6" x14ac:dyDescent="0.25">
      <c r="A2594" s="3"/>
      <c r="B2594" s="3"/>
      <c r="C2594" s="3"/>
      <c r="D2594" s="3"/>
      <c r="E2594" s="3"/>
      <c r="F2594" s="3"/>
    </row>
    <row r="2595" spans="1:6" x14ac:dyDescent="0.25">
      <c r="A2595" s="3"/>
      <c r="B2595" s="3"/>
      <c r="C2595" s="3"/>
      <c r="D2595" s="3"/>
      <c r="E2595" s="3"/>
      <c r="F2595" s="3"/>
    </row>
    <row r="2596" spans="1:6" x14ac:dyDescent="0.25">
      <c r="A2596" s="3"/>
      <c r="B2596" s="3"/>
      <c r="C2596" s="3"/>
      <c r="D2596" s="3"/>
      <c r="E2596" s="3"/>
      <c r="F2596" s="3"/>
    </row>
    <row r="2597" spans="1:6" x14ac:dyDescent="0.25">
      <c r="A2597" s="3"/>
      <c r="B2597" s="3"/>
      <c r="C2597" s="3"/>
      <c r="D2597" s="3"/>
      <c r="E2597" s="3"/>
      <c r="F2597" s="3"/>
    </row>
    <row r="2598" spans="1:6" x14ac:dyDescent="0.25">
      <c r="A2598" s="3"/>
      <c r="B2598" s="3"/>
      <c r="C2598" s="3"/>
      <c r="D2598" s="3"/>
      <c r="E2598" s="3"/>
      <c r="F2598" s="3"/>
    </row>
    <row r="2599" spans="1:6" x14ac:dyDescent="0.25">
      <c r="A2599" s="3"/>
      <c r="B2599" s="3"/>
      <c r="C2599" s="3"/>
      <c r="D2599" s="3"/>
      <c r="E2599" s="3"/>
      <c r="F2599" s="3"/>
    </row>
    <row r="2600" spans="1:6" x14ac:dyDescent="0.25">
      <c r="A2600" s="3"/>
      <c r="B2600" s="3"/>
      <c r="C2600" s="3"/>
      <c r="D2600" s="3"/>
      <c r="E2600" s="3"/>
      <c r="F2600" s="3"/>
    </row>
    <row r="2601" spans="1:6" x14ac:dyDescent="0.25">
      <c r="A2601" s="3"/>
      <c r="B2601" s="3"/>
      <c r="C2601" s="3"/>
      <c r="D2601" s="3"/>
      <c r="E2601" s="3"/>
      <c r="F2601" s="3"/>
    </row>
    <row r="2602" spans="1:6" x14ac:dyDescent="0.25">
      <c r="A2602" s="3"/>
      <c r="B2602" s="3"/>
      <c r="C2602" s="3"/>
      <c r="D2602" s="3"/>
      <c r="E2602" s="3"/>
      <c r="F2602" s="3"/>
    </row>
    <row r="2603" spans="1:6" x14ac:dyDescent="0.25">
      <c r="A2603" s="3"/>
      <c r="B2603" s="3"/>
      <c r="C2603" s="3"/>
      <c r="D2603" s="3"/>
      <c r="E2603" s="3"/>
      <c r="F2603" s="3"/>
    </row>
    <row r="2604" spans="1:6" x14ac:dyDescent="0.25">
      <c r="A2604" s="3"/>
      <c r="B2604" s="3"/>
      <c r="C2604" s="3"/>
      <c r="D2604" s="3"/>
      <c r="E2604" s="3"/>
      <c r="F2604" s="3"/>
    </row>
    <row r="2605" spans="1:6" x14ac:dyDescent="0.25">
      <c r="A2605" s="3"/>
      <c r="B2605" s="3"/>
      <c r="C2605" s="3"/>
      <c r="D2605" s="3"/>
      <c r="E2605" s="3"/>
      <c r="F2605" s="3"/>
    </row>
    <row r="2606" spans="1:6" x14ac:dyDescent="0.25">
      <c r="A2606" s="3"/>
      <c r="B2606" s="3"/>
      <c r="C2606" s="3"/>
      <c r="D2606" s="3"/>
      <c r="E2606" s="3"/>
      <c r="F2606" s="3"/>
    </row>
    <row r="2607" spans="1:6" x14ac:dyDescent="0.25">
      <c r="A2607" s="3"/>
      <c r="B2607" s="3"/>
      <c r="C2607" s="3"/>
      <c r="D2607" s="3"/>
      <c r="E2607" s="3"/>
      <c r="F2607" s="3"/>
    </row>
    <row r="2608" spans="1:6" x14ac:dyDescent="0.25">
      <c r="A2608" s="3"/>
      <c r="B2608" s="3"/>
      <c r="C2608" s="3"/>
      <c r="D2608" s="3"/>
      <c r="E2608" s="3"/>
      <c r="F2608" s="3"/>
    </row>
    <row r="2609" spans="1:6" x14ac:dyDescent="0.25">
      <c r="A2609" s="3"/>
      <c r="B2609" s="3"/>
      <c r="C2609" s="3"/>
      <c r="D2609" s="3"/>
      <c r="E2609" s="3"/>
      <c r="F2609" s="3"/>
    </row>
    <row r="2610" spans="1:6" x14ac:dyDescent="0.25">
      <c r="A2610" s="3"/>
      <c r="B2610" s="3"/>
      <c r="C2610" s="3"/>
      <c r="D2610" s="3"/>
      <c r="E2610" s="3"/>
      <c r="F2610" s="3"/>
    </row>
    <row r="2611" spans="1:6" x14ac:dyDescent="0.25">
      <c r="A2611" s="3"/>
      <c r="B2611" s="3"/>
      <c r="C2611" s="3"/>
      <c r="D2611" s="3"/>
      <c r="E2611" s="3"/>
      <c r="F2611" s="3"/>
    </row>
    <row r="2612" spans="1:6" x14ac:dyDescent="0.25">
      <c r="A2612" s="3"/>
      <c r="B2612" s="3"/>
      <c r="C2612" s="3"/>
      <c r="D2612" s="3"/>
      <c r="E2612" s="3"/>
      <c r="F2612" s="3"/>
    </row>
    <row r="2613" spans="1:6" x14ac:dyDescent="0.25">
      <c r="A2613" s="3"/>
      <c r="B2613" s="3"/>
      <c r="C2613" s="3"/>
      <c r="D2613" s="3"/>
      <c r="E2613" s="3"/>
      <c r="F2613" s="3"/>
    </row>
    <row r="2614" spans="1:6" x14ac:dyDescent="0.25">
      <c r="A2614" s="3"/>
      <c r="B2614" s="3"/>
      <c r="C2614" s="3"/>
      <c r="D2614" s="3"/>
      <c r="E2614" s="3"/>
      <c r="F2614" s="3"/>
    </row>
    <row r="2615" spans="1:6" x14ac:dyDescent="0.25">
      <c r="A2615" s="3"/>
      <c r="B2615" s="3"/>
      <c r="C2615" s="3"/>
      <c r="D2615" s="3"/>
      <c r="E2615" s="3"/>
      <c r="F2615" s="3"/>
    </row>
    <row r="2616" spans="1:6" x14ac:dyDescent="0.25">
      <c r="A2616" s="3"/>
      <c r="B2616" s="3"/>
      <c r="C2616" s="3"/>
      <c r="D2616" s="3"/>
      <c r="E2616" s="3"/>
      <c r="F2616" s="3"/>
    </row>
    <row r="2617" spans="1:6" x14ac:dyDescent="0.25">
      <c r="A2617" s="3"/>
      <c r="B2617" s="3"/>
      <c r="C2617" s="3"/>
      <c r="D2617" s="3"/>
      <c r="E2617" s="3"/>
      <c r="F2617" s="3"/>
    </row>
    <row r="2618" spans="1:6" x14ac:dyDescent="0.25">
      <c r="A2618" s="3"/>
      <c r="B2618" s="3"/>
      <c r="C2618" s="3"/>
      <c r="D2618" s="3"/>
      <c r="E2618" s="3"/>
      <c r="F2618" s="3"/>
    </row>
    <row r="2619" spans="1:6" x14ac:dyDescent="0.25">
      <c r="A2619" s="3"/>
      <c r="B2619" s="3"/>
      <c r="C2619" s="3"/>
      <c r="D2619" s="3"/>
      <c r="E2619" s="3"/>
      <c r="F2619" s="3"/>
    </row>
    <row r="2620" spans="1:6" x14ac:dyDescent="0.25">
      <c r="A2620" s="3"/>
      <c r="B2620" s="3"/>
      <c r="C2620" s="3"/>
      <c r="D2620" s="3"/>
      <c r="E2620" s="3"/>
      <c r="F2620" s="3"/>
    </row>
    <row r="2621" spans="1:6" x14ac:dyDescent="0.25">
      <c r="A2621" s="3"/>
      <c r="B2621" s="3"/>
      <c r="C2621" s="3"/>
      <c r="D2621" s="3"/>
      <c r="E2621" s="3"/>
      <c r="F2621" s="3"/>
    </row>
    <row r="2622" spans="1:6" x14ac:dyDescent="0.25">
      <c r="A2622" s="3"/>
      <c r="B2622" s="3"/>
      <c r="C2622" s="3"/>
      <c r="D2622" s="3"/>
      <c r="E2622" s="3"/>
      <c r="F2622" s="3"/>
    </row>
    <row r="2623" spans="1:6" x14ac:dyDescent="0.25">
      <c r="A2623" s="3"/>
      <c r="B2623" s="3"/>
      <c r="C2623" s="3"/>
      <c r="D2623" s="3"/>
      <c r="E2623" s="3"/>
      <c r="F2623" s="3"/>
    </row>
    <row r="2624" spans="1:6" x14ac:dyDescent="0.25">
      <c r="A2624" s="3"/>
      <c r="B2624" s="3"/>
      <c r="C2624" s="3"/>
      <c r="D2624" s="3"/>
      <c r="E2624" s="3"/>
      <c r="F2624" s="3"/>
    </row>
    <row r="2625" spans="1:6" x14ac:dyDescent="0.25">
      <c r="A2625" s="3"/>
      <c r="B2625" s="3"/>
      <c r="C2625" s="3"/>
      <c r="D2625" s="3"/>
      <c r="E2625" s="3"/>
      <c r="F2625" s="3"/>
    </row>
    <row r="2626" spans="1:6" x14ac:dyDescent="0.25">
      <c r="A2626" s="3"/>
      <c r="B2626" s="3"/>
      <c r="C2626" s="3"/>
      <c r="D2626" s="3"/>
      <c r="E2626" s="3"/>
      <c r="F2626" s="3"/>
    </row>
    <row r="2627" spans="1:6" x14ac:dyDescent="0.25">
      <c r="A2627" s="3"/>
      <c r="B2627" s="3"/>
      <c r="C2627" s="3"/>
      <c r="D2627" s="3"/>
      <c r="E2627" s="3"/>
      <c r="F2627" s="3"/>
    </row>
    <row r="2628" spans="1:6" x14ac:dyDescent="0.25">
      <c r="A2628" s="3"/>
      <c r="B2628" s="3"/>
      <c r="C2628" s="3"/>
      <c r="D2628" s="3"/>
      <c r="E2628" s="3"/>
      <c r="F2628" s="3"/>
    </row>
    <row r="2629" spans="1:6" x14ac:dyDescent="0.25">
      <c r="A2629" s="3"/>
      <c r="B2629" s="3"/>
      <c r="C2629" s="3"/>
      <c r="D2629" s="3"/>
      <c r="E2629" s="3"/>
      <c r="F2629" s="3"/>
    </row>
    <row r="2630" spans="1:6" x14ac:dyDescent="0.25">
      <c r="A2630" s="3"/>
      <c r="B2630" s="3"/>
      <c r="C2630" s="3"/>
      <c r="D2630" s="3"/>
      <c r="E2630" s="3"/>
      <c r="F2630" s="3"/>
    </row>
    <row r="2631" spans="1:6" x14ac:dyDescent="0.25">
      <c r="A2631" s="3"/>
      <c r="B2631" s="3"/>
      <c r="C2631" s="3"/>
      <c r="D2631" s="3"/>
      <c r="E2631" s="3"/>
      <c r="F2631" s="3"/>
    </row>
    <row r="2632" spans="1:6" x14ac:dyDescent="0.25">
      <c r="A2632" s="3"/>
      <c r="B2632" s="3"/>
      <c r="C2632" s="3"/>
      <c r="D2632" s="3"/>
      <c r="E2632" s="3"/>
      <c r="F2632" s="3"/>
    </row>
    <row r="2633" spans="1:6" x14ac:dyDescent="0.25">
      <c r="A2633" s="3"/>
      <c r="B2633" s="3"/>
      <c r="C2633" s="3"/>
      <c r="D2633" s="3"/>
      <c r="E2633" s="3"/>
      <c r="F2633" s="3"/>
    </row>
    <row r="2634" spans="1:6" x14ac:dyDescent="0.25">
      <c r="A2634" s="3"/>
      <c r="B2634" s="3"/>
      <c r="C2634" s="3"/>
      <c r="D2634" s="3"/>
      <c r="E2634" s="3"/>
      <c r="F2634" s="3"/>
    </row>
    <row r="2635" spans="1:6" x14ac:dyDescent="0.25">
      <c r="A2635" s="3"/>
      <c r="B2635" s="3"/>
      <c r="C2635" s="3"/>
      <c r="D2635" s="3"/>
      <c r="E2635" s="3"/>
      <c r="F2635" s="3"/>
    </row>
    <row r="2636" spans="1:6" x14ac:dyDescent="0.25">
      <c r="A2636" s="3"/>
      <c r="B2636" s="3"/>
      <c r="C2636" s="3"/>
      <c r="D2636" s="3"/>
      <c r="E2636" s="3"/>
      <c r="F2636" s="3"/>
    </row>
    <row r="2637" spans="1:6" x14ac:dyDescent="0.25">
      <c r="A2637" s="3"/>
      <c r="B2637" s="3"/>
      <c r="C2637" s="3"/>
      <c r="D2637" s="3"/>
      <c r="E2637" s="3"/>
      <c r="F2637" s="3"/>
    </row>
    <row r="2638" spans="1:6" x14ac:dyDescent="0.25">
      <c r="A2638" s="3"/>
      <c r="B2638" s="3"/>
      <c r="C2638" s="3"/>
      <c r="D2638" s="3"/>
      <c r="E2638" s="3"/>
      <c r="F2638" s="3"/>
    </row>
    <row r="2639" spans="1:6" x14ac:dyDescent="0.25">
      <c r="A2639" s="3"/>
      <c r="B2639" s="3"/>
      <c r="C2639" s="3"/>
      <c r="D2639" s="3"/>
      <c r="E2639" s="3"/>
      <c r="F2639" s="3"/>
    </row>
    <row r="2640" spans="1:6" x14ac:dyDescent="0.25">
      <c r="A2640" s="3"/>
      <c r="B2640" s="3"/>
      <c r="C2640" s="3"/>
      <c r="D2640" s="3"/>
      <c r="E2640" s="3"/>
      <c r="F2640" s="3"/>
    </row>
    <row r="2641" spans="1:6" x14ac:dyDescent="0.25">
      <c r="A2641" s="3"/>
      <c r="B2641" s="3"/>
      <c r="C2641" s="3"/>
      <c r="D2641" s="3"/>
      <c r="E2641" s="3"/>
      <c r="F2641" s="3"/>
    </row>
    <row r="2642" spans="1:6" x14ac:dyDescent="0.25">
      <c r="A2642" s="3"/>
      <c r="B2642" s="3"/>
      <c r="C2642" s="3"/>
      <c r="D2642" s="3"/>
      <c r="E2642" s="3"/>
      <c r="F2642" s="3"/>
    </row>
    <row r="2643" spans="1:6" x14ac:dyDescent="0.25">
      <c r="A2643" s="3"/>
      <c r="B2643" s="3"/>
      <c r="C2643" s="3"/>
      <c r="D2643" s="3"/>
      <c r="E2643" s="3"/>
      <c r="F2643" s="3"/>
    </row>
    <row r="2644" spans="1:6" x14ac:dyDescent="0.25">
      <c r="A2644" s="3"/>
      <c r="B2644" s="3"/>
      <c r="C2644" s="3"/>
      <c r="D2644" s="3"/>
      <c r="E2644" s="3"/>
      <c r="F2644" s="3"/>
    </row>
    <row r="2645" spans="1:6" x14ac:dyDescent="0.25">
      <c r="A2645" s="3"/>
      <c r="B2645" s="3"/>
      <c r="C2645" s="3"/>
      <c r="D2645" s="3"/>
      <c r="E2645" s="3"/>
      <c r="F2645" s="3"/>
    </row>
    <row r="2646" spans="1:6" x14ac:dyDescent="0.25">
      <c r="A2646" s="3"/>
      <c r="B2646" s="3"/>
      <c r="C2646" s="3"/>
      <c r="D2646" s="3"/>
      <c r="E2646" s="3"/>
      <c r="F2646" s="3"/>
    </row>
    <row r="2647" spans="1:6" x14ac:dyDescent="0.25">
      <c r="A2647" s="3"/>
      <c r="B2647" s="3"/>
      <c r="C2647" s="3"/>
      <c r="D2647" s="3"/>
      <c r="E2647" s="3"/>
      <c r="F2647" s="3"/>
    </row>
    <row r="2648" spans="1:6" x14ac:dyDescent="0.25">
      <c r="A2648" s="3"/>
      <c r="B2648" s="3"/>
      <c r="C2648" s="3"/>
      <c r="D2648" s="3"/>
      <c r="E2648" s="3"/>
      <c r="F2648" s="3"/>
    </row>
    <row r="2649" spans="1:6" x14ac:dyDescent="0.25">
      <c r="A2649" s="3"/>
      <c r="B2649" s="3"/>
      <c r="C2649" s="3"/>
      <c r="D2649" s="3"/>
      <c r="E2649" s="3"/>
      <c r="F2649" s="3"/>
    </row>
    <row r="2650" spans="1:6" x14ac:dyDescent="0.25">
      <c r="A2650" s="3"/>
      <c r="B2650" s="3"/>
      <c r="C2650" s="3"/>
      <c r="D2650" s="3"/>
      <c r="E2650" s="3"/>
      <c r="F2650" s="3"/>
    </row>
    <row r="2651" spans="1:6" x14ac:dyDescent="0.25">
      <c r="A2651" s="3"/>
      <c r="B2651" s="3"/>
      <c r="C2651" s="3"/>
      <c r="D2651" s="3"/>
      <c r="E2651" s="3"/>
      <c r="F2651" s="3"/>
    </row>
    <row r="2652" spans="1:6" x14ac:dyDescent="0.25">
      <c r="A2652" s="3"/>
      <c r="B2652" s="3"/>
      <c r="C2652" s="3"/>
      <c r="D2652" s="3"/>
      <c r="E2652" s="3"/>
      <c r="F2652" s="3"/>
    </row>
    <row r="2653" spans="1:6" x14ac:dyDescent="0.25">
      <c r="A2653" s="3"/>
      <c r="B2653" s="3"/>
      <c r="C2653" s="3"/>
      <c r="D2653" s="3"/>
      <c r="E2653" s="3"/>
      <c r="F2653" s="3"/>
    </row>
    <row r="2654" spans="1:6" x14ac:dyDescent="0.25">
      <c r="A2654" s="3"/>
      <c r="B2654" s="3"/>
      <c r="C2654" s="3"/>
      <c r="D2654" s="3"/>
      <c r="E2654" s="3"/>
      <c r="F2654" s="3"/>
    </row>
    <row r="2655" spans="1:6" x14ac:dyDescent="0.25">
      <c r="A2655" s="3"/>
      <c r="B2655" s="3"/>
      <c r="C2655" s="3"/>
      <c r="D2655" s="3"/>
      <c r="E2655" s="3"/>
      <c r="F2655" s="3"/>
    </row>
    <row r="2656" spans="1:6" x14ac:dyDescent="0.25">
      <c r="A2656" s="3"/>
      <c r="B2656" s="3"/>
      <c r="C2656" s="3"/>
      <c r="D2656" s="3"/>
      <c r="E2656" s="3"/>
      <c r="F2656" s="3"/>
    </row>
    <row r="2657" spans="1:6" x14ac:dyDescent="0.25">
      <c r="A2657" s="3"/>
      <c r="B2657" s="3"/>
      <c r="C2657" s="3"/>
      <c r="D2657" s="3"/>
      <c r="E2657" s="3"/>
      <c r="F2657" s="3"/>
    </row>
    <row r="2658" spans="1:6" x14ac:dyDescent="0.25">
      <c r="A2658" s="3"/>
      <c r="B2658" s="3"/>
      <c r="C2658" s="3"/>
      <c r="D2658" s="3"/>
      <c r="E2658" s="3"/>
      <c r="F2658" s="3"/>
    </row>
    <row r="2659" spans="1:6" x14ac:dyDescent="0.25">
      <c r="A2659" s="3"/>
      <c r="B2659" s="3"/>
      <c r="C2659" s="3"/>
      <c r="D2659" s="3"/>
      <c r="E2659" s="3"/>
      <c r="F2659" s="3"/>
    </row>
    <row r="2660" spans="1:6" x14ac:dyDescent="0.25">
      <c r="A2660" s="3"/>
      <c r="B2660" s="3"/>
      <c r="C2660" s="3"/>
      <c r="D2660" s="3"/>
      <c r="E2660" s="3"/>
      <c r="F2660" s="3"/>
    </row>
    <row r="2661" spans="1:6" x14ac:dyDescent="0.25">
      <c r="A2661" s="3"/>
      <c r="B2661" s="3"/>
      <c r="C2661" s="3"/>
      <c r="D2661" s="3"/>
      <c r="E2661" s="3"/>
      <c r="F2661" s="3"/>
    </row>
    <row r="2662" spans="1:6" x14ac:dyDescent="0.25">
      <c r="A2662" s="3"/>
      <c r="B2662" s="3"/>
      <c r="C2662" s="3"/>
      <c r="D2662" s="3"/>
      <c r="E2662" s="3"/>
      <c r="F2662" s="3"/>
    </row>
    <row r="2663" spans="1:6" x14ac:dyDescent="0.25">
      <c r="A2663" s="3"/>
      <c r="B2663" s="3"/>
      <c r="C2663" s="3"/>
      <c r="D2663" s="3"/>
      <c r="E2663" s="3"/>
      <c r="F2663" s="3"/>
    </row>
    <row r="2664" spans="1:6" x14ac:dyDescent="0.25">
      <c r="A2664" s="3"/>
      <c r="B2664" s="3"/>
      <c r="C2664" s="3"/>
      <c r="D2664" s="3"/>
      <c r="E2664" s="3"/>
      <c r="F2664" s="3"/>
    </row>
    <row r="2665" spans="1:6" x14ac:dyDescent="0.25">
      <c r="A2665" s="3"/>
      <c r="B2665" s="3"/>
      <c r="C2665" s="3"/>
      <c r="D2665" s="3"/>
      <c r="E2665" s="3"/>
      <c r="F2665" s="3"/>
    </row>
    <row r="2666" spans="1:6" x14ac:dyDescent="0.25">
      <c r="A2666" s="3"/>
      <c r="B2666" s="3"/>
      <c r="C2666" s="3"/>
      <c r="D2666" s="3"/>
      <c r="E2666" s="3"/>
      <c r="F2666" s="3"/>
    </row>
    <row r="2667" spans="1:6" x14ac:dyDescent="0.25">
      <c r="A2667" s="3"/>
      <c r="B2667" s="3"/>
      <c r="C2667" s="3"/>
      <c r="D2667" s="3"/>
      <c r="E2667" s="3"/>
      <c r="F2667" s="3"/>
    </row>
    <row r="2668" spans="1:6" x14ac:dyDescent="0.25">
      <c r="A2668" s="3"/>
      <c r="B2668" s="3"/>
      <c r="C2668" s="3"/>
      <c r="D2668" s="3"/>
      <c r="E2668" s="3"/>
      <c r="F2668" s="3"/>
    </row>
    <row r="2669" spans="1:6" x14ac:dyDescent="0.25">
      <c r="A2669" s="3"/>
      <c r="B2669" s="3"/>
      <c r="C2669" s="3"/>
      <c r="D2669" s="3"/>
      <c r="E2669" s="3"/>
      <c r="F2669" s="3"/>
    </row>
    <row r="2670" spans="1:6" x14ac:dyDescent="0.25">
      <c r="A2670" s="3"/>
      <c r="B2670" s="3"/>
      <c r="C2670" s="3"/>
      <c r="D2670" s="3"/>
      <c r="E2670" s="3"/>
      <c r="F2670" s="3"/>
    </row>
    <row r="2671" spans="1:6" x14ac:dyDescent="0.25">
      <c r="A2671" s="3"/>
      <c r="B2671" s="3"/>
      <c r="C2671" s="3"/>
      <c r="D2671" s="3"/>
      <c r="E2671" s="3"/>
      <c r="F2671" s="3"/>
    </row>
    <row r="2672" spans="1:6" x14ac:dyDescent="0.25">
      <c r="A2672" s="3"/>
      <c r="B2672" s="3"/>
      <c r="C2672" s="3"/>
      <c r="D2672" s="3"/>
      <c r="E2672" s="3"/>
      <c r="F2672" s="3"/>
    </row>
    <row r="2673" spans="1:6" x14ac:dyDescent="0.25">
      <c r="A2673" s="3"/>
      <c r="B2673" s="3"/>
      <c r="C2673" s="3"/>
      <c r="D2673" s="3"/>
      <c r="E2673" s="3"/>
      <c r="F2673" s="3"/>
    </row>
    <row r="2674" spans="1:6" x14ac:dyDescent="0.25">
      <c r="A2674" s="3"/>
      <c r="B2674" s="3"/>
      <c r="C2674" s="3"/>
      <c r="D2674" s="3"/>
      <c r="E2674" s="3"/>
      <c r="F2674" s="3"/>
    </row>
    <row r="2675" spans="1:6" x14ac:dyDescent="0.25">
      <c r="A2675" s="3"/>
      <c r="B2675" s="3"/>
      <c r="C2675" s="3"/>
      <c r="D2675" s="3"/>
      <c r="E2675" s="3"/>
      <c r="F2675" s="3"/>
    </row>
    <row r="2676" spans="1:6" x14ac:dyDescent="0.25">
      <c r="A2676" s="3"/>
      <c r="B2676" s="3"/>
      <c r="C2676" s="3"/>
      <c r="D2676" s="3"/>
      <c r="E2676" s="3"/>
      <c r="F2676" s="3"/>
    </row>
    <row r="2677" spans="1:6" x14ac:dyDescent="0.25">
      <c r="A2677" s="3"/>
      <c r="B2677" s="3"/>
      <c r="C2677" s="3"/>
      <c r="D2677" s="3"/>
      <c r="E2677" s="3"/>
      <c r="F2677" s="3"/>
    </row>
    <row r="2678" spans="1:6" x14ac:dyDescent="0.25">
      <c r="A2678" s="3"/>
      <c r="B2678" s="3"/>
      <c r="C2678" s="3"/>
      <c r="D2678" s="3"/>
      <c r="E2678" s="3"/>
      <c r="F2678" s="3"/>
    </row>
    <row r="2679" spans="1:6" x14ac:dyDescent="0.25">
      <c r="A2679" s="3"/>
      <c r="B2679" s="3"/>
      <c r="C2679" s="3"/>
      <c r="D2679" s="3"/>
      <c r="E2679" s="3"/>
      <c r="F2679" s="3"/>
    </row>
    <row r="2680" spans="1:6" x14ac:dyDescent="0.25">
      <c r="A2680" s="3"/>
      <c r="B2680" s="3"/>
      <c r="C2680" s="3"/>
      <c r="D2680" s="3"/>
      <c r="E2680" s="3"/>
      <c r="F2680" s="3"/>
    </row>
    <row r="2681" spans="1:6" x14ac:dyDescent="0.25">
      <c r="A2681" s="3"/>
      <c r="B2681" s="3"/>
      <c r="C2681" s="3"/>
      <c r="D2681" s="3"/>
      <c r="E2681" s="3"/>
      <c r="F2681" s="3"/>
    </row>
    <row r="2682" spans="1:6" x14ac:dyDescent="0.25">
      <c r="A2682" s="3"/>
      <c r="B2682" s="3"/>
      <c r="C2682" s="3"/>
      <c r="D2682" s="3"/>
      <c r="E2682" s="3"/>
      <c r="F2682" s="3"/>
    </row>
    <row r="2683" spans="1:6" x14ac:dyDescent="0.25">
      <c r="A2683" s="3"/>
      <c r="B2683" s="3"/>
      <c r="C2683" s="3"/>
      <c r="D2683" s="3"/>
      <c r="E2683" s="3"/>
      <c r="F2683" s="3"/>
    </row>
    <row r="2684" spans="1:6" x14ac:dyDescent="0.25">
      <c r="A2684" s="3"/>
      <c r="B2684" s="3"/>
      <c r="C2684" s="3"/>
      <c r="D2684" s="3"/>
      <c r="E2684" s="3"/>
      <c r="F2684" s="3"/>
    </row>
    <row r="2685" spans="1:6" x14ac:dyDescent="0.25">
      <c r="A2685" s="3"/>
      <c r="B2685" s="3"/>
      <c r="C2685" s="3"/>
      <c r="D2685" s="3"/>
      <c r="E2685" s="3"/>
      <c r="F2685" s="3"/>
    </row>
    <row r="2686" spans="1:6" x14ac:dyDescent="0.25">
      <c r="A2686" s="3"/>
      <c r="B2686" s="3"/>
      <c r="C2686" s="3"/>
      <c r="D2686" s="3"/>
      <c r="E2686" s="3"/>
      <c r="F2686" s="3"/>
    </row>
    <row r="2687" spans="1:6" x14ac:dyDescent="0.25">
      <c r="A2687" s="3"/>
      <c r="B2687" s="3"/>
      <c r="C2687" s="3"/>
      <c r="D2687" s="3"/>
      <c r="E2687" s="3"/>
      <c r="F2687" s="3"/>
    </row>
    <row r="2688" spans="1:6" x14ac:dyDescent="0.25">
      <c r="A2688" s="3"/>
      <c r="B2688" s="3"/>
      <c r="C2688" s="3"/>
      <c r="D2688" s="3"/>
      <c r="E2688" s="3"/>
      <c r="F2688" s="3"/>
    </row>
    <row r="2689" spans="1:6" x14ac:dyDescent="0.25">
      <c r="A2689" s="3"/>
      <c r="B2689" s="3"/>
      <c r="C2689" s="3"/>
      <c r="D2689" s="3"/>
      <c r="E2689" s="3"/>
      <c r="F2689" s="3"/>
    </row>
    <row r="2690" spans="1:6" x14ac:dyDescent="0.25">
      <c r="A2690" s="3"/>
      <c r="B2690" s="3"/>
      <c r="C2690" s="3"/>
      <c r="D2690" s="3"/>
      <c r="E2690" s="3"/>
      <c r="F2690" s="3"/>
    </row>
    <row r="2691" spans="1:6" x14ac:dyDescent="0.25">
      <c r="A2691" s="3"/>
      <c r="B2691" s="3"/>
      <c r="C2691" s="3"/>
      <c r="D2691" s="3"/>
      <c r="E2691" s="3"/>
      <c r="F2691" s="3"/>
    </row>
    <row r="2692" spans="1:6" x14ac:dyDescent="0.25">
      <c r="A2692" s="3"/>
      <c r="B2692" s="3"/>
      <c r="C2692" s="3"/>
      <c r="D2692" s="3"/>
      <c r="E2692" s="3"/>
      <c r="F2692" s="3"/>
    </row>
    <row r="2693" spans="1:6" x14ac:dyDescent="0.25">
      <c r="A2693" s="3"/>
      <c r="B2693" s="3"/>
      <c r="C2693" s="3"/>
      <c r="D2693" s="3"/>
      <c r="E2693" s="3"/>
      <c r="F2693" s="3"/>
    </row>
    <row r="2694" spans="1:6" x14ac:dyDescent="0.25">
      <c r="A2694" s="3"/>
      <c r="B2694" s="3"/>
      <c r="C2694" s="3"/>
      <c r="D2694" s="3"/>
      <c r="E2694" s="3"/>
      <c r="F2694" s="3"/>
    </row>
    <row r="2695" spans="1:6" x14ac:dyDescent="0.25">
      <c r="A2695" s="3"/>
      <c r="B2695" s="3"/>
      <c r="C2695" s="3"/>
      <c r="D2695" s="3"/>
      <c r="E2695" s="3"/>
      <c r="F2695" s="3"/>
    </row>
    <row r="2696" spans="1:6" x14ac:dyDescent="0.25">
      <c r="A2696" s="3"/>
      <c r="B2696" s="3"/>
      <c r="C2696" s="3"/>
      <c r="D2696" s="3"/>
      <c r="E2696" s="3"/>
      <c r="F2696" s="3"/>
    </row>
    <row r="2697" spans="1:6" x14ac:dyDescent="0.25">
      <c r="A2697" s="3"/>
      <c r="B2697" s="3"/>
      <c r="C2697" s="3"/>
      <c r="D2697" s="3"/>
      <c r="E2697" s="3"/>
      <c r="F2697" s="3"/>
    </row>
    <row r="2698" spans="1:6" x14ac:dyDescent="0.25">
      <c r="A2698" s="3"/>
      <c r="B2698" s="3"/>
      <c r="C2698" s="3"/>
      <c r="D2698" s="3"/>
      <c r="E2698" s="3"/>
      <c r="F2698" s="3"/>
    </row>
    <row r="2699" spans="1:6" x14ac:dyDescent="0.25">
      <c r="A2699" s="3"/>
      <c r="B2699" s="3"/>
      <c r="C2699" s="3"/>
      <c r="D2699" s="3"/>
      <c r="E2699" s="3"/>
      <c r="F2699" s="3"/>
    </row>
    <row r="2700" spans="1:6" x14ac:dyDescent="0.25">
      <c r="A2700" s="3"/>
      <c r="B2700" s="3"/>
      <c r="C2700" s="3"/>
      <c r="D2700" s="3"/>
      <c r="E2700" s="3"/>
      <c r="F2700" s="3"/>
    </row>
    <row r="2701" spans="1:6" x14ac:dyDescent="0.25">
      <c r="A2701" s="3"/>
      <c r="B2701" s="3"/>
      <c r="C2701" s="3"/>
      <c r="D2701" s="3"/>
      <c r="E2701" s="3"/>
      <c r="F2701" s="3"/>
    </row>
    <row r="2702" spans="1:6" x14ac:dyDescent="0.25">
      <c r="A2702" s="3"/>
      <c r="B2702" s="3"/>
      <c r="C2702" s="3"/>
      <c r="D2702" s="3"/>
      <c r="E2702" s="3"/>
      <c r="F2702" s="3"/>
    </row>
    <row r="2703" spans="1:6" x14ac:dyDescent="0.25">
      <c r="A2703" s="3"/>
      <c r="B2703" s="3"/>
      <c r="C2703" s="3"/>
      <c r="D2703" s="3"/>
      <c r="E2703" s="3"/>
      <c r="F2703" s="3"/>
    </row>
    <row r="2704" spans="1:6" x14ac:dyDescent="0.25">
      <c r="A2704" s="3"/>
      <c r="B2704" s="3"/>
      <c r="C2704" s="3"/>
      <c r="D2704" s="3"/>
      <c r="E2704" s="3"/>
      <c r="F2704" s="3"/>
    </row>
    <row r="2705" spans="1:6" x14ac:dyDescent="0.25">
      <c r="A2705" s="3"/>
      <c r="B2705" s="3"/>
      <c r="C2705" s="3"/>
      <c r="D2705" s="3"/>
      <c r="E2705" s="3"/>
      <c r="F2705" s="3"/>
    </row>
    <row r="2706" spans="1:6" x14ac:dyDescent="0.25">
      <c r="A2706" s="3"/>
      <c r="B2706" s="3"/>
      <c r="C2706" s="3"/>
      <c r="D2706" s="3"/>
      <c r="E2706" s="3"/>
      <c r="F2706" s="3"/>
    </row>
    <row r="2707" spans="1:6" x14ac:dyDescent="0.25">
      <c r="A2707" s="3"/>
      <c r="B2707" s="3"/>
      <c r="C2707" s="3"/>
      <c r="D2707" s="3"/>
      <c r="E2707" s="3"/>
      <c r="F2707" s="3"/>
    </row>
    <row r="2708" spans="1:6" x14ac:dyDescent="0.25">
      <c r="A2708" s="3"/>
      <c r="B2708" s="3"/>
      <c r="C2708" s="3"/>
      <c r="D2708" s="3"/>
      <c r="E2708" s="3"/>
      <c r="F2708" s="3"/>
    </row>
    <row r="2709" spans="1:6" x14ac:dyDescent="0.25">
      <c r="A2709" s="3"/>
      <c r="B2709" s="3"/>
      <c r="C2709" s="3"/>
      <c r="D2709" s="3"/>
      <c r="E2709" s="3"/>
      <c r="F2709" s="3"/>
    </row>
    <row r="2710" spans="1:6" x14ac:dyDescent="0.25">
      <c r="A2710" s="3"/>
      <c r="B2710" s="3"/>
      <c r="C2710" s="3"/>
      <c r="D2710" s="3"/>
      <c r="E2710" s="3"/>
      <c r="F2710" s="3"/>
    </row>
    <row r="2711" spans="1:6" x14ac:dyDescent="0.25">
      <c r="A2711" s="3"/>
      <c r="B2711" s="3"/>
      <c r="C2711" s="3"/>
      <c r="D2711" s="3"/>
      <c r="E2711" s="3"/>
      <c r="F2711" s="3"/>
    </row>
    <row r="2712" spans="1:6" x14ac:dyDescent="0.25">
      <c r="A2712" s="3"/>
      <c r="B2712" s="3"/>
      <c r="C2712" s="3"/>
      <c r="D2712" s="3"/>
      <c r="E2712" s="3"/>
      <c r="F2712" s="3"/>
    </row>
    <row r="2713" spans="1:6" x14ac:dyDescent="0.25">
      <c r="A2713" s="3"/>
      <c r="B2713" s="3"/>
      <c r="C2713" s="3"/>
      <c r="D2713" s="3"/>
      <c r="E2713" s="3"/>
      <c r="F2713" s="3"/>
    </row>
    <row r="2714" spans="1:6" x14ac:dyDescent="0.25">
      <c r="A2714" s="3"/>
      <c r="B2714" s="3"/>
      <c r="C2714" s="3"/>
      <c r="D2714" s="3"/>
      <c r="E2714" s="3"/>
      <c r="F2714" s="3"/>
    </row>
    <row r="2715" spans="1:6" x14ac:dyDescent="0.25">
      <c r="A2715" s="3"/>
      <c r="B2715" s="3"/>
      <c r="C2715" s="3"/>
      <c r="D2715" s="3"/>
      <c r="E2715" s="3"/>
      <c r="F2715" s="3"/>
    </row>
    <row r="2716" spans="1:6" x14ac:dyDescent="0.25">
      <c r="A2716" s="3"/>
      <c r="B2716" s="3"/>
      <c r="C2716" s="3"/>
      <c r="D2716" s="3"/>
      <c r="E2716" s="3"/>
      <c r="F2716" s="3"/>
    </row>
    <row r="2717" spans="1:6" x14ac:dyDescent="0.25">
      <c r="A2717" s="3"/>
      <c r="B2717" s="3"/>
      <c r="C2717" s="3"/>
      <c r="D2717" s="3"/>
      <c r="E2717" s="3"/>
      <c r="F2717" s="3"/>
    </row>
    <row r="2718" spans="1:6" x14ac:dyDescent="0.25">
      <c r="A2718" s="3"/>
      <c r="B2718" s="3"/>
      <c r="C2718" s="3"/>
      <c r="D2718" s="3"/>
      <c r="E2718" s="3"/>
      <c r="F2718" s="3"/>
    </row>
    <row r="2719" spans="1:6" x14ac:dyDescent="0.25">
      <c r="A2719" s="3"/>
      <c r="B2719" s="3"/>
      <c r="C2719" s="3"/>
      <c r="D2719" s="3"/>
      <c r="E2719" s="3"/>
      <c r="F2719" s="3"/>
    </row>
    <row r="2720" spans="1:6" x14ac:dyDescent="0.25">
      <c r="A2720" s="3"/>
      <c r="B2720" s="3"/>
      <c r="C2720" s="3"/>
      <c r="D2720" s="3"/>
      <c r="E2720" s="3"/>
      <c r="F2720" s="3"/>
    </row>
    <row r="2721" spans="1:6" x14ac:dyDescent="0.25">
      <c r="A2721" s="3"/>
      <c r="B2721" s="3"/>
      <c r="C2721" s="3"/>
      <c r="D2721" s="3"/>
      <c r="E2721" s="3"/>
      <c r="F2721" s="3"/>
    </row>
    <row r="2722" spans="1:6" x14ac:dyDescent="0.25">
      <c r="A2722" s="3"/>
      <c r="B2722" s="3"/>
      <c r="C2722" s="3"/>
      <c r="D2722" s="3"/>
      <c r="E2722" s="3"/>
      <c r="F2722" s="3"/>
    </row>
    <row r="2723" spans="1:6" x14ac:dyDescent="0.25">
      <c r="A2723" s="3"/>
      <c r="B2723" s="3"/>
      <c r="C2723" s="3"/>
      <c r="D2723" s="3"/>
      <c r="E2723" s="3"/>
      <c r="F2723" s="3"/>
    </row>
    <row r="2724" spans="1:6" x14ac:dyDescent="0.25">
      <c r="A2724" s="3"/>
      <c r="B2724" s="3"/>
      <c r="C2724" s="3"/>
      <c r="D2724" s="3"/>
      <c r="E2724" s="3"/>
      <c r="F2724" s="3"/>
    </row>
    <row r="2725" spans="1:6" x14ac:dyDescent="0.25">
      <c r="A2725" s="3"/>
      <c r="B2725" s="3"/>
      <c r="C2725" s="3"/>
      <c r="D2725" s="3"/>
      <c r="E2725" s="3"/>
      <c r="F2725" s="3"/>
    </row>
    <row r="2726" spans="1:6" x14ac:dyDescent="0.25">
      <c r="A2726" s="3"/>
      <c r="B2726" s="3"/>
      <c r="C2726" s="3"/>
      <c r="D2726" s="3"/>
      <c r="E2726" s="3"/>
      <c r="F2726" s="3"/>
    </row>
    <row r="2727" spans="1:6" x14ac:dyDescent="0.25">
      <c r="A2727" s="3"/>
      <c r="B2727" s="3"/>
      <c r="C2727" s="3"/>
      <c r="D2727" s="3"/>
      <c r="E2727" s="3"/>
      <c r="F2727" s="3"/>
    </row>
    <row r="2728" spans="1:6" x14ac:dyDescent="0.25">
      <c r="A2728" s="3"/>
      <c r="B2728" s="3"/>
      <c r="C2728" s="3"/>
      <c r="D2728" s="3"/>
      <c r="E2728" s="3"/>
      <c r="F2728" s="3"/>
    </row>
    <row r="2729" spans="1:6" x14ac:dyDescent="0.25">
      <c r="A2729" s="3"/>
      <c r="B2729" s="3"/>
      <c r="C2729" s="3"/>
      <c r="D2729" s="3"/>
      <c r="E2729" s="3"/>
      <c r="F2729" s="3"/>
    </row>
    <row r="2730" spans="1:6" x14ac:dyDescent="0.25">
      <c r="A2730" s="3"/>
      <c r="B2730" s="3"/>
      <c r="C2730" s="3"/>
      <c r="D2730" s="3"/>
      <c r="E2730" s="3"/>
      <c r="F2730" s="3"/>
    </row>
    <row r="2731" spans="1:6" x14ac:dyDescent="0.25">
      <c r="A2731" s="3"/>
      <c r="B2731" s="3"/>
      <c r="C2731" s="3"/>
      <c r="D2731" s="3"/>
      <c r="E2731" s="3"/>
      <c r="F2731" s="3"/>
    </row>
    <row r="2732" spans="1:6" x14ac:dyDescent="0.25">
      <c r="A2732" s="3"/>
      <c r="B2732" s="3"/>
      <c r="C2732" s="3"/>
      <c r="D2732" s="3"/>
      <c r="E2732" s="3"/>
      <c r="F2732" s="3"/>
    </row>
    <row r="2733" spans="1:6" x14ac:dyDescent="0.25">
      <c r="A2733" s="3"/>
      <c r="B2733" s="3"/>
      <c r="C2733" s="3"/>
      <c r="D2733" s="3"/>
      <c r="E2733" s="3"/>
      <c r="F2733" s="3"/>
    </row>
    <row r="2734" spans="1:6" x14ac:dyDescent="0.25">
      <c r="A2734" s="3"/>
      <c r="B2734" s="3"/>
      <c r="C2734" s="3"/>
      <c r="D2734" s="3"/>
      <c r="E2734" s="3"/>
      <c r="F2734" s="3"/>
    </row>
    <row r="2735" spans="1:6" x14ac:dyDescent="0.25">
      <c r="A2735" s="3"/>
      <c r="B2735" s="3"/>
      <c r="C2735" s="3"/>
      <c r="D2735" s="3"/>
      <c r="E2735" s="3"/>
      <c r="F2735" s="3"/>
    </row>
    <row r="2736" spans="1:6" x14ac:dyDescent="0.25">
      <c r="A2736" s="3"/>
      <c r="B2736" s="3"/>
      <c r="C2736" s="3"/>
      <c r="D2736" s="3"/>
      <c r="E2736" s="3"/>
      <c r="F2736" s="3"/>
    </row>
    <row r="2737" spans="1:6" x14ac:dyDescent="0.25">
      <c r="A2737" s="3"/>
      <c r="B2737" s="3"/>
      <c r="C2737" s="3"/>
      <c r="D2737" s="3"/>
      <c r="E2737" s="3"/>
      <c r="F2737" s="3"/>
    </row>
    <row r="2738" spans="1:6" x14ac:dyDescent="0.25">
      <c r="A2738" s="3"/>
      <c r="B2738" s="3"/>
      <c r="C2738" s="3"/>
      <c r="D2738" s="3"/>
      <c r="E2738" s="3"/>
      <c r="F2738" s="3"/>
    </row>
    <row r="2739" spans="1:6" x14ac:dyDescent="0.25">
      <c r="A2739" s="3"/>
      <c r="B2739" s="3"/>
      <c r="C2739" s="3"/>
      <c r="D2739" s="3"/>
      <c r="E2739" s="3"/>
      <c r="F2739" s="3"/>
    </row>
    <row r="2740" spans="1:6" x14ac:dyDescent="0.25">
      <c r="A2740" s="3"/>
      <c r="B2740" s="3"/>
      <c r="C2740" s="3"/>
      <c r="D2740" s="3"/>
      <c r="E2740" s="3"/>
      <c r="F2740" s="3"/>
    </row>
    <row r="2741" spans="1:6" x14ac:dyDescent="0.25">
      <c r="A2741" s="3"/>
      <c r="B2741" s="3"/>
      <c r="C2741" s="3"/>
      <c r="D2741" s="3"/>
      <c r="E2741" s="3"/>
      <c r="F2741" s="3"/>
    </row>
    <row r="2742" spans="1:6" x14ac:dyDescent="0.25">
      <c r="A2742" s="3"/>
      <c r="B2742" s="3"/>
      <c r="C2742" s="3"/>
      <c r="D2742" s="3"/>
      <c r="E2742" s="3"/>
      <c r="F2742" s="3"/>
    </row>
    <row r="2743" spans="1:6" x14ac:dyDescent="0.25">
      <c r="A2743" s="3"/>
      <c r="B2743" s="3"/>
      <c r="C2743" s="3"/>
      <c r="D2743" s="3"/>
      <c r="E2743" s="3"/>
      <c r="F2743" s="3"/>
    </row>
    <row r="2744" spans="1:6" x14ac:dyDescent="0.25">
      <c r="A2744" s="3"/>
      <c r="B2744" s="3"/>
      <c r="C2744" s="3"/>
      <c r="D2744" s="3"/>
      <c r="E2744" s="3"/>
      <c r="F2744" s="3"/>
    </row>
    <row r="2745" spans="1:6" x14ac:dyDescent="0.25">
      <c r="A2745" s="3"/>
      <c r="B2745" s="3"/>
      <c r="C2745" s="3"/>
      <c r="D2745" s="3"/>
      <c r="E2745" s="3"/>
      <c r="F2745" s="3"/>
    </row>
    <row r="2746" spans="1:6" x14ac:dyDescent="0.25">
      <c r="A2746" s="3"/>
      <c r="B2746" s="3"/>
      <c r="C2746" s="3"/>
      <c r="D2746" s="3"/>
      <c r="E2746" s="3"/>
      <c r="F2746" s="3"/>
    </row>
    <row r="2747" spans="1:6" x14ac:dyDescent="0.25">
      <c r="A2747" s="3"/>
      <c r="B2747" s="3"/>
      <c r="C2747" s="3"/>
      <c r="D2747" s="3"/>
      <c r="E2747" s="3"/>
      <c r="F2747" s="3"/>
    </row>
    <row r="2748" spans="1:6" x14ac:dyDescent="0.25">
      <c r="A2748" s="3"/>
      <c r="B2748" s="3"/>
      <c r="C2748" s="3"/>
      <c r="D2748" s="3"/>
      <c r="E2748" s="3"/>
      <c r="F2748" s="3"/>
    </row>
    <row r="2749" spans="1:6" x14ac:dyDescent="0.25">
      <c r="A2749" s="3"/>
      <c r="B2749" s="3"/>
      <c r="C2749" s="3"/>
      <c r="D2749" s="3"/>
      <c r="E2749" s="3"/>
      <c r="F2749" s="3"/>
    </row>
    <row r="2750" spans="1:6" x14ac:dyDescent="0.25">
      <c r="A2750" s="3"/>
      <c r="B2750" s="3"/>
      <c r="C2750" s="3"/>
      <c r="D2750" s="3"/>
      <c r="E2750" s="3"/>
      <c r="F2750" s="3"/>
    </row>
    <row r="2751" spans="1:6" x14ac:dyDescent="0.25">
      <c r="A2751" s="3"/>
      <c r="B2751" s="3"/>
      <c r="C2751" s="3"/>
      <c r="D2751" s="3"/>
      <c r="E2751" s="3"/>
      <c r="F2751" s="3"/>
    </row>
    <row r="2752" spans="1:6" x14ac:dyDescent="0.25">
      <c r="A2752" s="3"/>
      <c r="B2752" s="3"/>
      <c r="C2752" s="3"/>
      <c r="D2752" s="3"/>
      <c r="E2752" s="3"/>
      <c r="F2752" s="3"/>
    </row>
    <row r="2753" spans="1:6" x14ac:dyDescent="0.25">
      <c r="A2753" s="3"/>
      <c r="B2753" s="3"/>
      <c r="C2753" s="3"/>
      <c r="D2753" s="3"/>
      <c r="E2753" s="3"/>
      <c r="F2753" s="3"/>
    </row>
    <row r="2754" spans="1:6" x14ac:dyDescent="0.25">
      <c r="A2754" s="3"/>
      <c r="B2754" s="3"/>
      <c r="C2754" s="3"/>
      <c r="D2754" s="3"/>
      <c r="E2754" s="3"/>
      <c r="F2754" s="3"/>
    </row>
    <row r="2755" spans="1:6" x14ac:dyDescent="0.25">
      <c r="A2755" s="3"/>
      <c r="B2755" s="3"/>
      <c r="C2755" s="3"/>
      <c r="D2755" s="3"/>
      <c r="E2755" s="3"/>
      <c r="F2755" s="3"/>
    </row>
    <row r="2756" spans="1:6" x14ac:dyDescent="0.25">
      <c r="A2756" s="3"/>
      <c r="B2756" s="3"/>
      <c r="C2756" s="3"/>
      <c r="D2756" s="3"/>
      <c r="E2756" s="3"/>
      <c r="F2756" s="3"/>
    </row>
    <row r="2757" spans="1:6" x14ac:dyDescent="0.25">
      <c r="A2757" s="3"/>
      <c r="B2757" s="3"/>
      <c r="C2757" s="3"/>
      <c r="D2757" s="3"/>
      <c r="E2757" s="3"/>
      <c r="F2757" s="3"/>
    </row>
    <row r="2758" spans="1:6" x14ac:dyDescent="0.25">
      <c r="A2758" s="3"/>
      <c r="B2758" s="3"/>
      <c r="C2758" s="3"/>
      <c r="D2758" s="3"/>
      <c r="E2758" s="3"/>
      <c r="F2758" s="3"/>
    </row>
    <row r="2759" spans="1:6" x14ac:dyDescent="0.25">
      <c r="A2759" s="3"/>
      <c r="B2759" s="3"/>
      <c r="C2759" s="3"/>
      <c r="D2759" s="3"/>
      <c r="E2759" s="3"/>
      <c r="F2759" s="3"/>
    </row>
    <row r="2760" spans="1:6" x14ac:dyDescent="0.25">
      <c r="A2760" s="3"/>
      <c r="B2760" s="3"/>
      <c r="C2760" s="3"/>
      <c r="D2760" s="3"/>
      <c r="E2760" s="3"/>
      <c r="F2760" s="3"/>
    </row>
    <row r="2761" spans="1:6" x14ac:dyDescent="0.25">
      <c r="A2761" s="3"/>
      <c r="B2761" s="3"/>
      <c r="C2761" s="3"/>
      <c r="D2761" s="3"/>
      <c r="E2761" s="3"/>
      <c r="F2761" s="3"/>
    </row>
    <row r="2762" spans="1:6" x14ac:dyDescent="0.25">
      <c r="A2762" s="3"/>
      <c r="B2762" s="3"/>
      <c r="C2762" s="3"/>
      <c r="D2762" s="3"/>
      <c r="E2762" s="3"/>
      <c r="F2762" s="3"/>
    </row>
    <row r="2763" spans="1:6" x14ac:dyDescent="0.25">
      <c r="A2763" s="3"/>
      <c r="B2763" s="3"/>
      <c r="C2763" s="3"/>
      <c r="D2763" s="3"/>
      <c r="E2763" s="3"/>
      <c r="F2763" s="3"/>
    </row>
    <row r="2764" spans="1:6" x14ac:dyDescent="0.25">
      <c r="A2764" s="3"/>
      <c r="B2764" s="3"/>
      <c r="C2764" s="3"/>
      <c r="D2764" s="3"/>
      <c r="E2764" s="3"/>
      <c r="F2764" s="3"/>
    </row>
    <row r="2765" spans="1:6" x14ac:dyDescent="0.25">
      <c r="A2765" s="3"/>
      <c r="B2765" s="3"/>
      <c r="C2765" s="3"/>
      <c r="D2765" s="3"/>
      <c r="E2765" s="3"/>
      <c r="F2765" s="3"/>
    </row>
    <row r="2766" spans="1:6" x14ac:dyDescent="0.25">
      <c r="A2766" s="3"/>
      <c r="B2766" s="3"/>
      <c r="C2766" s="3"/>
      <c r="D2766" s="3"/>
      <c r="E2766" s="3"/>
      <c r="F2766" s="3"/>
    </row>
    <row r="2767" spans="1:6" x14ac:dyDescent="0.25">
      <c r="A2767" s="3"/>
      <c r="B2767" s="3"/>
      <c r="C2767" s="3"/>
      <c r="D2767" s="3"/>
      <c r="E2767" s="3"/>
      <c r="F2767" s="3"/>
    </row>
    <row r="2768" spans="1:6" x14ac:dyDescent="0.25">
      <c r="A2768" s="3"/>
      <c r="B2768" s="3"/>
      <c r="C2768" s="3"/>
      <c r="D2768" s="3"/>
      <c r="E2768" s="3"/>
      <c r="F2768" s="3"/>
    </row>
    <row r="2769" spans="1:6" x14ac:dyDescent="0.25">
      <c r="A2769" s="3"/>
      <c r="B2769" s="3"/>
      <c r="C2769" s="3"/>
      <c r="D2769" s="3"/>
      <c r="E2769" s="3"/>
      <c r="F2769" s="3"/>
    </row>
    <row r="2770" spans="1:6" x14ac:dyDescent="0.25">
      <c r="A2770" s="3"/>
      <c r="B2770" s="3"/>
      <c r="C2770" s="3"/>
      <c r="D2770" s="3"/>
      <c r="E2770" s="3"/>
      <c r="F2770" s="3"/>
    </row>
    <row r="2771" spans="1:6" x14ac:dyDescent="0.25">
      <c r="A2771" s="3"/>
      <c r="B2771" s="3"/>
      <c r="C2771" s="3"/>
      <c r="D2771" s="3"/>
      <c r="E2771" s="3"/>
      <c r="F2771" s="3"/>
    </row>
    <row r="2772" spans="1:6" x14ac:dyDescent="0.25">
      <c r="A2772" s="3"/>
      <c r="B2772" s="3"/>
      <c r="C2772" s="3"/>
      <c r="D2772" s="3"/>
      <c r="E2772" s="3"/>
      <c r="F2772" s="3"/>
    </row>
    <row r="2773" spans="1:6" x14ac:dyDescent="0.25">
      <c r="A2773" s="3"/>
      <c r="B2773" s="3"/>
      <c r="C2773" s="3"/>
      <c r="D2773" s="3"/>
      <c r="E2773" s="3"/>
      <c r="F2773" s="3"/>
    </row>
    <row r="2774" spans="1:6" x14ac:dyDescent="0.25">
      <c r="A2774" s="3"/>
      <c r="B2774" s="3"/>
      <c r="C2774" s="3"/>
      <c r="D2774" s="3"/>
      <c r="E2774" s="3"/>
      <c r="F2774" s="3"/>
    </row>
    <row r="2775" spans="1:6" x14ac:dyDescent="0.25">
      <c r="A2775" s="3"/>
      <c r="B2775" s="3"/>
      <c r="C2775" s="3"/>
      <c r="D2775" s="3"/>
      <c r="E2775" s="3"/>
      <c r="F2775" s="3"/>
    </row>
    <row r="2776" spans="1:6" x14ac:dyDescent="0.25">
      <c r="A2776" s="3"/>
      <c r="B2776" s="3"/>
      <c r="C2776" s="3"/>
      <c r="D2776" s="3"/>
      <c r="E2776" s="3"/>
      <c r="F2776" s="3"/>
    </row>
    <row r="2777" spans="1:6" x14ac:dyDescent="0.25">
      <c r="A2777" s="3"/>
      <c r="B2777" s="3"/>
      <c r="C2777" s="3"/>
      <c r="D2777" s="3"/>
      <c r="E2777" s="3"/>
      <c r="F2777" s="3"/>
    </row>
    <row r="2778" spans="1:6" x14ac:dyDescent="0.25">
      <c r="A2778" s="3"/>
      <c r="B2778" s="3"/>
      <c r="C2778" s="3"/>
      <c r="D2778" s="3"/>
      <c r="E2778" s="3"/>
      <c r="F2778" s="3"/>
    </row>
    <row r="2779" spans="1:6" x14ac:dyDescent="0.25">
      <c r="A2779" s="3"/>
      <c r="B2779" s="3"/>
      <c r="C2779" s="3"/>
      <c r="D2779" s="3"/>
      <c r="E2779" s="3"/>
      <c r="F2779" s="3"/>
    </row>
    <row r="2780" spans="1:6" x14ac:dyDescent="0.25">
      <c r="A2780" s="3"/>
      <c r="B2780" s="3"/>
      <c r="C2780" s="3"/>
      <c r="D2780" s="3"/>
      <c r="E2780" s="3"/>
      <c r="F2780" s="3"/>
    </row>
    <row r="2781" spans="1:6" x14ac:dyDescent="0.25">
      <c r="A2781" s="3"/>
      <c r="B2781" s="3"/>
      <c r="C2781" s="3"/>
      <c r="D2781" s="3"/>
      <c r="E2781" s="3"/>
      <c r="F2781" s="3"/>
    </row>
    <row r="2782" spans="1:6" x14ac:dyDescent="0.25">
      <c r="A2782" s="3"/>
      <c r="B2782" s="3"/>
      <c r="C2782" s="3"/>
      <c r="D2782" s="3"/>
      <c r="E2782" s="3"/>
      <c r="F2782" s="3"/>
    </row>
    <row r="2783" spans="1:6" x14ac:dyDescent="0.25">
      <c r="A2783" s="3"/>
      <c r="B2783" s="3"/>
      <c r="C2783" s="3"/>
      <c r="D2783" s="3"/>
      <c r="E2783" s="3"/>
      <c r="F2783" s="3"/>
    </row>
    <row r="2784" spans="1:6" x14ac:dyDescent="0.25">
      <c r="A2784" s="3"/>
      <c r="B2784" s="3"/>
      <c r="C2784" s="3"/>
      <c r="D2784" s="3"/>
      <c r="E2784" s="3"/>
      <c r="F2784" s="3"/>
    </row>
    <row r="2785" spans="1:6" x14ac:dyDescent="0.25">
      <c r="A2785" s="3"/>
      <c r="B2785" s="3"/>
      <c r="C2785" s="3"/>
      <c r="D2785" s="3"/>
      <c r="E2785" s="3"/>
      <c r="F2785" s="3"/>
    </row>
    <row r="2786" spans="1:6" x14ac:dyDescent="0.25">
      <c r="A2786" s="3"/>
      <c r="B2786" s="3"/>
      <c r="C2786" s="3"/>
      <c r="D2786" s="3"/>
      <c r="E2786" s="3"/>
      <c r="F2786" s="3"/>
    </row>
    <row r="2787" spans="1:6" x14ac:dyDescent="0.25">
      <c r="A2787" s="3"/>
      <c r="B2787" s="3"/>
      <c r="C2787" s="3"/>
      <c r="D2787" s="3"/>
      <c r="E2787" s="3"/>
      <c r="F2787" s="3"/>
    </row>
    <row r="2788" spans="1:6" x14ac:dyDescent="0.25">
      <c r="A2788" s="3"/>
      <c r="B2788" s="3"/>
      <c r="C2788" s="3"/>
      <c r="D2788" s="3"/>
      <c r="E2788" s="3"/>
      <c r="F2788" s="3"/>
    </row>
    <row r="2789" spans="1:6" x14ac:dyDescent="0.25">
      <c r="A2789" s="3"/>
      <c r="B2789" s="3"/>
      <c r="C2789" s="3"/>
      <c r="D2789" s="3"/>
      <c r="E2789" s="3"/>
      <c r="F2789" s="3"/>
    </row>
    <row r="2790" spans="1:6" x14ac:dyDescent="0.25">
      <c r="A2790" s="3"/>
      <c r="B2790" s="3"/>
      <c r="C2790" s="3"/>
      <c r="D2790" s="3"/>
      <c r="E2790" s="3"/>
      <c r="F2790" s="3"/>
    </row>
    <row r="2791" spans="1:6" x14ac:dyDescent="0.25">
      <c r="A2791" s="3"/>
      <c r="B2791" s="3"/>
      <c r="C2791" s="3"/>
      <c r="D2791" s="3"/>
      <c r="E2791" s="3"/>
      <c r="F2791" s="3"/>
    </row>
    <row r="2792" spans="1:6" x14ac:dyDescent="0.25">
      <c r="A2792" s="3"/>
      <c r="B2792" s="3"/>
      <c r="C2792" s="3"/>
      <c r="D2792" s="3"/>
      <c r="E2792" s="3"/>
      <c r="F2792" s="3"/>
    </row>
    <row r="2793" spans="1:6" x14ac:dyDescent="0.25">
      <c r="A2793" s="3"/>
      <c r="B2793" s="3"/>
      <c r="C2793" s="3"/>
      <c r="D2793" s="3"/>
      <c r="E2793" s="3"/>
      <c r="F2793" s="3"/>
    </row>
    <row r="2794" spans="1:6" x14ac:dyDescent="0.25">
      <c r="A2794" s="3"/>
      <c r="B2794" s="3"/>
      <c r="C2794" s="3"/>
      <c r="D2794" s="3"/>
      <c r="E2794" s="3"/>
      <c r="F2794" s="3"/>
    </row>
    <row r="2795" spans="1:6" x14ac:dyDescent="0.25">
      <c r="A2795" s="3"/>
      <c r="B2795" s="3"/>
      <c r="C2795" s="3"/>
      <c r="D2795" s="3"/>
      <c r="E2795" s="3"/>
      <c r="F2795" s="3"/>
    </row>
    <row r="2796" spans="1:6" x14ac:dyDescent="0.25">
      <c r="A2796" s="3"/>
      <c r="B2796" s="3"/>
      <c r="C2796" s="3"/>
      <c r="D2796" s="3"/>
      <c r="E2796" s="3"/>
      <c r="F2796" s="3"/>
    </row>
    <row r="2797" spans="1:6" x14ac:dyDescent="0.25">
      <c r="A2797" s="3"/>
      <c r="B2797" s="3"/>
      <c r="C2797" s="3"/>
      <c r="D2797" s="3"/>
      <c r="E2797" s="3"/>
      <c r="F2797" s="3"/>
    </row>
    <row r="2798" spans="1:6" x14ac:dyDescent="0.25">
      <c r="A2798" s="3"/>
      <c r="B2798" s="3"/>
      <c r="C2798" s="3"/>
      <c r="D2798" s="3"/>
      <c r="E2798" s="3"/>
      <c r="F2798" s="3"/>
    </row>
    <row r="2799" spans="1:6" x14ac:dyDescent="0.25">
      <c r="A2799" s="3"/>
      <c r="B2799" s="3"/>
      <c r="C2799" s="3"/>
      <c r="D2799" s="3"/>
      <c r="E2799" s="3"/>
      <c r="F2799" s="3"/>
    </row>
    <row r="2800" spans="1:6" x14ac:dyDescent="0.25">
      <c r="A2800" s="3"/>
      <c r="B2800" s="3"/>
      <c r="C2800" s="3"/>
      <c r="D2800" s="3"/>
      <c r="E2800" s="3"/>
      <c r="F2800" s="3"/>
    </row>
    <row r="2801" spans="1:6" x14ac:dyDescent="0.25">
      <c r="A2801" s="3"/>
      <c r="B2801" s="3"/>
      <c r="C2801" s="3"/>
      <c r="D2801" s="3"/>
      <c r="E2801" s="3"/>
      <c r="F2801" s="3"/>
    </row>
    <row r="2802" spans="1:6" x14ac:dyDescent="0.25">
      <c r="A2802" s="3"/>
      <c r="B2802" s="3"/>
      <c r="C2802" s="3"/>
      <c r="D2802" s="3"/>
      <c r="E2802" s="3"/>
      <c r="F2802" s="3"/>
    </row>
    <row r="2803" spans="1:6" x14ac:dyDescent="0.25">
      <c r="A2803" s="3"/>
      <c r="B2803" s="3"/>
      <c r="C2803" s="3"/>
      <c r="D2803" s="3"/>
      <c r="E2803" s="3"/>
      <c r="F2803" s="3"/>
    </row>
    <row r="2804" spans="1:6" x14ac:dyDescent="0.25">
      <c r="A2804" s="3"/>
      <c r="B2804" s="3"/>
      <c r="C2804" s="3"/>
      <c r="D2804" s="3"/>
      <c r="E2804" s="3"/>
      <c r="F2804" s="3"/>
    </row>
    <row r="2805" spans="1:6" x14ac:dyDescent="0.25">
      <c r="A2805" s="3"/>
      <c r="B2805" s="3"/>
      <c r="C2805" s="3"/>
      <c r="D2805" s="3"/>
      <c r="E2805" s="3"/>
      <c r="F2805" s="3"/>
    </row>
    <row r="2806" spans="1:6" x14ac:dyDescent="0.25">
      <c r="A2806" s="3"/>
      <c r="B2806" s="3"/>
      <c r="C2806" s="3"/>
      <c r="D2806" s="3"/>
      <c r="E2806" s="3"/>
      <c r="F2806" s="3"/>
    </row>
    <row r="2807" spans="1:6" x14ac:dyDescent="0.25">
      <c r="A2807" s="3"/>
      <c r="B2807" s="3"/>
      <c r="C2807" s="3"/>
      <c r="D2807" s="3"/>
      <c r="E2807" s="3"/>
      <c r="F2807" s="3"/>
    </row>
    <row r="2808" spans="1:6" x14ac:dyDescent="0.25">
      <c r="A2808" s="3"/>
      <c r="B2808" s="3"/>
      <c r="C2808" s="3"/>
      <c r="D2808" s="3"/>
      <c r="E2808" s="3"/>
      <c r="F2808" s="3"/>
    </row>
    <row r="2809" spans="1:6" x14ac:dyDescent="0.25">
      <c r="A2809" s="3"/>
      <c r="B2809" s="3"/>
      <c r="C2809" s="3"/>
      <c r="D2809" s="3"/>
      <c r="E2809" s="3"/>
      <c r="F2809" s="3"/>
    </row>
    <row r="2810" spans="1:6" x14ac:dyDescent="0.25">
      <c r="A2810" s="3"/>
      <c r="B2810" s="3"/>
      <c r="C2810" s="3"/>
      <c r="D2810" s="3"/>
      <c r="E2810" s="3"/>
      <c r="F2810" s="3"/>
    </row>
    <row r="2811" spans="1:6" x14ac:dyDescent="0.25">
      <c r="A2811" s="3"/>
      <c r="B2811" s="3"/>
      <c r="C2811" s="3"/>
      <c r="D2811" s="3"/>
      <c r="E2811" s="3"/>
      <c r="F2811" s="3"/>
    </row>
    <row r="2812" spans="1:6" x14ac:dyDescent="0.25">
      <c r="A2812" s="3"/>
      <c r="B2812" s="3"/>
      <c r="C2812" s="3"/>
      <c r="D2812" s="3"/>
      <c r="E2812" s="3"/>
      <c r="F2812" s="3"/>
    </row>
    <row r="2813" spans="1:6" x14ac:dyDescent="0.25">
      <c r="A2813" s="3"/>
      <c r="B2813" s="3"/>
      <c r="C2813" s="3"/>
      <c r="D2813" s="3"/>
      <c r="E2813" s="3"/>
      <c r="F2813" s="3"/>
    </row>
    <row r="2814" spans="1:6" x14ac:dyDescent="0.25">
      <c r="A2814" s="3"/>
      <c r="B2814" s="3"/>
      <c r="C2814" s="3"/>
      <c r="D2814" s="3"/>
      <c r="E2814" s="3"/>
      <c r="F2814" s="3"/>
    </row>
    <row r="2815" spans="1:6" x14ac:dyDescent="0.25">
      <c r="A2815" s="3"/>
      <c r="B2815" s="3"/>
      <c r="C2815" s="3"/>
      <c r="D2815" s="3"/>
      <c r="E2815" s="3"/>
      <c r="F2815" s="3"/>
    </row>
    <row r="2816" spans="1:6" x14ac:dyDescent="0.25">
      <c r="A2816" s="3"/>
      <c r="B2816" s="3"/>
      <c r="C2816" s="3"/>
      <c r="D2816" s="3"/>
      <c r="E2816" s="3"/>
      <c r="F2816" s="3"/>
    </row>
    <row r="2817" spans="1:6" x14ac:dyDescent="0.25">
      <c r="A2817" s="3"/>
      <c r="B2817" s="3"/>
      <c r="C2817" s="3"/>
      <c r="D2817" s="3"/>
      <c r="E2817" s="3"/>
      <c r="F2817" s="3"/>
    </row>
    <row r="2818" spans="1:6" x14ac:dyDescent="0.25">
      <c r="A2818" s="3"/>
      <c r="B2818" s="3"/>
      <c r="C2818" s="3"/>
      <c r="D2818" s="3"/>
      <c r="E2818" s="3"/>
      <c r="F2818" s="3"/>
    </row>
    <row r="2819" spans="1:6" x14ac:dyDescent="0.25">
      <c r="A2819" s="3"/>
      <c r="B2819" s="3"/>
      <c r="C2819" s="3"/>
      <c r="D2819" s="3"/>
      <c r="E2819" s="3"/>
      <c r="F2819" s="3"/>
    </row>
    <row r="2820" spans="1:6" x14ac:dyDescent="0.25">
      <c r="A2820" s="3"/>
      <c r="B2820" s="3"/>
      <c r="C2820" s="3"/>
      <c r="D2820" s="3"/>
      <c r="E2820" s="3"/>
      <c r="F2820" s="3"/>
    </row>
    <row r="2821" spans="1:6" x14ac:dyDescent="0.25">
      <c r="A2821" s="3"/>
      <c r="B2821" s="3"/>
      <c r="C2821" s="3"/>
      <c r="D2821" s="3"/>
      <c r="E2821" s="3"/>
      <c r="F2821" s="3"/>
    </row>
    <row r="2822" spans="1:6" x14ac:dyDescent="0.25">
      <c r="A2822" s="3"/>
      <c r="B2822" s="3"/>
      <c r="C2822" s="3"/>
      <c r="D2822" s="3"/>
      <c r="E2822" s="3"/>
      <c r="F2822" s="3"/>
    </row>
    <row r="2823" spans="1:6" x14ac:dyDescent="0.25">
      <c r="A2823" s="3"/>
      <c r="B2823" s="3"/>
      <c r="C2823" s="3"/>
      <c r="D2823" s="3"/>
      <c r="E2823" s="3"/>
      <c r="F2823" s="3"/>
    </row>
    <row r="2824" spans="1:6" x14ac:dyDescent="0.25">
      <c r="A2824" s="3"/>
      <c r="B2824" s="3"/>
      <c r="C2824" s="3"/>
      <c r="D2824" s="3"/>
      <c r="E2824" s="3"/>
      <c r="F2824" s="3"/>
    </row>
    <row r="2825" spans="1:6" x14ac:dyDescent="0.25">
      <c r="A2825" s="3"/>
      <c r="B2825" s="3"/>
      <c r="C2825" s="3"/>
      <c r="D2825" s="3"/>
      <c r="E2825" s="3"/>
      <c r="F2825" s="3"/>
    </row>
    <row r="2826" spans="1:6" x14ac:dyDescent="0.25">
      <c r="A2826" s="3"/>
      <c r="B2826" s="3"/>
      <c r="C2826" s="3"/>
      <c r="D2826" s="3"/>
      <c r="E2826" s="3"/>
      <c r="F2826" s="3"/>
    </row>
    <row r="2827" spans="1:6" x14ac:dyDescent="0.25">
      <c r="A2827" s="3"/>
      <c r="B2827" s="3"/>
      <c r="C2827" s="3"/>
      <c r="D2827" s="3"/>
      <c r="E2827" s="3"/>
      <c r="F2827" s="3"/>
    </row>
    <row r="2828" spans="1:6" x14ac:dyDescent="0.25">
      <c r="A2828" s="3"/>
      <c r="B2828" s="3"/>
      <c r="C2828" s="3"/>
      <c r="D2828" s="3"/>
      <c r="E2828" s="3"/>
      <c r="F2828" s="3"/>
    </row>
    <row r="2829" spans="1:6" x14ac:dyDescent="0.25">
      <c r="A2829" s="3"/>
      <c r="B2829" s="3"/>
      <c r="C2829" s="3"/>
      <c r="D2829" s="3"/>
      <c r="E2829" s="3"/>
      <c r="F2829" s="3"/>
    </row>
    <row r="2830" spans="1:6" x14ac:dyDescent="0.25">
      <c r="A2830" s="3"/>
      <c r="B2830" s="3"/>
      <c r="C2830" s="3"/>
      <c r="D2830" s="3"/>
      <c r="E2830" s="3"/>
      <c r="F2830" s="3"/>
    </row>
    <row r="2831" spans="1:6" x14ac:dyDescent="0.25">
      <c r="A2831" s="3"/>
      <c r="B2831" s="3"/>
      <c r="C2831" s="3"/>
      <c r="D2831" s="3"/>
      <c r="E2831" s="3"/>
      <c r="F2831" s="3"/>
    </row>
    <row r="2832" spans="1:6" x14ac:dyDescent="0.25">
      <c r="A2832" s="3"/>
      <c r="B2832" s="3"/>
      <c r="C2832" s="3"/>
      <c r="D2832" s="3"/>
      <c r="E2832" s="3"/>
      <c r="F2832" s="3"/>
    </row>
    <row r="2833" spans="1:6" x14ac:dyDescent="0.25">
      <c r="A2833" s="3"/>
      <c r="B2833" s="3"/>
      <c r="C2833" s="3"/>
      <c r="D2833" s="3"/>
      <c r="E2833" s="3"/>
      <c r="F2833" s="3"/>
    </row>
    <row r="2834" spans="1:6" x14ac:dyDescent="0.25">
      <c r="A2834" s="3"/>
      <c r="B2834" s="3"/>
      <c r="C2834" s="3"/>
      <c r="D2834" s="3"/>
      <c r="E2834" s="3"/>
      <c r="F2834" s="3"/>
    </row>
    <row r="2835" spans="1:6" x14ac:dyDescent="0.25">
      <c r="A2835" s="3"/>
      <c r="B2835" s="3"/>
      <c r="C2835" s="3"/>
      <c r="D2835" s="3"/>
      <c r="E2835" s="3"/>
      <c r="F2835" s="3"/>
    </row>
    <row r="2836" spans="1:6" x14ac:dyDescent="0.25">
      <c r="A2836" s="3"/>
      <c r="B2836" s="3"/>
      <c r="C2836" s="3"/>
      <c r="D2836" s="3"/>
      <c r="E2836" s="3"/>
      <c r="F2836" s="3"/>
    </row>
    <row r="2837" spans="1:6" x14ac:dyDescent="0.25">
      <c r="A2837" s="3"/>
      <c r="B2837" s="3"/>
      <c r="C2837" s="3"/>
      <c r="D2837" s="3"/>
      <c r="E2837" s="3"/>
      <c r="F2837" s="3"/>
    </row>
    <row r="2838" spans="1:6" x14ac:dyDescent="0.25">
      <c r="A2838" s="3"/>
      <c r="B2838" s="3"/>
      <c r="C2838" s="3"/>
      <c r="D2838" s="3"/>
      <c r="E2838" s="3"/>
      <c r="F2838" s="3"/>
    </row>
    <row r="2839" spans="1:6" x14ac:dyDescent="0.25">
      <c r="A2839" s="3"/>
      <c r="B2839" s="3"/>
      <c r="C2839" s="3"/>
      <c r="D2839" s="3"/>
      <c r="E2839" s="3"/>
      <c r="F2839" s="3"/>
    </row>
    <row r="2840" spans="1:6" x14ac:dyDescent="0.25">
      <c r="A2840" s="3"/>
      <c r="B2840" s="3"/>
      <c r="C2840" s="3"/>
      <c r="D2840" s="3"/>
      <c r="E2840" s="3"/>
      <c r="F2840" s="3"/>
    </row>
    <row r="2841" spans="1:6" x14ac:dyDescent="0.25">
      <c r="A2841" s="3"/>
      <c r="B2841" s="3"/>
      <c r="C2841" s="3"/>
      <c r="D2841" s="3"/>
      <c r="E2841" s="3"/>
      <c r="F2841" s="3"/>
    </row>
    <row r="2842" spans="1:6" x14ac:dyDescent="0.25">
      <c r="A2842" s="3"/>
      <c r="B2842" s="3"/>
      <c r="C2842" s="3"/>
      <c r="D2842" s="3"/>
      <c r="E2842" s="3"/>
      <c r="F2842" s="3"/>
    </row>
    <row r="2843" spans="1:6" x14ac:dyDescent="0.25">
      <c r="A2843" s="3"/>
      <c r="B2843" s="3"/>
      <c r="C2843" s="3"/>
      <c r="D2843" s="3"/>
      <c r="E2843" s="3"/>
      <c r="F2843" s="3"/>
    </row>
    <row r="2844" spans="1:6" x14ac:dyDescent="0.25">
      <c r="A2844" s="3"/>
      <c r="B2844" s="3"/>
      <c r="C2844" s="3"/>
      <c r="D2844" s="3"/>
      <c r="E2844" s="3"/>
      <c r="F2844" s="3"/>
    </row>
    <row r="2845" spans="1:6" x14ac:dyDescent="0.25">
      <c r="A2845" s="3"/>
      <c r="B2845" s="3"/>
      <c r="C2845" s="3"/>
      <c r="D2845" s="3"/>
      <c r="E2845" s="3"/>
      <c r="F2845" s="3"/>
    </row>
    <row r="2846" spans="1:6" x14ac:dyDescent="0.25">
      <c r="A2846" s="3"/>
      <c r="B2846" s="3"/>
      <c r="C2846" s="3"/>
      <c r="D2846" s="3"/>
      <c r="E2846" s="3"/>
      <c r="F2846" s="3"/>
    </row>
    <row r="2847" spans="1:6" x14ac:dyDescent="0.25">
      <c r="A2847" s="3"/>
      <c r="B2847" s="3"/>
      <c r="C2847" s="3"/>
      <c r="D2847" s="3"/>
      <c r="E2847" s="3"/>
      <c r="F2847" s="3"/>
    </row>
    <row r="2848" spans="1:6" x14ac:dyDescent="0.25">
      <c r="A2848" s="3"/>
      <c r="B2848" s="3"/>
      <c r="C2848" s="3"/>
      <c r="D2848" s="3"/>
      <c r="E2848" s="3"/>
      <c r="F2848" s="3"/>
    </row>
    <row r="2849" spans="1:6" x14ac:dyDescent="0.25">
      <c r="A2849" s="3"/>
      <c r="B2849" s="3"/>
      <c r="C2849" s="3"/>
      <c r="D2849" s="3"/>
      <c r="E2849" s="3"/>
      <c r="F2849" s="3"/>
    </row>
    <row r="2850" spans="1:6" x14ac:dyDescent="0.25">
      <c r="A2850" s="3"/>
      <c r="B2850" s="3"/>
      <c r="C2850" s="3"/>
      <c r="D2850" s="3"/>
      <c r="E2850" s="3"/>
      <c r="F2850" s="3"/>
    </row>
    <row r="2851" spans="1:6" x14ac:dyDescent="0.25">
      <c r="A2851" s="3"/>
      <c r="B2851" s="3"/>
      <c r="C2851" s="3"/>
      <c r="D2851" s="3"/>
      <c r="E2851" s="3"/>
      <c r="F2851" s="3"/>
    </row>
    <row r="2852" spans="1:6" x14ac:dyDescent="0.25">
      <c r="A2852" s="3"/>
      <c r="B2852" s="3"/>
      <c r="C2852" s="3"/>
      <c r="D2852" s="3"/>
      <c r="E2852" s="3"/>
      <c r="F2852" s="3"/>
    </row>
    <row r="2853" spans="1:6" x14ac:dyDescent="0.25">
      <c r="A2853" s="3"/>
      <c r="B2853" s="3"/>
      <c r="C2853" s="3"/>
      <c r="D2853" s="3"/>
      <c r="E2853" s="3"/>
      <c r="F2853" s="3"/>
    </row>
    <row r="2854" spans="1:6" x14ac:dyDescent="0.25">
      <c r="A2854" s="3"/>
      <c r="B2854" s="3"/>
      <c r="C2854" s="3"/>
      <c r="D2854" s="3"/>
      <c r="E2854" s="3"/>
      <c r="F2854" s="3"/>
    </row>
    <row r="2855" spans="1:6" x14ac:dyDescent="0.25">
      <c r="A2855" s="3"/>
      <c r="B2855" s="3"/>
      <c r="C2855" s="3"/>
      <c r="D2855" s="3"/>
      <c r="E2855" s="3"/>
      <c r="F2855" s="3"/>
    </row>
    <row r="2856" spans="1:6" x14ac:dyDescent="0.25">
      <c r="A2856" s="3"/>
      <c r="B2856" s="3"/>
      <c r="C2856" s="3"/>
      <c r="D2856" s="3"/>
      <c r="E2856" s="3"/>
      <c r="F2856" s="3"/>
    </row>
    <row r="2857" spans="1:6" x14ac:dyDescent="0.25">
      <c r="A2857" s="3"/>
      <c r="B2857" s="3"/>
      <c r="C2857" s="3"/>
      <c r="D2857" s="3"/>
      <c r="E2857" s="3"/>
      <c r="F2857" s="3"/>
    </row>
    <row r="2858" spans="1:6" x14ac:dyDescent="0.25">
      <c r="A2858" s="3"/>
      <c r="B2858" s="3"/>
      <c r="C2858" s="3"/>
      <c r="D2858" s="3"/>
      <c r="E2858" s="3"/>
      <c r="F2858" s="3"/>
    </row>
    <row r="2859" spans="1:6" x14ac:dyDescent="0.25">
      <c r="A2859" s="3"/>
      <c r="B2859" s="3"/>
      <c r="C2859" s="3"/>
      <c r="D2859" s="3"/>
      <c r="E2859" s="3"/>
      <c r="F2859" s="3"/>
    </row>
    <row r="2860" spans="1:6" x14ac:dyDescent="0.25">
      <c r="A2860" s="3"/>
      <c r="B2860" s="3"/>
      <c r="C2860" s="3"/>
      <c r="D2860" s="3"/>
      <c r="E2860" s="3"/>
      <c r="F2860" s="3"/>
    </row>
    <row r="2861" spans="1:6" x14ac:dyDescent="0.25">
      <c r="A2861" s="3"/>
      <c r="B2861" s="3"/>
      <c r="C2861" s="3"/>
      <c r="D2861" s="3"/>
      <c r="E2861" s="3"/>
      <c r="F2861" s="3"/>
    </row>
    <row r="2862" spans="1:6" x14ac:dyDescent="0.25">
      <c r="A2862" s="3"/>
      <c r="B2862" s="3"/>
      <c r="C2862" s="3"/>
      <c r="D2862" s="3"/>
      <c r="E2862" s="3"/>
      <c r="F2862" s="3"/>
    </row>
    <row r="2863" spans="1:6" x14ac:dyDescent="0.25">
      <c r="A2863" s="3"/>
      <c r="B2863" s="3"/>
      <c r="C2863" s="3"/>
      <c r="D2863" s="3"/>
      <c r="E2863" s="3"/>
      <c r="F2863" s="3"/>
    </row>
    <row r="2864" spans="1:6" x14ac:dyDescent="0.25">
      <c r="A2864" s="3"/>
      <c r="B2864" s="3"/>
      <c r="C2864" s="3"/>
      <c r="D2864" s="3"/>
      <c r="E2864" s="3"/>
      <c r="F2864" s="3"/>
    </row>
    <row r="2865" spans="1:6" x14ac:dyDescent="0.25">
      <c r="A2865" s="3"/>
      <c r="B2865" s="3"/>
      <c r="C2865" s="3"/>
      <c r="D2865" s="3"/>
      <c r="E2865" s="3"/>
      <c r="F2865" s="3"/>
    </row>
    <row r="2866" spans="1:6" x14ac:dyDescent="0.25">
      <c r="A2866" s="3"/>
      <c r="B2866" s="3"/>
      <c r="C2866" s="3"/>
      <c r="D2866" s="3"/>
      <c r="E2866" s="3"/>
      <c r="F2866" s="3"/>
    </row>
    <row r="2867" spans="1:6" x14ac:dyDescent="0.25">
      <c r="A2867" s="3"/>
      <c r="B2867" s="3"/>
      <c r="C2867" s="3"/>
      <c r="D2867" s="3"/>
      <c r="E2867" s="3"/>
      <c r="F2867" s="3"/>
    </row>
    <row r="2868" spans="1:6" x14ac:dyDescent="0.25">
      <c r="A2868" s="3"/>
      <c r="B2868" s="3"/>
      <c r="C2868" s="3"/>
      <c r="D2868" s="3"/>
      <c r="E2868" s="3"/>
      <c r="F2868" s="3"/>
    </row>
    <row r="2869" spans="1:6" x14ac:dyDescent="0.25">
      <c r="A2869" s="3"/>
      <c r="B2869" s="3"/>
      <c r="C2869" s="3"/>
      <c r="D2869" s="3"/>
      <c r="E2869" s="3"/>
      <c r="F2869" s="3"/>
    </row>
    <row r="2870" spans="1:6" x14ac:dyDescent="0.25">
      <c r="A2870" s="3"/>
      <c r="B2870" s="3"/>
      <c r="C2870" s="3"/>
      <c r="D2870" s="3"/>
      <c r="E2870" s="3"/>
      <c r="F2870" s="3"/>
    </row>
    <row r="2871" spans="1:6" x14ac:dyDescent="0.25">
      <c r="A2871" s="3"/>
      <c r="B2871" s="3"/>
      <c r="C2871" s="3"/>
      <c r="D2871" s="3"/>
      <c r="E2871" s="3"/>
      <c r="F2871" s="3"/>
    </row>
    <row r="2872" spans="1:6" x14ac:dyDescent="0.25">
      <c r="A2872" s="3"/>
      <c r="B2872" s="3"/>
      <c r="C2872" s="3"/>
      <c r="D2872" s="3"/>
      <c r="E2872" s="3"/>
      <c r="F2872" s="3"/>
    </row>
    <row r="2873" spans="1:6" x14ac:dyDescent="0.25">
      <c r="A2873" s="3"/>
      <c r="B2873" s="3"/>
      <c r="C2873" s="3"/>
      <c r="D2873" s="3"/>
      <c r="E2873" s="3"/>
      <c r="F2873" s="3"/>
    </row>
    <row r="2874" spans="1:6" x14ac:dyDescent="0.25">
      <c r="A2874" s="3"/>
      <c r="B2874" s="3"/>
      <c r="C2874" s="3"/>
      <c r="D2874" s="3"/>
      <c r="E2874" s="3"/>
      <c r="F2874" s="3"/>
    </row>
    <row r="2875" spans="1:6" x14ac:dyDescent="0.25">
      <c r="A2875" s="3"/>
      <c r="B2875" s="3"/>
      <c r="C2875" s="3"/>
      <c r="D2875" s="3"/>
      <c r="E2875" s="3"/>
      <c r="F2875" s="3"/>
    </row>
    <row r="2876" spans="1:6" x14ac:dyDescent="0.25">
      <c r="A2876" s="3"/>
      <c r="B2876" s="3"/>
      <c r="C2876" s="3"/>
      <c r="D2876" s="3"/>
      <c r="E2876" s="3"/>
      <c r="F2876" s="3"/>
    </row>
    <row r="2877" spans="1:6" x14ac:dyDescent="0.25">
      <c r="A2877" s="3"/>
      <c r="B2877" s="3"/>
      <c r="C2877" s="3"/>
      <c r="D2877" s="3"/>
      <c r="E2877" s="3"/>
      <c r="F2877" s="3"/>
    </row>
    <row r="2878" spans="1:6" x14ac:dyDescent="0.25">
      <c r="A2878" s="3"/>
      <c r="B2878" s="3"/>
      <c r="C2878" s="3"/>
      <c r="D2878" s="3"/>
      <c r="E2878" s="3"/>
      <c r="F2878" s="3"/>
    </row>
    <row r="2879" spans="1:6" x14ac:dyDescent="0.25">
      <c r="A2879" s="3"/>
      <c r="B2879" s="3"/>
      <c r="C2879" s="3"/>
      <c r="D2879" s="3"/>
      <c r="E2879" s="3"/>
      <c r="F2879" s="3"/>
    </row>
    <row r="2880" spans="1:6" x14ac:dyDescent="0.25">
      <c r="A2880" s="3"/>
      <c r="B2880" s="3"/>
      <c r="C2880" s="3"/>
      <c r="D2880" s="3"/>
      <c r="E2880" s="3"/>
      <c r="F2880" s="3"/>
    </row>
    <row r="2881" spans="1:6" x14ac:dyDescent="0.25">
      <c r="A2881" s="3"/>
      <c r="B2881" s="3"/>
      <c r="C2881" s="3"/>
      <c r="D2881" s="3"/>
      <c r="E2881" s="3"/>
      <c r="F2881" s="3"/>
    </row>
    <row r="2882" spans="1:6" x14ac:dyDescent="0.25">
      <c r="A2882" s="3"/>
      <c r="B2882" s="3"/>
      <c r="C2882" s="3"/>
      <c r="D2882" s="3"/>
      <c r="E2882" s="3"/>
      <c r="F2882" s="3"/>
    </row>
    <row r="2883" spans="1:6" x14ac:dyDescent="0.25">
      <c r="A2883" s="3"/>
      <c r="B2883" s="3"/>
      <c r="C2883" s="3"/>
      <c r="D2883" s="3"/>
      <c r="E2883" s="3"/>
      <c r="F2883" s="3"/>
    </row>
    <row r="2884" spans="1:6" x14ac:dyDescent="0.25">
      <c r="A2884" s="3"/>
      <c r="B2884" s="3"/>
      <c r="C2884" s="3"/>
      <c r="D2884" s="3"/>
      <c r="E2884" s="3"/>
      <c r="F2884" s="3"/>
    </row>
    <row r="2885" spans="1:6" x14ac:dyDescent="0.25">
      <c r="A2885" s="3"/>
      <c r="B2885" s="3"/>
      <c r="C2885" s="3"/>
      <c r="D2885" s="3"/>
      <c r="E2885" s="3"/>
      <c r="F2885" s="3"/>
    </row>
    <row r="2886" spans="1:6" x14ac:dyDescent="0.25">
      <c r="A2886" s="3"/>
      <c r="B2886" s="3"/>
      <c r="C2886" s="3"/>
      <c r="D2886" s="3"/>
      <c r="E2886" s="3"/>
      <c r="F2886" s="3"/>
    </row>
    <row r="2887" spans="1:6" x14ac:dyDescent="0.25">
      <c r="A2887" s="3"/>
      <c r="B2887" s="3"/>
      <c r="C2887" s="3"/>
      <c r="D2887" s="3"/>
      <c r="E2887" s="3"/>
      <c r="F2887" s="3"/>
    </row>
    <row r="2888" spans="1:6" x14ac:dyDescent="0.25">
      <c r="A2888" s="3"/>
      <c r="B2888" s="3"/>
      <c r="C2888" s="3"/>
      <c r="D2888" s="3"/>
      <c r="E2888" s="3"/>
      <c r="F2888" s="3"/>
    </row>
    <row r="2889" spans="1:6" x14ac:dyDescent="0.25">
      <c r="A2889" s="3"/>
      <c r="B2889" s="3"/>
      <c r="C2889" s="3"/>
      <c r="D2889" s="3"/>
      <c r="E2889" s="3"/>
      <c r="F2889" s="3"/>
    </row>
    <row r="2890" spans="1:6" x14ac:dyDescent="0.25">
      <c r="A2890" s="3"/>
      <c r="B2890" s="3"/>
      <c r="C2890" s="3"/>
      <c r="D2890" s="3"/>
      <c r="E2890" s="3"/>
      <c r="F2890" s="3"/>
    </row>
    <row r="2891" spans="1:6" x14ac:dyDescent="0.25">
      <c r="A2891" s="3"/>
      <c r="B2891" s="3"/>
      <c r="C2891" s="3"/>
      <c r="D2891" s="3"/>
      <c r="E2891" s="3"/>
      <c r="F2891" s="3"/>
    </row>
    <row r="2892" spans="1:6" x14ac:dyDescent="0.25">
      <c r="A2892" s="3"/>
      <c r="B2892" s="3"/>
      <c r="C2892" s="3"/>
      <c r="D2892" s="3"/>
      <c r="E2892" s="3"/>
      <c r="F2892" s="3"/>
    </row>
    <row r="2893" spans="1:6" x14ac:dyDescent="0.25">
      <c r="A2893" s="3"/>
      <c r="B2893" s="3"/>
      <c r="C2893" s="3"/>
      <c r="D2893" s="3"/>
      <c r="E2893" s="3"/>
      <c r="F2893" s="3"/>
    </row>
    <row r="2894" spans="1:6" x14ac:dyDescent="0.25">
      <c r="A2894" s="3"/>
      <c r="B2894" s="3"/>
      <c r="C2894" s="3"/>
      <c r="D2894" s="3"/>
      <c r="E2894" s="3"/>
      <c r="F2894" s="3"/>
    </row>
    <row r="2895" spans="1:6" x14ac:dyDescent="0.25">
      <c r="A2895" s="3"/>
      <c r="B2895" s="3"/>
      <c r="C2895" s="3"/>
      <c r="D2895" s="3"/>
      <c r="E2895" s="3"/>
      <c r="F2895" s="3"/>
    </row>
    <row r="2896" spans="1:6" x14ac:dyDescent="0.25">
      <c r="A2896" s="3"/>
      <c r="B2896" s="3"/>
      <c r="C2896" s="3"/>
      <c r="D2896" s="3"/>
      <c r="E2896" s="3"/>
      <c r="F2896" s="3"/>
    </row>
    <row r="2897" spans="1:6" x14ac:dyDescent="0.25">
      <c r="A2897" s="3"/>
      <c r="B2897" s="3"/>
      <c r="C2897" s="3"/>
      <c r="D2897" s="3"/>
      <c r="E2897" s="3"/>
      <c r="F2897" s="3"/>
    </row>
    <row r="2898" spans="1:6" x14ac:dyDescent="0.25">
      <c r="A2898" s="3"/>
      <c r="B2898" s="3"/>
      <c r="C2898" s="3"/>
      <c r="D2898" s="3"/>
      <c r="E2898" s="3"/>
      <c r="F2898" s="3"/>
    </row>
    <row r="2899" spans="1:6" x14ac:dyDescent="0.25">
      <c r="A2899" s="3"/>
      <c r="B2899" s="3"/>
      <c r="C2899" s="3"/>
      <c r="D2899" s="3"/>
      <c r="E2899" s="3"/>
      <c r="F2899" s="3"/>
    </row>
    <row r="2900" spans="1:6" x14ac:dyDescent="0.25">
      <c r="A2900" s="3"/>
      <c r="B2900" s="3"/>
      <c r="C2900" s="3"/>
      <c r="D2900" s="3"/>
      <c r="E2900" s="3"/>
      <c r="F2900" s="3"/>
    </row>
    <row r="2901" spans="1:6" x14ac:dyDescent="0.25">
      <c r="A2901" s="3"/>
      <c r="B2901" s="3"/>
      <c r="C2901" s="3"/>
      <c r="D2901" s="3"/>
      <c r="E2901" s="3"/>
      <c r="F2901" s="3"/>
    </row>
    <row r="2902" spans="1:6" x14ac:dyDescent="0.25">
      <c r="A2902" s="3"/>
      <c r="B2902" s="3"/>
      <c r="C2902" s="3"/>
      <c r="D2902" s="3"/>
      <c r="E2902" s="3"/>
      <c r="F2902" s="3"/>
    </row>
    <row r="2903" spans="1:6" x14ac:dyDescent="0.25">
      <c r="A2903" s="3"/>
      <c r="B2903" s="3"/>
      <c r="C2903" s="3"/>
      <c r="D2903" s="3"/>
      <c r="E2903" s="3"/>
      <c r="F2903" s="3"/>
    </row>
    <row r="2904" spans="1:6" x14ac:dyDescent="0.25">
      <c r="A2904" s="3"/>
      <c r="B2904" s="3"/>
      <c r="C2904" s="3"/>
      <c r="D2904" s="3"/>
      <c r="E2904" s="3"/>
      <c r="F2904" s="3"/>
    </row>
    <row r="2905" spans="1:6" x14ac:dyDescent="0.25">
      <c r="A2905" s="3"/>
      <c r="B2905" s="3"/>
      <c r="C2905" s="3"/>
      <c r="D2905" s="3"/>
      <c r="E2905" s="3"/>
      <c r="F2905" s="3"/>
    </row>
    <row r="2906" spans="1:6" x14ac:dyDescent="0.25">
      <c r="A2906" s="3"/>
      <c r="B2906" s="3"/>
      <c r="C2906" s="3"/>
      <c r="D2906" s="3"/>
      <c r="E2906" s="3"/>
      <c r="F2906" s="3"/>
    </row>
    <row r="2907" spans="1:6" x14ac:dyDescent="0.25">
      <c r="A2907" s="3"/>
      <c r="B2907" s="3"/>
      <c r="C2907" s="3"/>
      <c r="D2907" s="3"/>
      <c r="E2907" s="3"/>
      <c r="F2907" s="3"/>
    </row>
    <row r="2908" spans="1:6" x14ac:dyDescent="0.25">
      <c r="A2908" s="3"/>
      <c r="B2908" s="3"/>
      <c r="C2908" s="3"/>
      <c r="D2908" s="3"/>
      <c r="E2908" s="3"/>
      <c r="F2908" s="3"/>
    </row>
    <row r="2909" spans="1:6" x14ac:dyDescent="0.25">
      <c r="A2909" s="3"/>
      <c r="B2909" s="3"/>
      <c r="C2909" s="3"/>
      <c r="D2909" s="3"/>
      <c r="E2909" s="3"/>
      <c r="F2909" s="3"/>
    </row>
    <row r="2910" spans="1:6" x14ac:dyDescent="0.25">
      <c r="A2910" s="3"/>
      <c r="B2910" s="3"/>
      <c r="C2910" s="3"/>
      <c r="D2910" s="3"/>
      <c r="E2910" s="3"/>
      <c r="F2910" s="3"/>
    </row>
    <row r="2911" spans="1:6" x14ac:dyDescent="0.25">
      <c r="A2911" s="3"/>
      <c r="B2911" s="3"/>
      <c r="C2911" s="3"/>
      <c r="D2911" s="3"/>
      <c r="E2911" s="3"/>
      <c r="F2911" s="3"/>
    </row>
    <row r="2912" spans="1:6" x14ac:dyDescent="0.25">
      <c r="A2912" s="3"/>
      <c r="B2912" s="3"/>
      <c r="C2912" s="3"/>
      <c r="D2912" s="3"/>
      <c r="E2912" s="3"/>
      <c r="F2912" s="3"/>
    </row>
    <row r="2913" spans="1:6" x14ac:dyDescent="0.25">
      <c r="A2913" s="3"/>
      <c r="B2913" s="3"/>
      <c r="C2913" s="3"/>
      <c r="D2913" s="3"/>
      <c r="E2913" s="3"/>
      <c r="F2913" s="3"/>
    </row>
    <row r="2914" spans="1:6" x14ac:dyDescent="0.25">
      <c r="A2914" s="3"/>
      <c r="B2914" s="3"/>
      <c r="C2914" s="3"/>
      <c r="D2914" s="3"/>
      <c r="E2914" s="3"/>
      <c r="F2914" s="3"/>
    </row>
    <row r="2915" spans="1:6" x14ac:dyDescent="0.25">
      <c r="A2915" s="3"/>
      <c r="B2915" s="3"/>
      <c r="C2915" s="3"/>
      <c r="D2915" s="3"/>
      <c r="E2915" s="3"/>
      <c r="F2915" s="3"/>
    </row>
    <row r="2916" spans="1:6" x14ac:dyDescent="0.25">
      <c r="A2916" s="3"/>
      <c r="B2916" s="3"/>
      <c r="C2916" s="3"/>
      <c r="D2916" s="3"/>
      <c r="E2916" s="3"/>
      <c r="F2916" s="3"/>
    </row>
    <row r="2917" spans="1:6" x14ac:dyDescent="0.25">
      <c r="A2917" s="3"/>
      <c r="B2917" s="3"/>
      <c r="C2917" s="3"/>
      <c r="D2917" s="3"/>
      <c r="E2917" s="3"/>
      <c r="F2917" s="3"/>
    </row>
    <row r="2918" spans="1:6" x14ac:dyDescent="0.25">
      <c r="A2918" s="3"/>
      <c r="B2918" s="3"/>
      <c r="C2918" s="3"/>
      <c r="D2918" s="3"/>
      <c r="E2918" s="3"/>
      <c r="F2918" s="3"/>
    </row>
    <row r="2919" spans="1:6" x14ac:dyDescent="0.25">
      <c r="A2919" s="3"/>
      <c r="B2919" s="3"/>
      <c r="C2919" s="3"/>
      <c r="D2919" s="3"/>
      <c r="E2919" s="3"/>
      <c r="F2919" s="3"/>
    </row>
    <row r="2920" spans="1:6" x14ac:dyDescent="0.25">
      <c r="A2920" s="3"/>
      <c r="B2920" s="3"/>
      <c r="C2920" s="3"/>
      <c r="D2920" s="3"/>
      <c r="E2920" s="3"/>
      <c r="F2920" s="3"/>
    </row>
    <row r="2921" spans="1:6" x14ac:dyDescent="0.25">
      <c r="A2921" s="3"/>
      <c r="B2921" s="3"/>
      <c r="C2921" s="3"/>
      <c r="D2921" s="3"/>
      <c r="E2921" s="3"/>
      <c r="F2921" s="3"/>
    </row>
    <row r="2922" spans="1:6" x14ac:dyDescent="0.25">
      <c r="A2922" s="3"/>
      <c r="B2922" s="3"/>
      <c r="C2922" s="3"/>
      <c r="D2922" s="3"/>
      <c r="E2922" s="3"/>
      <c r="F2922" s="3"/>
    </row>
    <row r="2923" spans="1:6" x14ac:dyDescent="0.25">
      <c r="A2923" s="3"/>
      <c r="B2923" s="3"/>
      <c r="C2923" s="3"/>
      <c r="D2923" s="3"/>
      <c r="E2923" s="3"/>
      <c r="F2923" s="3"/>
    </row>
    <row r="2924" spans="1:6" x14ac:dyDescent="0.25">
      <c r="A2924" s="3"/>
      <c r="B2924" s="3"/>
      <c r="C2924" s="3"/>
      <c r="D2924" s="3"/>
      <c r="E2924" s="3"/>
      <c r="F2924" s="3"/>
    </row>
    <row r="2925" spans="1:6" x14ac:dyDescent="0.25">
      <c r="A2925" s="3"/>
      <c r="B2925" s="3"/>
      <c r="C2925" s="3"/>
      <c r="D2925" s="3"/>
      <c r="E2925" s="3"/>
      <c r="F2925" s="3"/>
    </row>
    <row r="2926" spans="1:6" x14ac:dyDescent="0.25">
      <c r="A2926" s="3"/>
      <c r="B2926" s="3"/>
      <c r="C2926" s="3"/>
      <c r="D2926" s="3"/>
      <c r="E2926" s="3"/>
      <c r="F2926" s="3"/>
    </row>
    <row r="2927" spans="1:6" x14ac:dyDescent="0.25">
      <c r="A2927" s="3"/>
      <c r="B2927" s="3"/>
      <c r="C2927" s="3"/>
      <c r="D2927" s="3"/>
      <c r="E2927" s="3"/>
      <c r="F2927" s="3"/>
    </row>
    <row r="2928" spans="1:6" x14ac:dyDescent="0.25">
      <c r="A2928" s="3"/>
      <c r="B2928" s="3"/>
      <c r="C2928" s="3"/>
      <c r="D2928" s="3"/>
      <c r="E2928" s="3"/>
      <c r="F2928" s="3"/>
    </row>
    <row r="2929" spans="1:6" x14ac:dyDescent="0.25">
      <c r="A2929" s="3"/>
      <c r="B2929" s="3"/>
      <c r="C2929" s="3"/>
      <c r="D2929" s="3"/>
      <c r="E2929" s="3"/>
      <c r="F2929" s="3"/>
    </row>
    <row r="2930" spans="1:6" x14ac:dyDescent="0.25">
      <c r="A2930" s="3"/>
      <c r="B2930" s="3"/>
      <c r="C2930" s="3"/>
      <c r="D2930" s="3"/>
      <c r="E2930" s="3"/>
      <c r="F2930" s="3"/>
    </row>
    <row r="2931" spans="1:6" x14ac:dyDescent="0.25">
      <c r="A2931" s="3"/>
      <c r="B2931" s="3"/>
      <c r="C2931" s="3"/>
      <c r="D2931" s="3"/>
      <c r="E2931" s="3"/>
      <c r="F2931" s="3"/>
    </row>
    <row r="2932" spans="1:6" x14ac:dyDescent="0.25">
      <c r="A2932" s="3"/>
      <c r="B2932" s="3"/>
      <c r="C2932" s="3"/>
      <c r="D2932" s="3"/>
      <c r="E2932" s="3"/>
      <c r="F2932" s="3"/>
    </row>
    <row r="2933" spans="1:6" x14ac:dyDescent="0.25">
      <c r="A2933" s="3"/>
      <c r="B2933" s="3"/>
      <c r="C2933" s="3"/>
      <c r="D2933" s="3"/>
      <c r="E2933" s="3"/>
      <c r="F2933" s="3"/>
    </row>
    <row r="2934" spans="1:6" x14ac:dyDescent="0.25">
      <c r="A2934" s="3"/>
      <c r="B2934" s="3"/>
      <c r="C2934" s="3"/>
      <c r="D2934" s="3"/>
      <c r="E2934" s="3"/>
      <c r="F2934" s="3"/>
    </row>
    <row r="2935" spans="1:6" x14ac:dyDescent="0.25">
      <c r="A2935" s="3"/>
      <c r="B2935" s="3"/>
      <c r="C2935" s="3"/>
      <c r="D2935" s="3"/>
      <c r="E2935" s="3"/>
      <c r="F2935" s="3"/>
    </row>
    <row r="2936" spans="1:6" x14ac:dyDescent="0.25">
      <c r="A2936" s="3"/>
      <c r="B2936" s="3"/>
      <c r="C2936" s="3"/>
      <c r="D2936" s="3"/>
      <c r="E2936" s="3"/>
      <c r="F2936" s="3"/>
    </row>
    <row r="2937" spans="1:6" x14ac:dyDescent="0.25">
      <c r="A2937" s="3"/>
      <c r="B2937" s="3"/>
      <c r="C2937" s="3"/>
      <c r="D2937" s="3"/>
      <c r="E2937" s="3"/>
      <c r="F2937" s="3"/>
    </row>
    <row r="2938" spans="1:6" x14ac:dyDescent="0.25">
      <c r="A2938" s="3"/>
      <c r="B2938" s="3"/>
      <c r="C2938" s="3"/>
      <c r="D2938" s="3"/>
      <c r="E2938" s="3"/>
      <c r="F2938" s="3"/>
    </row>
    <row r="2939" spans="1:6" x14ac:dyDescent="0.25">
      <c r="A2939" s="3"/>
      <c r="B2939" s="3"/>
      <c r="C2939" s="3"/>
      <c r="D2939" s="3"/>
      <c r="E2939" s="3"/>
      <c r="F2939" s="3"/>
    </row>
    <row r="2940" spans="1:6" x14ac:dyDescent="0.25">
      <c r="A2940" s="3"/>
      <c r="B2940" s="3"/>
      <c r="C2940" s="3"/>
      <c r="D2940" s="3"/>
      <c r="E2940" s="3"/>
      <c r="F2940" s="3"/>
    </row>
    <row r="2941" spans="1:6" x14ac:dyDescent="0.25">
      <c r="A2941" s="3"/>
      <c r="B2941" s="3"/>
      <c r="C2941" s="3"/>
      <c r="D2941" s="3"/>
      <c r="E2941" s="3"/>
      <c r="F2941" s="3"/>
    </row>
    <row r="2942" spans="1:6" x14ac:dyDescent="0.25">
      <c r="A2942" s="3"/>
      <c r="B2942" s="3"/>
      <c r="C2942" s="3"/>
      <c r="D2942" s="3"/>
      <c r="E2942" s="3"/>
      <c r="F2942" s="3"/>
    </row>
    <row r="2943" spans="1:6" x14ac:dyDescent="0.25">
      <c r="A2943" s="3"/>
      <c r="B2943" s="3"/>
      <c r="C2943" s="3"/>
      <c r="D2943" s="3"/>
      <c r="E2943" s="3"/>
      <c r="F2943" s="3"/>
    </row>
    <row r="2944" spans="1:6" x14ac:dyDescent="0.25">
      <c r="A2944" s="3"/>
      <c r="B2944" s="3"/>
      <c r="C2944" s="3"/>
      <c r="D2944" s="3"/>
      <c r="E2944" s="3"/>
      <c r="F2944" s="3"/>
    </row>
    <row r="2945" spans="1:6" x14ac:dyDescent="0.25">
      <c r="A2945" s="3"/>
      <c r="B2945" s="3"/>
      <c r="C2945" s="3"/>
      <c r="D2945" s="3"/>
      <c r="E2945" s="3"/>
      <c r="F2945" s="3"/>
    </row>
    <row r="2946" spans="1:6" x14ac:dyDescent="0.25">
      <c r="A2946" s="3"/>
      <c r="B2946" s="3"/>
      <c r="C2946" s="3"/>
      <c r="D2946" s="3"/>
      <c r="E2946" s="3"/>
      <c r="F2946" s="3"/>
    </row>
    <row r="2947" spans="1:6" x14ac:dyDescent="0.25">
      <c r="A2947" s="3"/>
      <c r="B2947" s="3"/>
      <c r="C2947" s="3"/>
      <c r="D2947" s="3"/>
      <c r="E2947" s="3"/>
      <c r="F2947" s="3"/>
    </row>
    <row r="2948" spans="1:6" x14ac:dyDescent="0.25">
      <c r="A2948" s="3"/>
      <c r="B2948" s="3"/>
      <c r="C2948" s="3"/>
      <c r="D2948" s="3"/>
      <c r="E2948" s="3"/>
      <c r="F2948" s="3"/>
    </row>
    <row r="2949" spans="1:6" x14ac:dyDescent="0.25">
      <c r="A2949" s="3"/>
      <c r="B2949" s="3"/>
      <c r="C2949" s="3"/>
      <c r="D2949" s="3"/>
      <c r="E2949" s="3"/>
      <c r="F2949" s="3"/>
    </row>
    <row r="2950" spans="1:6" x14ac:dyDescent="0.25">
      <c r="A2950" s="3"/>
      <c r="B2950" s="3"/>
      <c r="C2950" s="3"/>
      <c r="D2950" s="3"/>
      <c r="E2950" s="3"/>
      <c r="F2950" s="3"/>
    </row>
    <row r="2951" spans="1:6" x14ac:dyDescent="0.25">
      <c r="A2951" s="3"/>
      <c r="B2951" s="3"/>
      <c r="C2951" s="3"/>
      <c r="D2951" s="3"/>
      <c r="E2951" s="3"/>
      <c r="F2951" s="3"/>
    </row>
    <row r="2952" spans="1:6" x14ac:dyDescent="0.25">
      <c r="A2952" s="3"/>
      <c r="B2952" s="3"/>
      <c r="C2952" s="3"/>
      <c r="D2952" s="3"/>
      <c r="E2952" s="3"/>
      <c r="F2952" s="3"/>
    </row>
    <row r="2953" spans="1:6" x14ac:dyDescent="0.25">
      <c r="A2953" s="3"/>
      <c r="B2953" s="3"/>
      <c r="C2953" s="3"/>
      <c r="D2953" s="3"/>
      <c r="E2953" s="3"/>
      <c r="F2953" s="3"/>
    </row>
    <row r="2954" spans="1:6" x14ac:dyDescent="0.25">
      <c r="A2954" s="3"/>
      <c r="B2954" s="3"/>
      <c r="C2954" s="3"/>
      <c r="D2954" s="3"/>
      <c r="E2954" s="3"/>
      <c r="F2954" s="3"/>
    </row>
    <row r="2955" spans="1:6" x14ac:dyDescent="0.25">
      <c r="A2955" s="3"/>
      <c r="B2955" s="3"/>
      <c r="C2955" s="3"/>
      <c r="D2955" s="3"/>
      <c r="E2955" s="3"/>
      <c r="F2955" s="3"/>
    </row>
    <row r="2956" spans="1:6" x14ac:dyDescent="0.25">
      <c r="A2956" s="3"/>
      <c r="B2956" s="3"/>
      <c r="C2956" s="3"/>
      <c r="D2956" s="3"/>
      <c r="E2956" s="3"/>
      <c r="F2956" s="3"/>
    </row>
    <row r="2957" spans="1:6" x14ac:dyDescent="0.25">
      <c r="A2957" s="3"/>
      <c r="B2957" s="3"/>
      <c r="C2957" s="3"/>
      <c r="D2957" s="3"/>
      <c r="E2957" s="3"/>
      <c r="F2957" s="3"/>
    </row>
    <row r="2958" spans="1:6" x14ac:dyDescent="0.25">
      <c r="A2958" s="3"/>
      <c r="B2958" s="3"/>
      <c r="C2958" s="3"/>
      <c r="D2958" s="3"/>
      <c r="E2958" s="3"/>
      <c r="F2958" s="3"/>
    </row>
    <row r="2959" spans="1:6" x14ac:dyDescent="0.25">
      <c r="A2959" s="3"/>
      <c r="B2959" s="3"/>
      <c r="C2959" s="3"/>
      <c r="D2959" s="3"/>
      <c r="E2959" s="3"/>
      <c r="F2959" s="3"/>
    </row>
    <row r="2960" spans="1:6" x14ac:dyDescent="0.25">
      <c r="A2960" s="3"/>
      <c r="B2960" s="3"/>
      <c r="C2960" s="3"/>
      <c r="D2960" s="3"/>
      <c r="E2960" s="3"/>
      <c r="F2960" s="3"/>
    </row>
    <row r="2961" spans="1:6" x14ac:dyDescent="0.25">
      <c r="A2961" s="3"/>
      <c r="B2961" s="3"/>
      <c r="C2961" s="3"/>
      <c r="D2961" s="3"/>
      <c r="E2961" s="3"/>
      <c r="F2961" s="3"/>
    </row>
    <row r="2962" spans="1:6" x14ac:dyDescent="0.25">
      <c r="A2962" s="3"/>
      <c r="B2962" s="3"/>
      <c r="C2962" s="3"/>
      <c r="D2962" s="3"/>
      <c r="E2962" s="3"/>
      <c r="F2962" s="3"/>
    </row>
    <row r="2963" spans="1:6" x14ac:dyDescent="0.25">
      <c r="A2963" s="3"/>
      <c r="B2963" s="3"/>
      <c r="C2963" s="3"/>
      <c r="D2963" s="3"/>
      <c r="E2963" s="3"/>
      <c r="F2963" s="3"/>
    </row>
    <row r="2964" spans="1:6" x14ac:dyDescent="0.25">
      <c r="A2964" s="3"/>
      <c r="B2964" s="3"/>
      <c r="C2964" s="3"/>
      <c r="D2964" s="3"/>
      <c r="E2964" s="3"/>
      <c r="F2964" s="3"/>
    </row>
    <row r="2965" spans="1:6" x14ac:dyDescent="0.25">
      <c r="A2965" s="3"/>
      <c r="B2965" s="3"/>
      <c r="C2965" s="3"/>
      <c r="D2965" s="3"/>
      <c r="E2965" s="3"/>
      <c r="F2965" s="3"/>
    </row>
    <row r="2966" spans="1:6" x14ac:dyDescent="0.25">
      <c r="A2966" s="3"/>
      <c r="B2966" s="3"/>
      <c r="C2966" s="3"/>
      <c r="D2966" s="3"/>
      <c r="E2966" s="3"/>
      <c r="F2966" s="3"/>
    </row>
    <row r="2967" spans="1:6" x14ac:dyDescent="0.25">
      <c r="A2967" s="3"/>
      <c r="B2967" s="3"/>
      <c r="C2967" s="3"/>
      <c r="D2967" s="3"/>
      <c r="E2967" s="3"/>
      <c r="F2967" s="3"/>
    </row>
    <row r="2968" spans="1:6" x14ac:dyDescent="0.25">
      <c r="A2968" s="3"/>
      <c r="B2968" s="3"/>
      <c r="C2968" s="3"/>
      <c r="D2968" s="3"/>
      <c r="E2968" s="3"/>
      <c r="F2968" s="3"/>
    </row>
    <row r="2969" spans="1:6" x14ac:dyDescent="0.25">
      <c r="A2969" s="3"/>
      <c r="B2969" s="3"/>
      <c r="C2969" s="3"/>
      <c r="D2969" s="3"/>
      <c r="E2969" s="3"/>
      <c r="F2969" s="3"/>
    </row>
    <row r="2970" spans="1:6" x14ac:dyDescent="0.25">
      <c r="A2970" s="3"/>
      <c r="B2970" s="3"/>
      <c r="C2970" s="3"/>
      <c r="D2970" s="3"/>
      <c r="E2970" s="3"/>
      <c r="F2970" s="3"/>
    </row>
    <row r="2971" spans="1:6" x14ac:dyDescent="0.25">
      <c r="A2971" s="3"/>
      <c r="B2971" s="3"/>
      <c r="C2971" s="3"/>
      <c r="D2971" s="3"/>
      <c r="E2971" s="3"/>
      <c r="F2971" s="3"/>
    </row>
    <row r="2972" spans="1:6" x14ac:dyDescent="0.25">
      <c r="A2972" s="3"/>
      <c r="B2972" s="3"/>
      <c r="C2972" s="3"/>
      <c r="D2972" s="3"/>
      <c r="E2972" s="3"/>
      <c r="F2972" s="3"/>
    </row>
    <row r="2973" spans="1:6" x14ac:dyDescent="0.25">
      <c r="A2973" s="3"/>
      <c r="B2973" s="3"/>
      <c r="C2973" s="3"/>
      <c r="D2973" s="3"/>
      <c r="E2973" s="3"/>
      <c r="F2973" s="3"/>
    </row>
    <row r="2974" spans="1:6" x14ac:dyDescent="0.25">
      <c r="A2974" s="3"/>
      <c r="B2974" s="3"/>
      <c r="C2974" s="3"/>
      <c r="D2974" s="3"/>
      <c r="E2974" s="3"/>
      <c r="F2974" s="3"/>
    </row>
    <row r="2975" spans="1:6" x14ac:dyDescent="0.25">
      <c r="A2975" s="3"/>
      <c r="B2975" s="3"/>
      <c r="C2975" s="3"/>
      <c r="D2975" s="3"/>
      <c r="E2975" s="3"/>
      <c r="F2975" s="3"/>
    </row>
    <row r="2976" spans="1:6" x14ac:dyDescent="0.25">
      <c r="A2976" s="3"/>
      <c r="B2976" s="3"/>
      <c r="C2976" s="3"/>
      <c r="D2976" s="3"/>
      <c r="E2976" s="3"/>
      <c r="F2976" s="3"/>
    </row>
    <row r="2977" spans="1:6" x14ac:dyDescent="0.25">
      <c r="A2977" s="3"/>
      <c r="B2977" s="3"/>
      <c r="C2977" s="3"/>
      <c r="D2977" s="3"/>
      <c r="E2977" s="3"/>
      <c r="F2977" s="3"/>
    </row>
    <row r="2978" spans="1:6" x14ac:dyDescent="0.25">
      <c r="A2978" s="3"/>
      <c r="B2978" s="3"/>
      <c r="C2978" s="3"/>
      <c r="D2978" s="3"/>
      <c r="E2978" s="3"/>
      <c r="F2978" s="3"/>
    </row>
    <row r="2979" spans="1:6" x14ac:dyDescent="0.25">
      <c r="A2979" s="3"/>
      <c r="B2979" s="3"/>
      <c r="C2979" s="3"/>
      <c r="D2979" s="3"/>
      <c r="E2979" s="3"/>
      <c r="F2979" s="3"/>
    </row>
    <row r="2980" spans="1:6" x14ac:dyDescent="0.25">
      <c r="A2980" s="3"/>
      <c r="B2980" s="3"/>
      <c r="C2980" s="3"/>
      <c r="D2980" s="3"/>
      <c r="E2980" s="3"/>
      <c r="F2980" s="3"/>
    </row>
    <row r="2981" spans="1:6" x14ac:dyDescent="0.25">
      <c r="A2981" s="3"/>
      <c r="B2981" s="3"/>
      <c r="C2981" s="3"/>
      <c r="D2981" s="3"/>
      <c r="E2981" s="3"/>
      <c r="F2981" s="3"/>
    </row>
    <row r="2982" spans="1:6" x14ac:dyDescent="0.25">
      <c r="A2982" s="3"/>
      <c r="B2982" s="3"/>
      <c r="C2982" s="3"/>
      <c r="D2982" s="3"/>
      <c r="E2982" s="3"/>
      <c r="F2982" s="3"/>
    </row>
    <row r="2983" spans="1:6" x14ac:dyDescent="0.25">
      <c r="A2983" s="3"/>
      <c r="B2983" s="3"/>
      <c r="C2983" s="3"/>
      <c r="D2983" s="3"/>
      <c r="E2983" s="3"/>
      <c r="F2983" s="3"/>
    </row>
    <row r="2984" spans="1:6" x14ac:dyDescent="0.25">
      <c r="A2984" s="3"/>
      <c r="B2984" s="3"/>
      <c r="C2984" s="3"/>
      <c r="D2984" s="3"/>
      <c r="E2984" s="3"/>
      <c r="F2984" s="3"/>
    </row>
    <row r="2985" spans="1:6" x14ac:dyDescent="0.25">
      <c r="A2985" s="3"/>
      <c r="B2985" s="3"/>
      <c r="C2985" s="3"/>
      <c r="D2985" s="3"/>
      <c r="E2985" s="3"/>
      <c r="F2985" s="3"/>
    </row>
    <row r="2986" spans="1:6" x14ac:dyDescent="0.25">
      <c r="A2986" s="3"/>
      <c r="B2986" s="3"/>
      <c r="C2986" s="3"/>
      <c r="D2986" s="3"/>
      <c r="E2986" s="3"/>
      <c r="F2986" s="3"/>
    </row>
    <row r="2987" spans="1:6" x14ac:dyDescent="0.25">
      <c r="A2987" s="3"/>
      <c r="B2987" s="3"/>
      <c r="C2987" s="3"/>
      <c r="D2987" s="3"/>
      <c r="E2987" s="3"/>
      <c r="F2987" s="3"/>
    </row>
    <row r="2988" spans="1:6" x14ac:dyDescent="0.25">
      <c r="A2988" s="3"/>
      <c r="B2988" s="3"/>
      <c r="C2988" s="3"/>
      <c r="D2988" s="3"/>
      <c r="E2988" s="3"/>
      <c r="F2988" s="3"/>
    </row>
    <row r="2989" spans="1:6" x14ac:dyDescent="0.25">
      <c r="A2989" s="3"/>
      <c r="B2989" s="3"/>
      <c r="C2989" s="3"/>
      <c r="D2989" s="3"/>
      <c r="E2989" s="3"/>
      <c r="F2989" s="3"/>
    </row>
    <row r="2990" spans="1:6" x14ac:dyDescent="0.25">
      <c r="A2990" s="3"/>
      <c r="B2990" s="3"/>
      <c r="C2990" s="3"/>
      <c r="D2990" s="3"/>
      <c r="E2990" s="3"/>
      <c r="F2990" s="3"/>
    </row>
    <row r="2991" spans="1:6" x14ac:dyDescent="0.25">
      <c r="A2991" s="3"/>
      <c r="B2991" s="3"/>
      <c r="C2991" s="3"/>
      <c r="D2991" s="3"/>
      <c r="E2991" s="3"/>
      <c r="F2991" s="3"/>
    </row>
    <row r="2992" spans="1:6" x14ac:dyDescent="0.25">
      <c r="A2992" s="3"/>
      <c r="B2992" s="3"/>
      <c r="C2992" s="3"/>
      <c r="D2992" s="3"/>
      <c r="E2992" s="3"/>
      <c r="F2992" s="3"/>
    </row>
    <row r="2993" spans="1:6" x14ac:dyDescent="0.25">
      <c r="A2993" s="3"/>
      <c r="B2993" s="3"/>
      <c r="C2993" s="3"/>
      <c r="D2993" s="3"/>
      <c r="E2993" s="3"/>
      <c r="F2993" s="3"/>
    </row>
    <row r="2994" spans="1:6" x14ac:dyDescent="0.25">
      <c r="A2994" s="3"/>
      <c r="B2994" s="3"/>
      <c r="C2994" s="3"/>
      <c r="D2994" s="3"/>
      <c r="E2994" s="3"/>
      <c r="F2994" s="3"/>
    </row>
    <row r="2995" spans="1:6" x14ac:dyDescent="0.25">
      <c r="A2995" s="3"/>
      <c r="B2995" s="3"/>
      <c r="C2995" s="3"/>
      <c r="D2995" s="3"/>
      <c r="E2995" s="3"/>
      <c r="F2995" s="3"/>
    </row>
    <row r="2996" spans="1:6" x14ac:dyDescent="0.25">
      <c r="A2996" s="3"/>
      <c r="B2996" s="3"/>
      <c r="C2996" s="3"/>
      <c r="D2996" s="3"/>
      <c r="E2996" s="3"/>
      <c r="F2996" s="3"/>
    </row>
    <row r="2997" spans="1:6" x14ac:dyDescent="0.25">
      <c r="A2997" s="3"/>
      <c r="B2997" s="3"/>
      <c r="C2997" s="3"/>
      <c r="D2997" s="3"/>
      <c r="E2997" s="3"/>
      <c r="F2997" s="3"/>
    </row>
    <row r="2998" spans="1:6" x14ac:dyDescent="0.25">
      <c r="A2998" s="3"/>
      <c r="B2998" s="3"/>
      <c r="C2998" s="3"/>
      <c r="D2998" s="3"/>
      <c r="E2998" s="3"/>
      <c r="F2998" s="3"/>
    </row>
    <row r="2999" spans="1:6" x14ac:dyDescent="0.25">
      <c r="A2999" s="3"/>
      <c r="B2999" s="3"/>
      <c r="C2999" s="3"/>
      <c r="D2999" s="3"/>
      <c r="E2999" s="3"/>
      <c r="F2999" s="3"/>
    </row>
    <row r="3000" spans="1:6" x14ac:dyDescent="0.25">
      <c r="A3000" s="3"/>
      <c r="B3000" s="3"/>
      <c r="C3000" s="3"/>
      <c r="D3000" s="3"/>
      <c r="E3000" s="3"/>
      <c r="F3000" s="3"/>
    </row>
    <row r="3001" spans="1:6" x14ac:dyDescent="0.25">
      <c r="A3001" s="3"/>
      <c r="B3001" s="3"/>
      <c r="C3001" s="3"/>
      <c r="D3001" s="3"/>
      <c r="E3001" s="3"/>
      <c r="F3001" s="3"/>
    </row>
    <row r="3002" spans="1:6" x14ac:dyDescent="0.25">
      <c r="A3002" s="3"/>
      <c r="B3002" s="3"/>
      <c r="C3002" s="3"/>
      <c r="D3002" s="3"/>
      <c r="E3002" s="3"/>
      <c r="F3002" s="3"/>
    </row>
    <row r="3003" spans="1:6" x14ac:dyDescent="0.25">
      <c r="A3003" s="3"/>
      <c r="B3003" s="3"/>
      <c r="C3003" s="3"/>
      <c r="D3003" s="3"/>
      <c r="E3003" s="3"/>
      <c r="F3003" s="3"/>
    </row>
    <row r="3004" spans="1:6" x14ac:dyDescent="0.25">
      <c r="A3004" s="3"/>
      <c r="B3004" s="3"/>
      <c r="C3004" s="3"/>
      <c r="D3004" s="3"/>
      <c r="E3004" s="3"/>
      <c r="F3004" s="3"/>
    </row>
    <row r="3005" spans="1:6" x14ac:dyDescent="0.25">
      <c r="A3005" s="3"/>
      <c r="B3005" s="3"/>
      <c r="C3005" s="3"/>
      <c r="D3005" s="3"/>
      <c r="E3005" s="3"/>
      <c r="F3005" s="3"/>
    </row>
    <row r="3006" spans="1:6" x14ac:dyDescent="0.25">
      <c r="A3006" s="3"/>
      <c r="B3006" s="3"/>
      <c r="C3006" s="3"/>
      <c r="D3006" s="3"/>
      <c r="E3006" s="3"/>
      <c r="F3006" s="3"/>
    </row>
    <row r="3007" spans="1:6" x14ac:dyDescent="0.25">
      <c r="A3007" s="3"/>
      <c r="B3007" s="3"/>
      <c r="C3007" s="3"/>
      <c r="D3007" s="3"/>
      <c r="E3007" s="3"/>
      <c r="F3007" s="3"/>
    </row>
    <row r="3008" spans="1:6" x14ac:dyDescent="0.25">
      <c r="A3008" s="3"/>
      <c r="B3008" s="3"/>
      <c r="C3008" s="3"/>
      <c r="D3008" s="3"/>
      <c r="E3008" s="3"/>
      <c r="F3008" s="3"/>
    </row>
    <row r="3009" spans="1:6" x14ac:dyDescent="0.25">
      <c r="A3009" s="3"/>
      <c r="B3009" s="3"/>
      <c r="C3009" s="3"/>
      <c r="D3009" s="3"/>
      <c r="E3009" s="3"/>
      <c r="F3009" s="3"/>
    </row>
    <row r="3010" spans="1:6" x14ac:dyDescent="0.25">
      <c r="A3010" s="3"/>
      <c r="B3010" s="3"/>
      <c r="C3010" s="3"/>
      <c r="D3010" s="3"/>
      <c r="E3010" s="3"/>
      <c r="F3010" s="3"/>
    </row>
    <row r="3011" spans="1:6" x14ac:dyDescent="0.25">
      <c r="A3011" s="3"/>
      <c r="B3011" s="3"/>
      <c r="C3011" s="3"/>
      <c r="D3011" s="3"/>
      <c r="E3011" s="3"/>
      <c r="F3011" s="3"/>
    </row>
    <row r="3012" spans="1:6" x14ac:dyDescent="0.25">
      <c r="A3012" s="3"/>
      <c r="B3012" s="3"/>
      <c r="C3012" s="3"/>
      <c r="D3012" s="3"/>
      <c r="E3012" s="3"/>
      <c r="F3012" s="3"/>
    </row>
    <row r="3013" spans="1:6" x14ac:dyDescent="0.25">
      <c r="A3013" s="3"/>
      <c r="B3013" s="3"/>
      <c r="C3013" s="3"/>
      <c r="D3013" s="3"/>
      <c r="E3013" s="3"/>
      <c r="F3013" s="3"/>
    </row>
    <row r="3014" spans="1:6" x14ac:dyDescent="0.25">
      <c r="A3014" s="3"/>
      <c r="B3014" s="3"/>
      <c r="C3014" s="3"/>
      <c r="D3014" s="3"/>
      <c r="E3014" s="3"/>
      <c r="F3014" s="3"/>
    </row>
    <row r="3015" spans="1:6" x14ac:dyDescent="0.25">
      <c r="A3015" s="3"/>
      <c r="B3015" s="3"/>
      <c r="C3015" s="3"/>
      <c r="D3015" s="3"/>
      <c r="E3015" s="3"/>
      <c r="F3015" s="3"/>
    </row>
    <row r="3016" spans="1:6" x14ac:dyDescent="0.25">
      <c r="A3016" s="3"/>
      <c r="B3016" s="3"/>
      <c r="C3016" s="3"/>
      <c r="D3016" s="3"/>
      <c r="E3016" s="3"/>
      <c r="F3016" s="3"/>
    </row>
    <row r="3017" spans="1:6" x14ac:dyDescent="0.25">
      <c r="A3017" s="3"/>
      <c r="B3017" s="3"/>
      <c r="C3017" s="3"/>
      <c r="D3017" s="3"/>
      <c r="E3017" s="3"/>
      <c r="F3017" s="3"/>
    </row>
    <row r="3018" spans="1:6" x14ac:dyDescent="0.25">
      <c r="A3018" s="3"/>
      <c r="B3018" s="3"/>
      <c r="C3018" s="3"/>
      <c r="D3018" s="3"/>
      <c r="E3018" s="3"/>
      <c r="F3018" s="3"/>
    </row>
    <row r="3019" spans="1:6" x14ac:dyDescent="0.25">
      <c r="A3019" s="3"/>
      <c r="B3019" s="3"/>
      <c r="C3019" s="3"/>
      <c r="D3019" s="3"/>
      <c r="E3019" s="3"/>
      <c r="F3019" s="3"/>
    </row>
    <row r="3020" spans="1:6" x14ac:dyDescent="0.25">
      <c r="A3020" s="3"/>
      <c r="B3020" s="3"/>
      <c r="C3020" s="3"/>
      <c r="D3020" s="3"/>
      <c r="E3020" s="3"/>
      <c r="F3020" s="3"/>
    </row>
    <row r="3021" spans="1:6" x14ac:dyDescent="0.25">
      <c r="A3021" s="3"/>
      <c r="B3021" s="3"/>
      <c r="C3021" s="3"/>
      <c r="D3021" s="3"/>
      <c r="E3021" s="3"/>
      <c r="F3021" s="3"/>
    </row>
    <row r="3022" spans="1:6" x14ac:dyDescent="0.25">
      <c r="A3022" s="3"/>
      <c r="B3022" s="3"/>
      <c r="C3022" s="3"/>
      <c r="D3022" s="3"/>
      <c r="E3022" s="3"/>
      <c r="F3022" s="3"/>
    </row>
    <row r="3023" spans="1:6" x14ac:dyDescent="0.25">
      <c r="A3023" s="3"/>
      <c r="B3023" s="3"/>
      <c r="C3023" s="3"/>
      <c r="D3023" s="3"/>
      <c r="E3023" s="3"/>
      <c r="F3023" s="3"/>
    </row>
    <row r="3024" spans="1:6" x14ac:dyDescent="0.25">
      <c r="A3024" s="3"/>
      <c r="B3024" s="3"/>
      <c r="C3024" s="3"/>
      <c r="D3024" s="3"/>
      <c r="E3024" s="3"/>
      <c r="F3024" s="3"/>
    </row>
    <row r="3025" spans="1:6" x14ac:dyDescent="0.25">
      <c r="A3025" s="3"/>
      <c r="B3025" s="3"/>
      <c r="C3025" s="3"/>
      <c r="D3025" s="3"/>
      <c r="E3025" s="3"/>
      <c r="F3025" s="3"/>
    </row>
    <row r="3026" spans="1:6" x14ac:dyDescent="0.25">
      <c r="A3026" s="3"/>
      <c r="B3026" s="3"/>
      <c r="C3026" s="3"/>
      <c r="D3026" s="3"/>
      <c r="E3026" s="3"/>
      <c r="F3026" s="3"/>
    </row>
    <row r="3027" spans="1:6" x14ac:dyDescent="0.25">
      <c r="A3027" s="3"/>
      <c r="B3027" s="3"/>
      <c r="C3027" s="3"/>
      <c r="D3027" s="3"/>
      <c r="E3027" s="3"/>
      <c r="F3027" s="3"/>
    </row>
    <row r="3028" spans="1:6" x14ac:dyDescent="0.25">
      <c r="A3028" s="3"/>
      <c r="B3028" s="3"/>
      <c r="C3028" s="3"/>
      <c r="D3028" s="3"/>
      <c r="E3028" s="3"/>
      <c r="F3028" s="3"/>
    </row>
    <row r="3029" spans="1:6" x14ac:dyDescent="0.25">
      <c r="A3029" s="3"/>
      <c r="B3029" s="3"/>
      <c r="C3029" s="3"/>
      <c r="D3029" s="3"/>
      <c r="E3029" s="3"/>
      <c r="F3029" s="3"/>
    </row>
    <row r="3030" spans="1:6" x14ac:dyDescent="0.25">
      <c r="A3030" s="3"/>
      <c r="B3030" s="3"/>
      <c r="C3030" s="3"/>
      <c r="D3030" s="3"/>
      <c r="E3030" s="3"/>
      <c r="F3030" s="3"/>
    </row>
    <row r="3031" spans="1:6" x14ac:dyDescent="0.25">
      <c r="A3031" s="3"/>
      <c r="B3031" s="3"/>
      <c r="C3031" s="3"/>
      <c r="D3031" s="3"/>
      <c r="E3031" s="3"/>
      <c r="F3031" s="3"/>
    </row>
    <row r="3032" spans="1:6" x14ac:dyDescent="0.25">
      <c r="A3032" s="3"/>
      <c r="B3032" s="3"/>
      <c r="C3032" s="3"/>
      <c r="D3032" s="3"/>
      <c r="E3032" s="3"/>
      <c r="F3032" s="3"/>
    </row>
    <row r="3033" spans="1:6" x14ac:dyDescent="0.25">
      <c r="A3033" s="3"/>
      <c r="B3033" s="3"/>
      <c r="C3033" s="3"/>
      <c r="D3033" s="3"/>
      <c r="E3033" s="3"/>
      <c r="F3033" s="3"/>
    </row>
    <row r="3034" spans="1:6" x14ac:dyDescent="0.25">
      <c r="A3034" s="3"/>
      <c r="B3034" s="3"/>
      <c r="C3034" s="3"/>
      <c r="D3034" s="3"/>
      <c r="E3034" s="3"/>
      <c r="F3034" s="3"/>
    </row>
    <row r="3035" spans="1:6" x14ac:dyDescent="0.25">
      <c r="A3035" s="3"/>
      <c r="B3035" s="3"/>
      <c r="C3035" s="3"/>
      <c r="D3035" s="3"/>
      <c r="E3035" s="3"/>
      <c r="F3035" s="3"/>
    </row>
    <row r="3036" spans="1:6" x14ac:dyDescent="0.25">
      <c r="A3036" s="3"/>
      <c r="B3036" s="3"/>
      <c r="C3036" s="3"/>
      <c r="D3036" s="3"/>
      <c r="E3036" s="3"/>
      <c r="F3036" s="3"/>
    </row>
    <row r="3037" spans="1:6" x14ac:dyDescent="0.25">
      <c r="A3037" s="3"/>
      <c r="B3037" s="3"/>
      <c r="C3037" s="3"/>
      <c r="D3037" s="3"/>
      <c r="E3037" s="3"/>
      <c r="F3037" s="3"/>
    </row>
    <row r="3038" spans="1:6" x14ac:dyDescent="0.25">
      <c r="A3038" s="3"/>
      <c r="B3038" s="3"/>
      <c r="C3038" s="3"/>
      <c r="D3038" s="3"/>
      <c r="E3038" s="3"/>
      <c r="F3038" s="3"/>
    </row>
    <row r="3039" spans="1:6" x14ac:dyDescent="0.25">
      <c r="A3039" s="3"/>
      <c r="B3039" s="3"/>
      <c r="C3039" s="3"/>
      <c r="D3039" s="3"/>
      <c r="E3039" s="3"/>
      <c r="F3039" s="3"/>
    </row>
    <row r="3040" spans="1:6" x14ac:dyDescent="0.25">
      <c r="A3040" s="3"/>
      <c r="B3040" s="3"/>
      <c r="C3040" s="3"/>
      <c r="D3040" s="3"/>
      <c r="E3040" s="3"/>
      <c r="F3040" s="3"/>
    </row>
    <row r="3041" spans="1:6" x14ac:dyDescent="0.25">
      <c r="A3041" s="3"/>
      <c r="B3041" s="3"/>
      <c r="C3041" s="3"/>
      <c r="D3041" s="3"/>
      <c r="E3041" s="3"/>
      <c r="F3041" s="3"/>
    </row>
    <row r="3042" spans="1:6" x14ac:dyDescent="0.25">
      <c r="A3042" s="3"/>
      <c r="B3042" s="3"/>
      <c r="C3042" s="3"/>
      <c r="D3042" s="3"/>
      <c r="E3042" s="3"/>
      <c r="F3042" s="3"/>
    </row>
    <row r="3043" spans="1:6" x14ac:dyDescent="0.25">
      <c r="A3043" s="3"/>
      <c r="B3043" s="3"/>
      <c r="C3043" s="3"/>
      <c r="D3043" s="3"/>
      <c r="E3043" s="3"/>
      <c r="F3043" s="3"/>
    </row>
    <row r="3044" spans="1:6" x14ac:dyDescent="0.25">
      <c r="A3044" s="3"/>
      <c r="B3044" s="3"/>
      <c r="C3044" s="3"/>
      <c r="D3044" s="3"/>
      <c r="E3044" s="3"/>
      <c r="F3044" s="3"/>
    </row>
    <row r="3045" spans="1:6" x14ac:dyDescent="0.25">
      <c r="A3045" s="3"/>
      <c r="B3045" s="3"/>
      <c r="C3045" s="3"/>
      <c r="D3045" s="3"/>
      <c r="E3045" s="3"/>
      <c r="F3045" s="3"/>
    </row>
    <row r="3046" spans="1:6" x14ac:dyDescent="0.25">
      <c r="A3046" s="3"/>
      <c r="B3046" s="3"/>
      <c r="C3046" s="3"/>
      <c r="D3046" s="3"/>
      <c r="E3046" s="3"/>
      <c r="F3046" s="3"/>
    </row>
    <row r="3047" spans="1:6" x14ac:dyDescent="0.25">
      <c r="A3047" s="3"/>
      <c r="B3047" s="3"/>
      <c r="C3047" s="3"/>
      <c r="D3047" s="3"/>
      <c r="E3047" s="3"/>
      <c r="F3047" s="3"/>
    </row>
    <row r="3048" spans="1:6" x14ac:dyDescent="0.25">
      <c r="A3048" s="3"/>
      <c r="B3048" s="3"/>
      <c r="C3048" s="3"/>
      <c r="D3048" s="3"/>
      <c r="E3048" s="3"/>
      <c r="F3048" s="3"/>
    </row>
    <row r="3049" spans="1:6" x14ac:dyDescent="0.25">
      <c r="A3049" s="3"/>
      <c r="B3049" s="3"/>
      <c r="C3049" s="3"/>
      <c r="D3049" s="3"/>
      <c r="E3049" s="3"/>
      <c r="F3049" s="3"/>
    </row>
    <row r="3050" spans="1:6" x14ac:dyDescent="0.25">
      <c r="A3050" s="3"/>
      <c r="B3050" s="3"/>
      <c r="C3050" s="3"/>
      <c r="D3050" s="3"/>
      <c r="E3050" s="3"/>
      <c r="F3050" s="3"/>
    </row>
    <row r="3051" spans="1:6" x14ac:dyDescent="0.25">
      <c r="A3051" s="3"/>
      <c r="B3051" s="3"/>
      <c r="C3051" s="3"/>
      <c r="D3051" s="3"/>
      <c r="E3051" s="3"/>
      <c r="F3051" s="3"/>
    </row>
    <row r="3052" spans="1:6" x14ac:dyDescent="0.25">
      <c r="A3052" s="3"/>
      <c r="B3052" s="3"/>
      <c r="C3052" s="3"/>
      <c r="D3052" s="3"/>
      <c r="E3052" s="3"/>
      <c r="F3052" s="3"/>
    </row>
    <row r="3053" spans="1:6" x14ac:dyDescent="0.25">
      <c r="A3053" s="3"/>
      <c r="B3053" s="3"/>
      <c r="C3053" s="3"/>
      <c r="D3053" s="3"/>
      <c r="E3053" s="3"/>
      <c r="F3053" s="3"/>
    </row>
    <row r="3054" spans="1:6" x14ac:dyDescent="0.25">
      <c r="A3054" s="3"/>
      <c r="B3054" s="3"/>
      <c r="C3054" s="3"/>
      <c r="D3054" s="3"/>
      <c r="E3054" s="3"/>
      <c r="F3054" s="3"/>
    </row>
    <row r="3055" spans="1:6" x14ac:dyDescent="0.25">
      <c r="A3055" s="3"/>
      <c r="B3055" s="3"/>
      <c r="C3055" s="3"/>
      <c r="D3055" s="3"/>
      <c r="E3055" s="3"/>
      <c r="F3055" s="3"/>
    </row>
    <row r="3056" spans="1:6" x14ac:dyDescent="0.25">
      <c r="A3056" s="3"/>
      <c r="B3056" s="3"/>
      <c r="C3056" s="3"/>
      <c r="D3056" s="3"/>
      <c r="E3056" s="3"/>
      <c r="F3056" s="3"/>
    </row>
    <row r="3057" spans="1:6" x14ac:dyDescent="0.25">
      <c r="A3057" s="3"/>
      <c r="B3057" s="3"/>
      <c r="C3057" s="3"/>
      <c r="D3057" s="3"/>
      <c r="E3057" s="3"/>
      <c r="F3057" s="3"/>
    </row>
    <row r="3058" spans="1:6" x14ac:dyDescent="0.25">
      <c r="A3058" s="3"/>
      <c r="B3058" s="3"/>
      <c r="C3058" s="3"/>
      <c r="D3058" s="3"/>
      <c r="E3058" s="3"/>
      <c r="F3058" s="3"/>
    </row>
    <row r="3059" spans="1:6" x14ac:dyDescent="0.25">
      <c r="A3059" s="3"/>
      <c r="B3059" s="3"/>
      <c r="C3059" s="3"/>
      <c r="D3059" s="3"/>
      <c r="E3059" s="3"/>
      <c r="F3059" s="3"/>
    </row>
    <row r="3060" spans="1:6" x14ac:dyDescent="0.25">
      <c r="A3060" s="3"/>
      <c r="B3060" s="3"/>
      <c r="C3060" s="3"/>
      <c r="D3060" s="3"/>
      <c r="E3060" s="3"/>
      <c r="F3060" s="3"/>
    </row>
    <row r="3061" spans="1:6" x14ac:dyDescent="0.25">
      <c r="A3061" s="3"/>
      <c r="B3061" s="3"/>
      <c r="C3061" s="3"/>
      <c r="D3061" s="3"/>
      <c r="E3061" s="3"/>
      <c r="F3061" s="3"/>
    </row>
    <row r="3062" spans="1:6" x14ac:dyDescent="0.25">
      <c r="A3062" s="3"/>
      <c r="B3062" s="3"/>
      <c r="C3062" s="3"/>
      <c r="D3062" s="3"/>
      <c r="E3062" s="3"/>
      <c r="F3062" s="3"/>
    </row>
    <row r="3063" spans="1:6" x14ac:dyDescent="0.25">
      <c r="A3063" s="3"/>
      <c r="B3063" s="3"/>
      <c r="C3063" s="3"/>
      <c r="D3063" s="3"/>
      <c r="E3063" s="3"/>
      <c r="F3063" s="3"/>
    </row>
    <row r="3064" spans="1:6" x14ac:dyDescent="0.25">
      <c r="A3064" s="3"/>
      <c r="B3064" s="3"/>
      <c r="C3064" s="3"/>
      <c r="D3064" s="3"/>
      <c r="E3064" s="3"/>
      <c r="F3064" s="3"/>
    </row>
    <row r="3065" spans="1:6" x14ac:dyDescent="0.25">
      <c r="A3065" s="3"/>
      <c r="B3065" s="3"/>
      <c r="C3065" s="3"/>
      <c r="D3065" s="3"/>
      <c r="E3065" s="3"/>
      <c r="F3065" s="3"/>
    </row>
    <row r="3066" spans="1:6" x14ac:dyDescent="0.25">
      <c r="A3066" s="3"/>
      <c r="B3066" s="3"/>
      <c r="C3066" s="3"/>
      <c r="D3066" s="3"/>
      <c r="E3066" s="3"/>
      <c r="F3066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5299"/>
  <sheetViews>
    <sheetView workbookViewId="0"/>
  </sheetViews>
  <sheetFormatPr defaultColWidth="12.6640625" defaultRowHeight="15.75" customHeight="1" x14ac:dyDescent="0.25"/>
  <sheetData>
    <row r="1" spans="1:26" x14ac:dyDescent="0.25">
      <c r="A1" s="3" t="s">
        <v>68</v>
      </c>
      <c r="B1" s="3" t="s">
        <v>2</v>
      </c>
      <c r="C1" s="3" t="s">
        <v>475</v>
      </c>
      <c r="D1" s="3" t="s">
        <v>476</v>
      </c>
      <c r="E1" s="3" t="s">
        <v>478</v>
      </c>
      <c r="F1" s="3" t="s">
        <v>477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x14ac:dyDescent="0.25">
      <c r="A2" s="3">
        <v>2012</v>
      </c>
      <c r="B2" s="3" t="s">
        <v>85</v>
      </c>
      <c r="C2" s="3" t="s">
        <v>488</v>
      </c>
      <c r="D2" s="3">
        <v>2624</v>
      </c>
      <c r="E2" s="3">
        <v>1.54</v>
      </c>
      <c r="F2" s="3">
        <v>2035.39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x14ac:dyDescent="0.25">
      <c r="A3" s="3">
        <v>2012</v>
      </c>
      <c r="B3" s="3" t="s">
        <v>85</v>
      </c>
      <c r="C3" s="3" t="s">
        <v>489</v>
      </c>
      <c r="D3" s="3">
        <v>918</v>
      </c>
      <c r="E3" s="3">
        <v>0.21</v>
      </c>
      <c r="F3" s="3">
        <v>11750.75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x14ac:dyDescent="0.25">
      <c r="A4" s="3">
        <v>2012</v>
      </c>
      <c r="B4" s="3" t="s">
        <v>85</v>
      </c>
      <c r="C4" s="3" t="s">
        <v>490</v>
      </c>
      <c r="D4" s="3">
        <v>11</v>
      </c>
      <c r="E4" s="3">
        <v>0</v>
      </c>
      <c r="F4" s="3">
        <v>1284.94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x14ac:dyDescent="0.25">
      <c r="A5" s="3">
        <v>2012</v>
      </c>
      <c r="B5" s="3" t="s">
        <v>85</v>
      </c>
      <c r="C5" s="3" t="s">
        <v>491</v>
      </c>
      <c r="D5" s="3">
        <v>4</v>
      </c>
      <c r="E5" s="3">
        <v>0.02</v>
      </c>
      <c r="F5" s="3">
        <v>1219.3699999999999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x14ac:dyDescent="0.25">
      <c r="A6" s="3">
        <v>2012</v>
      </c>
      <c r="B6" s="3" t="s">
        <v>85</v>
      </c>
      <c r="C6" s="3" t="s">
        <v>492</v>
      </c>
      <c r="D6" s="3">
        <v>2034</v>
      </c>
      <c r="E6" s="3">
        <v>0.05</v>
      </c>
      <c r="F6" s="3">
        <v>107.01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x14ac:dyDescent="0.25">
      <c r="A7" s="3">
        <v>2012</v>
      </c>
      <c r="B7" s="3" t="s">
        <v>85</v>
      </c>
      <c r="C7" s="3" t="s">
        <v>493</v>
      </c>
      <c r="D7" s="3">
        <v>2</v>
      </c>
      <c r="E7" s="3">
        <v>0</v>
      </c>
      <c r="F7" s="3">
        <v>469.28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x14ac:dyDescent="0.25">
      <c r="A8" s="3">
        <v>2012</v>
      </c>
      <c r="B8" s="3" t="s">
        <v>85</v>
      </c>
      <c r="C8" s="3" t="s">
        <v>494</v>
      </c>
      <c r="D8" s="3">
        <v>745</v>
      </c>
      <c r="E8" s="3">
        <v>0.01</v>
      </c>
      <c r="F8" s="3">
        <v>751.86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x14ac:dyDescent="0.25">
      <c r="A9" s="3">
        <v>2012</v>
      </c>
      <c r="B9" s="3" t="s">
        <v>85</v>
      </c>
      <c r="C9" s="3" t="s">
        <v>495</v>
      </c>
      <c r="D9" s="3">
        <v>2034</v>
      </c>
      <c r="E9" s="3">
        <v>9.17</v>
      </c>
      <c r="F9" s="3">
        <v>757.25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x14ac:dyDescent="0.25">
      <c r="A10" s="3">
        <v>2012</v>
      </c>
      <c r="B10" s="3" t="s">
        <v>85</v>
      </c>
      <c r="C10" s="3" t="s">
        <v>496</v>
      </c>
      <c r="D10" s="3">
        <v>140</v>
      </c>
      <c r="E10" s="3">
        <v>7.76</v>
      </c>
      <c r="F10" s="3">
        <v>965.54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x14ac:dyDescent="0.25">
      <c r="A11" s="3">
        <v>2012</v>
      </c>
      <c r="B11" s="3" t="s">
        <v>85</v>
      </c>
      <c r="C11" s="3" t="s">
        <v>497</v>
      </c>
      <c r="D11" s="3">
        <v>0</v>
      </c>
      <c r="E11" s="3">
        <v>0</v>
      </c>
      <c r="F11" s="3">
        <v>0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x14ac:dyDescent="0.25">
      <c r="A12" s="3">
        <v>2012</v>
      </c>
      <c r="B12" s="3" t="s">
        <v>85</v>
      </c>
      <c r="C12" s="3" t="s">
        <v>498</v>
      </c>
      <c r="D12" s="3">
        <v>318</v>
      </c>
      <c r="E12" s="3">
        <v>0</v>
      </c>
      <c r="F12" s="3">
        <v>76.03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x14ac:dyDescent="0.25">
      <c r="A13" s="3">
        <v>2012</v>
      </c>
      <c r="B13" s="3" t="s">
        <v>85</v>
      </c>
      <c r="C13" s="3" t="s">
        <v>499</v>
      </c>
      <c r="D13" s="3">
        <v>29</v>
      </c>
      <c r="E13" s="3">
        <v>0</v>
      </c>
      <c r="F13" s="3">
        <v>137.4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x14ac:dyDescent="0.25">
      <c r="A14" s="3">
        <v>2012</v>
      </c>
      <c r="B14" s="3" t="s">
        <v>85</v>
      </c>
      <c r="C14" s="3" t="s">
        <v>500</v>
      </c>
      <c r="D14" s="3">
        <v>0</v>
      </c>
      <c r="E14" s="3">
        <v>0.04</v>
      </c>
      <c r="F14" s="3">
        <v>447.13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x14ac:dyDescent="0.25">
      <c r="A15" s="3">
        <v>2012</v>
      </c>
      <c r="B15" s="3" t="s">
        <v>85</v>
      </c>
      <c r="C15" s="3" t="s">
        <v>501</v>
      </c>
      <c r="D15" s="3">
        <v>7008</v>
      </c>
      <c r="E15" s="3">
        <v>3.17</v>
      </c>
      <c r="F15" s="3">
        <v>2809.9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x14ac:dyDescent="0.25">
      <c r="A16" s="3">
        <v>2012</v>
      </c>
      <c r="B16" s="3" t="s">
        <v>85</v>
      </c>
      <c r="C16" s="3" t="s">
        <v>502</v>
      </c>
      <c r="D16" s="3">
        <v>15867</v>
      </c>
      <c r="E16" s="3">
        <v>21.97</v>
      </c>
      <c r="F16" s="3">
        <v>22811.85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x14ac:dyDescent="0.25">
      <c r="A17" s="3">
        <v>2013</v>
      </c>
      <c r="B17" s="3" t="s">
        <v>85</v>
      </c>
      <c r="C17" s="3" t="s">
        <v>488</v>
      </c>
      <c r="D17" s="3">
        <v>2942.39</v>
      </c>
      <c r="E17" s="3">
        <v>151.32</v>
      </c>
      <c r="F17" s="3">
        <v>1163.22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x14ac:dyDescent="0.25">
      <c r="A18" s="3">
        <v>2013</v>
      </c>
      <c r="B18" s="3" t="s">
        <v>85</v>
      </c>
      <c r="C18" s="3" t="s">
        <v>489</v>
      </c>
      <c r="D18" s="3">
        <v>449.79</v>
      </c>
      <c r="E18" s="3">
        <v>94.01</v>
      </c>
      <c r="F18" s="3">
        <v>488.76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x14ac:dyDescent="0.25">
      <c r="A19" s="3">
        <v>2013</v>
      </c>
      <c r="B19" s="3" t="s">
        <v>85</v>
      </c>
      <c r="C19" s="3" t="s">
        <v>490</v>
      </c>
      <c r="D19" s="3">
        <v>0</v>
      </c>
      <c r="E19" s="3">
        <v>191.96</v>
      </c>
      <c r="F19" s="3">
        <v>803.64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x14ac:dyDescent="0.25">
      <c r="A20" s="3">
        <v>2013</v>
      </c>
      <c r="B20" s="3" t="s">
        <v>85</v>
      </c>
      <c r="C20" s="3" t="s">
        <v>491</v>
      </c>
      <c r="D20" s="3">
        <v>0</v>
      </c>
      <c r="E20" s="3">
        <v>0</v>
      </c>
      <c r="F20" s="3">
        <v>0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x14ac:dyDescent="0.25">
      <c r="A21" s="3">
        <v>2013</v>
      </c>
      <c r="B21" s="3" t="s">
        <v>85</v>
      </c>
      <c r="C21" s="3" t="s">
        <v>492</v>
      </c>
      <c r="D21" s="3">
        <v>2265.7800000000002</v>
      </c>
      <c r="E21" s="3">
        <v>95.38</v>
      </c>
      <c r="F21" s="3">
        <v>1865.06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x14ac:dyDescent="0.25">
      <c r="A22" s="3">
        <v>2013</v>
      </c>
      <c r="B22" s="3" t="s">
        <v>85</v>
      </c>
      <c r="C22" s="3" t="s">
        <v>493</v>
      </c>
      <c r="D22" s="3">
        <v>0</v>
      </c>
      <c r="E22" s="3">
        <v>389.42</v>
      </c>
      <c r="F22" s="3">
        <v>328.52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x14ac:dyDescent="0.25">
      <c r="A23" s="3">
        <v>2013</v>
      </c>
      <c r="B23" s="3" t="s">
        <v>85</v>
      </c>
      <c r="C23" s="3" t="s">
        <v>494</v>
      </c>
      <c r="D23" s="3">
        <v>968.98</v>
      </c>
      <c r="E23" s="3">
        <v>159.56</v>
      </c>
      <c r="F23" s="3">
        <v>1265.56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x14ac:dyDescent="0.25">
      <c r="A24" s="3">
        <v>2013</v>
      </c>
      <c r="B24" s="3" t="s">
        <v>85</v>
      </c>
      <c r="C24" s="3" t="s">
        <v>495</v>
      </c>
      <c r="D24" s="3">
        <v>1702.86</v>
      </c>
      <c r="E24" s="3">
        <v>193.88</v>
      </c>
      <c r="F24" s="3">
        <v>401.6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x14ac:dyDescent="0.25">
      <c r="A25" s="3">
        <v>2013</v>
      </c>
      <c r="B25" s="3" t="s">
        <v>85</v>
      </c>
      <c r="C25" s="3" t="s">
        <v>496</v>
      </c>
      <c r="D25" s="3">
        <v>566.28</v>
      </c>
      <c r="E25" s="3">
        <v>69.510000000000005</v>
      </c>
      <c r="F25" s="3">
        <v>4020.57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x14ac:dyDescent="0.25">
      <c r="A26" s="3">
        <v>2013</v>
      </c>
      <c r="B26" s="3" t="s">
        <v>85</v>
      </c>
      <c r="C26" s="3" t="s">
        <v>497</v>
      </c>
      <c r="D26" s="3">
        <v>0</v>
      </c>
      <c r="E26" s="3">
        <v>0</v>
      </c>
      <c r="F26" s="3">
        <v>0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x14ac:dyDescent="0.25">
      <c r="A27" s="3">
        <v>2013</v>
      </c>
      <c r="B27" s="3" t="s">
        <v>85</v>
      </c>
      <c r="C27" s="3" t="s">
        <v>498</v>
      </c>
      <c r="D27" s="3">
        <v>217.44</v>
      </c>
      <c r="E27" s="3">
        <v>4.82</v>
      </c>
      <c r="F27" s="3">
        <v>139.63999999999999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x14ac:dyDescent="0.25">
      <c r="A28" s="3">
        <v>2013</v>
      </c>
      <c r="B28" s="3" t="s">
        <v>85</v>
      </c>
      <c r="C28" s="3" t="s">
        <v>499</v>
      </c>
      <c r="D28" s="3">
        <v>19.5</v>
      </c>
      <c r="E28" s="3">
        <v>4.08</v>
      </c>
      <c r="F28" s="3">
        <v>605.84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x14ac:dyDescent="0.25">
      <c r="A29" s="3">
        <v>2013</v>
      </c>
      <c r="B29" s="3" t="s">
        <v>85</v>
      </c>
      <c r="C29" s="3" t="s">
        <v>500</v>
      </c>
      <c r="D29" s="3">
        <v>2215.59</v>
      </c>
      <c r="E29" s="3">
        <v>22.89</v>
      </c>
      <c r="F29" s="3">
        <v>1438.27</v>
      </c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x14ac:dyDescent="0.25">
      <c r="A30" s="3">
        <v>2013</v>
      </c>
      <c r="B30" s="3" t="s">
        <v>85</v>
      </c>
      <c r="C30" s="3" t="s">
        <v>501</v>
      </c>
      <c r="D30" s="3">
        <v>2948.85</v>
      </c>
      <c r="E30" s="3">
        <v>280.08999999999997</v>
      </c>
      <c r="F30" s="3">
        <v>4803.3599999999997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x14ac:dyDescent="0.25">
      <c r="A31" s="3">
        <v>2013</v>
      </c>
      <c r="B31" s="3" t="s">
        <v>85</v>
      </c>
      <c r="C31" s="3" t="s">
        <v>502</v>
      </c>
      <c r="D31" s="3">
        <v>14297.46</v>
      </c>
      <c r="E31" s="3">
        <v>1656.92</v>
      </c>
      <c r="F31" s="3">
        <v>17324.04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x14ac:dyDescent="0.25">
      <c r="A32" s="3">
        <v>2014</v>
      </c>
      <c r="B32" s="3" t="s">
        <v>85</v>
      </c>
      <c r="C32" s="3" t="s">
        <v>488</v>
      </c>
      <c r="D32" s="3">
        <v>3154.26</v>
      </c>
      <c r="E32" s="3">
        <v>215.34</v>
      </c>
      <c r="F32" s="3">
        <v>1955.03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x14ac:dyDescent="0.25">
      <c r="A33" s="3">
        <v>2014</v>
      </c>
      <c r="B33" s="3" t="s">
        <v>85</v>
      </c>
      <c r="C33" s="3" t="s">
        <v>489</v>
      </c>
      <c r="D33" s="3">
        <v>78.290000000000006</v>
      </c>
      <c r="E33" s="3">
        <v>94.29</v>
      </c>
      <c r="F33" s="3">
        <v>743.2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x14ac:dyDescent="0.25">
      <c r="A34" s="3">
        <v>2014</v>
      </c>
      <c r="B34" s="3" t="s">
        <v>85</v>
      </c>
      <c r="C34" s="3" t="s">
        <v>490</v>
      </c>
      <c r="D34" s="3">
        <v>0</v>
      </c>
      <c r="E34" s="3">
        <v>245.63</v>
      </c>
      <c r="F34" s="3">
        <v>1043.72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x14ac:dyDescent="0.25">
      <c r="A35" s="3">
        <v>2014</v>
      </c>
      <c r="B35" s="3" t="s">
        <v>85</v>
      </c>
      <c r="C35" s="3" t="s">
        <v>491</v>
      </c>
      <c r="D35" s="3">
        <v>0</v>
      </c>
      <c r="E35" s="3">
        <v>0</v>
      </c>
      <c r="F35" s="3">
        <v>0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x14ac:dyDescent="0.25">
      <c r="A36" s="3">
        <v>2014</v>
      </c>
      <c r="B36" s="3" t="s">
        <v>85</v>
      </c>
      <c r="C36" s="3" t="s">
        <v>492</v>
      </c>
      <c r="D36" s="3">
        <v>1342.07</v>
      </c>
      <c r="E36" s="3">
        <v>117.35</v>
      </c>
      <c r="F36" s="3">
        <v>2289.3000000000002</v>
      </c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x14ac:dyDescent="0.25">
      <c r="A37" s="3">
        <v>2014</v>
      </c>
      <c r="B37" s="3" t="s">
        <v>85</v>
      </c>
      <c r="C37" s="3" t="s">
        <v>493</v>
      </c>
      <c r="D37" s="3">
        <v>0</v>
      </c>
      <c r="E37" s="3">
        <v>427.35</v>
      </c>
      <c r="F37" s="3">
        <v>421.34</v>
      </c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x14ac:dyDescent="0.25">
      <c r="A38" s="3">
        <v>2014</v>
      </c>
      <c r="B38" s="3" t="s">
        <v>85</v>
      </c>
      <c r="C38" s="3" t="s">
        <v>494</v>
      </c>
      <c r="D38" s="3">
        <v>1157.23</v>
      </c>
      <c r="E38" s="3">
        <v>178.27</v>
      </c>
      <c r="F38" s="3">
        <v>2042.97</v>
      </c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x14ac:dyDescent="0.25">
      <c r="A39" s="3">
        <v>2014</v>
      </c>
      <c r="B39" s="3" t="s">
        <v>85</v>
      </c>
      <c r="C39" s="3" t="s">
        <v>495</v>
      </c>
      <c r="D39" s="3">
        <v>876.02</v>
      </c>
      <c r="E39" s="3">
        <v>210.36</v>
      </c>
      <c r="F39" s="3">
        <v>685.46</v>
      </c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x14ac:dyDescent="0.25">
      <c r="A40" s="3">
        <v>2014</v>
      </c>
      <c r="B40" s="3" t="s">
        <v>85</v>
      </c>
      <c r="C40" s="3" t="s">
        <v>496</v>
      </c>
      <c r="D40" s="3">
        <v>1000</v>
      </c>
      <c r="E40" s="3">
        <v>96.38</v>
      </c>
      <c r="F40" s="3">
        <v>4826.1400000000003</v>
      </c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x14ac:dyDescent="0.25">
      <c r="A41" s="3">
        <v>2014</v>
      </c>
      <c r="B41" s="3" t="s">
        <v>85</v>
      </c>
      <c r="C41" s="3" t="s">
        <v>497</v>
      </c>
      <c r="D41" s="3">
        <v>0</v>
      </c>
      <c r="E41" s="3">
        <v>0</v>
      </c>
      <c r="F41" s="3">
        <v>0</v>
      </c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x14ac:dyDescent="0.25">
      <c r="A42" s="3">
        <v>2014</v>
      </c>
      <c r="B42" s="3" t="s">
        <v>85</v>
      </c>
      <c r="C42" s="3" t="s">
        <v>498</v>
      </c>
      <c r="D42" s="3">
        <v>161.16</v>
      </c>
      <c r="E42" s="3">
        <v>7.54</v>
      </c>
      <c r="F42" s="3">
        <v>185.52</v>
      </c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x14ac:dyDescent="0.25">
      <c r="A43" s="3">
        <v>2014</v>
      </c>
      <c r="B43" s="3" t="s">
        <v>85</v>
      </c>
      <c r="C43" s="3" t="s">
        <v>499</v>
      </c>
      <c r="D43" s="3">
        <v>0</v>
      </c>
      <c r="E43" s="3">
        <v>5.69</v>
      </c>
      <c r="F43" s="3">
        <v>905.97</v>
      </c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x14ac:dyDescent="0.25">
      <c r="A44" s="3">
        <v>2014</v>
      </c>
      <c r="B44" s="3" t="s">
        <v>85</v>
      </c>
      <c r="C44" s="3" t="s">
        <v>500</v>
      </c>
      <c r="D44" s="3">
        <v>0</v>
      </c>
      <c r="E44" s="3">
        <v>27.84</v>
      </c>
      <c r="F44" s="3">
        <v>1952.31</v>
      </c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x14ac:dyDescent="0.25">
      <c r="A45" s="3">
        <v>2014</v>
      </c>
      <c r="B45" s="3" t="s">
        <v>85</v>
      </c>
      <c r="C45" s="3" t="s">
        <v>501</v>
      </c>
      <c r="D45" s="3">
        <v>659.13</v>
      </c>
      <c r="E45" s="3">
        <v>664.98</v>
      </c>
      <c r="F45" s="3">
        <v>5766.73</v>
      </c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x14ac:dyDescent="0.25">
      <c r="A46" s="3">
        <v>2014</v>
      </c>
      <c r="B46" s="3" t="s">
        <v>85</v>
      </c>
      <c r="C46" s="3" t="s">
        <v>502</v>
      </c>
      <c r="D46" s="3">
        <v>8428.16</v>
      </c>
      <c r="E46" s="3">
        <v>2291.02</v>
      </c>
      <c r="F46" s="3">
        <v>22817.69</v>
      </c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x14ac:dyDescent="0.25">
      <c r="A47" s="3">
        <v>2015</v>
      </c>
      <c r="B47" s="3" t="s">
        <v>85</v>
      </c>
      <c r="C47" s="3" t="s">
        <v>488</v>
      </c>
      <c r="D47" s="3">
        <v>5016.1000000000004</v>
      </c>
      <c r="E47" s="3">
        <v>131.35</v>
      </c>
      <c r="F47" s="3">
        <v>3388.88</v>
      </c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x14ac:dyDescent="0.25">
      <c r="A48" s="3">
        <v>2015</v>
      </c>
      <c r="B48" s="3" t="s">
        <v>85</v>
      </c>
      <c r="C48" s="3" t="s">
        <v>489</v>
      </c>
      <c r="D48" s="3">
        <v>0</v>
      </c>
      <c r="E48" s="3">
        <v>39.880000000000003</v>
      </c>
      <c r="F48" s="3">
        <v>1776.86</v>
      </c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x14ac:dyDescent="0.25">
      <c r="A49" s="3">
        <v>2015</v>
      </c>
      <c r="B49" s="3" t="s">
        <v>85</v>
      </c>
      <c r="C49" s="3" t="s">
        <v>490</v>
      </c>
      <c r="D49" s="3">
        <v>20.329999999999998</v>
      </c>
      <c r="E49" s="3">
        <v>70.5</v>
      </c>
      <c r="F49" s="3">
        <v>99.45</v>
      </c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x14ac:dyDescent="0.25">
      <c r="A50" s="3">
        <v>2015</v>
      </c>
      <c r="B50" s="3" t="s">
        <v>85</v>
      </c>
      <c r="C50" s="3" t="s">
        <v>491</v>
      </c>
      <c r="D50" s="3">
        <v>542.35</v>
      </c>
      <c r="E50" s="3">
        <v>91.9</v>
      </c>
      <c r="F50" s="3">
        <v>233.06</v>
      </c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x14ac:dyDescent="0.25">
      <c r="A51" s="3">
        <v>2015</v>
      </c>
      <c r="B51" s="3" t="s">
        <v>85</v>
      </c>
      <c r="C51" s="3" t="s">
        <v>492</v>
      </c>
      <c r="D51" s="3">
        <v>1424.33</v>
      </c>
      <c r="E51" s="3">
        <v>165.47</v>
      </c>
      <c r="F51" s="3">
        <v>945.95</v>
      </c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x14ac:dyDescent="0.25">
      <c r="A52" s="3">
        <v>2015</v>
      </c>
      <c r="B52" s="3" t="s">
        <v>85</v>
      </c>
      <c r="C52" s="3" t="s">
        <v>493</v>
      </c>
      <c r="D52" s="3">
        <v>29.08</v>
      </c>
      <c r="E52" s="3">
        <v>54.24</v>
      </c>
      <c r="F52" s="3">
        <v>34.409999999999997</v>
      </c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x14ac:dyDescent="0.25">
      <c r="A53" s="3">
        <v>2015</v>
      </c>
      <c r="B53" s="3" t="s">
        <v>85</v>
      </c>
      <c r="C53" s="3" t="s">
        <v>494</v>
      </c>
      <c r="D53" s="3">
        <v>961.88</v>
      </c>
      <c r="E53" s="3">
        <v>195.53</v>
      </c>
      <c r="F53" s="3">
        <v>658.7</v>
      </c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x14ac:dyDescent="0.25">
      <c r="A54" s="3">
        <v>2015</v>
      </c>
      <c r="B54" s="3" t="s">
        <v>85</v>
      </c>
      <c r="C54" s="3" t="s">
        <v>495</v>
      </c>
      <c r="D54" s="3">
        <v>9.16</v>
      </c>
      <c r="E54" s="3">
        <v>117.13</v>
      </c>
      <c r="F54" s="3">
        <v>93.62</v>
      </c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x14ac:dyDescent="0.25">
      <c r="A55" s="3">
        <v>2015</v>
      </c>
      <c r="B55" s="3" t="s">
        <v>85</v>
      </c>
      <c r="C55" s="3" t="s">
        <v>496</v>
      </c>
      <c r="D55" s="3">
        <v>744.78</v>
      </c>
      <c r="E55" s="3">
        <v>225.18</v>
      </c>
      <c r="F55" s="3">
        <v>1135.0899999999999</v>
      </c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x14ac:dyDescent="0.25">
      <c r="A56" s="3">
        <v>2015</v>
      </c>
      <c r="B56" s="3" t="s">
        <v>85</v>
      </c>
      <c r="C56" s="3" t="s">
        <v>497</v>
      </c>
      <c r="D56" s="3">
        <v>0</v>
      </c>
      <c r="E56" s="3">
        <v>0</v>
      </c>
      <c r="F56" s="3">
        <v>11.9</v>
      </c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x14ac:dyDescent="0.25">
      <c r="A57" s="3">
        <v>2015</v>
      </c>
      <c r="B57" s="3" t="s">
        <v>85</v>
      </c>
      <c r="C57" s="3" t="s">
        <v>498</v>
      </c>
      <c r="D57" s="3">
        <v>311.99</v>
      </c>
      <c r="E57" s="3">
        <v>0</v>
      </c>
      <c r="F57" s="3">
        <v>126.69</v>
      </c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x14ac:dyDescent="0.25">
      <c r="A58" s="3">
        <v>2015</v>
      </c>
      <c r="B58" s="3" t="s">
        <v>85</v>
      </c>
      <c r="C58" s="3" t="s">
        <v>499</v>
      </c>
      <c r="D58" s="3">
        <v>246.28</v>
      </c>
      <c r="E58" s="3">
        <v>1.59</v>
      </c>
      <c r="F58" s="3">
        <v>315.95</v>
      </c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x14ac:dyDescent="0.25">
      <c r="A59" s="3">
        <v>2015</v>
      </c>
      <c r="B59" s="3" t="s">
        <v>85</v>
      </c>
      <c r="C59" s="3" t="s">
        <v>500</v>
      </c>
      <c r="D59" s="3">
        <v>0</v>
      </c>
      <c r="E59" s="3">
        <v>620.24</v>
      </c>
      <c r="F59" s="3">
        <v>434.26</v>
      </c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x14ac:dyDescent="0.25">
      <c r="A60" s="3">
        <v>2015</v>
      </c>
      <c r="B60" s="3" t="s">
        <v>85</v>
      </c>
      <c r="C60" s="3" t="s">
        <v>501</v>
      </c>
      <c r="D60" s="3">
        <v>13791.35</v>
      </c>
      <c r="E60" s="3">
        <v>376.98</v>
      </c>
      <c r="F60" s="3">
        <v>8322.6</v>
      </c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x14ac:dyDescent="0.25">
      <c r="A61" s="3">
        <v>2015</v>
      </c>
      <c r="B61" s="3" t="s">
        <v>85</v>
      </c>
      <c r="C61" s="3" t="s">
        <v>502</v>
      </c>
      <c r="D61" s="3">
        <v>23097.63</v>
      </c>
      <c r="E61" s="3">
        <v>2089.9899999999998</v>
      </c>
      <c r="F61" s="3">
        <v>17577.41</v>
      </c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x14ac:dyDescent="0.25">
      <c r="A62" s="3">
        <v>2016</v>
      </c>
      <c r="B62" s="3" t="s">
        <v>85</v>
      </c>
      <c r="C62" s="3" t="s">
        <v>488</v>
      </c>
      <c r="D62" s="3">
        <v>6262.87</v>
      </c>
      <c r="E62" s="3">
        <v>268.77</v>
      </c>
      <c r="F62" s="3">
        <v>4590.5600000000004</v>
      </c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x14ac:dyDescent="0.25">
      <c r="A63" s="3">
        <v>2016</v>
      </c>
      <c r="B63" s="3" t="s">
        <v>85</v>
      </c>
      <c r="C63" s="3" t="s">
        <v>489</v>
      </c>
      <c r="D63" s="3">
        <v>2571.21</v>
      </c>
      <c r="E63" s="3">
        <v>76.48</v>
      </c>
      <c r="F63" s="3">
        <v>929.8</v>
      </c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x14ac:dyDescent="0.25">
      <c r="A64" s="3">
        <v>2016</v>
      </c>
      <c r="B64" s="3" t="s">
        <v>85</v>
      </c>
      <c r="C64" s="3" t="s">
        <v>490</v>
      </c>
      <c r="D64" s="3">
        <v>35.32</v>
      </c>
      <c r="E64" s="3">
        <v>73.400000000000006</v>
      </c>
      <c r="F64" s="3">
        <v>301.56</v>
      </c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x14ac:dyDescent="0.25">
      <c r="A65" s="3">
        <v>2016</v>
      </c>
      <c r="B65" s="3" t="s">
        <v>85</v>
      </c>
      <c r="C65" s="3" t="s">
        <v>491</v>
      </c>
      <c r="D65" s="3">
        <v>231.58</v>
      </c>
      <c r="E65" s="3">
        <v>90.51</v>
      </c>
      <c r="F65" s="3">
        <v>391.01</v>
      </c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x14ac:dyDescent="0.25">
      <c r="A66" s="3">
        <v>2016</v>
      </c>
      <c r="B66" s="3" t="s">
        <v>85</v>
      </c>
      <c r="C66" s="3" t="s">
        <v>492</v>
      </c>
      <c r="D66" s="3">
        <v>929.78</v>
      </c>
      <c r="E66" s="3">
        <v>360.39</v>
      </c>
      <c r="F66" s="3">
        <v>1449.14</v>
      </c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x14ac:dyDescent="0.25">
      <c r="A67" s="3">
        <v>2016</v>
      </c>
      <c r="B67" s="3" t="s">
        <v>85</v>
      </c>
      <c r="C67" s="3" t="s">
        <v>493</v>
      </c>
      <c r="D67" s="3">
        <v>46.22</v>
      </c>
      <c r="E67" s="3">
        <v>54.68</v>
      </c>
      <c r="F67" s="3">
        <v>100.73</v>
      </c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x14ac:dyDescent="0.25">
      <c r="A68" s="3">
        <v>2016</v>
      </c>
      <c r="B68" s="3" t="s">
        <v>85</v>
      </c>
      <c r="C68" s="3" t="s">
        <v>494</v>
      </c>
      <c r="D68" s="3">
        <v>448.65</v>
      </c>
      <c r="E68" s="3">
        <v>152.22999999999999</v>
      </c>
      <c r="F68" s="3">
        <v>793.16</v>
      </c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x14ac:dyDescent="0.25">
      <c r="A69" s="3">
        <v>2016</v>
      </c>
      <c r="B69" s="3" t="s">
        <v>85</v>
      </c>
      <c r="C69" s="3" t="s">
        <v>495</v>
      </c>
      <c r="D69" s="3">
        <v>11.98</v>
      </c>
      <c r="E69" s="3">
        <v>121.66</v>
      </c>
      <c r="F69" s="3">
        <v>102.42</v>
      </c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x14ac:dyDescent="0.25">
      <c r="A70" s="3">
        <v>2016</v>
      </c>
      <c r="B70" s="3" t="s">
        <v>85</v>
      </c>
      <c r="C70" s="3" t="s">
        <v>496</v>
      </c>
      <c r="D70" s="3">
        <v>379.44</v>
      </c>
      <c r="E70" s="3">
        <v>1398.24</v>
      </c>
      <c r="F70" s="3">
        <v>3099.08</v>
      </c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x14ac:dyDescent="0.25">
      <c r="A71" s="3">
        <v>2016</v>
      </c>
      <c r="B71" s="3" t="s">
        <v>85</v>
      </c>
      <c r="C71" s="3" t="s">
        <v>497</v>
      </c>
      <c r="D71" s="3">
        <v>131.36000000000001</v>
      </c>
      <c r="E71" s="3">
        <v>3.62</v>
      </c>
      <c r="F71" s="3">
        <v>0</v>
      </c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x14ac:dyDescent="0.25">
      <c r="A72" s="3">
        <v>2016</v>
      </c>
      <c r="B72" s="3" t="s">
        <v>85</v>
      </c>
      <c r="C72" s="3" t="s">
        <v>498</v>
      </c>
      <c r="D72" s="3">
        <v>156.76</v>
      </c>
      <c r="E72" s="3">
        <v>0.84</v>
      </c>
      <c r="F72" s="3">
        <v>178.38</v>
      </c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x14ac:dyDescent="0.25">
      <c r="A73" s="3">
        <v>2016</v>
      </c>
      <c r="B73" s="3" t="s">
        <v>85</v>
      </c>
      <c r="C73" s="3" t="s">
        <v>499</v>
      </c>
      <c r="D73" s="3">
        <v>529.80999999999995</v>
      </c>
      <c r="E73" s="3">
        <v>0.71</v>
      </c>
      <c r="F73" s="3">
        <v>110.38</v>
      </c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x14ac:dyDescent="0.25">
      <c r="A74" s="3">
        <v>2016</v>
      </c>
      <c r="B74" s="3" t="s">
        <v>85</v>
      </c>
      <c r="C74" s="3" t="s">
        <v>500</v>
      </c>
      <c r="D74" s="3">
        <v>0</v>
      </c>
      <c r="E74" s="3">
        <v>527.44000000000005</v>
      </c>
      <c r="F74" s="3">
        <v>783.34</v>
      </c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x14ac:dyDescent="0.25">
      <c r="A75" s="3">
        <v>2016</v>
      </c>
      <c r="B75" s="3" t="s">
        <v>85</v>
      </c>
      <c r="C75" s="3" t="s">
        <v>501</v>
      </c>
      <c r="D75" s="3">
        <v>7137.86</v>
      </c>
      <c r="E75" s="3">
        <v>428.14</v>
      </c>
      <c r="F75" s="3">
        <v>12151.8</v>
      </c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x14ac:dyDescent="0.25">
      <c r="A76" s="3">
        <v>2016</v>
      </c>
      <c r="B76" s="3" t="s">
        <v>85</v>
      </c>
      <c r="C76" s="3" t="s">
        <v>502</v>
      </c>
      <c r="D76" s="3">
        <v>18872.84</v>
      </c>
      <c r="E76" s="3">
        <v>3557.12</v>
      </c>
      <c r="F76" s="3">
        <v>24981.360000000001</v>
      </c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x14ac:dyDescent="0.25">
      <c r="A77" s="3">
        <v>2017</v>
      </c>
      <c r="B77" s="3" t="s">
        <v>85</v>
      </c>
      <c r="C77" s="3" t="s">
        <v>488</v>
      </c>
      <c r="D77" s="3">
        <v>6677.99</v>
      </c>
      <c r="E77" s="3">
        <v>551.32000000000005</v>
      </c>
      <c r="F77" s="3">
        <v>4212.47</v>
      </c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x14ac:dyDescent="0.25">
      <c r="A78" s="3">
        <v>2017</v>
      </c>
      <c r="B78" s="3" t="s">
        <v>85</v>
      </c>
      <c r="C78" s="3" t="s">
        <v>489</v>
      </c>
      <c r="D78" s="3">
        <v>2230.11</v>
      </c>
      <c r="E78" s="3">
        <v>824.37</v>
      </c>
      <c r="F78" s="3">
        <v>1234.8499999999999</v>
      </c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x14ac:dyDescent="0.25">
      <c r="A79" s="3">
        <v>2017</v>
      </c>
      <c r="B79" s="3" t="s">
        <v>85</v>
      </c>
      <c r="C79" s="3" t="s">
        <v>490</v>
      </c>
      <c r="D79" s="3">
        <v>2</v>
      </c>
      <c r="E79" s="3">
        <v>18.68</v>
      </c>
      <c r="F79" s="3">
        <v>78.83</v>
      </c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x14ac:dyDescent="0.25">
      <c r="A80" s="3">
        <v>2017</v>
      </c>
      <c r="B80" s="3" t="s">
        <v>85</v>
      </c>
      <c r="C80" s="3" t="s">
        <v>491</v>
      </c>
      <c r="D80" s="3">
        <v>293.86</v>
      </c>
      <c r="E80" s="3">
        <v>112.36</v>
      </c>
      <c r="F80" s="3">
        <v>317.36</v>
      </c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x14ac:dyDescent="0.25">
      <c r="A81" s="3">
        <v>2017</v>
      </c>
      <c r="B81" s="3" t="s">
        <v>85</v>
      </c>
      <c r="C81" s="3" t="s">
        <v>492</v>
      </c>
      <c r="D81" s="3">
        <v>2160.3000000000002</v>
      </c>
      <c r="E81" s="3">
        <v>1371.8</v>
      </c>
      <c r="F81" s="3">
        <v>804.61</v>
      </c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x14ac:dyDescent="0.25">
      <c r="A82" s="3">
        <v>2017</v>
      </c>
      <c r="B82" s="3" t="s">
        <v>85</v>
      </c>
      <c r="C82" s="3" t="s">
        <v>493</v>
      </c>
      <c r="D82" s="3">
        <v>53.38</v>
      </c>
      <c r="E82" s="3">
        <v>8.85</v>
      </c>
      <c r="F82" s="3">
        <v>163.61000000000001</v>
      </c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x14ac:dyDescent="0.25">
      <c r="A83" s="3">
        <v>2017</v>
      </c>
      <c r="B83" s="3" t="s">
        <v>85</v>
      </c>
      <c r="C83" s="3" t="s">
        <v>494</v>
      </c>
      <c r="D83" s="3">
        <v>351.92</v>
      </c>
      <c r="E83" s="3">
        <v>203.53</v>
      </c>
      <c r="F83" s="3">
        <v>732.4</v>
      </c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x14ac:dyDescent="0.25">
      <c r="A84" s="3">
        <v>2017</v>
      </c>
      <c r="B84" s="3" t="s">
        <v>85</v>
      </c>
      <c r="C84" s="3" t="s">
        <v>495</v>
      </c>
      <c r="D84" s="3">
        <v>9.6300000000000008</v>
      </c>
      <c r="E84" s="3">
        <v>155.63999999999999</v>
      </c>
      <c r="F84" s="3">
        <v>141.68</v>
      </c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x14ac:dyDescent="0.25">
      <c r="A85" s="3">
        <v>2017</v>
      </c>
      <c r="B85" s="3" t="s">
        <v>85</v>
      </c>
      <c r="C85" s="3" t="s">
        <v>496</v>
      </c>
      <c r="D85" s="3">
        <v>353.93</v>
      </c>
      <c r="E85" s="3">
        <v>403.81</v>
      </c>
      <c r="F85" s="3">
        <v>1838.16</v>
      </c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x14ac:dyDescent="0.25">
      <c r="A86" s="3">
        <v>2017</v>
      </c>
      <c r="B86" s="3" t="s">
        <v>85</v>
      </c>
      <c r="C86" s="3" t="s">
        <v>497</v>
      </c>
      <c r="D86" s="3">
        <v>101.38</v>
      </c>
      <c r="E86" s="3">
        <v>0</v>
      </c>
      <c r="F86" s="3">
        <v>0</v>
      </c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x14ac:dyDescent="0.25">
      <c r="A87" s="3">
        <v>2017</v>
      </c>
      <c r="B87" s="3" t="s">
        <v>85</v>
      </c>
      <c r="C87" s="3" t="s">
        <v>498</v>
      </c>
      <c r="D87" s="3">
        <v>236.63</v>
      </c>
      <c r="E87" s="3">
        <v>3.17</v>
      </c>
      <c r="F87" s="3">
        <v>109.62</v>
      </c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x14ac:dyDescent="0.25">
      <c r="A88" s="3">
        <v>2017</v>
      </c>
      <c r="B88" s="3" t="s">
        <v>85</v>
      </c>
      <c r="C88" s="3" t="s">
        <v>499</v>
      </c>
      <c r="D88" s="3">
        <v>607.91999999999996</v>
      </c>
      <c r="E88" s="3">
        <v>31.87</v>
      </c>
      <c r="F88" s="3">
        <v>22.53</v>
      </c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x14ac:dyDescent="0.25">
      <c r="A89" s="3">
        <v>2017</v>
      </c>
      <c r="B89" s="3" t="s">
        <v>85</v>
      </c>
      <c r="C89" s="3" t="s">
        <v>500</v>
      </c>
      <c r="D89" s="3">
        <v>0</v>
      </c>
      <c r="E89" s="3">
        <v>0</v>
      </c>
      <c r="F89" s="3">
        <v>1491.3</v>
      </c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x14ac:dyDescent="0.25">
      <c r="A90" s="3">
        <v>2017</v>
      </c>
      <c r="B90" s="3" t="s">
        <v>85</v>
      </c>
      <c r="C90" s="3" t="s">
        <v>501</v>
      </c>
      <c r="D90" s="3">
        <v>7656.56</v>
      </c>
      <c r="E90" s="3">
        <v>1451.72</v>
      </c>
      <c r="F90" s="3">
        <v>8620.8799999999992</v>
      </c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x14ac:dyDescent="0.25">
      <c r="A91" s="3">
        <v>2017</v>
      </c>
      <c r="B91" s="3" t="s">
        <v>85</v>
      </c>
      <c r="C91" s="3" t="s">
        <v>502</v>
      </c>
      <c r="D91" s="3">
        <v>20735.21</v>
      </c>
      <c r="E91" s="3">
        <v>5167.12</v>
      </c>
      <c r="F91" s="3">
        <v>19768.29</v>
      </c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x14ac:dyDescent="0.25">
      <c r="A92" s="3">
        <v>2018</v>
      </c>
      <c r="B92" s="3" t="s">
        <v>85</v>
      </c>
      <c r="C92" s="3" t="s">
        <v>488</v>
      </c>
      <c r="D92" s="3">
        <v>10472.98</v>
      </c>
      <c r="E92" s="3">
        <v>694</v>
      </c>
      <c r="F92" s="3">
        <v>5244.92</v>
      </c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x14ac:dyDescent="0.25">
      <c r="A93" s="3">
        <v>2018</v>
      </c>
      <c r="B93" s="3" t="s">
        <v>85</v>
      </c>
      <c r="C93" s="3" t="s">
        <v>489</v>
      </c>
      <c r="D93" s="3">
        <v>379.93</v>
      </c>
      <c r="E93" s="3">
        <v>237.19</v>
      </c>
      <c r="F93" s="3">
        <v>1057.05</v>
      </c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x14ac:dyDescent="0.25">
      <c r="A94" s="3">
        <v>2018</v>
      </c>
      <c r="B94" s="3" t="s">
        <v>85</v>
      </c>
      <c r="C94" s="3" t="s">
        <v>490</v>
      </c>
      <c r="D94" s="3">
        <v>2.19</v>
      </c>
      <c r="E94" s="3">
        <v>64.150000000000006</v>
      </c>
      <c r="F94" s="3">
        <v>184.54</v>
      </c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x14ac:dyDescent="0.25">
      <c r="A95" s="3">
        <v>2018</v>
      </c>
      <c r="B95" s="3" t="s">
        <v>85</v>
      </c>
      <c r="C95" s="3" t="s">
        <v>491</v>
      </c>
      <c r="D95" s="3">
        <v>653.59</v>
      </c>
      <c r="E95" s="3">
        <v>153.93</v>
      </c>
      <c r="F95" s="3">
        <v>457.45</v>
      </c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x14ac:dyDescent="0.25">
      <c r="A96" s="3">
        <v>2018</v>
      </c>
      <c r="B96" s="3" t="s">
        <v>85</v>
      </c>
      <c r="C96" s="3" t="s">
        <v>492</v>
      </c>
      <c r="D96" s="3">
        <v>2714.88</v>
      </c>
      <c r="E96" s="3">
        <v>4725.95</v>
      </c>
      <c r="F96" s="3">
        <v>2692.86</v>
      </c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x14ac:dyDescent="0.25">
      <c r="A97" s="3">
        <v>2018</v>
      </c>
      <c r="B97" s="3" t="s">
        <v>85</v>
      </c>
      <c r="C97" s="3" t="s">
        <v>493</v>
      </c>
      <c r="D97" s="3">
        <v>0.96</v>
      </c>
      <c r="E97" s="3">
        <v>5.98</v>
      </c>
      <c r="F97" s="3">
        <v>21.78</v>
      </c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x14ac:dyDescent="0.25">
      <c r="A98" s="3">
        <v>2018</v>
      </c>
      <c r="B98" s="3" t="s">
        <v>85</v>
      </c>
      <c r="C98" s="3" t="s">
        <v>494</v>
      </c>
      <c r="D98" s="3">
        <v>528.92999999999995</v>
      </c>
      <c r="E98" s="3">
        <v>3727.01</v>
      </c>
      <c r="F98" s="3">
        <v>1171.32</v>
      </c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x14ac:dyDescent="0.25">
      <c r="A99" s="3">
        <v>2018</v>
      </c>
      <c r="B99" s="3" t="s">
        <v>85</v>
      </c>
      <c r="C99" s="3" t="s">
        <v>495</v>
      </c>
      <c r="D99" s="3">
        <v>792.86</v>
      </c>
      <c r="E99" s="3">
        <v>187.95</v>
      </c>
      <c r="F99" s="3">
        <v>175.39</v>
      </c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x14ac:dyDescent="0.25">
      <c r="A100" s="3">
        <v>2018</v>
      </c>
      <c r="B100" s="3" t="s">
        <v>85</v>
      </c>
      <c r="C100" s="3" t="s">
        <v>496</v>
      </c>
      <c r="D100" s="3">
        <v>309.25</v>
      </c>
      <c r="E100" s="3">
        <v>4350.3100000000004</v>
      </c>
      <c r="F100" s="3">
        <v>7096.61</v>
      </c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x14ac:dyDescent="0.25">
      <c r="A101" s="3">
        <v>2018</v>
      </c>
      <c r="B101" s="3" t="s">
        <v>85</v>
      </c>
      <c r="C101" s="3" t="s">
        <v>497</v>
      </c>
      <c r="D101" s="3">
        <v>91.34</v>
      </c>
      <c r="E101" s="3">
        <v>0</v>
      </c>
      <c r="F101" s="3">
        <v>8.3699999999999992</v>
      </c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x14ac:dyDescent="0.25">
      <c r="A102" s="3">
        <v>2018</v>
      </c>
      <c r="B102" s="3" t="s">
        <v>85</v>
      </c>
      <c r="C102" s="3" t="s">
        <v>498</v>
      </c>
      <c r="D102" s="3">
        <v>337.3</v>
      </c>
      <c r="E102" s="3">
        <v>0.17</v>
      </c>
      <c r="F102" s="3">
        <v>117.67</v>
      </c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x14ac:dyDescent="0.25">
      <c r="A103" s="3">
        <v>2018</v>
      </c>
      <c r="B103" s="3" t="s">
        <v>85</v>
      </c>
      <c r="C103" s="3" t="s">
        <v>499</v>
      </c>
      <c r="D103" s="3">
        <v>530.42999999999995</v>
      </c>
      <c r="E103" s="3">
        <v>1.65</v>
      </c>
      <c r="F103" s="3">
        <v>36.57</v>
      </c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x14ac:dyDescent="0.25">
      <c r="A104" s="3">
        <v>2018</v>
      </c>
      <c r="B104" s="3" t="s">
        <v>85</v>
      </c>
      <c r="C104" s="3" t="s">
        <v>500</v>
      </c>
      <c r="D104" s="3">
        <v>0</v>
      </c>
      <c r="E104" s="3">
        <v>0</v>
      </c>
      <c r="F104" s="3">
        <v>50.52</v>
      </c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x14ac:dyDescent="0.25">
      <c r="A105" s="3">
        <v>2018</v>
      </c>
      <c r="B105" s="3" t="s">
        <v>85</v>
      </c>
      <c r="C105" s="3" t="s">
        <v>501</v>
      </c>
      <c r="D105" s="3">
        <v>6996.43</v>
      </c>
      <c r="E105" s="3">
        <v>7420.07</v>
      </c>
      <c r="F105" s="3">
        <v>10717.86</v>
      </c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x14ac:dyDescent="0.25">
      <c r="A106" s="3">
        <v>2018</v>
      </c>
      <c r="B106" s="3" t="s">
        <v>85</v>
      </c>
      <c r="C106" s="3" t="s">
        <v>502</v>
      </c>
      <c r="D106" s="3">
        <v>23811.07</v>
      </c>
      <c r="E106" s="3">
        <v>21568.36</v>
      </c>
      <c r="F106" s="3">
        <v>29032.91</v>
      </c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x14ac:dyDescent="0.25">
      <c r="A107" s="3">
        <v>2019</v>
      </c>
      <c r="B107" s="3" t="s">
        <v>85</v>
      </c>
      <c r="C107" s="3" t="s">
        <v>488</v>
      </c>
      <c r="D107" s="3">
        <v>7244.02</v>
      </c>
      <c r="E107" s="3">
        <v>989.28</v>
      </c>
      <c r="F107" s="3">
        <v>5811.3</v>
      </c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x14ac:dyDescent="0.25">
      <c r="A108" s="3">
        <v>2019</v>
      </c>
      <c r="B108" s="3" t="s">
        <v>85</v>
      </c>
      <c r="C108" s="3" t="s">
        <v>489</v>
      </c>
      <c r="D108" s="3">
        <v>2625.62</v>
      </c>
      <c r="E108" s="3">
        <v>192.39</v>
      </c>
      <c r="F108" s="3">
        <v>660.49</v>
      </c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x14ac:dyDescent="0.25">
      <c r="A109" s="3">
        <v>2019</v>
      </c>
      <c r="B109" s="3" t="s">
        <v>85</v>
      </c>
      <c r="C109" s="3" t="s">
        <v>490</v>
      </c>
      <c r="D109" s="3">
        <v>16.73</v>
      </c>
      <c r="E109" s="3">
        <v>14.97</v>
      </c>
      <c r="F109" s="3">
        <v>1270.56</v>
      </c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x14ac:dyDescent="0.25">
      <c r="A110" s="3">
        <v>2019</v>
      </c>
      <c r="B110" s="3" t="s">
        <v>85</v>
      </c>
      <c r="C110" s="3" t="s">
        <v>491</v>
      </c>
      <c r="D110" s="3">
        <v>619.77</v>
      </c>
      <c r="E110" s="3">
        <v>339.02</v>
      </c>
      <c r="F110" s="3">
        <v>497.43</v>
      </c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x14ac:dyDescent="0.25">
      <c r="A111" s="3">
        <v>2019</v>
      </c>
      <c r="B111" s="3" t="s">
        <v>85</v>
      </c>
      <c r="C111" s="3" t="s">
        <v>492</v>
      </c>
      <c r="D111" s="3">
        <v>2538.38</v>
      </c>
      <c r="E111" s="3">
        <v>372.84</v>
      </c>
      <c r="F111" s="3">
        <v>1318.81</v>
      </c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x14ac:dyDescent="0.25">
      <c r="A112" s="3">
        <v>2019</v>
      </c>
      <c r="B112" s="3" t="s">
        <v>85</v>
      </c>
      <c r="C112" s="3" t="s">
        <v>493</v>
      </c>
      <c r="D112" s="3">
        <v>25.98</v>
      </c>
      <c r="E112" s="3">
        <v>37.659999999999997</v>
      </c>
      <c r="F112" s="3">
        <v>95.52</v>
      </c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x14ac:dyDescent="0.25">
      <c r="A113" s="3">
        <v>2019</v>
      </c>
      <c r="B113" s="3" t="s">
        <v>85</v>
      </c>
      <c r="C113" s="3" t="s">
        <v>494</v>
      </c>
      <c r="D113" s="3">
        <v>419.32</v>
      </c>
      <c r="E113" s="3">
        <v>1321.2</v>
      </c>
      <c r="F113" s="3">
        <v>1067.3</v>
      </c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x14ac:dyDescent="0.25">
      <c r="A114" s="3">
        <v>2019</v>
      </c>
      <c r="B114" s="3" t="s">
        <v>85</v>
      </c>
      <c r="C114" s="3" t="s">
        <v>495</v>
      </c>
      <c r="D114" s="3">
        <v>2027.06</v>
      </c>
      <c r="E114" s="3">
        <v>82.97</v>
      </c>
      <c r="F114" s="3">
        <v>201.02</v>
      </c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x14ac:dyDescent="0.25">
      <c r="A115" s="3">
        <v>2019</v>
      </c>
      <c r="B115" s="3" t="s">
        <v>85</v>
      </c>
      <c r="C115" s="3" t="s">
        <v>496</v>
      </c>
      <c r="D115" s="3">
        <v>153.30000000000001</v>
      </c>
      <c r="E115" s="3">
        <v>2142.91</v>
      </c>
      <c r="F115" s="3">
        <v>6964.85</v>
      </c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x14ac:dyDescent="0.25">
      <c r="A116" s="3">
        <v>2019</v>
      </c>
      <c r="B116" s="3" t="s">
        <v>85</v>
      </c>
      <c r="C116" s="3" t="s">
        <v>497</v>
      </c>
      <c r="D116" s="3">
        <v>81.45</v>
      </c>
      <c r="E116" s="3">
        <v>0</v>
      </c>
      <c r="F116" s="3">
        <v>0</v>
      </c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x14ac:dyDescent="0.25">
      <c r="A117" s="3">
        <v>2019</v>
      </c>
      <c r="B117" s="3" t="s">
        <v>85</v>
      </c>
      <c r="C117" s="3" t="s">
        <v>498</v>
      </c>
      <c r="D117" s="3">
        <v>333.75</v>
      </c>
      <c r="E117" s="3">
        <v>0</v>
      </c>
      <c r="F117" s="3">
        <v>105.3</v>
      </c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x14ac:dyDescent="0.25">
      <c r="A118" s="3">
        <v>2019</v>
      </c>
      <c r="B118" s="3" t="s">
        <v>85</v>
      </c>
      <c r="C118" s="3" t="s">
        <v>499</v>
      </c>
      <c r="D118" s="3">
        <v>361.76</v>
      </c>
      <c r="E118" s="3">
        <v>88.19</v>
      </c>
      <c r="F118" s="3">
        <v>64.2</v>
      </c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x14ac:dyDescent="0.25">
      <c r="A119" s="3">
        <v>2019</v>
      </c>
      <c r="B119" s="3" t="s">
        <v>85</v>
      </c>
      <c r="C119" s="3" t="s">
        <v>500</v>
      </c>
      <c r="D119" s="3">
        <v>0</v>
      </c>
      <c r="E119" s="3">
        <v>1516.15</v>
      </c>
      <c r="F119" s="3">
        <v>1198.24</v>
      </c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x14ac:dyDescent="0.25">
      <c r="A120" s="3">
        <v>2019</v>
      </c>
      <c r="B120" s="3" t="s">
        <v>85</v>
      </c>
      <c r="C120" s="3" t="s">
        <v>501</v>
      </c>
      <c r="D120" s="3">
        <v>10540.77</v>
      </c>
      <c r="E120" s="3">
        <v>1365.54</v>
      </c>
      <c r="F120" s="3">
        <v>5881.35</v>
      </c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x14ac:dyDescent="0.25">
      <c r="A121" s="3">
        <v>2019</v>
      </c>
      <c r="B121" s="3" t="s">
        <v>85</v>
      </c>
      <c r="C121" s="3" t="s">
        <v>502</v>
      </c>
      <c r="D121" s="3">
        <v>26987.91</v>
      </c>
      <c r="E121" s="3">
        <v>8463.1200000000008</v>
      </c>
      <c r="F121" s="3">
        <v>25136.37</v>
      </c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x14ac:dyDescent="0.25">
      <c r="A122" s="3">
        <v>2020</v>
      </c>
      <c r="B122" s="3" t="s">
        <v>85</v>
      </c>
      <c r="C122" s="3" t="s">
        <v>488</v>
      </c>
      <c r="D122" s="3">
        <v>7842.61</v>
      </c>
      <c r="E122" s="3">
        <v>1176.79</v>
      </c>
      <c r="F122" s="3">
        <v>3003.85</v>
      </c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x14ac:dyDescent="0.25">
      <c r="A123" s="3">
        <v>2020</v>
      </c>
      <c r="B123" s="3" t="s">
        <v>85</v>
      </c>
      <c r="C123" s="3" t="s">
        <v>489</v>
      </c>
      <c r="D123" s="3">
        <v>2938.84</v>
      </c>
      <c r="E123" s="3">
        <v>100.4</v>
      </c>
      <c r="F123" s="3">
        <v>1003.61</v>
      </c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x14ac:dyDescent="0.25">
      <c r="A124" s="3">
        <v>2020</v>
      </c>
      <c r="B124" s="3" t="s">
        <v>85</v>
      </c>
      <c r="C124" s="3" t="s">
        <v>490</v>
      </c>
      <c r="D124" s="3">
        <v>13.59</v>
      </c>
      <c r="E124" s="3">
        <v>16.71</v>
      </c>
      <c r="F124" s="3">
        <v>249.53</v>
      </c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x14ac:dyDescent="0.25">
      <c r="A125" s="3">
        <v>2020</v>
      </c>
      <c r="B125" s="3" t="s">
        <v>85</v>
      </c>
      <c r="C125" s="3" t="s">
        <v>491</v>
      </c>
      <c r="D125" s="3">
        <v>645.97</v>
      </c>
      <c r="E125" s="3">
        <v>278.64999999999998</v>
      </c>
      <c r="F125" s="3">
        <v>200.1</v>
      </c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x14ac:dyDescent="0.25">
      <c r="A126" s="3">
        <v>2020</v>
      </c>
      <c r="B126" s="3" t="s">
        <v>85</v>
      </c>
      <c r="C126" s="3" t="s">
        <v>492</v>
      </c>
      <c r="D126" s="3">
        <v>2900.35</v>
      </c>
      <c r="E126" s="3">
        <v>377.28</v>
      </c>
      <c r="F126" s="3">
        <v>745.18</v>
      </c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x14ac:dyDescent="0.25">
      <c r="A127" s="3">
        <v>2020</v>
      </c>
      <c r="B127" s="3" t="s">
        <v>85</v>
      </c>
      <c r="C127" s="3" t="s">
        <v>493</v>
      </c>
      <c r="D127" s="3">
        <v>28.86</v>
      </c>
      <c r="E127" s="3">
        <v>8.7799999999999994</v>
      </c>
      <c r="F127" s="3">
        <v>79.760000000000005</v>
      </c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x14ac:dyDescent="0.25">
      <c r="A128" s="3">
        <v>2020</v>
      </c>
      <c r="B128" s="3" t="s">
        <v>85</v>
      </c>
      <c r="C128" s="3" t="s">
        <v>494</v>
      </c>
      <c r="D128" s="3">
        <v>296.06</v>
      </c>
      <c r="E128" s="3">
        <v>572.57000000000005</v>
      </c>
      <c r="F128" s="3">
        <v>2146.08</v>
      </c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x14ac:dyDescent="0.25">
      <c r="A129" s="3">
        <v>2020</v>
      </c>
      <c r="B129" s="3" t="s">
        <v>85</v>
      </c>
      <c r="C129" s="3" t="s">
        <v>495</v>
      </c>
      <c r="D129" s="3">
        <v>3094.37</v>
      </c>
      <c r="E129" s="3">
        <v>342.51</v>
      </c>
      <c r="F129" s="3">
        <v>40.57</v>
      </c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x14ac:dyDescent="0.25">
      <c r="A130" s="3">
        <v>2020</v>
      </c>
      <c r="B130" s="3" t="s">
        <v>85</v>
      </c>
      <c r="C130" s="3" t="s">
        <v>496</v>
      </c>
      <c r="D130" s="3">
        <v>179.87</v>
      </c>
      <c r="E130" s="3">
        <v>4544.91</v>
      </c>
      <c r="F130" s="3">
        <v>4573.6499999999996</v>
      </c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x14ac:dyDescent="0.25">
      <c r="A131" s="3">
        <v>2020</v>
      </c>
      <c r="B131" s="3" t="s">
        <v>85</v>
      </c>
      <c r="C131" s="3" t="s">
        <v>497</v>
      </c>
      <c r="D131" s="3">
        <v>533.79</v>
      </c>
      <c r="E131" s="3">
        <v>0</v>
      </c>
      <c r="F131" s="3">
        <v>0</v>
      </c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x14ac:dyDescent="0.25">
      <c r="A132" s="3">
        <v>2020</v>
      </c>
      <c r="B132" s="3" t="s">
        <v>85</v>
      </c>
      <c r="C132" s="3" t="s">
        <v>498</v>
      </c>
      <c r="D132" s="3">
        <v>319.05</v>
      </c>
      <c r="E132" s="3">
        <v>0</v>
      </c>
      <c r="F132" s="3">
        <v>0</v>
      </c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x14ac:dyDescent="0.25">
      <c r="A133" s="3">
        <v>2020</v>
      </c>
      <c r="B133" s="3" t="s">
        <v>85</v>
      </c>
      <c r="C133" s="3" t="s">
        <v>499</v>
      </c>
      <c r="D133" s="3">
        <v>805.84</v>
      </c>
      <c r="E133" s="3">
        <v>17.78</v>
      </c>
      <c r="F133" s="3">
        <v>70.23</v>
      </c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x14ac:dyDescent="0.25">
      <c r="A134" s="3">
        <v>2020</v>
      </c>
      <c r="B134" s="3" t="s">
        <v>85</v>
      </c>
      <c r="C134" s="3" t="s">
        <v>500</v>
      </c>
      <c r="D134" s="3">
        <v>0</v>
      </c>
      <c r="E134" s="3">
        <v>0</v>
      </c>
      <c r="F134" s="3">
        <v>3800.5</v>
      </c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x14ac:dyDescent="0.25">
      <c r="A135" s="3">
        <v>2020</v>
      </c>
      <c r="B135" s="3" t="s">
        <v>85</v>
      </c>
      <c r="C135" s="3" t="s">
        <v>501</v>
      </c>
      <c r="D135" s="3">
        <v>11394.75</v>
      </c>
      <c r="E135" s="3">
        <v>1076.27</v>
      </c>
      <c r="F135" s="3">
        <v>8138.51</v>
      </c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x14ac:dyDescent="0.25">
      <c r="A136" s="3">
        <v>2020</v>
      </c>
      <c r="B136" s="3" t="s">
        <v>85</v>
      </c>
      <c r="C136" s="3" t="s">
        <v>502</v>
      </c>
      <c r="D136" s="3">
        <v>30993.95</v>
      </c>
      <c r="E136" s="3">
        <v>8512.65</v>
      </c>
      <c r="F136" s="3">
        <v>24051.56</v>
      </c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x14ac:dyDescent="0.25">
      <c r="A137" s="3">
        <v>2021</v>
      </c>
      <c r="B137" s="3" t="s">
        <v>85</v>
      </c>
      <c r="C137" s="3" t="s">
        <v>488</v>
      </c>
      <c r="D137" s="3">
        <v>7233.62</v>
      </c>
      <c r="E137" s="3">
        <v>1250.57</v>
      </c>
      <c r="F137" s="3">
        <v>9254.27</v>
      </c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x14ac:dyDescent="0.25">
      <c r="A138" s="3">
        <v>2021</v>
      </c>
      <c r="B138" s="3" t="s">
        <v>85</v>
      </c>
      <c r="C138" s="3" t="s">
        <v>489</v>
      </c>
      <c r="D138" s="3">
        <v>3148.75</v>
      </c>
      <c r="E138" s="3">
        <v>129.91999999999999</v>
      </c>
      <c r="F138" s="3">
        <v>1191.44</v>
      </c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x14ac:dyDescent="0.25">
      <c r="A139" s="3">
        <v>2021</v>
      </c>
      <c r="B139" s="3" t="s">
        <v>85</v>
      </c>
      <c r="C139" s="3" t="s">
        <v>490</v>
      </c>
      <c r="D139" s="3">
        <v>2.7</v>
      </c>
      <c r="E139" s="3">
        <v>297.02</v>
      </c>
      <c r="F139" s="3">
        <v>74.760000000000005</v>
      </c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x14ac:dyDescent="0.25">
      <c r="A140" s="3">
        <v>2021</v>
      </c>
      <c r="B140" s="3" t="s">
        <v>85</v>
      </c>
      <c r="C140" s="3" t="s">
        <v>491</v>
      </c>
      <c r="D140" s="3">
        <v>490.68</v>
      </c>
      <c r="E140" s="3">
        <v>329.01</v>
      </c>
      <c r="F140" s="3">
        <v>518.59</v>
      </c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x14ac:dyDescent="0.25">
      <c r="A141" s="3">
        <v>2021</v>
      </c>
      <c r="B141" s="3" t="s">
        <v>85</v>
      </c>
      <c r="C141" s="3" t="s">
        <v>492</v>
      </c>
      <c r="D141" s="3">
        <v>2585.04</v>
      </c>
      <c r="E141" s="3">
        <v>882.49</v>
      </c>
      <c r="F141" s="3">
        <v>1047</v>
      </c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x14ac:dyDescent="0.25">
      <c r="A142" s="3">
        <v>2021</v>
      </c>
      <c r="B142" s="3" t="s">
        <v>85</v>
      </c>
      <c r="C142" s="3" t="s">
        <v>493</v>
      </c>
      <c r="D142" s="3">
        <v>1.2</v>
      </c>
      <c r="E142" s="3">
        <v>2.44</v>
      </c>
      <c r="F142" s="3">
        <v>124.83</v>
      </c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x14ac:dyDescent="0.25">
      <c r="A143" s="3">
        <v>2021</v>
      </c>
      <c r="B143" s="3" t="s">
        <v>85</v>
      </c>
      <c r="C143" s="3" t="s">
        <v>494</v>
      </c>
      <c r="D143" s="3">
        <v>635.27</v>
      </c>
      <c r="E143" s="3">
        <v>814.45</v>
      </c>
      <c r="F143" s="3">
        <v>1433.19</v>
      </c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x14ac:dyDescent="0.25">
      <c r="A144" s="3">
        <v>2021</v>
      </c>
      <c r="B144" s="3" t="s">
        <v>85</v>
      </c>
      <c r="C144" s="3" t="s">
        <v>495</v>
      </c>
      <c r="D144" s="3">
        <v>24.36</v>
      </c>
      <c r="E144" s="3">
        <v>386.7</v>
      </c>
      <c r="F144" s="3">
        <v>212.11</v>
      </c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x14ac:dyDescent="0.25">
      <c r="A145" s="3">
        <v>2021</v>
      </c>
      <c r="B145" s="3" t="s">
        <v>85</v>
      </c>
      <c r="C145" s="3" t="s">
        <v>496</v>
      </c>
      <c r="D145" s="3">
        <v>301.12</v>
      </c>
      <c r="E145" s="3">
        <v>3251.84</v>
      </c>
      <c r="F145" s="3">
        <v>7649.37</v>
      </c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x14ac:dyDescent="0.25">
      <c r="A146" s="3">
        <v>2021</v>
      </c>
      <c r="B146" s="3" t="s">
        <v>85</v>
      </c>
      <c r="C146" s="3" t="s">
        <v>497</v>
      </c>
      <c r="D146" s="3">
        <v>42.83</v>
      </c>
      <c r="E146" s="3">
        <v>0</v>
      </c>
      <c r="F146" s="3">
        <v>0</v>
      </c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x14ac:dyDescent="0.25">
      <c r="A147" s="3">
        <v>2021</v>
      </c>
      <c r="B147" s="3" t="s">
        <v>85</v>
      </c>
      <c r="C147" s="3" t="s">
        <v>498</v>
      </c>
      <c r="D147" s="3">
        <v>272.55</v>
      </c>
      <c r="E147" s="3">
        <v>0</v>
      </c>
      <c r="F147" s="3">
        <v>143.62</v>
      </c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x14ac:dyDescent="0.25">
      <c r="A148" s="3">
        <v>2021</v>
      </c>
      <c r="B148" s="3" t="s">
        <v>85</v>
      </c>
      <c r="C148" s="3" t="s">
        <v>499</v>
      </c>
      <c r="D148" s="3">
        <v>146.04</v>
      </c>
      <c r="E148" s="3">
        <v>16.41</v>
      </c>
      <c r="F148" s="3">
        <v>113.22</v>
      </c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x14ac:dyDescent="0.25">
      <c r="A149" s="3">
        <v>2021</v>
      </c>
      <c r="B149" s="3" t="s">
        <v>85</v>
      </c>
      <c r="C149" s="3" t="s">
        <v>500</v>
      </c>
      <c r="D149" s="3">
        <v>0</v>
      </c>
      <c r="E149" s="3">
        <v>377.08</v>
      </c>
      <c r="F149" s="3">
        <v>4886.1899999999996</v>
      </c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x14ac:dyDescent="0.25">
      <c r="A150" s="3">
        <v>2021</v>
      </c>
      <c r="B150" s="3" t="s">
        <v>85</v>
      </c>
      <c r="C150" s="3" t="s">
        <v>501</v>
      </c>
      <c r="D150" s="3">
        <v>935.88</v>
      </c>
      <c r="E150" s="3">
        <v>1588.28</v>
      </c>
      <c r="F150" s="3">
        <v>8567.3799999999992</v>
      </c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x14ac:dyDescent="0.25">
      <c r="A151" s="3">
        <v>2021</v>
      </c>
      <c r="B151" s="3" t="s">
        <v>85</v>
      </c>
      <c r="C151" s="3" t="s">
        <v>502</v>
      </c>
      <c r="D151" s="3">
        <v>15820.04</v>
      </c>
      <c r="E151" s="3">
        <v>9326.2099999999991</v>
      </c>
      <c r="F151" s="3">
        <v>35215.97</v>
      </c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x14ac:dyDescent="0.25">
      <c r="A152" s="3">
        <v>2012</v>
      </c>
      <c r="B152" s="3" t="s">
        <v>32</v>
      </c>
      <c r="C152" s="3" t="s">
        <v>488</v>
      </c>
      <c r="D152" s="3">
        <v>3761</v>
      </c>
      <c r="E152" s="3">
        <v>0</v>
      </c>
      <c r="F152" s="3">
        <v>1734.13</v>
      </c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x14ac:dyDescent="0.25">
      <c r="A153" s="3">
        <v>2012</v>
      </c>
      <c r="B153" s="3" t="s">
        <v>32</v>
      </c>
      <c r="C153" s="3" t="s">
        <v>489</v>
      </c>
      <c r="D153" s="3">
        <v>172</v>
      </c>
      <c r="E153" s="3">
        <v>0</v>
      </c>
      <c r="F153" s="3">
        <v>34.520000000000003</v>
      </c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x14ac:dyDescent="0.25">
      <c r="A154" s="3">
        <v>2012</v>
      </c>
      <c r="B154" s="3" t="s">
        <v>32</v>
      </c>
      <c r="C154" s="3" t="s">
        <v>490</v>
      </c>
      <c r="D154" s="3">
        <v>9</v>
      </c>
      <c r="E154" s="3">
        <v>0</v>
      </c>
      <c r="F154" s="3">
        <v>235.02</v>
      </c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x14ac:dyDescent="0.25">
      <c r="A155" s="3">
        <v>2012</v>
      </c>
      <c r="B155" s="3" t="s">
        <v>32</v>
      </c>
      <c r="C155" s="3" t="s">
        <v>491</v>
      </c>
      <c r="D155" s="3">
        <v>265</v>
      </c>
      <c r="E155" s="3">
        <v>0</v>
      </c>
      <c r="F155" s="3">
        <v>54.88</v>
      </c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x14ac:dyDescent="0.25">
      <c r="A156" s="3">
        <v>2012</v>
      </c>
      <c r="B156" s="3" t="s">
        <v>32</v>
      </c>
      <c r="C156" s="3" t="s">
        <v>492</v>
      </c>
      <c r="D156" s="3">
        <v>522</v>
      </c>
      <c r="E156" s="3">
        <v>0</v>
      </c>
      <c r="F156" s="3">
        <v>197.71</v>
      </c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x14ac:dyDescent="0.25">
      <c r="A157" s="3">
        <v>2012</v>
      </c>
      <c r="B157" s="3" t="s">
        <v>32</v>
      </c>
      <c r="C157" s="3" t="s">
        <v>493</v>
      </c>
      <c r="D157" s="3">
        <v>20</v>
      </c>
      <c r="E157" s="3">
        <v>0</v>
      </c>
      <c r="F157" s="3">
        <v>6.03</v>
      </c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x14ac:dyDescent="0.25">
      <c r="A158" s="3">
        <v>2012</v>
      </c>
      <c r="B158" s="3" t="s">
        <v>32</v>
      </c>
      <c r="C158" s="3" t="s">
        <v>494</v>
      </c>
      <c r="D158" s="3">
        <v>165</v>
      </c>
      <c r="E158" s="3">
        <v>0</v>
      </c>
      <c r="F158" s="3">
        <v>281.32</v>
      </c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x14ac:dyDescent="0.25">
      <c r="A159" s="3">
        <v>2012</v>
      </c>
      <c r="B159" s="3" t="s">
        <v>32</v>
      </c>
      <c r="C159" s="3" t="s">
        <v>495</v>
      </c>
      <c r="D159" s="3">
        <v>0</v>
      </c>
      <c r="E159" s="3">
        <v>0</v>
      </c>
      <c r="F159" s="3">
        <v>85.16</v>
      </c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x14ac:dyDescent="0.25">
      <c r="A160" s="3">
        <v>2012</v>
      </c>
      <c r="B160" s="3" t="s">
        <v>32</v>
      </c>
      <c r="C160" s="3" t="s">
        <v>496</v>
      </c>
      <c r="D160" s="3">
        <v>503</v>
      </c>
      <c r="E160" s="3">
        <v>0</v>
      </c>
      <c r="F160" s="3">
        <v>1358.87</v>
      </c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x14ac:dyDescent="0.25">
      <c r="A161" s="3">
        <v>2012</v>
      </c>
      <c r="B161" s="3" t="s">
        <v>32</v>
      </c>
      <c r="C161" s="3" t="s">
        <v>497</v>
      </c>
      <c r="D161" s="3">
        <v>0</v>
      </c>
      <c r="E161" s="3">
        <v>0</v>
      </c>
      <c r="F161" s="3">
        <v>0</v>
      </c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x14ac:dyDescent="0.25">
      <c r="A162" s="3">
        <v>2012</v>
      </c>
      <c r="B162" s="3" t="s">
        <v>32</v>
      </c>
      <c r="C162" s="3" t="s">
        <v>498</v>
      </c>
      <c r="D162" s="3">
        <v>802</v>
      </c>
      <c r="E162" s="3">
        <v>0</v>
      </c>
      <c r="F162" s="3">
        <v>696.75</v>
      </c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x14ac:dyDescent="0.25">
      <c r="A163" s="3">
        <v>2012</v>
      </c>
      <c r="B163" s="3" t="s">
        <v>32</v>
      </c>
      <c r="C163" s="3" t="s">
        <v>499</v>
      </c>
      <c r="D163" s="3">
        <v>0</v>
      </c>
      <c r="E163" s="3">
        <v>0</v>
      </c>
      <c r="F163" s="3">
        <v>13</v>
      </c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x14ac:dyDescent="0.25">
      <c r="A164" s="3">
        <v>2012</v>
      </c>
      <c r="B164" s="3" t="s">
        <v>32</v>
      </c>
      <c r="C164" s="3" t="s">
        <v>500</v>
      </c>
      <c r="D164" s="3">
        <v>0</v>
      </c>
      <c r="E164" s="3">
        <v>0</v>
      </c>
      <c r="F164" s="3">
        <v>53.48</v>
      </c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x14ac:dyDescent="0.25">
      <c r="A165" s="3">
        <v>2012</v>
      </c>
      <c r="B165" s="3" t="s">
        <v>32</v>
      </c>
      <c r="C165" s="3" t="s">
        <v>501</v>
      </c>
      <c r="D165" s="3">
        <v>21117</v>
      </c>
      <c r="E165" s="3">
        <v>0</v>
      </c>
      <c r="F165" s="3">
        <v>5339.54</v>
      </c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x14ac:dyDescent="0.25">
      <c r="A166" s="3">
        <v>2012</v>
      </c>
      <c r="B166" s="3" t="s">
        <v>32</v>
      </c>
      <c r="C166" s="3" t="s">
        <v>502</v>
      </c>
      <c r="D166" s="3">
        <v>27336</v>
      </c>
      <c r="E166" s="3">
        <v>0</v>
      </c>
      <c r="F166" s="3">
        <v>10090.41</v>
      </c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x14ac:dyDescent="0.25">
      <c r="A167" s="3">
        <v>2013</v>
      </c>
      <c r="B167" s="3" t="s">
        <v>32</v>
      </c>
      <c r="C167" s="3" t="s">
        <v>488</v>
      </c>
      <c r="D167" s="3">
        <v>4333</v>
      </c>
      <c r="E167" s="3">
        <v>0</v>
      </c>
      <c r="F167" s="3">
        <v>1733.41</v>
      </c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x14ac:dyDescent="0.25">
      <c r="A168" s="3">
        <v>2013</v>
      </c>
      <c r="B168" s="3" t="s">
        <v>32</v>
      </c>
      <c r="C168" s="3" t="s">
        <v>489</v>
      </c>
      <c r="D168" s="3">
        <v>123</v>
      </c>
      <c r="E168" s="3">
        <v>0</v>
      </c>
      <c r="F168" s="3">
        <v>314.94</v>
      </c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x14ac:dyDescent="0.25">
      <c r="A169" s="3">
        <v>2013</v>
      </c>
      <c r="B169" s="3" t="s">
        <v>32</v>
      </c>
      <c r="C169" s="3" t="s">
        <v>490</v>
      </c>
      <c r="D169" s="3">
        <v>3</v>
      </c>
      <c r="E169" s="3">
        <v>0</v>
      </c>
      <c r="F169" s="3">
        <v>53.26</v>
      </c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x14ac:dyDescent="0.25">
      <c r="A170" s="3">
        <v>2013</v>
      </c>
      <c r="B170" s="3" t="s">
        <v>32</v>
      </c>
      <c r="C170" s="3" t="s">
        <v>491</v>
      </c>
      <c r="D170" s="3">
        <v>317</v>
      </c>
      <c r="E170" s="3">
        <v>0</v>
      </c>
      <c r="F170" s="3">
        <v>82.06</v>
      </c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x14ac:dyDescent="0.25">
      <c r="A171" s="3">
        <v>2013</v>
      </c>
      <c r="B171" s="3" t="s">
        <v>32</v>
      </c>
      <c r="C171" s="3" t="s">
        <v>492</v>
      </c>
      <c r="D171" s="3">
        <v>571</v>
      </c>
      <c r="E171" s="3">
        <v>0</v>
      </c>
      <c r="F171" s="3">
        <v>186.83</v>
      </c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x14ac:dyDescent="0.25">
      <c r="A172" s="3">
        <v>2013</v>
      </c>
      <c r="B172" s="3" t="s">
        <v>32</v>
      </c>
      <c r="C172" s="3" t="s">
        <v>493</v>
      </c>
      <c r="D172" s="3">
        <v>66</v>
      </c>
      <c r="E172" s="3">
        <v>0</v>
      </c>
      <c r="F172" s="3">
        <v>3.52</v>
      </c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x14ac:dyDescent="0.25">
      <c r="A173" s="3">
        <v>2013</v>
      </c>
      <c r="B173" s="3" t="s">
        <v>32</v>
      </c>
      <c r="C173" s="3" t="s">
        <v>494</v>
      </c>
      <c r="D173" s="3">
        <v>109</v>
      </c>
      <c r="E173" s="3">
        <v>0</v>
      </c>
      <c r="F173" s="3">
        <v>113.53</v>
      </c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x14ac:dyDescent="0.25">
      <c r="A174" s="3">
        <v>2013</v>
      </c>
      <c r="B174" s="3" t="s">
        <v>32</v>
      </c>
      <c r="C174" s="3" t="s">
        <v>495</v>
      </c>
      <c r="D174" s="3">
        <v>8</v>
      </c>
      <c r="E174" s="3">
        <v>0</v>
      </c>
      <c r="F174" s="3">
        <v>85.77</v>
      </c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x14ac:dyDescent="0.25">
      <c r="A175" s="3">
        <v>2013</v>
      </c>
      <c r="B175" s="3" t="s">
        <v>32</v>
      </c>
      <c r="C175" s="3" t="s">
        <v>496</v>
      </c>
      <c r="D175" s="3">
        <v>514</v>
      </c>
      <c r="E175" s="3">
        <v>0</v>
      </c>
      <c r="F175" s="3">
        <v>604.57000000000005</v>
      </c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x14ac:dyDescent="0.25">
      <c r="A176" s="3">
        <v>2013</v>
      </c>
      <c r="B176" s="3" t="s">
        <v>32</v>
      </c>
      <c r="C176" s="3" t="s">
        <v>497</v>
      </c>
      <c r="D176" s="3">
        <v>0</v>
      </c>
      <c r="E176" s="3">
        <v>0</v>
      </c>
      <c r="F176" s="3">
        <v>0</v>
      </c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x14ac:dyDescent="0.25">
      <c r="A177" s="3">
        <v>2013</v>
      </c>
      <c r="B177" s="3" t="s">
        <v>32</v>
      </c>
      <c r="C177" s="3" t="s">
        <v>498</v>
      </c>
      <c r="D177" s="3">
        <v>1281</v>
      </c>
      <c r="E177" s="3">
        <v>0</v>
      </c>
      <c r="F177" s="3">
        <v>389.7</v>
      </c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x14ac:dyDescent="0.25">
      <c r="A178" s="3">
        <v>2013</v>
      </c>
      <c r="B178" s="3" t="s">
        <v>32</v>
      </c>
      <c r="C178" s="3" t="s">
        <v>499</v>
      </c>
      <c r="D178" s="3">
        <v>10</v>
      </c>
      <c r="E178" s="3">
        <v>0</v>
      </c>
      <c r="F178" s="3">
        <v>102.3</v>
      </c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x14ac:dyDescent="0.25">
      <c r="A179" s="3">
        <v>2013</v>
      </c>
      <c r="B179" s="3" t="s">
        <v>32</v>
      </c>
      <c r="C179" s="3" t="s">
        <v>500</v>
      </c>
      <c r="D179" s="3">
        <v>1549</v>
      </c>
      <c r="E179" s="3">
        <v>0</v>
      </c>
      <c r="F179" s="3">
        <v>0</v>
      </c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x14ac:dyDescent="0.25">
      <c r="A180" s="3">
        <v>2013</v>
      </c>
      <c r="B180" s="3" t="s">
        <v>32</v>
      </c>
      <c r="C180" s="3" t="s">
        <v>501</v>
      </c>
      <c r="D180" s="3">
        <v>22561</v>
      </c>
      <c r="E180" s="3">
        <v>0</v>
      </c>
      <c r="F180" s="3">
        <v>2055.44</v>
      </c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x14ac:dyDescent="0.25">
      <c r="A181" s="3">
        <v>2013</v>
      </c>
      <c r="B181" s="3" t="s">
        <v>32</v>
      </c>
      <c r="C181" s="3" t="s">
        <v>502</v>
      </c>
      <c r="D181" s="3">
        <v>31445</v>
      </c>
      <c r="E181" s="3">
        <v>0</v>
      </c>
      <c r="F181" s="3">
        <v>5725.33</v>
      </c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x14ac:dyDescent="0.25">
      <c r="A182" s="3">
        <v>2014</v>
      </c>
      <c r="B182" s="3" t="s">
        <v>32</v>
      </c>
      <c r="C182" s="3" t="s">
        <v>488</v>
      </c>
      <c r="D182" s="3">
        <v>5719</v>
      </c>
      <c r="E182" s="3">
        <v>0</v>
      </c>
      <c r="F182" s="3">
        <v>972.87</v>
      </c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x14ac:dyDescent="0.25">
      <c r="A183" s="3">
        <v>2014</v>
      </c>
      <c r="B183" s="3" t="s">
        <v>32</v>
      </c>
      <c r="C183" s="3" t="s">
        <v>489</v>
      </c>
      <c r="D183" s="3">
        <v>145</v>
      </c>
      <c r="E183" s="3">
        <v>0</v>
      </c>
      <c r="F183" s="3">
        <v>44.4</v>
      </c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x14ac:dyDescent="0.25">
      <c r="A184" s="3">
        <v>2014</v>
      </c>
      <c r="B184" s="3" t="s">
        <v>32</v>
      </c>
      <c r="C184" s="3" t="s">
        <v>490</v>
      </c>
      <c r="D184" s="3">
        <v>0</v>
      </c>
      <c r="E184" s="3">
        <v>0</v>
      </c>
      <c r="F184" s="3">
        <v>90.77</v>
      </c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x14ac:dyDescent="0.25">
      <c r="A185" s="3">
        <v>2014</v>
      </c>
      <c r="B185" s="3" t="s">
        <v>32</v>
      </c>
      <c r="C185" s="3" t="s">
        <v>491</v>
      </c>
      <c r="D185" s="3">
        <v>316</v>
      </c>
      <c r="E185" s="3">
        <v>0</v>
      </c>
      <c r="F185" s="3">
        <v>39.15</v>
      </c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x14ac:dyDescent="0.25">
      <c r="A186" s="3">
        <v>2014</v>
      </c>
      <c r="B186" s="3" t="s">
        <v>32</v>
      </c>
      <c r="C186" s="3" t="s">
        <v>492</v>
      </c>
      <c r="D186" s="3">
        <v>582</v>
      </c>
      <c r="E186" s="3">
        <v>0</v>
      </c>
      <c r="F186" s="3">
        <v>195.58</v>
      </c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x14ac:dyDescent="0.25">
      <c r="A187" s="3">
        <v>2014</v>
      </c>
      <c r="B187" s="3" t="s">
        <v>32</v>
      </c>
      <c r="C187" s="3" t="s">
        <v>493</v>
      </c>
      <c r="D187" s="3">
        <v>41</v>
      </c>
      <c r="E187" s="3">
        <v>0</v>
      </c>
      <c r="F187" s="3">
        <v>0.12</v>
      </c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x14ac:dyDescent="0.25">
      <c r="A188" s="3">
        <v>2014</v>
      </c>
      <c r="B188" s="3" t="s">
        <v>32</v>
      </c>
      <c r="C188" s="3" t="s">
        <v>494</v>
      </c>
      <c r="D188" s="3">
        <v>76</v>
      </c>
      <c r="E188" s="3">
        <v>0</v>
      </c>
      <c r="F188" s="3">
        <v>388.3</v>
      </c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x14ac:dyDescent="0.25">
      <c r="A189" s="3">
        <v>2014</v>
      </c>
      <c r="B189" s="3" t="s">
        <v>32</v>
      </c>
      <c r="C189" s="3" t="s">
        <v>495</v>
      </c>
      <c r="D189" s="3">
        <v>14</v>
      </c>
      <c r="E189" s="3">
        <v>0</v>
      </c>
      <c r="F189" s="3">
        <v>224.12</v>
      </c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x14ac:dyDescent="0.25">
      <c r="A190" s="3">
        <v>2014</v>
      </c>
      <c r="B190" s="3" t="s">
        <v>32</v>
      </c>
      <c r="C190" s="3" t="s">
        <v>496</v>
      </c>
      <c r="D190" s="3">
        <v>209</v>
      </c>
      <c r="E190" s="3">
        <v>0</v>
      </c>
      <c r="F190" s="3">
        <v>1969.07</v>
      </c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x14ac:dyDescent="0.25">
      <c r="A191" s="3">
        <v>2014</v>
      </c>
      <c r="B191" s="3" t="s">
        <v>32</v>
      </c>
      <c r="C191" s="3" t="s">
        <v>497</v>
      </c>
      <c r="D191" s="3">
        <v>0</v>
      </c>
      <c r="E191" s="3">
        <v>0</v>
      </c>
      <c r="F191" s="3">
        <v>0</v>
      </c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x14ac:dyDescent="0.25">
      <c r="A192" s="3">
        <v>2014</v>
      </c>
      <c r="B192" s="3" t="s">
        <v>32</v>
      </c>
      <c r="C192" s="3" t="s">
        <v>498</v>
      </c>
      <c r="D192" s="3">
        <v>1197</v>
      </c>
      <c r="E192" s="3">
        <v>0</v>
      </c>
      <c r="F192" s="3">
        <v>1060</v>
      </c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x14ac:dyDescent="0.25">
      <c r="A193" s="3">
        <v>2014</v>
      </c>
      <c r="B193" s="3" t="s">
        <v>32</v>
      </c>
      <c r="C193" s="3" t="s">
        <v>499</v>
      </c>
      <c r="D193" s="3">
        <v>0</v>
      </c>
      <c r="E193" s="3">
        <v>0</v>
      </c>
      <c r="F193" s="3">
        <v>214.01</v>
      </c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x14ac:dyDescent="0.25">
      <c r="A194" s="3">
        <v>2014</v>
      </c>
      <c r="B194" s="3" t="s">
        <v>32</v>
      </c>
      <c r="C194" s="3" t="s">
        <v>500</v>
      </c>
      <c r="D194" s="3">
        <v>1665</v>
      </c>
      <c r="E194" s="3">
        <v>0</v>
      </c>
      <c r="F194" s="3">
        <v>1776.48</v>
      </c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x14ac:dyDescent="0.25">
      <c r="A195" s="3">
        <v>2014</v>
      </c>
      <c r="B195" s="3" t="s">
        <v>32</v>
      </c>
      <c r="C195" s="3" t="s">
        <v>501</v>
      </c>
      <c r="D195" s="3">
        <v>11582</v>
      </c>
      <c r="E195" s="3">
        <v>0</v>
      </c>
      <c r="F195" s="3">
        <v>2160.84</v>
      </c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x14ac:dyDescent="0.25">
      <c r="A196" s="3">
        <v>2014</v>
      </c>
      <c r="B196" s="3" t="s">
        <v>32</v>
      </c>
      <c r="C196" s="3" t="s">
        <v>502</v>
      </c>
      <c r="D196" s="3">
        <v>21546</v>
      </c>
      <c r="E196" s="3">
        <v>0</v>
      </c>
      <c r="F196" s="3">
        <v>9135.7099999999991</v>
      </c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x14ac:dyDescent="0.25">
      <c r="A197" s="3">
        <v>2015</v>
      </c>
      <c r="B197" s="3" t="s">
        <v>32</v>
      </c>
      <c r="C197" s="3" t="s">
        <v>488</v>
      </c>
      <c r="D197" s="3"/>
      <c r="E197" s="3"/>
      <c r="F197" s="3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x14ac:dyDescent="0.25">
      <c r="A198" s="3">
        <v>2015</v>
      </c>
      <c r="B198" s="3" t="s">
        <v>32</v>
      </c>
      <c r="C198" s="3" t="s">
        <v>489</v>
      </c>
      <c r="D198" s="3"/>
      <c r="E198" s="3"/>
      <c r="F198" s="3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x14ac:dyDescent="0.25">
      <c r="A199" s="3">
        <v>2015</v>
      </c>
      <c r="B199" s="3" t="s">
        <v>32</v>
      </c>
      <c r="C199" s="3" t="s">
        <v>490</v>
      </c>
      <c r="D199" s="3"/>
      <c r="E199" s="3"/>
      <c r="F199" s="3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x14ac:dyDescent="0.25">
      <c r="A200" s="3">
        <v>2015</v>
      </c>
      <c r="B200" s="3" t="s">
        <v>32</v>
      </c>
      <c r="C200" s="3" t="s">
        <v>491</v>
      </c>
      <c r="D200" s="3"/>
      <c r="E200" s="3"/>
      <c r="F200" s="3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x14ac:dyDescent="0.25">
      <c r="A201" s="3">
        <v>2015</v>
      </c>
      <c r="B201" s="3" t="s">
        <v>32</v>
      </c>
      <c r="C201" s="3" t="s">
        <v>492</v>
      </c>
      <c r="D201" s="3"/>
      <c r="E201" s="3"/>
      <c r="F201" s="3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x14ac:dyDescent="0.25">
      <c r="A202" s="3">
        <v>2015</v>
      </c>
      <c r="B202" s="3" t="s">
        <v>32</v>
      </c>
      <c r="C202" s="3" t="s">
        <v>493</v>
      </c>
      <c r="D202" s="3"/>
      <c r="E202" s="3"/>
      <c r="F202" s="3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x14ac:dyDescent="0.25">
      <c r="A203" s="3">
        <v>2015</v>
      </c>
      <c r="B203" s="3" t="s">
        <v>32</v>
      </c>
      <c r="C203" s="3" t="s">
        <v>494</v>
      </c>
      <c r="D203" s="3"/>
      <c r="E203" s="3"/>
      <c r="F203" s="3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x14ac:dyDescent="0.25">
      <c r="A204" s="3">
        <v>2015</v>
      </c>
      <c r="B204" s="3" t="s">
        <v>32</v>
      </c>
      <c r="C204" s="3" t="s">
        <v>495</v>
      </c>
      <c r="D204" s="3"/>
      <c r="E204" s="3"/>
      <c r="F204" s="3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x14ac:dyDescent="0.25">
      <c r="A205" s="3">
        <v>2015</v>
      </c>
      <c r="B205" s="3" t="s">
        <v>32</v>
      </c>
      <c r="C205" s="3" t="s">
        <v>496</v>
      </c>
      <c r="D205" s="3"/>
      <c r="E205" s="3"/>
      <c r="F205" s="3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x14ac:dyDescent="0.25">
      <c r="A206" s="3">
        <v>2015</v>
      </c>
      <c r="B206" s="3" t="s">
        <v>32</v>
      </c>
      <c r="C206" s="3" t="s">
        <v>497</v>
      </c>
      <c r="D206" s="3"/>
      <c r="E206" s="3"/>
      <c r="F206" s="3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x14ac:dyDescent="0.25">
      <c r="A207" s="3">
        <v>2015</v>
      </c>
      <c r="B207" s="3" t="s">
        <v>32</v>
      </c>
      <c r="C207" s="3" t="s">
        <v>498</v>
      </c>
      <c r="D207" s="3"/>
      <c r="E207" s="3"/>
      <c r="F207" s="3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x14ac:dyDescent="0.25">
      <c r="A208" s="3">
        <v>2015</v>
      </c>
      <c r="B208" s="3" t="s">
        <v>32</v>
      </c>
      <c r="C208" s="3" t="s">
        <v>499</v>
      </c>
      <c r="D208" s="3"/>
      <c r="E208" s="3"/>
      <c r="F208" s="3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x14ac:dyDescent="0.25">
      <c r="A209" s="3">
        <v>2015</v>
      </c>
      <c r="B209" s="3" t="s">
        <v>32</v>
      </c>
      <c r="C209" s="3" t="s">
        <v>500</v>
      </c>
      <c r="D209" s="3"/>
      <c r="E209" s="3"/>
      <c r="F209" s="3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x14ac:dyDescent="0.25">
      <c r="A210" s="3">
        <v>2015</v>
      </c>
      <c r="B210" s="3" t="s">
        <v>32</v>
      </c>
      <c r="C210" s="3" t="s">
        <v>501</v>
      </c>
      <c r="D210" s="3"/>
      <c r="E210" s="3"/>
      <c r="F210" s="3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x14ac:dyDescent="0.25">
      <c r="A211" s="3">
        <v>2015</v>
      </c>
      <c r="B211" s="3" t="s">
        <v>32</v>
      </c>
      <c r="C211" s="3" t="s">
        <v>502</v>
      </c>
      <c r="D211" s="3"/>
      <c r="E211" s="3"/>
      <c r="F211" s="3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x14ac:dyDescent="0.25">
      <c r="A212" s="3">
        <v>2016</v>
      </c>
      <c r="B212" s="3" t="s">
        <v>32</v>
      </c>
      <c r="C212" s="3" t="s">
        <v>488</v>
      </c>
      <c r="D212" s="3">
        <v>5218</v>
      </c>
      <c r="E212" s="3">
        <v>0</v>
      </c>
      <c r="F212" s="3">
        <v>1955.16</v>
      </c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x14ac:dyDescent="0.25">
      <c r="A213" s="3">
        <v>2016</v>
      </c>
      <c r="B213" s="3" t="s">
        <v>32</v>
      </c>
      <c r="C213" s="3" t="s">
        <v>489</v>
      </c>
      <c r="D213" s="3">
        <v>222</v>
      </c>
      <c r="E213" s="3">
        <v>0</v>
      </c>
      <c r="F213" s="3">
        <v>515.91</v>
      </c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x14ac:dyDescent="0.25">
      <c r="A214" s="3">
        <v>2016</v>
      </c>
      <c r="B214" s="3" t="s">
        <v>32</v>
      </c>
      <c r="C214" s="3" t="s">
        <v>490</v>
      </c>
      <c r="D214" s="3">
        <v>0</v>
      </c>
      <c r="E214" s="3">
        <v>0</v>
      </c>
      <c r="F214" s="3">
        <v>296.06</v>
      </c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x14ac:dyDescent="0.25">
      <c r="A215" s="3">
        <v>2016</v>
      </c>
      <c r="B215" s="3" t="s">
        <v>32</v>
      </c>
      <c r="C215" s="3" t="s">
        <v>491</v>
      </c>
      <c r="D215" s="3">
        <v>287</v>
      </c>
      <c r="E215" s="3">
        <v>0</v>
      </c>
      <c r="F215" s="3">
        <v>92.59</v>
      </c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x14ac:dyDescent="0.25">
      <c r="A216" s="3">
        <v>2016</v>
      </c>
      <c r="B216" s="3" t="s">
        <v>32</v>
      </c>
      <c r="C216" s="3" t="s">
        <v>492</v>
      </c>
      <c r="D216" s="3">
        <v>733</v>
      </c>
      <c r="E216" s="3">
        <v>0</v>
      </c>
      <c r="F216" s="3">
        <v>724.99</v>
      </c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x14ac:dyDescent="0.25">
      <c r="A217" s="3">
        <v>2016</v>
      </c>
      <c r="B217" s="3" t="s">
        <v>32</v>
      </c>
      <c r="C217" s="3" t="s">
        <v>493</v>
      </c>
      <c r="D217" s="3">
        <v>33</v>
      </c>
      <c r="E217" s="3">
        <v>0</v>
      </c>
      <c r="F217" s="3">
        <v>26.32</v>
      </c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x14ac:dyDescent="0.25">
      <c r="A218" s="3">
        <v>2016</v>
      </c>
      <c r="B218" s="3" t="s">
        <v>32</v>
      </c>
      <c r="C218" s="3" t="s">
        <v>494</v>
      </c>
      <c r="D218" s="3">
        <v>4</v>
      </c>
      <c r="E218" s="3">
        <v>0</v>
      </c>
      <c r="F218" s="3">
        <v>229.46</v>
      </c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x14ac:dyDescent="0.25">
      <c r="A219" s="3">
        <v>2016</v>
      </c>
      <c r="B219" s="3" t="s">
        <v>32</v>
      </c>
      <c r="C219" s="3" t="s">
        <v>495</v>
      </c>
      <c r="D219" s="3">
        <v>0</v>
      </c>
      <c r="E219" s="3">
        <v>0</v>
      </c>
      <c r="F219" s="3">
        <v>304.08999999999997</v>
      </c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x14ac:dyDescent="0.25">
      <c r="A220" s="3">
        <v>2016</v>
      </c>
      <c r="B220" s="3" t="s">
        <v>32</v>
      </c>
      <c r="C220" s="3" t="s">
        <v>496</v>
      </c>
      <c r="D220" s="3">
        <v>107</v>
      </c>
      <c r="E220" s="3">
        <v>0</v>
      </c>
      <c r="F220" s="3">
        <v>3400.93</v>
      </c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x14ac:dyDescent="0.25">
      <c r="A221" s="3">
        <v>2016</v>
      </c>
      <c r="B221" s="3" t="s">
        <v>32</v>
      </c>
      <c r="C221" s="3" t="s">
        <v>497</v>
      </c>
      <c r="D221" s="3">
        <v>0</v>
      </c>
      <c r="E221" s="3">
        <v>0</v>
      </c>
      <c r="F221" s="3">
        <v>0</v>
      </c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x14ac:dyDescent="0.25">
      <c r="A222" s="3">
        <v>2016</v>
      </c>
      <c r="B222" s="3" t="s">
        <v>32</v>
      </c>
      <c r="C222" s="3" t="s">
        <v>498</v>
      </c>
      <c r="D222" s="3">
        <v>677</v>
      </c>
      <c r="E222" s="3">
        <v>0</v>
      </c>
      <c r="F222" s="3">
        <v>1335.41</v>
      </c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x14ac:dyDescent="0.25">
      <c r="A223" s="3">
        <v>2016</v>
      </c>
      <c r="B223" s="3" t="s">
        <v>32</v>
      </c>
      <c r="C223" s="3" t="s">
        <v>499</v>
      </c>
      <c r="D223" s="3">
        <v>0</v>
      </c>
      <c r="E223" s="3">
        <v>0</v>
      </c>
      <c r="F223" s="3">
        <v>5.1100000000000003</v>
      </c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x14ac:dyDescent="0.25">
      <c r="A224" s="3">
        <v>2016</v>
      </c>
      <c r="B224" s="3" t="s">
        <v>32</v>
      </c>
      <c r="C224" s="3" t="s">
        <v>500</v>
      </c>
      <c r="D224" s="3">
        <v>1636</v>
      </c>
      <c r="E224" s="3">
        <v>0</v>
      </c>
      <c r="F224" s="3">
        <v>0</v>
      </c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x14ac:dyDescent="0.25">
      <c r="A225" s="3">
        <v>2016</v>
      </c>
      <c r="B225" s="3" t="s">
        <v>32</v>
      </c>
      <c r="C225" s="3" t="s">
        <v>501</v>
      </c>
      <c r="D225" s="3">
        <v>18888</v>
      </c>
      <c r="E225" s="3">
        <v>0</v>
      </c>
      <c r="F225" s="3">
        <v>608.87</v>
      </c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x14ac:dyDescent="0.25">
      <c r="A226" s="3">
        <v>2016</v>
      </c>
      <c r="B226" s="3" t="s">
        <v>32</v>
      </c>
      <c r="C226" s="3" t="s">
        <v>502</v>
      </c>
      <c r="D226" s="3">
        <v>27805</v>
      </c>
      <c r="E226" s="3">
        <v>0</v>
      </c>
      <c r="F226" s="3">
        <v>9494.9</v>
      </c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x14ac:dyDescent="0.25">
      <c r="A227" s="3">
        <v>2017</v>
      </c>
      <c r="B227" s="3" t="s">
        <v>32</v>
      </c>
      <c r="C227" s="3" t="s">
        <v>488</v>
      </c>
      <c r="D227" s="3">
        <v>6809</v>
      </c>
      <c r="E227" s="3">
        <v>13.09</v>
      </c>
      <c r="F227" s="3">
        <v>1955.16</v>
      </c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x14ac:dyDescent="0.25">
      <c r="A228" s="3">
        <v>2017</v>
      </c>
      <c r="B228" s="3" t="s">
        <v>32</v>
      </c>
      <c r="C228" s="3" t="s">
        <v>489</v>
      </c>
      <c r="D228" s="3">
        <v>251</v>
      </c>
      <c r="E228" s="3">
        <v>2.35</v>
      </c>
      <c r="F228" s="3">
        <v>515.91</v>
      </c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x14ac:dyDescent="0.25">
      <c r="A229" s="3">
        <v>2017</v>
      </c>
      <c r="B229" s="3" t="s">
        <v>32</v>
      </c>
      <c r="C229" s="3" t="s">
        <v>490</v>
      </c>
      <c r="D229" s="3">
        <v>644</v>
      </c>
      <c r="E229" s="3">
        <v>0</v>
      </c>
      <c r="F229" s="3">
        <v>296.06</v>
      </c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x14ac:dyDescent="0.25">
      <c r="A230" s="3">
        <v>2017</v>
      </c>
      <c r="B230" s="3" t="s">
        <v>32</v>
      </c>
      <c r="C230" s="3" t="s">
        <v>491</v>
      </c>
      <c r="D230" s="3">
        <v>446</v>
      </c>
      <c r="E230" s="3">
        <v>2.13</v>
      </c>
      <c r="F230" s="3">
        <v>92.59</v>
      </c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x14ac:dyDescent="0.25">
      <c r="A231" s="3">
        <v>2017</v>
      </c>
      <c r="B231" s="3" t="s">
        <v>32</v>
      </c>
      <c r="C231" s="3" t="s">
        <v>492</v>
      </c>
      <c r="D231" s="3">
        <v>1060</v>
      </c>
      <c r="E231" s="3">
        <v>0.65</v>
      </c>
      <c r="F231" s="3">
        <v>724.99</v>
      </c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x14ac:dyDescent="0.25">
      <c r="A232" s="3">
        <v>2017</v>
      </c>
      <c r="B232" s="3" t="s">
        <v>32</v>
      </c>
      <c r="C232" s="3" t="s">
        <v>493</v>
      </c>
      <c r="D232" s="3">
        <v>65</v>
      </c>
      <c r="E232" s="3">
        <v>0</v>
      </c>
      <c r="F232" s="3">
        <v>26.32</v>
      </c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x14ac:dyDescent="0.25">
      <c r="A233" s="3">
        <v>2017</v>
      </c>
      <c r="B233" s="3" t="s">
        <v>32</v>
      </c>
      <c r="C233" s="3" t="s">
        <v>494</v>
      </c>
      <c r="D233" s="3">
        <v>23</v>
      </c>
      <c r="E233" s="3">
        <v>3.51</v>
      </c>
      <c r="F233" s="3">
        <v>229.46</v>
      </c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x14ac:dyDescent="0.25">
      <c r="A234" s="3">
        <v>2017</v>
      </c>
      <c r="B234" s="3" t="s">
        <v>32</v>
      </c>
      <c r="C234" s="3" t="s">
        <v>495</v>
      </c>
      <c r="D234" s="3">
        <v>0</v>
      </c>
      <c r="E234" s="3">
        <v>0</v>
      </c>
      <c r="F234" s="3">
        <v>304.08999999999997</v>
      </c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x14ac:dyDescent="0.25">
      <c r="A235" s="3">
        <v>2017</v>
      </c>
      <c r="B235" s="3" t="s">
        <v>32</v>
      </c>
      <c r="C235" s="3" t="s">
        <v>496</v>
      </c>
      <c r="D235" s="3">
        <v>364</v>
      </c>
      <c r="E235" s="3">
        <v>367.96</v>
      </c>
      <c r="F235" s="3">
        <v>3400.93</v>
      </c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x14ac:dyDescent="0.25">
      <c r="A236" s="3">
        <v>2017</v>
      </c>
      <c r="B236" s="3" t="s">
        <v>32</v>
      </c>
      <c r="C236" s="3" t="s">
        <v>497</v>
      </c>
      <c r="D236" s="3">
        <v>0</v>
      </c>
      <c r="E236" s="3">
        <v>0</v>
      </c>
      <c r="F236" s="3">
        <v>0</v>
      </c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x14ac:dyDescent="0.25">
      <c r="A237" s="3">
        <v>2017</v>
      </c>
      <c r="B237" s="3" t="s">
        <v>32</v>
      </c>
      <c r="C237" s="3" t="s">
        <v>498</v>
      </c>
      <c r="D237" s="3">
        <v>1060</v>
      </c>
      <c r="E237" s="3">
        <v>0</v>
      </c>
      <c r="F237" s="3">
        <v>1335.41</v>
      </c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x14ac:dyDescent="0.25">
      <c r="A238" s="3">
        <v>2017</v>
      </c>
      <c r="B238" s="3" t="s">
        <v>32</v>
      </c>
      <c r="C238" s="3" t="s">
        <v>499</v>
      </c>
      <c r="D238" s="3">
        <v>0</v>
      </c>
      <c r="E238" s="3">
        <v>0</v>
      </c>
      <c r="F238" s="3">
        <v>5.1100000000000003</v>
      </c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x14ac:dyDescent="0.25">
      <c r="A239" s="3">
        <v>2017</v>
      </c>
      <c r="B239" s="3" t="s">
        <v>32</v>
      </c>
      <c r="C239" s="3" t="s">
        <v>500</v>
      </c>
      <c r="D239" s="3">
        <v>2303</v>
      </c>
      <c r="E239" s="3">
        <v>0</v>
      </c>
      <c r="F239" s="3">
        <v>0</v>
      </c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x14ac:dyDescent="0.25">
      <c r="A240" s="3">
        <v>2017</v>
      </c>
      <c r="B240" s="3" t="s">
        <v>32</v>
      </c>
      <c r="C240" s="3" t="s">
        <v>501</v>
      </c>
      <c r="D240" s="3">
        <v>16916</v>
      </c>
      <c r="E240" s="3">
        <v>50.59</v>
      </c>
      <c r="F240" s="3">
        <v>608.87</v>
      </c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x14ac:dyDescent="0.25">
      <c r="A241" s="3">
        <v>2017</v>
      </c>
      <c r="B241" s="3" t="s">
        <v>32</v>
      </c>
      <c r="C241" s="3" t="s">
        <v>502</v>
      </c>
      <c r="D241" s="3">
        <v>29941</v>
      </c>
      <c r="E241" s="3">
        <v>440.28</v>
      </c>
      <c r="F241" s="3">
        <v>9494.9</v>
      </c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x14ac:dyDescent="0.25">
      <c r="A242" s="3">
        <v>2018</v>
      </c>
      <c r="B242" s="3" t="s">
        <v>32</v>
      </c>
      <c r="C242" s="3" t="s">
        <v>488</v>
      </c>
      <c r="D242" s="3">
        <v>7601</v>
      </c>
      <c r="E242" s="3">
        <v>6.51</v>
      </c>
      <c r="F242" s="3">
        <v>2714.68</v>
      </c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x14ac:dyDescent="0.25">
      <c r="A243" s="3">
        <v>2018</v>
      </c>
      <c r="B243" s="3" t="s">
        <v>32</v>
      </c>
      <c r="C243" s="3" t="s">
        <v>489</v>
      </c>
      <c r="D243" s="3">
        <v>281</v>
      </c>
      <c r="E243" s="3">
        <v>36.26</v>
      </c>
      <c r="F243" s="3">
        <v>82.04</v>
      </c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x14ac:dyDescent="0.25">
      <c r="A244" s="3">
        <v>2018</v>
      </c>
      <c r="B244" s="3" t="s">
        <v>32</v>
      </c>
      <c r="C244" s="3" t="s">
        <v>490</v>
      </c>
      <c r="D244" s="3">
        <v>258</v>
      </c>
      <c r="E244" s="3">
        <v>136.04</v>
      </c>
      <c r="F244" s="3">
        <v>41.19</v>
      </c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x14ac:dyDescent="0.25">
      <c r="A245" s="3">
        <v>2018</v>
      </c>
      <c r="B245" s="3" t="s">
        <v>32</v>
      </c>
      <c r="C245" s="3" t="s">
        <v>491</v>
      </c>
      <c r="D245" s="3">
        <v>482</v>
      </c>
      <c r="E245" s="3">
        <v>40.090000000000003</v>
      </c>
      <c r="F245" s="3">
        <v>164.34</v>
      </c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x14ac:dyDescent="0.25">
      <c r="A246" s="3">
        <v>2018</v>
      </c>
      <c r="B246" s="3" t="s">
        <v>32</v>
      </c>
      <c r="C246" s="3" t="s">
        <v>492</v>
      </c>
      <c r="D246" s="3">
        <v>17892</v>
      </c>
      <c r="E246" s="3">
        <v>31.02</v>
      </c>
      <c r="F246" s="3">
        <v>243.43</v>
      </c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x14ac:dyDescent="0.25">
      <c r="A247" s="3">
        <v>2018</v>
      </c>
      <c r="B247" s="3" t="s">
        <v>32</v>
      </c>
      <c r="C247" s="3" t="s">
        <v>493</v>
      </c>
      <c r="D247" s="3">
        <v>20</v>
      </c>
      <c r="E247" s="3">
        <v>34.020000000000003</v>
      </c>
      <c r="F247" s="3">
        <v>18.07</v>
      </c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x14ac:dyDescent="0.25">
      <c r="A248" s="3">
        <v>2018</v>
      </c>
      <c r="B248" s="3" t="s">
        <v>32</v>
      </c>
      <c r="C248" s="3" t="s">
        <v>494</v>
      </c>
      <c r="D248" s="3">
        <v>8</v>
      </c>
      <c r="E248" s="3">
        <v>62.02</v>
      </c>
      <c r="F248" s="3">
        <v>329.13</v>
      </c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x14ac:dyDescent="0.25">
      <c r="A249" s="3">
        <v>2018</v>
      </c>
      <c r="B249" s="3" t="s">
        <v>32</v>
      </c>
      <c r="C249" s="3" t="s">
        <v>495</v>
      </c>
      <c r="D249" s="3">
        <v>11</v>
      </c>
      <c r="E249" s="3">
        <v>23.22</v>
      </c>
      <c r="F249" s="3">
        <v>167.67</v>
      </c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x14ac:dyDescent="0.25">
      <c r="A250" s="3">
        <v>2018</v>
      </c>
      <c r="B250" s="3" t="s">
        <v>32</v>
      </c>
      <c r="C250" s="3" t="s">
        <v>496</v>
      </c>
      <c r="D250" s="3">
        <v>790</v>
      </c>
      <c r="E250" s="3">
        <v>53.94</v>
      </c>
      <c r="F250" s="3">
        <v>1129.7</v>
      </c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x14ac:dyDescent="0.25">
      <c r="A251" s="3">
        <v>2018</v>
      </c>
      <c r="B251" s="3" t="s">
        <v>32</v>
      </c>
      <c r="C251" s="3" t="s">
        <v>497</v>
      </c>
      <c r="D251" s="3">
        <v>0</v>
      </c>
      <c r="E251" s="3">
        <v>0.56999999999999995</v>
      </c>
      <c r="F251" s="3">
        <v>0</v>
      </c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x14ac:dyDescent="0.25">
      <c r="A252" s="3">
        <v>2018</v>
      </c>
      <c r="B252" s="3" t="s">
        <v>32</v>
      </c>
      <c r="C252" s="3" t="s">
        <v>498</v>
      </c>
      <c r="D252" s="3">
        <v>1151</v>
      </c>
      <c r="E252" s="3">
        <v>82.22</v>
      </c>
      <c r="F252" s="3">
        <v>2017.86</v>
      </c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x14ac:dyDescent="0.25">
      <c r="A253" s="3">
        <v>2018</v>
      </c>
      <c r="B253" s="3" t="s">
        <v>32</v>
      </c>
      <c r="C253" s="3" t="s">
        <v>499</v>
      </c>
      <c r="D253" s="3">
        <v>15</v>
      </c>
      <c r="E253" s="3">
        <v>3.03</v>
      </c>
      <c r="F253" s="3">
        <v>32.42</v>
      </c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x14ac:dyDescent="0.25">
      <c r="A254" s="3">
        <v>2018</v>
      </c>
      <c r="B254" s="3" t="s">
        <v>32</v>
      </c>
      <c r="C254" s="3" t="s">
        <v>500</v>
      </c>
      <c r="D254" s="3">
        <v>2007</v>
      </c>
      <c r="E254" s="3">
        <v>0</v>
      </c>
      <c r="F254" s="3">
        <v>0</v>
      </c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x14ac:dyDescent="0.25">
      <c r="A255" s="3">
        <v>2018</v>
      </c>
      <c r="B255" s="3" t="s">
        <v>32</v>
      </c>
      <c r="C255" s="3" t="s">
        <v>501</v>
      </c>
      <c r="D255" s="3">
        <v>14603</v>
      </c>
      <c r="E255" s="3">
        <v>1.78</v>
      </c>
      <c r="F255" s="3">
        <v>777.54</v>
      </c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x14ac:dyDescent="0.25">
      <c r="A256" s="3">
        <v>2019</v>
      </c>
      <c r="B256" s="3" t="s">
        <v>32</v>
      </c>
      <c r="C256" s="3" t="s">
        <v>502</v>
      </c>
      <c r="D256" s="3">
        <v>45119</v>
      </c>
      <c r="E256" s="3">
        <v>510.72</v>
      </c>
      <c r="F256" s="3">
        <v>7718.07</v>
      </c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x14ac:dyDescent="0.25">
      <c r="A257" s="3">
        <v>2019</v>
      </c>
      <c r="B257" s="3" t="s">
        <v>32</v>
      </c>
      <c r="C257" s="3" t="s">
        <v>488</v>
      </c>
      <c r="D257" s="3">
        <v>6534</v>
      </c>
      <c r="E257" s="3">
        <v>6.69</v>
      </c>
      <c r="F257" s="3">
        <v>2934.67</v>
      </c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x14ac:dyDescent="0.25">
      <c r="A258" s="3">
        <v>2019</v>
      </c>
      <c r="B258" s="3" t="s">
        <v>32</v>
      </c>
      <c r="C258" s="3" t="s">
        <v>489</v>
      </c>
      <c r="D258" s="3">
        <v>224</v>
      </c>
      <c r="E258" s="3">
        <v>31.02</v>
      </c>
      <c r="F258" s="3">
        <v>98.37</v>
      </c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x14ac:dyDescent="0.25">
      <c r="A259" s="3">
        <v>2019</v>
      </c>
      <c r="B259" s="3" t="s">
        <v>32</v>
      </c>
      <c r="C259" s="3" t="s">
        <v>490</v>
      </c>
      <c r="D259" s="3">
        <v>125</v>
      </c>
      <c r="E259" s="3">
        <v>135.18</v>
      </c>
      <c r="F259" s="3">
        <v>46.57</v>
      </c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x14ac:dyDescent="0.25">
      <c r="A260" s="3">
        <v>2019</v>
      </c>
      <c r="B260" s="3" t="s">
        <v>32</v>
      </c>
      <c r="C260" s="3" t="s">
        <v>491</v>
      </c>
      <c r="D260" s="3">
        <v>310</v>
      </c>
      <c r="E260" s="3">
        <v>38.1</v>
      </c>
      <c r="F260" s="3">
        <v>185.97</v>
      </c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x14ac:dyDescent="0.25">
      <c r="A261" s="3">
        <v>2019</v>
      </c>
      <c r="B261" s="3" t="s">
        <v>32</v>
      </c>
      <c r="C261" s="3" t="s">
        <v>492</v>
      </c>
      <c r="D261" s="3">
        <v>729</v>
      </c>
      <c r="E261" s="3">
        <v>28.19</v>
      </c>
      <c r="F261" s="3">
        <v>331.49</v>
      </c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x14ac:dyDescent="0.25">
      <c r="A262" s="3">
        <v>2019</v>
      </c>
      <c r="B262" s="3" t="s">
        <v>32</v>
      </c>
      <c r="C262" s="3" t="s">
        <v>493</v>
      </c>
      <c r="D262" s="3">
        <v>15</v>
      </c>
      <c r="E262" s="3">
        <v>33.090000000000003</v>
      </c>
      <c r="F262" s="3">
        <v>18.239999999999998</v>
      </c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x14ac:dyDescent="0.25">
      <c r="A263" s="3">
        <v>2019</v>
      </c>
      <c r="B263" s="3" t="s">
        <v>32</v>
      </c>
      <c r="C263" s="3" t="s">
        <v>494</v>
      </c>
      <c r="D263" s="3">
        <v>13</v>
      </c>
      <c r="E263" s="3">
        <v>63.14</v>
      </c>
      <c r="F263" s="3">
        <v>361.33</v>
      </c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x14ac:dyDescent="0.25">
      <c r="A264" s="3">
        <v>2019</v>
      </c>
      <c r="B264" s="3" t="s">
        <v>32</v>
      </c>
      <c r="C264" s="3" t="s">
        <v>495</v>
      </c>
      <c r="D264" s="3">
        <v>0</v>
      </c>
      <c r="E264" s="3">
        <v>22.26</v>
      </c>
      <c r="F264" s="3">
        <v>175.04</v>
      </c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x14ac:dyDescent="0.25">
      <c r="A265" s="3">
        <v>2019</v>
      </c>
      <c r="B265" s="3" t="s">
        <v>32</v>
      </c>
      <c r="C265" s="3" t="s">
        <v>496</v>
      </c>
      <c r="D265" s="3">
        <v>176</v>
      </c>
      <c r="E265" s="3">
        <v>54.66</v>
      </c>
      <c r="F265" s="3">
        <v>1176.3499999999999</v>
      </c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x14ac:dyDescent="0.25">
      <c r="A266" s="3">
        <v>2019</v>
      </c>
      <c r="B266" s="3" t="s">
        <v>32</v>
      </c>
      <c r="C266" s="3" t="s">
        <v>497</v>
      </c>
      <c r="D266" s="3">
        <v>0</v>
      </c>
      <c r="E266" s="3">
        <v>0.42</v>
      </c>
      <c r="F266" s="3">
        <v>0</v>
      </c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x14ac:dyDescent="0.25">
      <c r="A267" s="3">
        <v>2019</v>
      </c>
      <c r="B267" s="3" t="s">
        <v>32</v>
      </c>
      <c r="C267" s="3" t="s">
        <v>498</v>
      </c>
      <c r="D267" s="3">
        <v>1061</v>
      </c>
      <c r="E267" s="3">
        <v>83.02</v>
      </c>
      <c r="F267" s="3">
        <v>2339.86</v>
      </c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x14ac:dyDescent="0.25">
      <c r="A268" s="3">
        <v>2019</v>
      </c>
      <c r="B268" s="3" t="s">
        <v>32</v>
      </c>
      <c r="C268" s="3" t="s">
        <v>499</v>
      </c>
      <c r="D268" s="3">
        <v>13</v>
      </c>
      <c r="E268" s="3">
        <v>2.65</v>
      </c>
      <c r="F268" s="3">
        <v>30.65</v>
      </c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x14ac:dyDescent="0.25">
      <c r="A269" s="3">
        <v>2019</v>
      </c>
      <c r="B269" s="3" t="s">
        <v>32</v>
      </c>
      <c r="C269" s="3" t="s">
        <v>500</v>
      </c>
      <c r="D269" s="3">
        <v>1767</v>
      </c>
      <c r="E269" s="3">
        <v>0</v>
      </c>
      <c r="F269" s="3">
        <v>0</v>
      </c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x14ac:dyDescent="0.25">
      <c r="A270" s="3">
        <v>2019</v>
      </c>
      <c r="B270" s="3" t="s">
        <v>32</v>
      </c>
      <c r="C270" s="3" t="s">
        <v>501</v>
      </c>
      <c r="D270" s="3">
        <v>28421</v>
      </c>
      <c r="E270" s="3">
        <v>2.16</v>
      </c>
      <c r="F270" s="3">
        <v>1025.6400000000001</v>
      </c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x14ac:dyDescent="0.25">
      <c r="A271" s="3">
        <v>2019</v>
      </c>
      <c r="B271" s="3" t="s">
        <v>32</v>
      </c>
      <c r="C271" s="3" t="s">
        <v>502</v>
      </c>
      <c r="D271" s="3">
        <v>39388</v>
      </c>
      <c r="E271" s="3">
        <v>500.58</v>
      </c>
      <c r="F271" s="3">
        <v>8724.18</v>
      </c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x14ac:dyDescent="0.25">
      <c r="A272" s="3">
        <v>2020</v>
      </c>
      <c r="B272" s="3" t="s">
        <v>32</v>
      </c>
      <c r="C272" s="3" t="s">
        <v>488</v>
      </c>
      <c r="D272" s="3">
        <v>6805</v>
      </c>
      <c r="E272" s="3">
        <v>7.31</v>
      </c>
      <c r="F272" s="3">
        <v>3080.8</v>
      </c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x14ac:dyDescent="0.25">
      <c r="A273" s="3">
        <v>2020</v>
      </c>
      <c r="B273" s="3" t="s">
        <v>32</v>
      </c>
      <c r="C273" s="3" t="s">
        <v>489</v>
      </c>
      <c r="D273" s="3">
        <v>194</v>
      </c>
      <c r="E273" s="3">
        <v>23.56</v>
      </c>
      <c r="F273" s="3">
        <v>100.45</v>
      </c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x14ac:dyDescent="0.25">
      <c r="A274" s="3">
        <v>2020</v>
      </c>
      <c r="B274" s="3" t="s">
        <v>32</v>
      </c>
      <c r="C274" s="3" t="s">
        <v>490</v>
      </c>
      <c r="D274" s="3">
        <v>192</v>
      </c>
      <c r="E274" s="3">
        <v>120.18</v>
      </c>
      <c r="F274" s="3">
        <v>49.47</v>
      </c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x14ac:dyDescent="0.25">
      <c r="A275" s="3">
        <v>2020</v>
      </c>
      <c r="B275" s="3" t="s">
        <v>32</v>
      </c>
      <c r="C275" s="3" t="s">
        <v>491</v>
      </c>
      <c r="D275" s="3">
        <v>200</v>
      </c>
      <c r="E275" s="3">
        <v>25.17</v>
      </c>
      <c r="F275" s="3">
        <v>222.72</v>
      </c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x14ac:dyDescent="0.25">
      <c r="A276" s="3">
        <v>2020</v>
      </c>
      <c r="B276" s="3" t="s">
        <v>32</v>
      </c>
      <c r="C276" s="3" t="s">
        <v>492</v>
      </c>
      <c r="D276" s="3">
        <v>468</v>
      </c>
      <c r="E276" s="3">
        <v>30.21</v>
      </c>
      <c r="F276" s="3">
        <v>364.5</v>
      </c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x14ac:dyDescent="0.25">
      <c r="A277" s="3">
        <v>2020</v>
      </c>
      <c r="B277" s="3" t="s">
        <v>32</v>
      </c>
      <c r="C277" s="3" t="s">
        <v>493</v>
      </c>
      <c r="D277" s="3">
        <v>8</v>
      </c>
      <c r="E277" s="3">
        <v>35.119999999999997</v>
      </c>
      <c r="F277" s="3">
        <v>19.3</v>
      </c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x14ac:dyDescent="0.25">
      <c r="A278" s="3">
        <v>2020</v>
      </c>
      <c r="B278" s="3" t="s">
        <v>32</v>
      </c>
      <c r="C278" s="3" t="s">
        <v>494</v>
      </c>
      <c r="D278" s="3">
        <v>5</v>
      </c>
      <c r="E278" s="3">
        <v>67.42</v>
      </c>
      <c r="F278" s="3">
        <v>375.14</v>
      </c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x14ac:dyDescent="0.25">
      <c r="A279" s="3">
        <v>2020</v>
      </c>
      <c r="B279" s="3" t="s">
        <v>32</v>
      </c>
      <c r="C279" s="3" t="s">
        <v>495</v>
      </c>
      <c r="D279" s="3">
        <v>0</v>
      </c>
      <c r="E279" s="3">
        <v>23.37</v>
      </c>
      <c r="F279" s="3">
        <v>176.4</v>
      </c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x14ac:dyDescent="0.25">
      <c r="A280" s="3">
        <v>2020</v>
      </c>
      <c r="B280" s="3" t="s">
        <v>32</v>
      </c>
      <c r="C280" s="3" t="s">
        <v>496</v>
      </c>
      <c r="D280" s="3">
        <v>35</v>
      </c>
      <c r="E280" s="3">
        <v>41.48</v>
      </c>
      <c r="F280" s="3">
        <v>1205.5899999999999</v>
      </c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x14ac:dyDescent="0.25">
      <c r="A281" s="3">
        <v>2020</v>
      </c>
      <c r="B281" s="3" t="s">
        <v>32</v>
      </c>
      <c r="C281" s="3" t="s">
        <v>497</v>
      </c>
      <c r="D281" s="3">
        <v>0</v>
      </c>
      <c r="E281" s="3">
        <v>0.69</v>
      </c>
      <c r="F281" s="3">
        <v>0</v>
      </c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x14ac:dyDescent="0.25">
      <c r="A282" s="3">
        <v>2020</v>
      </c>
      <c r="B282" s="3" t="s">
        <v>32</v>
      </c>
      <c r="C282" s="3" t="s">
        <v>498</v>
      </c>
      <c r="D282" s="3">
        <v>3096</v>
      </c>
      <c r="E282" s="3">
        <v>53.02</v>
      </c>
      <c r="F282" s="3">
        <v>2580.62</v>
      </c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x14ac:dyDescent="0.25">
      <c r="A283" s="3">
        <v>2020</v>
      </c>
      <c r="B283" s="3" t="s">
        <v>32</v>
      </c>
      <c r="C283" s="3" t="s">
        <v>499</v>
      </c>
      <c r="D283" s="3">
        <v>0</v>
      </c>
      <c r="E283" s="3">
        <v>2.95</v>
      </c>
      <c r="F283" s="3">
        <v>31.3</v>
      </c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x14ac:dyDescent="0.25">
      <c r="A284" s="3">
        <v>2020</v>
      </c>
      <c r="B284" s="3" t="s">
        <v>32</v>
      </c>
      <c r="C284" s="3" t="s">
        <v>500</v>
      </c>
      <c r="D284" s="3">
        <v>2023</v>
      </c>
      <c r="E284" s="3">
        <v>0</v>
      </c>
      <c r="F284" s="3">
        <v>0</v>
      </c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x14ac:dyDescent="0.25">
      <c r="A285" s="3">
        <v>2020</v>
      </c>
      <c r="B285" s="3" t="s">
        <v>32</v>
      </c>
      <c r="C285" s="3" t="s">
        <v>501</v>
      </c>
      <c r="D285" s="3">
        <v>19508</v>
      </c>
      <c r="E285" s="3">
        <v>2.84</v>
      </c>
      <c r="F285" s="3">
        <v>1044.8</v>
      </c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x14ac:dyDescent="0.25">
      <c r="A286" s="3">
        <v>2020</v>
      </c>
      <c r="B286" s="3" t="s">
        <v>32</v>
      </c>
      <c r="C286" s="3" t="s">
        <v>502</v>
      </c>
      <c r="D286" s="3">
        <v>32534</v>
      </c>
      <c r="E286" s="3">
        <v>433.32</v>
      </c>
      <c r="F286" s="3">
        <v>9251.09</v>
      </c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x14ac:dyDescent="0.25">
      <c r="A287" s="3">
        <v>2021</v>
      </c>
      <c r="B287" s="3" t="s">
        <v>32</v>
      </c>
      <c r="C287" s="3" t="s">
        <v>488</v>
      </c>
      <c r="D287" s="3">
        <v>9837</v>
      </c>
      <c r="E287" s="3">
        <v>104.81</v>
      </c>
      <c r="F287" s="3">
        <v>5321.95</v>
      </c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x14ac:dyDescent="0.25">
      <c r="A288" s="3">
        <v>2021</v>
      </c>
      <c r="B288" s="3" t="s">
        <v>32</v>
      </c>
      <c r="C288" s="3" t="s">
        <v>489</v>
      </c>
      <c r="D288" s="3">
        <v>4770</v>
      </c>
      <c r="E288" s="3">
        <v>15.56</v>
      </c>
      <c r="F288" s="3">
        <v>238.39</v>
      </c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x14ac:dyDescent="0.25">
      <c r="A289" s="3">
        <v>2021</v>
      </c>
      <c r="B289" s="3" t="s">
        <v>32</v>
      </c>
      <c r="C289" s="3" t="s">
        <v>490</v>
      </c>
      <c r="D289" s="3">
        <v>187</v>
      </c>
      <c r="E289" s="3">
        <v>160.1</v>
      </c>
      <c r="F289" s="3">
        <v>45.45</v>
      </c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x14ac:dyDescent="0.25">
      <c r="A290" s="3">
        <v>2021</v>
      </c>
      <c r="B290" s="3" t="s">
        <v>32</v>
      </c>
      <c r="C290" s="3" t="s">
        <v>491</v>
      </c>
      <c r="D290" s="3">
        <v>305</v>
      </c>
      <c r="E290" s="3">
        <v>97.67</v>
      </c>
      <c r="F290" s="3">
        <v>184.78</v>
      </c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x14ac:dyDescent="0.25">
      <c r="A291" s="3">
        <v>2021</v>
      </c>
      <c r="B291" s="3" t="s">
        <v>32</v>
      </c>
      <c r="C291" s="3" t="s">
        <v>492</v>
      </c>
      <c r="D291" s="3">
        <v>1295</v>
      </c>
      <c r="E291" s="3">
        <v>6.14</v>
      </c>
      <c r="F291" s="3">
        <v>485.86</v>
      </c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x14ac:dyDescent="0.25">
      <c r="A292" s="3">
        <v>2021</v>
      </c>
      <c r="B292" s="3" t="s">
        <v>32</v>
      </c>
      <c r="C292" s="3" t="s">
        <v>493</v>
      </c>
      <c r="D292" s="3">
        <v>44</v>
      </c>
      <c r="E292" s="3">
        <v>12.19</v>
      </c>
      <c r="F292" s="3">
        <v>36.08</v>
      </c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x14ac:dyDescent="0.25">
      <c r="A293" s="3">
        <v>2021</v>
      </c>
      <c r="B293" s="3" t="s">
        <v>32</v>
      </c>
      <c r="C293" s="3" t="s">
        <v>494</v>
      </c>
      <c r="D293" s="3">
        <v>18</v>
      </c>
      <c r="E293" s="3">
        <v>152.51</v>
      </c>
      <c r="F293" s="3">
        <v>243.66</v>
      </c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x14ac:dyDescent="0.25">
      <c r="A294" s="3">
        <v>2021</v>
      </c>
      <c r="B294" s="3" t="s">
        <v>32</v>
      </c>
      <c r="C294" s="3" t="s">
        <v>495</v>
      </c>
      <c r="D294" s="3">
        <v>19</v>
      </c>
      <c r="E294" s="3">
        <v>1.08</v>
      </c>
      <c r="F294" s="3">
        <v>473.83</v>
      </c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x14ac:dyDescent="0.25">
      <c r="A295" s="3">
        <v>2021</v>
      </c>
      <c r="B295" s="3" t="s">
        <v>32</v>
      </c>
      <c r="C295" s="3" t="s">
        <v>496</v>
      </c>
      <c r="D295" s="3">
        <v>7002</v>
      </c>
      <c r="E295" s="3">
        <v>1446.5</v>
      </c>
      <c r="F295" s="3">
        <v>4501.49</v>
      </c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x14ac:dyDescent="0.25">
      <c r="A296" s="3">
        <v>2021</v>
      </c>
      <c r="B296" s="3" t="s">
        <v>32</v>
      </c>
      <c r="C296" s="3" t="s">
        <v>497</v>
      </c>
      <c r="D296" s="3">
        <v>0</v>
      </c>
      <c r="E296" s="3">
        <v>0.49</v>
      </c>
      <c r="F296" s="3">
        <v>0</v>
      </c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x14ac:dyDescent="0.25">
      <c r="A297" s="3">
        <v>2021</v>
      </c>
      <c r="B297" s="3" t="s">
        <v>32</v>
      </c>
      <c r="C297" s="3" t="s">
        <v>498</v>
      </c>
      <c r="D297" s="3">
        <v>1111</v>
      </c>
      <c r="E297" s="3">
        <v>103.1</v>
      </c>
      <c r="F297" s="3">
        <v>1034.1400000000001</v>
      </c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x14ac:dyDescent="0.25">
      <c r="A298" s="3">
        <v>2021</v>
      </c>
      <c r="B298" s="3" t="s">
        <v>32</v>
      </c>
      <c r="C298" s="3" t="s">
        <v>499</v>
      </c>
      <c r="D298" s="3">
        <v>3</v>
      </c>
      <c r="E298" s="3">
        <v>7.87</v>
      </c>
      <c r="F298" s="3">
        <v>674.85</v>
      </c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x14ac:dyDescent="0.25">
      <c r="A299" s="3">
        <v>2021</v>
      </c>
      <c r="B299" s="3" t="s">
        <v>32</v>
      </c>
      <c r="C299" s="3" t="s">
        <v>500</v>
      </c>
      <c r="D299" s="3">
        <v>2933</v>
      </c>
      <c r="E299" s="3">
        <v>4.99</v>
      </c>
      <c r="F299" s="3">
        <v>211.48</v>
      </c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x14ac:dyDescent="0.25">
      <c r="A300" s="3">
        <v>2021</v>
      </c>
      <c r="B300" s="3" t="s">
        <v>32</v>
      </c>
      <c r="C300" s="3" t="s">
        <v>501</v>
      </c>
      <c r="D300" s="3">
        <v>18149</v>
      </c>
      <c r="E300" s="3">
        <v>25.38</v>
      </c>
      <c r="F300" s="3">
        <v>3626.54</v>
      </c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x14ac:dyDescent="0.25">
      <c r="A301" s="3">
        <v>2021</v>
      </c>
      <c r="B301" s="3" t="s">
        <v>32</v>
      </c>
      <c r="C301" s="3" t="s">
        <v>502</v>
      </c>
      <c r="D301" s="3">
        <v>45673</v>
      </c>
      <c r="E301" s="3">
        <v>2138.39</v>
      </c>
      <c r="F301" s="3">
        <v>17078.5</v>
      </c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x14ac:dyDescent="0.25">
      <c r="A302" s="3">
        <v>2012</v>
      </c>
      <c r="B302" s="3" t="s">
        <v>33</v>
      </c>
      <c r="C302" s="3" t="s">
        <v>488</v>
      </c>
      <c r="D302" s="3">
        <v>4527</v>
      </c>
      <c r="E302" s="3"/>
      <c r="F302" s="3">
        <v>3147.41</v>
      </c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x14ac:dyDescent="0.25">
      <c r="A303" s="3">
        <v>2012</v>
      </c>
      <c r="B303" s="3" t="s">
        <v>33</v>
      </c>
      <c r="C303" s="3" t="s">
        <v>489</v>
      </c>
      <c r="D303" s="3">
        <v>2245</v>
      </c>
      <c r="E303" s="3"/>
      <c r="F303" s="3">
        <v>84.1</v>
      </c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x14ac:dyDescent="0.25">
      <c r="A304" s="3">
        <v>2012</v>
      </c>
      <c r="B304" s="3" t="s">
        <v>33</v>
      </c>
      <c r="C304" s="3" t="s">
        <v>490</v>
      </c>
      <c r="D304" s="3">
        <v>27</v>
      </c>
      <c r="E304" s="3"/>
      <c r="F304" s="3">
        <v>105.57</v>
      </c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x14ac:dyDescent="0.25">
      <c r="A305" s="3">
        <v>2012</v>
      </c>
      <c r="B305" s="3" t="s">
        <v>33</v>
      </c>
      <c r="C305" s="3" t="s">
        <v>491</v>
      </c>
      <c r="D305" s="3">
        <v>1157</v>
      </c>
      <c r="E305" s="3"/>
      <c r="F305" s="3">
        <v>228.92</v>
      </c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x14ac:dyDescent="0.25">
      <c r="A306" s="3">
        <v>2012</v>
      </c>
      <c r="B306" s="3" t="s">
        <v>33</v>
      </c>
      <c r="C306" s="3" t="s">
        <v>492</v>
      </c>
      <c r="D306" s="3">
        <v>71</v>
      </c>
      <c r="E306" s="3"/>
      <c r="F306" s="3">
        <v>589.15</v>
      </c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x14ac:dyDescent="0.25">
      <c r="A307" s="3">
        <v>2012</v>
      </c>
      <c r="B307" s="3" t="s">
        <v>33</v>
      </c>
      <c r="C307" s="3" t="s">
        <v>493</v>
      </c>
      <c r="D307" s="3">
        <v>26</v>
      </c>
      <c r="E307" s="3"/>
      <c r="F307" s="3">
        <v>95.94</v>
      </c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x14ac:dyDescent="0.25">
      <c r="A308" s="3">
        <v>2012</v>
      </c>
      <c r="B308" s="3" t="s">
        <v>33</v>
      </c>
      <c r="C308" s="3" t="s">
        <v>494</v>
      </c>
      <c r="D308" s="3">
        <v>1334</v>
      </c>
      <c r="E308" s="3"/>
      <c r="F308" s="3">
        <v>915.3</v>
      </c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x14ac:dyDescent="0.25">
      <c r="A309" s="3">
        <v>2012</v>
      </c>
      <c r="B309" s="3" t="s">
        <v>33</v>
      </c>
      <c r="C309" s="3" t="s">
        <v>495</v>
      </c>
      <c r="D309" s="3">
        <v>0</v>
      </c>
      <c r="E309" s="3"/>
      <c r="F309" s="3">
        <v>147.15</v>
      </c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x14ac:dyDescent="0.25">
      <c r="A310" s="3">
        <v>2012</v>
      </c>
      <c r="B310" s="3" t="s">
        <v>33</v>
      </c>
      <c r="C310" s="3" t="s">
        <v>496</v>
      </c>
      <c r="D310" s="3">
        <v>136</v>
      </c>
      <c r="E310" s="3"/>
      <c r="F310" s="3">
        <v>3262.09</v>
      </c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x14ac:dyDescent="0.25">
      <c r="A311" s="3">
        <v>2012</v>
      </c>
      <c r="B311" s="3" t="s">
        <v>33</v>
      </c>
      <c r="C311" s="3" t="s">
        <v>497</v>
      </c>
      <c r="D311" s="3">
        <v>0</v>
      </c>
      <c r="E311" s="3"/>
      <c r="F311" s="3">
        <v>3.75</v>
      </c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x14ac:dyDescent="0.25">
      <c r="A312" s="3">
        <v>2012</v>
      </c>
      <c r="B312" s="3" t="s">
        <v>33</v>
      </c>
      <c r="C312" s="3" t="s">
        <v>498</v>
      </c>
      <c r="D312" s="3">
        <v>1030</v>
      </c>
      <c r="E312" s="3"/>
      <c r="F312" s="3">
        <v>1472.86</v>
      </c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x14ac:dyDescent="0.25">
      <c r="A313" s="3">
        <v>2012</v>
      </c>
      <c r="B313" s="3" t="s">
        <v>33</v>
      </c>
      <c r="C313" s="3" t="s">
        <v>499</v>
      </c>
      <c r="D313" s="3">
        <v>108</v>
      </c>
      <c r="E313" s="3"/>
      <c r="F313" s="3">
        <v>97.05</v>
      </c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x14ac:dyDescent="0.25">
      <c r="A314" s="3">
        <v>2012</v>
      </c>
      <c r="B314" s="3" t="s">
        <v>33</v>
      </c>
      <c r="C314" s="3" t="s">
        <v>500</v>
      </c>
      <c r="D314" s="3">
        <v>0</v>
      </c>
      <c r="E314" s="3"/>
      <c r="F314" s="3">
        <v>1118.99</v>
      </c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x14ac:dyDescent="0.25">
      <c r="A315" s="3">
        <v>2012</v>
      </c>
      <c r="B315" s="3" t="s">
        <v>33</v>
      </c>
      <c r="C315" s="3" t="s">
        <v>501</v>
      </c>
      <c r="D315" s="3">
        <v>9542</v>
      </c>
      <c r="E315" s="3"/>
      <c r="F315" s="3">
        <v>1455.19</v>
      </c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x14ac:dyDescent="0.25">
      <c r="A316" s="3">
        <v>2012</v>
      </c>
      <c r="B316" s="3" t="s">
        <v>33</v>
      </c>
      <c r="C316" s="3" t="s">
        <v>502</v>
      </c>
      <c r="D316" s="3">
        <v>20203</v>
      </c>
      <c r="E316" s="3"/>
      <c r="F316" s="3">
        <v>12723.47</v>
      </c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x14ac:dyDescent="0.25">
      <c r="A317" s="3">
        <v>2013</v>
      </c>
      <c r="B317" s="3" t="s">
        <v>33</v>
      </c>
      <c r="C317" s="3" t="s">
        <v>488</v>
      </c>
      <c r="D317" s="3">
        <v>5581</v>
      </c>
      <c r="E317" s="3"/>
      <c r="F317" s="3">
        <v>3649.36</v>
      </c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x14ac:dyDescent="0.25">
      <c r="A318" s="3">
        <v>2013</v>
      </c>
      <c r="B318" s="3" t="s">
        <v>33</v>
      </c>
      <c r="C318" s="3" t="s">
        <v>489</v>
      </c>
      <c r="D318" s="3">
        <v>2462</v>
      </c>
      <c r="E318" s="3"/>
      <c r="F318" s="3">
        <v>349.03</v>
      </c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x14ac:dyDescent="0.25">
      <c r="A319" s="3">
        <v>2013</v>
      </c>
      <c r="B319" s="3" t="s">
        <v>33</v>
      </c>
      <c r="C319" s="3" t="s">
        <v>490</v>
      </c>
      <c r="D319" s="3">
        <v>17</v>
      </c>
      <c r="E319" s="3"/>
      <c r="F319" s="3">
        <v>172.05</v>
      </c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x14ac:dyDescent="0.25">
      <c r="A320" s="3">
        <v>2013</v>
      </c>
      <c r="B320" s="3" t="s">
        <v>33</v>
      </c>
      <c r="C320" s="3" t="s">
        <v>491</v>
      </c>
      <c r="D320" s="3">
        <v>1052</v>
      </c>
      <c r="E320" s="3"/>
      <c r="F320" s="3">
        <v>299.79000000000002</v>
      </c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x14ac:dyDescent="0.25">
      <c r="A321" s="3">
        <v>2013</v>
      </c>
      <c r="B321" s="3" t="s">
        <v>33</v>
      </c>
      <c r="C321" s="3" t="s">
        <v>492</v>
      </c>
      <c r="D321" s="3">
        <v>119</v>
      </c>
      <c r="E321" s="3"/>
      <c r="F321" s="3">
        <v>623.72</v>
      </c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x14ac:dyDescent="0.25">
      <c r="A322" s="3">
        <v>2013</v>
      </c>
      <c r="B322" s="3" t="s">
        <v>33</v>
      </c>
      <c r="C322" s="3" t="s">
        <v>493</v>
      </c>
      <c r="D322" s="3">
        <v>179</v>
      </c>
      <c r="E322" s="3"/>
      <c r="F322" s="3">
        <v>152.57</v>
      </c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x14ac:dyDescent="0.25">
      <c r="A323" s="3">
        <v>2013</v>
      </c>
      <c r="B323" s="3" t="s">
        <v>33</v>
      </c>
      <c r="C323" s="3" t="s">
        <v>494</v>
      </c>
      <c r="D323" s="3">
        <v>3040</v>
      </c>
      <c r="E323" s="3"/>
      <c r="F323" s="3">
        <v>845.15</v>
      </c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x14ac:dyDescent="0.25">
      <c r="A324" s="3">
        <v>2013</v>
      </c>
      <c r="B324" s="3" t="s">
        <v>33</v>
      </c>
      <c r="C324" s="3" t="s">
        <v>495</v>
      </c>
      <c r="D324" s="3">
        <v>0</v>
      </c>
      <c r="E324" s="3"/>
      <c r="F324" s="3">
        <v>161.25</v>
      </c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x14ac:dyDescent="0.25">
      <c r="A325" s="3">
        <v>2013</v>
      </c>
      <c r="B325" s="3" t="s">
        <v>33</v>
      </c>
      <c r="C325" s="3" t="s">
        <v>496</v>
      </c>
      <c r="D325" s="3">
        <v>203</v>
      </c>
      <c r="E325" s="3"/>
      <c r="F325" s="3">
        <v>3383.33</v>
      </c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x14ac:dyDescent="0.25">
      <c r="A326" s="3">
        <v>2013</v>
      </c>
      <c r="B326" s="3" t="s">
        <v>33</v>
      </c>
      <c r="C326" s="3" t="s">
        <v>497</v>
      </c>
      <c r="D326" s="3">
        <v>0</v>
      </c>
      <c r="E326" s="3"/>
      <c r="F326" s="3">
        <v>0.73</v>
      </c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x14ac:dyDescent="0.25">
      <c r="A327" s="3">
        <v>2013</v>
      </c>
      <c r="B327" s="3" t="s">
        <v>33</v>
      </c>
      <c r="C327" s="3" t="s">
        <v>498</v>
      </c>
      <c r="D327" s="3">
        <v>1231</v>
      </c>
      <c r="E327" s="3"/>
      <c r="F327" s="3">
        <v>1343.64</v>
      </c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x14ac:dyDescent="0.25">
      <c r="A328" s="3">
        <v>2013</v>
      </c>
      <c r="B328" s="3" t="s">
        <v>33</v>
      </c>
      <c r="C328" s="3" t="s">
        <v>499</v>
      </c>
      <c r="D328" s="3">
        <v>73</v>
      </c>
      <c r="E328" s="3"/>
      <c r="F328" s="3">
        <v>132.47999999999999</v>
      </c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x14ac:dyDescent="0.25">
      <c r="A329" s="3">
        <v>2013</v>
      </c>
      <c r="B329" s="3" t="s">
        <v>33</v>
      </c>
      <c r="C329" s="3" t="s">
        <v>500</v>
      </c>
      <c r="D329" s="3">
        <v>0</v>
      </c>
      <c r="E329" s="3"/>
      <c r="F329" s="3">
        <v>1329.78</v>
      </c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x14ac:dyDescent="0.25">
      <c r="A330" s="3">
        <v>2013</v>
      </c>
      <c r="B330" s="3" t="s">
        <v>33</v>
      </c>
      <c r="C330" s="3" t="s">
        <v>501</v>
      </c>
      <c r="D330" s="3">
        <v>8325</v>
      </c>
      <c r="E330" s="3"/>
      <c r="F330" s="3">
        <v>1397.74</v>
      </c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x14ac:dyDescent="0.25">
      <c r="A331" s="3">
        <v>2013</v>
      </c>
      <c r="B331" s="3" t="s">
        <v>33</v>
      </c>
      <c r="C331" s="3" t="s">
        <v>502</v>
      </c>
      <c r="D331" s="3">
        <v>22282</v>
      </c>
      <c r="E331" s="3"/>
      <c r="F331" s="3">
        <v>13840.62</v>
      </c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x14ac:dyDescent="0.25">
      <c r="A332" s="3">
        <v>2014</v>
      </c>
      <c r="B332" s="3" t="s">
        <v>33</v>
      </c>
      <c r="C332" s="3" t="s">
        <v>488</v>
      </c>
      <c r="D332" s="3">
        <v>8695</v>
      </c>
      <c r="E332" s="3"/>
      <c r="F332" s="3">
        <v>4310.18</v>
      </c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x14ac:dyDescent="0.25">
      <c r="A333" s="3">
        <v>2014</v>
      </c>
      <c r="B333" s="3" t="s">
        <v>33</v>
      </c>
      <c r="C333" s="3" t="s">
        <v>489</v>
      </c>
      <c r="D333" s="3">
        <v>182</v>
      </c>
      <c r="E333" s="3"/>
      <c r="F333" s="3">
        <v>214.34</v>
      </c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x14ac:dyDescent="0.25">
      <c r="A334" s="3">
        <v>2014</v>
      </c>
      <c r="B334" s="3" t="s">
        <v>33</v>
      </c>
      <c r="C334" s="3" t="s">
        <v>490</v>
      </c>
      <c r="D334" s="3">
        <v>30</v>
      </c>
      <c r="E334" s="3"/>
      <c r="F334" s="3">
        <v>145.29</v>
      </c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x14ac:dyDescent="0.25">
      <c r="A335" s="3">
        <v>2014</v>
      </c>
      <c r="B335" s="3" t="s">
        <v>33</v>
      </c>
      <c r="C335" s="3" t="s">
        <v>491</v>
      </c>
      <c r="D335" s="3">
        <v>1345</v>
      </c>
      <c r="E335" s="3"/>
      <c r="F335" s="3">
        <v>272.62</v>
      </c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x14ac:dyDescent="0.25">
      <c r="A336" s="3">
        <v>2014</v>
      </c>
      <c r="B336" s="3" t="s">
        <v>33</v>
      </c>
      <c r="C336" s="3" t="s">
        <v>492</v>
      </c>
      <c r="D336" s="3">
        <v>126</v>
      </c>
      <c r="E336" s="3"/>
      <c r="F336" s="3">
        <v>752.04</v>
      </c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x14ac:dyDescent="0.25">
      <c r="A337" s="3">
        <v>2014</v>
      </c>
      <c r="B337" s="3" t="s">
        <v>33</v>
      </c>
      <c r="C337" s="3" t="s">
        <v>493</v>
      </c>
      <c r="D337" s="3">
        <v>37</v>
      </c>
      <c r="E337" s="3"/>
      <c r="F337" s="3">
        <v>126.23</v>
      </c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x14ac:dyDescent="0.25">
      <c r="A338" s="3">
        <v>2014</v>
      </c>
      <c r="B338" s="3" t="s">
        <v>33</v>
      </c>
      <c r="C338" s="3" t="s">
        <v>494</v>
      </c>
      <c r="D338" s="3">
        <v>1042</v>
      </c>
      <c r="E338" s="3"/>
      <c r="F338" s="3">
        <v>637.54</v>
      </c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x14ac:dyDescent="0.25">
      <c r="A339" s="3">
        <v>2014</v>
      </c>
      <c r="B339" s="3" t="s">
        <v>33</v>
      </c>
      <c r="C339" s="3" t="s">
        <v>495</v>
      </c>
      <c r="D339" s="3">
        <v>0</v>
      </c>
      <c r="E339" s="3"/>
      <c r="F339" s="3">
        <v>473.68</v>
      </c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x14ac:dyDescent="0.25">
      <c r="A340" s="3">
        <v>2014</v>
      </c>
      <c r="B340" s="3" t="s">
        <v>33</v>
      </c>
      <c r="C340" s="3" t="s">
        <v>496</v>
      </c>
      <c r="D340" s="3">
        <v>544</v>
      </c>
      <c r="E340" s="3"/>
      <c r="F340" s="3">
        <v>4799.83</v>
      </c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x14ac:dyDescent="0.25">
      <c r="A341" s="3">
        <v>2014</v>
      </c>
      <c r="B341" s="3" t="s">
        <v>33</v>
      </c>
      <c r="C341" s="3" t="s">
        <v>497</v>
      </c>
      <c r="D341" s="3">
        <v>276</v>
      </c>
      <c r="E341" s="3"/>
      <c r="F341" s="3">
        <v>5.15</v>
      </c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x14ac:dyDescent="0.25">
      <c r="A342" s="3">
        <v>2014</v>
      </c>
      <c r="B342" s="3" t="s">
        <v>33</v>
      </c>
      <c r="C342" s="3" t="s">
        <v>498</v>
      </c>
      <c r="D342" s="3">
        <v>246</v>
      </c>
      <c r="E342" s="3"/>
      <c r="F342" s="3">
        <v>1433.72</v>
      </c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x14ac:dyDescent="0.25">
      <c r="A343" s="3">
        <v>2014</v>
      </c>
      <c r="B343" s="3" t="s">
        <v>33</v>
      </c>
      <c r="C343" s="3" t="s">
        <v>499</v>
      </c>
      <c r="D343" s="3">
        <v>200</v>
      </c>
      <c r="E343" s="3"/>
      <c r="F343" s="3">
        <v>336.08</v>
      </c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x14ac:dyDescent="0.25">
      <c r="A344" s="3">
        <v>2014</v>
      </c>
      <c r="B344" s="3" t="s">
        <v>33</v>
      </c>
      <c r="C344" s="3" t="s">
        <v>500</v>
      </c>
      <c r="D344" s="3">
        <v>0</v>
      </c>
      <c r="E344" s="3"/>
      <c r="F344" s="3">
        <v>547.13</v>
      </c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x14ac:dyDescent="0.25">
      <c r="A345" s="3">
        <v>2014</v>
      </c>
      <c r="B345" s="3" t="s">
        <v>33</v>
      </c>
      <c r="C345" s="3" t="s">
        <v>501</v>
      </c>
      <c r="D345" s="3">
        <v>13356</v>
      </c>
      <c r="E345" s="3"/>
      <c r="F345" s="3">
        <v>1627.7</v>
      </c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x14ac:dyDescent="0.25">
      <c r="A346" s="3">
        <v>2014</v>
      </c>
      <c r="B346" s="3" t="s">
        <v>33</v>
      </c>
      <c r="C346" s="3" t="s">
        <v>502</v>
      </c>
      <c r="D346" s="3">
        <v>26079</v>
      </c>
      <c r="E346" s="3"/>
      <c r="F346" s="3">
        <v>15681.53</v>
      </c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x14ac:dyDescent="0.25">
      <c r="A347" s="3">
        <v>2015</v>
      </c>
      <c r="B347" s="3" t="s">
        <v>33</v>
      </c>
      <c r="C347" s="3" t="s">
        <v>488</v>
      </c>
      <c r="D347" s="3">
        <v>4697</v>
      </c>
      <c r="E347" s="3"/>
      <c r="F347" s="3">
        <v>4703.7</v>
      </c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x14ac:dyDescent="0.25">
      <c r="A348" s="3">
        <v>2015</v>
      </c>
      <c r="B348" s="3" t="s">
        <v>33</v>
      </c>
      <c r="C348" s="3" t="s">
        <v>489</v>
      </c>
      <c r="D348" s="3">
        <v>3834</v>
      </c>
      <c r="E348" s="3"/>
      <c r="F348" s="3">
        <v>132.16999999999999</v>
      </c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x14ac:dyDescent="0.25">
      <c r="A349" s="3">
        <v>2015</v>
      </c>
      <c r="B349" s="3" t="s">
        <v>33</v>
      </c>
      <c r="C349" s="3" t="s">
        <v>490</v>
      </c>
      <c r="D349" s="3">
        <v>3</v>
      </c>
      <c r="E349" s="3"/>
      <c r="F349" s="3">
        <v>116.68</v>
      </c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x14ac:dyDescent="0.25">
      <c r="A350" s="3">
        <v>2015</v>
      </c>
      <c r="B350" s="3" t="s">
        <v>33</v>
      </c>
      <c r="C350" s="3" t="s">
        <v>491</v>
      </c>
      <c r="D350" s="3">
        <v>647</v>
      </c>
      <c r="E350" s="3"/>
      <c r="F350" s="3">
        <v>290.14999999999998</v>
      </c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x14ac:dyDescent="0.25">
      <c r="A351" s="3">
        <v>2015</v>
      </c>
      <c r="B351" s="3" t="s">
        <v>33</v>
      </c>
      <c r="C351" s="3" t="s">
        <v>492</v>
      </c>
      <c r="D351" s="3">
        <v>108</v>
      </c>
      <c r="E351" s="3"/>
      <c r="F351" s="3">
        <v>628.04999999999995</v>
      </c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x14ac:dyDescent="0.25">
      <c r="A352" s="3">
        <v>2015</v>
      </c>
      <c r="B352" s="3" t="s">
        <v>33</v>
      </c>
      <c r="C352" s="3" t="s">
        <v>493</v>
      </c>
      <c r="D352" s="3">
        <v>4583</v>
      </c>
      <c r="E352" s="3"/>
      <c r="F352" s="3">
        <v>258.70999999999998</v>
      </c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x14ac:dyDescent="0.25">
      <c r="A353" s="3">
        <v>2015</v>
      </c>
      <c r="B353" s="3" t="s">
        <v>33</v>
      </c>
      <c r="C353" s="3" t="s">
        <v>494</v>
      </c>
      <c r="D353" s="3">
        <v>1517</v>
      </c>
      <c r="E353" s="3"/>
      <c r="F353" s="3">
        <v>866.76</v>
      </c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x14ac:dyDescent="0.25">
      <c r="A354" s="3">
        <v>2015</v>
      </c>
      <c r="B354" s="3" t="s">
        <v>33</v>
      </c>
      <c r="C354" s="3" t="s">
        <v>495</v>
      </c>
      <c r="D354" s="3">
        <v>1543</v>
      </c>
      <c r="E354" s="3"/>
      <c r="F354" s="3">
        <v>363.69</v>
      </c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x14ac:dyDescent="0.25">
      <c r="A355" s="3">
        <v>2015</v>
      </c>
      <c r="B355" s="3" t="s">
        <v>33</v>
      </c>
      <c r="C355" s="3" t="s">
        <v>496</v>
      </c>
      <c r="D355" s="3">
        <v>2073</v>
      </c>
      <c r="E355" s="3"/>
      <c r="F355" s="3">
        <v>5118.57</v>
      </c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x14ac:dyDescent="0.25">
      <c r="A356" s="3">
        <v>2015</v>
      </c>
      <c r="B356" s="3" t="s">
        <v>33</v>
      </c>
      <c r="C356" s="3" t="s">
        <v>497</v>
      </c>
      <c r="D356" s="3">
        <v>209</v>
      </c>
      <c r="E356" s="3"/>
      <c r="F356" s="3">
        <v>1.08</v>
      </c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x14ac:dyDescent="0.25">
      <c r="A357" s="3">
        <v>2015</v>
      </c>
      <c r="B357" s="3" t="s">
        <v>33</v>
      </c>
      <c r="C357" s="3" t="s">
        <v>498</v>
      </c>
      <c r="D357" s="3">
        <v>3486</v>
      </c>
      <c r="E357" s="3"/>
      <c r="F357" s="3">
        <v>1821.65</v>
      </c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x14ac:dyDescent="0.25">
      <c r="A358" s="3">
        <v>2015</v>
      </c>
      <c r="B358" s="3" t="s">
        <v>33</v>
      </c>
      <c r="C358" s="3" t="s">
        <v>499</v>
      </c>
      <c r="D358" s="3">
        <v>2350</v>
      </c>
      <c r="E358" s="3"/>
      <c r="F358" s="3">
        <v>155.44999999999999</v>
      </c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x14ac:dyDescent="0.25">
      <c r="A359" s="3">
        <v>2015</v>
      </c>
      <c r="B359" s="3" t="s">
        <v>33</v>
      </c>
      <c r="C359" s="3" t="s">
        <v>500</v>
      </c>
      <c r="D359" s="3">
        <v>0</v>
      </c>
      <c r="E359" s="3"/>
      <c r="F359" s="3">
        <v>385.51</v>
      </c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x14ac:dyDescent="0.25">
      <c r="A360" s="3">
        <v>2015</v>
      </c>
      <c r="B360" s="3" t="s">
        <v>33</v>
      </c>
      <c r="C360" s="3" t="s">
        <v>501</v>
      </c>
      <c r="D360" s="3">
        <v>2166</v>
      </c>
      <c r="E360" s="3"/>
      <c r="F360" s="3">
        <v>3238.53</v>
      </c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x14ac:dyDescent="0.25">
      <c r="A361" s="3">
        <v>2015</v>
      </c>
      <c r="B361" s="3" t="s">
        <v>33</v>
      </c>
      <c r="C361" s="3" t="s">
        <v>502</v>
      </c>
      <c r="D361" s="3">
        <v>27216</v>
      </c>
      <c r="E361" s="3"/>
      <c r="F361" s="3">
        <v>18081</v>
      </c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x14ac:dyDescent="0.25">
      <c r="A362" s="3">
        <v>2016</v>
      </c>
      <c r="B362" s="3" t="s">
        <v>33</v>
      </c>
      <c r="C362" s="3" t="s">
        <v>488</v>
      </c>
      <c r="D362" s="3">
        <v>6357</v>
      </c>
      <c r="E362" s="3">
        <v>36.33</v>
      </c>
      <c r="F362" s="3">
        <v>4839.05</v>
      </c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x14ac:dyDescent="0.25">
      <c r="A363" s="3">
        <v>2016</v>
      </c>
      <c r="B363" s="3" t="s">
        <v>33</v>
      </c>
      <c r="C363" s="3" t="s">
        <v>489</v>
      </c>
      <c r="D363" s="3">
        <v>4238</v>
      </c>
      <c r="E363" s="3">
        <v>1.6</v>
      </c>
      <c r="F363" s="3">
        <v>277.94</v>
      </c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x14ac:dyDescent="0.25">
      <c r="A364" s="3">
        <v>2016</v>
      </c>
      <c r="B364" s="3" t="s">
        <v>33</v>
      </c>
      <c r="C364" s="3" t="s">
        <v>490</v>
      </c>
      <c r="D364" s="3">
        <v>5</v>
      </c>
      <c r="E364" s="3">
        <v>1.98</v>
      </c>
      <c r="F364" s="3">
        <v>119.01</v>
      </c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x14ac:dyDescent="0.25">
      <c r="A365" s="3">
        <v>2016</v>
      </c>
      <c r="B365" s="3" t="s">
        <v>33</v>
      </c>
      <c r="C365" s="3" t="s">
        <v>491</v>
      </c>
      <c r="D365" s="3">
        <v>703</v>
      </c>
      <c r="E365" s="3">
        <v>1.1399999999999999</v>
      </c>
      <c r="F365" s="3">
        <v>472.22</v>
      </c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x14ac:dyDescent="0.25">
      <c r="A366" s="3">
        <v>2016</v>
      </c>
      <c r="B366" s="3" t="s">
        <v>33</v>
      </c>
      <c r="C366" s="3" t="s">
        <v>492</v>
      </c>
      <c r="D366" s="3">
        <v>121</v>
      </c>
      <c r="E366" s="3">
        <v>14.71</v>
      </c>
      <c r="F366" s="3">
        <v>745.68</v>
      </c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x14ac:dyDescent="0.25">
      <c r="A367" s="3">
        <v>2016</v>
      </c>
      <c r="B367" s="3" t="s">
        <v>33</v>
      </c>
      <c r="C367" s="3" t="s">
        <v>493</v>
      </c>
      <c r="D367" s="3">
        <v>5003</v>
      </c>
      <c r="E367" s="3">
        <v>1.67</v>
      </c>
      <c r="F367" s="3">
        <v>90.63</v>
      </c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x14ac:dyDescent="0.25">
      <c r="A368" s="3">
        <v>2016</v>
      </c>
      <c r="B368" s="3" t="s">
        <v>33</v>
      </c>
      <c r="C368" s="3" t="s">
        <v>494</v>
      </c>
      <c r="D368" s="3">
        <v>2821</v>
      </c>
      <c r="E368" s="3">
        <v>52.28</v>
      </c>
      <c r="F368" s="3">
        <v>791.34</v>
      </c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x14ac:dyDescent="0.25">
      <c r="A369" s="3">
        <v>2016</v>
      </c>
      <c r="B369" s="3" t="s">
        <v>33</v>
      </c>
      <c r="C369" s="3" t="s">
        <v>495</v>
      </c>
      <c r="D369" s="3">
        <v>2013</v>
      </c>
      <c r="E369" s="3">
        <v>2.5</v>
      </c>
      <c r="F369" s="3">
        <v>290.2</v>
      </c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x14ac:dyDescent="0.25">
      <c r="A370" s="3">
        <v>2016</v>
      </c>
      <c r="B370" s="3" t="s">
        <v>33</v>
      </c>
      <c r="C370" s="3" t="s">
        <v>496</v>
      </c>
      <c r="D370" s="3">
        <v>4773</v>
      </c>
      <c r="E370" s="3">
        <v>381.31</v>
      </c>
      <c r="F370" s="3">
        <v>7093.16</v>
      </c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x14ac:dyDescent="0.25">
      <c r="A371" s="3">
        <v>2016</v>
      </c>
      <c r="B371" s="3" t="s">
        <v>33</v>
      </c>
      <c r="C371" s="3" t="s">
        <v>497</v>
      </c>
      <c r="D371" s="3">
        <v>130</v>
      </c>
      <c r="E371" s="3">
        <v>0</v>
      </c>
      <c r="F371" s="3">
        <v>1.05</v>
      </c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x14ac:dyDescent="0.25">
      <c r="A372" s="3">
        <v>2016</v>
      </c>
      <c r="B372" s="3" t="s">
        <v>33</v>
      </c>
      <c r="C372" s="3" t="s">
        <v>498</v>
      </c>
      <c r="D372" s="3">
        <v>5290</v>
      </c>
      <c r="E372" s="3">
        <v>0</v>
      </c>
      <c r="F372" s="3">
        <v>1770.43</v>
      </c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x14ac:dyDescent="0.25">
      <c r="A373" s="3">
        <v>2016</v>
      </c>
      <c r="B373" s="3" t="s">
        <v>33</v>
      </c>
      <c r="C373" s="3" t="s">
        <v>499</v>
      </c>
      <c r="D373" s="3">
        <v>3131</v>
      </c>
      <c r="E373" s="3">
        <v>0.05</v>
      </c>
      <c r="F373" s="3">
        <v>139.44</v>
      </c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x14ac:dyDescent="0.25">
      <c r="A374" s="3">
        <v>2016</v>
      </c>
      <c r="B374" s="3" t="s">
        <v>33</v>
      </c>
      <c r="C374" s="3" t="s">
        <v>500</v>
      </c>
      <c r="D374" s="3">
        <v>0</v>
      </c>
      <c r="E374" s="3">
        <v>0</v>
      </c>
      <c r="F374" s="3">
        <v>1372.02</v>
      </c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x14ac:dyDescent="0.25">
      <c r="A375" s="3">
        <v>2016</v>
      </c>
      <c r="B375" s="3" t="s">
        <v>33</v>
      </c>
      <c r="C375" s="3" t="s">
        <v>501</v>
      </c>
      <c r="D375" s="3">
        <v>3120</v>
      </c>
      <c r="E375" s="3">
        <v>446.98</v>
      </c>
      <c r="F375" s="3">
        <v>3125.44</v>
      </c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x14ac:dyDescent="0.25">
      <c r="A376" s="3">
        <v>2016</v>
      </c>
      <c r="B376" s="3" t="s">
        <v>33</v>
      </c>
      <c r="C376" s="3" t="s">
        <v>502</v>
      </c>
      <c r="D376" s="3">
        <v>37705</v>
      </c>
      <c r="E376" s="3">
        <v>940.55</v>
      </c>
      <c r="F376" s="3">
        <v>21127.61</v>
      </c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x14ac:dyDescent="0.25">
      <c r="A377" s="3">
        <v>2017</v>
      </c>
      <c r="B377" s="3" t="s">
        <v>33</v>
      </c>
      <c r="C377" s="3" t="s">
        <v>488</v>
      </c>
      <c r="D377" s="3">
        <v>9475</v>
      </c>
      <c r="E377" s="3">
        <v>51.78</v>
      </c>
      <c r="F377" s="3">
        <v>5366.22</v>
      </c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x14ac:dyDescent="0.25">
      <c r="A378" s="3">
        <v>2017</v>
      </c>
      <c r="B378" s="3" t="s">
        <v>33</v>
      </c>
      <c r="C378" s="3" t="s">
        <v>489</v>
      </c>
      <c r="D378" s="3">
        <v>6012</v>
      </c>
      <c r="E378" s="3">
        <v>29.98</v>
      </c>
      <c r="F378" s="3">
        <v>242.77</v>
      </c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x14ac:dyDescent="0.25">
      <c r="A379" s="3">
        <v>2017</v>
      </c>
      <c r="B379" s="3" t="s">
        <v>33</v>
      </c>
      <c r="C379" s="3" t="s">
        <v>490</v>
      </c>
      <c r="D379" s="3">
        <v>130</v>
      </c>
      <c r="E379" s="3">
        <v>35.54</v>
      </c>
      <c r="F379" s="3">
        <v>99.43</v>
      </c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x14ac:dyDescent="0.25">
      <c r="A380" s="3">
        <v>2017</v>
      </c>
      <c r="B380" s="3" t="s">
        <v>33</v>
      </c>
      <c r="C380" s="3" t="s">
        <v>491</v>
      </c>
      <c r="D380" s="3">
        <v>721</v>
      </c>
      <c r="E380" s="3">
        <v>5.13</v>
      </c>
      <c r="F380" s="3">
        <v>269.77999999999997</v>
      </c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x14ac:dyDescent="0.25">
      <c r="A381" s="3">
        <v>2017</v>
      </c>
      <c r="B381" s="3" t="s">
        <v>33</v>
      </c>
      <c r="C381" s="3" t="s">
        <v>492</v>
      </c>
      <c r="D381" s="3">
        <v>190</v>
      </c>
      <c r="E381" s="3">
        <v>111.88</v>
      </c>
      <c r="F381" s="3">
        <v>549.62</v>
      </c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x14ac:dyDescent="0.25">
      <c r="A382" s="3">
        <v>2017</v>
      </c>
      <c r="B382" s="3" t="s">
        <v>33</v>
      </c>
      <c r="C382" s="3" t="s">
        <v>493</v>
      </c>
      <c r="D382" s="3">
        <v>130</v>
      </c>
      <c r="E382" s="3">
        <v>1.04</v>
      </c>
      <c r="F382" s="3">
        <v>79.34</v>
      </c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x14ac:dyDescent="0.25">
      <c r="A383" s="3">
        <v>2017</v>
      </c>
      <c r="B383" s="3" t="s">
        <v>33</v>
      </c>
      <c r="C383" s="3" t="s">
        <v>494</v>
      </c>
      <c r="D383" s="3">
        <v>7307</v>
      </c>
      <c r="E383" s="3">
        <v>40.03</v>
      </c>
      <c r="F383" s="3">
        <v>834.6</v>
      </c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x14ac:dyDescent="0.25">
      <c r="A384" s="3">
        <v>2017</v>
      </c>
      <c r="B384" s="3" t="s">
        <v>33</v>
      </c>
      <c r="C384" s="3" t="s">
        <v>495</v>
      </c>
      <c r="D384" s="3">
        <v>2100</v>
      </c>
      <c r="E384" s="3">
        <v>0.4</v>
      </c>
      <c r="F384" s="3">
        <v>268.89999999999998</v>
      </c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x14ac:dyDescent="0.25">
      <c r="A385" s="3">
        <v>2017</v>
      </c>
      <c r="B385" s="3" t="s">
        <v>33</v>
      </c>
      <c r="C385" s="3" t="s">
        <v>496</v>
      </c>
      <c r="D385" s="3">
        <v>9991</v>
      </c>
      <c r="E385" s="3">
        <v>863.75</v>
      </c>
      <c r="F385" s="3">
        <v>7819.14</v>
      </c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x14ac:dyDescent="0.25">
      <c r="A386" s="3">
        <v>2017</v>
      </c>
      <c r="B386" s="3" t="s">
        <v>33</v>
      </c>
      <c r="C386" s="3" t="s">
        <v>497</v>
      </c>
      <c r="D386" s="3">
        <v>0</v>
      </c>
      <c r="E386" s="3">
        <v>0</v>
      </c>
      <c r="F386" s="3">
        <v>0.86</v>
      </c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x14ac:dyDescent="0.25">
      <c r="A387" s="3">
        <v>2017</v>
      </c>
      <c r="B387" s="3" t="s">
        <v>33</v>
      </c>
      <c r="C387" s="3" t="s">
        <v>498</v>
      </c>
      <c r="D387" s="3">
        <v>2907</v>
      </c>
      <c r="E387" s="3">
        <v>0</v>
      </c>
      <c r="F387" s="3">
        <v>1810.57</v>
      </c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x14ac:dyDescent="0.25">
      <c r="A388" s="3">
        <v>2017</v>
      </c>
      <c r="B388" s="3" t="s">
        <v>33</v>
      </c>
      <c r="C388" s="3" t="s">
        <v>499</v>
      </c>
      <c r="D388" s="3">
        <v>175</v>
      </c>
      <c r="E388" s="3">
        <v>0</v>
      </c>
      <c r="F388" s="3">
        <v>57.6</v>
      </c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x14ac:dyDescent="0.25">
      <c r="A389" s="3">
        <v>2017</v>
      </c>
      <c r="B389" s="3" t="s">
        <v>33</v>
      </c>
      <c r="C389" s="3" t="s">
        <v>500</v>
      </c>
      <c r="D389" s="3">
        <v>0</v>
      </c>
      <c r="E389" s="3">
        <v>69.45</v>
      </c>
      <c r="F389" s="3">
        <v>1802.37</v>
      </c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x14ac:dyDescent="0.25">
      <c r="A390" s="3">
        <v>2017</v>
      </c>
      <c r="B390" s="3" t="s">
        <v>33</v>
      </c>
      <c r="C390" s="3" t="s">
        <v>501</v>
      </c>
      <c r="D390" s="3">
        <v>7029</v>
      </c>
      <c r="E390" s="3">
        <v>159.63999999999999</v>
      </c>
      <c r="F390" s="3">
        <v>1863.31</v>
      </c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x14ac:dyDescent="0.25">
      <c r="A391" s="3">
        <v>2017</v>
      </c>
      <c r="B391" s="3" t="s">
        <v>33</v>
      </c>
      <c r="C391" s="3" t="s">
        <v>502</v>
      </c>
      <c r="D391" s="3">
        <v>46167</v>
      </c>
      <c r="E391" s="3">
        <v>1368.62</v>
      </c>
      <c r="F391" s="3">
        <v>21064.51</v>
      </c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x14ac:dyDescent="0.25">
      <c r="A392" s="3">
        <v>2018</v>
      </c>
      <c r="B392" s="3" t="s">
        <v>33</v>
      </c>
      <c r="C392" s="3" t="s">
        <v>488</v>
      </c>
      <c r="D392" s="3">
        <v>5828.66</v>
      </c>
      <c r="E392" s="3">
        <v>211.5</v>
      </c>
      <c r="F392" s="3">
        <v>5368.84</v>
      </c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x14ac:dyDescent="0.25">
      <c r="A393" s="3">
        <v>2018</v>
      </c>
      <c r="B393" s="3" t="s">
        <v>33</v>
      </c>
      <c r="C393" s="3" t="s">
        <v>489</v>
      </c>
      <c r="D393" s="3">
        <v>0.5</v>
      </c>
      <c r="E393" s="3">
        <v>26.29</v>
      </c>
      <c r="F393" s="3">
        <v>46.71</v>
      </c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x14ac:dyDescent="0.25">
      <c r="A394" s="3">
        <v>2018</v>
      </c>
      <c r="B394" s="3" t="s">
        <v>33</v>
      </c>
      <c r="C394" s="3" t="s">
        <v>490</v>
      </c>
      <c r="D394" s="3">
        <v>0</v>
      </c>
      <c r="E394" s="3">
        <v>0.5</v>
      </c>
      <c r="F394" s="3">
        <v>25.61</v>
      </c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x14ac:dyDescent="0.25">
      <c r="A395" s="3">
        <v>2018</v>
      </c>
      <c r="B395" s="3" t="s">
        <v>33</v>
      </c>
      <c r="C395" s="3" t="s">
        <v>491</v>
      </c>
      <c r="D395" s="3">
        <v>0</v>
      </c>
      <c r="E395" s="3">
        <v>15.05</v>
      </c>
      <c r="F395" s="3">
        <v>30.12</v>
      </c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x14ac:dyDescent="0.25">
      <c r="A396" s="3">
        <v>2018</v>
      </c>
      <c r="B396" s="3" t="s">
        <v>33</v>
      </c>
      <c r="C396" s="3" t="s">
        <v>492</v>
      </c>
      <c r="D396" s="3">
        <v>53.01</v>
      </c>
      <c r="E396" s="3">
        <v>145.77000000000001</v>
      </c>
      <c r="F396" s="3">
        <v>1149.3800000000001</v>
      </c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x14ac:dyDescent="0.25">
      <c r="A397" s="3">
        <v>2018</v>
      </c>
      <c r="B397" s="3" t="s">
        <v>33</v>
      </c>
      <c r="C397" s="3" t="s">
        <v>493</v>
      </c>
      <c r="D397" s="3">
        <v>225.78</v>
      </c>
      <c r="E397" s="3">
        <v>51.87</v>
      </c>
      <c r="F397" s="3">
        <v>425.30700000000002</v>
      </c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x14ac:dyDescent="0.25">
      <c r="A398" s="3">
        <v>2018</v>
      </c>
      <c r="B398" s="3" t="s">
        <v>33</v>
      </c>
      <c r="C398" s="3" t="s">
        <v>494</v>
      </c>
      <c r="D398" s="3">
        <v>336.56</v>
      </c>
      <c r="E398" s="3">
        <v>357.06</v>
      </c>
      <c r="F398" s="3">
        <v>1274.18</v>
      </c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x14ac:dyDescent="0.25">
      <c r="A399" s="3">
        <v>2018</v>
      </c>
      <c r="B399" s="3" t="s">
        <v>33</v>
      </c>
      <c r="C399" s="3" t="s">
        <v>495</v>
      </c>
      <c r="D399" s="3">
        <v>1091.5999999999999</v>
      </c>
      <c r="E399" s="3">
        <v>31.33</v>
      </c>
      <c r="F399" s="3">
        <v>267.94900000000001</v>
      </c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x14ac:dyDescent="0.25">
      <c r="A400" s="3">
        <v>2018</v>
      </c>
      <c r="B400" s="3" t="s">
        <v>33</v>
      </c>
      <c r="C400" s="3" t="s">
        <v>496</v>
      </c>
      <c r="D400" s="3">
        <v>633.28</v>
      </c>
      <c r="E400" s="3">
        <v>757.14</v>
      </c>
      <c r="F400" s="3">
        <v>5501.29</v>
      </c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x14ac:dyDescent="0.25">
      <c r="A401" s="3">
        <v>2018</v>
      </c>
      <c r="B401" s="3" t="s">
        <v>33</v>
      </c>
      <c r="C401" s="3" t="s">
        <v>497</v>
      </c>
      <c r="D401" s="3">
        <v>0</v>
      </c>
      <c r="E401" s="3">
        <v>0</v>
      </c>
      <c r="F401" s="3">
        <v>1.08</v>
      </c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x14ac:dyDescent="0.25">
      <c r="A402" s="3">
        <v>2018</v>
      </c>
      <c r="B402" s="3" t="s">
        <v>33</v>
      </c>
      <c r="C402" s="3" t="s">
        <v>498</v>
      </c>
      <c r="D402" s="3">
        <v>3199.54</v>
      </c>
      <c r="E402" s="3">
        <v>1.79</v>
      </c>
      <c r="F402" s="3">
        <v>3338.17</v>
      </c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x14ac:dyDescent="0.25">
      <c r="A403" s="3">
        <v>2018</v>
      </c>
      <c r="B403" s="3" t="s">
        <v>33</v>
      </c>
      <c r="C403" s="3" t="s">
        <v>499</v>
      </c>
      <c r="D403" s="3">
        <v>95.81</v>
      </c>
      <c r="E403" s="3">
        <v>2.2000000000000002</v>
      </c>
      <c r="F403" s="3">
        <v>891.97</v>
      </c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x14ac:dyDescent="0.25">
      <c r="A404" s="3">
        <v>2018</v>
      </c>
      <c r="B404" s="3" t="s">
        <v>33</v>
      </c>
      <c r="C404" s="3" t="s">
        <v>500</v>
      </c>
      <c r="D404" s="3">
        <v>8.5500000000000007</v>
      </c>
      <c r="E404" s="3">
        <v>42.82</v>
      </c>
      <c r="F404" s="3">
        <v>1100.55</v>
      </c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x14ac:dyDescent="0.25">
      <c r="A405" s="3">
        <v>2018</v>
      </c>
      <c r="B405" s="3" t="s">
        <v>33</v>
      </c>
      <c r="C405" s="3" t="s">
        <v>501</v>
      </c>
      <c r="D405" s="3">
        <v>266.02999999999997</v>
      </c>
      <c r="E405" s="3">
        <v>169.09</v>
      </c>
      <c r="F405" s="3">
        <v>5744.29</v>
      </c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x14ac:dyDescent="0.25">
      <c r="A406" s="3">
        <v>2018</v>
      </c>
      <c r="B406" s="3" t="s">
        <v>33</v>
      </c>
      <c r="C406" s="3" t="s">
        <v>502</v>
      </c>
      <c r="D406" s="3">
        <v>11739.32</v>
      </c>
      <c r="E406" s="3">
        <v>1812.39</v>
      </c>
      <c r="F406" s="3">
        <v>25165.439999999999</v>
      </c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x14ac:dyDescent="0.25">
      <c r="A407" s="3">
        <v>2019</v>
      </c>
      <c r="B407" s="3" t="s">
        <v>33</v>
      </c>
      <c r="C407" s="3" t="s">
        <v>488</v>
      </c>
      <c r="D407" s="3">
        <v>13142</v>
      </c>
      <c r="E407" s="3">
        <v>298.62</v>
      </c>
      <c r="F407" s="3">
        <v>6076.29</v>
      </c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x14ac:dyDescent="0.25">
      <c r="A408" s="3">
        <v>2019</v>
      </c>
      <c r="B408" s="3" t="s">
        <v>33</v>
      </c>
      <c r="C408" s="3" t="s">
        <v>489</v>
      </c>
      <c r="D408" s="3">
        <v>8059</v>
      </c>
      <c r="E408" s="3">
        <v>24.88</v>
      </c>
      <c r="F408" s="3">
        <v>175.59</v>
      </c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x14ac:dyDescent="0.25">
      <c r="A409" s="3">
        <v>2019</v>
      </c>
      <c r="B409" s="3" t="s">
        <v>33</v>
      </c>
      <c r="C409" s="3" t="s">
        <v>490</v>
      </c>
      <c r="D409" s="3">
        <v>0</v>
      </c>
      <c r="E409" s="3">
        <v>0.42</v>
      </c>
      <c r="F409" s="3">
        <v>129.5</v>
      </c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x14ac:dyDescent="0.25">
      <c r="A410" s="3">
        <v>2019</v>
      </c>
      <c r="B410" s="3" t="s">
        <v>33</v>
      </c>
      <c r="C410" s="3" t="s">
        <v>491</v>
      </c>
      <c r="D410" s="3">
        <v>723</v>
      </c>
      <c r="E410" s="3">
        <v>19.53</v>
      </c>
      <c r="F410" s="3">
        <v>187.34</v>
      </c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x14ac:dyDescent="0.25">
      <c r="A411" s="3">
        <v>2019</v>
      </c>
      <c r="B411" s="3" t="s">
        <v>33</v>
      </c>
      <c r="C411" s="3" t="s">
        <v>492</v>
      </c>
      <c r="D411" s="3">
        <v>120</v>
      </c>
      <c r="E411" s="3">
        <v>88.8</v>
      </c>
      <c r="F411" s="3">
        <v>868.44</v>
      </c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x14ac:dyDescent="0.25">
      <c r="A412" s="3">
        <v>2019</v>
      </c>
      <c r="B412" s="3" t="s">
        <v>33</v>
      </c>
      <c r="C412" s="3" t="s">
        <v>493</v>
      </c>
      <c r="D412" s="3">
        <v>140</v>
      </c>
      <c r="E412" s="3">
        <v>69.34</v>
      </c>
      <c r="F412" s="3">
        <v>435.36</v>
      </c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x14ac:dyDescent="0.25">
      <c r="A413" s="3">
        <v>2019</v>
      </c>
      <c r="B413" s="3" t="s">
        <v>33</v>
      </c>
      <c r="C413" s="3" t="s">
        <v>494</v>
      </c>
      <c r="D413" s="3">
        <v>200</v>
      </c>
      <c r="E413" s="3">
        <v>42.93</v>
      </c>
      <c r="F413" s="3">
        <v>1261.1300000000001</v>
      </c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x14ac:dyDescent="0.25">
      <c r="A414" s="3">
        <v>2019</v>
      </c>
      <c r="B414" s="3" t="s">
        <v>33</v>
      </c>
      <c r="C414" s="3" t="s">
        <v>495</v>
      </c>
      <c r="D414" s="3">
        <v>2600</v>
      </c>
      <c r="E414" s="3">
        <v>62.75</v>
      </c>
      <c r="F414" s="3">
        <v>261.55</v>
      </c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x14ac:dyDescent="0.25">
      <c r="A415" s="3">
        <v>2019</v>
      </c>
      <c r="B415" s="3" t="s">
        <v>33</v>
      </c>
      <c r="C415" s="3" t="s">
        <v>496</v>
      </c>
      <c r="D415" s="3">
        <v>1026</v>
      </c>
      <c r="E415" s="3">
        <v>1536.89</v>
      </c>
      <c r="F415" s="3">
        <v>10381.26</v>
      </c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x14ac:dyDescent="0.25">
      <c r="A416" s="3">
        <v>2019</v>
      </c>
      <c r="B416" s="3" t="s">
        <v>33</v>
      </c>
      <c r="C416" s="3" t="s">
        <v>497</v>
      </c>
      <c r="D416" s="3">
        <v>0</v>
      </c>
      <c r="E416" s="3">
        <v>0</v>
      </c>
      <c r="F416" s="3">
        <v>12.19</v>
      </c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x14ac:dyDescent="0.25">
      <c r="A417" s="3">
        <v>2019</v>
      </c>
      <c r="B417" s="3" t="s">
        <v>33</v>
      </c>
      <c r="C417" s="3" t="s">
        <v>498</v>
      </c>
      <c r="D417" s="3">
        <v>170</v>
      </c>
      <c r="E417" s="3">
        <v>1.07</v>
      </c>
      <c r="F417" s="3">
        <v>3685.73</v>
      </c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x14ac:dyDescent="0.25">
      <c r="A418" s="3">
        <v>2019</v>
      </c>
      <c r="B418" s="3" t="s">
        <v>33</v>
      </c>
      <c r="C418" s="3" t="s">
        <v>499</v>
      </c>
      <c r="D418" s="3">
        <v>0</v>
      </c>
      <c r="E418" s="3">
        <v>10.96</v>
      </c>
      <c r="F418" s="3">
        <v>756.43</v>
      </c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x14ac:dyDescent="0.25">
      <c r="A419" s="3">
        <v>2019</v>
      </c>
      <c r="B419" s="3" t="s">
        <v>33</v>
      </c>
      <c r="C419" s="3" t="s">
        <v>500</v>
      </c>
      <c r="D419" s="3">
        <v>0</v>
      </c>
      <c r="E419" s="3">
        <v>1.56</v>
      </c>
      <c r="F419" s="3">
        <v>330.51</v>
      </c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x14ac:dyDescent="0.25">
      <c r="A420" s="3">
        <v>2019</v>
      </c>
      <c r="B420" s="3" t="s">
        <v>33</v>
      </c>
      <c r="C420" s="3" t="s">
        <v>501</v>
      </c>
      <c r="D420" s="3">
        <v>24398</v>
      </c>
      <c r="E420" s="3">
        <v>90.85</v>
      </c>
      <c r="F420" s="3">
        <v>5783.84</v>
      </c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x14ac:dyDescent="0.25">
      <c r="A421" s="3">
        <v>2019</v>
      </c>
      <c r="B421" s="3" t="s">
        <v>33</v>
      </c>
      <c r="C421" s="3" t="s">
        <v>502</v>
      </c>
      <c r="D421" s="3">
        <v>50578</v>
      </c>
      <c r="E421" s="3">
        <v>2248.59</v>
      </c>
      <c r="F421" s="3">
        <v>30345.16</v>
      </c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x14ac:dyDescent="0.25">
      <c r="A422" s="3">
        <v>2020</v>
      </c>
      <c r="B422" s="3" t="s">
        <v>33</v>
      </c>
      <c r="C422" s="3" t="s">
        <v>488</v>
      </c>
      <c r="D422" s="3">
        <v>14069.78</v>
      </c>
      <c r="E422" s="3">
        <v>246.56</v>
      </c>
      <c r="F422" s="3">
        <v>4408.8100000000004</v>
      </c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x14ac:dyDescent="0.25">
      <c r="A423" s="3">
        <v>2020</v>
      </c>
      <c r="B423" s="3" t="s">
        <v>33</v>
      </c>
      <c r="C423" s="3" t="s">
        <v>489</v>
      </c>
      <c r="D423" s="3"/>
      <c r="E423" s="3">
        <v>19.899999999999999</v>
      </c>
      <c r="F423" s="3">
        <v>226.4</v>
      </c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x14ac:dyDescent="0.25">
      <c r="A424" s="3">
        <v>2020</v>
      </c>
      <c r="B424" s="3" t="s">
        <v>33</v>
      </c>
      <c r="C424" s="3" t="s">
        <v>490</v>
      </c>
      <c r="D424" s="3">
        <v>542.14</v>
      </c>
      <c r="E424" s="3">
        <v>6.13</v>
      </c>
      <c r="F424" s="3">
        <v>391.6</v>
      </c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x14ac:dyDescent="0.25">
      <c r="A425" s="3">
        <v>2020</v>
      </c>
      <c r="B425" s="3" t="s">
        <v>33</v>
      </c>
      <c r="C425" s="3" t="s">
        <v>491</v>
      </c>
      <c r="D425" s="3">
        <v>2484.08</v>
      </c>
      <c r="E425" s="3">
        <v>68.7</v>
      </c>
      <c r="F425" s="3">
        <v>531.83000000000004</v>
      </c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x14ac:dyDescent="0.25">
      <c r="A426" s="3">
        <v>2020</v>
      </c>
      <c r="B426" s="3" t="s">
        <v>33</v>
      </c>
      <c r="C426" s="3" t="s">
        <v>492</v>
      </c>
      <c r="D426" s="3">
        <v>101.52</v>
      </c>
      <c r="E426" s="3">
        <v>120.6</v>
      </c>
      <c r="F426" s="3">
        <v>1181.3399999999999</v>
      </c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x14ac:dyDescent="0.25">
      <c r="A427" s="3">
        <v>2020</v>
      </c>
      <c r="B427" s="3" t="s">
        <v>33</v>
      </c>
      <c r="C427" s="3" t="s">
        <v>493</v>
      </c>
      <c r="D427" s="3">
        <v>110.06</v>
      </c>
      <c r="E427" s="3">
        <v>17.649999999999999</v>
      </c>
      <c r="F427" s="3">
        <v>469.28</v>
      </c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x14ac:dyDescent="0.25">
      <c r="A428" s="3">
        <v>2020</v>
      </c>
      <c r="B428" s="3" t="s">
        <v>33</v>
      </c>
      <c r="C428" s="3" t="s">
        <v>494</v>
      </c>
      <c r="D428" s="3">
        <v>744.98</v>
      </c>
      <c r="E428" s="3">
        <v>120.29</v>
      </c>
      <c r="F428" s="3">
        <v>3465.43</v>
      </c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x14ac:dyDescent="0.25">
      <c r="A429" s="3">
        <v>2020</v>
      </c>
      <c r="B429" s="3" t="s">
        <v>33</v>
      </c>
      <c r="C429" s="3" t="s">
        <v>495</v>
      </c>
      <c r="D429" s="3">
        <v>4246.9399999999996</v>
      </c>
      <c r="E429" s="3">
        <v>52.88</v>
      </c>
      <c r="F429" s="3">
        <v>819.18</v>
      </c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x14ac:dyDescent="0.25">
      <c r="A430" s="3">
        <v>2020</v>
      </c>
      <c r="B430" s="3" t="s">
        <v>33</v>
      </c>
      <c r="C430" s="3" t="s">
        <v>496</v>
      </c>
      <c r="D430" s="3">
        <v>781.79</v>
      </c>
      <c r="E430" s="3">
        <v>2202.0500000000002</v>
      </c>
      <c r="F430" s="3">
        <v>11043.36</v>
      </c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x14ac:dyDescent="0.25">
      <c r="A431" s="3">
        <v>2020</v>
      </c>
      <c r="B431" s="3" t="s">
        <v>33</v>
      </c>
      <c r="C431" s="3" t="s">
        <v>497</v>
      </c>
      <c r="D431" s="3">
        <v>343.54</v>
      </c>
      <c r="E431" s="3">
        <v>0</v>
      </c>
      <c r="F431" s="3">
        <v>42.5</v>
      </c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x14ac:dyDescent="0.25">
      <c r="A432" s="3">
        <v>2020</v>
      </c>
      <c r="B432" s="3" t="s">
        <v>33</v>
      </c>
      <c r="C432" s="3" t="s">
        <v>498</v>
      </c>
      <c r="D432" s="3">
        <v>2713.09</v>
      </c>
      <c r="E432" s="3">
        <v>0</v>
      </c>
      <c r="F432" s="3">
        <v>3725.57</v>
      </c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x14ac:dyDescent="0.25">
      <c r="A433" s="3">
        <v>2020</v>
      </c>
      <c r="B433" s="3" t="s">
        <v>33</v>
      </c>
      <c r="C433" s="3" t="s">
        <v>499</v>
      </c>
      <c r="D433" s="3">
        <v>340.34</v>
      </c>
      <c r="E433" s="3">
        <v>4.79</v>
      </c>
      <c r="F433" s="3">
        <v>102.57</v>
      </c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x14ac:dyDescent="0.25">
      <c r="A434" s="3">
        <v>2020</v>
      </c>
      <c r="B434" s="3" t="s">
        <v>33</v>
      </c>
      <c r="C434" s="3" t="s">
        <v>500</v>
      </c>
      <c r="D434" s="3">
        <v>0</v>
      </c>
      <c r="E434" s="3">
        <v>4.5</v>
      </c>
      <c r="F434" s="3">
        <v>4096.0600000000004</v>
      </c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x14ac:dyDescent="0.25">
      <c r="A435" s="3">
        <v>2020</v>
      </c>
      <c r="B435" s="3" t="s">
        <v>33</v>
      </c>
      <c r="C435" s="3" t="s">
        <v>501</v>
      </c>
      <c r="D435" s="3"/>
      <c r="E435" s="3">
        <v>49.54</v>
      </c>
      <c r="F435" s="3">
        <v>368.37</v>
      </c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x14ac:dyDescent="0.25">
      <c r="A436" s="3">
        <v>2020</v>
      </c>
      <c r="B436" s="3" t="s">
        <v>33</v>
      </c>
      <c r="C436" s="3" t="s">
        <v>502</v>
      </c>
      <c r="D436" s="3">
        <v>26478.26</v>
      </c>
      <c r="E436" s="3">
        <v>2913.57</v>
      </c>
      <c r="F436" s="3">
        <v>30872.3</v>
      </c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x14ac:dyDescent="0.25">
      <c r="A437" s="3">
        <v>2021</v>
      </c>
      <c r="B437" s="3" t="s">
        <v>33</v>
      </c>
      <c r="C437" s="3" t="s">
        <v>488</v>
      </c>
      <c r="D437" s="3">
        <v>15676.49</v>
      </c>
      <c r="E437" s="3">
        <v>230.47</v>
      </c>
      <c r="F437" s="3">
        <v>4856.9399999999996</v>
      </c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x14ac:dyDescent="0.25">
      <c r="A438" s="3">
        <v>2021</v>
      </c>
      <c r="B438" s="3" t="s">
        <v>33</v>
      </c>
      <c r="C438" s="3" t="s">
        <v>489</v>
      </c>
      <c r="D438" s="3">
        <v>0</v>
      </c>
      <c r="E438" s="3">
        <v>45.35</v>
      </c>
      <c r="F438" s="3">
        <v>559.24</v>
      </c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x14ac:dyDescent="0.25">
      <c r="A439" s="3">
        <v>2021</v>
      </c>
      <c r="B439" s="3" t="s">
        <v>33</v>
      </c>
      <c r="C439" s="3" t="s">
        <v>490</v>
      </c>
      <c r="D439" s="3">
        <v>610.87</v>
      </c>
      <c r="E439" s="3">
        <v>3.73</v>
      </c>
      <c r="F439" s="3">
        <v>447.78</v>
      </c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x14ac:dyDescent="0.25">
      <c r="A440" s="3">
        <v>2021</v>
      </c>
      <c r="B440" s="3" t="s">
        <v>33</v>
      </c>
      <c r="C440" s="3" t="s">
        <v>491</v>
      </c>
      <c r="D440" s="3">
        <v>1187.01</v>
      </c>
      <c r="E440" s="3">
        <v>52.59</v>
      </c>
      <c r="F440" s="3">
        <v>714.07</v>
      </c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x14ac:dyDescent="0.25">
      <c r="A441" s="3">
        <v>2021</v>
      </c>
      <c r="B441" s="3" t="s">
        <v>33</v>
      </c>
      <c r="C441" s="3" t="s">
        <v>492</v>
      </c>
      <c r="D441" s="3">
        <v>103.52</v>
      </c>
      <c r="E441" s="3">
        <v>101.69</v>
      </c>
      <c r="F441" s="3">
        <v>1195.73</v>
      </c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x14ac:dyDescent="0.25">
      <c r="A442" s="3">
        <v>2021</v>
      </c>
      <c r="B442" s="3" t="s">
        <v>33</v>
      </c>
      <c r="C442" s="3" t="s">
        <v>493</v>
      </c>
      <c r="D442" s="3">
        <v>1671</v>
      </c>
      <c r="E442" s="3">
        <v>45.85</v>
      </c>
      <c r="F442" s="3">
        <v>482.53</v>
      </c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x14ac:dyDescent="0.25">
      <c r="A443" s="3">
        <v>2021</v>
      </c>
      <c r="B443" s="3" t="s">
        <v>33</v>
      </c>
      <c r="C443" s="3" t="s">
        <v>494</v>
      </c>
      <c r="D443" s="3">
        <v>8005</v>
      </c>
      <c r="E443" s="3">
        <v>159.62</v>
      </c>
      <c r="F443" s="3">
        <v>3108.31</v>
      </c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x14ac:dyDescent="0.25">
      <c r="A444" s="3">
        <v>2021</v>
      </c>
      <c r="B444" s="3" t="s">
        <v>33</v>
      </c>
      <c r="C444" s="3" t="s">
        <v>495</v>
      </c>
      <c r="D444" s="3">
        <v>3331.51</v>
      </c>
      <c r="E444" s="3">
        <v>279.2</v>
      </c>
      <c r="F444" s="3">
        <v>1235.78</v>
      </c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x14ac:dyDescent="0.25">
      <c r="A445" s="3">
        <v>2021</v>
      </c>
      <c r="B445" s="3" t="s">
        <v>33</v>
      </c>
      <c r="C445" s="3" t="s">
        <v>496</v>
      </c>
      <c r="D445" s="3">
        <v>1244.17</v>
      </c>
      <c r="E445" s="3">
        <v>2649.18</v>
      </c>
      <c r="F445" s="3">
        <v>14993.72</v>
      </c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x14ac:dyDescent="0.25">
      <c r="A446" s="3">
        <v>2021</v>
      </c>
      <c r="B446" s="3" t="s">
        <v>33</v>
      </c>
      <c r="C446" s="3" t="s">
        <v>497</v>
      </c>
      <c r="D446" s="3">
        <v>502.24</v>
      </c>
      <c r="E446" s="3">
        <v>0</v>
      </c>
      <c r="F446" s="3">
        <v>47.81</v>
      </c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x14ac:dyDescent="0.25">
      <c r="A447" s="3">
        <v>2021</v>
      </c>
      <c r="B447" s="3" t="s">
        <v>33</v>
      </c>
      <c r="C447" s="3" t="s">
        <v>498</v>
      </c>
      <c r="D447" s="3">
        <v>5346</v>
      </c>
      <c r="E447" s="3">
        <v>0</v>
      </c>
      <c r="F447" s="3">
        <v>4698.3500000000004</v>
      </c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x14ac:dyDescent="0.25">
      <c r="A448" s="3">
        <v>2021</v>
      </c>
      <c r="B448" s="3" t="s">
        <v>33</v>
      </c>
      <c r="C448" s="3" t="s">
        <v>499</v>
      </c>
      <c r="D448" s="3">
        <v>348.19</v>
      </c>
      <c r="E448" s="3">
        <v>5.01</v>
      </c>
      <c r="F448" s="3">
        <v>144.72</v>
      </c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x14ac:dyDescent="0.25">
      <c r="A449" s="3">
        <v>2021</v>
      </c>
      <c r="B449" s="3" t="s">
        <v>33</v>
      </c>
      <c r="C449" s="3" t="s">
        <v>500</v>
      </c>
      <c r="D449" s="3">
        <v>0</v>
      </c>
      <c r="E449" s="3">
        <v>6.32</v>
      </c>
      <c r="F449" s="3">
        <v>2686.55</v>
      </c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x14ac:dyDescent="0.25">
      <c r="A450" s="3">
        <v>2021</v>
      </c>
      <c r="B450" s="3" t="s">
        <v>33</v>
      </c>
      <c r="C450" s="3" t="s">
        <v>501</v>
      </c>
      <c r="D450" s="3">
        <v>0</v>
      </c>
      <c r="E450" s="3">
        <v>36.630000000000003</v>
      </c>
      <c r="F450" s="3">
        <v>2171.5100000000002</v>
      </c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x14ac:dyDescent="0.25">
      <c r="A451" s="3">
        <v>2021</v>
      </c>
      <c r="B451" s="3" t="s">
        <v>33</v>
      </c>
      <c r="C451" s="3" t="s">
        <v>502</v>
      </c>
      <c r="D451" s="3">
        <v>38026</v>
      </c>
      <c r="E451" s="3">
        <v>3615.64</v>
      </c>
      <c r="F451" s="3">
        <v>37343.040000000001</v>
      </c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x14ac:dyDescent="0.25">
      <c r="A452" s="3">
        <v>2012</v>
      </c>
      <c r="B452" s="3" t="s">
        <v>36</v>
      </c>
      <c r="C452" s="3" t="s">
        <v>488</v>
      </c>
      <c r="D452" s="3"/>
      <c r="E452" s="3"/>
      <c r="F452" s="3">
        <v>381.36</v>
      </c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x14ac:dyDescent="0.25">
      <c r="A453" s="3">
        <v>2012</v>
      </c>
      <c r="B453" s="3" t="s">
        <v>36</v>
      </c>
      <c r="C453" s="3" t="s">
        <v>489</v>
      </c>
      <c r="D453" s="3"/>
      <c r="E453" s="3"/>
      <c r="F453" s="3">
        <v>64.290000000000006</v>
      </c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x14ac:dyDescent="0.25">
      <c r="A454" s="3">
        <v>2012</v>
      </c>
      <c r="B454" s="3" t="s">
        <v>36</v>
      </c>
      <c r="C454" s="3" t="s">
        <v>490</v>
      </c>
      <c r="D454" s="3"/>
      <c r="E454" s="3"/>
      <c r="F454" s="3">
        <v>54.15</v>
      </c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x14ac:dyDescent="0.25">
      <c r="A455" s="3">
        <v>2012</v>
      </c>
      <c r="B455" s="3" t="s">
        <v>36</v>
      </c>
      <c r="C455" s="3" t="s">
        <v>491</v>
      </c>
      <c r="D455" s="3"/>
      <c r="E455" s="3"/>
      <c r="F455" s="3">
        <v>38.200000000000003</v>
      </c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x14ac:dyDescent="0.25">
      <c r="A456" s="3">
        <v>2012</v>
      </c>
      <c r="B456" s="3" t="s">
        <v>36</v>
      </c>
      <c r="C456" s="3" t="s">
        <v>492</v>
      </c>
      <c r="D456" s="3"/>
      <c r="E456" s="3"/>
      <c r="F456" s="3">
        <v>165.23</v>
      </c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x14ac:dyDescent="0.25">
      <c r="A457" s="3">
        <v>2012</v>
      </c>
      <c r="B457" s="3" t="s">
        <v>36</v>
      </c>
      <c r="C457" s="3" t="s">
        <v>493</v>
      </c>
      <c r="D457" s="3"/>
      <c r="E457" s="3"/>
      <c r="F457" s="3">
        <v>37.36</v>
      </c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x14ac:dyDescent="0.25">
      <c r="A458" s="3">
        <v>2012</v>
      </c>
      <c r="B458" s="3" t="s">
        <v>36</v>
      </c>
      <c r="C458" s="3" t="s">
        <v>494</v>
      </c>
      <c r="D458" s="3"/>
      <c r="E458" s="3"/>
      <c r="F458" s="3">
        <v>501.2</v>
      </c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x14ac:dyDescent="0.25">
      <c r="A459" s="3">
        <v>2012</v>
      </c>
      <c r="B459" s="3" t="s">
        <v>36</v>
      </c>
      <c r="C459" s="3" t="s">
        <v>495</v>
      </c>
      <c r="D459" s="3"/>
      <c r="E459" s="3"/>
      <c r="F459" s="3">
        <v>137.1</v>
      </c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x14ac:dyDescent="0.25">
      <c r="A460" s="3">
        <v>2012</v>
      </c>
      <c r="B460" s="3" t="s">
        <v>36</v>
      </c>
      <c r="C460" s="3" t="s">
        <v>496</v>
      </c>
      <c r="D460" s="3"/>
      <c r="E460" s="3"/>
      <c r="F460" s="3">
        <v>414.77</v>
      </c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x14ac:dyDescent="0.25">
      <c r="A461" s="3">
        <v>2012</v>
      </c>
      <c r="B461" s="3" t="s">
        <v>36</v>
      </c>
      <c r="C461" s="3" t="s">
        <v>497</v>
      </c>
      <c r="D461" s="3"/>
      <c r="E461" s="3"/>
      <c r="F461" s="3">
        <v>0</v>
      </c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x14ac:dyDescent="0.25">
      <c r="A462" s="3">
        <v>2012</v>
      </c>
      <c r="B462" s="3" t="s">
        <v>36</v>
      </c>
      <c r="C462" s="3" t="s">
        <v>498</v>
      </c>
      <c r="D462" s="3"/>
      <c r="E462" s="3"/>
      <c r="F462" s="3">
        <v>176.38</v>
      </c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x14ac:dyDescent="0.25">
      <c r="A463" s="3">
        <v>2012</v>
      </c>
      <c r="B463" s="3" t="s">
        <v>36</v>
      </c>
      <c r="C463" s="3" t="s">
        <v>499</v>
      </c>
      <c r="D463" s="3"/>
      <c r="E463" s="3"/>
      <c r="F463" s="3">
        <v>1006.32</v>
      </c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x14ac:dyDescent="0.25">
      <c r="A464" s="3">
        <v>2012</v>
      </c>
      <c r="B464" s="3" t="s">
        <v>36</v>
      </c>
      <c r="C464" s="3" t="s">
        <v>500</v>
      </c>
      <c r="D464" s="3"/>
      <c r="E464" s="3"/>
      <c r="F464" s="3">
        <v>60.46</v>
      </c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x14ac:dyDescent="0.25">
      <c r="A465" s="3">
        <v>2012</v>
      </c>
      <c r="B465" s="3" t="s">
        <v>36</v>
      </c>
      <c r="C465" s="3" t="s">
        <v>501</v>
      </c>
      <c r="D465" s="3"/>
      <c r="E465" s="3"/>
      <c r="F465" s="3">
        <v>3048.02</v>
      </c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x14ac:dyDescent="0.25">
      <c r="A466" s="3">
        <v>2012</v>
      </c>
      <c r="B466" s="3" t="s">
        <v>36</v>
      </c>
      <c r="C466" s="3" t="s">
        <v>502</v>
      </c>
      <c r="D466" s="3"/>
      <c r="E466" s="3"/>
      <c r="F466" s="3">
        <v>6084.84</v>
      </c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x14ac:dyDescent="0.25">
      <c r="A467" s="3">
        <v>2013</v>
      </c>
      <c r="B467" s="3" t="s">
        <v>36</v>
      </c>
      <c r="C467" s="3" t="s">
        <v>488</v>
      </c>
      <c r="D467" s="3"/>
      <c r="E467" s="3"/>
      <c r="F467" s="3">
        <v>139.12</v>
      </c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x14ac:dyDescent="0.25">
      <c r="A468" s="3">
        <v>2013</v>
      </c>
      <c r="B468" s="3" t="s">
        <v>36</v>
      </c>
      <c r="C468" s="3" t="s">
        <v>489</v>
      </c>
      <c r="D468" s="3"/>
      <c r="E468" s="3"/>
      <c r="F468" s="3">
        <v>22.29</v>
      </c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x14ac:dyDescent="0.25">
      <c r="A469" s="3">
        <v>2013</v>
      </c>
      <c r="B469" s="3" t="s">
        <v>36</v>
      </c>
      <c r="C469" s="3" t="s">
        <v>490</v>
      </c>
      <c r="D469" s="3"/>
      <c r="E469" s="3"/>
      <c r="F469" s="3">
        <v>112.71</v>
      </c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x14ac:dyDescent="0.25">
      <c r="A470" s="3">
        <v>2013</v>
      </c>
      <c r="B470" s="3" t="s">
        <v>36</v>
      </c>
      <c r="C470" s="3" t="s">
        <v>491</v>
      </c>
      <c r="D470" s="3"/>
      <c r="E470" s="3"/>
      <c r="F470" s="3">
        <v>25.04</v>
      </c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x14ac:dyDescent="0.25">
      <c r="A471" s="3">
        <v>2013</v>
      </c>
      <c r="B471" s="3" t="s">
        <v>36</v>
      </c>
      <c r="C471" s="3" t="s">
        <v>492</v>
      </c>
      <c r="D471" s="3"/>
      <c r="E471" s="3"/>
      <c r="F471" s="3">
        <v>239.51</v>
      </c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x14ac:dyDescent="0.25">
      <c r="A472" s="3">
        <v>2013</v>
      </c>
      <c r="B472" s="3" t="s">
        <v>36</v>
      </c>
      <c r="C472" s="3" t="s">
        <v>493</v>
      </c>
      <c r="D472" s="3"/>
      <c r="E472" s="3"/>
      <c r="F472" s="3">
        <v>35.32</v>
      </c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x14ac:dyDescent="0.25">
      <c r="A473" s="3">
        <v>2013</v>
      </c>
      <c r="B473" s="3" t="s">
        <v>36</v>
      </c>
      <c r="C473" s="3" t="s">
        <v>494</v>
      </c>
      <c r="D473" s="3"/>
      <c r="E473" s="3"/>
      <c r="F473" s="3">
        <v>534.95000000000005</v>
      </c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x14ac:dyDescent="0.25">
      <c r="A474" s="3">
        <v>2013</v>
      </c>
      <c r="B474" s="3" t="s">
        <v>36</v>
      </c>
      <c r="C474" s="3" t="s">
        <v>495</v>
      </c>
      <c r="D474" s="3"/>
      <c r="E474" s="3"/>
      <c r="F474" s="3">
        <v>162.94999999999999</v>
      </c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x14ac:dyDescent="0.25">
      <c r="A475" s="3">
        <v>2013</v>
      </c>
      <c r="B475" s="3" t="s">
        <v>36</v>
      </c>
      <c r="C475" s="3" t="s">
        <v>496</v>
      </c>
      <c r="D475" s="3"/>
      <c r="E475" s="3"/>
      <c r="F475" s="3">
        <v>480.93</v>
      </c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x14ac:dyDescent="0.25">
      <c r="A476" s="3">
        <v>2013</v>
      </c>
      <c r="B476" s="3" t="s">
        <v>36</v>
      </c>
      <c r="C476" s="3" t="s">
        <v>497</v>
      </c>
      <c r="D476" s="3"/>
      <c r="E476" s="3"/>
      <c r="F476" s="3">
        <v>0</v>
      </c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x14ac:dyDescent="0.25">
      <c r="A477" s="3">
        <v>2013</v>
      </c>
      <c r="B477" s="3" t="s">
        <v>36</v>
      </c>
      <c r="C477" s="3" t="s">
        <v>498</v>
      </c>
      <c r="D477" s="3"/>
      <c r="E477" s="3"/>
      <c r="F477" s="3">
        <v>357.86</v>
      </c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x14ac:dyDescent="0.25">
      <c r="A478" s="3">
        <v>2013</v>
      </c>
      <c r="B478" s="3" t="s">
        <v>36</v>
      </c>
      <c r="C478" s="3" t="s">
        <v>499</v>
      </c>
      <c r="D478" s="3"/>
      <c r="E478" s="3"/>
      <c r="F478" s="3">
        <v>1628.19</v>
      </c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x14ac:dyDescent="0.25">
      <c r="A479" s="3">
        <v>2013</v>
      </c>
      <c r="B479" s="3" t="s">
        <v>36</v>
      </c>
      <c r="C479" s="3" t="s">
        <v>500</v>
      </c>
      <c r="D479" s="3"/>
      <c r="E479" s="3"/>
      <c r="F479" s="3">
        <v>25.68</v>
      </c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x14ac:dyDescent="0.25">
      <c r="A480" s="3">
        <v>2013</v>
      </c>
      <c r="B480" s="3" t="s">
        <v>36</v>
      </c>
      <c r="C480" s="3" t="s">
        <v>501</v>
      </c>
      <c r="D480" s="3"/>
      <c r="E480" s="3"/>
      <c r="F480" s="3">
        <v>2669.26</v>
      </c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x14ac:dyDescent="0.25">
      <c r="A481" s="3">
        <v>2013</v>
      </c>
      <c r="B481" s="3" t="s">
        <v>36</v>
      </c>
      <c r="C481" s="3" t="s">
        <v>502</v>
      </c>
      <c r="D481" s="3"/>
      <c r="E481" s="3"/>
      <c r="F481" s="3">
        <v>6433.81</v>
      </c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x14ac:dyDescent="0.25">
      <c r="A482" s="3">
        <v>2014</v>
      </c>
      <c r="B482" s="3" t="s">
        <v>36</v>
      </c>
      <c r="C482" s="3" t="s">
        <v>488</v>
      </c>
      <c r="D482" s="3"/>
      <c r="E482" s="3"/>
      <c r="F482" s="3">
        <v>394.87</v>
      </c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x14ac:dyDescent="0.25">
      <c r="A483" s="3">
        <v>2014</v>
      </c>
      <c r="B483" s="3" t="s">
        <v>36</v>
      </c>
      <c r="C483" s="3" t="s">
        <v>489</v>
      </c>
      <c r="D483" s="3"/>
      <c r="E483" s="3"/>
      <c r="F483" s="3">
        <v>30.46</v>
      </c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x14ac:dyDescent="0.25">
      <c r="A484" s="3">
        <v>2014</v>
      </c>
      <c r="B484" s="3" t="s">
        <v>36</v>
      </c>
      <c r="C484" s="3" t="s">
        <v>490</v>
      </c>
      <c r="D484" s="3"/>
      <c r="E484" s="3"/>
      <c r="F484" s="3">
        <v>68.989999999999995</v>
      </c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x14ac:dyDescent="0.25">
      <c r="A485" s="3">
        <v>2014</v>
      </c>
      <c r="B485" s="3" t="s">
        <v>36</v>
      </c>
      <c r="C485" s="3" t="s">
        <v>491</v>
      </c>
      <c r="D485" s="3"/>
      <c r="E485" s="3"/>
      <c r="F485" s="3">
        <v>19.010000000000002</v>
      </c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x14ac:dyDescent="0.25">
      <c r="A486" s="3">
        <v>2014</v>
      </c>
      <c r="B486" s="3" t="s">
        <v>36</v>
      </c>
      <c r="C486" s="3" t="s">
        <v>492</v>
      </c>
      <c r="D486" s="3"/>
      <c r="E486" s="3"/>
      <c r="F486" s="3">
        <v>131.41</v>
      </c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x14ac:dyDescent="0.25">
      <c r="A487" s="3">
        <v>2014</v>
      </c>
      <c r="B487" s="3" t="s">
        <v>36</v>
      </c>
      <c r="C487" s="3" t="s">
        <v>493</v>
      </c>
      <c r="D487" s="3"/>
      <c r="E487" s="3"/>
      <c r="F487" s="3">
        <v>32.85</v>
      </c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x14ac:dyDescent="0.25">
      <c r="A488" s="3">
        <v>2014</v>
      </c>
      <c r="B488" s="3" t="s">
        <v>36</v>
      </c>
      <c r="C488" s="3" t="s">
        <v>494</v>
      </c>
      <c r="D488" s="3"/>
      <c r="E488" s="3"/>
      <c r="F488" s="3">
        <v>1397.17</v>
      </c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x14ac:dyDescent="0.25">
      <c r="A489" s="3">
        <v>2014</v>
      </c>
      <c r="B489" s="3" t="s">
        <v>36</v>
      </c>
      <c r="C489" s="3" t="s">
        <v>495</v>
      </c>
      <c r="D489" s="3"/>
      <c r="E489" s="3"/>
      <c r="F489" s="3">
        <v>0</v>
      </c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x14ac:dyDescent="0.25">
      <c r="A490" s="3">
        <v>2014</v>
      </c>
      <c r="B490" s="3" t="s">
        <v>36</v>
      </c>
      <c r="C490" s="3" t="s">
        <v>496</v>
      </c>
      <c r="D490" s="3"/>
      <c r="E490" s="3"/>
      <c r="F490" s="3">
        <v>675.85</v>
      </c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x14ac:dyDescent="0.25">
      <c r="A491" s="3">
        <v>2014</v>
      </c>
      <c r="B491" s="3" t="s">
        <v>36</v>
      </c>
      <c r="C491" s="3" t="s">
        <v>497</v>
      </c>
      <c r="D491" s="3"/>
      <c r="E491" s="3"/>
      <c r="F491" s="3">
        <v>0</v>
      </c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x14ac:dyDescent="0.25">
      <c r="A492" s="3">
        <v>2014</v>
      </c>
      <c r="B492" s="3" t="s">
        <v>36</v>
      </c>
      <c r="C492" s="3" t="s">
        <v>498</v>
      </c>
      <c r="D492" s="3"/>
      <c r="E492" s="3"/>
      <c r="F492" s="3">
        <v>151.41999999999999</v>
      </c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x14ac:dyDescent="0.25">
      <c r="A493" s="3">
        <v>2014</v>
      </c>
      <c r="B493" s="3" t="s">
        <v>36</v>
      </c>
      <c r="C493" s="3" t="s">
        <v>499</v>
      </c>
      <c r="D493" s="3"/>
      <c r="E493" s="3"/>
      <c r="F493" s="3">
        <v>2941.22</v>
      </c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x14ac:dyDescent="0.25">
      <c r="A494" s="3">
        <v>2014</v>
      </c>
      <c r="B494" s="3" t="s">
        <v>36</v>
      </c>
      <c r="C494" s="3" t="s">
        <v>500</v>
      </c>
      <c r="D494" s="3"/>
      <c r="E494" s="3"/>
      <c r="F494" s="3">
        <v>1.85</v>
      </c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x14ac:dyDescent="0.25">
      <c r="A495" s="3">
        <v>2014</v>
      </c>
      <c r="B495" s="3" t="s">
        <v>36</v>
      </c>
      <c r="C495" s="3" t="s">
        <v>501</v>
      </c>
      <c r="D495" s="3"/>
      <c r="E495" s="3"/>
      <c r="F495" s="3">
        <v>6044</v>
      </c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x14ac:dyDescent="0.25">
      <c r="A496" s="3">
        <v>2014</v>
      </c>
      <c r="B496" s="3" t="s">
        <v>36</v>
      </c>
      <c r="C496" s="3" t="s">
        <v>502</v>
      </c>
      <c r="D496" s="3"/>
      <c r="E496" s="3"/>
      <c r="F496" s="3">
        <v>11889.1</v>
      </c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x14ac:dyDescent="0.25">
      <c r="A497" s="3">
        <v>2015</v>
      </c>
      <c r="B497" s="3" t="s">
        <v>36</v>
      </c>
      <c r="C497" s="3" t="s">
        <v>488</v>
      </c>
      <c r="D497" s="3"/>
      <c r="E497" s="3">
        <v>49.38</v>
      </c>
      <c r="F497" s="3">
        <v>707.76</v>
      </c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x14ac:dyDescent="0.25">
      <c r="A498" s="3">
        <v>2015</v>
      </c>
      <c r="B498" s="3" t="s">
        <v>36</v>
      </c>
      <c r="C498" s="3" t="s">
        <v>489</v>
      </c>
      <c r="D498" s="3"/>
      <c r="E498" s="3">
        <v>27.44</v>
      </c>
      <c r="F498" s="3">
        <v>35.07</v>
      </c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x14ac:dyDescent="0.25">
      <c r="A499" s="3">
        <v>2015</v>
      </c>
      <c r="B499" s="3" t="s">
        <v>36</v>
      </c>
      <c r="C499" s="3" t="s">
        <v>490</v>
      </c>
      <c r="D499" s="3"/>
      <c r="E499" s="3">
        <v>0</v>
      </c>
      <c r="F499" s="3">
        <v>145.85</v>
      </c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x14ac:dyDescent="0.25">
      <c r="A500" s="3">
        <v>2015</v>
      </c>
      <c r="B500" s="3" t="s">
        <v>36</v>
      </c>
      <c r="C500" s="3" t="s">
        <v>491</v>
      </c>
      <c r="D500" s="3"/>
      <c r="E500" s="3">
        <v>4.76</v>
      </c>
      <c r="F500" s="3">
        <v>212.84</v>
      </c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x14ac:dyDescent="0.25">
      <c r="A501" s="3">
        <v>2015</v>
      </c>
      <c r="B501" s="3" t="s">
        <v>36</v>
      </c>
      <c r="C501" s="3" t="s">
        <v>492</v>
      </c>
      <c r="D501" s="3"/>
      <c r="E501" s="3">
        <v>24.43</v>
      </c>
      <c r="F501" s="3">
        <v>207.49</v>
      </c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x14ac:dyDescent="0.25">
      <c r="A502" s="3">
        <v>2015</v>
      </c>
      <c r="B502" s="3" t="s">
        <v>36</v>
      </c>
      <c r="C502" s="3" t="s">
        <v>493</v>
      </c>
      <c r="D502" s="3"/>
      <c r="E502" s="3">
        <v>0</v>
      </c>
      <c r="F502" s="3">
        <v>39.96</v>
      </c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x14ac:dyDescent="0.25">
      <c r="A503" s="3">
        <v>2015</v>
      </c>
      <c r="B503" s="3" t="s">
        <v>36</v>
      </c>
      <c r="C503" s="3" t="s">
        <v>494</v>
      </c>
      <c r="D503" s="3"/>
      <c r="E503" s="3">
        <v>11.97</v>
      </c>
      <c r="F503" s="3">
        <v>791.87</v>
      </c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x14ac:dyDescent="0.25">
      <c r="A504" s="3">
        <v>2015</v>
      </c>
      <c r="B504" s="3" t="s">
        <v>36</v>
      </c>
      <c r="C504" s="3" t="s">
        <v>495</v>
      </c>
      <c r="D504" s="3"/>
      <c r="E504" s="3">
        <v>0</v>
      </c>
      <c r="F504" s="3">
        <v>118.13</v>
      </c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x14ac:dyDescent="0.25">
      <c r="A505" s="3">
        <v>2015</v>
      </c>
      <c r="B505" s="3" t="s">
        <v>36</v>
      </c>
      <c r="C505" s="3" t="s">
        <v>496</v>
      </c>
      <c r="D505" s="3"/>
      <c r="E505" s="3">
        <v>114.27</v>
      </c>
      <c r="F505" s="3">
        <v>758.45</v>
      </c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x14ac:dyDescent="0.25">
      <c r="A506" s="3">
        <v>2015</v>
      </c>
      <c r="B506" s="3" t="s">
        <v>36</v>
      </c>
      <c r="C506" s="3" t="s">
        <v>497</v>
      </c>
      <c r="D506" s="3"/>
      <c r="E506" s="3">
        <v>0.43</v>
      </c>
      <c r="F506" s="3">
        <v>0</v>
      </c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x14ac:dyDescent="0.25">
      <c r="A507" s="3">
        <v>2015</v>
      </c>
      <c r="B507" s="3" t="s">
        <v>36</v>
      </c>
      <c r="C507" s="3" t="s">
        <v>498</v>
      </c>
      <c r="D507" s="3"/>
      <c r="E507" s="3">
        <v>0</v>
      </c>
      <c r="F507" s="3">
        <v>100.25</v>
      </c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x14ac:dyDescent="0.25">
      <c r="A508" s="3">
        <v>2015</v>
      </c>
      <c r="B508" s="3" t="s">
        <v>36</v>
      </c>
      <c r="C508" s="3" t="s">
        <v>499</v>
      </c>
      <c r="D508" s="3"/>
      <c r="E508" s="3">
        <v>13.84</v>
      </c>
      <c r="F508" s="3">
        <v>2884.96</v>
      </c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x14ac:dyDescent="0.25">
      <c r="A509" s="3">
        <v>2015</v>
      </c>
      <c r="B509" s="3" t="s">
        <v>36</v>
      </c>
      <c r="C509" s="3" t="s">
        <v>500</v>
      </c>
      <c r="D509" s="3"/>
      <c r="E509" s="3">
        <v>0</v>
      </c>
      <c r="F509" s="3">
        <v>1.33</v>
      </c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x14ac:dyDescent="0.25">
      <c r="A510" s="3">
        <v>2015</v>
      </c>
      <c r="B510" s="3" t="s">
        <v>36</v>
      </c>
      <c r="C510" s="3" t="s">
        <v>501</v>
      </c>
      <c r="D510" s="3"/>
      <c r="E510" s="3">
        <v>103.46</v>
      </c>
      <c r="F510" s="3">
        <v>4502.75</v>
      </c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x14ac:dyDescent="0.25">
      <c r="A511" s="3">
        <v>2015</v>
      </c>
      <c r="B511" s="3" t="s">
        <v>36</v>
      </c>
      <c r="C511" s="3" t="s">
        <v>502</v>
      </c>
      <c r="D511" s="3"/>
      <c r="E511" s="3">
        <v>349.98</v>
      </c>
      <c r="F511" s="3">
        <v>10506.71</v>
      </c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x14ac:dyDescent="0.25">
      <c r="A512" s="3">
        <v>2016</v>
      </c>
      <c r="B512" s="3" t="s">
        <v>36</v>
      </c>
      <c r="C512" s="3" t="s">
        <v>488</v>
      </c>
      <c r="D512" s="3"/>
      <c r="E512" s="3">
        <v>47.46</v>
      </c>
      <c r="F512" s="3">
        <v>593.44000000000005</v>
      </c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x14ac:dyDescent="0.25">
      <c r="A513" s="3">
        <v>2016</v>
      </c>
      <c r="B513" s="3" t="s">
        <v>36</v>
      </c>
      <c r="C513" s="3" t="s">
        <v>489</v>
      </c>
      <c r="D513" s="3"/>
      <c r="E513" s="3">
        <v>7.4</v>
      </c>
      <c r="F513" s="3">
        <v>31.67</v>
      </c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x14ac:dyDescent="0.25">
      <c r="A514" s="3">
        <v>2016</v>
      </c>
      <c r="B514" s="3" t="s">
        <v>36</v>
      </c>
      <c r="C514" s="3" t="s">
        <v>490</v>
      </c>
      <c r="D514" s="3"/>
      <c r="E514" s="3">
        <v>0</v>
      </c>
      <c r="F514" s="3">
        <v>105.72</v>
      </c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x14ac:dyDescent="0.25">
      <c r="A515" s="3">
        <v>2016</v>
      </c>
      <c r="B515" s="3" t="s">
        <v>36</v>
      </c>
      <c r="C515" s="3" t="s">
        <v>491</v>
      </c>
      <c r="D515" s="3"/>
      <c r="E515" s="3">
        <v>8.6999999999999993</v>
      </c>
      <c r="F515" s="3">
        <v>217.21</v>
      </c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x14ac:dyDescent="0.25">
      <c r="A516" s="3">
        <v>2016</v>
      </c>
      <c r="B516" s="3" t="s">
        <v>36</v>
      </c>
      <c r="C516" s="3" t="s">
        <v>492</v>
      </c>
      <c r="D516" s="3"/>
      <c r="E516" s="3">
        <v>26.12</v>
      </c>
      <c r="F516" s="3">
        <v>211.06</v>
      </c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x14ac:dyDescent="0.25">
      <c r="A517" s="3">
        <v>2016</v>
      </c>
      <c r="B517" s="3" t="s">
        <v>36</v>
      </c>
      <c r="C517" s="3" t="s">
        <v>493</v>
      </c>
      <c r="D517" s="3"/>
      <c r="E517" s="3">
        <v>0</v>
      </c>
      <c r="F517" s="3">
        <v>33.049999999999997</v>
      </c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x14ac:dyDescent="0.25">
      <c r="A518" s="3">
        <v>2016</v>
      </c>
      <c r="B518" s="3" t="s">
        <v>36</v>
      </c>
      <c r="C518" s="3" t="s">
        <v>494</v>
      </c>
      <c r="D518" s="3"/>
      <c r="E518" s="3">
        <v>83.91</v>
      </c>
      <c r="F518" s="3">
        <v>763.07</v>
      </c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x14ac:dyDescent="0.25">
      <c r="A519" s="3">
        <v>2016</v>
      </c>
      <c r="B519" s="3" t="s">
        <v>36</v>
      </c>
      <c r="C519" s="3" t="s">
        <v>495</v>
      </c>
      <c r="D519" s="3"/>
      <c r="E519" s="3">
        <v>0</v>
      </c>
      <c r="F519" s="3">
        <v>122.13</v>
      </c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x14ac:dyDescent="0.25">
      <c r="A520" s="3">
        <v>2016</v>
      </c>
      <c r="B520" s="3" t="s">
        <v>36</v>
      </c>
      <c r="C520" s="3" t="s">
        <v>496</v>
      </c>
      <c r="D520" s="3"/>
      <c r="E520" s="3">
        <v>311.02</v>
      </c>
      <c r="F520" s="3">
        <v>847.55</v>
      </c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x14ac:dyDescent="0.25">
      <c r="A521" s="3">
        <v>2016</v>
      </c>
      <c r="B521" s="3" t="s">
        <v>36</v>
      </c>
      <c r="C521" s="3" t="s">
        <v>497</v>
      </c>
      <c r="D521" s="3"/>
      <c r="E521" s="3">
        <v>0</v>
      </c>
      <c r="F521" s="3">
        <v>0</v>
      </c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x14ac:dyDescent="0.25">
      <c r="A522" s="3">
        <v>2016</v>
      </c>
      <c r="B522" s="3" t="s">
        <v>36</v>
      </c>
      <c r="C522" s="3" t="s">
        <v>498</v>
      </c>
      <c r="D522" s="3"/>
      <c r="E522" s="3">
        <v>0</v>
      </c>
      <c r="F522" s="3">
        <v>180.46</v>
      </c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x14ac:dyDescent="0.25">
      <c r="A523" s="3">
        <v>2016</v>
      </c>
      <c r="B523" s="3" t="s">
        <v>36</v>
      </c>
      <c r="C523" s="3" t="s">
        <v>499</v>
      </c>
      <c r="D523" s="3"/>
      <c r="E523" s="3">
        <v>0</v>
      </c>
      <c r="F523" s="3">
        <v>737.04</v>
      </c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x14ac:dyDescent="0.25">
      <c r="A524" s="3">
        <v>2016</v>
      </c>
      <c r="B524" s="3" t="s">
        <v>36</v>
      </c>
      <c r="C524" s="3" t="s">
        <v>500</v>
      </c>
      <c r="D524" s="3"/>
      <c r="E524" s="3">
        <v>295</v>
      </c>
      <c r="F524" s="3">
        <v>22.99</v>
      </c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x14ac:dyDescent="0.25">
      <c r="A525" s="3">
        <v>2016</v>
      </c>
      <c r="B525" s="3" t="s">
        <v>36</v>
      </c>
      <c r="C525" s="3" t="s">
        <v>501</v>
      </c>
      <c r="D525" s="3"/>
      <c r="E525" s="3">
        <v>260.88</v>
      </c>
      <c r="F525" s="3">
        <v>4518.9799999999996</v>
      </c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x14ac:dyDescent="0.25">
      <c r="A526" s="3">
        <v>2016</v>
      </c>
      <c r="B526" s="3" t="s">
        <v>36</v>
      </c>
      <c r="C526" s="3" t="s">
        <v>502</v>
      </c>
      <c r="D526" s="3"/>
      <c r="E526" s="3">
        <v>1040.49</v>
      </c>
      <c r="F526" s="3">
        <v>8384.3700000000008</v>
      </c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x14ac:dyDescent="0.25">
      <c r="A527" s="3">
        <v>2017</v>
      </c>
      <c r="B527" s="3" t="s">
        <v>36</v>
      </c>
      <c r="C527" s="3" t="s">
        <v>488</v>
      </c>
      <c r="D527" s="3"/>
      <c r="E527" s="3">
        <v>40.07</v>
      </c>
      <c r="F527" s="3">
        <v>967.33</v>
      </c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x14ac:dyDescent="0.25">
      <c r="A528" s="3">
        <v>2017</v>
      </c>
      <c r="B528" s="3" t="s">
        <v>36</v>
      </c>
      <c r="C528" s="3" t="s">
        <v>489</v>
      </c>
      <c r="D528" s="3"/>
      <c r="E528" s="3">
        <v>49.86</v>
      </c>
      <c r="F528" s="3">
        <v>48.72</v>
      </c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x14ac:dyDescent="0.25">
      <c r="A529" s="3">
        <v>2017</v>
      </c>
      <c r="B529" s="3" t="s">
        <v>36</v>
      </c>
      <c r="C529" s="3" t="s">
        <v>490</v>
      </c>
      <c r="D529" s="3"/>
      <c r="E529" s="3">
        <v>0.41</v>
      </c>
      <c r="F529" s="3">
        <v>91.3</v>
      </c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x14ac:dyDescent="0.25">
      <c r="A530" s="3">
        <v>2017</v>
      </c>
      <c r="B530" s="3" t="s">
        <v>36</v>
      </c>
      <c r="C530" s="3" t="s">
        <v>491</v>
      </c>
      <c r="D530" s="3"/>
      <c r="E530" s="3">
        <v>12.25</v>
      </c>
      <c r="F530" s="3">
        <v>55.8</v>
      </c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x14ac:dyDescent="0.25">
      <c r="A531" s="3">
        <v>2017</v>
      </c>
      <c r="B531" s="3" t="s">
        <v>36</v>
      </c>
      <c r="C531" s="3" t="s">
        <v>492</v>
      </c>
      <c r="D531" s="3"/>
      <c r="E531" s="3">
        <v>76.58</v>
      </c>
      <c r="F531" s="3">
        <v>508.74</v>
      </c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x14ac:dyDescent="0.25">
      <c r="A532" s="3">
        <v>2017</v>
      </c>
      <c r="B532" s="3" t="s">
        <v>36</v>
      </c>
      <c r="C532" s="3" t="s">
        <v>493</v>
      </c>
      <c r="D532" s="3"/>
      <c r="E532" s="3">
        <v>0</v>
      </c>
      <c r="F532" s="3">
        <v>63.25</v>
      </c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x14ac:dyDescent="0.25">
      <c r="A533" s="3">
        <v>2017</v>
      </c>
      <c r="B533" s="3" t="s">
        <v>36</v>
      </c>
      <c r="C533" s="3" t="s">
        <v>494</v>
      </c>
      <c r="D533" s="3"/>
      <c r="E533" s="3">
        <v>111.21</v>
      </c>
      <c r="F533" s="3">
        <v>901.48</v>
      </c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x14ac:dyDescent="0.25">
      <c r="A534" s="3">
        <v>2017</v>
      </c>
      <c r="B534" s="3" t="s">
        <v>36</v>
      </c>
      <c r="C534" s="3" t="s">
        <v>495</v>
      </c>
      <c r="D534" s="3"/>
      <c r="E534" s="3">
        <v>17.57</v>
      </c>
      <c r="F534" s="3">
        <v>115.32</v>
      </c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x14ac:dyDescent="0.25">
      <c r="A535" s="3">
        <v>2017</v>
      </c>
      <c r="B535" s="3" t="s">
        <v>36</v>
      </c>
      <c r="C535" s="3" t="s">
        <v>496</v>
      </c>
      <c r="D535" s="3"/>
      <c r="E535" s="3">
        <v>503.93</v>
      </c>
      <c r="F535" s="3">
        <v>966.44</v>
      </c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x14ac:dyDescent="0.25">
      <c r="A536" s="3">
        <v>2017</v>
      </c>
      <c r="B536" s="3" t="s">
        <v>36</v>
      </c>
      <c r="C536" s="3" t="s">
        <v>497</v>
      </c>
      <c r="D536" s="3"/>
      <c r="E536" s="3">
        <v>0</v>
      </c>
      <c r="F536" s="3">
        <v>0</v>
      </c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x14ac:dyDescent="0.25">
      <c r="A537" s="3">
        <v>2017</v>
      </c>
      <c r="B537" s="3" t="s">
        <v>36</v>
      </c>
      <c r="C537" s="3" t="s">
        <v>498</v>
      </c>
      <c r="D537" s="3"/>
      <c r="E537" s="3">
        <v>374.58</v>
      </c>
      <c r="F537" s="3">
        <v>534.6</v>
      </c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x14ac:dyDescent="0.25">
      <c r="A538" s="3">
        <v>2017</v>
      </c>
      <c r="B538" s="3" t="s">
        <v>36</v>
      </c>
      <c r="C538" s="3" t="s">
        <v>499</v>
      </c>
      <c r="D538" s="3"/>
      <c r="E538" s="3">
        <v>2.4300000000000002</v>
      </c>
      <c r="F538" s="3">
        <v>653.69000000000005</v>
      </c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x14ac:dyDescent="0.25">
      <c r="A539" s="3">
        <v>2017</v>
      </c>
      <c r="B539" s="3" t="s">
        <v>36</v>
      </c>
      <c r="C539" s="3" t="s">
        <v>500</v>
      </c>
      <c r="D539" s="3"/>
      <c r="E539" s="3">
        <v>0</v>
      </c>
      <c r="F539" s="3">
        <v>0</v>
      </c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x14ac:dyDescent="0.25">
      <c r="A540" s="3">
        <v>2017</v>
      </c>
      <c r="B540" s="3" t="s">
        <v>36</v>
      </c>
      <c r="C540" s="3" t="s">
        <v>501</v>
      </c>
      <c r="D540" s="3"/>
      <c r="E540" s="3">
        <v>252.21</v>
      </c>
      <c r="F540" s="3">
        <v>2780.6</v>
      </c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x14ac:dyDescent="0.25">
      <c r="A541" s="3">
        <v>2017</v>
      </c>
      <c r="B541" s="3" t="s">
        <v>36</v>
      </c>
      <c r="C541" s="3" t="s">
        <v>502</v>
      </c>
      <c r="D541" s="3"/>
      <c r="E541" s="3">
        <v>1441.1</v>
      </c>
      <c r="F541" s="3">
        <v>7687.27</v>
      </c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x14ac:dyDescent="0.25">
      <c r="A542" s="3">
        <v>2018</v>
      </c>
      <c r="B542" s="3" t="s">
        <v>36</v>
      </c>
      <c r="C542" s="3" t="s">
        <v>488</v>
      </c>
      <c r="D542" s="3"/>
      <c r="E542" s="3">
        <v>226.15</v>
      </c>
      <c r="F542" s="3">
        <v>2781.56</v>
      </c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x14ac:dyDescent="0.25">
      <c r="A543" s="3">
        <v>2018</v>
      </c>
      <c r="B543" s="3" t="s">
        <v>36</v>
      </c>
      <c r="C543" s="3" t="s">
        <v>489</v>
      </c>
      <c r="D543" s="3"/>
      <c r="E543" s="3">
        <v>0.6</v>
      </c>
      <c r="F543" s="3">
        <v>717.51</v>
      </c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x14ac:dyDescent="0.25">
      <c r="A544" s="3">
        <v>2018</v>
      </c>
      <c r="B544" s="3" t="s">
        <v>36</v>
      </c>
      <c r="C544" s="3" t="s">
        <v>490</v>
      </c>
      <c r="D544" s="3"/>
      <c r="E544" s="3">
        <v>0</v>
      </c>
      <c r="F544" s="3">
        <v>35</v>
      </c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x14ac:dyDescent="0.25">
      <c r="A545" s="3">
        <v>2018</v>
      </c>
      <c r="B545" s="3" t="s">
        <v>36</v>
      </c>
      <c r="C545" s="3" t="s">
        <v>491</v>
      </c>
      <c r="D545" s="3"/>
      <c r="E545" s="3">
        <v>0</v>
      </c>
      <c r="F545" s="3">
        <v>101.9</v>
      </c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x14ac:dyDescent="0.25">
      <c r="A546" s="3">
        <v>2018</v>
      </c>
      <c r="B546" s="3" t="s">
        <v>36</v>
      </c>
      <c r="C546" s="3" t="s">
        <v>492</v>
      </c>
      <c r="D546" s="3"/>
      <c r="E546" s="3">
        <v>120.2</v>
      </c>
      <c r="F546" s="3">
        <v>953.73</v>
      </c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x14ac:dyDescent="0.25">
      <c r="A547" s="3">
        <v>2018</v>
      </c>
      <c r="B547" s="3" t="s">
        <v>36</v>
      </c>
      <c r="C547" s="3" t="s">
        <v>493</v>
      </c>
      <c r="D547" s="3"/>
      <c r="E547" s="3">
        <v>0</v>
      </c>
      <c r="F547" s="3">
        <v>38</v>
      </c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x14ac:dyDescent="0.25">
      <c r="A548" s="3">
        <v>2018</v>
      </c>
      <c r="B548" s="3" t="s">
        <v>36</v>
      </c>
      <c r="C548" s="3" t="s">
        <v>494</v>
      </c>
      <c r="D548" s="3"/>
      <c r="E548" s="3">
        <v>0</v>
      </c>
      <c r="F548" s="3">
        <v>660.11</v>
      </c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x14ac:dyDescent="0.25">
      <c r="A549" s="3">
        <v>2018</v>
      </c>
      <c r="B549" s="3" t="s">
        <v>36</v>
      </c>
      <c r="C549" s="3" t="s">
        <v>495</v>
      </c>
      <c r="D549" s="3"/>
      <c r="E549" s="3">
        <v>17.399999999999999</v>
      </c>
      <c r="F549" s="3">
        <v>175</v>
      </c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x14ac:dyDescent="0.25">
      <c r="A550" s="3">
        <v>2018</v>
      </c>
      <c r="B550" s="3" t="s">
        <v>36</v>
      </c>
      <c r="C550" s="3" t="s">
        <v>496</v>
      </c>
      <c r="D550" s="3"/>
      <c r="E550" s="3">
        <v>909.31</v>
      </c>
      <c r="F550" s="3">
        <v>5065.03</v>
      </c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x14ac:dyDescent="0.25">
      <c r="A551" s="3">
        <v>2018</v>
      </c>
      <c r="B551" s="3" t="s">
        <v>36</v>
      </c>
      <c r="C551" s="3" t="s">
        <v>497</v>
      </c>
      <c r="D551" s="3"/>
      <c r="E551" s="3">
        <v>0</v>
      </c>
      <c r="F551" s="3">
        <v>0</v>
      </c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x14ac:dyDescent="0.25">
      <c r="A552" s="3">
        <v>2018</v>
      </c>
      <c r="B552" s="3" t="s">
        <v>36</v>
      </c>
      <c r="C552" s="3" t="s">
        <v>498</v>
      </c>
      <c r="D552" s="3"/>
      <c r="E552" s="3">
        <v>0</v>
      </c>
      <c r="F552" s="3">
        <v>225.54</v>
      </c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x14ac:dyDescent="0.25">
      <c r="A553" s="3">
        <v>2018</v>
      </c>
      <c r="B553" s="3" t="s">
        <v>36</v>
      </c>
      <c r="C553" s="3" t="s">
        <v>499</v>
      </c>
      <c r="D553" s="3"/>
      <c r="E553" s="3">
        <v>246.91</v>
      </c>
      <c r="F553" s="3">
        <v>48.41</v>
      </c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x14ac:dyDescent="0.25">
      <c r="A554" s="3">
        <v>2018</v>
      </c>
      <c r="B554" s="3" t="s">
        <v>36</v>
      </c>
      <c r="C554" s="3" t="s">
        <v>500</v>
      </c>
      <c r="D554" s="3"/>
      <c r="E554" s="3">
        <v>88.3</v>
      </c>
      <c r="F554" s="3">
        <v>182.36</v>
      </c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x14ac:dyDescent="0.25">
      <c r="A555" s="3">
        <v>2018</v>
      </c>
      <c r="B555" s="3" t="s">
        <v>36</v>
      </c>
      <c r="C555" s="3" t="s">
        <v>501</v>
      </c>
      <c r="D555" s="3"/>
      <c r="E555" s="3">
        <v>46.94</v>
      </c>
      <c r="F555" s="3">
        <v>3752.05</v>
      </c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x14ac:dyDescent="0.25">
      <c r="A556" s="3">
        <v>2018</v>
      </c>
      <c r="B556" s="3" t="s">
        <v>36</v>
      </c>
      <c r="C556" s="3" t="s">
        <v>502</v>
      </c>
      <c r="D556" s="3"/>
      <c r="E556" s="3">
        <v>1655.81</v>
      </c>
      <c r="F556" s="3">
        <v>14736.2</v>
      </c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x14ac:dyDescent="0.25">
      <c r="A557" s="3">
        <v>2019</v>
      </c>
      <c r="B557" s="3" t="s">
        <v>36</v>
      </c>
      <c r="C557" s="3" t="s">
        <v>488</v>
      </c>
      <c r="D557" s="3"/>
      <c r="E557" s="3">
        <v>192.89</v>
      </c>
      <c r="F557" s="3">
        <v>2648.85</v>
      </c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x14ac:dyDescent="0.25">
      <c r="A558" s="3">
        <v>2019</v>
      </c>
      <c r="B558" s="3" t="s">
        <v>36</v>
      </c>
      <c r="C558" s="3" t="s">
        <v>489</v>
      </c>
      <c r="D558" s="3"/>
      <c r="E558" s="3">
        <v>84.59</v>
      </c>
      <c r="F558" s="3">
        <v>255.87</v>
      </c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x14ac:dyDescent="0.25">
      <c r="A559" s="3">
        <v>2019</v>
      </c>
      <c r="B559" s="3" t="s">
        <v>36</v>
      </c>
      <c r="C559" s="3" t="s">
        <v>490</v>
      </c>
      <c r="D559" s="3"/>
      <c r="E559" s="3">
        <v>0</v>
      </c>
      <c r="F559" s="3">
        <v>52.04</v>
      </c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x14ac:dyDescent="0.25">
      <c r="A560" s="3">
        <v>2019</v>
      </c>
      <c r="B560" s="3" t="s">
        <v>36</v>
      </c>
      <c r="C560" s="3" t="s">
        <v>491</v>
      </c>
      <c r="D560" s="3"/>
      <c r="E560" s="3">
        <v>65.11</v>
      </c>
      <c r="F560" s="3">
        <v>63.9</v>
      </c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x14ac:dyDescent="0.25">
      <c r="A561" s="3">
        <v>2019</v>
      </c>
      <c r="B561" s="3" t="s">
        <v>36</v>
      </c>
      <c r="C561" s="3" t="s">
        <v>492</v>
      </c>
      <c r="D561" s="3"/>
      <c r="E561" s="3">
        <v>101.84</v>
      </c>
      <c r="F561" s="3">
        <v>1703.82</v>
      </c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x14ac:dyDescent="0.25">
      <c r="A562" s="3">
        <v>2019</v>
      </c>
      <c r="B562" s="3" t="s">
        <v>36</v>
      </c>
      <c r="C562" s="3" t="s">
        <v>493</v>
      </c>
      <c r="D562" s="3"/>
      <c r="E562" s="3">
        <v>0</v>
      </c>
      <c r="F562" s="3">
        <v>38</v>
      </c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x14ac:dyDescent="0.25">
      <c r="A563" s="3">
        <v>2019</v>
      </c>
      <c r="B563" s="3" t="s">
        <v>36</v>
      </c>
      <c r="C563" s="3" t="s">
        <v>494</v>
      </c>
      <c r="D563" s="3"/>
      <c r="E563" s="3">
        <v>24.7</v>
      </c>
      <c r="F563" s="3">
        <v>553.13</v>
      </c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x14ac:dyDescent="0.25">
      <c r="A564" s="3">
        <v>2019</v>
      </c>
      <c r="B564" s="3" t="s">
        <v>36</v>
      </c>
      <c r="C564" s="3" t="s">
        <v>495</v>
      </c>
      <c r="D564" s="3"/>
      <c r="E564" s="3">
        <v>52.46</v>
      </c>
      <c r="F564" s="3">
        <v>182.18</v>
      </c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x14ac:dyDescent="0.25">
      <c r="A565" s="3">
        <v>2019</v>
      </c>
      <c r="B565" s="3" t="s">
        <v>36</v>
      </c>
      <c r="C565" s="3" t="s">
        <v>496</v>
      </c>
      <c r="D565" s="3"/>
      <c r="E565" s="3">
        <v>2140.09</v>
      </c>
      <c r="F565" s="3">
        <v>3295.56</v>
      </c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x14ac:dyDescent="0.25">
      <c r="A566" s="3">
        <v>2019</v>
      </c>
      <c r="B566" s="3" t="s">
        <v>36</v>
      </c>
      <c r="C566" s="3" t="s">
        <v>497</v>
      </c>
      <c r="D566" s="3"/>
      <c r="E566" s="3">
        <v>0</v>
      </c>
      <c r="F566" s="3">
        <v>0</v>
      </c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x14ac:dyDescent="0.25">
      <c r="A567" s="3">
        <v>2019</v>
      </c>
      <c r="B567" s="3" t="s">
        <v>36</v>
      </c>
      <c r="C567" s="3" t="s">
        <v>498</v>
      </c>
      <c r="D567" s="3"/>
      <c r="E567" s="3">
        <v>0</v>
      </c>
      <c r="F567" s="3">
        <v>189.46</v>
      </c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x14ac:dyDescent="0.25">
      <c r="A568" s="3">
        <v>2019</v>
      </c>
      <c r="B568" s="3" t="s">
        <v>36</v>
      </c>
      <c r="C568" s="3" t="s">
        <v>499</v>
      </c>
      <c r="D568" s="3"/>
      <c r="E568" s="3">
        <v>7.32</v>
      </c>
      <c r="F568" s="3">
        <v>57.98</v>
      </c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x14ac:dyDescent="0.25">
      <c r="A569" s="3">
        <v>2019</v>
      </c>
      <c r="B569" s="3" t="s">
        <v>36</v>
      </c>
      <c r="C569" s="3" t="s">
        <v>500</v>
      </c>
      <c r="D569" s="3"/>
      <c r="E569" s="3">
        <v>34.18</v>
      </c>
      <c r="F569" s="3">
        <v>1620.83</v>
      </c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x14ac:dyDescent="0.25">
      <c r="A570" s="3">
        <v>2019</v>
      </c>
      <c r="B570" s="3" t="s">
        <v>36</v>
      </c>
      <c r="C570" s="3" t="s">
        <v>501</v>
      </c>
      <c r="D570" s="3"/>
      <c r="E570" s="3">
        <v>198.43</v>
      </c>
      <c r="F570" s="3">
        <v>6951.05</v>
      </c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x14ac:dyDescent="0.25">
      <c r="A571" s="3">
        <v>2019</v>
      </c>
      <c r="B571" s="3" t="s">
        <v>36</v>
      </c>
      <c r="C571" s="3" t="s">
        <v>502</v>
      </c>
      <c r="D571" s="3"/>
      <c r="E571" s="3">
        <v>2901.61</v>
      </c>
      <c r="F571" s="3">
        <v>17612.669999999998</v>
      </c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x14ac:dyDescent="0.25">
      <c r="A572" s="3">
        <v>2020</v>
      </c>
      <c r="B572" s="3" t="s">
        <v>36</v>
      </c>
      <c r="C572" s="3" t="s">
        <v>488</v>
      </c>
      <c r="D572" s="3"/>
      <c r="E572" s="3">
        <v>389.36</v>
      </c>
      <c r="F572" s="3">
        <v>4272.1400000000003</v>
      </c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x14ac:dyDescent="0.25">
      <c r="A573" s="3">
        <v>2020</v>
      </c>
      <c r="B573" s="3" t="s">
        <v>36</v>
      </c>
      <c r="C573" s="3" t="s">
        <v>489</v>
      </c>
      <c r="D573" s="3"/>
      <c r="E573" s="3">
        <v>37.44</v>
      </c>
      <c r="F573" s="3">
        <v>184.08</v>
      </c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x14ac:dyDescent="0.25">
      <c r="A574" s="3">
        <v>2020</v>
      </c>
      <c r="B574" s="3" t="s">
        <v>36</v>
      </c>
      <c r="C574" s="3" t="s">
        <v>490</v>
      </c>
      <c r="D574" s="3"/>
      <c r="E574" s="3">
        <v>0</v>
      </c>
      <c r="F574" s="3">
        <v>50</v>
      </c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x14ac:dyDescent="0.25">
      <c r="A575" s="3">
        <v>2020</v>
      </c>
      <c r="B575" s="3" t="s">
        <v>36</v>
      </c>
      <c r="C575" s="3" t="s">
        <v>491</v>
      </c>
      <c r="D575" s="3"/>
      <c r="E575" s="3">
        <v>87.58</v>
      </c>
      <c r="F575" s="3">
        <v>8.31</v>
      </c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x14ac:dyDescent="0.25">
      <c r="A576" s="3">
        <v>2020</v>
      </c>
      <c r="B576" s="3" t="s">
        <v>36</v>
      </c>
      <c r="C576" s="3" t="s">
        <v>492</v>
      </c>
      <c r="D576" s="3"/>
      <c r="E576" s="3">
        <v>135.81</v>
      </c>
      <c r="F576" s="3">
        <v>192.44</v>
      </c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x14ac:dyDescent="0.25">
      <c r="A577" s="3">
        <v>2020</v>
      </c>
      <c r="B577" s="3" t="s">
        <v>36</v>
      </c>
      <c r="C577" s="3" t="s">
        <v>493</v>
      </c>
      <c r="D577" s="3"/>
      <c r="E577" s="3">
        <v>0</v>
      </c>
      <c r="F577" s="3">
        <v>0</v>
      </c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x14ac:dyDescent="0.25">
      <c r="A578" s="3">
        <v>2020</v>
      </c>
      <c r="B578" s="3" t="s">
        <v>36</v>
      </c>
      <c r="C578" s="3" t="s">
        <v>494</v>
      </c>
      <c r="D578" s="3"/>
      <c r="E578" s="3">
        <v>11.08</v>
      </c>
      <c r="F578" s="3">
        <v>157.75</v>
      </c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x14ac:dyDescent="0.25">
      <c r="A579" s="3">
        <v>2020</v>
      </c>
      <c r="B579" s="3" t="s">
        <v>36</v>
      </c>
      <c r="C579" s="3" t="s">
        <v>495</v>
      </c>
      <c r="D579" s="3"/>
      <c r="E579" s="3">
        <v>220.27</v>
      </c>
      <c r="F579" s="3">
        <v>38.46</v>
      </c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x14ac:dyDescent="0.25">
      <c r="A580" s="3">
        <v>2020</v>
      </c>
      <c r="B580" s="3" t="s">
        <v>36</v>
      </c>
      <c r="C580" s="3" t="s">
        <v>496</v>
      </c>
      <c r="D580" s="3"/>
      <c r="E580" s="3">
        <v>1122.55</v>
      </c>
      <c r="F580" s="3">
        <v>4460.8900000000003</v>
      </c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x14ac:dyDescent="0.25">
      <c r="A581" s="3">
        <v>2020</v>
      </c>
      <c r="B581" s="3" t="s">
        <v>36</v>
      </c>
      <c r="C581" s="3" t="s">
        <v>497</v>
      </c>
      <c r="D581" s="3"/>
      <c r="E581" s="3">
        <v>0</v>
      </c>
      <c r="F581" s="3">
        <v>0</v>
      </c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x14ac:dyDescent="0.25">
      <c r="A582" s="3">
        <v>2020</v>
      </c>
      <c r="B582" s="3" t="s">
        <v>36</v>
      </c>
      <c r="C582" s="3" t="s">
        <v>498</v>
      </c>
      <c r="D582" s="3"/>
      <c r="E582" s="3">
        <v>0</v>
      </c>
      <c r="F582" s="3">
        <v>201.12</v>
      </c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x14ac:dyDescent="0.25">
      <c r="A583" s="3">
        <v>2020</v>
      </c>
      <c r="B583" s="3" t="s">
        <v>36</v>
      </c>
      <c r="C583" s="3" t="s">
        <v>499</v>
      </c>
      <c r="D583" s="3"/>
      <c r="E583" s="3">
        <v>3.2</v>
      </c>
      <c r="F583" s="3">
        <v>155.87</v>
      </c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x14ac:dyDescent="0.25">
      <c r="A584" s="3">
        <v>2020</v>
      </c>
      <c r="B584" s="3" t="s">
        <v>36</v>
      </c>
      <c r="C584" s="3" t="s">
        <v>500</v>
      </c>
      <c r="D584" s="3"/>
      <c r="E584" s="3">
        <v>0</v>
      </c>
      <c r="F584" s="3">
        <v>0</v>
      </c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x14ac:dyDescent="0.25">
      <c r="A585" s="3">
        <v>2020</v>
      </c>
      <c r="B585" s="3" t="s">
        <v>36</v>
      </c>
      <c r="C585" s="3" t="s">
        <v>501</v>
      </c>
      <c r="D585" s="3"/>
      <c r="E585" s="3">
        <v>193.34</v>
      </c>
      <c r="F585" s="3">
        <v>11768.77</v>
      </c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x14ac:dyDescent="0.25">
      <c r="A586" s="3">
        <v>2020</v>
      </c>
      <c r="B586" s="3" t="s">
        <v>36</v>
      </c>
      <c r="C586" s="3" t="s">
        <v>502</v>
      </c>
      <c r="D586" s="3"/>
      <c r="E586" s="3">
        <v>2200.63</v>
      </c>
      <c r="F586" s="3">
        <v>21489.83</v>
      </c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x14ac:dyDescent="0.25">
      <c r="A587" s="3">
        <v>2021</v>
      </c>
      <c r="B587" s="3" t="s">
        <v>36</v>
      </c>
      <c r="C587" s="3" t="s">
        <v>488</v>
      </c>
      <c r="D587" s="3"/>
      <c r="E587" s="3">
        <v>245.85</v>
      </c>
      <c r="F587" s="3">
        <v>4280.12</v>
      </c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x14ac:dyDescent="0.25">
      <c r="A588" s="3">
        <v>2021</v>
      </c>
      <c r="B588" s="3" t="s">
        <v>36</v>
      </c>
      <c r="C588" s="3" t="s">
        <v>489</v>
      </c>
      <c r="D588" s="3"/>
      <c r="E588" s="3">
        <v>175.41</v>
      </c>
      <c r="F588" s="3">
        <v>71.47</v>
      </c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x14ac:dyDescent="0.25">
      <c r="A589" s="3">
        <v>2021</v>
      </c>
      <c r="B589" s="3" t="s">
        <v>36</v>
      </c>
      <c r="C589" s="3" t="s">
        <v>490</v>
      </c>
      <c r="D589" s="3"/>
      <c r="E589" s="3">
        <v>4.17</v>
      </c>
      <c r="F589" s="3">
        <v>18.670000000000002</v>
      </c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x14ac:dyDescent="0.25">
      <c r="A590" s="3">
        <v>2021</v>
      </c>
      <c r="B590" s="3" t="s">
        <v>36</v>
      </c>
      <c r="C590" s="3" t="s">
        <v>491</v>
      </c>
      <c r="D590" s="3"/>
      <c r="E590" s="3">
        <v>53.77</v>
      </c>
      <c r="F590" s="3">
        <v>74.680000000000007</v>
      </c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x14ac:dyDescent="0.25">
      <c r="A591" s="3">
        <v>2021</v>
      </c>
      <c r="B591" s="3" t="s">
        <v>36</v>
      </c>
      <c r="C591" s="3" t="s">
        <v>492</v>
      </c>
      <c r="D591" s="3"/>
      <c r="E591" s="3">
        <v>35.97</v>
      </c>
      <c r="F591" s="3">
        <v>462.46</v>
      </c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x14ac:dyDescent="0.25">
      <c r="A592" s="3">
        <v>2021</v>
      </c>
      <c r="B592" s="3" t="s">
        <v>36</v>
      </c>
      <c r="C592" s="3" t="s">
        <v>493</v>
      </c>
      <c r="D592" s="3"/>
      <c r="E592" s="3">
        <v>74.8</v>
      </c>
      <c r="F592" s="3">
        <v>3.2</v>
      </c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x14ac:dyDescent="0.25">
      <c r="A593" s="3">
        <v>2021</v>
      </c>
      <c r="B593" s="3" t="s">
        <v>36</v>
      </c>
      <c r="C593" s="3" t="s">
        <v>494</v>
      </c>
      <c r="D593" s="3"/>
      <c r="E593" s="3">
        <v>14.44</v>
      </c>
      <c r="F593" s="3">
        <v>85.42</v>
      </c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x14ac:dyDescent="0.25">
      <c r="A594" s="3">
        <v>2021</v>
      </c>
      <c r="B594" s="3" t="s">
        <v>36</v>
      </c>
      <c r="C594" s="3" t="s">
        <v>495</v>
      </c>
      <c r="D594" s="3"/>
      <c r="E594" s="3">
        <v>105.71</v>
      </c>
      <c r="F594" s="3">
        <v>174.95</v>
      </c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x14ac:dyDescent="0.25">
      <c r="A595" s="3">
        <v>2021</v>
      </c>
      <c r="B595" s="3" t="s">
        <v>36</v>
      </c>
      <c r="C595" s="3" t="s">
        <v>496</v>
      </c>
      <c r="D595" s="3"/>
      <c r="E595" s="3">
        <v>648.28</v>
      </c>
      <c r="F595" s="3">
        <v>1683.3</v>
      </c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x14ac:dyDescent="0.25">
      <c r="A596" s="3">
        <v>2021</v>
      </c>
      <c r="B596" s="3" t="s">
        <v>36</v>
      </c>
      <c r="C596" s="3" t="s">
        <v>497</v>
      </c>
      <c r="D596" s="3"/>
      <c r="E596" s="3">
        <v>2.5099999999999998</v>
      </c>
      <c r="F596" s="3">
        <v>0</v>
      </c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x14ac:dyDescent="0.25">
      <c r="A597" s="3">
        <v>2021</v>
      </c>
      <c r="B597" s="3" t="s">
        <v>36</v>
      </c>
      <c r="C597" s="3" t="s">
        <v>498</v>
      </c>
      <c r="D597" s="3"/>
      <c r="E597" s="3">
        <v>0</v>
      </c>
      <c r="F597" s="3">
        <v>0</v>
      </c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x14ac:dyDescent="0.25">
      <c r="A598" s="3">
        <v>2021</v>
      </c>
      <c r="B598" s="3" t="s">
        <v>36</v>
      </c>
      <c r="C598" s="3" t="s">
        <v>499</v>
      </c>
      <c r="D598" s="3"/>
      <c r="E598" s="3">
        <v>5.08</v>
      </c>
      <c r="F598" s="3">
        <v>42.62</v>
      </c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x14ac:dyDescent="0.25">
      <c r="A599" s="3">
        <v>2021</v>
      </c>
      <c r="B599" s="3" t="s">
        <v>36</v>
      </c>
      <c r="C599" s="3" t="s">
        <v>500</v>
      </c>
      <c r="D599" s="3"/>
      <c r="E599" s="3">
        <v>39.909999999999997</v>
      </c>
      <c r="F599" s="3">
        <v>0</v>
      </c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x14ac:dyDescent="0.25">
      <c r="A600" s="3">
        <v>2021</v>
      </c>
      <c r="B600" s="3" t="s">
        <v>36</v>
      </c>
      <c r="C600" s="3" t="s">
        <v>501</v>
      </c>
      <c r="D600" s="3"/>
      <c r="E600" s="3">
        <v>172.98</v>
      </c>
      <c r="F600" s="3">
        <v>8108.86</v>
      </c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x14ac:dyDescent="0.25">
      <c r="A601" s="3">
        <v>2021</v>
      </c>
      <c r="B601" s="3" t="s">
        <v>36</v>
      </c>
      <c r="C601" s="3" t="s">
        <v>502</v>
      </c>
      <c r="D601" s="3"/>
      <c r="E601" s="3">
        <v>1578.88</v>
      </c>
      <c r="F601" s="3">
        <v>15005.75</v>
      </c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x14ac:dyDescent="0.25">
      <c r="A602" s="3">
        <v>2013</v>
      </c>
      <c r="B602" s="3" t="s">
        <v>37</v>
      </c>
      <c r="C602" s="3" t="s">
        <v>488</v>
      </c>
      <c r="D602" s="3"/>
      <c r="E602" s="3"/>
      <c r="F602" s="3">
        <v>5739.61</v>
      </c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x14ac:dyDescent="0.25">
      <c r="A603" s="3">
        <v>2013</v>
      </c>
      <c r="B603" s="3" t="s">
        <v>37</v>
      </c>
      <c r="C603" s="3" t="s">
        <v>489</v>
      </c>
      <c r="D603" s="3"/>
      <c r="E603" s="3"/>
      <c r="F603" s="3">
        <v>86.7</v>
      </c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x14ac:dyDescent="0.25">
      <c r="A604" s="3">
        <v>2013</v>
      </c>
      <c r="B604" s="3" t="s">
        <v>37</v>
      </c>
      <c r="C604" s="3" t="s">
        <v>490</v>
      </c>
      <c r="D604" s="3"/>
      <c r="E604" s="3"/>
      <c r="F604" s="3">
        <v>140.38999999999999</v>
      </c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x14ac:dyDescent="0.25">
      <c r="A605" s="3">
        <v>2013</v>
      </c>
      <c r="B605" s="3" t="s">
        <v>37</v>
      </c>
      <c r="C605" s="3" t="s">
        <v>491</v>
      </c>
      <c r="D605" s="3"/>
      <c r="E605" s="3"/>
      <c r="F605" s="3">
        <v>363.27</v>
      </c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x14ac:dyDescent="0.25">
      <c r="A606" s="3">
        <v>2013</v>
      </c>
      <c r="B606" s="3" t="s">
        <v>37</v>
      </c>
      <c r="C606" s="3" t="s">
        <v>492</v>
      </c>
      <c r="D606" s="3"/>
      <c r="E606" s="3"/>
      <c r="F606" s="3">
        <v>1343.97</v>
      </c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x14ac:dyDescent="0.25">
      <c r="A607" s="3">
        <v>2013</v>
      </c>
      <c r="B607" s="3" t="s">
        <v>37</v>
      </c>
      <c r="C607" s="3" t="s">
        <v>493</v>
      </c>
      <c r="D607" s="3"/>
      <c r="E607" s="3"/>
      <c r="F607" s="3">
        <v>73.42</v>
      </c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x14ac:dyDescent="0.25">
      <c r="A608" s="3">
        <v>2013</v>
      </c>
      <c r="B608" s="3" t="s">
        <v>37</v>
      </c>
      <c r="C608" s="3" t="s">
        <v>494</v>
      </c>
      <c r="D608" s="3"/>
      <c r="E608" s="3"/>
      <c r="F608" s="3">
        <v>610.11</v>
      </c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x14ac:dyDescent="0.25">
      <c r="A609" s="3">
        <v>2013</v>
      </c>
      <c r="B609" s="3" t="s">
        <v>37</v>
      </c>
      <c r="C609" s="3" t="s">
        <v>495</v>
      </c>
      <c r="D609" s="3"/>
      <c r="E609" s="3"/>
      <c r="F609" s="3">
        <v>157.93</v>
      </c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x14ac:dyDescent="0.25">
      <c r="A610" s="3">
        <v>2013</v>
      </c>
      <c r="B610" s="3" t="s">
        <v>37</v>
      </c>
      <c r="C610" s="3" t="s">
        <v>496</v>
      </c>
      <c r="D610" s="3"/>
      <c r="E610" s="3"/>
      <c r="F610" s="3">
        <v>3328.71</v>
      </c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x14ac:dyDescent="0.25">
      <c r="A611" s="3">
        <v>2013</v>
      </c>
      <c r="B611" s="3" t="s">
        <v>37</v>
      </c>
      <c r="C611" s="3" t="s">
        <v>497</v>
      </c>
      <c r="D611" s="3"/>
      <c r="E611" s="3"/>
      <c r="F611" s="3">
        <v>0.72</v>
      </c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x14ac:dyDescent="0.25">
      <c r="A612" s="3">
        <v>2013</v>
      </c>
      <c r="B612" s="3" t="s">
        <v>37</v>
      </c>
      <c r="C612" s="3" t="s">
        <v>498</v>
      </c>
      <c r="D612" s="3"/>
      <c r="E612" s="3"/>
      <c r="F612" s="3">
        <v>1035.8900000000001</v>
      </c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x14ac:dyDescent="0.25">
      <c r="A613" s="3">
        <v>2013</v>
      </c>
      <c r="B613" s="3" t="s">
        <v>37</v>
      </c>
      <c r="C613" s="3" t="s">
        <v>499</v>
      </c>
      <c r="D613" s="3"/>
      <c r="E613" s="3"/>
      <c r="F613" s="3">
        <v>195.93</v>
      </c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x14ac:dyDescent="0.25">
      <c r="A614" s="3">
        <v>2013</v>
      </c>
      <c r="B614" s="3" t="s">
        <v>37</v>
      </c>
      <c r="C614" s="3" t="s">
        <v>500</v>
      </c>
      <c r="D614" s="3"/>
      <c r="E614" s="3"/>
      <c r="F614" s="3">
        <v>486.45</v>
      </c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x14ac:dyDescent="0.25">
      <c r="A615" s="3">
        <v>2013</v>
      </c>
      <c r="B615" s="3" t="s">
        <v>37</v>
      </c>
      <c r="C615" s="3" t="s">
        <v>501</v>
      </c>
      <c r="D615" s="3"/>
      <c r="E615" s="3"/>
      <c r="F615" s="3">
        <v>4918.76</v>
      </c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x14ac:dyDescent="0.25">
      <c r="A616" s="3">
        <v>2013</v>
      </c>
      <c r="B616" s="3" t="s">
        <v>37</v>
      </c>
      <c r="C616" s="3" t="s">
        <v>502</v>
      </c>
      <c r="D616" s="3"/>
      <c r="E616" s="3"/>
      <c r="F616" s="3">
        <v>18481.96</v>
      </c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x14ac:dyDescent="0.25">
      <c r="A617" s="3">
        <v>2014</v>
      </c>
      <c r="B617" s="3" t="s">
        <v>37</v>
      </c>
      <c r="C617" s="3" t="s">
        <v>488</v>
      </c>
      <c r="D617" s="3"/>
      <c r="E617" s="3"/>
      <c r="F617" s="3">
        <v>6026.41</v>
      </c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x14ac:dyDescent="0.25">
      <c r="A618" s="3">
        <v>2014</v>
      </c>
      <c r="B618" s="3" t="s">
        <v>37</v>
      </c>
      <c r="C618" s="3" t="s">
        <v>489</v>
      </c>
      <c r="D618" s="3"/>
      <c r="E618" s="3"/>
      <c r="F618" s="3">
        <v>1147.22</v>
      </c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x14ac:dyDescent="0.25">
      <c r="A619" s="3">
        <v>2014</v>
      </c>
      <c r="B619" s="3" t="s">
        <v>37</v>
      </c>
      <c r="C619" s="3" t="s">
        <v>490</v>
      </c>
      <c r="D619" s="3"/>
      <c r="E619" s="3"/>
      <c r="F619" s="3">
        <v>56.36</v>
      </c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x14ac:dyDescent="0.25">
      <c r="A620" s="3">
        <v>2014</v>
      </c>
      <c r="B620" s="3" t="s">
        <v>37</v>
      </c>
      <c r="C620" s="3" t="s">
        <v>491</v>
      </c>
      <c r="D620" s="3"/>
      <c r="E620" s="3"/>
      <c r="F620" s="3">
        <v>385.45</v>
      </c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x14ac:dyDescent="0.25">
      <c r="A621" s="3">
        <v>2014</v>
      </c>
      <c r="B621" s="3" t="s">
        <v>37</v>
      </c>
      <c r="C621" s="3" t="s">
        <v>492</v>
      </c>
      <c r="D621" s="3"/>
      <c r="E621" s="3"/>
      <c r="F621" s="3">
        <v>1647.8</v>
      </c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x14ac:dyDescent="0.25">
      <c r="A622" s="3">
        <v>2014</v>
      </c>
      <c r="B622" s="3" t="s">
        <v>37</v>
      </c>
      <c r="C622" s="3" t="s">
        <v>493</v>
      </c>
      <c r="D622" s="3"/>
      <c r="E622" s="3"/>
      <c r="F622" s="3">
        <v>288.89999999999998</v>
      </c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x14ac:dyDescent="0.25">
      <c r="A623" s="3">
        <v>2014</v>
      </c>
      <c r="B623" s="3" t="s">
        <v>37</v>
      </c>
      <c r="C623" s="3" t="s">
        <v>494</v>
      </c>
      <c r="D623" s="3"/>
      <c r="E623" s="3"/>
      <c r="F623" s="3">
        <v>602.51</v>
      </c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x14ac:dyDescent="0.25">
      <c r="A624" s="3">
        <v>2014</v>
      </c>
      <c r="B624" s="3" t="s">
        <v>37</v>
      </c>
      <c r="C624" s="3" t="s">
        <v>495</v>
      </c>
      <c r="D624" s="3"/>
      <c r="E624" s="3"/>
      <c r="F624" s="3">
        <v>415.06</v>
      </c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x14ac:dyDescent="0.25">
      <c r="A625" s="3">
        <v>2014</v>
      </c>
      <c r="B625" s="3" t="s">
        <v>37</v>
      </c>
      <c r="C625" s="3" t="s">
        <v>496</v>
      </c>
      <c r="D625" s="3"/>
      <c r="E625" s="3"/>
      <c r="F625" s="3">
        <v>5143.22</v>
      </c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x14ac:dyDescent="0.25">
      <c r="A626" s="3">
        <v>2014</v>
      </c>
      <c r="B626" s="3" t="s">
        <v>37</v>
      </c>
      <c r="C626" s="3" t="s">
        <v>497</v>
      </c>
      <c r="D626" s="3"/>
      <c r="E626" s="3"/>
      <c r="F626" s="3">
        <v>477.54</v>
      </c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x14ac:dyDescent="0.25">
      <c r="A627" s="3">
        <v>2014</v>
      </c>
      <c r="B627" s="3" t="s">
        <v>37</v>
      </c>
      <c r="C627" s="3" t="s">
        <v>498</v>
      </c>
      <c r="D627" s="3"/>
      <c r="E627" s="3"/>
      <c r="F627" s="3">
        <v>1133.76</v>
      </c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x14ac:dyDescent="0.25">
      <c r="A628" s="3">
        <v>2014</v>
      </c>
      <c r="B628" s="3" t="s">
        <v>37</v>
      </c>
      <c r="C628" s="3" t="s">
        <v>499</v>
      </c>
      <c r="D628" s="3"/>
      <c r="E628" s="3"/>
      <c r="F628" s="3">
        <v>447.2</v>
      </c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x14ac:dyDescent="0.25">
      <c r="A629" s="3">
        <v>2014</v>
      </c>
      <c r="B629" s="3" t="s">
        <v>37</v>
      </c>
      <c r="C629" s="3" t="s">
        <v>500</v>
      </c>
      <c r="D629" s="3"/>
      <c r="E629" s="3"/>
      <c r="F629" s="3">
        <v>4640.99</v>
      </c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x14ac:dyDescent="0.25">
      <c r="A630" s="3">
        <v>2014</v>
      </c>
      <c r="B630" s="3" t="s">
        <v>37</v>
      </c>
      <c r="C630" s="3" t="s">
        <v>501</v>
      </c>
      <c r="D630" s="3"/>
      <c r="E630" s="3"/>
      <c r="F630" s="3">
        <v>6960.63</v>
      </c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x14ac:dyDescent="0.25">
      <c r="A631" s="3">
        <v>2014</v>
      </c>
      <c r="B631" s="3" t="s">
        <v>37</v>
      </c>
      <c r="C631" s="3" t="s">
        <v>502</v>
      </c>
      <c r="D631" s="3"/>
      <c r="E631" s="3"/>
      <c r="F631" s="3">
        <v>29373.05</v>
      </c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x14ac:dyDescent="0.25">
      <c r="A632" s="3">
        <v>2015</v>
      </c>
      <c r="B632" s="3" t="s">
        <v>37</v>
      </c>
      <c r="C632" s="3" t="s">
        <v>488</v>
      </c>
      <c r="D632" s="3"/>
      <c r="E632" s="3"/>
      <c r="F632" s="3">
        <v>6294.7</v>
      </c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x14ac:dyDescent="0.25">
      <c r="A633" s="3">
        <v>2015</v>
      </c>
      <c r="B633" s="3" t="s">
        <v>37</v>
      </c>
      <c r="C633" s="3" t="s">
        <v>489</v>
      </c>
      <c r="D633" s="3"/>
      <c r="E633" s="3"/>
      <c r="F633" s="3">
        <v>947.38</v>
      </c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x14ac:dyDescent="0.25">
      <c r="A634" s="3">
        <v>2015</v>
      </c>
      <c r="B634" s="3" t="s">
        <v>37</v>
      </c>
      <c r="C634" s="3" t="s">
        <v>490</v>
      </c>
      <c r="D634" s="3"/>
      <c r="E634" s="3"/>
      <c r="F634" s="3">
        <v>199.07</v>
      </c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x14ac:dyDescent="0.25">
      <c r="A635" s="3">
        <v>2015</v>
      </c>
      <c r="B635" s="3" t="s">
        <v>37</v>
      </c>
      <c r="C635" s="3" t="s">
        <v>491</v>
      </c>
      <c r="D635" s="3"/>
      <c r="E635" s="3"/>
      <c r="F635" s="3">
        <v>395.15</v>
      </c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x14ac:dyDescent="0.25">
      <c r="A636" s="3">
        <v>2015</v>
      </c>
      <c r="B636" s="3" t="s">
        <v>37</v>
      </c>
      <c r="C636" s="3" t="s">
        <v>492</v>
      </c>
      <c r="D636" s="3"/>
      <c r="E636" s="3"/>
      <c r="F636" s="3">
        <v>3057.66</v>
      </c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x14ac:dyDescent="0.25">
      <c r="A637" s="3">
        <v>2015</v>
      </c>
      <c r="B637" s="3" t="s">
        <v>37</v>
      </c>
      <c r="C637" s="3" t="s">
        <v>493</v>
      </c>
      <c r="D637" s="3"/>
      <c r="E637" s="3"/>
      <c r="F637" s="3">
        <v>200.16</v>
      </c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x14ac:dyDescent="0.25">
      <c r="A638" s="3">
        <v>2015</v>
      </c>
      <c r="B638" s="3" t="s">
        <v>37</v>
      </c>
      <c r="C638" s="3" t="s">
        <v>494</v>
      </c>
      <c r="D638" s="3"/>
      <c r="E638" s="3"/>
      <c r="F638" s="3">
        <v>1261.99</v>
      </c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x14ac:dyDescent="0.25">
      <c r="A639" s="3">
        <v>2015</v>
      </c>
      <c r="B639" s="3" t="s">
        <v>37</v>
      </c>
      <c r="C639" s="3" t="s">
        <v>495</v>
      </c>
      <c r="D639" s="3"/>
      <c r="E639" s="3"/>
      <c r="F639" s="3">
        <v>202.23</v>
      </c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x14ac:dyDescent="0.25">
      <c r="A640" s="3">
        <v>2015</v>
      </c>
      <c r="B640" s="3" t="s">
        <v>37</v>
      </c>
      <c r="C640" s="3" t="s">
        <v>496</v>
      </c>
      <c r="D640" s="3"/>
      <c r="E640" s="3"/>
      <c r="F640" s="3">
        <v>8795.48</v>
      </c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x14ac:dyDescent="0.25">
      <c r="A641" s="3">
        <v>2015</v>
      </c>
      <c r="B641" s="3" t="s">
        <v>37</v>
      </c>
      <c r="C641" s="3" t="s">
        <v>497</v>
      </c>
      <c r="D641" s="3"/>
      <c r="E641" s="3"/>
      <c r="F641" s="3">
        <v>0.83</v>
      </c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x14ac:dyDescent="0.25">
      <c r="A642" s="3">
        <v>2015</v>
      </c>
      <c r="B642" s="3" t="s">
        <v>37</v>
      </c>
      <c r="C642" s="3" t="s">
        <v>498</v>
      </c>
      <c r="D642" s="3"/>
      <c r="E642" s="3"/>
      <c r="F642" s="3">
        <v>4849.79</v>
      </c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x14ac:dyDescent="0.25">
      <c r="A643" s="3">
        <v>2015</v>
      </c>
      <c r="B643" s="3" t="s">
        <v>37</v>
      </c>
      <c r="C643" s="3" t="s">
        <v>499</v>
      </c>
      <c r="D643" s="3"/>
      <c r="E643" s="3"/>
      <c r="F643" s="3">
        <v>64.52</v>
      </c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x14ac:dyDescent="0.25">
      <c r="A644" s="3">
        <v>2015</v>
      </c>
      <c r="B644" s="3" t="s">
        <v>37</v>
      </c>
      <c r="C644" s="3" t="s">
        <v>500</v>
      </c>
      <c r="D644" s="3"/>
      <c r="E644" s="3"/>
      <c r="F644" s="3">
        <v>771.54</v>
      </c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x14ac:dyDescent="0.25">
      <c r="A645" s="3">
        <v>2015</v>
      </c>
      <c r="B645" s="3" t="s">
        <v>37</v>
      </c>
      <c r="C645" s="3" t="s">
        <v>501</v>
      </c>
      <c r="D645" s="3"/>
      <c r="E645" s="3"/>
      <c r="F645" s="3">
        <v>12669.52</v>
      </c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x14ac:dyDescent="0.25">
      <c r="A646" s="3">
        <v>2015</v>
      </c>
      <c r="B646" s="3" t="s">
        <v>37</v>
      </c>
      <c r="C646" s="3" t="s">
        <v>502</v>
      </c>
      <c r="D646" s="3"/>
      <c r="E646" s="3"/>
      <c r="F646" s="3">
        <v>39710.019999999997</v>
      </c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x14ac:dyDescent="0.25">
      <c r="A647" s="3">
        <v>2016</v>
      </c>
      <c r="B647" s="3" t="s">
        <v>37</v>
      </c>
      <c r="C647" s="3" t="s">
        <v>488</v>
      </c>
      <c r="D647" s="3"/>
      <c r="E647" s="3"/>
      <c r="F647" s="3">
        <v>8226.7000000000007</v>
      </c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x14ac:dyDescent="0.25">
      <c r="A648" s="3">
        <v>2016</v>
      </c>
      <c r="B648" s="3" t="s">
        <v>37</v>
      </c>
      <c r="C648" s="3" t="s">
        <v>489</v>
      </c>
      <c r="D648" s="3"/>
      <c r="E648" s="3"/>
      <c r="F648" s="3">
        <v>794.89</v>
      </c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x14ac:dyDescent="0.25">
      <c r="A649" s="3">
        <v>2016</v>
      </c>
      <c r="B649" s="3" t="s">
        <v>37</v>
      </c>
      <c r="C649" s="3" t="s">
        <v>490</v>
      </c>
      <c r="D649" s="3"/>
      <c r="E649" s="3"/>
      <c r="F649" s="3">
        <v>952.56</v>
      </c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x14ac:dyDescent="0.25">
      <c r="A650" s="3">
        <v>2016</v>
      </c>
      <c r="B650" s="3" t="s">
        <v>37</v>
      </c>
      <c r="C650" s="3" t="s">
        <v>491</v>
      </c>
      <c r="D650" s="3"/>
      <c r="E650" s="3"/>
      <c r="F650" s="3">
        <v>203.89</v>
      </c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x14ac:dyDescent="0.25">
      <c r="A651" s="3">
        <v>2016</v>
      </c>
      <c r="B651" s="3" t="s">
        <v>37</v>
      </c>
      <c r="C651" s="3" t="s">
        <v>492</v>
      </c>
      <c r="D651" s="3"/>
      <c r="E651" s="3"/>
      <c r="F651" s="3">
        <v>1930.79</v>
      </c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x14ac:dyDescent="0.25">
      <c r="A652" s="3">
        <v>2016</v>
      </c>
      <c r="B652" s="3" t="s">
        <v>37</v>
      </c>
      <c r="C652" s="3" t="s">
        <v>493</v>
      </c>
      <c r="D652" s="3"/>
      <c r="E652" s="3"/>
      <c r="F652" s="3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x14ac:dyDescent="0.25">
      <c r="A653" s="3">
        <v>2016</v>
      </c>
      <c r="B653" s="3" t="s">
        <v>37</v>
      </c>
      <c r="C653" s="3" t="s">
        <v>494</v>
      </c>
      <c r="D653" s="3"/>
      <c r="E653" s="3"/>
      <c r="F653" s="3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x14ac:dyDescent="0.25">
      <c r="A654" s="3">
        <v>2016</v>
      </c>
      <c r="B654" s="3" t="s">
        <v>37</v>
      </c>
      <c r="C654" s="3" t="s">
        <v>495</v>
      </c>
      <c r="D654" s="3"/>
      <c r="E654" s="3"/>
      <c r="F654" s="3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x14ac:dyDescent="0.25">
      <c r="A655" s="3">
        <v>2016</v>
      </c>
      <c r="B655" s="3" t="s">
        <v>37</v>
      </c>
      <c r="C655" s="3" t="s">
        <v>496</v>
      </c>
      <c r="D655" s="3"/>
      <c r="E655" s="3"/>
      <c r="F655" s="3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x14ac:dyDescent="0.25">
      <c r="A656" s="3">
        <v>2016</v>
      </c>
      <c r="B656" s="3" t="s">
        <v>37</v>
      </c>
      <c r="C656" s="3" t="s">
        <v>497</v>
      </c>
      <c r="D656" s="3"/>
      <c r="E656" s="3"/>
      <c r="F656" s="3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x14ac:dyDescent="0.25">
      <c r="A657" s="3">
        <v>2016</v>
      </c>
      <c r="B657" s="3" t="s">
        <v>37</v>
      </c>
      <c r="C657" s="3" t="s">
        <v>498</v>
      </c>
      <c r="D657" s="3"/>
      <c r="E657" s="3"/>
      <c r="F657" s="3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x14ac:dyDescent="0.25">
      <c r="A658" s="3">
        <v>2016</v>
      </c>
      <c r="B658" s="3" t="s">
        <v>37</v>
      </c>
      <c r="C658" s="3" t="s">
        <v>499</v>
      </c>
      <c r="D658" s="3"/>
      <c r="E658" s="3"/>
      <c r="F658" s="3">
        <v>15.82</v>
      </c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x14ac:dyDescent="0.25">
      <c r="A659" s="3">
        <v>2016</v>
      </c>
      <c r="B659" s="3" t="s">
        <v>37</v>
      </c>
      <c r="C659" s="3" t="s">
        <v>500</v>
      </c>
      <c r="D659" s="3"/>
      <c r="E659" s="3"/>
      <c r="F659" s="3">
        <v>1169.02</v>
      </c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x14ac:dyDescent="0.25">
      <c r="A660" s="3">
        <v>2016</v>
      </c>
      <c r="B660" s="3" t="s">
        <v>37</v>
      </c>
      <c r="C660" s="3" t="s">
        <v>501</v>
      </c>
      <c r="D660" s="3"/>
      <c r="E660" s="3"/>
      <c r="F660" s="3">
        <v>8766.4500000000007</v>
      </c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x14ac:dyDescent="0.25">
      <c r="A661" s="3">
        <v>2016</v>
      </c>
      <c r="B661" s="3" t="s">
        <v>37</v>
      </c>
      <c r="C661" s="3" t="s">
        <v>502</v>
      </c>
      <c r="D661" s="3"/>
      <c r="E661" s="3"/>
      <c r="F661" s="3">
        <v>38416.71</v>
      </c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x14ac:dyDescent="0.25">
      <c r="A662" s="3">
        <v>2017</v>
      </c>
      <c r="B662" s="3" t="s">
        <v>37</v>
      </c>
      <c r="C662" s="3" t="s">
        <v>488</v>
      </c>
      <c r="D662" s="3"/>
      <c r="E662" s="3"/>
      <c r="F662" s="3">
        <v>8132.36</v>
      </c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x14ac:dyDescent="0.25">
      <c r="A663" s="3">
        <v>2017</v>
      </c>
      <c r="B663" s="3" t="s">
        <v>37</v>
      </c>
      <c r="C663" s="3" t="s">
        <v>489</v>
      </c>
      <c r="D663" s="3"/>
      <c r="E663" s="3"/>
      <c r="F663" s="3">
        <v>562.41</v>
      </c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x14ac:dyDescent="0.25">
      <c r="A664" s="3">
        <v>2017</v>
      </c>
      <c r="B664" s="3" t="s">
        <v>37</v>
      </c>
      <c r="C664" s="3" t="s">
        <v>490</v>
      </c>
      <c r="D664" s="3"/>
      <c r="E664" s="3"/>
      <c r="F664" s="3">
        <v>848.33</v>
      </c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x14ac:dyDescent="0.25">
      <c r="A665" s="3">
        <v>2017</v>
      </c>
      <c r="B665" s="3" t="s">
        <v>37</v>
      </c>
      <c r="C665" s="3" t="s">
        <v>491</v>
      </c>
      <c r="D665" s="3"/>
      <c r="E665" s="3"/>
      <c r="F665" s="3">
        <v>530.58000000000004</v>
      </c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x14ac:dyDescent="0.25">
      <c r="A666" s="3">
        <v>2017</v>
      </c>
      <c r="B666" s="3" t="s">
        <v>37</v>
      </c>
      <c r="C666" s="3" t="s">
        <v>492</v>
      </c>
      <c r="D666" s="3"/>
      <c r="E666" s="3"/>
      <c r="F666" s="3">
        <v>1900.65</v>
      </c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x14ac:dyDescent="0.25">
      <c r="A667" s="3">
        <v>2017</v>
      </c>
      <c r="B667" s="3" t="s">
        <v>37</v>
      </c>
      <c r="C667" s="3" t="s">
        <v>493</v>
      </c>
      <c r="D667" s="3"/>
      <c r="E667" s="3"/>
      <c r="F667" s="3">
        <v>489.28</v>
      </c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x14ac:dyDescent="0.25">
      <c r="A668" s="3">
        <v>2017</v>
      </c>
      <c r="B668" s="3" t="s">
        <v>37</v>
      </c>
      <c r="C668" s="3" t="s">
        <v>494</v>
      </c>
      <c r="D668" s="3"/>
      <c r="E668" s="3"/>
      <c r="F668" s="3">
        <v>1464.18</v>
      </c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x14ac:dyDescent="0.25">
      <c r="A669" s="3">
        <v>2017</v>
      </c>
      <c r="B669" s="3" t="s">
        <v>37</v>
      </c>
      <c r="C669" s="3" t="s">
        <v>495</v>
      </c>
      <c r="D669" s="3"/>
      <c r="E669" s="3"/>
      <c r="F669" s="3">
        <v>42.72</v>
      </c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x14ac:dyDescent="0.25">
      <c r="A670" s="3">
        <v>2017</v>
      </c>
      <c r="B670" s="3" t="s">
        <v>37</v>
      </c>
      <c r="C670" s="3" t="s">
        <v>496</v>
      </c>
      <c r="D670" s="3"/>
      <c r="E670" s="3"/>
      <c r="F670" s="3">
        <v>7181.16</v>
      </c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x14ac:dyDescent="0.25">
      <c r="A671" s="3">
        <v>2017</v>
      </c>
      <c r="B671" s="3" t="s">
        <v>37</v>
      </c>
      <c r="C671" s="3" t="s">
        <v>497</v>
      </c>
      <c r="D671" s="3"/>
      <c r="E671" s="3"/>
      <c r="F671" s="3">
        <v>0</v>
      </c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x14ac:dyDescent="0.25">
      <c r="A672" s="3">
        <v>2017</v>
      </c>
      <c r="B672" s="3" t="s">
        <v>37</v>
      </c>
      <c r="C672" s="3" t="s">
        <v>498</v>
      </c>
      <c r="D672" s="3"/>
      <c r="E672" s="3"/>
      <c r="F672" s="3">
        <v>5630.85</v>
      </c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x14ac:dyDescent="0.25">
      <c r="A673" s="3">
        <v>2017</v>
      </c>
      <c r="B673" s="3" t="s">
        <v>37</v>
      </c>
      <c r="C673" s="3" t="s">
        <v>499</v>
      </c>
      <c r="D673" s="3"/>
      <c r="E673" s="3"/>
      <c r="F673" s="3">
        <v>69.84</v>
      </c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x14ac:dyDescent="0.25">
      <c r="A674" s="3">
        <v>2017</v>
      </c>
      <c r="B674" s="3" t="s">
        <v>37</v>
      </c>
      <c r="C674" s="3" t="s">
        <v>500</v>
      </c>
      <c r="D674" s="3"/>
      <c r="E674" s="3"/>
      <c r="F674" s="3">
        <v>3463.48</v>
      </c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x14ac:dyDescent="0.25">
      <c r="A675" s="3">
        <v>2017</v>
      </c>
      <c r="B675" s="3" t="s">
        <v>37</v>
      </c>
      <c r="C675" s="3" t="s">
        <v>501</v>
      </c>
      <c r="D675" s="3"/>
      <c r="E675" s="3"/>
      <c r="F675" s="3">
        <v>6011.15</v>
      </c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x14ac:dyDescent="0.25">
      <c r="A676" s="3">
        <v>2017</v>
      </c>
      <c r="B676" s="3" t="s">
        <v>37</v>
      </c>
      <c r="C676" s="3" t="s">
        <v>502</v>
      </c>
      <c r="D676" s="3"/>
      <c r="E676" s="3"/>
      <c r="F676" s="3">
        <v>36326.99</v>
      </c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x14ac:dyDescent="0.25">
      <c r="A677" s="3">
        <v>2018</v>
      </c>
      <c r="B677" s="3" t="s">
        <v>37</v>
      </c>
      <c r="C677" s="3" t="s">
        <v>488</v>
      </c>
      <c r="D677" s="3">
        <v>0</v>
      </c>
      <c r="E677" s="3">
        <v>25</v>
      </c>
      <c r="F677" s="3">
        <v>10156.200000000001</v>
      </c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x14ac:dyDescent="0.25">
      <c r="A678" s="3">
        <v>2018</v>
      </c>
      <c r="B678" s="3" t="s">
        <v>37</v>
      </c>
      <c r="C678" s="3" t="s">
        <v>489</v>
      </c>
      <c r="D678" s="3">
        <v>0</v>
      </c>
      <c r="E678" s="3">
        <v>22</v>
      </c>
      <c r="F678" s="3">
        <v>887.19</v>
      </c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x14ac:dyDescent="0.25">
      <c r="A679" s="3">
        <v>2018</v>
      </c>
      <c r="B679" s="3" t="s">
        <v>37</v>
      </c>
      <c r="C679" s="3" t="s">
        <v>490</v>
      </c>
      <c r="D679" s="3">
        <v>0</v>
      </c>
      <c r="E679" s="3">
        <v>0</v>
      </c>
      <c r="F679" s="3">
        <v>164.7</v>
      </c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x14ac:dyDescent="0.25">
      <c r="A680" s="3">
        <v>2018</v>
      </c>
      <c r="B680" s="3" t="s">
        <v>37</v>
      </c>
      <c r="C680" s="3" t="s">
        <v>491</v>
      </c>
      <c r="D680" s="3">
        <v>0</v>
      </c>
      <c r="E680" s="3">
        <v>8</v>
      </c>
      <c r="F680" s="3">
        <v>331.97</v>
      </c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x14ac:dyDescent="0.25">
      <c r="A681" s="3">
        <v>2018</v>
      </c>
      <c r="B681" s="3" t="s">
        <v>37</v>
      </c>
      <c r="C681" s="3" t="s">
        <v>492</v>
      </c>
      <c r="D681" s="3">
        <v>0</v>
      </c>
      <c r="E681" s="3">
        <v>18</v>
      </c>
      <c r="F681" s="3">
        <v>1188.1199999999999</v>
      </c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x14ac:dyDescent="0.25">
      <c r="A682" s="3">
        <v>2018</v>
      </c>
      <c r="B682" s="3" t="s">
        <v>37</v>
      </c>
      <c r="C682" s="3" t="s">
        <v>493</v>
      </c>
      <c r="D682" s="3">
        <v>0</v>
      </c>
      <c r="E682" s="3">
        <v>12</v>
      </c>
      <c r="F682" s="3">
        <v>135.01</v>
      </c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x14ac:dyDescent="0.25">
      <c r="A683" s="3">
        <v>2018</v>
      </c>
      <c r="B683" s="3" t="s">
        <v>37</v>
      </c>
      <c r="C683" s="3" t="s">
        <v>494</v>
      </c>
      <c r="D683" s="3">
        <v>0</v>
      </c>
      <c r="E683" s="3">
        <v>16</v>
      </c>
      <c r="F683" s="3">
        <v>1054.3599999999999</v>
      </c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x14ac:dyDescent="0.25">
      <c r="A684" s="3">
        <v>2018</v>
      </c>
      <c r="B684" s="3" t="s">
        <v>37</v>
      </c>
      <c r="C684" s="3" t="s">
        <v>495</v>
      </c>
      <c r="D684" s="3">
        <v>0</v>
      </c>
      <c r="E684" s="3">
        <v>70</v>
      </c>
      <c r="F684" s="3">
        <v>535.96</v>
      </c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x14ac:dyDescent="0.25">
      <c r="A685" s="3">
        <v>2018</v>
      </c>
      <c r="B685" s="3" t="s">
        <v>37</v>
      </c>
      <c r="C685" s="3" t="s">
        <v>496</v>
      </c>
      <c r="D685" s="3">
        <v>0</v>
      </c>
      <c r="E685" s="3">
        <v>425</v>
      </c>
      <c r="F685" s="3">
        <v>7170.04</v>
      </c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x14ac:dyDescent="0.25">
      <c r="A686" s="3">
        <v>2018</v>
      </c>
      <c r="B686" s="3" t="s">
        <v>37</v>
      </c>
      <c r="C686" s="3" t="s">
        <v>497</v>
      </c>
      <c r="D686" s="3">
        <v>0</v>
      </c>
      <c r="E686" s="3">
        <v>300</v>
      </c>
      <c r="F686" s="3">
        <v>0</v>
      </c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x14ac:dyDescent="0.25">
      <c r="A687" s="3">
        <v>2018</v>
      </c>
      <c r="B687" s="3" t="s">
        <v>37</v>
      </c>
      <c r="C687" s="3" t="s">
        <v>498</v>
      </c>
      <c r="D687" s="3">
        <v>0</v>
      </c>
      <c r="E687" s="3">
        <v>0</v>
      </c>
      <c r="F687" s="3">
        <v>1105.51</v>
      </c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x14ac:dyDescent="0.25">
      <c r="A688" s="3">
        <v>2018</v>
      </c>
      <c r="B688" s="3" t="s">
        <v>37</v>
      </c>
      <c r="C688" s="3" t="s">
        <v>499</v>
      </c>
      <c r="D688" s="3">
        <v>0</v>
      </c>
      <c r="E688" s="3">
        <v>19</v>
      </c>
      <c r="F688" s="3">
        <v>102.95</v>
      </c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x14ac:dyDescent="0.25">
      <c r="A689" s="3">
        <v>2018</v>
      </c>
      <c r="B689" s="3" t="s">
        <v>37</v>
      </c>
      <c r="C689" s="3" t="s">
        <v>500</v>
      </c>
      <c r="D689" s="3">
        <v>0</v>
      </c>
      <c r="E689" s="3">
        <v>100</v>
      </c>
      <c r="F689" s="3">
        <v>654.67999999999995</v>
      </c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x14ac:dyDescent="0.25">
      <c r="A690" s="3">
        <v>2018</v>
      </c>
      <c r="B690" s="3" t="s">
        <v>37</v>
      </c>
      <c r="C690" s="3" t="s">
        <v>501</v>
      </c>
      <c r="D690" s="3">
        <v>0</v>
      </c>
      <c r="E690" s="3">
        <v>0</v>
      </c>
      <c r="F690" s="3">
        <v>4713.16</v>
      </c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x14ac:dyDescent="0.25">
      <c r="A691" s="3">
        <v>2018</v>
      </c>
      <c r="B691" s="3" t="s">
        <v>37</v>
      </c>
      <c r="C691" s="3" t="s">
        <v>502</v>
      </c>
      <c r="D691" s="3">
        <v>0</v>
      </c>
      <c r="E691" s="3">
        <v>1015</v>
      </c>
      <c r="F691" s="3">
        <v>28199.85</v>
      </c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x14ac:dyDescent="0.25">
      <c r="A692" s="3">
        <v>2019</v>
      </c>
      <c r="B692" s="3" t="s">
        <v>37</v>
      </c>
      <c r="C692" s="3" t="s">
        <v>488</v>
      </c>
      <c r="D692" s="3"/>
      <c r="E692" s="3">
        <v>93</v>
      </c>
      <c r="F692" s="3">
        <v>11999.81</v>
      </c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x14ac:dyDescent="0.25">
      <c r="A693" s="3">
        <v>2019</v>
      </c>
      <c r="B693" s="3" t="s">
        <v>37</v>
      </c>
      <c r="C693" s="3" t="s">
        <v>489</v>
      </c>
      <c r="D693" s="3"/>
      <c r="E693" s="3">
        <v>4</v>
      </c>
      <c r="F693" s="3">
        <v>927.58</v>
      </c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x14ac:dyDescent="0.25">
      <c r="A694" s="3">
        <v>2019</v>
      </c>
      <c r="B694" s="3" t="s">
        <v>37</v>
      </c>
      <c r="C694" s="3" t="s">
        <v>490</v>
      </c>
      <c r="D694" s="3"/>
      <c r="E694" s="3">
        <v>0</v>
      </c>
      <c r="F694" s="3">
        <v>73.430000000000007</v>
      </c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x14ac:dyDescent="0.25">
      <c r="A695" s="3">
        <v>2019</v>
      </c>
      <c r="B695" s="3" t="s">
        <v>37</v>
      </c>
      <c r="C695" s="3" t="s">
        <v>491</v>
      </c>
      <c r="D695" s="3"/>
      <c r="E695" s="3">
        <v>27</v>
      </c>
      <c r="F695" s="3">
        <v>617.61</v>
      </c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x14ac:dyDescent="0.25">
      <c r="A696" s="3">
        <v>2019</v>
      </c>
      <c r="B696" s="3" t="s">
        <v>37</v>
      </c>
      <c r="C696" s="3" t="s">
        <v>492</v>
      </c>
      <c r="D696" s="3"/>
      <c r="E696" s="3">
        <v>29</v>
      </c>
      <c r="F696" s="3">
        <v>1345.37</v>
      </c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x14ac:dyDescent="0.25">
      <c r="A697" s="3">
        <v>2019</v>
      </c>
      <c r="B697" s="3" t="s">
        <v>37</v>
      </c>
      <c r="C697" s="3" t="s">
        <v>493</v>
      </c>
      <c r="D697" s="3"/>
      <c r="E697" s="3">
        <v>2</v>
      </c>
      <c r="F697" s="3">
        <v>96.68</v>
      </c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x14ac:dyDescent="0.25">
      <c r="A698" s="3">
        <v>2019</v>
      </c>
      <c r="B698" s="3" t="s">
        <v>37</v>
      </c>
      <c r="C698" s="3" t="s">
        <v>494</v>
      </c>
      <c r="D698" s="3"/>
      <c r="E698" s="3">
        <v>30.7</v>
      </c>
      <c r="F698" s="3">
        <v>1838.38</v>
      </c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x14ac:dyDescent="0.25">
      <c r="A699" s="3">
        <v>2019</v>
      </c>
      <c r="B699" s="3" t="s">
        <v>37</v>
      </c>
      <c r="C699" s="3" t="s">
        <v>495</v>
      </c>
      <c r="D699" s="3"/>
      <c r="E699" s="3">
        <v>53.5</v>
      </c>
      <c r="F699" s="3">
        <v>725.85</v>
      </c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x14ac:dyDescent="0.25">
      <c r="A700" s="3">
        <v>2019</v>
      </c>
      <c r="B700" s="3" t="s">
        <v>37</v>
      </c>
      <c r="C700" s="3" t="s">
        <v>496</v>
      </c>
      <c r="D700" s="3"/>
      <c r="E700" s="3">
        <v>572</v>
      </c>
      <c r="F700" s="3">
        <v>8251.68</v>
      </c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x14ac:dyDescent="0.25">
      <c r="A701" s="3">
        <v>2019</v>
      </c>
      <c r="B701" s="3" t="s">
        <v>37</v>
      </c>
      <c r="C701" s="3" t="s">
        <v>497</v>
      </c>
      <c r="D701" s="3"/>
      <c r="E701" s="3">
        <v>0</v>
      </c>
      <c r="F701" s="3">
        <v>0</v>
      </c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x14ac:dyDescent="0.25">
      <c r="A702" s="3">
        <v>2019</v>
      </c>
      <c r="B702" s="3" t="s">
        <v>37</v>
      </c>
      <c r="C702" s="3" t="s">
        <v>498</v>
      </c>
      <c r="D702" s="3"/>
      <c r="E702" s="3">
        <v>0</v>
      </c>
      <c r="F702" s="3">
        <v>1204.55</v>
      </c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x14ac:dyDescent="0.25">
      <c r="A703" s="3">
        <v>2019</v>
      </c>
      <c r="B703" s="3" t="s">
        <v>37</v>
      </c>
      <c r="C703" s="3" t="s">
        <v>499</v>
      </c>
      <c r="D703" s="3"/>
      <c r="E703" s="3">
        <v>16</v>
      </c>
      <c r="F703" s="3">
        <v>103.02</v>
      </c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x14ac:dyDescent="0.25">
      <c r="A704" s="3">
        <v>2019</v>
      </c>
      <c r="B704" s="3" t="s">
        <v>37</v>
      </c>
      <c r="C704" s="3" t="s">
        <v>500</v>
      </c>
      <c r="D704" s="3"/>
      <c r="E704" s="3">
        <v>0</v>
      </c>
      <c r="F704" s="3">
        <v>592.39</v>
      </c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x14ac:dyDescent="0.25">
      <c r="A705" s="3">
        <v>2019</v>
      </c>
      <c r="B705" s="3" t="s">
        <v>37</v>
      </c>
      <c r="C705" s="3" t="s">
        <v>501</v>
      </c>
      <c r="D705" s="3"/>
      <c r="E705" s="3">
        <v>22</v>
      </c>
      <c r="F705" s="3">
        <v>5249.49</v>
      </c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x14ac:dyDescent="0.25">
      <c r="A706" s="3">
        <v>2019</v>
      </c>
      <c r="B706" s="3" t="s">
        <v>37</v>
      </c>
      <c r="C706" s="3" t="s">
        <v>502</v>
      </c>
      <c r="D706" s="3"/>
      <c r="E706" s="3">
        <v>849.2</v>
      </c>
      <c r="F706" s="3">
        <v>33025.839999999997</v>
      </c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x14ac:dyDescent="0.25">
      <c r="A707" s="3">
        <v>2020</v>
      </c>
      <c r="B707" s="3" t="s">
        <v>37</v>
      </c>
      <c r="C707" s="3" t="s">
        <v>488</v>
      </c>
      <c r="D707" s="3"/>
      <c r="E707" s="3">
        <v>99.83</v>
      </c>
      <c r="F707" s="3">
        <v>12863.32</v>
      </c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x14ac:dyDescent="0.25">
      <c r="A708" s="3">
        <v>2020</v>
      </c>
      <c r="B708" s="3" t="s">
        <v>37</v>
      </c>
      <c r="C708" s="3" t="s">
        <v>489</v>
      </c>
      <c r="D708" s="3"/>
      <c r="E708" s="3">
        <v>10.199999999999999</v>
      </c>
      <c r="F708" s="3">
        <v>823.7</v>
      </c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x14ac:dyDescent="0.25">
      <c r="A709" s="3">
        <v>2020</v>
      </c>
      <c r="B709" s="3" t="s">
        <v>37</v>
      </c>
      <c r="C709" s="3" t="s">
        <v>490</v>
      </c>
      <c r="D709" s="3"/>
      <c r="E709" s="3">
        <v>0</v>
      </c>
      <c r="F709" s="3">
        <v>110.55</v>
      </c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x14ac:dyDescent="0.25">
      <c r="A710" s="3">
        <v>2020</v>
      </c>
      <c r="B710" s="3" t="s">
        <v>37</v>
      </c>
      <c r="C710" s="3" t="s">
        <v>491</v>
      </c>
      <c r="D710" s="3"/>
      <c r="E710" s="3">
        <v>30.54</v>
      </c>
      <c r="F710" s="3">
        <v>447.49</v>
      </c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x14ac:dyDescent="0.25">
      <c r="A711" s="3">
        <v>2020</v>
      </c>
      <c r="B711" s="3" t="s">
        <v>37</v>
      </c>
      <c r="C711" s="3" t="s">
        <v>492</v>
      </c>
      <c r="D711" s="3"/>
      <c r="E711" s="3">
        <v>13.2</v>
      </c>
      <c r="F711" s="3">
        <v>1687.77</v>
      </c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x14ac:dyDescent="0.25">
      <c r="A712" s="3">
        <v>2020</v>
      </c>
      <c r="B712" s="3" t="s">
        <v>37</v>
      </c>
      <c r="C712" s="3" t="s">
        <v>493</v>
      </c>
      <c r="D712" s="3"/>
      <c r="E712" s="3">
        <v>3</v>
      </c>
      <c r="F712" s="3">
        <v>530.25</v>
      </c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x14ac:dyDescent="0.25">
      <c r="A713" s="3">
        <v>2020</v>
      </c>
      <c r="B713" s="3" t="s">
        <v>37</v>
      </c>
      <c r="C713" s="3" t="s">
        <v>494</v>
      </c>
      <c r="D713" s="3"/>
      <c r="E713" s="3">
        <v>16.52</v>
      </c>
      <c r="F713" s="3">
        <v>1796.84</v>
      </c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x14ac:dyDescent="0.25">
      <c r="A714" s="3">
        <v>2020</v>
      </c>
      <c r="B714" s="3" t="s">
        <v>37</v>
      </c>
      <c r="C714" s="3" t="s">
        <v>495</v>
      </c>
      <c r="D714" s="3"/>
      <c r="E714" s="3">
        <v>60.88</v>
      </c>
      <c r="F714" s="3">
        <v>712.23</v>
      </c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x14ac:dyDescent="0.25">
      <c r="A715" s="3">
        <v>2020</v>
      </c>
      <c r="B715" s="3" t="s">
        <v>37</v>
      </c>
      <c r="C715" s="3" t="s">
        <v>496</v>
      </c>
      <c r="D715" s="3"/>
      <c r="E715" s="3">
        <v>423.99</v>
      </c>
      <c r="F715" s="3">
        <v>16093.1</v>
      </c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x14ac:dyDescent="0.25">
      <c r="A716" s="3">
        <v>2020</v>
      </c>
      <c r="B716" s="3" t="s">
        <v>37</v>
      </c>
      <c r="C716" s="3" t="s">
        <v>497</v>
      </c>
      <c r="D716" s="3"/>
      <c r="E716" s="3">
        <v>0</v>
      </c>
      <c r="F716" s="3">
        <v>1.62</v>
      </c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x14ac:dyDescent="0.25">
      <c r="A717" s="3">
        <v>2020</v>
      </c>
      <c r="B717" s="3" t="s">
        <v>37</v>
      </c>
      <c r="C717" s="3" t="s">
        <v>498</v>
      </c>
      <c r="D717" s="3"/>
      <c r="E717" s="3">
        <v>0</v>
      </c>
      <c r="F717" s="3">
        <v>1788.1</v>
      </c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x14ac:dyDescent="0.25">
      <c r="A718" s="3">
        <v>2020</v>
      </c>
      <c r="B718" s="3" t="s">
        <v>37</v>
      </c>
      <c r="C718" s="3" t="s">
        <v>499</v>
      </c>
      <c r="D718" s="3"/>
      <c r="E718" s="3">
        <v>3.13</v>
      </c>
      <c r="F718" s="3">
        <v>185.82</v>
      </c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x14ac:dyDescent="0.25">
      <c r="A719" s="3">
        <v>2020</v>
      </c>
      <c r="B719" s="3" t="s">
        <v>37</v>
      </c>
      <c r="C719" s="3" t="s">
        <v>500</v>
      </c>
      <c r="D719" s="3"/>
      <c r="E719" s="3">
        <v>0</v>
      </c>
      <c r="F719" s="3">
        <v>1984.52</v>
      </c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x14ac:dyDescent="0.25">
      <c r="A720" s="3">
        <v>2020</v>
      </c>
      <c r="B720" s="3" t="s">
        <v>37</v>
      </c>
      <c r="C720" s="3" t="s">
        <v>501</v>
      </c>
      <c r="D720" s="3"/>
      <c r="E720" s="3">
        <v>2.12</v>
      </c>
      <c r="F720" s="3">
        <v>7256.56</v>
      </c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x14ac:dyDescent="0.25">
      <c r="A721" s="3">
        <v>2020</v>
      </c>
      <c r="B721" s="3" t="s">
        <v>37</v>
      </c>
      <c r="C721" s="3" t="s">
        <v>502</v>
      </c>
      <c r="D721" s="3"/>
      <c r="E721" s="3">
        <v>663.41</v>
      </c>
      <c r="F721" s="3">
        <v>46281.87</v>
      </c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x14ac:dyDescent="0.25">
      <c r="A722" s="3">
        <v>2021</v>
      </c>
      <c r="B722" s="3" t="s">
        <v>37</v>
      </c>
      <c r="C722" s="3" t="s">
        <v>488</v>
      </c>
      <c r="D722" s="3"/>
      <c r="E722" s="3">
        <v>21.88</v>
      </c>
      <c r="F722" s="3">
        <v>13827.07</v>
      </c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x14ac:dyDescent="0.25">
      <c r="A723" s="3">
        <v>2021</v>
      </c>
      <c r="B723" s="3" t="s">
        <v>37</v>
      </c>
      <c r="C723" s="3" t="s">
        <v>489</v>
      </c>
      <c r="D723" s="3"/>
      <c r="E723" s="3">
        <v>21.9</v>
      </c>
      <c r="F723" s="3">
        <v>1532.81</v>
      </c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x14ac:dyDescent="0.25">
      <c r="A724" s="3">
        <v>2021</v>
      </c>
      <c r="B724" s="3" t="s">
        <v>37</v>
      </c>
      <c r="C724" s="3" t="s">
        <v>490</v>
      </c>
      <c r="D724" s="3"/>
      <c r="E724" s="3">
        <v>0</v>
      </c>
      <c r="F724" s="3">
        <v>30.75</v>
      </c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x14ac:dyDescent="0.25">
      <c r="A725" s="3">
        <v>2021</v>
      </c>
      <c r="B725" s="3" t="s">
        <v>37</v>
      </c>
      <c r="C725" s="3" t="s">
        <v>491</v>
      </c>
      <c r="D725" s="3"/>
      <c r="E725" s="3">
        <v>0.21</v>
      </c>
      <c r="F725" s="3">
        <v>701.67</v>
      </c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x14ac:dyDescent="0.25">
      <c r="A726" s="3">
        <v>2021</v>
      </c>
      <c r="B726" s="3" t="s">
        <v>37</v>
      </c>
      <c r="C726" s="3" t="s">
        <v>492</v>
      </c>
      <c r="D726" s="3"/>
      <c r="E726" s="3">
        <v>1.1499999999999999</v>
      </c>
      <c r="F726" s="3">
        <v>1703.23</v>
      </c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x14ac:dyDescent="0.25">
      <c r="A727" s="3">
        <v>2021</v>
      </c>
      <c r="B727" s="3" t="s">
        <v>37</v>
      </c>
      <c r="C727" s="3" t="s">
        <v>493</v>
      </c>
      <c r="D727" s="3"/>
      <c r="E727" s="3">
        <v>0</v>
      </c>
      <c r="F727" s="3">
        <v>251.74</v>
      </c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x14ac:dyDescent="0.25">
      <c r="A728" s="3">
        <v>2021</v>
      </c>
      <c r="B728" s="3" t="s">
        <v>37</v>
      </c>
      <c r="C728" s="3" t="s">
        <v>494</v>
      </c>
      <c r="D728" s="3"/>
      <c r="E728" s="3">
        <v>0</v>
      </c>
      <c r="F728" s="3">
        <v>1255.6300000000001</v>
      </c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x14ac:dyDescent="0.25">
      <c r="A729" s="3">
        <v>2021</v>
      </c>
      <c r="B729" s="3" t="s">
        <v>37</v>
      </c>
      <c r="C729" s="3" t="s">
        <v>495</v>
      </c>
      <c r="D729" s="3"/>
      <c r="E729" s="3">
        <v>38.44</v>
      </c>
      <c r="F729" s="3">
        <v>564.66</v>
      </c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x14ac:dyDescent="0.25">
      <c r="A730" s="3">
        <v>2021</v>
      </c>
      <c r="B730" s="3" t="s">
        <v>37</v>
      </c>
      <c r="C730" s="3" t="s">
        <v>496</v>
      </c>
      <c r="D730" s="3"/>
      <c r="E730" s="3">
        <v>28.87</v>
      </c>
      <c r="F730" s="3">
        <v>9262.0300000000007</v>
      </c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x14ac:dyDescent="0.25">
      <c r="A731" s="3">
        <v>2021</v>
      </c>
      <c r="B731" s="3" t="s">
        <v>37</v>
      </c>
      <c r="C731" s="3" t="s">
        <v>497</v>
      </c>
      <c r="D731" s="3"/>
      <c r="E731" s="3">
        <v>0</v>
      </c>
      <c r="F731" s="3">
        <v>408.25</v>
      </c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x14ac:dyDescent="0.25">
      <c r="A732" s="3">
        <v>2021</v>
      </c>
      <c r="B732" s="3" t="s">
        <v>37</v>
      </c>
      <c r="C732" s="3" t="s">
        <v>498</v>
      </c>
      <c r="D732" s="3"/>
      <c r="E732" s="3">
        <v>0</v>
      </c>
      <c r="F732" s="3">
        <v>1243.58</v>
      </c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x14ac:dyDescent="0.25">
      <c r="A733" s="3">
        <v>2021</v>
      </c>
      <c r="B733" s="3" t="s">
        <v>37</v>
      </c>
      <c r="C733" s="3" t="s">
        <v>499</v>
      </c>
      <c r="D733" s="3"/>
      <c r="E733" s="3">
        <v>0</v>
      </c>
      <c r="F733" s="3">
        <v>47.89</v>
      </c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x14ac:dyDescent="0.25">
      <c r="A734" s="3">
        <v>2021</v>
      </c>
      <c r="B734" s="3" t="s">
        <v>37</v>
      </c>
      <c r="C734" s="3" t="s">
        <v>500</v>
      </c>
      <c r="D734" s="3"/>
      <c r="E734" s="3">
        <v>0</v>
      </c>
      <c r="F734" s="3">
        <v>460.09</v>
      </c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x14ac:dyDescent="0.25">
      <c r="A735" s="3">
        <v>2021</v>
      </c>
      <c r="B735" s="3" t="s">
        <v>37</v>
      </c>
      <c r="C735" s="3" t="s">
        <v>501</v>
      </c>
      <c r="D735" s="3"/>
      <c r="E735" s="3">
        <v>56.07</v>
      </c>
      <c r="F735" s="3">
        <v>11876.69</v>
      </c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x14ac:dyDescent="0.25">
      <c r="A736" s="3">
        <v>2021</v>
      </c>
      <c r="B736" s="3" t="s">
        <v>37</v>
      </c>
      <c r="C736" s="3" t="s">
        <v>502</v>
      </c>
      <c r="D736" s="3"/>
      <c r="E736" s="3">
        <v>168.52</v>
      </c>
      <c r="F736" s="3">
        <v>43166.09</v>
      </c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x14ac:dyDescent="0.25">
      <c r="A737" s="3">
        <v>2012</v>
      </c>
      <c r="B737" s="3" t="s">
        <v>38</v>
      </c>
      <c r="C737" s="3" t="s">
        <v>488</v>
      </c>
      <c r="D737" s="3">
        <v>1</v>
      </c>
      <c r="E737" s="3">
        <v>0</v>
      </c>
      <c r="F737" s="3">
        <v>9</v>
      </c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x14ac:dyDescent="0.25">
      <c r="A738" s="3">
        <v>2012</v>
      </c>
      <c r="B738" s="3" t="s">
        <v>38</v>
      </c>
      <c r="C738" s="3" t="s">
        <v>489</v>
      </c>
      <c r="D738" s="3">
        <v>0.3</v>
      </c>
      <c r="E738" s="3">
        <v>0</v>
      </c>
      <c r="F738" s="3">
        <v>1.8</v>
      </c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x14ac:dyDescent="0.25">
      <c r="A739" s="3">
        <v>2012</v>
      </c>
      <c r="B739" s="3" t="s">
        <v>38</v>
      </c>
      <c r="C739" s="3" t="s">
        <v>490</v>
      </c>
      <c r="D739" s="3">
        <v>0.1</v>
      </c>
      <c r="E739" s="3">
        <v>0</v>
      </c>
      <c r="F739" s="3">
        <v>1.3</v>
      </c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x14ac:dyDescent="0.25">
      <c r="A740" s="3">
        <v>2012</v>
      </c>
      <c r="B740" s="3" t="s">
        <v>38</v>
      </c>
      <c r="C740" s="3" t="s">
        <v>491</v>
      </c>
      <c r="D740" s="3">
        <v>0</v>
      </c>
      <c r="E740" s="3">
        <v>0</v>
      </c>
      <c r="F740" s="3">
        <v>2.2000000000000002</v>
      </c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x14ac:dyDescent="0.25">
      <c r="A741" s="3">
        <v>2012</v>
      </c>
      <c r="B741" s="3" t="s">
        <v>38</v>
      </c>
      <c r="C741" s="3" t="s">
        <v>492</v>
      </c>
      <c r="D741" s="3">
        <v>0</v>
      </c>
      <c r="E741" s="3">
        <v>0</v>
      </c>
      <c r="F741" s="3">
        <v>2.2999999999999998</v>
      </c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x14ac:dyDescent="0.25">
      <c r="A742" s="3">
        <v>2012</v>
      </c>
      <c r="B742" s="3" t="s">
        <v>38</v>
      </c>
      <c r="C742" s="3" t="s">
        <v>493</v>
      </c>
      <c r="D742" s="3">
        <v>0</v>
      </c>
      <c r="E742" s="3">
        <v>0</v>
      </c>
      <c r="F742" s="3">
        <v>1.1000000000000001</v>
      </c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x14ac:dyDescent="0.25">
      <c r="A743" s="3">
        <v>2012</v>
      </c>
      <c r="B743" s="3" t="s">
        <v>38</v>
      </c>
      <c r="C743" s="3" t="s">
        <v>494</v>
      </c>
      <c r="D743" s="3">
        <v>6.2</v>
      </c>
      <c r="E743" s="3">
        <v>0</v>
      </c>
      <c r="F743" s="3">
        <v>8.1999999999999993</v>
      </c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x14ac:dyDescent="0.25">
      <c r="A744" s="3">
        <v>2012</v>
      </c>
      <c r="B744" s="3" t="s">
        <v>38</v>
      </c>
      <c r="C744" s="3" t="s">
        <v>495</v>
      </c>
      <c r="D744" s="3">
        <v>0</v>
      </c>
      <c r="E744" s="3">
        <v>0</v>
      </c>
      <c r="F744" s="3">
        <v>0</v>
      </c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x14ac:dyDescent="0.25">
      <c r="A745" s="3">
        <v>2012</v>
      </c>
      <c r="B745" s="3" t="s">
        <v>38</v>
      </c>
      <c r="C745" s="3" t="s">
        <v>496</v>
      </c>
      <c r="D745" s="3">
        <v>0</v>
      </c>
      <c r="E745" s="3">
        <v>0</v>
      </c>
      <c r="F745" s="3">
        <v>17.8</v>
      </c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x14ac:dyDescent="0.25">
      <c r="A746" s="3">
        <v>2012</v>
      </c>
      <c r="B746" s="3" t="s">
        <v>38</v>
      </c>
      <c r="C746" s="3" t="s">
        <v>497</v>
      </c>
      <c r="D746" s="3">
        <v>0</v>
      </c>
      <c r="E746" s="3">
        <v>0</v>
      </c>
      <c r="F746" s="3">
        <v>0</v>
      </c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x14ac:dyDescent="0.25">
      <c r="A747" s="3">
        <v>2012</v>
      </c>
      <c r="B747" s="3" t="s">
        <v>38</v>
      </c>
      <c r="C747" s="3" t="s">
        <v>498</v>
      </c>
      <c r="D747" s="3">
        <v>0.1</v>
      </c>
      <c r="E747" s="3">
        <v>0</v>
      </c>
      <c r="F747" s="3">
        <v>7.2</v>
      </c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x14ac:dyDescent="0.25">
      <c r="A748" s="3">
        <v>2012</v>
      </c>
      <c r="B748" s="3" t="s">
        <v>38</v>
      </c>
      <c r="C748" s="3" t="s">
        <v>499</v>
      </c>
      <c r="D748" s="3">
        <v>0.1</v>
      </c>
      <c r="E748" s="3">
        <v>0</v>
      </c>
      <c r="F748" s="3">
        <v>0.2</v>
      </c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x14ac:dyDescent="0.25">
      <c r="A749" s="3">
        <v>2012</v>
      </c>
      <c r="B749" s="3" t="s">
        <v>38</v>
      </c>
      <c r="C749" s="3" t="s">
        <v>500</v>
      </c>
      <c r="D749" s="3">
        <v>0</v>
      </c>
      <c r="E749" s="3">
        <v>0</v>
      </c>
      <c r="F749" s="3">
        <v>0.2</v>
      </c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x14ac:dyDescent="0.25">
      <c r="A750" s="3">
        <v>2012</v>
      </c>
      <c r="B750" s="3" t="s">
        <v>38</v>
      </c>
      <c r="C750" s="3" t="s">
        <v>501</v>
      </c>
      <c r="D750" s="3">
        <v>5</v>
      </c>
      <c r="E750" s="3">
        <v>0</v>
      </c>
      <c r="F750" s="3">
        <v>12.9</v>
      </c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x14ac:dyDescent="0.25">
      <c r="A751" s="3">
        <v>2012</v>
      </c>
      <c r="B751" s="3" t="s">
        <v>38</v>
      </c>
      <c r="C751" s="3" t="s">
        <v>502</v>
      </c>
      <c r="D751" s="3">
        <v>12.8</v>
      </c>
      <c r="E751" s="3">
        <v>0</v>
      </c>
      <c r="F751" s="3">
        <v>64.2</v>
      </c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x14ac:dyDescent="0.25">
      <c r="A752" s="3">
        <v>2013</v>
      </c>
      <c r="B752" s="3" t="s">
        <v>38</v>
      </c>
      <c r="C752" s="3" t="s">
        <v>488</v>
      </c>
      <c r="D752" s="3">
        <v>1.2</v>
      </c>
      <c r="E752" s="3">
        <v>0</v>
      </c>
      <c r="F752" s="3">
        <v>9</v>
      </c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x14ac:dyDescent="0.25">
      <c r="A753" s="3">
        <v>2013</v>
      </c>
      <c r="B753" s="3" t="s">
        <v>38</v>
      </c>
      <c r="C753" s="3" t="s">
        <v>489</v>
      </c>
      <c r="D753" s="3">
        <v>1.3</v>
      </c>
      <c r="E753" s="3">
        <v>0</v>
      </c>
      <c r="F753" s="3">
        <v>1.8</v>
      </c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x14ac:dyDescent="0.25">
      <c r="A754" s="3">
        <v>2013</v>
      </c>
      <c r="B754" s="3" t="s">
        <v>38</v>
      </c>
      <c r="C754" s="3" t="s">
        <v>490</v>
      </c>
      <c r="D754" s="3">
        <v>3.2</v>
      </c>
      <c r="E754" s="3">
        <v>0</v>
      </c>
      <c r="F754" s="3">
        <v>0</v>
      </c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x14ac:dyDescent="0.25">
      <c r="A755" s="3">
        <v>2013</v>
      </c>
      <c r="B755" s="3" t="s">
        <v>38</v>
      </c>
      <c r="C755" s="3" t="s">
        <v>491</v>
      </c>
      <c r="D755" s="3">
        <v>4.8</v>
      </c>
      <c r="E755" s="3">
        <v>0</v>
      </c>
      <c r="F755" s="3">
        <v>0</v>
      </c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x14ac:dyDescent="0.25">
      <c r="A756" s="3">
        <v>2013</v>
      </c>
      <c r="B756" s="3" t="s">
        <v>38</v>
      </c>
      <c r="C756" s="3" t="s">
        <v>492</v>
      </c>
      <c r="D756" s="3">
        <v>0.2</v>
      </c>
      <c r="E756" s="3">
        <v>0</v>
      </c>
      <c r="F756" s="3">
        <v>0</v>
      </c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x14ac:dyDescent="0.25">
      <c r="A757" s="3">
        <v>2013</v>
      </c>
      <c r="B757" s="3" t="s">
        <v>38</v>
      </c>
      <c r="C757" s="3" t="s">
        <v>493</v>
      </c>
      <c r="D757" s="3">
        <v>0.4</v>
      </c>
      <c r="E757" s="3">
        <v>0</v>
      </c>
      <c r="F757" s="3">
        <v>0</v>
      </c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x14ac:dyDescent="0.25">
      <c r="A758" s="3">
        <v>2013</v>
      </c>
      <c r="B758" s="3" t="s">
        <v>38</v>
      </c>
      <c r="C758" s="3" t="s">
        <v>494</v>
      </c>
      <c r="D758" s="3">
        <v>0.1</v>
      </c>
      <c r="E758" s="3">
        <v>0</v>
      </c>
      <c r="F758" s="3">
        <v>24</v>
      </c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x14ac:dyDescent="0.25">
      <c r="A759" s="3">
        <v>2013</v>
      </c>
      <c r="B759" s="3" t="s">
        <v>38</v>
      </c>
      <c r="C759" s="3" t="s">
        <v>495</v>
      </c>
      <c r="D759" s="3">
        <v>19.600000000000001</v>
      </c>
      <c r="E759" s="3">
        <v>0</v>
      </c>
      <c r="F759" s="3">
        <v>0</v>
      </c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x14ac:dyDescent="0.25">
      <c r="A760" s="3">
        <v>2013</v>
      </c>
      <c r="B760" s="3" t="s">
        <v>38</v>
      </c>
      <c r="C760" s="3" t="s">
        <v>496</v>
      </c>
      <c r="D760" s="3">
        <v>27.8</v>
      </c>
      <c r="E760" s="3">
        <v>0</v>
      </c>
      <c r="F760" s="3">
        <v>0</v>
      </c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x14ac:dyDescent="0.25">
      <c r="A761" s="3">
        <v>2013</v>
      </c>
      <c r="B761" s="3" t="s">
        <v>38</v>
      </c>
      <c r="C761" s="3" t="s">
        <v>497</v>
      </c>
      <c r="D761" s="3">
        <v>0</v>
      </c>
      <c r="E761" s="3">
        <v>0</v>
      </c>
      <c r="F761" s="3">
        <v>0</v>
      </c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x14ac:dyDescent="0.25">
      <c r="A762" s="3">
        <v>2013</v>
      </c>
      <c r="B762" s="3" t="s">
        <v>38</v>
      </c>
      <c r="C762" s="3" t="s">
        <v>498</v>
      </c>
      <c r="D762" s="3">
        <v>6.9</v>
      </c>
      <c r="E762" s="3">
        <v>0</v>
      </c>
      <c r="F762" s="3">
        <v>5</v>
      </c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x14ac:dyDescent="0.25">
      <c r="A763" s="3">
        <v>2013</v>
      </c>
      <c r="B763" s="3" t="s">
        <v>38</v>
      </c>
      <c r="C763" s="3" t="s">
        <v>499</v>
      </c>
      <c r="D763" s="3">
        <v>0.1</v>
      </c>
      <c r="E763" s="3">
        <v>0</v>
      </c>
      <c r="F763" s="3">
        <v>0</v>
      </c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x14ac:dyDescent="0.25">
      <c r="A764" s="3">
        <v>2013</v>
      </c>
      <c r="B764" s="3" t="s">
        <v>38</v>
      </c>
      <c r="C764" s="3" t="s">
        <v>500</v>
      </c>
      <c r="D764" s="3">
        <v>0</v>
      </c>
      <c r="E764" s="3">
        <v>0</v>
      </c>
      <c r="F764" s="3">
        <v>0</v>
      </c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x14ac:dyDescent="0.25">
      <c r="A765" s="3">
        <v>2013</v>
      </c>
      <c r="B765" s="3" t="s">
        <v>38</v>
      </c>
      <c r="C765" s="3" t="s">
        <v>501</v>
      </c>
      <c r="D765" s="3">
        <v>81.599999999999994</v>
      </c>
      <c r="E765" s="3">
        <v>0</v>
      </c>
      <c r="F765" s="3">
        <v>25.1</v>
      </c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x14ac:dyDescent="0.25">
      <c r="A766" s="3">
        <v>2013</v>
      </c>
      <c r="B766" s="3" t="s">
        <v>38</v>
      </c>
      <c r="C766" s="3" t="s">
        <v>502</v>
      </c>
      <c r="D766" s="3">
        <v>147.19999999999999</v>
      </c>
      <c r="E766" s="3">
        <v>0</v>
      </c>
      <c r="F766" s="3">
        <v>64.900000000000006</v>
      </c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x14ac:dyDescent="0.25">
      <c r="A767" s="3">
        <v>2014</v>
      </c>
      <c r="B767" s="3" t="s">
        <v>38</v>
      </c>
      <c r="C767" s="3" t="s">
        <v>488</v>
      </c>
      <c r="D767" s="3">
        <v>1592.9</v>
      </c>
      <c r="E767" s="3">
        <v>0</v>
      </c>
      <c r="F767" s="3">
        <v>850.6</v>
      </c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x14ac:dyDescent="0.25">
      <c r="A768" s="3">
        <v>2014</v>
      </c>
      <c r="B768" s="3" t="s">
        <v>38</v>
      </c>
      <c r="C768" s="3" t="s">
        <v>489</v>
      </c>
      <c r="D768" s="3">
        <v>0</v>
      </c>
      <c r="E768" s="3">
        <v>0</v>
      </c>
      <c r="F768" s="3">
        <v>19.8</v>
      </c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x14ac:dyDescent="0.25">
      <c r="A769" s="3">
        <v>2014</v>
      </c>
      <c r="B769" s="3" t="s">
        <v>38</v>
      </c>
      <c r="C769" s="3" t="s">
        <v>490</v>
      </c>
      <c r="D769" s="3">
        <v>73</v>
      </c>
      <c r="E769" s="3">
        <v>0</v>
      </c>
      <c r="F769" s="3">
        <v>0</v>
      </c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x14ac:dyDescent="0.25">
      <c r="A770" s="3">
        <v>2014</v>
      </c>
      <c r="B770" s="3" t="s">
        <v>38</v>
      </c>
      <c r="C770" s="3" t="s">
        <v>491</v>
      </c>
      <c r="D770" s="3">
        <v>463</v>
      </c>
      <c r="E770" s="3">
        <v>0</v>
      </c>
      <c r="F770" s="3">
        <v>0</v>
      </c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x14ac:dyDescent="0.25">
      <c r="A771" s="3">
        <v>2014</v>
      </c>
      <c r="B771" s="3" t="s">
        <v>38</v>
      </c>
      <c r="C771" s="3" t="s">
        <v>492</v>
      </c>
      <c r="D771" s="3">
        <v>9</v>
      </c>
      <c r="E771" s="3">
        <v>0</v>
      </c>
      <c r="F771" s="3">
        <v>0</v>
      </c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x14ac:dyDescent="0.25">
      <c r="A772" s="3">
        <v>2014</v>
      </c>
      <c r="B772" s="3" t="s">
        <v>38</v>
      </c>
      <c r="C772" s="3" t="s">
        <v>493</v>
      </c>
      <c r="D772" s="3">
        <v>11</v>
      </c>
      <c r="E772" s="3">
        <v>0</v>
      </c>
      <c r="F772" s="3">
        <v>0</v>
      </c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x14ac:dyDescent="0.25">
      <c r="A773" s="3">
        <v>2014</v>
      </c>
      <c r="B773" s="3" t="s">
        <v>38</v>
      </c>
      <c r="C773" s="3" t="s">
        <v>494</v>
      </c>
      <c r="D773" s="3">
        <v>0.1</v>
      </c>
      <c r="E773" s="3">
        <v>0</v>
      </c>
      <c r="F773" s="3">
        <v>813.9</v>
      </c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x14ac:dyDescent="0.25">
      <c r="A774" s="3">
        <v>2014</v>
      </c>
      <c r="B774" s="3" t="s">
        <v>38</v>
      </c>
      <c r="C774" s="3" t="s">
        <v>495</v>
      </c>
      <c r="D774" s="3">
        <v>200</v>
      </c>
      <c r="E774" s="3">
        <v>0</v>
      </c>
      <c r="F774" s="3">
        <v>0</v>
      </c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x14ac:dyDescent="0.25">
      <c r="A775" s="3">
        <v>2014</v>
      </c>
      <c r="B775" s="3" t="s">
        <v>38</v>
      </c>
      <c r="C775" s="3" t="s">
        <v>496</v>
      </c>
      <c r="D775" s="3">
        <v>8700</v>
      </c>
      <c r="E775" s="3">
        <v>0</v>
      </c>
      <c r="F775" s="3">
        <v>1016.4</v>
      </c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x14ac:dyDescent="0.25">
      <c r="A776" s="3">
        <v>2014</v>
      </c>
      <c r="B776" s="3" t="s">
        <v>38</v>
      </c>
      <c r="C776" s="3" t="s">
        <v>497</v>
      </c>
      <c r="D776" s="3">
        <v>0</v>
      </c>
      <c r="E776" s="3">
        <v>0</v>
      </c>
      <c r="F776" s="3">
        <v>0</v>
      </c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x14ac:dyDescent="0.25">
      <c r="A777" s="3">
        <v>2014</v>
      </c>
      <c r="B777" s="3" t="s">
        <v>38</v>
      </c>
      <c r="C777" s="3" t="s">
        <v>498</v>
      </c>
      <c r="D777" s="3">
        <v>510</v>
      </c>
      <c r="E777" s="3">
        <v>0</v>
      </c>
      <c r="F777" s="3">
        <v>1920.8</v>
      </c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x14ac:dyDescent="0.25">
      <c r="A778" s="3">
        <v>2014</v>
      </c>
      <c r="B778" s="3" t="s">
        <v>38</v>
      </c>
      <c r="C778" s="3" t="s">
        <v>499</v>
      </c>
      <c r="D778" s="3">
        <v>3</v>
      </c>
      <c r="E778" s="3">
        <v>0</v>
      </c>
      <c r="F778" s="3">
        <v>0</v>
      </c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x14ac:dyDescent="0.25">
      <c r="A779" s="3">
        <v>2014</v>
      </c>
      <c r="B779" s="3" t="s">
        <v>38</v>
      </c>
      <c r="C779" s="3" t="s">
        <v>500</v>
      </c>
      <c r="D779" s="3">
        <v>0</v>
      </c>
      <c r="E779" s="3">
        <v>0</v>
      </c>
      <c r="F779" s="3">
        <v>0</v>
      </c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x14ac:dyDescent="0.25">
      <c r="A780" s="3">
        <v>2014</v>
      </c>
      <c r="B780" s="3" t="s">
        <v>38</v>
      </c>
      <c r="C780" s="3" t="s">
        <v>501</v>
      </c>
      <c r="D780" s="3">
        <v>1785</v>
      </c>
      <c r="E780" s="3">
        <v>0</v>
      </c>
      <c r="F780" s="3">
        <v>5378.6</v>
      </c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x14ac:dyDescent="0.25">
      <c r="A781" s="3">
        <v>2014</v>
      </c>
      <c r="B781" s="3" t="s">
        <v>38</v>
      </c>
      <c r="C781" s="3" t="s">
        <v>502</v>
      </c>
      <c r="D781" s="3">
        <v>13347</v>
      </c>
      <c r="E781" s="3">
        <v>0</v>
      </c>
      <c r="F781" s="3">
        <v>10000.1</v>
      </c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x14ac:dyDescent="0.25">
      <c r="A782" s="3">
        <v>2015</v>
      </c>
      <c r="B782" s="3" t="s">
        <v>38</v>
      </c>
      <c r="C782" s="3" t="s">
        <v>488</v>
      </c>
      <c r="D782" s="3">
        <v>2754</v>
      </c>
      <c r="E782" s="3">
        <v>0</v>
      </c>
      <c r="F782" s="3">
        <v>2089.39</v>
      </c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x14ac:dyDescent="0.25">
      <c r="A783" s="3">
        <v>2015</v>
      </c>
      <c r="B783" s="3" t="s">
        <v>38</v>
      </c>
      <c r="C783" s="3" t="s">
        <v>489</v>
      </c>
      <c r="D783" s="3">
        <v>154</v>
      </c>
      <c r="E783" s="3">
        <v>0</v>
      </c>
      <c r="F783" s="3">
        <v>98.16</v>
      </c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x14ac:dyDescent="0.25">
      <c r="A784" s="3">
        <v>2015</v>
      </c>
      <c r="B784" s="3" t="s">
        <v>38</v>
      </c>
      <c r="C784" s="3" t="s">
        <v>490</v>
      </c>
      <c r="D784" s="3">
        <v>92</v>
      </c>
      <c r="E784" s="3">
        <v>0</v>
      </c>
      <c r="F784" s="3">
        <v>87.8</v>
      </c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x14ac:dyDescent="0.25">
      <c r="A785" s="3">
        <v>2015</v>
      </c>
      <c r="B785" s="3" t="s">
        <v>38</v>
      </c>
      <c r="C785" s="3" t="s">
        <v>491</v>
      </c>
      <c r="D785" s="3">
        <v>84</v>
      </c>
      <c r="E785" s="3">
        <v>0</v>
      </c>
      <c r="F785" s="3">
        <v>187.8</v>
      </c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x14ac:dyDescent="0.25">
      <c r="A786" s="3">
        <v>2015</v>
      </c>
      <c r="B786" s="3" t="s">
        <v>38</v>
      </c>
      <c r="C786" s="3" t="s">
        <v>492</v>
      </c>
      <c r="D786" s="3">
        <v>47</v>
      </c>
      <c r="E786" s="3">
        <v>0</v>
      </c>
      <c r="F786" s="3">
        <v>1365.09</v>
      </c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x14ac:dyDescent="0.25">
      <c r="A787" s="3">
        <v>2015</v>
      </c>
      <c r="B787" s="3" t="s">
        <v>38</v>
      </c>
      <c r="C787" s="3" t="s">
        <v>493</v>
      </c>
      <c r="D787" s="3">
        <v>30</v>
      </c>
      <c r="E787" s="3">
        <v>0</v>
      </c>
      <c r="F787" s="3">
        <v>117.56</v>
      </c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x14ac:dyDescent="0.25">
      <c r="A788" s="3">
        <v>2015</v>
      </c>
      <c r="B788" s="3" t="s">
        <v>38</v>
      </c>
      <c r="C788" s="3" t="s">
        <v>494</v>
      </c>
      <c r="D788" s="3">
        <v>82</v>
      </c>
      <c r="E788" s="3">
        <v>0</v>
      </c>
      <c r="F788" s="3">
        <v>1442.44</v>
      </c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x14ac:dyDescent="0.25">
      <c r="A789" s="3">
        <v>2015</v>
      </c>
      <c r="B789" s="3" t="s">
        <v>38</v>
      </c>
      <c r="C789" s="3" t="s">
        <v>495</v>
      </c>
      <c r="D789" s="3">
        <v>124</v>
      </c>
      <c r="E789" s="3">
        <v>0</v>
      </c>
      <c r="F789" s="3">
        <v>52.84</v>
      </c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x14ac:dyDescent="0.25">
      <c r="A790" s="3">
        <v>2015</v>
      </c>
      <c r="B790" s="3" t="s">
        <v>38</v>
      </c>
      <c r="C790" s="3" t="s">
        <v>496</v>
      </c>
      <c r="D790" s="3">
        <v>7121</v>
      </c>
      <c r="E790" s="3">
        <v>0</v>
      </c>
      <c r="F790" s="3">
        <v>6856.65</v>
      </c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x14ac:dyDescent="0.25">
      <c r="A791" s="3">
        <v>2015</v>
      </c>
      <c r="B791" s="3" t="s">
        <v>38</v>
      </c>
      <c r="C791" s="3" t="s">
        <v>497</v>
      </c>
      <c r="D791" s="3">
        <v>0</v>
      </c>
      <c r="E791" s="3">
        <v>0</v>
      </c>
      <c r="F791" s="3">
        <v>0</v>
      </c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x14ac:dyDescent="0.25">
      <c r="A792" s="3">
        <v>2015</v>
      </c>
      <c r="B792" s="3" t="s">
        <v>38</v>
      </c>
      <c r="C792" s="3" t="s">
        <v>498</v>
      </c>
      <c r="D792" s="3">
        <v>339</v>
      </c>
      <c r="E792" s="3">
        <v>0</v>
      </c>
      <c r="F792" s="3">
        <v>541.77</v>
      </c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x14ac:dyDescent="0.25">
      <c r="A793" s="3">
        <v>2015</v>
      </c>
      <c r="B793" s="3" t="s">
        <v>38</v>
      </c>
      <c r="C793" s="3" t="s">
        <v>499</v>
      </c>
      <c r="D793" s="3">
        <v>0</v>
      </c>
      <c r="E793" s="3">
        <v>0</v>
      </c>
      <c r="F793" s="3">
        <v>122.82</v>
      </c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x14ac:dyDescent="0.25">
      <c r="A794" s="3">
        <v>2015</v>
      </c>
      <c r="B794" s="3" t="s">
        <v>38</v>
      </c>
      <c r="C794" s="3" t="s">
        <v>500</v>
      </c>
      <c r="D794" s="3">
        <v>0</v>
      </c>
      <c r="E794" s="3">
        <v>0</v>
      </c>
      <c r="F794" s="3">
        <v>204.64</v>
      </c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x14ac:dyDescent="0.25">
      <c r="A795" s="3">
        <v>2015</v>
      </c>
      <c r="B795" s="3" t="s">
        <v>38</v>
      </c>
      <c r="C795" s="3" t="s">
        <v>501</v>
      </c>
      <c r="D795" s="3">
        <v>0</v>
      </c>
      <c r="E795" s="3">
        <v>0</v>
      </c>
      <c r="F795" s="3">
        <v>710.43</v>
      </c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x14ac:dyDescent="0.25">
      <c r="A796" s="3">
        <v>2015</v>
      </c>
      <c r="B796" s="3" t="s">
        <v>38</v>
      </c>
      <c r="C796" s="3" t="s">
        <v>502</v>
      </c>
      <c r="D796" s="3">
        <v>10827</v>
      </c>
      <c r="E796" s="3">
        <v>0</v>
      </c>
      <c r="F796" s="3">
        <v>13877.39</v>
      </c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x14ac:dyDescent="0.25">
      <c r="A797" s="3">
        <v>2016</v>
      </c>
      <c r="B797" s="3" t="s">
        <v>38</v>
      </c>
      <c r="C797" s="3" t="s">
        <v>488</v>
      </c>
      <c r="D797" s="3">
        <v>3297.3</v>
      </c>
      <c r="E797" s="3">
        <v>57.1</v>
      </c>
      <c r="F797" s="3">
        <v>2092.2399999999998</v>
      </c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x14ac:dyDescent="0.25">
      <c r="A798" s="3">
        <v>2016</v>
      </c>
      <c r="B798" s="3" t="s">
        <v>38</v>
      </c>
      <c r="C798" s="3" t="s">
        <v>489</v>
      </c>
      <c r="D798" s="3">
        <v>154.52000000000001</v>
      </c>
      <c r="E798" s="3">
        <v>26.59</v>
      </c>
      <c r="F798" s="3">
        <v>206.02</v>
      </c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x14ac:dyDescent="0.25">
      <c r="A799" s="3">
        <v>2016</v>
      </c>
      <c r="B799" s="3" t="s">
        <v>38</v>
      </c>
      <c r="C799" s="3" t="s">
        <v>490</v>
      </c>
      <c r="D799" s="3">
        <v>145.91999999999999</v>
      </c>
      <c r="E799" s="3">
        <v>3.06</v>
      </c>
      <c r="F799" s="3">
        <v>162.21</v>
      </c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x14ac:dyDescent="0.25">
      <c r="A800" s="3">
        <v>2016</v>
      </c>
      <c r="B800" s="3" t="s">
        <v>38</v>
      </c>
      <c r="C800" s="3" t="s">
        <v>491</v>
      </c>
      <c r="D800" s="3">
        <v>648.33000000000004</v>
      </c>
      <c r="E800" s="3">
        <v>9.76</v>
      </c>
      <c r="F800" s="3">
        <v>391.31</v>
      </c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x14ac:dyDescent="0.25">
      <c r="A801" s="3">
        <v>2016</v>
      </c>
      <c r="B801" s="3" t="s">
        <v>38</v>
      </c>
      <c r="C801" s="3" t="s">
        <v>492</v>
      </c>
      <c r="D801" s="3">
        <v>78.02</v>
      </c>
      <c r="E801" s="3">
        <v>9.16</v>
      </c>
      <c r="F801" s="3">
        <v>1916.22</v>
      </c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x14ac:dyDescent="0.25">
      <c r="A802" s="3">
        <v>2016</v>
      </c>
      <c r="B802" s="3" t="s">
        <v>38</v>
      </c>
      <c r="C802" s="3" t="s">
        <v>493</v>
      </c>
      <c r="D802" s="3">
        <v>46.4</v>
      </c>
      <c r="E802" s="3">
        <v>0</v>
      </c>
      <c r="F802" s="3">
        <v>123.65</v>
      </c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x14ac:dyDescent="0.25">
      <c r="A803" s="3">
        <v>2016</v>
      </c>
      <c r="B803" s="3" t="s">
        <v>38</v>
      </c>
      <c r="C803" s="3" t="s">
        <v>494</v>
      </c>
      <c r="D803" s="3">
        <v>76.709999999999994</v>
      </c>
      <c r="E803" s="3">
        <v>43.18</v>
      </c>
      <c r="F803" s="3">
        <v>1815.11</v>
      </c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x14ac:dyDescent="0.25">
      <c r="A804" s="3">
        <v>2016</v>
      </c>
      <c r="B804" s="3" t="s">
        <v>38</v>
      </c>
      <c r="C804" s="3" t="s">
        <v>495</v>
      </c>
      <c r="D804" s="3">
        <v>2258.7199999999998</v>
      </c>
      <c r="E804" s="3">
        <v>0.25</v>
      </c>
      <c r="F804" s="3">
        <v>312.70999999999998</v>
      </c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x14ac:dyDescent="0.25">
      <c r="A805" s="3">
        <v>2016</v>
      </c>
      <c r="B805" s="3" t="s">
        <v>38</v>
      </c>
      <c r="C805" s="3" t="s">
        <v>496</v>
      </c>
      <c r="D805" s="3">
        <v>7525.47</v>
      </c>
      <c r="E805" s="3">
        <v>34.24</v>
      </c>
      <c r="F805" s="3">
        <v>7254.72</v>
      </c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x14ac:dyDescent="0.25">
      <c r="A806" s="3">
        <v>2016</v>
      </c>
      <c r="B806" s="3" t="s">
        <v>38</v>
      </c>
      <c r="C806" s="3" t="s">
        <v>497</v>
      </c>
      <c r="D806" s="3">
        <v>0</v>
      </c>
      <c r="E806" s="3">
        <v>0</v>
      </c>
      <c r="F806" s="3">
        <v>0.9</v>
      </c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x14ac:dyDescent="0.25">
      <c r="A807" s="3">
        <v>2016</v>
      </c>
      <c r="B807" s="3" t="s">
        <v>38</v>
      </c>
      <c r="C807" s="3" t="s">
        <v>498</v>
      </c>
      <c r="D807" s="3">
        <v>1115.82</v>
      </c>
      <c r="E807" s="3">
        <v>0</v>
      </c>
      <c r="F807" s="3">
        <v>724.85</v>
      </c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x14ac:dyDescent="0.25">
      <c r="A808" s="3">
        <v>2016</v>
      </c>
      <c r="B808" s="3" t="s">
        <v>38</v>
      </c>
      <c r="C808" s="3" t="s">
        <v>499</v>
      </c>
      <c r="D808" s="3">
        <v>5.76</v>
      </c>
      <c r="E808" s="3">
        <v>0</v>
      </c>
      <c r="F808" s="3">
        <v>78.66</v>
      </c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x14ac:dyDescent="0.25">
      <c r="A809" s="3">
        <v>2016</v>
      </c>
      <c r="B809" s="3" t="s">
        <v>38</v>
      </c>
      <c r="C809" s="3" t="s">
        <v>500</v>
      </c>
      <c r="D809" s="3">
        <v>0</v>
      </c>
      <c r="E809" s="3">
        <v>0</v>
      </c>
      <c r="F809" s="3">
        <v>445.05</v>
      </c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x14ac:dyDescent="0.25">
      <c r="A810" s="3">
        <v>2016</v>
      </c>
      <c r="B810" s="3" t="s">
        <v>38</v>
      </c>
      <c r="C810" s="3" t="s">
        <v>501</v>
      </c>
      <c r="D810" s="3">
        <v>0</v>
      </c>
      <c r="E810" s="3">
        <v>144.31</v>
      </c>
      <c r="F810" s="3">
        <v>3017.62</v>
      </c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x14ac:dyDescent="0.25">
      <c r="A811" s="3">
        <v>2016</v>
      </c>
      <c r="B811" s="3" t="s">
        <v>38</v>
      </c>
      <c r="C811" s="3" t="s">
        <v>502</v>
      </c>
      <c r="D811" s="3">
        <v>15352.97</v>
      </c>
      <c r="E811" s="3">
        <v>327.64999999999998</v>
      </c>
      <c r="F811" s="3">
        <v>18541.27</v>
      </c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x14ac:dyDescent="0.25">
      <c r="A812" s="3">
        <v>2017</v>
      </c>
      <c r="B812" s="3" t="s">
        <v>38</v>
      </c>
      <c r="C812" s="3" t="s">
        <v>488</v>
      </c>
      <c r="D812" s="3">
        <v>2367.65</v>
      </c>
      <c r="E812" s="3">
        <v>111.08</v>
      </c>
      <c r="F812" s="3">
        <v>3892.49</v>
      </c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x14ac:dyDescent="0.25">
      <c r="A813" s="3">
        <v>2017</v>
      </c>
      <c r="B813" s="3" t="s">
        <v>38</v>
      </c>
      <c r="C813" s="3" t="s">
        <v>489</v>
      </c>
      <c r="D813" s="3">
        <v>85.71</v>
      </c>
      <c r="E813" s="3">
        <v>97.34</v>
      </c>
      <c r="F813" s="3">
        <v>1271.8699999999999</v>
      </c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x14ac:dyDescent="0.25">
      <c r="A814" s="3">
        <v>2017</v>
      </c>
      <c r="B814" s="3" t="s">
        <v>38</v>
      </c>
      <c r="C814" s="3" t="s">
        <v>490</v>
      </c>
      <c r="D814" s="3">
        <v>80</v>
      </c>
      <c r="E814" s="3">
        <v>2.7</v>
      </c>
      <c r="F814" s="3">
        <v>72.84</v>
      </c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x14ac:dyDescent="0.25">
      <c r="A815" s="3">
        <v>2017</v>
      </c>
      <c r="B815" s="3" t="s">
        <v>38</v>
      </c>
      <c r="C815" s="3" t="s">
        <v>491</v>
      </c>
      <c r="D815" s="3">
        <v>217.48</v>
      </c>
      <c r="E815" s="3">
        <v>6.13</v>
      </c>
      <c r="F815" s="3">
        <v>345.53</v>
      </c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x14ac:dyDescent="0.25">
      <c r="A816" s="3">
        <v>2017</v>
      </c>
      <c r="B816" s="3" t="s">
        <v>38</v>
      </c>
      <c r="C816" s="3" t="s">
        <v>492</v>
      </c>
      <c r="D816" s="3">
        <v>17.29</v>
      </c>
      <c r="E816" s="3">
        <v>24.26</v>
      </c>
      <c r="F816" s="3">
        <v>1258.3800000000001</v>
      </c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x14ac:dyDescent="0.25">
      <c r="A817" s="3">
        <v>2017</v>
      </c>
      <c r="B817" s="3" t="s">
        <v>38</v>
      </c>
      <c r="C817" s="3" t="s">
        <v>493</v>
      </c>
      <c r="D817" s="3">
        <v>114.95</v>
      </c>
      <c r="E817" s="3">
        <v>8.18</v>
      </c>
      <c r="F817" s="3">
        <v>176.63</v>
      </c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x14ac:dyDescent="0.25">
      <c r="A818" s="3">
        <v>2017</v>
      </c>
      <c r="B818" s="3" t="s">
        <v>38</v>
      </c>
      <c r="C818" s="3" t="s">
        <v>494</v>
      </c>
      <c r="D818" s="3">
        <v>10.49</v>
      </c>
      <c r="E818" s="3">
        <v>6.97</v>
      </c>
      <c r="F818" s="3">
        <v>894.73</v>
      </c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x14ac:dyDescent="0.25">
      <c r="A819" s="3">
        <v>2017</v>
      </c>
      <c r="B819" s="3" t="s">
        <v>38</v>
      </c>
      <c r="C819" s="3" t="s">
        <v>495</v>
      </c>
      <c r="D819" s="3">
        <v>1629.66</v>
      </c>
      <c r="E819" s="3">
        <v>225.99</v>
      </c>
      <c r="F819" s="3">
        <v>396.79</v>
      </c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x14ac:dyDescent="0.25">
      <c r="A820" s="3">
        <v>2017</v>
      </c>
      <c r="B820" s="3" t="s">
        <v>38</v>
      </c>
      <c r="C820" s="3" t="s">
        <v>496</v>
      </c>
      <c r="D820" s="3">
        <v>9375.66</v>
      </c>
      <c r="E820" s="3">
        <v>361.03</v>
      </c>
      <c r="F820" s="3">
        <v>3626.21</v>
      </c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x14ac:dyDescent="0.25">
      <c r="A821" s="3">
        <v>2017</v>
      </c>
      <c r="B821" s="3" t="s">
        <v>38</v>
      </c>
      <c r="C821" s="3" t="s">
        <v>497</v>
      </c>
      <c r="D821" s="3">
        <v>0</v>
      </c>
      <c r="E821" s="3">
        <v>0</v>
      </c>
      <c r="F821" s="3">
        <v>0</v>
      </c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x14ac:dyDescent="0.25">
      <c r="A822" s="3">
        <v>2017</v>
      </c>
      <c r="B822" s="3" t="s">
        <v>38</v>
      </c>
      <c r="C822" s="3" t="s">
        <v>498</v>
      </c>
      <c r="D822" s="3">
        <v>1062.4100000000001</v>
      </c>
      <c r="E822" s="3">
        <v>7.5</v>
      </c>
      <c r="F822" s="3">
        <v>552.28</v>
      </c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x14ac:dyDescent="0.25">
      <c r="A823" s="3">
        <v>2017</v>
      </c>
      <c r="B823" s="3" t="s">
        <v>38</v>
      </c>
      <c r="C823" s="3" t="s">
        <v>499</v>
      </c>
      <c r="D823" s="3">
        <v>20.97</v>
      </c>
      <c r="E823" s="3">
        <v>56.72</v>
      </c>
      <c r="F823" s="3">
        <v>30.93</v>
      </c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x14ac:dyDescent="0.25">
      <c r="A824" s="3">
        <v>2017</v>
      </c>
      <c r="B824" s="3" t="s">
        <v>38</v>
      </c>
      <c r="C824" s="3" t="s">
        <v>500</v>
      </c>
      <c r="D824" s="3">
        <v>0</v>
      </c>
      <c r="E824" s="3">
        <v>0.85</v>
      </c>
      <c r="F824" s="3">
        <v>92.99</v>
      </c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x14ac:dyDescent="0.25">
      <c r="A825" s="3">
        <v>2017</v>
      </c>
      <c r="B825" s="3" t="s">
        <v>38</v>
      </c>
      <c r="C825" s="3" t="s">
        <v>501</v>
      </c>
      <c r="D825" s="3">
        <v>4597.71</v>
      </c>
      <c r="E825" s="3">
        <v>442.36</v>
      </c>
      <c r="F825" s="3">
        <v>13347.21</v>
      </c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x14ac:dyDescent="0.25">
      <c r="A826" s="3">
        <v>2017</v>
      </c>
      <c r="B826" s="3" t="s">
        <v>38</v>
      </c>
      <c r="C826" s="3" t="s">
        <v>502</v>
      </c>
      <c r="D826" s="3">
        <v>19579.98</v>
      </c>
      <c r="E826" s="3">
        <v>1351.1</v>
      </c>
      <c r="F826" s="3">
        <v>25958.880000000001</v>
      </c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x14ac:dyDescent="0.25">
      <c r="A827" s="3">
        <v>2018</v>
      </c>
      <c r="B827" s="3" t="s">
        <v>38</v>
      </c>
      <c r="C827" s="3" t="s">
        <v>488</v>
      </c>
      <c r="D827" s="3">
        <v>2353</v>
      </c>
      <c r="E827" s="3">
        <v>162.72</v>
      </c>
      <c r="F827" s="3">
        <v>4439.58</v>
      </c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x14ac:dyDescent="0.25">
      <c r="A828" s="3">
        <v>2018</v>
      </c>
      <c r="B828" s="3" t="s">
        <v>38</v>
      </c>
      <c r="C828" s="3" t="s">
        <v>489</v>
      </c>
      <c r="D828" s="3">
        <v>1036</v>
      </c>
      <c r="E828" s="3">
        <v>122.13</v>
      </c>
      <c r="F828" s="3">
        <v>1407.98</v>
      </c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x14ac:dyDescent="0.25">
      <c r="A829" s="3">
        <v>2018</v>
      </c>
      <c r="B829" s="3" t="s">
        <v>38</v>
      </c>
      <c r="C829" s="3" t="s">
        <v>490</v>
      </c>
      <c r="D829" s="3">
        <v>198</v>
      </c>
      <c r="E829" s="3">
        <v>5.25</v>
      </c>
      <c r="F829" s="3">
        <v>154.55000000000001</v>
      </c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x14ac:dyDescent="0.25">
      <c r="A830" s="3">
        <v>2018</v>
      </c>
      <c r="B830" s="3" t="s">
        <v>38</v>
      </c>
      <c r="C830" s="3" t="s">
        <v>491</v>
      </c>
      <c r="D830" s="3">
        <v>836</v>
      </c>
      <c r="E830" s="3">
        <v>8.84</v>
      </c>
      <c r="F830" s="3">
        <v>477.09</v>
      </c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x14ac:dyDescent="0.25">
      <c r="A831" s="3">
        <v>2018</v>
      </c>
      <c r="B831" s="3" t="s">
        <v>38</v>
      </c>
      <c r="C831" s="3" t="s">
        <v>492</v>
      </c>
      <c r="D831" s="3">
        <v>163</v>
      </c>
      <c r="E831" s="3">
        <v>42</v>
      </c>
      <c r="F831" s="3">
        <v>1445.93</v>
      </c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x14ac:dyDescent="0.25">
      <c r="A832" s="3">
        <v>2018</v>
      </c>
      <c r="B832" s="3" t="s">
        <v>38</v>
      </c>
      <c r="C832" s="3" t="s">
        <v>493</v>
      </c>
      <c r="D832" s="3">
        <v>190</v>
      </c>
      <c r="E832" s="3">
        <v>16.48</v>
      </c>
      <c r="F832" s="3">
        <v>278.93</v>
      </c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x14ac:dyDescent="0.25">
      <c r="A833" s="3">
        <v>2018</v>
      </c>
      <c r="B833" s="3" t="s">
        <v>38</v>
      </c>
      <c r="C833" s="3" t="s">
        <v>494</v>
      </c>
      <c r="D833" s="3">
        <v>24</v>
      </c>
      <c r="E833" s="3">
        <v>19.46</v>
      </c>
      <c r="F833" s="3">
        <v>1499.79</v>
      </c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x14ac:dyDescent="0.25">
      <c r="A834" s="3">
        <v>2018</v>
      </c>
      <c r="B834" s="3" t="s">
        <v>38</v>
      </c>
      <c r="C834" s="3" t="s">
        <v>495</v>
      </c>
      <c r="D834" s="3">
        <v>1916</v>
      </c>
      <c r="E834" s="3">
        <v>342.16</v>
      </c>
      <c r="F834" s="3">
        <v>425.17</v>
      </c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x14ac:dyDescent="0.25">
      <c r="A835" s="3">
        <v>2018</v>
      </c>
      <c r="B835" s="3" t="s">
        <v>38</v>
      </c>
      <c r="C835" s="3" t="s">
        <v>496</v>
      </c>
      <c r="D835" s="3">
        <v>9045</v>
      </c>
      <c r="E835" s="3">
        <v>643.32000000000005</v>
      </c>
      <c r="F835" s="3">
        <v>3864.51</v>
      </c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x14ac:dyDescent="0.25">
      <c r="A836" s="3">
        <v>2018</v>
      </c>
      <c r="B836" s="3" t="s">
        <v>38</v>
      </c>
      <c r="C836" s="3" t="s">
        <v>497</v>
      </c>
      <c r="D836" s="3">
        <v>0</v>
      </c>
      <c r="E836" s="3">
        <v>0</v>
      </c>
      <c r="F836" s="3">
        <v>0</v>
      </c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x14ac:dyDescent="0.25">
      <c r="A837" s="3">
        <v>2018</v>
      </c>
      <c r="B837" s="3" t="s">
        <v>38</v>
      </c>
      <c r="C837" s="3" t="s">
        <v>498</v>
      </c>
      <c r="D837" s="3">
        <v>223</v>
      </c>
      <c r="E837" s="3">
        <v>10.220000000000001</v>
      </c>
      <c r="F837" s="3">
        <v>868.33</v>
      </c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x14ac:dyDescent="0.25">
      <c r="A838" s="3">
        <v>2018</v>
      </c>
      <c r="B838" s="3" t="s">
        <v>38</v>
      </c>
      <c r="C838" s="3" t="s">
        <v>499</v>
      </c>
      <c r="D838" s="3">
        <v>0</v>
      </c>
      <c r="E838" s="3">
        <v>69.19</v>
      </c>
      <c r="F838" s="3">
        <v>100.36</v>
      </c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x14ac:dyDescent="0.25">
      <c r="A839" s="3">
        <v>2018</v>
      </c>
      <c r="B839" s="3" t="s">
        <v>38</v>
      </c>
      <c r="C839" s="3" t="s">
        <v>500</v>
      </c>
      <c r="D839" s="3">
        <v>0</v>
      </c>
      <c r="E839" s="3">
        <v>12.14</v>
      </c>
      <c r="F839" s="3">
        <v>135.13999999999999</v>
      </c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x14ac:dyDescent="0.25">
      <c r="A840" s="3">
        <v>2018</v>
      </c>
      <c r="B840" s="3" t="s">
        <v>38</v>
      </c>
      <c r="C840" s="3" t="s">
        <v>501</v>
      </c>
      <c r="D840" s="3">
        <v>3069</v>
      </c>
      <c r="E840" s="3">
        <v>724.06</v>
      </c>
      <c r="F840" s="3">
        <v>15951.7</v>
      </c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x14ac:dyDescent="0.25">
      <c r="A841" s="3">
        <v>2018</v>
      </c>
      <c r="B841" s="3" t="s">
        <v>38</v>
      </c>
      <c r="C841" s="3" t="s">
        <v>502</v>
      </c>
      <c r="D841" s="3">
        <v>19053</v>
      </c>
      <c r="E841" s="3">
        <v>2178.1799999999998</v>
      </c>
      <c r="F841" s="3">
        <v>31049.03</v>
      </c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x14ac:dyDescent="0.25">
      <c r="A842" s="3">
        <v>2019</v>
      </c>
      <c r="B842" s="3" t="s">
        <v>38</v>
      </c>
      <c r="C842" s="3" t="s">
        <v>488</v>
      </c>
      <c r="D842" s="3">
        <v>2464.3200000000002</v>
      </c>
      <c r="E842" s="3">
        <v>302.72000000000003</v>
      </c>
      <c r="F842" s="3">
        <v>3719</v>
      </c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x14ac:dyDescent="0.25">
      <c r="A843" s="3">
        <v>2019</v>
      </c>
      <c r="B843" s="3" t="s">
        <v>38</v>
      </c>
      <c r="C843" s="3" t="s">
        <v>489</v>
      </c>
      <c r="D843" s="3">
        <v>1101</v>
      </c>
      <c r="E843" s="3">
        <v>165.49</v>
      </c>
      <c r="F843" s="3">
        <v>564.21</v>
      </c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x14ac:dyDescent="0.25">
      <c r="A844" s="3">
        <v>2019</v>
      </c>
      <c r="B844" s="3" t="s">
        <v>38</v>
      </c>
      <c r="C844" s="3" t="s">
        <v>490</v>
      </c>
      <c r="D844" s="3">
        <v>96.63</v>
      </c>
      <c r="E844" s="3">
        <v>1.57</v>
      </c>
      <c r="F844" s="3">
        <v>84.64</v>
      </c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x14ac:dyDescent="0.25">
      <c r="A845" s="3">
        <v>2019</v>
      </c>
      <c r="B845" s="3" t="s">
        <v>38</v>
      </c>
      <c r="C845" s="3" t="s">
        <v>491</v>
      </c>
      <c r="D845" s="3">
        <v>394.38</v>
      </c>
      <c r="E845" s="3">
        <v>19.12</v>
      </c>
      <c r="F845" s="3">
        <v>346.51</v>
      </c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x14ac:dyDescent="0.25">
      <c r="A846" s="3">
        <v>2019</v>
      </c>
      <c r="B846" s="3" t="s">
        <v>38</v>
      </c>
      <c r="C846" s="3" t="s">
        <v>492</v>
      </c>
      <c r="D846" s="3">
        <v>451.47</v>
      </c>
      <c r="E846" s="3">
        <v>110.86</v>
      </c>
      <c r="F846" s="3">
        <v>753.63</v>
      </c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x14ac:dyDescent="0.25">
      <c r="A847" s="3">
        <v>2019</v>
      </c>
      <c r="B847" s="3" t="s">
        <v>38</v>
      </c>
      <c r="C847" s="3" t="s">
        <v>493</v>
      </c>
      <c r="D847" s="3">
        <v>83.99</v>
      </c>
      <c r="E847" s="3">
        <v>16.21</v>
      </c>
      <c r="F847" s="3">
        <v>241.72</v>
      </c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x14ac:dyDescent="0.25">
      <c r="A848" s="3">
        <v>2019</v>
      </c>
      <c r="B848" s="3" t="s">
        <v>38</v>
      </c>
      <c r="C848" s="3" t="s">
        <v>494</v>
      </c>
      <c r="D848" s="3">
        <v>1026.07</v>
      </c>
      <c r="E848" s="3">
        <v>57.37</v>
      </c>
      <c r="F848" s="3">
        <v>822.38</v>
      </c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x14ac:dyDescent="0.25">
      <c r="A849" s="3">
        <v>2019</v>
      </c>
      <c r="B849" s="3" t="s">
        <v>38</v>
      </c>
      <c r="C849" s="3" t="s">
        <v>495</v>
      </c>
      <c r="D849" s="3">
        <v>91.38</v>
      </c>
      <c r="E849" s="3">
        <v>57.98</v>
      </c>
      <c r="F849" s="3">
        <v>35.17</v>
      </c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x14ac:dyDescent="0.25">
      <c r="A850" s="3">
        <v>2019</v>
      </c>
      <c r="B850" s="3" t="s">
        <v>38</v>
      </c>
      <c r="C850" s="3" t="s">
        <v>496</v>
      </c>
      <c r="D850" s="3">
        <v>10813.32</v>
      </c>
      <c r="E850" s="3">
        <v>250.65</v>
      </c>
      <c r="F850" s="3">
        <v>7500.34</v>
      </c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x14ac:dyDescent="0.25">
      <c r="A851" s="3">
        <v>2019</v>
      </c>
      <c r="B851" s="3" t="s">
        <v>38</v>
      </c>
      <c r="C851" s="3" t="s">
        <v>497</v>
      </c>
      <c r="D851" s="3">
        <v>0</v>
      </c>
      <c r="E851" s="3">
        <v>15.58</v>
      </c>
      <c r="F851" s="3">
        <v>0</v>
      </c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x14ac:dyDescent="0.25">
      <c r="A852" s="3">
        <v>2019</v>
      </c>
      <c r="B852" s="3" t="s">
        <v>38</v>
      </c>
      <c r="C852" s="3" t="s">
        <v>498</v>
      </c>
      <c r="D852" s="3">
        <v>1166.48</v>
      </c>
      <c r="E852" s="3">
        <v>1.1599999999999999</v>
      </c>
      <c r="F852" s="3">
        <v>613.41999999999996</v>
      </c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x14ac:dyDescent="0.25">
      <c r="A853" s="3">
        <v>2019</v>
      </c>
      <c r="B853" s="3" t="s">
        <v>38</v>
      </c>
      <c r="C853" s="3" t="s">
        <v>499</v>
      </c>
      <c r="D853" s="3">
        <v>0</v>
      </c>
      <c r="E853" s="3">
        <v>2.91</v>
      </c>
      <c r="F853" s="3">
        <v>34.46</v>
      </c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x14ac:dyDescent="0.25">
      <c r="A854" s="3">
        <v>2019</v>
      </c>
      <c r="B854" s="3" t="s">
        <v>38</v>
      </c>
      <c r="C854" s="3" t="s">
        <v>500</v>
      </c>
      <c r="D854" s="3">
        <v>0</v>
      </c>
      <c r="E854" s="3">
        <v>616.14</v>
      </c>
      <c r="F854" s="3">
        <v>94.54</v>
      </c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x14ac:dyDescent="0.25">
      <c r="A855" s="3">
        <v>2019</v>
      </c>
      <c r="B855" s="3" t="s">
        <v>38</v>
      </c>
      <c r="C855" s="3" t="s">
        <v>501</v>
      </c>
      <c r="D855" s="3">
        <v>3899.67</v>
      </c>
      <c r="E855" s="3">
        <v>1498.76</v>
      </c>
      <c r="F855" s="3">
        <v>14545.28</v>
      </c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x14ac:dyDescent="0.25">
      <c r="A856" s="3">
        <v>2019</v>
      </c>
      <c r="B856" s="3" t="s">
        <v>38</v>
      </c>
      <c r="C856" s="3" t="s">
        <v>502</v>
      </c>
      <c r="D856" s="3">
        <v>21588.71</v>
      </c>
      <c r="E856" s="3">
        <v>3116.51</v>
      </c>
      <c r="F856" s="3">
        <v>29355.31</v>
      </c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x14ac:dyDescent="0.25">
      <c r="A857" s="3">
        <v>2020</v>
      </c>
      <c r="B857" s="3" t="s">
        <v>38</v>
      </c>
      <c r="C857" s="3" t="s">
        <v>488</v>
      </c>
      <c r="D857" s="3">
        <v>4496</v>
      </c>
      <c r="E857" s="3">
        <v>565.16</v>
      </c>
      <c r="F857" s="3">
        <v>4363.4399999999996</v>
      </c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x14ac:dyDescent="0.25">
      <c r="A858" s="3">
        <v>2020</v>
      </c>
      <c r="B858" s="3" t="s">
        <v>38</v>
      </c>
      <c r="C858" s="3" t="s">
        <v>489</v>
      </c>
      <c r="D858" s="3">
        <v>1310</v>
      </c>
      <c r="E858" s="3">
        <v>19.79</v>
      </c>
      <c r="F858" s="3">
        <v>743.43</v>
      </c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x14ac:dyDescent="0.25">
      <c r="A859" s="3">
        <v>2020</v>
      </c>
      <c r="B859" s="3" t="s">
        <v>38</v>
      </c>
      <c r="C859" s="3" t="s">
        <v>490</v>
      </c>
      <c r="D859" s="3">
        <v>89</v>
      </c>
      <c r="E859" s="3">
        <v>1.91</v>
      </c>
      <c r="F859" s="3">
        <v>353.46</v>
      </c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x14ac:dyDescent="0.25">
      <c r="A860" s="3">
        <v>2020</v>
      </c>
      <c r="B860" s="3" t="s">
        <v>38</v>
      </c>
      <c r="C860" s="3" t="s">
        <v>491</v>
      </c>
      <c r="D860" s="3">
        <v>724</v>
      </c>
      <c r="E860" s="3">
        <v>191.56</v>
      </c>
      <c r="F860" s="3">
        <v>904.26</v>
      </c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x14ac:dyDescent="0.25">
      <c r="A861" s="3">
        <v>2020</v>
      </c>
      <c r="B861" s="3" t="s">
        <v>38</v>
      </c>
      <c r="C861" s="3" t="s">
        <v>492</v>
      </c>
      <c r="D861" s="3">
        <v>532</v>
      </c>
      <c r="E861" s="3">
        <v>170.47</v>
      </c>
      <c r="F861" s="3">
        <v>1344.32</v>
      </c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x14ac:dyDescent="0.25">
      <c r="A862" s="3">
        <v>2020</v>
      </c>
      <c r="B862" s="3" t="s">
        <v>38</v>
      </c>
      <c r="C862" s="3" t="s">
        <v>493</v>
      </c>
      <c r="D862" s="3">
        <v>272</v>
      </c>
      <c r="E862" s="3">
        <v>8.41</v>
      </c>
      <c r="F862" s="3">
        <v>167.68</v>
      </c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x14ac:dyDescent="0.25">
      <c r="A863" s="3">
        <v>2020</v>
      </c>
      <c r="B863" s="3" t="s">
        <v>38</v>
      </c>
      <c r="C863" s="3" t="s">
        <v>494</v>
      </c>
      <c r="D863" s="3">
        <v>15</v>
      </c>
      <c r="E863" s="3">
        <v>90.37</v>
      </c>
      <c r="F863" s="3">
        <v>1365.76</v>
      </c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x14ac:dyDescent="0.25">
      <c r="A864" s="3">
        <v>2020</v>
      </c>
      <c r="B864" s="3" t="s">
        <v>38</v>
      </c>
      <c r="C864" s="3" t="s">
        <v>495</v>
      </c>
      <c r="D864" s="3">
        <v>1750</v>
      </c>
      <c r="E864" s="3">
        <v>80.319999999999993</v>
      </c>
      <c r="F864" s="3">
        <v>285.77999999999997</v>
      </c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x14ac:dyDescent="0.25">
      <c r="A865" s="3">
        <v>2020</v>
      </c>
      <c r="B865" s="3" t="s">
        <v>38</v>
      </c>
      <c r="C865" s="3" t="s">
        <v>496</v>
      </c>
      <c r="D865" s="3">
        <v>8114</v>
      </c>
      <c r="E865" s="3">
        <v>505.54</v>
      </c>
      <c r="F865" s="3">
        <v>4661.63</v>
      </c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x14ac:dyDescent="0.25">
      <c r="A866" s="3">
        <v>2020</v>
      </c>
      <c r="B866" s="3" t="s">
        <v>38</v>
      </c>
      <c r="C866" s="3" t="s">
        <v>497</v>
      </c>
      <c r="D866" s="3">
        <v>0</v>
      </c>
      <c r="E866" s="3">
        <v>0.3</v>
      </c>
      <c r="F866" s="3">
        <v>0</v>
      </c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x14ac:dyDescent="0.25">
      <c r="A867" s="3">
        <v>2020</v>
      </c>
      <c r="B867" s="3" t="s">
        <v>38</v>
      </c>
      <c r="C867" s="3" t="s">
        <v>498</v>
      </c>
      <c r="D867" s="3">
        <v>42</v>
      </c>
      <c r="E867" s="3">
        <v>0</v>
      </c>
      <c r="F867" s="3">
        <v>252.37</v>
      </c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x14ac:dyDescent="0.25">
      <c r="A868" s="3">
        <v>2020</v>
      </c>
      <c r="B868" s="3" t="s">
        <v>38</v>
      </c>
      <c r="C868" s="3" t="s">
        <v>499</v>
      </c>
      <c r="D868" s="3">
        <v>0</v>
      </c>
      <c r="E868" s="3">
        <v>9.31</v>
      </c>
      <c r="F868" s="3">
        <v>410.39</v>
      </c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x14ac:dyDescent="0.25">
      <c r="A869" s="3">
        <v>2020</v>
      </c>
      <c r="B869" s="3" t="s">
        <v>38</v>
      </c>
      <c r="C869" s="3" t="s">
        <v>500</v>
      </c>
      <c r="D869" s="3">
        <v>0</v>
      </c>
      <c r="E869" s="3">
        <v>0.75</v>
      </c>
      <c r="F869" s="3">
        <v>263.68</v>
      </c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x14ac:dyDescent="0.25">
      <c r="A870" s="3">
        <v>2020</v>
      </c>
      <c r="B870" s="3" t="s">
        <v>38</v>
      </c>
      <c r="C870" s="3" t="s">
        <v>501</v>
      </c>
      <c r="D870" s="3">
        <v>9677</v>
      </c>
      <c r="E870" s="3">
        <v>885.71</v>
      </c>
      <c r="F870" s="3">
        <v>24501.1</v>
      </c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x14ac:dyDescent="0.25">
      <c r="A871" s="3">
        <v>2020</v>
      </c>
      <c r="B871" s="3" t="s">
        <v>38</v>
      </c>
      <c r="C871" s="3" t="s">
        <v>502</v>
      </c>
      <c r="D871" s="3">
        <v>27021</v>
      </c>
      <c r="E871" s="3">
        <v>2529.61</v>
      </c>
      <c r="F871" s="3">
        <v>39617.31</v>
      </c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x14ac:dyDescent="0.25">
      <c r="A872" s="3">
        <v>2021</v>
      </c>
      <c r="B872" s="3" t="s">
        <v>38</v>
      </c>
      <c r="C872" s="3" t="s">
        <v>488</v>
      </c>
      <c r="D872" s="3">
        <v>315</v>
      </c>
      <c r="E872" s="3">
        <v>244.3</v>
      </c>
      <c r="F872" s="3">
        <v>5944.37</v>
      </c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x14ac:dyDescent="0.25">
      <c r="A873" s="3">
        <v>2021</v>
      </c>
      <c r="B873" s="3" t="s">
        <v>38</v>
      </c>
      <c r="C873" s="3" t="s">
        <v>489</v>
      </c>
      <c r="D873" s="3">
        <v>285.10000000000002</v>
      </c>
      <c r="E873" s="3">
        <v>133.13999999999999</v>
      </c>
      <c r="F873" s="3">
        <v>760.17</v>
      </c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x14ac:dyDescent="0.25">
      <c r="A874" s="3">
        <v>2021</v>
      </c>
      <c r="B874" s="3" t="s">
        <v>38</v>
      </c>
      <c r="C874" s="3" t="s">
        <v>490</v>
      </c>
      <c r="D874" s="3">
        <v>571</v>
      </c>
      <c r="E874" s="3">
        <v>23.01</v>
      </c>
      <c r="F874" s="3">
        <v>111.17</v>
      </c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x14ac:dyDescent="0.25">
      <c r="A875" s="3">
        <v>2021</v>
      </c>
      <c r="B875" s="3" t="s">
        <v>38</v>
      </c>
      <c r="C875" s="3" t="s">
        <v>491</v>
      </c>
      <c r="D875" s="3">
        <v>1497</v>
      </c>
      <c r="E875" s="3">
        <v>118.87</v>
      </c>
      <c r="F875" s="3">
        <v>636.63</v>
      </c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x14ac:dyDescent="0.25">
      <c r="A876" s="3">
        <v>2021</v>
      </c>
      <c r="B876" s="3" t="s">
        <v>38</v>
      </c>
      <c r="C876" s="3" t="s">
        <v>492</v>
      </c>
      <c r="D876" s="3">
        <v>1645</v>
      </c>
      <c r="E876" s="3">
        <v>132.58000000000001</v>
      </c>
      <c r="F876" s="3">
        <v>2130.81</v>
      </c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x14ac:dyDescent="0.25">
      <c r="A877" s="3">
        <v>2021</v>
      </c>
      <c r="B877" s="3" t="s">
        <v>38</v>
      </c>
      <c r="C877" s="3" t="s">
        <v>493</v>
      </c>
      <c r="D877" s="3">
        <v>283</v>
      </c>
      <c r="E877" s="3">
        <v>290.43</v>
      </c>
      <c r="F877" s="3">
        <v>109.67</v>
      </c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x14ac:dyDescent="0.25">
      <c r="A878" s="3">
        <v>2021</v>
      </c>
      <c r="B878" s="3" t="s">
        <v>38</v>
      </c>
      <c r="C878" s="3" t="s">
        <v>494</v>
      </c>
      <c r="D878" s="3">
        <v>125.01</v>
      </c>
      <c r="E878" s="3">
        <v>110.46</v>
      </c>
      <c r="F878" s="3">
        <v>1065.95</v>
      </c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x14ac:dyDescent="0.25">
      <c r="A879" s="3">
        <v>2021</v>
      </c>
      <c r="B879" s="3" t="s">
        <v>38</v>
      </c>
      <c r="C879" s="3" t="s">
        <v>495</v>
      </c>
      <c r="D879" s="3">
        <v>1110</v>
      </c>
      <c r="E879" s="3">
        <v>183.16</v>
      </c>
      <c r="F879" s="3">
        <v>55.82</v>
      </c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x14ac:dyDescent="0.25">
      <c r="A880" s="3">
        <v>2021</v>
      </c>
      <c r="B880" s="3" t="s">
        <v>38</v>
      </c>
      <c r="C880" s="3" t="s">
        <v>496</v>
      </c>
      <c r="D880" s="3">
        <v>439</v>
      </c>
      <c r="E880" s="3">
        <v>939.83</v>
      </c>
      <c r="F880" s="3">
        <v>4973.2700000000004</v>
      </c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x14ac:dyDescent="0.25">
      <c r="A881" s="3">
        <v>2021</v>
      </c>
      <c r="B881" s="3" t="s">
        <v>38</v>
      </c>
      <c r="C881" s="3" t="s">
        <v>497</v>
      </c>
      <c r="D881" s="3">
        <v>0</v>
      </c>
      <c r="E881" s="3">
        <v>81.56</v>
      </c>
      <c r="F881" s="3">
        <v>0</v>
      </c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x14ac:dyDescent="0.25">
      <c r="A882" s="3">
        <v>2021</v>
      </c>
      <c r="B882" s="3" t="s">
        <v>38</v>
      </c>
      <c r="C882" s="3" t="s">
        <v>498</v>
      </c>
      <c r="D882" s="3">
        <v>1704.3</v>
      </c>
      <c r="E882" s="3">
        <v>0</v>
      </c>
      <c r="F882" s="3">
        <v>371.99</v>
      </c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x14ac:dyDescent="0.25">
      <c r="A883" s="3">
        <v>2021</v>
      </c>
      <c r="B883" s="3" t="s">
        <v>38</v>
      </c>
      <c r="C883" s="3" t="s">
        <v>499</v>
      </c>
      <c r="D883" s="3">
        <v>0</v>
      </c>
      <c r="E883" s="3">
        <v>53.14</v>
      </c>
      <c r="F883" s="3">
        <v>64.81</v>
      </c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x14ac:dyDescent="0.25">
      <c r="A884" s="3">
        <v>2021</v>
      </c>
      <c r="B884" s="3" t="s">
        <v>38</v>
      </c>
      <c r="C884" s="3" t="s">
        <v>500</v>
      </c>
      <c r="D884" s="3">
        <v>0</v>
      </c>
      <c r="E884" s="3">
        <v>10.74</v>
      </c>
      <c r="F884" s="3">
        <v>760.96</v>
      </c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x14ac:dyDescent="0.25">
      <c r="A885" s="3">
        <v>2021</v>
      </c>
      <c r="B885" s="3" t="s">
        <v>38</v>
      </c>
      <c r="C885" s="3" t="s">
        <v>501</v>
      </c>
      <c r="D885" s="3">
        <v>5935.02</v>
      </c>
      <c r="E885" s="3">
        <v>1400.06</v>
      </c>
      <c r="F885" s="3">
        <v>26979.69</v>
      </c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x14ac:dyDescent="0.25">
      <c r="A886" s="3">
        <v>2021</v>
      </c>
      <c r="B886" s="3" t="s">
        <v>38</v>
      </c>
      <c r="C886" s="3" t="s">
        <v>502</v>
      </c>
      <c r="D886" s="3">
        <v>13909.43</v>
      </c>
      <c r="E886" s="3">
        <v>3721.28</v>
      </c>
      <c r="F886" s="3">
        <v>43965.79</v>
      </c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x14ac:dyDescent="0.25">
      <c r="A887" s="3">
        <v>2012</v>
      </c>
      <c r="B887" s="3" t="s">
        <v>39</v>
      </c>
      <c r="C887" s="3" t="s">
        <v>488</v>
      </c>
      <c r="D887" s="3">
        <v>318.14</v>
      </c>
      <c r="E887" s="3">
        <v>0</v>
      </c>
      <c r="F887" s="3">
        <v>252.53</v>
      </c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x14ac:dyDescent="0.25">
      <c r="A888" s="3">
        <v>2012</v>
      </c>
      <c r="B888" s="3" t="s">
        <v>39</v>
      </c>
      <c r="C888" s="3" t="s">
        <v>489</v>
      </c>
      <c r="D888" s="3">
        <v>1340.77</v>
      </c>
      <c r="E888" s="3">
        <v>0</v>
      </c>
      <c r="F888" s="3">
        <v>51.39</v>
      </c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x14ac:dyDescent="0.25">
      <c r="A889" s="3">
        <v>2012</v>
      </c>
      <c r="B889" s="3" t="s">
        <v>39</v>
      </c>
      <c r="C889" s="3" t="s">
        <v>490</v>
      </c>
      <c r="D889" s="3">
        <v>453.62</v>
      </c>
      <c r="E889" s="3">
        <v>0</v>
      </c>
      <c r="F889" s="3">
        <v>102.38</v>
      </c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x14ac:dyDescent="0.25">
      <c r="A890" s="3">
        <v>2012</v>
      </c>
      <c r="B890" s="3" t="s">
        <v>39</v>
      </c>
      <c r="C890" s="3" t="s">
        <v>491</v>
      </c>
      <c r="D890" s="3">
        <v>532.72</v>
      </c>
      <c r="E890" s="3">
        <v>0</v>
      </c>
      <c r="F890" s="3">
        <v>101.04</v>
      </c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x14ac:dyDescent="0.25">
      <c r="A891" s="3">
        <v>2012</v>
      </c>
      <c r="B891" s="3" t="s">
        <v>39</v>
      </c>
      <c r="C891" s="3" t="s">
        <v>492</v>
      </c>
      <c r="D891" s="3">
        <v>1518.89</v>
      </c>
      <c r="E891" s="3">
        <v>0</v>
      </c>
      <c r="F891" s="3">
        <v>414.98</v>
      </c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x14ac:dyDescent="0.25">
      <c r="A892" s="3">
        <v>2012</v>
      </c>
      <c r="B892" s="3" t="s">
        <v>39</v>
      </c>
      <c r="C892" s="3" t="s">
        <v>493</v>
      </c>
      <c r="D892" s="3">
        <v>81.03</v>
      </c>
      <c r="E892" s="3">
        <v>0</v>
      </c>
      <c r="F892" s="3">
        <v>44.79</v>
      </c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x14ac:dyDescent="0.25">
      <c r="A893" s="3">
        <v>2012</v>
      </c>
      <c r="B893" s="3" t="s">
        <v>39</v>
      </c>
      <c r="C893" s="3" t="s">
        <v>494</v>
      </c>
      <c r="D893" s="3">
        <v>2500.2600000000002</v>
      </c>
      <c r="E893" s="3">
        <v>0</v>
      </c>
      <c r="F893" s="3">
        <v>390.59</v>
      </c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x14ac:dyDescent="0.25">
      <c r="A894" s="3">
        <v>2012</v>
      </c>
      <c r="B894" s="3" t="s">
        <v>39</v>
      </c>
      <c r="C894" s="3" t="s">
        <v>495</v>
      </c>
      <c r="D894" s="3">
        <v>5.73</v>
      </c>
      <c r="E894" s="3">
        <v>0</v>
      </c>
      <c r="F894" s="3">
        <v>38.15</v>
      </c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x14ac:dyDescent="0.25">
      <c r="A895" s="3">
        <v>2012</v>
      </c>
      <c r="B895" s="3" t="s">
        <v>39</v>
      </c>
      <c r="C895" s="3" t="s">
        <v>496</v>
      </c>
      <c r="D895" s="3">
        <v>398.9</v>
      </c>
      <c r="E895" s="3">
        <v>0</v>
      </c>
      <c r="F895" s="3">
        <v>152.91999999999999</v>
      </c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x14ac:dyDescent="0.25">
      <c r="A896" s="3">
        <v>2012</v>
      </c>
      <c r="B896" s="3" t="s">
        <v>39</v>
      </c>
      <c r="C896" s="3" t="s">
        <v>497</v>
      </c>
      <c r="D896" s="3">
        <v>0</v>
      </c>
      <c r="E896" s="3">
        <v>0</v>
      </c>
      <c r="F896" s="3">
        <v>0</v>
      </c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x14ac:dyDescent="0.25">
      <c r="A897" s="3">
        <v>2012</v>
      </c>
      <c r="B897" s="3" t="s">
        <v>39</v>
      </c>
      <c r="C897" s="3" t="s">
        <v>498</v>
      </c>
      <c r="D897" s="3">
        <v>626.26</v>
      </c>
      <c r="E897" s="3">
        <v>0</v>
      </c>
      <c r="F897" s="3">
        <v>315.29000000000002</v>
      </c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x14ac:dyDescent="0.25">
      <c r="A898" s="3">
        <v>2012</v>
      </c>
      <c r="B898" s="3" t="s">
        <v>39</v>
      </c>
      <c r="C898" s="3" t="s">
        <v>499</v>
      </c>
      <c r="D898" s="3">
        <v>0</v>
      </c>
      <c r="E898" s="3">
        <v>0</v>
      </c>
      <c r="F898" s="3">
        <v>3.17</v>
      </c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x14ac:dyDescent="0.25">
      <c r="A899" s="3">
        <v>2012</v>
      </c>
      <c r="B899" s="3" t="s">
        <v>39</v>
      </c>
      <c r="C899" s="3" t="s">
        <v>500</v>
      </c>
      <c r="D899" s="3">
        <v>5362.59</v>
      </c>
      <c r="E899" s="3">
        <v>0</v>
      </c>
      <c r="F899" s="3">
        <v>160.88999999999999</v>
      </c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x14ac:dyDescent="0.25">
      <c r="A900" s="3">
        <v>2012</v>
      </c>
      <c r="B900" s="3" t="s">
        <v>39</v>
      </c>
      <c r="C900" s="3" t="s">
        <v>501</v>
      </c>
      <c r="D900" s="3">
        <v>1532.64</v>
      </c>
      <c r="E900" s="3">
        <v>0</v>
      </c>
      <c r="F900" s="3">
        <v>6943.74</v>
      </c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x14ac:dyDescent="0.25">
      <c r="A901" s="3">
        <v>2012</v>
      </c>
      <c r="B901" s="3" t="s">
        <v>39</v>
      </c>
      <c r="C901" s="3" t="s">
        <v>502</v>
      </c>
      <c r="D901" s="3">
        <v>14671.55</v>
      </c>
      <c r="E901" s="3">
        <v>0</v>
      </c>
      <c r="F901" s="3">
        <v>8971.86</v>
      </c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x14ac:dyDescent="0.25">
      <c r="A902" s="3">
        <v>2013</v>
      </c>
      <c r="B902" s="3" t="s">
        <v>39</v>
      </c>
      <c r="C902" s="3" t="s">
        <v>488</v>
      </c>
      <c r="D902" s="3">
        <v>240.21</v>
      </c>
      <c r="E902" s="3">
        <v>11.77</v>
      </c>
      <c r="F902" s="3">
        <v>921.18</v>
      </c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x14ac:dyDescent="0.25">
      <c r="A903" s="3">
        <v>2013</v>
      </c>
      <c r="B903" s="3" t="s">
        <v>39</v>
      </c>
      <c r="C903" s="3" t="s">
        <v>489</v>
      </c>
      <c r="D903" s="3">
        <v>30.89</v>
      </c>
      <c r="E903" s="3">
        <v>0</v>
      </c>
      <c r="F903" s="3">
        <v>45.86</v>
      </c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x14ac:dyDescent="0.25">
      <c r="A904" s="3">
        <v>2013</v>
      </c>
      <c r="B904" s="3" t="s">
        <v>39</v>
      </c>
      <c r="C904" s="3" t="s">
        <v>490</v>
      </c>
      <c r="D904" s="3">
        <v>451.13</v>
      </c>
      <c r="E904" s="3">
        <v>0</v>
      </c>
      <c r="F904" s="3">
        <v>70.790000000000006</v>
      </c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x14ac:dyDescent="0.25">
      <c r="A905" s="3">
        <v>2013</v>
      </c>
      <c r="B905" s="3" t="s">
        <v>39</v>
      </c>
      <c r="C905" s="3" t="s">
        <v>491</v>
      </c>
      <c r="D905" s="3">
        <v>572.20000000000005</v>
      </c>
      <c r="E905" s="3">
        <v>0.76</v>
      </c>
      <c r="F905" s="3">
        <v>131.80000000000001</v>
      </c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x14ac:dyDescent="0.25">
      <c r="A906" s="3">
        <v>2013</v>
      </c>
      <c r="B906" s="3" t="s">
        <v>39</v>
      </c>
      <c r="C906" s="3" t="s">
        <v>492</v>
      </c>
      <c r="D906" s="3">
        <v>1570.79</v>
      </c>
      <c r="E906" s="3">
        <v>19.63</v>
      </c>
      <c r="F906" s="3">
        <v>337.87</v>
      </c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x14ac:dyDescent="0.25">
      <c r="A907" s="3">
        <v>2013</v>
      </c>
      <c r="B907" s="3" t="s">
        <v>39</v>
      </c>
      <c r="C907" s="3" t="s">
        <v>493</v>
      </c>
      <c r="D907" s="3">
        <v>97.76</v>
      </c>
      <c r="E907" s="3">
        <v>0</v>
      </c>
      <c r="F907" s="3">
        <v>57.9</v>
      </c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x14ac:dyDescent="0.25">
      <c r="A908" s="3">
        <v>2013</v>
      </c>
      <c r="B908" s="3" t="s">
        <v>39</v>
      </c>
      <c r="C908" s="3" t="s">
        <v>494</v>
      </c>
      <c r="D908" s="3">
        <v>2537.91</v>
      </c>
      <c r="E908" s="3">
        <v>5.66</v>
      </c>
      <c r="F908" s="3">
        <v>517.74</v>
      </c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x14ac:dyDescent="0.25">
      <c r="A909" s="3">
        <v>2013</v>
      </c>
      <c r="B909" s="3" t="s">
        <v>39</v>
      </c>
      <c r="C909" s="3" t="s">
        <v>495</v>
      </c>
      <c r="D909" s="3">
        <v>0</v>
      </c>
      <c r="E909" s="3">
        <v>0</v>
      </c>
      <c r="F909" s="3">
        <v>16.420000000000002</v>
      </c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x14ac:dyDescent="0.25">
      <c r="A910" s="3">
        <v>2013</v>
      </c>
      <c r="B910" s="3" t="s">
        <v>39</v>
      </c>
      <c r="C910" s="3" t="s">
        <v>496</v>
      </c>
      <c r="D910" s="3">
        <v>501.83</v>
      </c>
      <c r="E910" s="3">
        <v>0</v>
      </c>
      <c r="F910" s="3">
        <v>2921.86</v>
      </c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x14ac:dyDescent="0.25">
      <c r="A911" s="3">
        <v>2013</v>
      </c>
      <c r="B911" s="3" t="s">
        <v>39</v>
      </c>
      <c r="C911" s="3" t="s">
        <v>497</v>
      </c>
      <c r="D911" s="3">
        <v>0</v>
      </c>
      <c r="E911" s="3">
        <v>0</v>
      </c>
      <c r="F911" s="3">
        <v>0</v>
      </c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x14ac:dyDescent="0.25">
      <c r="A912" s="3">
        <v>2013</v>
      </c>
      <c r="B912" s="3" t="s">
        <v>39</v>
      </c>
      <c r="C912" s="3" t="s">
        <v>498</v>
      </c>
      <c r="D912" s="3">
        <v>681.61</v>
      </c>
      <c r="E912" s="3">
        <v>0</v>
      </c>
      <c r="F912" s="3">
        <v>338.34</v>
      </c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x14ac:dyDescent="0.25">
      <c r="A913" s="3">
        <v>2013</v>
      </c>
      <c r="B913" s="3" t="s">
        <v>39</v>
      </c>
      <c r="C913" s="3" t="s">
        <v>499</v>
      </c>
      <c r="D913" s="3">
        <v>0</v>
      </c>
      <c r="E913" s="3">
        <v>0</v>
      </c>
      <c r="F913" s="3">
        <v>7.73</v>
      </c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x14ac:dyDescent="0.25">
      <c r="A914" s="3">
        <v>2013</v>
      </c>
      <c r="B914" s="3" t="s">
        <v>39</v>
      </c>
      <c r="C914" s="3" t="s">
        <v>500</v>
      </c>
      <c r="D914" s="3">
        <v>0</v>
      </c>
      <c r="E914" s="3">
        <v>0</v>
      </c>
      <c r="F914" s="3">
        <v>5</v>
      </c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x14ac:dyDescent="0.25">
      <c r="A915" s="3">
        <v>2013</v>
      </c>
      <c r="B915" s="3" t="s">
        <v>39</v>
      </c>
      <c r="C915" s="3" t="s">
        <v>501</v>
      </c>
      <c r="D915" s="3">
        <v>7369.84</v>
      </c>
      <c r="E915" s="3">
        <v>8.24</v>
      </c>
      <c r="F915" s="3">
        <v>4589.0600000000004</v>
      </c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x14ac:dyDescent="0.25">
      <c r="A916" s="3">
        <v>2013</v>
      </c>
      <c r="B916" s="3" t="s">
        <v>39</v>
      </c>
      <c r="C916" s="3" t="s">
        <v>502</v>
      </c>
      <c r="D916" s="3">
        <v>14054.17</v>
      </c>
      <c r="E916" s="3">
        <v>46.07</v>
      </c>
      <c r="F916" s="3">
        <v>9961.5499999999993</v>
      </c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x14ac:dyDescent="0.25">
      <c r="A917" s="3">
        <v>2014</v>
      </c>
      <c r="B917" s="3" t="s">
        <v>39</v>
      </c>
      <c r="C917" s="3" t="s">
        <v>488</v>
      </c>
      <c r="D917" s="3">
        <v>255.67</v>
      </c>
      <c r="E917" s="3">
        <v>11.4</v>
      </c>
      <c r="F917" s="3">
        <v>756.78</v>
      </c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x14ac:dyDescent="0.25">
      <c r="A918" s="3">
        <v>2014</v>
      </c>
      <c r="B918" s="3" t="s">
        <v>39</v>
      </c>
      <c r="C918" s="3" t="s">
        <v>489</v>
      </c>
      <c r="D918" s="3">
        <v>41.38</v>
      </c>
      <c r="E918" s="3">
        <v>0</v>
      </c>
      <c r="F918" s="3">
        <v>247.6</v>
      </c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x14ac:dyDescent="0.25">
      <c r="A919" s="3">
        <v>2014</v>
      </c>
      <c r="B919" s="3" t="s">
        <v>39</v>
      </c>
      <c r="C919" s="3" t="s">
        <v>490</v>
      </c>
      <c r="D919" s="3">
        <v>477.68</v>
      </c>
      <c r="E919" s="3">
        <v>0</v>
      </c>
      <c r="F919" s="3">
        <v>43.21</v>
      </c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x14ac:dyDescent="0.25">
      <c r="A920" s="3">
        <v>2014</v>
      </c>
      <c r="B920" s="3" t="s">
        <v>39</v>
      </c>
      <c r="C920" s="3" t="s">
        <v>491</v>
      </c>
      <c r="D920" s="3">
        <v>491.65</v>
      </c>
      <c r="E920" s="3">
        <v>11.26</v>
      </c>
      <c r="F920" s="3">
        <v>87.03</v>
      </c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x14ac:dyDescent="0.25">
      <c r="A921" s="3">
        <v>2014</v>
      </c>
      <c r="B921" s="3" t="s">
        <v>39</v>
      </c>
      <c r="C921" s="3" t="s">
        <v>492</v>
      </c>
      <c r="D921" s="3">
        <v>1698.07</v>
      </c>
      <c r="E921" s="3">
        <v>41.28</v>
      </c>
      <c r="F921" s="3">
        <v>352.14</v>
      </c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x14ac:dyDescent="0.25">
      <c r="A922" s="3">
        <v>2014</v>
      </c>
      <c r="B922" s="3" t="s">
        <v>39</v>
      </c>
      <c r="C922" s="3" t="s">
        <v>493</v>
      </c>
      <c r="D922" s="3">
        <v>184.72</v>
      </c>
      <c r="E922" s="3">
        <v>0</v>
      </c>
      <c r="F922" s="3">
        <v>70.430000000000007</v>
      </c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x14ac:dyDescent="0.25">
      <c r="A923" s="3">
        <v>2014</v>
      </c>
      <c r="B923" s="3" t="s">
        <v>39</v>
      </c>
      <c r="C923" s="3" t="s">
        <v>494</v>
      </c>
      <c r="D923" s="3">
        <v>2989.43</v>
      </c>
      <c r="E923" s="3">
        <v>19.13</v>
      </c>
      <c r="F923" s="3">
        <v>296.48</v>
      </c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x14ac:dyDescent="0.25">
      <c r="A924" s="3">
        <v>2014</v>
      </c>
      <c r="B924" s="3" t="s">
        <v>39</v>
      </c>
      <c r="C924" s="3" t="s">
        <v>495</v>
      </c>
      <c r="D924" s="3">
        <v>0</v>
      </c>
      <c r="E924" s="3">
        <v>11.25</v>
      </c>
      <c r="F924" s="3">
        <v>258.11</v>
      </c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x14ac:dyDescent="0.25">
      <c r="A925" s="3">
        <v>2014</v>
      </c>
      <c r="B925" s="3" t="s">
        <v>39</v>
      </c>
      <c r="C925" s="3" t="s">
        <v>496</v>
      </c>
      <c r="D925" s="3">
        <v>509.91</v>
      </c>
      <c r="E925" s="3">
        <v>291.55</v>
      </c>
      <c r="F925" s="3">
        <v>2735.09</v>
      </c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x14ac:dyDescent="0.25">
      <c r="A926" s="3">
        <v>2014</v>
      </c>
      <c r="B926" s="3" t="s">
        <v>39</v>
      </c>
      <c r="C926" s="3" t="s">
        <v>497</v>
      </c>
      <c r="D926" s="3">
        <v>0</v>
      </c>
      <c r="E926" s="3">
        <v>0</v>
      </c>
      <c r="F926" s="3">
        <v>0</v>
      </c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x14ac:dyDescent="0.25">
      <c r="A927" s="3">
        <v>2014</v>
      </c>
      <c r="B927" s="3" t="s">
        <v>39</v>
      </c>
      <c r="C927" s="3" t="s">
        <v>498</v>
      </c>
      <c r="D927" s="3">
        <v>772.16</v>
      </c>
      <c r="E927" s="3">
        <v>0</v>
      </c>
      <c r="F927" s="3">
        <v>309.79000000000002</v>
      </c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x14ac:dyDescent="0.25">
      <c r="A928" s="3">
        <v>2014</v>
      </c>
      <c r="B928" s="3" t="s">
        <v>39</v>
      </c>
      <c r="C928" s="3" t="s">
        <v>499</v>
      </c>
      <c r="D928" s="3">
        <v>0</v>
      </c>
      <c r="E928" s="3">
        <v>0</v>
      </c>
      <c r="F928" s="3">
        <v>1.26</v>
      </c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x14ac:dyDescent="0.25">
      <c r="A929" s="3">
        <v>2014</v>
      </c>
      <c r="B929" s="3" t="s">
        <v>39</v>
      </c>
      <c r="C929" s="3" t="s">
        <v>500</v>
      </c>
      <c r="D929" s="3">
        <v>0</v>
      </c>
      <c r="E929" s="3">
        <v>0</v>
      </c>
      <c r="F929" s="3">
        <v>5.42</v>
      </c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x14ac:dyDescent="0.25">
      <c r="A930" s="3">
        <v>2014</v>
      </c>
      <c r="B930" s="3" t="s">
        <v>39</v>
      </c>
      <c r="C930" s="3" t="s">
        <v>501</v>
      </c>
      <c r="D930" s="3">
        <v>17765.419999999998</v>
      </c>
      <c r="E930" s="3">
        <v>75.209999999999994</v>
      </c>
      <c r="F930" s="3">
        <v>3914.52</v>
      </c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x14ac:dyDescent="0.25">
      <c r="A931" s="3">
        <v>2014</v>
      </c>
      <c r="B931" s="3" t="s">
        <v>39</v>
      </c>
      <c r="C931" s="3" t="s">
        <v>502</v>
      </c>
      <c r="D931" s="3">
        <v>25186.09</v>
      </c>
      <c r="E931" s="3">
        <v>461.08</v>
      </c>
      <c r="F931" s="3">
        <v>9077.86</v>
      </c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x14ac:dyDescent="0.25">
      <c r="A932" s="3">
        <v>2015</v>
      </c>
      <c r="B932" s="3" t="s">
        <v>39</v>
      </c>
      <c r="C932" s="3" t="s">
        <v>488</v>
      </c>
      <c r="D932" s="3">
        <v>1704.7</v>
      </c>
      <c r="E932" s="3">
        <v>7.02</v>
      </c>
      <c r="F932" s="3">
        <v>1375.93</v>
      </c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x14ac:dyDescent="0.25">
      <c r="A933" s="3">
        <v>2015</v>
      </c>
      <c r="B933" s="3" t="s">
        <v>39</v>
      </c>
      <c r="C933" s="3" t="s">
        <v>489</v>
      </c>
      <c r="D933" s="3">
        <v>0</v>
      </c>
      <c r="E933" s="3">
        <v>0.3</v>
      </c>
      <c r="F933" s="3">
        <v>23.83</v>
      </c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x14ac:dyDescent="0.25">
      <c r="A934" s="3">
        <v>2015</v>
      </c>
      <c r="B934" s="3" t="s">
        <v>39</v>
      </c>
      <c r="C934" s="3" t="s">
        <v>490</v>
      </c>
      <c r="D934" s="3">
        <v>550.36</v>
      </c>
      <c r="E934" s="3">
        <v>4.08</v>
      </c>
      <c r="F934" s="3">
        <v>25.75</v>
      </c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x14ac:dyDescent="0.25">
      <c r="A935" s="3">
        <v>2015</v>
      </c>
      <c r="B935" s="3" t="s">
        <v>39</v>
      </c>
      <c r="C935" s="3" t="s">
        <v>491</v>
      </c>
      <c r="D935" s="3">
        <v>750.16</v>
      </c>
      <c r="E935" s="3">
        <v>141.32</v>
      </c>
      <c r="F935" s="3">
        <v>128.07</v>
      </c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x14ac:dyDescent="0.25">
      <c r="A936" s="3">
        <v>2015</v>
      </c>
      <c r="B936" s="3" t="s">
        <v>39</v>
      </c>
      <c r="C936" s="3" t="s">
        <v>492</v>
      </c>
      <c r="D936" s="3">
        <v>1626.06</v>
      </c>
      <c r="E936" s="3">
        <v>0</v>
      </c>
      <c r="F936" s="3">
        <v>1388.15</v>
      </c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x14ac:dyDescent="0.25">
      <c r="A937" s="3">
        <v>2015</v>
      </c>
      <c r="B937" s="3" t="s">
        <v>39</v>
      </c>
      <c r="C937" s="3" t="s">
        <v>493</v>
      </c>
      <c r="D937" s="3">
        <v>175.2</v>
      </c>
      <c r="E937" s="3">
        <v>119.37</v>
      </c>
      <c r="F937" s="3">
        <v>77.069999999999993</v>
      </c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x14ac:dyDescent="0.25">
      <c r="A938" s="3">
        <v>2015</v>
      </c>
      <c r="B938" s="3" t="s">
        <v>39</v>
      </c>
      <c r="C938" s="3" t="s">
        <v>494</v>
      </c>
      <c r="D938" s="3">
        <v>3407.69</v>
      </c>
      <c r="E938" s="3">
        <v>0</v>
      </c>
      <c r="F938" s="3">
        <v>650.16</v>
      </c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x14ac:dyDescent="0.25">
      <c r="A939" s="3">
        <v>2015</v>
      </c>
      <c r="B939" s="3" t="s">
        <v>39</v>
      </c>
      <c r="C939" s="3" t="s">
        <v>495</v>
      </c>
      <c r="D939" s="3">
        <v>12.81</v>
      </c>
      <c r="E939" s="3">
        <v>11.3</v>
      </c>
      <c r="F939" s="3">
        <v>8.6300000000000008</v>
      </c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x14ac:dyDescent="0.25">
      <c r="A940" s="3">
        <v>2015</v>
      </c>
      <c r="B940" s="3" t="s">
        <v>39</v>
      </c>
      <c r="C940" s="3" t="s">
        <v>496</v>
      </c>
      <c r="D940" s="3">
        <v>581.79999999999995</v>
      </c>
      <c r="E940" s="3">
        <v>0</v>
      </c>
      <c r="F940" s="3">
        <v>4296.6400000000003</v>
      </c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x14ac:dyDescent="0.25">
      <c r="A941" s="3">
        <v>2015</v>
      </c>
      <c r="B941" s="3" t="s">
        <v>39</v>
      </c>
      <c r="C941" s="3" t="s">
        <v>497</v>
      </c>
      <c r="D941" s="3">
        <v>0</v>
      </c>
      <c r="E941" s="3">
        <v>0</v>
      </c>
      <c r="F941" s="3">
        <v>0</v>
      </c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x14ac:dyDescent="0.25">
      <c r="A942" s="3">
        <v>2015</v>
      </c>
      <c r="B942" s="3" t="s">
        <v>39</v>
      </c>
      <c r="C942" s="3" t="s">
        <v>498</v>
      </c>
      <c r="D942" s="3">
        <v>866.11</v>
      </c>
      <c r="E942" s="3">
        <v>0</v>
      </c>
      <c r="F942" s="3">
        <v>296.3</v>
      </c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x14ac:dyDescent="0.25">
      <c r="A943" s="3">
        <v>2015</v>
      </c>
      <c r="B943" s="3" t="s">
        <v>39</v>
      </c>
      <c r="C943" s="3" t="s">
        <v>499</v>
      </c>
      <c r="D943" s="3">
        <v>0</v>
      </c>
      <c r="E943" s="3">
        <v>0</v>
      </c>
      <c r="F943" s="3">
        <v>3.18</v>
      </c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x14ac:dyDescent="0.25">
      <c r="A944" s="3">
        <v>2015</v>
      </c>
      <c r="B944" s="3" t="s">
        <v>39</v>
      </c>
      <c r="C944" s="3" t="s">
        <v>500</v>
      </c>
      <c r="D944" s="3">
        <v>0</v>
      </c>
      <c r="E944" s="3">
        <v>41.91</v>
      </c>
      <c r="F944" s="3">
        <v>5.0999999999999996</v>
      </c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x14ac:dyDescent="0.25">
      <c r="A945" s="3">
        <v>2015</v>
      </c>
      <c r="B945" s="3" t="s">
        <v>39</v>
      </c>
      <c r="C945" s="3" t="s">
        <v>501</v>
      </c>
      <c r="D945" s="3">
        <v>9770.1</v>
      </c>
      <c r="E945" s="3">
        <v>7.02</v>
      </c>
      <c r="F945" s="3">
        <v>1738.15</v>
      </c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x14ac:dyDescent="0.25">
      <c r="A946" s="3">
        <v>2015</v>
      </c>
      <c r="B946" s="3" t="s">
        <v>39</v>
      </c>
      <c r="C946" s="3" t="s">
        <v>502</v>
      </c>
      <c r="D946" s="3">
        <v>19444.990000000002</v>
      </c>
      <c r="E946" s="3">
        <v>332.32</v>
      </c>
      <c r="F946" s="3">
        <v>10016.959999999999</v>
      </c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x14ac:dyDescent="0.25">
      <c r="A947" s="3">
        <v>2016</v>
      </c>
      <c r="B947" s="3" t="s">
        <v>39</v>
      </c>
      <c r="C947" s="3" t="s">
        <v>488</v>
      </c>
      <c r="D947" s="3">
        <v>340.5</v>
      </c>
      <c r="E947" s="3">
        <v>24.11</v>
      </c>
      <c r="F947" s="3">
        <v>1817.97</v>
      </c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x14ac:dyDescent="0.25">
      <c r="A948" s="3">
        <v>2016</v>
      </c>
      <c r="B948" s="3" t="s">
        <v>39</v>
      </c>
      <c r="C948" s="3" t="s">
        <v>489</v>
      </c>
      <c r="D948" s="3">
        <v>0</v>
      </c>
      <c r="E948" s="3">
        <v>0.08</v>
      </c>
      <c r="F948" s="3">
        <v>74.52</v>
      </c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x14ac:dyDescent="0.25">
      <c r="A949" s="3">
        <v>2016</v>
      </c>
      <c r="B949" s="3" t="s">
        <v>39</v>
      </c>
      <c r="C949" s="3" t="s">
        <v>490</v>
      </c>
      <c r="D949" s="3">
        <v>669.43</v>
      </c>
      <c r="E949" s="3">
        <v>0</v>
      </c>
      <c r="F949" s="3">
        <v>5.12</v>
      </c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x14ac:dyDescent="0.25">
      <c r="A950" s="3">
        <v>2016</v>
      </c>
      <c r="B950" s="3" t="s">
        <v>39</v>
      </c>
      <c r="C950" s="3" t="s">
        <v>491</v>
      </c>
      <c r="D950" s="3">
        <v>465.55</v>
      </c>
      <c r="E950" s="3">
        <v>21.57</v>
      </c>
      <c r="F950" s="3">
        <v>290.26</v>
      </c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x14ac:dyDescent="0.25">
      <c r="A951" s="3">
        <v>2016</v>
      </c>
      <c r="B951" s="3" t="s">
        <v>39</v>
      </c>
      <c r="C951" s="3" t="s">
        <v>492</v>
      </c>
      <c r="D951" s="3">
        <v>1872.42</v>
      </c>
      <c r="E951" s="3">
        <v>10.91</v>
      </c>
      <c r="F951" s="3">
        <v>865.29</v>
      </c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x14ac:dyDescent="0.25">
      <c r="A952" s="3">
        <v>2016</v>
      </c>
      <c r="B952" s="3" t="s">
        <v>39</v>
      </c>
      <c r="C952" s="3" t="s">
        <v>493</v>
      </c>
      <c r="D952" s="3">
        <v>111.26</v>
      </c>
      <c r="E952" s="3">
        <v>0.11</v>
      </c>
      <c r="F952" s="3">
        <v>50.09</v>
      </c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x14ac:dyDescent="0.25">
      <c r="A953" s="3">
        <v>2016</v>
      </c>
      <c r="B953" s="3" t="s">
        <v>39</v>
      </c>
      <c r="C953" s="3" t="s">
        <v>494</v>
      </c>
      <c r="D953" s="3">
        <v>3805.84</v>
      </c>
      <c r="E953" s="3">
        <v>3.01</v>
      </c>
      <c r="F953" s="3">
        <v>642.72</v>
      </c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x14ac:dyDescent="0.25">
      <c r="A954" s="3">
        <v>2016</v>
      </c>
      <c r="B954" s="3" t="s">
        <v>39</v>
      </c>
      <c r="C954" s="3" t="s">
        <v>495</v>
      </c>
      <c r="D954" s="3">
        <v>17.489999999999998</v>
      </c>
      <c r="E954" s="3">
        <v>0</v>
      </c>
      <c r="F954" s="3">
        <v>0</v>
      </c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x14ac:dyDescent="0.25">
      <c r="A955" s="3">
        <v>2016</v>
      </c>
      <c r="B955" s="3" t="s">
        <v>39</v>
      </c>
      <c r="C955" s="3" t="s">
        <v>496</v>
      </c>
      <c r="D955" s="3">
        <v>629.58000000000004</v>
      </c>
      <c r="E955" s="3">
        <v>2.4500000000000002</v>
      </c>
      <c r="F955" s="3">
        <v>3592.5</v>
      </c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x14ac:dyDescent="0.25">
      <c r="A956" s="3">
        <v>2016</v>
      </c>
      <c r="B956" s="3" t="s">
        <v>39</v>
      </c>
      <c r="C956" s="3" t="s">
        <v>497</v>
      </c>
      <c r="D956" s="3">
        <v>0</v>
      </c>
      <c r="E956" s="3">
        <v>0</v>
      </c>
      <c r="F956" s="3">
        <v>0</v>
      </c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x14ac:dyDescent="0.25">
      <c r="A957" s="3">
        <v>2016</v>
      </c>
      <c r="B957" s="3" t="s">
        <v>39</v>
      </c>
      <c r="C957" s="3" t="s">
        <v>498</v>
      </c>
      <c r="D957" s="3">
        <v>771.34</v>
      </c>
      <c r="E957" s="3">
        <v>0</v>
      </c>
      <c r="F957" s="3">
        <v>45.49</v>
      </c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x14ac:dyDescent="0.25">
      <c r="A958" s="3">
        <v>2016</v>
      </c>
      <c r="B958" s="3" t="s">
        <v>39</v>
      </c>
      <c r="C958" s="3" t="s">
        <v>499</v>
      </c>
      <c r="D958" s="3">
        <v>0</v>
      </c>
      <c r="E958" s="3">
        <v>0</v>
      </c>
      <c r="F958" s="3">
        <v>5.76</v>
      </c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x14ac:dyDescent="0.25">
      <c r="A959" s="3">
        <v>2016</v>
      </c>
      <c r="B959" s="3" t="s">
        <v>39</v>
      </c>
      <c r="C959" s="3" t="s">
        <v>500</v>
      </c>
      <c r="D959" s="3">
        <v>0</v>
      </c>
      <c r="E959" s="3">
        <v>0</v>
      </c>
      <c r="F959" s="3">
        <v>6.08</v>
      </c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x14ac:dyDescent="0.25">
      <c r="A960" s="3">
        <v>2016</v>
      </c>
      <c r="B960" s="3" t="s">
        <v>39</v>
      </c>
      <c r="C960" s="3" t="s">
        <v>501</v>
      </c>
      <c r="D960" s="3">
        <v>7639.81</v>
      </c>
      <c r="E960" s="3">
        <v>73.58</v>
      </c>
      <c r="F960" s="3">
        <v>2111.88</v>
      </c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x14ac:dyDescent="0.25">
      <c r="A961" s="3">
        <v>2016</v>
      </c>
      <c r="B961" s="3" t="s">
        <v>39</v>
      </c>
      <c r="C961" s="3" t="s">
        <v>502</v>
      </c>
      <c r="D961" s="3">
        <v>16323.22</v>
      </c>
      <c r="E961" s="3">
        <v>135.82</v>
      </c>
      <c r="F961" s="3">
        <v>9507.68</v>
      </c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x14ac:dyDescent="0.25">
      <c r="A962" s="3">
        <v>2017</v>
      </c>
      <c r="B962" s="3" t="s">
        <v>39</v>
      </c>
      <c r="C962" s="3" t="s">
        <v>488</v>
      </c>
      <c r="D962" s="3">
        <v>1867.74</v>
      </c>
      <c r="E962" s="3">
        <v>188.39</v>
      </c>
      <c r="F962" s="3">
        <v>1690.63</v>
      </c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x14ac:dyDescent="0.25">
      <c r="A963" s="3">
        <v>2017</v>
      </c>
      <c r="B963" s="3" t="s">
        <v>39</v>
      </c>
      <c r="C963" s="3" t="s">
        <v>489</v>
      </c>
      <c r="D963" s="3">
        <v>176.89</v>
      </c>
      <c r="E963" s="3">
        <v>33.659999999999997</v>
      </c>
      <c r="F963" s="3">
        <v>94.06</v>
      </c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x14ac:dyDescent="0.25">
      <c r="A964" s="3">
        <v>2017</v>
      </c>
      <c r="B964" s="3" t="s">
        <v>39</v>
      </c>
      <c r="C964" s="3" t="s">
        <v>490</v>
      </c>
      <c r="D964" s="3">
        <v>659.66</v>
      </c>
      <c r="E964" s="3">
        <v>0</v>
      </c>
      <c r="F964" s="3">
        <v>0.56000000000000005</v>
      </c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x14ac:dyDescent="0.25">
      <c r="A965" s="3">
        <v>2017</v>
      </c>
      <c r="B965" s="3" t="s">
        <v>39</v>
      </c>
      <c r="C965" s="3" t="s">
        <v>491</v>
      </c>
      <c r="D965" s="3">
        <v>607.91</v>
      </c>
      <c r="E965" s="3">
        <v>59.66</v>
      </c>
      <c r="F965" s="3">
        <v>213.31</v>
      </c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x14ac:dyDescent="0.25">
      <c r="A966" s="3">
        <v>2017</v>
      </c>
      <c r="B966" s="3" t="s">
        <v>39</v>
      </c>
      <c r="C966" s="3" t="s">
        <v>492</v>
      </c>
      <c r="D966" s="3">
        <v>1908.18</v>
      </c>
      <c r="E966" s="3">
        <v>523.15</v>
      </c>
      <c r="F966" s="3">
        <v>1244.6400000000001</v>
      </c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x14ac:dyDescent="0.25">
      <c r="A967" s="3">
        <v>2017</v>
      </c>
      <c r="B967" s="3" t="s">
        <v>39</v>
      </c>
      <c r="C967" s="3" t="s">
        <v>493</v>
      </c>
      <c r="D967" s="3">
        <v>163.13999999999999</v>
      </c>
      <c r="E967" s="3">
        <v>15.51</v>
      </c>
      <c r="F967" s="3">
        <v>57.88</v>
      </c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x14ac:dyDescent="0.25">
      <c r="A968" s="3">
        <v>2017</v>
      </c>
      <c r="B968" s="3" t="s">
        <v>39</v>
      </c>
      <c r="C968" s="3" t="s">
        <v>494</v>
      </c>
      <c r="D968" s="3">
        <v>3815.59</v>
      </c>
      <c r="E968" s="3">
        <v>72.75</v>
      </c>
      <c r="F968" s="3">
        <v>657.97</v>
      </c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x14ac:dyDescent="0.25">
      <c r="A969" s="3">
        <v>2017</v>
      </c>
      <c r="B969" s="3" t="s">
        <v>39</v>
      </c>
      <c r="C969" s="3" t="s">
        <v>495</v>
      </c>
      <c r="D969" s="3">
        <v>0</v>
      </c>
      <c r="E969" s="3">
        <v>57.1</v>
      </c>
      <c r="F969" s="3">
        <v>823.8</v>
      </c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x14ac:dyDescent="0.25">
      <c r="A970" s="3">
        <v>2017</v>
      </c>
      <c r="B970" s="3" t="s">
        <v>39</v>
      </c>
      <c r="C970" s="3" t="s">
        <v>496</v>
      </c>
      <c r="D970" s="3">
        <v>892.09</v>
      </c>
      <c r="E970" s="3">
        <v>199.46</v>
      </c>
      <c r="F970" s="3">
        <v>1818.12</v>
      </c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x14ac:dyDescent="0.25">
      <c r="A971" s="3">
        <v>2017</v>
      </c>
      <c r="B971" s="3" t="s">
        <v>39</v>
      </c>
      <c r="C971" s="3" t="s">
        <v>497</v>
      </c>
      <c r="D971" s="3">
        <v>0</v>
      </c>
      <c r="E971" s="3">
        <v>0</v>
      </c>
      <c r="F971" s="3">
        <v>0</v>
      </c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x14ac:dyDescent="0.25">
      <c r="A972" s="3">
        <v>2017</v>
      </c>
      <c r="B972" s="3" t="s">
        <v>39</v>
      </c>
      <c r="C972" s="3" t="s">
        <v>498</v>
      </c>
      <c r="D972" s="3">
        <v>1025.98</v>
      </c>
      <c r="E972" s="3">
        <v>0</v>
      </c>
      <c r="F972" s="3">
        <v>41.18</v>
      </c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x14ac:dyDescent="0.25">
      <c r="A973" s="3">
        <v>2017</v>
      </c>
      <c r="B973" s="3" t="s">
        <v>39</v>
      </c>
      <c r="C973" s="3" t="s">
        <v>499</v>
      </c>
      <c r="D973" s="3">
        <v>0</v>
      </c>
      <c r="E973" s="3">
        <v>0.15</v>
      </c>
      <c r="F973" s="3">
        <v>9.2100000000000009</v>
      </c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x14ac:dyDescent="0.25">
      <c r="A974" s="3">
        <v>2017</v>
      </c>
      <c r="B974" s="3" t="s">
        <v>39</v>
      </c>
      <c r="C974" s="3" t="s">
        <v>500</v>
      </c>
      <c r="D974" s="3">
        <v>0</v>
      </c>
      <c r="E974" s="3">
        <v>24.77</v>
      </c>
      <c r="F974" s="3">
        <v>42.34</v>
      </c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x14ac:dyDescent="0.25">
      <c r="A975" s="3">
        <v>2017</v>
      </c>
      <c r="B975" s="3" t="s">
        <v>39</v>
      </c>
      <c r="C975" s="3" t="s">
        <v>501</v>
      </c>
      <c r="D975" s="3">
        <v>12363.27</v>
      </c>
      <c r="E975" s="3">
        <v>953.72</v>
      </c>
      <c r="F975" s="3">
        <v>1522.79</v>
      </c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x14ac:dyDescent="0.25">
      <c r="A976" s="3">
        <v>2017</v>
      </c>
      <c r="B976" s="3" t="s">
        <v>39</v>
      </c>
      <c r="C976" s="3" t="s">
        <v>502</v>
      </c>
      <c r="D976" s="3">
        <v>23480.45</v>
      </c>
      <c r="E976" s="3">
        <v>2128.3200000000002</v>
      </c>
      <c r="F976" s="3">
        <v>8216.49</v>
      </c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x14ac:dyDescent="0.25">
      <c r="A977" s="3">
        <v>2018</v>
      </c>
      <c r="B977" s="3" t="s">
        <v>39</v>
      </c>
      <c r="C977" s="3" t="s">
        <v>488</v>
      </c>
      <c r="D977" s="3">
        <v>1948.01</v>
      </c>
      <c r="E977" s="3">
        <v>217.59</v>
      </c>
      <c r="F977" s="3">
        <v>168.55</v>
      </c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x14ac:dyDescent="0.25">
      <c r="A978" s="3">
        <v>2018</v>
      </c>
      <c r="B978" s="3" t="s">
        <v>39</v>
      </c>
      <c r="C978" s="3" t="s">
        <v>489</v>
      </c>
      <c r="D978" s="3">
        <v>449.73</v>
      </c>
      <c r="E978" s="3">
        <v>13.48</v>
      </c>
      <c r="F978" s="3">
        <v>63.03</v>
      </c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x14ac:dyDescent="0.25">
      <c r="A979" s="3">
        <v>2018</v>
      </c>
      <c r="B979" s="3" t="s">
        <v>39</v>
      </c>
      <c r="C979" s="3" t="s">
        <v>490</v>
      </c>
      <c r="D979" s="3">
        <v>665.16</v>
      </c>
      <c r="E979" s="3">
        <v>0.66</v>
      </c>
      <c r="F979" s="3">
        <v>126.17</v>
      </c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x14ac:dyDescent="0.25">
      <c r="A980" s="3">
        <v>2018</v>
      </c>
      <c r="B980" s="3" t="s">
        <v>39</v>
      </c>
      <c r="C980" s="3" t="s">
        <v>491</v>
      </c>
      <c r="D980" s="3">
        <v>780.07</v>
      </c>
      <c r="E980" s="3">
        <v>27.76</v>
      </c>
      <c r="F980" s="3">
        <v>99.12</v>
      </c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x14ac:dyDescent="0.25">
      <c r="A981" s="3">
        <v>2018</v>
      </c>
      <c r="B981" s="3" t="s">
        <v>39</v>
      </c>
      <c r="C981" s="3" t="s">
        <v>492</v>
      </c>
      <c r="D981" s="3">
        <v>2413.5500000000002</v>
      </c>
      <c r="E981" s="3">
        <v>83.18</v>
      </c>
      <c r="F981" s="3">
        <v>471.98</v>
      </c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x14ac:dyDescent="0.25">
      <c r="A982" s="3">
        <v>2018</v>
      </c>
      <c r="B982" s="3" t="s">
        <v>39</v>
      </c>
      <c r="C982" s="3" t="s">
        <v>493</v>
      </c>
      <c r="D982" s="3">
        <v>142.15</v>
      </c>
      <c r="E982" s="3">
        <v>0.62</v>
      </c>
      <c r="F982" s="3">
        <v>78.94</v>
      </c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x14ac:dyDescent="0.25">
      <c r="A983" s="3">
        <v>2018</v>
      </c>
      <c r="B983" s="3" t="s">
        <v>39</v>
      </c>
      <c r="C983" s="3" t="s">
        <v>494</v>
      </c>
      <c r="D983" s="3">
        <v>3617.68</v>
      </c>
      <c r="E983" s="3">
        <v>290.54000000000002</v>
      </c>
      <c r="F983" s="3">
        <v>788.6</v>
      </c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x14ac:dyDescent="0.25">
      <c r="A984" s="3">
        <v>2018</v>
      </c>
      <c r="B984" s="3" t="s">
        <v>39</v>
      </c>
      <c r="C984" s="3" t="s">
        <v>495</v>
      </c>
      <c r="D984" s="3">
        <v>41.69</v>
      </c>
      <c r="E984" s="3">
        <v>417.26</v>
      </c>
      <c r="F984" s="3">
        <v>0</v>
      </c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x14ac:dyDescent="0.25">
      <c r="A985" s="3">
        <v>2018</v>
      </c>
      <c r="B985" s="3" t="s">
        <v>39</v>
      </c>
      <c r="C985" s="3" t="s">
        <v>496</v>
      </c>
      <c r="D985" s="3">
        <v>930.05</v>
      </c>
      <c r="E985" s="3">
        <v>693.97</v>
      </c>
      <c r="F985" s="3">
        <v>196.91</v>
      </c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x14ac:dyDescent="0.25">
      <c r="A986" s="3">
        <v>2018</v>
      </c>
      <c r="B986" s="3" t="s">
        <v>39</v>
      </c>
      <c r="C986" s="3" t="s">
        <v>497</v>
      </c>
      <c r="D986" s="3">
        <v>0</v>
      </c>
      <c r="E986" s="3">
        <v>0</v>
      </c>
      <c r="F986" s="3">
        <v>0</v>
      </c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x14ac:dyDescent="0.25">
      <c r="A987" s="3">
        <v>2018</v>
      </c>
      <c r="B987" s="3" t="s">
        <v>39</v>
      </c>
      <c r="C987" s="3" t="s">
        <v>498</v>
      </c>
      <c r="D987" s="3">
        <v>898.33</v>
      </c>
      <c r="E987" s="3">
        <v>0</v>
      </c>
      <c r="F987" s="3">
        <v>39.479999999999997</v>
      </c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x14ac:dyDescent="0.25">
      <c r="A988" s="3">
        <v>2018</v>
      </c>
      <c r="B988" s="3" t="s">
        <v>39</v>
      </c>
      <c r="C988" s="3" t="s">
        <v>499</v>
      </c>
      <c r="D988" s="3">
        <v>0</v>
      </c>
      <c r="E988" s="3">
        <v>0</v>
      </c>
      <c r="F988" s="3">
        <v>44.72</v>
      </c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x14ac:dyDescent="0.25">
      <c r="A989" s="3">
        <v>2018</v>
      </c>
      <c r="B989" s="3" t="s">
        <v>39</v>
      </c>
      <c r="C989" s="3" t="s">
        <v>500</v>
      </c>
      <c r="D989" s="3">
        <v>0</v>
      </c>
      <c r="E989" s="3">
        <v>0</v>
      </c>
      <c r="F989" s="3">
        <v>0</v>
      </c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x14ac:dyDescent="0.25">
      <c r="A990" s="3">
        <v>2018</v>
      </c>
      <c r="B990" s="3" t="s">
        <v>39</v>
      </c>
      <c r="C990" s="3" t="s">
        <v>501</v>
      </c>
      <c r="D990" s="3">
        <v>14890.87</v>
      </c>
      <c r="E990" s="3">
        <v>431.28</v>
      </c>
      <c r="F990" s="3">
        <v>3606.38</v>
      </c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x14ac:dyDescent="0.25">
      <c r="A991" s="3">
        <v>2018</v>
      </c>
      <c r="B991" s="3" t="s">
        <v>39</v>
      </c>
      <c r="C991" s="3" t="s">
        <v>502</v>
      </c>
      <c r="D991" s="3">
        <v>26777.29</v>
      </c>
      <c r="E991" s="3">
        <v>2176.34</v>
      </c>
      <c r="F991" s="3">
        <v>5683.88</v>
      </c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x14ac:dyDescent="0.25">
      <c r="A992" s="3">
        <v>2019</v>
      </c>
      <c r="B992" s="3" t="s">
        <v>39</v>
      </c>
      <c r="C992" s="3" t="s">
        <v>488</v>
      </c>
      <c r="D992" s="3">
        <v>5063.03</v>
      </c>
      <c r="E992" s="3">
        <v>182.08</v>
      </c>
      <c r="F992" s="3">
        <v>2008.5</v>
      </c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x14ac:dyDescent="0.25">
      <c r="A993" s="3">
        <v>2019</v>
      </c>
      <c r="B993" s="3" t="s">
        <v>39</v>
      </c>
      <c r="C993" s="3" t="s">
        <v>489</v>
      </c>
      <c r="D993" s="3">
        <v>2495.8200000000002</v>
      </c>
      <c r="E993" s="3">
        <v>18.829999999999998</v>
      </c>
      <c r="F993" s="3">
        <v>342.7</v>
      </c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x14ac:dyDescent="0.25">
      <c r="A994" s="3">
        <v>2019</v>
      </c>
      <c r="B994" s="3" t="s">
        <v>39</v>
      </c>
      <c r="C994" s="3" t="s">
        <v>490</v>
      </c>
      <c r="D994" s="3">
        <v>15.13</v>
      </c>
      <c r="E994" s="3">
        <v>8.2100000000000009</v>
      </c>
      <c r="F994" s="3">
        <v>35.69</v>
      </c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x14ac:dyDescent="0.25">
      <c r="A995" s="3">
        <v>2019</v>
      </c>
      <c r="B995" s="3" t="s">
        <v>39</v>
      </c>
      <c r="C995" s="3" t="s">
        <v>491</v>
      </c>
      <c r="D995" s="3">
        <v>851.58</v>
      </c>
      <c r="E995" s="3">
        <v>40.31</v>
      </c>
      <c r="F995" s="3">
        <v>93.17</v>
      </c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x14ac:dyDescent="0.25">
      <c r="A996" s="3">
        <v>2019</v>
      </c>
      <c r="B996" s="3" t="s">
        <v>39</v>
      </c>
      <c r="C996" s="3" t="s">
        <v>492</v>
      </c>
      <c r="D996" s="3">
        <v>1927.72</v>
      </c>
      <c r="E996" s="3">
        <v>45.04</v>
      </c>
      <c r="F996" s="3">
        <v>469.01</v>
      </c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x14ac:dyDescent="0.25">
      <c r="A997" s="3">
        <v>2019</v>
      </c>
      <c r="B997" s="3" t="s">
        <v>39</v>
      </c>
      <c r="C997" s="3" t="s">
        <v>493</v>
      </c>
      <c r="D997" s="3">
        <v>20.350000000000001</v>
      </c>
      <c r="E997" s="3">
        <v>2.1</v>
      </c>
      <c r="F997" s="3">
        <v>61.81</v>
      </c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x14ac:dyDescent="0.25">
      <c r="A998" s="3">
        <v>2019</v>
      </c>
      <c r="B998" s="3" t="s">
        <v>39</v>
      </c>
      <c r="C998" s="3" t="s">
        <v>494</v>
      </c>
      <c r="D998" s="3">
        <v>240.38</v>
      </c>
      <c r="E998" s="3">
        <v>238.43</v>
      </c>
      <c r="F998" s="3">
        <v>632.4</v>
      </c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x14ac:dyDescent="0.25">
      <c r="A999" s="3">
        <v>2019</v>
      </c>
      <c r="B999" s="3" t="s">
        <v>39</v>
      </c>
      <c r="C999" s="3" t="s">
        <v>495</v>
      </c>
      <c r="D999" s="3">
        <v>17.25</v>
      </c>
      <c r="E999" s="3">
        <v>662.33</v>
      </c>
      <c r="F999" s="3">
        <v>0</v>
      </c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x14ac:dyDescent="0.25">
      <c r="A1000" s="3">
        <v>2019</v>
      </c>
      <c r="B1000" s="3" t="s">
        <v>39</v>
      </c>
      <c r="C1000" s="3" t="s">
        <v>496</v>
      </c>
      <c r="D1000" s="3">
        <v>497.05</v>
      </c>
      <c r="E1000" s="3">
        <v>692.87</v>
      </c>
      <c r="F1000" s="3">
        <v>2532.1999999999998</v>
      </c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spans="1:26" x14ac:dyDescent="0.25">
      <c r="A1001" s="3">
        <v>2019</v>
      </c>
      <c r="B1001" s="3" t="s">
        <v>39</v>
      </c>
      <c r="C1001" s="3" t="s">
        <v>497</v>
      </c>
      <c r="D1001" s="3">
        <v>0</v>
      </c>
      <c r="E1001" s="3">
        <v>0</v>
      </c>
      <c r="F1001" s="3">
        <v>0</v>
      </c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spans="1:26" x14ac:dyDescent="0.25">
      <c r="A1002" s="3">
        <v>2019</v>
      </c>
      <c r="B1002" s="3" t="s">
        <v>39</v>
      </c>
      <c r="C1002" s="3" t="s">
        <v>498</v>
      </c>
      <c r="D1002" s="3">
        <v>853.17</v>
      </c>
      <c r="E1002" s="3">
        <v>0</v>
      </c>
      <c r="F1002" s="3">
        <v>25.73</v>
      </c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spans="1:26" x14ac:dyDescent="0.25">
      <c r="A1003" s="3">
        <v>2019</v>
      </c>
      <c r="B1003" s="3" t="s">
        <v>39</v>
      </c>
      <c r="C1003" s="3" t="s">
        <v>499</v>
      </c>
      <c r="D1003" s="3">
        <v>0</v>
      </c>
      <c r="E1003" s="3">
        <v>0</v>
      </c>
      <c r="F1003" s="3">
        <v>45.77</v>
      </c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spans="1:26" x14ac:dyDescent="0.25">
      <c r="A1004" s="3">
        <v>2019</v>
      </c>
      <c r="B1004" s="3" t="s">
        <v>39</v>
      </c>
      <c r="C1004" s="3" t="s">
        <v>500</v>
      </c>
      <c r="D1004" s="3">
        <v>0</v>
      </c>
      <c r="E1004" s="3">
        <v>2.8</v>
      </c>
      <c r="F1004" s="3">
        <v>0</v>
      </c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 spans="1:26" x14ac:dyDescent="0.25">
      <c r="A1005" s="3">
        <v>2019</v>
      </c>
      <c r="B1005" s="3" t="s">
        <v>39</v>
      </c>
      <c r="C1005" s="3" t="s">
        <v>501</v>
      </c>
      <c r="D1005" s="3">
        <v>12185.13</v>
      </c>
      <c r="E1005" s="3">
        <v>628.30999999999995</v>
      </c>
      <c r="F1005" s="3">
        <v>6770.44</v>
      </c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 spans="1:26" x14ac:dyDescent="0.25">
      <c r="A1006" s="3">
        <v>2019</v>
      </c>
      <c r="B1006" s="3" t="s">
        <v>39</v>
      </c>
      <c r="C1006" s="3" t="s">
        <v>502</v>
      </c>
      <c r="D1006" s="3">
        <v>24166.61</v>
      </c>
      <c r="E1006" s="3">
        <v>2521.31</v>
      </c>
      <c r="F1006" s="3">
        <v>13017.42</v>
      </c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 spans="1:26" x14ac:dyDescent="0.25">
      <c r="A1007" s="3">
        <v>2020</v>
      </c>
      <c r="B1007" s="3" t="s">
        <v>39</v>
      </c>
      <c r="C1007" s="3" t="s">
        <v>488</v>
      </c>
      <c r="D1007" s="3">
        <v>4893.6099999999997</v>
      </c>
      <c r="E1007" s="3">
        <v>269.70999999999998</v>
      </c>
      <c r="F1007" s="3">
        <v>2252.88</v>
      </c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 spans="1:26" x14ac:dyDescent="0.25">
      <c r="A1008" s="3">
        <v>2020</v>
      </c>
      <c r="B1008" s="3" t="s">
        <v>39</v>
      </c>
      <c r="C1008" s="3" t="s">
        <v>489</v>
      </c>
      <c r="D1008" s="3">
        <v>2304.63</v>
      </c>
      <c r="E1008" s="3">
        <v>18.86</v>
      </c>
      <c r="F1008" s="3">
        <v>689.14</v>
      </c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 spans="1:26" x14ac:dyDescent="0.25">
      <c r="A1009" s="3">
        <v>2020</v>
      </c>
      <c r="B1009" s="3" t="s">
        <v>39</v>
      </c>
      <c r="C1009" s="3" t="s">
        <v>490</v>
      </c>
      <c r="D1009" s="3">
        <v>12.95</v>
      </c>
      <c r="E1009" s="3">
        <v>0.19</v>
      </c>
      <c r="F1009" s="3">
        <v>0.38</v>
      </c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 spans="1:26" x14ac:dyDescent="0.25">
      <c r="A1010" s="3">
        <v>2020</v>
      </c>
      <c r="B1010" s="3" t="s">
        <v>39</v>
      </c>
      <c r="C1010" s="3" t="s">
        <v>491</v>
      </c>
      <c r="D1010" s="3">
        <v>1018.42</v>
      </c>
      <c r="E1010" s="3">
        <v>46.45</v>
      </c>
      <c r="F1010" s="3">
        <v>94.99</v>
      </c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 spans="1:26" x14ac:dyDescent="0.25">
      <c r="A1011" s="3">
        <v>2020</v>
      </c>
      <c r="B1011" s="3" t="s">
        <v>39</v>
      </c>
      <c r="C1011" s="3" t="s">
        <v>492</v>
      </c>
      <c r="D1011" s="3">
        <v>2101.7199999999998</v>
      </c>
      <c r="E1011" s="3">
        <v>256.67</v>
      </c>
      <c r="F1011" s="3">
        <v>841.98</v>
      </c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  <row r="1012" spans="1:26" x14ac:dyDescent="0.25">
      <c r="A1012" s="3">
        <v>2020</v>
      </c>
      <c r="B1012" s="3" t="s">
        <v>39</v>
      </c>
      <c r="C1012" s="3" t="s">
        <v>493</v>
      </c>
      <c r="D1012" s="3">
        <v>6.27</v>
      </c>
      <c r="E1012" s="3">
        <v>9.66</v>
      </c>
      <c r="F1012" s="3">
        <v>47.29</v>
      </c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</row>
    <row r="1013" spans="1:26" x14ac:dyDescent="0.25">
      <c r="A1013" s="3">
        <v>2020</v>
      </c>
      <c r="B1013" s="3" t="s">
        <v>39</v>
      </c>
      <c r="C1013" s="3" t="s">
        <v>494</v>
      </c>
      <c r="D1013" s="3">
        <v>424.71</v>
      </c>
      <c r="E1013" s="3">
        <v>262.02999999999997</v>
      </c>
      <c r="F1013" s="3">
        <v>994.77</v>
      </c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</row>
    <row r="1014" spans="1:26" x14ac:dyDescent="0.25">
      <c r="A1014" s="3">
        <v>2020</v>
      </c>
      <c r="B1014" s="3" t="s">
        <v>39</v>
      </c>
      <c r="C1014" s="3" t="s">
        <v>495</v>
      </c>
      <c r="D1014" s="3">
        <v>11.63</v>
      </c>
      <c r="E1014" s="3">
        <v>12.22</v>
      </c>
      <c r="F1014" s="3">
        <v>0</v>
      </c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</row>
    <row r="1015" spans="1:26" x14ac:dyDescent="0.25">
      <c r="A1015" s="3">
        <v>2020</v>
      </c>
      <c r="B1015" s="3" t="s">
        <v>39</v>
      </c>
      <c r="C1015" s="3" t="s">
        <v>496</v>
      </c>
      <c r="D1015" s="3">
        <v>442.42</v>
      </c>
      <c r="E1015" s="3">
        <v>921.85</v>
      </c>
      <c r="F1015" s="3">
        <v>3107.86</v>
      </c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</row>
    <row r="1016" spans="1:26" x14ac:dyDescent="0.25">
      <c r="A1016" s="3">
        <v>2020</v>
      </c>
      <c r="B1016" s="3" t="s">
        <v>39</v>
      </c>
      <c r="C1016" s="3" t="s">
        <v>497</v>
      </c>
      <c r="D1016" s="3">
        <v>0</v>
      </c>
      <c r="E1016" s="3">
        <v>0</v>
      </c>
      <c r="F1016" s="3">
        <v>0</v>
      </c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</row>
    <row r="1017" spans="1:26" x14ac:dyDescent="0.25">
      <c r="A1017" s="3">
        <v>2020</v>
      </c>
      <c r="B1017" s="3" t="s">
        <v>39</v>
      </c>
      <c r="C1017" s="3" t="s">
        <v>498</v>
      </c>
      <c r="D1017" s="3">
        <v>1090.51</v>
      </c>
      <c r="E1017" s="3">
        <v>0</v>
      </c>
      <c r="F1017" s="3">
        <v>79.099999999999994</v>
      </c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</row>
    <row r="1018" spans="1:26" x14ac:dyDescent="0.25">
      <c r="A1018" s="3">
        <v>2020</v>
      </c>
      <c r="B1018" s="3" t="s">
        <v>39</v>
      </c>
      <c r="C1018" s="3" t="s">
        <v>499</v>
      </c>
      <c r="D1018" s="3">
        <v>0</v>
      </c>
      <c r="E1018" s="3">
        <v>3.08</v>
      </c>
      <c r="F1018" s="3">
        <v>18.88</v>
      </c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</row>
    <row r="1019" spans="1:26" x14ac:dyDescent="0.25">
      <c r="A1019" s="3">
        <v>2020</v>
      </c>
      <c r="B1019" s="3" t="s">
        <v>39</v>
      </c>
      <c r="C1019" s="3" t="s">
        <v>500</v>
      </c>
      <c r="D1019" s="3">
        <v>0</v>
      </c>
      <c r="E1019" s="3">
        <v>0</v>
      </c>
      <c r="F1019" s="3">
        <v>0</v>
      </c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</row>
    <row r="1020" spans="1:26" x14ac:dyDescent="0.25">
      <c r="A1020" s="3">
        <v>2020</v>
      </c>
      <c r="B1020" s="3" t="s">
        <v>39</v>
      </c>
      <c r="C1020" s="3" t="s">
        <v>501</v>
      </c>
      <c r="D1020" s="3">
        <v>33008.21</v>
      </c>
      <c r="E1020" s="3">
        <v>751.86</v>
      </c>
      <c r="F1020" s="3">
        <v>3696.9</v>
      </c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</row>
    <row r="1021" spans="1:26" x14ac:dyDescent="0.25">
      <c r="A1021" s="3">
        <v>2020</v>
      </c>
      <c r="B1021" s="3" t="s">
        <v>39</v>
      </c>
      <c r="C1021" s="3" t="s">
        <v>502</v>
      </c>
      <c r="D1021" s="3">
        <v>45315.08</v>
      </c>
      <c r="E1021" s="3">
        <v>2552.58</v>
      </c>
      <c r="F1021" s="3">
        <v>11824.17</v>
      </c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</row>
    <row r="1022" spans="1:26" x14ac:dyDescent="0.25">
      <c r="A1022" s="3">
        <v>2021</v>
      </c>
      <c r="B1022" s="3" t="s">
        <v>39</v>
      </c>
      <c r="C1022" s="3" t="s">
        <v>488</v>
      </c>
      <c r="D1022" s="3">
        <v>8250.27</v>
      </c>
      <c r="E1022" s="3">
        <v>278.27999999999997</v>
      </c>
      <c r="F1022" s="3">
        <v>2330.0300000000002</v>
      </c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</row>
    <row r="1023" spans="1:26" x14ac:dyDescent="0.25">
      <c r="A1023" s="3">
        <v>2021</v>
      </c>
      <c r="B1023" s="3" t="s">
        <v>39</v>
      </c>
      <c r="C1023" s="3" t="s">
        <v>489</v>
      </c>
      <c r="D1023" s="3">
        <v>365.76</v>
      </c>
      <c r="E1023" s="3">
        <v>13.98</v>
      </c>
      <c r="F1023" s="3">
        <v>414.9</v>
      </c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</row>
    <row r="1024" spans="1:26" x14ac:dyDescent="0.25">
      <c r="A1024" s="3">
        <v>2021</v>
      </c>
      <c r="B1024" s="3" t="s">
        <v>39</v>
      </c>
      <c r="C1024" s="3" t="s">
        <v>490</v>
      </c>
      <c r="D1024" s="3">
        <v>393.37</v>
      </c>
      <c r="E1024" s="3">
        <v>0.01</v>
      </c>
      <c r="F1024" s="3">
        <v>0.35</v>
      </c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</row>
    <row r="1025" spans="1:26" x14ac:dyDescent="0.25">
      <c r="A1025" s="3">
        <v>2021</v>
      </c>
      <c r="B1025" s="3" t="s">
        <v>39</v>
      </c>
      <c r="C1025" s="3" t="s">
        <v>491</v>
      </c>
      <c r="D1025" s="3">
        <v>1202.8499999999999</v>
      </c>
      <c r="E1025" s="3">
        <v>34.020000000000003</v>
      </c>
      <c r="F1025" s="3">
        <v>240.04</v>
      </c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</row>
    <row r="1026" spans="1:26" x14ac:dyDescent="0.25">
      <c r="A1026" s="3">
        <v>2021</v>
      </c>
      <c r="B1026" s="3" t="s">
        <v>39</v>
      </c>
      <c r="C1026" s="3" t="s">
        <v>492</v>
      </c>
      <c r="D1026" s="3">
        <v>1974.3</v>
      </c>
      <c r="E1026" s="3">
        <v>81.8</v>
      </c>
      <c r="F1026" s="3">
        <v>1058.75</v>
      </c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</row>
    <row r="1027" spans="1:26" x14ac:dyDescent="0.25">
      <c r="A1027" s="3">
        <v>2021</v>
      </c>
      <c r="B1027" s="3" t="s">
        <v>39</v>
      </c>
      <c r="C1027" s="3" t="s">
        <v>493</v>
      </c>
      <c r="D1027" s="3">
        <v>18.739999999999998</v>
      </c>
      <c r="E1027" s="3">
        <v>0.78</v>
      </c>
      <c r="F1027" s="3">
        <v>215.04</v>
      </c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</row>
    <row r="1028" spans="1:26" x14ac:dyDescent="0.25">
      <c r="A1028" s="3">
        <v>2021</v>
      </c>
      <c r="B1028" s="3" t="s">
        <v>39</v>
      </c>
      <c r="C1028" s="3" t="s">
        <v>494</v>
      </c>
      <c r="D1028" s="3">
        <v>19.809999999999999</v>
      </c>
      <c r="E1028" s="3">
        <v>248.89</v>
      </c>
      <c r="F1028" s="3">
        <v>1083.47</v>
      </c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</row>
    <row r="1029" spans="1:26" x14ac:dyDescent="0.25">
      <c r="A1029" s="3">
        <v>2021</v>
      </c>
      <c r="B1029" s="3" t="s">
        <v>39</v>
      </c>
      <c r="C1029" s="3" t="s">
        <v>495</v>
      </c>
      <c r="D1029" s="3">
        <v>0</v>
      </c>
      <c r="E1029" s="3">
        <v>266.76</v>
      </c>
      <c r="F1029" s="3">
        <v>0</v>
      </c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</row>
    <row r="1030" spans="1:26" x14ac:dyDescent="0.25">
      <c r="A1030" s="3">
        <v>2021</v>
      </c>
      <c r="B1030" s="3" t="s">
        <v>39</v>
      </c>
      <c r="C1030" s="3" t="s">
        <v>496</v>
      </c>
      <c r="D1030" s="3">
        <v>1069.82</v>
      </c>
      <c r="E1030" s="3">
        <v>679.02</v>
      </c>
      <c r="F1030" s="3">
        <v>1674.44</v>
      </c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</row>
    <row r="1031" spans="1:26" x14ac:dyDescent="0.25">
      <c r="A1031" s="3">
        <v>2021</v>
      </c>
      <c r="B1031" s="3" t="s">
        <v>39</v>
      </c>
      <c r="C1031" s="3" t="s">
        <v>497</v>
      </c>
      <c r="D1031" s="3">
        <v>0</v>
      </c>
      <c r="E1031" s="3">
        <v>0</v>
      </c>
      <c r="F1031" s="3">
        <v>0</v>
      </c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</row>
    <row r="1032" spans="1:26" x14ac:dyDescent="0.25">
      <c r="A1032" s="3">
        <v>2021</v>
      </c>
      <c r="B1032" s="3" t="s">
        <v>39</v>
      </c>
      <c r="C1032" s="3" t="s">
        <v>498</v>
      </c>
      <c r="D1032" s="3">
        <v>1050.01</v>
      </c>
      <c r="E1032" s="3">
        <v>0</v>
      </c>
      <c r="F1032" s="3">
        <v>79.099999999999994</v>
      </c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</row>
    <row r="1033" spans="1:26" x14ac:dyDescent="0.25">
      <c r="A1033" s="3">
        <v>2021</v>
      </c>
      <c r="B1033" s="3" t="s">
        <v>39</v>
      </c>
      <c r="C1033" s="3" t="s">
        <v>499</v>
      </c>
      <c r="D1033" s="3">
        <v>64.77</v>
      </c>
      <c r="E1033" s="3">
        <v>0</v>
      </c>
      <c r="F1033" s="3">
        <v>31.96</v>
      </c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</row>
    <row r="1034" spans="1:26" x14ac:dyDescent="0.25">
      <c r="A1034" s="3">
        <v>2021</v>
      </c>
      <c r="B1034" s="3" t="s">
        <v>39</v>
      </c>
      <c r="C1034" s="3" t="s">
        <v>500</v>
      </c>
      <c r="D1034" s="3">
        <v>0</v>
      </c>
      <c r="E1034" s="3">
        <v>0</v>
      </c>
      <c r="F1034" s="3">
        <v>0</v>
      </c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</row>
    <row r="1035" spans="1:26" x14ac:dyDescent="0.25">
      <c r="A1035" s="3">
        <v>2021</v>
      </c>
      <c r="B1035" s="3" t="s">
        <v>39</v>
      </c>
      <c r="C1035" s="3" t="s">
        <v>501</v>
      </c>
      <c r="D1035" s="3">
        <v>21108.91</v>
      </c>
      <c r="E1035" s="3">
        <v>719.52</v>
      </c>
      <c r="F1035" s="3">
        <v>6635.95</v>
      </c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</row>
    <row r="1036" spans="1:26" x14ac:dyDescent="0.25">
      <c r="A1036" s="3">
        <v>2021</v>
      </c>
      <c r="B1036" s="3" t="s">
        <v>39</v>
      </c>
      <c r="C1036" s="3" t="s">
        <v>502</v>
      </c>
      <c r="D1036" s="3">
        <v>35518.61</v>
      </c>
      <c r="E1036" s="3">
        <v>2323.06</v>
      </c>
      <c r="F1036" s="3">
        <v>13764.03</v>
      </c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</row>
    <row r="1037" spans="1:26" x14ac:dyDescent="0.25">
      <c r="A1037" s="3">
        <v>2012</v>
      </c>
      <c r="B1037" s="3" t="s">
        <v>40</v>
      </c>
      <c r="C1037" s="3" t="s">
        <v>488</v>
      </c>
      <c r="D1037" s="3"/>
      <c r="E1037" s="3"/>
      <c r="F1037" s="3">
        <v>270.36</v>
      </c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</row>
    <row r="1038" spans="1:26" x14ac:dyDescent="0.25">
      <c r="A1038" s="3">
        <v>2012</v>
      </c>
      <c r="B1038" s="3" t="s">
        <v>40</v>
      </c>
      <c r="C1038" s="3" t="s">
        <v>489</v>
      </c>
      <c r="D1038" s="3"/>
      <c r="E1038" s="3"/>
      <c r="F1038" s="3">
        <v>183.94</v>
      </c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</row>
    <row r="1039" spans="1:26" x14ac:dyDescent="0.25">
      <c r="A1039" s="3">
        <v>2012</v>
      </c>
      <c r="B1039" s="3" t="s">
        <v>40</v>
      </c>
      <c r="C1039" s="3" t="s">
        <v>490</v>
      </c>
      <c r="D1039" s="3"/>
      <c r="E1039" s="3"/>
      <c r="F1039" s="3">
        <v>25.29</v>
      </c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</row>
    <row r="1040" spans="1:26" x14ac:dyDescent="0.25">
      <c r="A1040" s="3">
        <v>2012</v>
      </c>
      <c r="B1040" s="3" t="s">
        <v>40</v>
      </c>
      <c r="C1040" s="3" t="s">
        <v>491</v>
      </c>
      <c r="D1040" s="3"/>
      <c r="E1040" s="3"/>
      <c r="F1040" s="3">
        <v>81.52</v>
      </c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</row>
    <row r="1041" spans="1:26" x14ac:dyDescent="0.25">
      <c r="A1041" s="3">
        <v>2012</v>
      </c>
      <c r="B1041" s="3" t="s">
        <v>40</v>
      </c>
      <c r="C1041" s="3" t="s">
        <v>492</v>
      </c>
      <c r="D1041" s="3"/>
      <c r="E1041" s="3"/>
      <c r="F1041" s="3">
        <v>119.35</v>
      </c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</row>
    <row r="1042" spans="1:26" x14ac:dyDescent="0.25">
      <c r="A1042" s="3">
        <v>2012</v>
      </c>
      <c r="B1042" s="3" t="s">
        <v>40</v>
      </c>
      <c r="C1042" s="3" t="s">
        <v>493</v>
      </c>
      <c r="D1042" s="3"/>
      <c r="E1042" s="3"/>
      <c r="F1042" s="3">
        <v>14.81</v>
      </c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</row>
    <row r="1043" spans="1:26" x14ac:dyDescent="0.25">
      <c r="A1043" s="3">
        <v>2012</v>
      </c>
      <c r="B1043" s="3" t="s">
        <v>40</v>
      </c>
      <c r="C1043" s="3" t="s">
        <v>494</v>
      </c>
      <c r="D1043" s="3"/>
      <c r="E1043" s="3"/>
      <c r="F1043" s="3">
        <v>119.35</v>
      </c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</row>
    <row r="1044" spans="1:26" x14ac:dyDescent="0.25">
      <c r="A1044" s="3">
        <v>2012</v>
      </c>
      <c r="B1044" s="3" t="s">
        <v>40</v>
      </c>
      <c r="C1044" s="3" t="s">
        <v>495</v>
      </c>
      <c r="D1044" s="3"/>
      <c r="E1044" s="3"/>
      <c r="F1044" s="3">
        <v>884</v>
      </c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</row>
    <row r="1045" spans="1:26" x14ac:dyDescent="0.25">
      <c r="A1045" s="3">
        <v>2012</v>
      </c>
      <c r="B1045" s="3" t="s">
        <v>40</v>
      </c>
      <c r="C1045" s="3" t="s">
        <v>496</v>
      </c>
      <c r="D1045" s="3"/>
      <c r="E1045" s="3"/>
      <c r="F1045" s="3">
        <v>994.66</v>
      </c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</row>
    <row r="1046" spans="1:26" x14ac:dyDescent="0.25">
      <c r="A1046" s="3">
        <v>2012</v>
      </c>
      <c r="B1046" s="3" t="s">
        <v>40</v>
      </c>
      <c r="C1046" s="3" t="s">
        <v>497</v>
      </c>
      <c r="D1046" s="3"/>
      <c r="E1046" s="3"/>
      <c r="F1046" s="3">
        <v>0</v>
      </c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</row>
    <row r="1047" spans="1:26" x14ac:dyDescent="0.25">
      <c r="A1047" s="3">
        <v>2012</v>
      </c>
      <c r="B1047" s="3" t="s">
        <v>40</v>
      </c>
      <c r="C1047" s="3" t="s">
        <v>498</v>
      </c>
      <c r="D1047" s="3"/>
      <c r="E1047" s="3"/>
      <c r="F1047" s="3">
        <v>226.33</v>
      </c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</row>
    <row r="1048" spans="1:26" x14ac:dyDescent="0.25">
      <c r="A1048" s="3">
        <v>2012</v>
      </c>
      <c r="B1048" s="3" t="s">
        <v>40</v>
      </c>
      <c r="C1048" s="3" t="s">
        <v>499</v>
      </c>
      <c r="D1048" s="3"/>
      <c r="E1048" s="3"/>
      <c r="F1048" s="3">
        <v>7.65</v>
      </c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</row>
    <row r="1049" spans="1:26" x14ac:dyDescent="0.25">
      <c r="A1049" s="3">
        <v>2012</v>
      </c>
      <c r="B1049" s="3" t="s">
        <v>40</v>
      </c>
      <c r="C1049" s="3" t="s">
        <v>500</v>
      </c>
      <c r="D1049" s="3"/>
      <c r="E1049" s="3"/>
      <c r="F1049" s="3">
        <v>13</v>
      </c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</row>
    <row r="1050" spans="1:26" x14ac:dyDescent="0.25">
      <c r="A1050" s="3">
        <v>2012</v>
      </c>
      <c r="B1050" s="3" t="s">
        <v>40</v>
      </c>
      <c r="C1050" s="3" t="s">
        <v>501</v>
      </c>
      <c r="D1050" s="3"/>
      <c r="E1050" s="3"/>
      <c r="F1050" s="3">
        <v>351</v>
      </c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</row>
    <row r="1051" spans="1:26" x14ac:dyDescent="0.25">
      <c r="A1051" s="3">
        <v>2012</v>
      </c>
      <c r="B1051" s="3" t="s">
        <v>40</v>
      </c>
      <c r="C1051" s="3" t="s">
        <v>502</v>
      </c>
      <c r="D1051" s="3"/>
      <c r="E1051" s="3"/>
      <c r="F1051" s="3">
        <v>3291.26</v>
      </c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</row>
    <row r="1052" spans="1:26" x14ac:dyDescent="0.25">
      <c r="A1052" s="3">
        <v>2013</v>
      </c>
      <c r="B1052" s="3" t="s">
        <v>40</v>
      </c>
      <c r="C1052" s="3" t="s">
        <v>488</v>
      </c>
      <c r="D1052" s="3"/>
      <c r="E1052" s="3"/>
      <c r="F1052" s="3">
        <v>308.83999999999997</v>
      </c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</row>
    <row r="1053" spans="1:26" x14ac:dyDescent="0.25">
      <c r="A1053" s="3">
        <v>2013</v>
      </c>
      <c r="B1053" s="3" t="s">
        <v>40</v>
      </c>
      <c r="C1053" s="3" t="s">
        <v>489</v>
      </c>
      <c r="D1053" s="3"/>
      <c r="E1053" s="3"/>
      <c r="F1053" s="3">
        <v>251.83</v>
      </c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</row>
    <row r="1054" spans="1:26" x14ac:dyDescent="0.25">
      <c r="A1054" s="3">
        <v>2013</v>
      </c>
      <c r="B1054" s="3" t="s">
        <v>40</v>
      </c>
      <c r="C1054" s="3" t="s">
        <v>490</v>
      </c>
      <c r="D1054" s="3"/>
      <c r="E1054" s="3"/>
      <c r="F1054" s="3">
        <v>21.04</v>
      </c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</row>
    <row r="1055" spans="1:26" x14ac:dyDescent="0.25">
      <c r="A1055" s="3">
        <v>2013</v>
      </c>
      <c r="B1055" s="3" t="s">
        <v>40</v>
      </c>
      <c r="C1055" s="3" t="s">
        <v>491</v>
      </c>
      <c r="D1055" s="3"/>
      <c r="E1055" s="3"/>
      <c r="F1055" s="3">
        <v>97.41</v>
      </c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</row>
    <row r="1056" spans="1:26" x14ac:dyDescent="0.25">
      <c r="A1056" s="3">
        <v>2013</v>
      </c>
      <c r="B1056" s="3" t="s">
        <v>40</v>
      </c>
      <c r="C1056" s="3" t="s">
        <v>492</v>
      </c>
      <c r="D1056" s="3"/>
      <c r="E1056" s="3"/>
      <c r="F1056" s="3">
        <v>118.95</v>
      </c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</row>
    <row r="1057" spans="1:26" x14ac:dyDescent="0.25">
      <c r="A1057" s="3">
        <v>2013</v>
      </c>
      <c r="B1057" s="3" t="s">
        <v>40</v>
      </c>
      <c r="C1057" s="3" t="s">
        <v>493</v>
      </c>
      <c r="D1057" s="3"/>
      <c r="E1057" s="3"/>
      <c r="F1057" s="3">
        <v>15.13</v>
      </c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</row>
    <row r="1058" spans="1:26" x14ac:dyDescent="0.25">
      <c r="A1058" s="3">
        <v>2013</v>
      </c>
      <c r="B1058" s="3" t="s">
        <v>40</v>
      </c>
      <c r="C1058" s="3" t="s">
        <v>494</v>
      </c>
      <c r="D1058" s="3"/>
      <c r="E1058" s="3"/>
      <c r="F1058" s="3">
        <v>165.35</v>
      </c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</row>
    <row r="1059" spans="1:26" x14ac:dyDescent="0.25">
      <c r="A1059" s="3">
        <v>2013</v>
      </c>
      <c r="B1059" s="3" t="s">
        <v>40</v>
      </c>
      <c r="C1059" s="3" t="s">
        <v>495</v>
      </c>
      <c r="D1059" s="3"/>
      <c r="E1059" s="3"/>
      <c r="F1059" s="3">
        <v>747</v>
      </c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</row>
    <row r="1060" spans="1:26" x14ac:dyDescent="0.25">
      <c r="A1060" s="3">
        <v>2013</v>
      </c>
      <c r="B1060" s="3" t="s">
        <v>40</v>
      </c>
      <c r="C1060" s="3" t="s">
        <v>496</v>
      </c>
      <c r="D1060" s="3"/>
      <c r="E1060" s="3"/>
      <c r="F1060" s="3">
        <v>881.33</v>
      </c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</row>
    <row r="1061" spans="1:26" x14ac:dyDescent="0.25">
      <c r="A1061" s="3">
        <v>2013</v>
      </c>
      <c r="B1061" s="3" t="s">
        <v>40</v>
      </c>
      <c r="C1061" s="3" t="s">
        <v>497</v>
      </c>
      <c r="D1061" s="3"/>
      <c r="E1061" s="3"/>
      <c r="F1061" s="3">
        <v>0</v>
      </c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</row>
    <row r="1062" spans="1:26" x14ac:dyDescent="0.25">
      <c r="A1062" s="3">
        <v>2013</v>
      </c>
      <c r="B1062" s="3" t="s">
        <v>40</v>
      </c>
      <c r="C1062" s="3" t="s">
        <v>498</v>
      </c>
      <c r="D1062" s="3"/>
      <c r="E1062" s="3"/>
      <c r="F1062" s="3">
        <v>300.76</v>
      </c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</row>
    <row r="1063" spans="1:26" x14ac:dyDescent="0.25">
      <c r="A1063" s="3">
        <v>2013</v>
      </c>
      <c r="B1063" s="3" t="s">
        <v>40</v>
      </c>
      <c r="C1063" s="3" t="s">
        <v>499</v>
      </c>
      <c r="D1063" s="3"/>
      <c r="E1063" s="3"/>
      <c r="F1063" s="3">
        <v>9.52</v>
      </c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</row>
    <row r="1064" spans="1:26" x14ac:dyDescent="0.25">
      <c r="A1064" s="3">
        <v>2013</v>
      </c>
      <c r="B1064" s="3" t="s">
        <v>40</v>
      </c>
      <c r="C1064" s="3" t="s">
        <v>500</v>
      </c>
      <c r="D1064" s="3"/>
      <c r="E1064" s="3"/>
      <c r="F1064" s="3">
        <v>10.95</v>
      </c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</row>
    <row r="1065" spans="1:26" x14ac:dyDescent="0.25">
      <c r="A1065" s="3">
        <v>2013</v>
      </c>
      <c r="B1065" s="3" t="s">
        <v>40</v>
      </c>
      <c r="C1065" s="3" t="s">
        <v>501</v>
      </c>
      <c r="D1065" s="3"/>
      <c r="E1065" s="3"/>
      <c r="F1065" s="3">
        <v>491.74</v>
      </c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</row>
    <row r="1066" spans="1:26" x14ac:dyDescent="0.25">
      <c r="A1066" s="3">
        <v>2013</v>
      </c>
      <c r="B1066" s="3" t="s">
        <v>40</v>
      </c>
      <c r="C1066" s="3" t="s">
        <v>502</v>
      </c>
      <c r="D1066" s="3"/>
      <c r="E1066" s="3"/>
      <c r="F1066" s="3">
        <v>3419.85</v>
      </c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</row>
    <row r="1067" spans="1:26" x14ac:dyDescent="0.25">
      <c r="A1067" s="3">
        <v>2014</v>
      </c>
      <c r="B1067" s="3" t="s">
        <v>40</v>
      </c>
      <c r="C1067" s="3" t="s">
        <v>488</v>
      </c>
      <c r="D1067" s="3"/>
      <c r="E1067" s="3"/>
      <c r="F1067" s="3">
        <v>290.49</v>
      </c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</row>
    <row r="1068" spans="1:26" x14ac:dyDescent="0.25">
      <c r="A1068" s="3">
        <v>2014</v>
      </c>
      <c r="B1068" s="3" t="s">
        <v>40</v>
      </c>
      <c r="C1068" s="3" t="s">
        <v>489</v>
      </c>
      <c r="D1068" s="3"/>
      <c r="E1068" s="3"/>
      <c r="F1068" s="3">
        <v>531.61</v>
      </c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</row>
    <row r="1069" spans="1:26" x14ac:dyDescent="0.25">
      <c r="A1069" s="3">
        <v>2014</v>
      </c>
      <c r="B1069" s="3" t="s">
        <v>40</v>
      </c>
      <c r="C1069" s="3" t="s">
        <v>490</v>
      </c>
      <c r="D1069" s="3"/>
      <c r="E1069" s="3"/>
      <c r="F1069" s="3">
        <v>2.4</v>
      </c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</row>
    <row r="1070" spans="1:26" x14ac:dyDescent="0.25">
      <c r="A1070" s="3">
        <v>2014</v>
      </c>
      <c r="B1070" s="3" t="s">
        <v>40</v>
      </c>
      <c r="C1070" s="3" t="s">
        <v>491</v>
      </c>
      <c r="D1070" s="3"/>
      <c r="E1070" s="3"/>
      <c r="F1070" s="3">
        <v>72.09</v>
      </c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</row>
    <row r="1071" spans="1:26" x14ac:dyDescent="0.25">
      <c r="A1071" s="3">
        <v>2014</v>
      </c>
      <c r="B1071" s="3" t="s">
        <v>40</v>
      </c>
      <c r="C1071" s="3" t="s">
        <v>492</v>
      </c>
      <c r="D1071" s="3"/>
      <c r="E1071" s="3"/>
      <c r="F1071" s="3">
        <v>82.05</v>
      </c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</row>
    <row r="1072" spans="1:26" x14ac:dyDescent="0.25">
      <c r="A1072" s="3">
        <v>2014</v>
      </c>
      <c r="B1072" s="3" t="s">
        <v>40</v>
      </c>
      <c r="C1072" s="3" t="s">
        <v>493</v>
      </c>
      <c r="D1072" s="3"/>
      <c r="E1072" s="3"/>
      <c r="F1072" s="3">
        <v>10.98</v>
      </c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</row>
    <row r="1073" spans="1:26" x14ac:dyDescent="0.25">
      <c r="A1073" s="3">
        <v>2014</v>
      </c>
      <c r="B1073" s="3" t="s">
        <v>40</v>
      </c>
      <c r="C1073" s="3" t="s">
        <v>494</v>
      </c>
      <c r="D1073" s="3"/>
      <c r="E1073" s="3"/>
      <c r="F1073" s="3">
        <v>189.08</v>
      </c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</row>
    <row r="1074" spans="1:26" x14ac:dyDescent="0.25">
      <c r="A1074" s="3">
        <v>2014</v>
      </c>
      <c r="B1074" s="3" t="s">
        <v>40</v>
      </c>
      <c r="C1074" s="3" t="s">
        <v>495</v>
      </c>
      <c r="D1074" s="3"/>
      <c r="E1074" s="3"/>
      <c r="F1074" s="3">
        <v>18</v>
      </c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</row>
    <row r="1075" spans="1:26" x14ac:dyDescent="0.25">
      <c r="A1075" s="3">
        <v>2014</v>
      </c>
      <c r="B1075" s="3" t="s">
        <v>40</v>
      </c>
      <c r="C1075" s="3" t="s">
        <v>496</v>
      </c>
      <c r="D1075" s="3"/>
      <c r="E1075" s="3"/>
      <c r="F1075" s="3">
        <v>2053.09</v>
      </c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</row>
    <row r="1076" spans="1:26" x14ac:dyDescent="0.25">
      <c r="A1076" s="3">
        <v>2014</v>
      </c>
      <c r="B1076" s="3" t="s">
        <v>40</v>
      </c>
      <c r="C1076" s="3" t="s">
        <v>497</v>
      </c>
      <c r="D1076" s="3"/>
      <c r="E1076" s="3"/>
      <c r="F1076" s="3">
        <v>0</v>
      </c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</row>
    <row r="1077" spans="1:26" x14ac:dyDescent="0.25">
      <c r="A1077" s="3">
        <v>2014</v>
      </c>
      <c r="B1077" s="3" t="s">
        <v>40</v>
      </c>
      <c r="C1077" s="3" t="s">
        <v>498</v>
      </c>
      <c r="D1077" s="3"/>
      <c r="E1077" s="3"/>
      <c r="F1077" s="3">
        <v>222.15</v>
      </c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</row>
    <row r="1078" spans="1:26" x14ac:dyDescent="0.25">
      <c r="A1078" s="3">
        <v>2014</v>
      </c>
      <c r="B1078" s="3" t="s">
        <v>40</v>
      </c>
      <c r="C1078" s="3" t="s">
        <v>499</v>
      </c>
      <c r="D1078" s="3"/>
      <c r="E1078" s="3"/>
      <c r="F1078" s="3">
        <v>67.31</v>
      </c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</row>
    <row r="1079" spans="1:26" x14ac:dyDescent="0.25">
      <c r="A1079" s="3">
        <v>2014</v>
      </c>
      <c r="B1079" s="3" t="s">
        <v>40</v>
      </c>
      <c r="C1079" s="3" t="s">
        <v>500</v>
      </c>
      <c r="D1079" s="3"/>
      <c r="E1079" s="3"/>
      <c r="F1079" s="3">
        <v>6.9</v>
      </c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</row>
    <row r="1080" spans="1:26" x14ac:dyDescent="0.25">
      <c r="A1080" s="3">
        <v>2014</v>
      </c>
      <c r="B1080" s="3" t="s">
        <v>40</v>
      </c>
      <c r="C1080" s="3" t="s">
        <v>501</v>
      </c>
      <c r="D1080" s="3"/>
      <c r="E1080" s="3"/>
      <c r="F1080" s="3">
        <v>769.88</v>
      </c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</row>
    <row r="1081" spans="1:26" x14ac:dyDescent="0.25">
      <c r="A1081" s="3">
        <v>2014</v>
      </c>
      <c r="B1081" s="3" t="s">
        <v>40</v>
      </c>
      <c r="C1081" s="3" t="s">
        <v>502</v>
      </c>
      <c r="D1081" s="3"/>
      <c r="E1081" s="3"/>
      <c r="F1081" s="3">
        <v>4316.03</v>
      </c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</row>
    <row r="1082" spans="1:26" x14ac:dyDescent="0.25">
      <c r="A1082" s="3">
        <v>2015</v>
      </c>
      <c r="B1082" s="3" t="s">
        <v>40</v>
      </c>
      <c r="C1082" s="3" t="s">
        <v>488</v>
      </c>
      <c r="D1082" s="3"/>
      <c r="E1082" s="3">
        <v>44.95</v>
      </c>
      <c r="F1082" s="3">
        <v>575.57000000000005</v>
      </c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</row>
    <row r="1083" spans="1:26" x14ac:dyDescent="0.25">
      <c r="A1083" s="3">
        <v>2015</v>
      </c>
      <c r="B1083" s="3" t="s">
        <v>40</v>
      </c>
      <c r="C1083" s="3" t="s">
        <v>489</v>
      </c>
      <c r="D1083" s="3"/>
      <c r="E1083" s="3">
        <v>4.9000000000000004</v>
      </c>
      <c r="F1083" s="3">
        <v>124.49</v>
      </c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</row>
    <row r="1084" spans="1:26" x14ac:dyDescent="0.25">
      <c r="A1084" s="3">
        <v>2015</v>
      </c>
      <c r="B1084" s="3" t="s">
        <v>40</v>
      </c>
      <c r="C1084" s="3" t="s">
        <v>490</v>
      </c>
      <c r="D1084" s="3"/>
      <c r="E1084" s="3">
        <v>0.46</v>
      </c>
      <c r="F1084" s="3">
        <v>3.34</v>
      </c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</row>
    <row r="1085" spans="1:26" x14ac:dyDescent="0.25">
      <c r="A1085" s="3">
        <v>2015</v>
      </c>
      <c r="B1085" s="3" t="s">
        <v>40</v>
      </c>
      <c r="C1085" s="3" t="s">
        <v>491</v>
      </c>
      <c r="D1085" s="3"/>
      <c r="E1085" s="3">
        <v>47.6</v>
      </c>
      <c r="F1085" s="3">
        <v>103.61</v>
      </c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</row>
    <row r="1086" spans="1:26" x14ac:dyDescent="0.25">
      <c r="A1086" s="3">
        <v>2015</v>
      </c>
      <c r="B1086" s="3" t="s">
        <v>40</v>
      </c>
      <c r="C1086" s="3" t="s">
        <v>492</v>
      </c>
      <c r="D1086" s="3"/>
      <c r="E1086" s="3">
        <v>40.06</v>
      </c>
      <c r="F1086" s="3">
        <v>235.55</v>
      </c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</row>
    <row r="1087" spans="1:26" x14ac:dyDescent="0.25">
      <c r="A1087" s="3">
        <v>2015</v>
      </c>
      <c r="B1087" s="3" t="s">
        <v>40</v>
      </c>
      <c r="C1087" s="3" t="s">
        <v>493</v>
      </c>
      <c r="D1087" s="3"/>
      <c r="E1087" s="3">
        <v>2.11</v>
      </c>
      <c r="F1087" s="3">
        <v>1.32</v>
      </c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</row>
    <row r="1088" spans="1:26" x14ac:dyDescent="0.25">
      <c r="A1088" s="3">
        <v>2015</v>
      </c>
      <c r="B1088" s="3" t="s">
        <v>40</v>
      </c>
      <c r="C1088" s="3" t="s">
        <v>494</v>
      </c>
      <c r="D1088" s="3"/>
      <c r="E1088" s="3">
        <v>19.47</v>
      </c>
      <c r="F1088" s="3">
        <v>73.13</v>
      </c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</row>
    <row r="1089" spans="1:26" x14ac:dyDescent="0.25">
      <c r="A1089" s="3">
        <v>2015</v>
      </c>
      <c r="B1089" s="3" t="s">
        <v>40</v>
      </c>
      <c r="C1089" s="3" t="s">
        <v>495</v>
      </c>
      <c r="D1089" s="3"/>
      <c r="E1089" s="3">
        <v>8.49</v>
      </c>
      <c r="F1089" s="3">
        <v>0</v>
      </c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</row>
    <row r="1090" spans="1:26" x14ac:dyDescent="0.25">
      <c r="A1090" s="3">
        <v>2015</v>
      </c>
      <c r="B1090" s="3" t="s">
        <v>40</v>
      </c>
      <c r="C1090" s="3" t="s">
        <v>496</v>
      </c>
      <c r="D1090" s="3"/>
      <c r="E1090" s="3">
        <v>15.67</v>
      </c>
      <c r="F1090" s="3">
        <v>1184.01</v>
      </c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</row>
    <row r="1091" spans="1:26" x14ac:dyDescent="0.25">
      <c r="A1091" s="3">
        <v>2015</v>
      </c>
      <c r="B1091" s="3" t="s">
        <v>40</v>
      </c>
      <c r="C1091" s="3" t="s">
        <v>497</v>
      </c>
      <c r="D1091" s="3"/>
      <c r="E1091" s="3">
        <v>0.15</v>
      </c>
      <c r="F1091" s="3">
        <v>0</v>
      </c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</row>
    <row r="1092" spans="1:26" x14ac:dyDescent="0.25">
      <c r="A1092" s="3">
        <v>2015</v>
      </c>
      <c r="B1092" s="3" t="s">
        <v>40</v>
      </c>
      <c r="C1092" s="3" t="s">
        <v>498</v>
      </c>
      <c r="D1092" s="3"/>
      <c r="E1092" s="3">
        <v>0</v>
      </c>
      <c r="F1092" s="3">
        <v>338.3</v>
      </c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</row>
    <row r="1093" spans="1:26" x14ac:dyDescent="0.25">
      <c r="A1093" s="3">
        <v>2015</v>
      </c>
      <c r="B1093" s="3" t="s">
        <v>40</v>
      </c>
      <c r="C1093" s="3" t="s">
        <v>499</v>
      </c>
      <c r="D1093" s="3"/>
      <c r="E1093" s="3">
        <v>2.16</v>
      </c>
      <c r="F1093" s="3">
        <v>13.24</v>
      </c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</row>
    <row r="1094" spans="1:26" x14ac:dyDescent="0.25">
      <c r="A1094" s="3">
        <v>2015</v>
      </c>
      <c r="B1094" s="3" t="s">
        <v>40</v>
      </c>
      <c r="C1094" s="3" t="s">
        <v>500</v>
      </c>
      <c r="D1094" s="3"/>
      <c r="E1094" s="3">
        <v>2.2400000000000002</v>
      </c>
      <c r="F1094" s="3">
        <v>5.52</v>
      </c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</row>
    <row r="1095" spans="1:26" x14ac:dyDescent="0.25">
      <c r="A1095" s="3">
        <v>2015</v>
      </c>
      <c r="B1095" s="3" t="s">
        <v>40</v>
      </c>
      <c r="C1095" s="3" t="s">
        <v>501</v>
      </c>
      <c r="D1095" s="3"/>
      <c r="E1095" s="3">
        <v>22.89</v>
      </c>
      <c r="F1095" s="3">
        <v>1427</v>
      </c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</row>
    <row r="1096" spans="1:26" x14ac:dyDescent="0.25">
      <c r="A1096" s="3">
        <v>2015</v>
      </c>
      <c r="B1096" s="3" t="s">
        <v>40</v>
      </c>
      <c r="C1096" s="3" t="s">
        <v>502</v>
      </c>
      <c r="D1096" s="3"/>
      <c r="E1096" s="3">
        <v>211.15</v>
      </c>
      <c r="F1096" s="3">
        <v>4085.08</v>
      </c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</row>
    <row r="1097" spans="1:26" x14ac:dyDescent="0.25">
      <c r="A1097" s="3">
        <v>2016</v>
      </c>
      <c r="B1097" s="3" t="s">
        <v>40</v>
      </c>
      <c r="C1097" s="3" t="s">
        <v>488</v>
      </c>
      <c r="D1097" s="3"/>
      <c r="E1097" s="3">
        <v>93.69</v>
      </c>
      <c r="F1097" s="3">
        <v>348.3</v>
      </c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</row>
    <row r="1098" spans="1:26" x14ac:dyDescent="0.25">
      <c r="A1098" s="3">
        <v>2016</v>
      </c>
      <c r="B1098" s="3" t="s">
        <v>40</v>
      </c>
      <c r="C1098" s="3" t="s">
        <v>489</v>
      </c>
      <c r="D1098" s="3"/>
      <c r="E1098" s="3">
        <v>19.829999999999998</v>
      </c>
      <c r="F1098" s="3">
        <v>123.41</v>
      </c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</row>
    <row r="1099" spans="1:26" x14ac:dyDescent="0.25">
      <c r="A1099" s="3">
        <v>2016</v>
      </c>
      <c r="B1099" s="3" t="s">
        <v>40</v>
      </c>
      <c r="C1099" s="3" t="s">
        <v>490</v>
      </c>
      <c r="D1099" s="3"/>
      <c r="E1099" s="3">
        <v>1.02</v>
      </c>
      <c r="F1099" s="3">
        <v>21.55</v>
      </c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</row>
    <row r="1100" spans="1:26" x14ac:dyDescent="0.25">
      <c r="A1100" s="3">
        <v>2016</v>
      </c>
      <c r="B1100" s="3" t="s">
        <v>40</v>
      </c>
      <c r="C1100" s="3" t="s">
        <v>491</v>
      </c>
      <c r="D1100" s="3"/>
      <c r="E1100" s="3">
        <v>44.65</v>
      </c>
      <c r="F1100" s="3">
        <v>129.38</v>
      </c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</row>
    <row r="1101" spans="1:26" x14ac:dyDescent="0.25">
      <c r="A1101" s="3">
        <v>2016</v>
      </c>
      <c r="B1101" s="3" t="s">
        <v>40</v>
      </c>
      <c r="C1101" s="3" t="s">
        <v>492</v>
      </c>
      <c r="D1101" s="3"/>
      <c r="E1101" s="3">
        <v>58.48</v>
      </c>
      <c r="F1101" s="3">
        <v>188.23</v>
      </c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</row>
    <row r="1102" spans="1:26" x14ac:dyDescent="0.25">
      <c r="A1102" s="3">
        <v>2016</v>
      </c>
      <c r="B1102" s="3" t="s">
        <v>40</v>
      </c>
      <c r="C1102" s="3" t="s">
        <v>493</v>
      </c>
      <c r="D1102" s="3"/>
      <c r="E1102" s="3">
        <v>0.37</v>
      </c>
      <c r="F1102" s="3">
        <v>4.3499999999999996</v>
      </c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</row>
    <row r="1103" spans="1:26" x14ac:dyDescent="0.25">
      <c r="A1103" s="3">
        <v>2016</v>
      </c>
      <c r="B1103" s="3" t="s">
        <v>40</v>
      </c>
      <c r="C1103" s="3" t="s">
        <v>494</v>
      </c>
      <c r="D1103" s="3"/>
      <c r="E1103" s="3">
        <v>81.33</v>
      </c>
      <c r="F1103" s="3">
        <v>323.92</v>
      </c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</row>
    <row r="1104" spans="1:26" x14ac:dyDescent="0.25">
      <c r="A1104" s="3">
        <v>2016</v>
      </c>
      <c r="B1104" s="3" t="s">
        <v>40</v>
      </c>
      <c r="C1104" s="3" t="s">
        <v>495</v>
      </c>
      <c r="D1104" s="3"/>
      <c r="E1104" s="3">
        <v>6.02</v>
      </c>
      <c r="F1104" s="3">
        <v>0</v>
      </c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</row>
    <row r="1105" spans="1:26" x14ac:dyDescent="0.25">
      <c r="A1105" s="3">
        <v>2016</v>
      </c>
      <c r="B1105" s="3" t="s">
        <v>40</v>
      </c>
      <c r="C1105" s="3" t="s">
        <v>496</v>
      </c>
      <c r="D1105" s="3"/>
      <c r="E1105" s="3">
        <v>445.07</v>
      </c>
      <c r="F1105" s="3">
        <v>2309.63</v>
      </c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</row>
    <row r="1106" spans="1:26" x14ac:dyDescent="0.25">
      <c r="A1106" s="3">
        <v>2016</v>
      </c>
      <c r="B1106" s="3" t="s">
        <v>40</v>
      </c>
      <c r="C1106" s="3" t="s">
        <v>497</v>
      </c>
      <c r="D1106" s="3"/>
      <c r="E1106" s="3">
        <v>0</v>
      </c>
      <c r="F1106" s="3">
        <v>0</v>
      </c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</row>
    <row r="1107" spans="1:26" x14ac:dyDescent="0.25">
      <c r="A1107" s="3">
        <v>2016</v>
      </c>
      <c r="B1107" s="3" t="s">
        <v>40</v>
      </c>
      <c r="C1107" s="3" t="s">
        <v>498</v>
      </c>
      <c r="D1107" s="3"/>
      <c r="E1107" s="3">
        <v>0.34</v>
      </c>
      <c r="F1107" s="3">
        <v>291.70999999999998</v>
      </c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</row>
    <row r="1108" spans="1:26" x14ac:dyDescent="0.25">
      <c r="A1108" s="3">
        <v>2016</v>
      </c>
      <c r="B1108" s="3" t="s">
        <v>40</v>
      </c>
      <c r="C1108" s="3" t="s">
        <v>499</v>
      </c>
      <c r="D1108" s="3"/>
      <c r="E1108" s="3">
        <v>4.67</v>
      </c>
      <c r="F1108" s="3">
        <v>1.49</v>
      </c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</row>
    <row r="1109" spans="1:26" x14ac:dyDescent="0.25">
      <c r="A1109" s="3">
        <v>2016</v>
      </c>
      <c r="B1109" s="3" t="s">
        <v>40</v>
      </c>
      <c r="C1109" s="3" t="s">
        <v>500</v>
      </c>
      <c r="D1109" s="3"/>
      <c r="E1109" s="3">
        <v>3.06</v>
      </c>
      <c r="F1109" s="3">
        <v>0</v>
      </c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</row>
    <row r="1110" spans="1:26" x14ac:dyDescent="0.25">
      <c r="A1110" s="3">
        <v>2016</v>
      </c>
      <c r="B1110" s="3" t="s">
        <v>40</v>
      </c>
      <c r="C1110" s="3" t="s">
        <v>501</v>
      </c>
      <c r="D1110" s="3"/>
      <c r="E1110" s="3">
        <v>55.93</v>
      </c>
      <c r="F1110" s="3">
        <v>3778.5</v>
      </c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</row>
    <row r="1111" spans="1:26" x14ac:dyDescent="0.25">
      <c r="A1111" s="3">
        <v>2016</v>
      </c>
      <c r="B1111" s="3" t="s">
        <v>40</v>
      </c>
      <c r="C1111" s="3" t="s">
        <v>502</v>
      </c>
      <c r="D1111" s="3"/>
      <c r="E1111" s="3">
        <v>814.46</v>
      </c>
      <c r="F1111" s="3">
        <v>7520.47</v>
      </c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</row>
    <row r="1112" spans="1:26" x14ac:dyDescent="0.25">
      <c r="A1112" s="3">
        <v>2017</v>
      </c>
      <c r="B1112" s="3" t="s">
        <v>40</v>
      </c>
      <c r="C1112" s="3" t="s">
        <v>488</v>
      </c>
      <c r="D1112" s="3"/>
      <c r="E1112" s="3">
        <v>82.28</v>
      </c>
      <c r="F1112" s="3">
        <v>340.03</v>
      </c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</row>
    <row r="1113" spans="1:26" x14ac:dyDescent="0.25">
      <c r="A1113" s="3">
        <v>2017</v>
      </c>
      <c r="B1113" s="3" t="s">
        <v>40</v>
      </c>
      <c r="C1113" s="3" t="s">
        <v>489</v>
      </c>
      <c r="D1113" s="3"/>
      <c r="E1113" s="3">
        <v>707.16</v>
      </c>
      <c r="F1113" s="3">
        <v>158</v>
      </c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</row>
    <row r="1114" spans="1:26" x14ac:dyDescent="0.25">
      <c r="A1114" s="3">
        <v>2017</v>
      </c>
      <c r="B1114" s="3" t="s">
        <v>40</v>
      </c>
      <c r="C1114" s="3" t="s">
        <v>490</v>
      </c>
      <c r="D1114" s="3"/>
      <c r="E1114" s="3">
        <v>0</v>
      </c>
      <c r="F1114" s="3">
        <v>21.04</v>
      </c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</row>
    <row r="1115" spans="1:26" x14ac:dyDescent="0.25">
      <c r="A1115" s="3">
        <v>2017</v>
      </c>
      <c r="B1115" s="3" t="s">
        <v>40</v>
      </c>
      <c r="C1115" s="3" t="s">
        <v>491</v>
      </c>
      <c r="D1115" s="3"/>
      <c r="E1115" s="3">
        <v>0</v>
      </c>
      <c r="F1115" s="3">
        <v>187.49</v>
      </c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</row>
    <row r="1116" spans="1:26" x14ac:dyDescent="0.25">
      <c r="A1116" s="3">
        <v>2017</v>
      </c>
      <c r="B1116" s="3" t="s">
        <v>40</v>
      </c>
      <c r="C1116" s="3" t="s">
        <v>492</v>
      </c>
      <c r="D1116" s="3"/>
      <c r="E1116" s="3">
        <v>144.97</v>
      </c>
      <c r="F1116" s="3">
        <v>305.99</v>
      </c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</row>
    <row r="1117" spans="1:26" x14ac:dyDescent="0.25">
      <c r="A1117" s="3">
        <v>2017</v>
      </c>
      <c r="B1117" s="3" t="s">
        <v>40</v>
      </c>
      <c r="C1117" s="3" t="s">
        <v>493</v>
      </c>
      <c r="D1117" s="3"/>
      <c r="E1117" s="3">
        <v>0</v>
      </c>
      <c r="F1117" s="3">
        <v>17.22</v>
      </c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</row>
    <row r="1118" spans="1:26" x14ac:dyDescent="0.25">
      <c r="A1118" s="3">
        <v>2017</v>
      </c>
      <c r="B1118" s="3" t="s">
        <v>40</v>
      </c>
      <c r="C1118" s="3" t="s">
        <v>494</v>
      </c>
      <c r="D1118" s="3"/>
      <c r="E1118" s="3">
        <v>12.6</v>
      </c>
      <c r="F1118" s="3">
        <v>299.66000000000003</v>
      </c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</row>
    <row r="1119" spans="1:26" x14ac:dyDescent="0.25">
      <c r="A1119" s="3">
        <v>2017</v>
      </c>
      <c r="B1119" s="3" t="s">
        <v>40</v>
      </c>
      <c r="C1119" s="3" t="s">
        <v>495</v>
      </c>
      <c r="D1119" s="3"/>
      <c r="E1119" s="3">
        <v>186.1</v>
      </c>
      <c r="F1119" s="3">
        <v>0</v>
      </c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</row>
    <row r="1120" spans="1:26" x14ac:dyDescent="0.25">
      <c r="A1120" s="3">
        <v>2017</v>
      </c>
      <c r="B1120" s="3" t="s">
        <v>40</v>
      </c>
      <c r="C1120" s="3" t="s">
        <v>496</v>
      </c>
      <c r="D1120" s="3"/>
      <c r="E1120" s="3">
        <v>496.22</v>
      </c>
      <c r="F1120" s="3">
        <v>1614.44</v>
      </c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</row>
    <row r="1121" spans="1:26" x14ac:dyDescent="0.25">
      <c r="A1121" s="3">
        <v>2017</v>
      </c>
      <c r="B1121" s="3" t="s">
        <v>40</v>
      </c>
      <c r="C1121" s="3" t="s">
        <v>497</v>
      </c>
      <c r="D1121" s="3"/>
      <c r="E1121" s="3">
        <v>0</v>
      </c>
      <c r="F1121" s="3">
        <v>0</v>
      </c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</row>
    <row r="1122" spans="1:26" x14ac:dyDescent="0.25">
      <c r="A1122" s="3">
        <v>2017</v>
      </c>
      <c r="B1122" s="3" t="s">
        <v>40</v>
      </c>
      <c r="C1122" s="3" t="s">
        <v>498</v>
      </c>
      <c r="D1122" s="3"/>
      <c r="E1122" s="3">
        <v>3.04</v>
      </c>
      <c r="F1122" s="3">
        <v>378.15</v>
      </c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</row>
    <row r="1123" spans="1:26" x14ac:dyDescent="0.25">
      <c r="A1123" s="3">
        <v>2017</v>
      </c>
      <c r="B1123" s="3" t="s">
        <v>40</v>
      </c>
      <c r="C1123" s="3" t="s">
        <v>499</v>
      </c>
      <c r="D1123" s="3"/>
      <c r="E1123" s="3">
        <v>2.15</v>
      </c>
      <c r="F1123" s="3">
        <v>17.3</v>
      </c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</row>
    <row r="1124" spans="1:26" x14ac:dyDescent="0.25">
      <c r="A1124" s="3">
        <v>2017</v>
      </c>
      <c r="B1124" s="3" t="s">
        <v>40</v>
      </c>
      <c r="C1124" s="3" t="s">
        <v>500</v>
      </c>
      <c r="D1124" s="3"/>
      <c r="E1124" s="3">
        <v>0.6</v>
      </c>
      <c r="F1124" s="3">
        <v>3.12</v>
      </c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</row>
    <row r="1125" spans="1:26" x14ac:dyDescent="0.25">
      <c r="A1125" s="3">
        <v>2017</v>
      </c>
      <c r="B1125" s="3" t="s">
        <v>40</v>
      </c>
      <c r="C1125" s="3" t="s">
        <v>501</v>
      </c>
      <c r="D1125" s="3"/>
      <c r="E1125" s="3">
        <v>1965.91</v>
      </c>
      <c r="F1125" s="3">
        <v>3364.07</v>
      </c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</row>
    <row r="1126" spans="1:26" x14ac:dyDescent="0.25">
      <c r="A1126" s="3">
        <v>2017</v>
      </c>
      <c r="B1126" s="3" t="s">
        <v>40</v>
      </c>
      <c r="C1126" s="3" t="s">
        <v>502</v>
      </c>
      <c r="D1126" s="3"/>
      <c r="E1126" s="3">
        <v>3601.03</v>
      </c>
      <c r="F1126" s="3">
        <v>6706.51</v>
      </c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</row>
    <row r="1127" spans="1:26" x14ac:dyDescent="0.25">
      <c r="A1127" s="3">
        <v>2018</v>
      </c>
      <c r="B1127" s="3" t="s">
        <v>40</v>
      </c>
      <c r="C1127" s="3" t="s">
        <v>488</v>
      </c>
      <c r="D1127" s="3"/>
      <c r="E1127" s="3">
        <v>142.32</v>
      </c>
      <c r="F1127" s="3">
        <v>666.56</v>
      </c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</row>
    <row r="1128" spans="1:26" x14ac:dyDescent="0.25">
      <c r="A1128" s="3">
        <v>2018</v>
      </c>
      <c r="B1128" s="3" t="s">
        <v>40</v>
      </c>
      <c r="C1128" s="3" t="s">
        <v>489</v>
      </c>
      <c r="D1128" s="3"/>
      <c r="E1128" s="3">
        <v>140.12</v>
      </c>
      <c r="F1128" s="3">
        <v>174.33</v>
      </c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</row>
    <row r="1129" spans="1:26" x14ac:dyDescent="0.25">
      <c r="A1129" s="3">
        <v>2018</v>
      </c>
      <c r="B1129" s="3" t="s">
        <v>40</v>
      </c>
      <c r="C1129" s="3" t="s">
        <v>490</v>
      </c>
      <c r="D1129" s="3"/>
      <c r="E1129" s="3">
        <v>0</v>
      </c>
      <c r="F1129" s="3">
        <v>2</v>
      </c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</row>
    <row r="1130" spans="1:26" x14ac:dyDescent="0.25">
      <c r="A1130" s="3">
        <v>2018</v>
      </c>
      <c r="B1130" s="3" t="s">
        <v>40</v>
      </c>
      <c r="C1130" s="3" t="s">
        <v>491</v>
      </c>
      <c r="D1130" s="3"/>
      <c r="E1130" s="3">
        <v>0</v>
      </c>
      <c r="F1130" s="3">
        <v>107.13</v>
      </c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</row>
    <row r="1131" spans="1:26" x14ac:dyDescent="0.25">
      <c r="A1131" s="3">
        <v>2018</v>
      </c>
      <c r="B1131" s="3" t="s">
        <v>40</v>
      </c>
      <c r="C1131" s="3" t="s">
        <v>492</v>
      </c>
      <c r="D1131" s="3"/>
      <c r="E1131" s="3">
        <v>66.42</v>
      </c>
      <c r="F1131" s="3">
        <v>260.05</v>
      </c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</row>
    <row r="1132" spans="1:26" x14ac:dyDescent="0.25">
      <c r="A1132" s="3">
        <v>2018</v>
      </c>
      <c r="B1132" s="3" t="s">
        <v>40</v>
      </c>
      <c r="C1132" s="3" t="s">
        <v>493</v>
      </c>
      <c r="D1132" s="3"/>
      <c r="E1132" s="3">
        <v>0</v>
      </c>
      <c r="F1132" s="3">
        <v>2.33</v>
      </c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</row>
    <row r="1133" spans="1:26" x14ac:dyDescent="0.25">
      <c r="A1133" s="3">
        <v>2018</v>
      </c>
      <c r="B1133" s="3" t="s">
        <v>40</v>
      </c>
      <c r="C1133" s="3" t="s">
        <v>494</v>
      </c>
      <c r="D1133" s="3"/>
      <c r="E1133" s="3">
        <v>75.94</v>
      </c>
      <c r="F1133" s="3">
        <v>133.58000000000001</v>
      </c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</row>
    <row r="1134" spans="1:26" x14ac:dyDescent="0.25">
      <c r="A1134" s="3">
        <v>2018</v>
      </c>
      <c r="B1134" s="3" t="s">
        <v>40</v>
      </c>
      <c r="C1134" s="3" t="s">
        <v>495</v>
      </c>
      <c r="D1134" s="3"/>
      <c r="E1134" s="3">
        <v>375.9</v>
      </c>
      <c r="F1134" s="3">
        <v>12.96</v>
      </c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</row>
    <row r="1135" spans="1:26" x14ac:dyDescent="0.25">
      <c r="A1135" s="3">
        <v>2018</v>
      </c>
      <c r="B1135" s="3" t="s">
        <v>40</v>
      </c>
      <c r="C1135" s="3" t="s">
        <v>496</v>
      </c>
      <c r="D1135" s="3"/>
      <c r="E1135" s="3">
        <v>988.05</v>
      </c>
      <c r="F1135" s="3">
        <v>1275.8499999999999</v>
      </c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</row>
    <row r="1136" spans="1:26" x14ac:dyDescent="0.25">
      <c r="A1136" s="3">
        <v>2018</v>
      </c>
      <c r="B1136" s="3" t="s">
        <v>40</v>
      </c>
      <c r="C1136" s="3" t="s">
        <v>497</v>
      </c>
      <c r="D1136" s="3"/>
      <c r="E1136" s="3">
        <v>0</v>
      </c>
      <c r="F1136" s="3">
        <v>0</v>
      </c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</row>
    <row r="1137" spans="1:26" x14ac:dyDescent="0.25">
      <c r="A1137" s="3">
        <v>2018</v>
      </c>
      <c r="B1137" s="3" t="s">
        <v>40</v>
      </c>
      <c r="C1137" s="3" t="s">
        <v>498</v>
      </c>
      <c r="D1137" s="3"/>
      <c r="E1137" s="3">
        <v>6.62</v>
      </c>
      <c r="F1137" s="3">
        <v>412.55</v>
      </c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</row>
    <row r="1138" spans="1:26" x14ac:dyDescent="0.25">
      <c r="A1138" s="3">
        <v>2018</v>
      </c>
      <c r="B1138" s="3" t="s">
        <v>40</v>
      </c>
      <c r="C1138" s="3" t="s">
        <v>499</v>
      </c>
      <c r="D1138" s="3"/>
      <c r="E1138" s="3">
        <v>775.88</v>
      </c>
      <c r="F1138" s="3">
        <v>19</v>
      </c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</row>
    <row r="1139" spans="1:26" x14ac:dyDescent="0.25">
      <c r="A1139" s="3">
        <v>2018</v>
      </c>
      <c r="B1139" s="3" t="s">
        <v>40</v>
      </c>
      <c r="C1139" s="3" t="s">
        <v>500</v>
      </c>
      <c r="D1139" s="3"/>
      <c r="E1139" s="3">
        <v>0</v>
      </c>
      <c r="F1139" s="3">
        <v>2.56</v>
      </c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</row>
    <row r="1140" spans="1:26" x14ac:dyDescent="0.25">
      <c r="A1140" s="3">
        <v>2018</v>
      </c>
      <c r="B1140" s="3" t="s">
        <v>40</v>
      </c>
      <c r="C1140" s="3" t="s">
        <v>501</v>
      </c>
      <c r="D1140" s="3"/>
      <c r="E1140" s="3">
        <v>1470.44</v>
      </c>
      <c r="F1140" s="3">
        <v>6369.26</v>
      </c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</row>
    <row r="1141" spans="1:26" x14ac:dyDescent="0.25">
      <c r="A1141" s="3">
        <v>2018</v>
      </c>
      <c r="B1141" s="3" t="s">
        <v>40</v>
      </c>
      <c r="C1141" s="3" t="s">
        <v>502</v>
      </c>
      <c r="D1141" s="3"/>
      <c r="E1141" s="3">
        <v>4041.69</v>
      </c>
      <c r="F1141" s="3">
        <v>9438.16</v>
      </c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</row>
    <row r="1142" spans="1:26" x14ac:dyDescent="0.25">
      <c r="A1142" s="3">
        <v>2019</v>
      </c>
      <c r="B1142" s="3" t="s">
        <v>40</v>
      </c>
      <c r="C1142" s="3" t="s">
        <v>488</v>
      </c>
      <c r="D1142" s="3"/>
      <c r="E1142" s="3">
        <v>445.2</v>
      </c>
      <c r="F1142" s="3">
        <v>799.92</v>
      </c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</row>
    <row r="1143" spans="1:26" x14ac:dyDescent="0.25">
      <c r="A1143" s="3">
        <v>2019</v>
      </c>
      <c r="B1143" s="3" t="s">
        <v>40</v>
      </c>
      <c r="C1143" s="3" t="s">
        <v>489</v>
      </c>
      <c r="D1143" s="3"/>
      <c r="E1143" s="3">
        <v>70.36</v>
      </c>
      <c r="F1143" s="3">
        <v>256.02</v>
      </c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</row>
    <row r="1144" spans="1:26" x14ac:dyDescent="0.25">
      <c r="A1144" s="3">
        <v>2019</v>
      </c>
      <c r="B1144" s="3" t="s">
        <v>40</v>
      </c>
      <c r="C1144" s="3" t="s">
        <v>490</v>
      </c>
      <c r="D1144" s="3"/>
      <c r="E1144" s="3">
        <v>3.78</v>
      </c>
      <c r="F1144" s="3">
        <v>2</v>
      </c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</row>
    <row r="1145" spans="1:26" x14ac:dyDescent="0.25">
      <c r="A1145" s="3">
        <v>2019</v>
      </c>
      <c r="B1145" s="3" t="s">
        <v>40</v>
      </c>
      <c r="C1145" s="3" t="s">
        <v>491</v>
      </c>
      <c r="D1145" s="3"/>
      <c r="E1145" s="3">
        <v>49.3</v>
      </c>
      <c r="F1145" s="3">
        <v>57</v>
      </c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</row>
    <row r="1146" spans="1:26" x14ac:dyDescent="0.25">
      <c r="A1146" s="3">
        <v>2019</v>
      </c>
      <c r="B1146" s="3" t="s">
        <v>40</v>
      </c>
      <c r="C1146" s="3" t="s">
        <v>492</v>
      </c>
      <c r="D1146" s="3"/>
      <c r="E1146" s="3">
        <v>25.13</v>
      </c>
      <c r="F1146" s="3">
        <v>228.13</v>
      </c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</row>
    <row r="1147" spans="1:26" x14ac:dyDescent="0.25">
      <c r="A1147" s="3">
        <v>2019</v>
      </c>
      <c r="B1147" s="3" t="s">
        <v>40</v>
      </c>
      <c r="C1147" s="3" t="s">
        <v>493</v>
      </c>
      <c r="D1147" s="3"/>
      <c r="E1147" s="3">
        <v>30.44</v>
      </c>
      <c r="F1147" s="3">
        <v>2</v>
      </c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</row>
    <row r="1148" spans="1:26" x14ac:dyDescent="0.25">
      <c r="A1148" s="3">
        <v>2019</v>
      </c>
      <c r="B1148" s="3" t="s">
        <v>40</v>
      </c>
      <c r="C1148" s="3" t="s">
        <v>494</v>
      </c>
      <c r="D1148" s="3"/>
      <c r="E1148" s="3">
        <v>161.31</v>
      </c>
      <c r="F1148" s="3">
        <v>128</v>
      </c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</row>
    <row r="1149" spans="1:26" x14ac:dyDescent="0.25">
      <c r="A1149" s="3">
        <v>2019</v>
      </c>
      <c r="B1149" s="3" t="s">
        <v>40</v>
      </c>
      <c r="C1149" s="3" t="s">
        <v>495</v>
      </c>
      <c r="D1149" s="3"/>
      <c r="E1149" s="3">
        <v>137.29</v>
      </c>
      <c r="F1149" s="3">
        <v>2.87</v>
      </c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</row>
    <row r="1150" spans="1:26" x14ac:dyDescent="0.25">
      <c r="A1150" s="3">
        <v>2019</v>
      </c>
      <c r="B1150" s="3" t="s">
        <v>40</v>
      </c>
      <c r="C1150" s="3" t="s">
        <v>496</v>
      </c>
      <c r="D1150" s="3"/>
      <c r="E1150" s="3">
        <v>1796.28</v>
      </c>
      <c r="F1150" s="3">
        <v>1970.82</v>
      </c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</row>
    <row r="1151" spans="1:26" x14ac:dyDescent="0.25">
      <c r="A1151" s="3">
        <v>2019</v>
      </c>
      <c r="B1151" s="3" t="s">
        <v>40</v>
      </c>
      <c r="C1151" s="3" t="s">
        <v>497</v>
      </c>
      <c r="D1151" s="3"/>
      <c r="E1151" s="3">
        <v>60</v>
      </c>
      <c r="F1151" s="3">
        <v>0</v>
      </c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</row>
    <row r="1152" spans="1:26" x14ac:dyDescent="0.25">
      <c r="A1152" s="3">
        <v>2019</v>
      </c>
      <c r="B1152" s="3" t="s">
        <v>40</v>
      </c>
      <c r="C1152" s="3" t="s">
        <v>498</v>
      </c>
      <c r="D1152" s="3"/>
      <c r="E1152" s="3">
        <v>0</v>
      </c>
      <c r="F1152" s="3">
        <v>565</v>
      </c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</row>
    <row r="1153" spans="1:26" x14ac:dyDescent="0.25">
      <c r="A1153" s="3">
        <v>2019</v>
      </c>
      <c r="B1153" s="3" t="s">
        <v>40</v>
      </c>
      <c r="C1153" s="3" t="s">
        <v>499</v>
      </c>
      <c r="D1153" s="3"/>
      <c r="E1153" s="3">
        <v>2.25</v>
      </c>
      <c r="F1153" s="3">
        <v>9</v>
      </c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</row>
    <row r="1154" spans="1:26" x14ac:dyDescent="0.25">
      <c r="A1154" s="3">
        <v>2019</v>
      </c>
      <c r="B1154" s="3" t="s">
        <v>40</v>
      </c>
      <c r="C1154" s="3" t="s">
        <v>500</v>
      </c>
      <c r="D1154" s="3"/>
      <c r="E1154" s="3">
        <v>0</v>
      </c>
      <c r="F1154" s="3">
        <v>10</v>
      </c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</row>
    <row r="1155" spans="1:26" x14ac:dyDescent="0.25">
      <c r="A1155" s="3">
        <v>2019</v>
      </c>
      <c r="B1155" s="3" t="s">
        <v>40</v>
      </c>
      <c r="C1155" s="3" t="s">
        <v>501</v>
      </c>
      <c r="D1155" s="3"/>
      <c r="E1155" s="3">
        <v>122.54</v>
      </c>
      <c r="F1155" s="3">
        <v>11124.85</v>
      </c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</row>
    <row r="1156" spans="1:26" x14ac:dyDescent="0.25">
      <c r="A1156" s="3">
        <v>2019</v>
      </c>
      <c r="B1156" s="3" t="s">
        <v>40</v>
      </c>
      <c r="C1156" s="3" t="s">
        <v>502</v>
      </c>
      <c r="D1156" s="3"/>
      <c r="E1156" s="3">
        <v>2903.88</v>
      </c>
      <c r="F1156" s="3">
        <v>15155.61</v>
      </c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</row>
    <row r="1157" spans="1:26" x14ac:dyDescent="0.25">
      <c r="A1157" s="3">
        <v>2020</v>
      </c>
      <c r="B1157" s="3" t="s">
        <v>40</v>
      </c>
      <c r="C1157" s="3" t="s">
        <v>488</v>
      </c>
      <c r="D1157" s="3"/>
      <c r="E1157" s="3">
        <v>482.44</v>
      </c>
      <c r="F1157" s="3">
        <v>1118.33</v>
      </c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</row>
    <row r="1158" spans="1:26" x14ac:dyDescent="0.25">
      <c r="A1158" s="3">
        <v>2020</v>
      </c>
      <c r="B1158" s="3" t="s">
        <v>40</v>
      </c>
      <c r="C1158" s="3" t="s">
        <v>489</v>
      </c>
      <c r="D1158" s="3"/>
      <c r="E1158" s="3">
        <v>65.37</v>
      </c>
      <c r="F1158" s="3">
        <v>315.33</v>
      </c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</row>
    <row r="1159" spans="1:26" x14ac:dyDescent="0.25">
      <c r="A1159" s="3">
        <v>2020</v>
      </c>
      <c r="B1159" s="3" t="s">
        <v>40</v>
      </c>
      <c r="C1159" s="3" t="s">
        <v>490</v>
      </c>
      <c r="D1159" s="3"/>
      <c r="E1159" s="3">
        <v>4.4000000000000004</v>
      </c>
      <c r="F1159" s="3">
        <v>2.15</v>
      </c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</row>
    <row r="1160" spans="1:26" x14ac:dyDescent="0.25">
      <c r="A1160" s="3">
        <v>2020</v>
      </c>
      <c r="B1160" s="3" t="s">
        <v>40</v>
      </c>
      <c r="C1160" s="3" t="s">
        <v>491</v>
      </c>
      <c r="D1160" s="3"/>
      <c r="E1160" s="3">
        <v>105.01</v>
      </c>
      <c r="F1160" s="3">
        <v>81</v>
      </c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</row>
    <row r="1161" spans="1:26" x14ac:dyDescent="0.25">
      <c r="A1161" s="3">
        <v>2020</v>
      </c>
      <c r="B1161" s="3" t="s">
        <v>40</v>
      </c>
      <c r="C1161" s="3" t="s">
        <v>492</v>
      </c>
      <c r="D1161" s="3"/>
      <c r="E1161" s="3">
        <v>107.61</v>
      </c>
      <c r="F1161" s="3">
        <v>283.23</v>
      </c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</row>
    <row r="1162" spans="1:26" x14ac:dyDescent="0.25">
      <c r="A1162" s="3">
        <v>2020</v>
      </c>
      <c r="B1162" s="3" t="s">
        <v>40</v>
      </c>
      <c r="C1162" s="3" t="s">
        <v>493</v>
      </c>
      <c r="D1162" s="3"/>
      <c r="E1162" s="3">
        <v>3.7</v>
      </c>
      <c r="F1162" s="3">
        <v>1</v>
      </c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</row>
    <row r="1163" spans="1:26" x14ac:dyDescent="0.25">
      <c r="A1163" s="3">
        <v>2020</v>
      </c>
      <c r="B1163" s="3" t="s">
        <v>40</v>
      </c>
      <c r="C1163" s="3" t="s">
        <v>494</v>
      </c>
      <c r="D1163" s="3"/>
      <c r="E1163" s="3">
        <v>52.62</v>
      </c>
      <c r="F1163" s="3">
        <v>268</v>
      </c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</row>
    <row r="1164" spans="1:26" x14ac:dyDescent="0.25">
      <c r="A1164" s="3">
        <v>2020</v>
      </c>
      <c r="B1164" s="3" t="s">
        <v>40</v>
      </c>
      <c r="C1164" s="3" t="s">
        <v>495</v>
      </c>
      <c r="D1164" s="3"/>
      <c r="E1164" s="3">
        <v>238.13</v>
      </c>
      <c r="F1164" s="3">
        <v>210.92</v>
      </c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</row>
    <row r="1165" spans="1:26" x14ac:dyDescent="0.25">
      <c r="A1165" s="3">
        <v>2020</v>
      </c>
      <c r="B1165" s="3" t="s">
        <v>40</v>
      </c>
      <c r="C1165" s="3" t="s">
        <v>496</v>
      </c>
      <c r="D1165" s="3"/>
      <c r="E1165" s="3">
        <v>2994.27</v>
      </c>
      <c r="F1165" s="3">
        <v>3527.46</v>
      </c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</row>
    <row r="1166" spans="1:26" x14ac:dyDescent="0.25">
      <c r="A1166" s="3">
        <v>2020</v>
      </c>
      <c r="B1166" s="3" t="s">
        <v>40</v>
      </c>
      <c r="C1166" s="3" t="s">
        <v>497</v>
      </c>
      <c r="D1166" s="3"/>
      <c r="E1166" s="3">
        <v>0</v>
      </c>
      <c r="F1166" s="3">
        <v>0</v>
      </c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</row>
    <row r="1167" spans="1:26" x14ac:dyDescent="0.25">
      <c r="A1167" s="3">
        <v>2020</v>
      </c>
      <c r="B1167" s="3" t="s">
        <v>40</v>
      </c>
      <c r="C1167" s="3" t="s">
        <v>498</v>
      </c>
      <c r="D1167" s="3"/>
      <c r="E1167" s="3">
        <v>0.86</v>
      </c>
      <c r="F1167" s="3">
        <v>648.96</v>
      </c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</row>
    <row r="1168" spans="1:26" x14ac:dyDescent="0.25">
      <c r="A1168" s="3">
        <v>2020</v>
      </c>
      <c r="B1168" s="3" t="s">
        <v>40</v>
      </c>
      <c r="C1168" s="3" t="s">
        <v>499</v>
      </c>
      <c r="D1168" s="3"/>
      <c r="E1168" s="3">
        <v>6.81</v>
      </c>
      <c r="F1168" s="3">
        <v>15.47</v>
      </c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</row>
    <row r="1169" spans="1:26" x14ac:dyDescent="0.25">
      <c r="A1169" s="3">
        <v>2020</v>
      </c>
      <c r="B1169" s="3" t="s">
        <v>40</v>
      </c>
      <c r="C1169" s="3" t="s">
        <v>500</v>
      </c>
      <c r="D1169" s="3"/>
      <c r="E1169" s="3">
        <v>17.559999999999999</v>
      </c>
      <c r="F1169" s="3">
        <v>0</v>
      </c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</row>
    <row r="1170" spans="1:26" x14ac:dyDescent="0.25">
      <c r="A1170" s="3">
        <v>2020</v>
      </c>
      <c r="B1170" s="3" t="s">
        <v>40</v>
      </c>
      <c r="C1170" s="3" t="s">
        <v>501</v>
      </c>
      <c r="D1170" s="3"/>
      <c r="E1170" s="3">
        <v>463.08</v>
      </c>
      <c r="F1170" s="3">
        <v>7981.34</v>
      </c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</row>
    <row r="1171" spans="1:26" x14ac:dyDescent="0.25">
      <c r="A1171" s="3">
        <v>2020</v>
      </c>
      <c r="B1171" s="3" t="s">
        <v>40</v>
      </c>
      <c r="C1171" s="3" t="s">
        <v>502</v>
      </c>
      <c r="D1171" s="3"/>
      <c r="E1171" s="3">
        <v>4541.8599999999997</v>
      </c>
      <c r="F1171" s="3">
        <v>14453.19</v>
      </c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</row>
    <row r="1172" spans="1:26" x14ac:dyDescent="0.25">
      <c r="A1172" s="3">
        <v>2021</v>
      </c>
      <c r="B1172" s="3" t="s">
        <v>40</v>
      </c>
      <c r="C1172" s="3" t="s">
        <v>488</v>
      </c>
      <c r="D1172" s="3"/>
      <c r="E1172" s="3">
        <v>617.49</v>
      </c>
      <c r="F1172" s="3">
        <v>768.98</v>
      </c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</row>
    <row r="1173" spans="1:26" x14ac:dyDescent="0.25">
      <c r="A1173" s="3">
        <v>2021</v>
      </c>
      <c r="B1173" s="3" t="s">
        <v>40</v>
      </c>
      <c r="C1173" s="3" t="s">
        <v>489</v>
      </c>
      <c r="D1173" s="3"/>
      <c r="E1173" s="3">
        <v>99</v>
      </c>
      <c r="F1173" s="3">
        <v>259.06</v>
      </c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</row>
    <row r="1174" spans="1:26" x14ac:dyDescent="0.25">
      <c r="A1174" s="3">
        <v>2021</v>
      </c>
      <c r="B1174" s="3" t="s">
        <v>40</v>
      </c>
      <c r="C1174" s="3" t="s">
        <v>490</v>
      </c>
      <c r="D1174" s="3"/>
      <c r="E1174" s="3">
        <v>3.22</v>
      </c>
      <c r="F1174" s="3">
        <v>57.71</v>
      </c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</row>
    <row r="1175" spans="1:26" x14ac:dyDescent="0.25">
      <c r="A1175" s="3">
        <v>2021</v>
      </c>
      <c r="B1175" s="3" t="s">
        <v>40</v>
      </c>
      <c r="C1175" s="3" t="s">
        <v>491</v>
      </c>
      <c r="D1175" s="3"/>
      <c r="E1175" s="3">
        <v>81.06</v>
      </c>
      <c r="F1175" s="3">
        <v>256.77999999999997</v>
      </c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</row>
    <row r="1176" spans="1:26" x14ac:dyDescent="0.25">
      <c r="A1176" s="3">
        <v>2021</v>
      </c>
      <c r="B1176" s="3" t="s">
        <v>40</v>
      </c>
      <c r="C1176" s="3" t="s">
        <v>492</v>
      </c>
      <c r="D1176" s="3"/>
      <c r="E1176" s="3">
        <v>34.090000000000003</v>
      </c>
      <c r="F1176" s="3">
        <v>425.18</v>
      </c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</row>
    <row r="1177" spans="1:26" x14ac:dyDescent="0.25">
      <c r="A1177" s="3">
        <v>2021</v>
      </c>
      <c r="B1177" s="3" t="s">
        <v>40</v>
      </c>
      <c r="C1177" s="3" t="s">
        <v>493</v>
      </c>
      <c r="D1177" s="3"/>
      <c r="E1177" s="3">
        <v>162.12</v>
      </c>
      <c r="F1177" s="3">
        <v>34.56</v>
      </c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</row>
    <row r="1178" spans="1:26" x14ac:dyDescent="0.25">
      <c r="A1178" s="3">
        <v>2021</v>
      </c>
      <c r="B1178" s="3" t="s">
        <v>40</v>
      </c>
      <c r="C1178" s="3" t="s">
        <v>494</v>
      </c>
      <c r="D1178" s="3"/>
      <c r="E1178" s="3">
        <v>307.3</v>
      </c>
      <c r="F1178" s="3">
        <v>675.49</v>
      </c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</row>
    <row r="1179" spans="1:26" x14ac:dyDescent="0.25">
      <c r="A1179" s="3">
        <v>2021</v>
      </c>
      <c r="B1179" s="3" t="s">
        <v>40</v>
      </c>
      <c r="C1179" s="3" t="s">
        <v>495</v>
      </c>
      <c r="D1179" s="3"/>
      <c r="E1179" s="3">
        <v>75.36</v>
      </c>
      <c r="F1179" s="3">
        <v>3806.47</v>
      </c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</row>
    <row r="1180" spans="1:26" x14ac:dyDescent="0.25">
      <c r="A1180" s="3">
        <v>2021</v>
      </c>
      <c r="B1180" s="3" t="s">
        <v>40</v>
      </c>
      <c r="C1180" s="3" t="s">
        <v>496</v>
      </c>
      <c r="D1180" s="3"/>
      <c r="E1180" s="3">
        <v>5656.64</v>
      </c>
      <c r="F1180" s="3">
        <v>4923.09</v>
      </c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</row>
    <row r="1181" spans="1:26" x14ac:dyDescent="0.25">
      <c r="A1181" s="3">
        <v>2021</v>
      </c>
      <c r="B1181" s="3" t="s">
        <v>40</v>
      </c>
      <c r="C1181" s="3" t="s">
        <v>497</v>
      </c>
      <c r="D1181" s="3"/>
      <c r="E1181" s="3">
        <v>0</v>
      </c>
      <c r="F1181" s="3">
        <v>0</v>
      </c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</row>
    <row r="1182" spans="1:26" x14ac:dyDescent="0.25">
      <c r="A1182" s="3">
        <v>2021</v>
      </c>
      <c r="B1182" s="3" t="s">
        <v>40</v>
      </c>
      <c r="C1182" s="3" t="s">
        <v>498</v>
      </c>
      <c r="D1182" s="3"/>
      <c r="E1182" s="3">
        <v>0</v>
      </c>
      <c r="F1182" s="3">
        <v>547.89</v>
      </c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</row>
    <row r="1183" spans="1:26" x14ac:dyDescent="0.25">
      <c r="A1183" s="3">
        <v>2021</v>
      </c>
      <c r="B1183" s="3" t="s">
        <v>40</v>
      </c>
      <c r="C1183" s="3" t="s">
        <v>499</v>
      </c>
      <c r="D1183" s="3"/>
      <c r="E1183" s="3">
        <v>8.81</v>
      </c>
      <c r="F1183" s="3">
        <v>22.37</v>
      </c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</row>
    <row r="1184" spans="1:26" x14ac:dyDescent="0.25">
      <c r="A1184" s="3">
        <v>2021</v>
      </c>
      <c r="B1184" s="3" t="s">
        <v>40</v>
      </c>
      <c r="C1184" s="3" t="s">
        <v>500</v>
      </c>
      <c r="D1184" s="3"/>
      <c r="E1184" s="3">
        <v>19.260000000000002</v>
      </c>
      <c r="F1184" s="3">
        <v>0</v>
      </c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</row>
    <row r="1185" spans="1:26" x14ac:dyDescent="0.25">
      <c r="A1185" s="3">
        <v>2021</v>
      </c>
      <c r="B1185" s="3" t="s">
        <v>40</v>
      </c>
      <c r="C1185" s="3" t="s">
        <v>501</v>
      </c>
      <c r="D1185" s="3"/>
      <c r="E1185" s="3">
        <v>910.87</v>
      </c>
      <c r="F1185" s="3">
        <v>6509.38</v>
      </c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</row>
    <row r="1186" spans="1:26" x14ac:dyDescent="0.25">
      <c r="A1186" s="3">
        <v>2021</v>
      </c>
      <c r="B1186" s="3" t="s">
        <v>40</v>
      </c>
      <c r="C1186" s="3" t="s">
        <v>502</v>
      </c>
      <c r="D1186" s="3"/>
      <c r="E1186" s="3">
        <v>7975.22</v>
      </c>
      <c r="F1186" s="3">
        <v>18286.96</v>
      </c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</row>
    <row r="1187" spans="1:26" x14ac:dyDescent="0.25">
      <c r="A1187" s="3">
        <v>2012</v>
      </c>
      <c r="B1187" s="3" t="s">
        <v>41</v>
      </c>
      <c r="C1187" s="3" t="s">
        <v>488</v>
      </c>
      <c r="D1187" s="3"/>
      <c r="E1187" s="3"/>
      <c r="F1187" s="3">
        <v>1442.46</v>
      </c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</row>
    <row r="1188" spans="1:26" x14ac:dyDescent="0.25">
      <c r="A1188" s="3">
        <v>2012</v>
      </c>
      <c r="B1188" s="3" t="s">
        <v>41</v>
      </c>
      <c r="C1188" s="3" t="s">
        <v>489</v>
      </c>
      <c r="D1188" s="3"/>
      <c r="E1188" s="3"/>
      <c r="F1188" s="3">
        <v>52.79</v>
      </c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</row>
    <row r="1189" spans="1:26" x14ac:dyDescent="0.25">
      <c r="A1189" s="3">
        <v>2012</v>
      </c>
      <c r="B1189" s="3" t="s">
        <v>41</v>
      </c>
      <c r="C1189" s="3" t="s">
        <v>490</v>
      </c>
      <c r="D1189" s="3"/>
      <c r="E1189" s="3"/>
      <c r="F1189" s="3">
        <v>40.479999999999997</v>
      </c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</row>
    <row r="1190" spans="1:26" x14ac:dyDescent="0.25">
      <c r="A1190" s="3">
        <v>2012</v>
      </c>
      <c r="B1190" s="3" t="s">
        <v>41</v>
      </c>
      <c r="C1190" s="3" t="s">
        <v>491</v>
      </c>
      <c r="D1190" s="3"/>
      <c r="E1190" s="3"/>
      <c r="F1190" s="3">
        <v>84.88</v>
      </c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</row>
    <row r="1191" spans="1:26" x14ac:dyDescent="0.25">
      <c r="A1191" s="3">
        <v>2012</v>
      </c>
      <c r="B1191" s="3" t="s">
        <v>41</v>
      </c>
      <c r="C1191" s="3" t="s">
        <v>492</v>
      </c>
      <c r="D1191" s="3"/>
      <c r="E1191" s="3"/>
      <c r="F1191" s="3">
        <v>57.7</v>
      </c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</row>
    <row r="1192" spans="1:26" x14ac:dyDescent="0.25">
      <c r="A1192" s="3">
        <v>2012</v>
      </c>
      <c r="B1192" s="3" t="s">
        <v>41</v>
      </c>
      <c r="C1192" s="3" t="s">
        <v>493</v>
      </c>
      <c r="D1192" s="3"/>
      <c r="E1192" s="3"/>
      <c r="F1192" s="3">
        <v>50.83</v>
      </c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</row>
    <row r="1193" spans="1:26" x14ac:dyDescent="0.25">
      <c r="A1193" s="3">
        <v>2012</v>
      </c>
      <c r="B1193" s="3" t="s">
        <v>41</v>
      </c>
      <c r="C1193" s="3" t="s">
        <v>494</v>
      </c>
      <c r="D1193" s="3"/>
      <c r="E1193" s="3"/>
      <c r="F1193" s="3">
        <v>27.13</v>
      </c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</row>
    <row r="1194" spans="1:26" x14ac:dyDescent="0.25">
      <c r="A1194" s="3">
        <v>2012</v>
      </c>
      <c r="B1194" s="3" t="s">
        <v>41</v>
      </c>
      <c r="C1194" s="3" t="s">
        <v>495</v>
      </c>
      <c r="D1194" s="3"/>
      <c r="E1194" s="3"/>
      <c r="F1194" s="3">
        <v>493.06</v>
      </c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</row>
    <row r="1195" spans="1:26" x14ac:dyDescent="0.25">
      <c r="A1195" s="3">
        <v>2012</v>
      </c>
      <c r="B1195" s="3" t="s">
        <v>41</v>
      </c>
      <c r="C1195" s="3" t="s">
        <v>496</v>
      </c>
      <c r="D1195" s="3"/>
      <c r="E1195" s="3"/>
      <c r="F1195" s="3">
        <v>2529.9499999999998</v>
      </c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</row>
    <row r="1196" spans="1:26" x14ac:dyDescent="0.25">
      <c r="A1196" s="3">
        <v>2012</v>
      </c>
      <c r="B1196" s="3" t="s">
        <v>41</v>
      </c>
      <c r="C1196" s="3" t="s">
        <v>497</v>
      </c>
      <c r="D1196" s="3"/>
      <c r="E1196" s="3"/>
      <c r="F1196" s="3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</row>
    <row r="1197" spans="1:26" x14ac:dyDescent="0.25">
      <c r="A1197" s="3">
        <v>2012</v>
      </c>
      <c r="B1197" s="3" t="s">
        <v>41</v>
      </c>
      <c r="C1197" s="3" t="s">
        <v>498</v>
      </c>
      <c r="D1197" s="3"/>
      <c r="E1197" s="3"/>
      <c r="F1197" s="3">
        <v>608.79</v>
      </c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</row>
    <row r="1198" spans="1:26" x14ac:dyDescent="0.25">
      <c r="A1198" s="3">
        <v>2012</v>
      </c>
      <c r="B1198" s="3" t="s">
        <v>41</v>
      </c>
      <c r="C1198" s="3" t="s">
        <v>499</v>
      </c>
      <c r="D1198" s="3"/>
      <c r="E1198" s="3"/>
      <c r="F1198" s="3">
        <v>6.69</v>
      </c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</row>
    <row r="1199" spans="1:26" x14ac:dyDescent="0.25">
      <c r="A1199" s="3">
        <v>2012</v>
      </c>
      <c r="B1199" s="3" t="s">
        <v>41</v>
      </c>
      <c r="C1199" s="3" t="s">
        <v>500</v>
      </c>
      <c r="D1199" s="3"/>
      <c r="E1199" s="3"/>
      <c r="F1199" s="3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</row>
    <row r="1200" spans="1:26" x14ac:dyDescent="0.25">
      <c r="A1200" s="3">
        <v>2012</v>
      </c>
      <c r="B1200" s="3" t="s">
        <v>41</v>
      </c>
      <c r="C1200" s="3" t="s">
        <v>501</v>
      </c>
      <c r="D1200" s="3"/>
      <c r="E1200" s="3"/>
      <c r="F1200" s="3">
        <v>8537.4599999999991</v>
      </c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</row>
    <row r="1201" spans="1:26" x14ac:dyDescent="0.25">
      <c r="A1201" s="3">
        <v>2012</v>
      </c>
      <c r="B1201" s="3" t="s">
        <v>41</v>
      </c>
      <c r="C1201" s="3" t="s">
        <v>502</v>
      </c>
      <c r="D1201" s="3"/>
      <c r="E1201" s="3"/>
      <c r="F1201" s="3">
        <v>13932.22</v>
      </c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</row>
    <row r="1202" spans="1:26" x14ac:dyDescent="0.25">
      <c r="A1202" s="3">
        <v>2013</v>
      </c>
      <c r="B1202" s="3" t="s">
        <v>41</v>
      </c>
      <c r="C1202" s="3" t="s">
        <v>488</v>
      </c>
      <c r="D1202" s="3"/>
      <c r="E1202" s="3"/>
      <c r="F1202" s="3">
        <v>746.46</v>
      </c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</row>
    <row r="1203" spans="1:26" x14ac:dyDescent="0.25">
      <c r="A1203" s="3">
        <v>2013</v>
      </c>
      <c r="B1203" s="3" t="s">
        <v>41</v>
      </c>
      <c r="C1203" s="3" t="s">
        <v>489</v>
      </c>
      <c r="D1203" s="3"/>
      <c r="E1203" s="3"/>
      <c r="F1203" s="3">
        <v>22.1</v>
      </c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</row>
    <row r="1204" spans="1:26" x14ac:dyDescent="0.25">
      <c r="A1204" s="3">
        <v>2013</v>
      </c>
      <c r="B1204" s="3" t="s">
        <v>41</v>
      </c>
      <c r="C1204" s="3" t="s">
        <v>490</v>
      </c>
      <c r="D1204" s="3"/>
      <c r="E1204" s="3"/>
      <c r="F1204" s="3">
        <v>54.03</v>
      </c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</row>
    <row r="1205" spans="1:26" x14ac:dyDescent="0.25">
      <c r="A1205" s="3">
        <v>2013</v>
      </c>
      <c r="B1205" s="3" t="s">
        <v>41</v>
      </c>
      <c r="C1205" s="3" t="s">
        <v>491</v>
      </c>
      <c r="D1205" s="3"/>
      <c r="E1205" s="3"/>
      <c r="F1205" s="3">
        <v>61.28</v>
      </c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</row>
    <row r="1206" spans="1:26" x14ac:dyDescent="0.25">
      <c r="A1206" s="3">
        <v>2013</v>
      </c>
      <c r="B1206" s="3" t="s">
        <v>41</v>
      </c>
      <c r="C1206" s="3" t="s">
        <v>492</v>
      </c>
      <c r="D1206" s="3"/>
      <c r="E1206" s="3"/>
      <c r="F1206" s="3">
        <v>91.42</v>
      </c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</row>
    <row r="1207" spans="1:26" x14ac:dyDescent="0.25">
      <c r="A1207" s="3">
        <v>2013</v>
      </c>
      <c r="B1207" s="3" t="s">
        <v>41</v>
      </c>
      <c r="C1207" s="3" t="s">
        <v>493</v>
      </c>
      <c r="D1207" s="3"/>
      <c r="E1207" s="3"/>
      <c r="F1207" s="3">
        <v>50.81</v>
      </c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</row>
    <row r="1208" spans="1:26" x14ac:dyDescent="0.25">
      <c r="A1208" s="3">
        <v>2013</v>
      </c>
      <c r="B1208" s="3" t="s">
        <v>41</v>
      </c>
      <c r="C1208" s="3" t="s">
        <v>494</v>
      </c>
      <c r="D1208" s="3"/>
      <c r="E1208" s="3"/>
      <c r="F1208" s="3">
        <v>23.36</v>
      </c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</row>
    <row r="1209" spans="1:26" x14ac:dyDescent="0.25">
      <c r="A1209" s="3">
        <v>2013</v>
      </c>
      <c r="B1209" s="3" t="s">
        <v>41</v>
      </c>
      <c r="C1209" s="3" t="s">
        <v>495</v>
      </c>
      <c r="D1209" s="3"/>
      <c r="E1209" s="3"/>
      <c r="F1209" s="3">
        <v>81.88</v>
      </c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</row>
    <row r="1210" spans="1:26" x14ac:dyDescent="0.25">
      <c r="A1210" s="3">
        <v>2013</v>
      </c>
      <c r="B1210" s="3" t="s">
        <v>41</v>
      </c>
      <c r="C1210" s="3" t="s">
        <v>496</v>
      </c>
      <c r="D1210" s="3"/>
      <c r="E1210" s="3"/>
      <c r="F1210" s="3">
        <v>1829.16</v>
      </c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</row>
    <row r="1211" spans="1:26" x14ac:dyDescent="0.25">
      <c r="A1211" s="3">
        <v>2013</v>
      </c>
      <c r="B1211" s="3" t="s">
        <v>41</v>
      </c>
      <c r="C1211" s="3" t="s">
        <v>497</v>
      </c>
      <c r="D1211" s="3"/>
      <c r="E1211" s="3"/>
      <c r="F1211" s="3">
        <v>0</v>
      </c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</row>
    <row r="1212" spans="1:26" x14ac:dyDescent="0.25">
      <c r="A1212" s="3">
        <v>2013</v>
      </c>
      <c r="B1212" s="3" t="s">
        <v>41</v>
      </c>
      <c r="C1212" s="3" t="s">
        <v>498</v>
      </c>
      <c r="D1212" s="3"/>
      <c r="E1212" s="3"/>
      <c r="F1212" s="3">
        <v>644.91</v>
      </c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</row>
    <row r="1213" spans="1:26" x14ac:dyDescent="0.25">
      <c r="A1213" s="3">
        <v>2013</v>
      </c>
      <c r="B1213" s="3" t="s">
        <v>41</v>
      </c>
      <c r="C1213" s="3" t="s">
        <v>499</v>
      </c>
      <c r="D1213" s="3"/>
      <c r="E1213" s="3"/>
      <c r="F1213" s="3">
        <v>27.03</v>
      </c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</row>
    <row r="1214" spans="1:26" x14ac:dyDescent="0.25">
      <c r="A1214" s="3">
        <v>2013</v>
      </c>
      <c r="B1214" s="3" t="s">
        <v>41</v>
      </c>
      <c r="C1214" s="3" t="s">
        <v>500</v>
      </c>
      <c r="D1214" s="3"/>
      <c r="E1214" s="3"/>
      <c r="F1214" s="3">
        <v>0</v>
      </c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</row>
    <row r="1215" spans="1:26" x14ac:dyDescent="0.25">
      <c r="A1215" s="3">
        <v>2013</v>
      </c>
      <c r="B1215" s="3" t="s">
        <v>41</v>
      </c>
      <c r="C1215" s="3" t="s">
        <v>501</v>
      </c>
      <c r="D1215" s="3"/>
      <c r="E1215" s="3"/>
      <c r="F1215" s="3">
        <v>11813.76</v>
      </c>
      <c r="G1215" s="7"/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</row>
    <row r="1216" spans="1:26" x14ac:dyDescent="0.25">
      <c r="A1216" s="3">
        <v>2013</v>
      </c>
      <c r="B1216" s="3" t="s">
        <v>41</v>
      </c>
      <c r="C1216" s="3" t="s">
        <v>502</v>
      </c>
      <c r="D1216" s="3"/>
      <c r="E1216" s="3"/>
      <c r="F1216" s="3">
        <v>15446.2</v>
      </c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</row>
    <row r="1217" spans="1:26" x14ac:dyDescent="0.25">
      <c r="A1217" s="3">
        <v>2014</v>
      </c>
      <c r="B1217" s="3" t="s">
        <v>41</v>
      </c>
      <c r="C1217" s="3" t="s">
        <v>488</v>
      </c>
      <c r="D1217" s="3"/>
      <c r="E1217" s="3"/>
      <c r="F1217" s="3">
        <v>3725.98</v>
      </c>
      <c r="G1217" s="7"/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</row>
    <row r="1218" spans="1:26" x14ac:dyDescent="0.25">
      <c r="A1218" s="3">
        <v>2014</v>
      </c>
      <c r="B1218" s="3" t="s">
        <v>41</v>
      </c>
      <c r="C1218" s="3" t="s">
        <v>489</v>
      </c>
      <c r="D1218" s="3"/>
      <c r="E1218" s="3"/>
      <c r="F1218" s="3">
        <v>240.46</v>
      </c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</row>
    <row r="1219" spans="1:26" x14ac:dyDescent="0.25">
      <c r="A1219" s="3">
        <v>2014</v>
      </c>
      <c r="B1219" s="3" t="s">
        <v>41</v>
      </c>
      <c r="C1219" s="3" t="s">
        <v>490</v>
      </c>
      <c r="D1219" s="3"/>
      <c r="E1219" s="3"/>
      <c r="F1219" s="3">
        <v>34</v>
      </c>
      <c r="G1219" s="7"/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</row>
    <row r="1220" spans="1:26" x14ac:dyDescent="0.25">
      <c r="A1220" s="3">
        <v>2014</v>
      </c>
      <c r="B1220" s="3" t="s">
        <v>41</v>
      </c>
      <c r="C1220" s="3" t="s">
        <v>491</v>
      </c>
      <c r="D1220" s="3"/>
      <c r="E1220" s="3"/>
      <c r="F1220" s="3">
        <v>67.680000000000007</v>
      </c>
      <c r="G1220" s="7"/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</row>
    <row r="1221" spans="1:26" x14ac:dyDescent="0.25">
      <c r="A1221" s="3">
        <v>2014</v>
      </c>
      <c r="B1221" s="3" t="s">
        <v>41</v>
      </c>
      <c r="C1221" s="3" t="s">
        <v>492</v>
      </c>
      <c r="D1221" s="3"/>
      <c r="E1221" s="3"/>
      <c r="F1221" s="3">
        <v>78.760000000000005</v>
      </c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</row>
    <row r="1222" spans="1:26" x14ac:dyDescent="0.25">
      <c r="A1222" s="3">
        <v>2014</v>
      </c>
      <c r="B1222" s="3" t="s">
        <v>41</v>
      </c>
      <c r="C1222" s="3" t="s">
        <v>493</v>
      </c>
      <c r="D1222" s="3"/>
      <c r="E1222" s="3"/>
      <c r="F1222" s="3">
        <v>46.84</v>
      </c>
      <c r="G1222" s="7"/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</row>
    <row r="1223" spans="1:26" x14ac:dyDescent="0.25">
      <c r="A1223" s="3">
        <v>2014</v>
      </c>
      <c r="B1223" s="3" t="s">
        <v>41</v>
      </c>
      <c r="C1223" s="3" t="s">
        <v>494</v>
      </c>
      <c r="D1223" s="3"/>
      <c r="E1223" s="3"/>
      <c r="F1223" s="3">
        <v>181.31</v>
      </c>
      <c r="G1223" s="7"/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</row>
    <row r="1224" spans="1:26" x14ac:dyDescent="0.25">
      <c r="A1224" s="3">
        <v>2014</v>
      </c>
      <c r="B1224" s="3" t="s">
        <v>41</v>
      </c>
      <c r="C1224" s="3" t="s">
        <v>495</v>
      </c>
      <c r="D1224" s="3"/>
      <c r="E1224" s="3"/>
      <c r="F1224" s="3">
        <v>97.03</v>
      </c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</row>
    <row r="1225" spans="1:26" x14ac:dyDescent="0.25">
      <c r="A1225" s="3">
        <v>2014</v>
      </c>
      <c r="B1225" s="3" t="s">
        <v>41</v>
      </c>
      <c r="C1225" s="3" t="s">
        <v>496</v>
      </c>
      <c r="D1225" s="3"/>
      <c r="E1225" s="3"/>
      <c r="F1225" s="3">
        <v>779.48</v>
      </c>
      <c r="G1225" s="7"/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</row>
    <row r="1226" spans="1:26" x14ac:dyDescent="0.25">
      <c r="A1226" s="3">
        <v>2014</v>
      </c>
      <c r="B1226" s="3" t="s">
        <v>41</v>
      </c>
      <c r="C1226" s="3" t="s">
        <v>497</v>
      </c>
      <c r="D1226" s="3"/>
      <c r="E1226" s="3"/>
      <c r="F1226" s="3">
        <v>0</v>
      </c>
      <c r="G1226" s="7"/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</row>
    <row r="1227" spans="1:26" x14ac:dyDescent="0.25">
      <c r="A1227" s="3">
        <v>2014</v>
      </c>
      <c r="B1227" s="3" t="s">
        <v>41</v>
      </c>
      <c r="C1227" s="3" t="s">
        <v>498</v>
      </c>
      <c r="D1227" s="3"/>
      <c r="E1227" s="3"/>
      <c r="F1227" s="3">
        <v>762.7</v>
      </c>
      <c r="G1227" s="7"/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</row>
    <row r="1228" spans="1:26" x14ac:dyDescent="0.25">
      <c r="A1228" s="3">
        <v>2014</v>
      </c>
      <c r="B1228" s="3" t="s">
        <v>41</v>
      </c>
      <c r="C1228" s="3" t="s">
        <v>499</v>
      </c>
      <c r="D1228" s="3"/>
      <c r="E1228" s="3"/>
      <c r="F1228" s="3">
        <v>9.36</v>
      </c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</row>
    <row r="1229" spans="1:26" x14ac:dyDescent="0.25">
      <c r="A1229" s="3">
        <v>2014</v>
      </c>
      <c r="B1229" s="3" t="s">
        <v>41</v>
      </c>
      <c r="C1229" s="3" t="s">
        <v>500</v>
      </c>
      <c r="D1229" s="3"/>
      <c r="E1229" s="3"/>
      <c r="F1229" s="3">
        <v>0</v>
      </c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</row>
    <row r="1230" spans="1:26" x14ac:dyDescent="0.25">
      <c r="A1230" s="3">
        <v>2014</v>
      </c>
      <c r="B1230" s="3" t="s">
        <v>41</v>
      </c>
      <c r="C1230" s="3" t="s">
        <v>501</v>
      </c>
      <c r="D1230" s="3"/>
      <c r="E1230" s="3"/>
      <c r="F1230" s="3">
        <v>16816.099999999999</v>
      </c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</row>
    <row r="1231" spans="1:26" x14ac:dyDescent="0.25">
      <c r="A1231" s="3">
        <v>2014</v>
      </c>
      <c r="B1231" s="3" t="s">
        <v>41</v>
      </c>
      <c r="C1231" s="3" t="s">
        <v>502</v>
      </c>
      <c r="D1231" s="3"/>
      <c r="E1231" s="3"/>
      <c r="F1231" s="3">
        <v>22839.7</v>
      </c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</row>
    <row r="1232" spans="1:26" x14ac:dyDescent="0.25">
      <c r="A1232" s="3">
        <v>2015</v>
      </c>
      <c r="B1232" s="3" t="s">
        <v>41</v>
      </c>
      <c r="C1232" s="3" t="s">
        <v>488</v>
      </c>
      <c r="D1232" s="3"/>
      <c r="E1232" s="3"/>
      <c r="F1232" s="3">
        <v>1927.38</v>
      </c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</row>
    <row r="1233" spans="1:26" x14ac:dyDescent="0.25">
      <c r="A1233" s="3">
        <v>2015</v>
      </c>
      <c r="B1233" s="3" t="s">
        <v>41</v>
      </c>
      <c r="C1233" s="3" t="s">
        <v>489</v>
      </c>
      <c r="D1233" s="3"/>
      <c r="E1233" s="3"/>
      <c r="F1233" s="3">
        <v>263.52999999999997</v>
      </c>
      <c r="G1233" s="7"/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</row>
    <row r="1234" spans="1:26" x14ac:dyDescent="0.25">
      <c r="A1234" s="3">
        <v>2015</v>
      </c>
      <c r="B1234" s="3" t="s">
        <v>41</v>
      </c>
      <c r="C1234" s="3" t="s">
        <v>490</v>
      </c>
      <c r="D1234" s="3"/>
      <c r="E1234" s="3"/>
      <c r="F1234" s="3">
        <v>37</v>
      </c>
      <c r="G1234" s="7"/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</row>
    <row r="1235" spans="1:26" x14ac:dyDescent="0.25">
      <c r="A1235" s="3">
        <v>2015</v>
      </c>
      <c r="B1235" s="3" t="s">
        <v>41</v>
      </c>
      <c r="C1235" s="3" t="s">
        <v>491</v>
      </c>
      <c r="D1235" s="3"/>
      <c r="E1235" s="3"/>
      <c r="F1235" s="3">
        <v>42.93</v>
      </c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</row>
    <row r="1236" spans="1:26" x14ac:dyDescent="0.25">
      <c r="A1236" s="3">
        <v>2015</v>
      </c>
      <c r="B1236" s="3" t="s">
        <v>41</v>
      </c>
      <c r="C1236" s="3" t="s">
        <v>492</v>
      </c>
      <c r="D1236" s="3"/>
      <c r="E1236" s="3"/>
      <c r="F1236" s="3">
        <v>97.6</v>
      </c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</row>
    <row r="1237" spans="1:26" x14ac:dyDescent="0.25">
      <c r="A1237" s="3">
        <v>2015</v>
      </c>
      <c r="B1237" s="3" t="s">
        <v>41</v>
      </c>
      <c r="C1237" s="3" t="s">
        <v>493</v>
      </c>
      <c r="D1237" s="3"/>
      <c r="E1237" s="3"/>
      <c r="F1237" s="3">
        <v>56.45</v>
      </c>
      <c r="G1237" s="7"/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</row>
    <row r="1238" spans="1:26" x14ac:dyDescent="0.25">
      <c r="A1238" s="3">
        <v>2015</v>
      </c>
      <c r="B1238" s="3" t="s">
        <v>41</v>
      </c>
      <c r="C1238" s="3" t="s">
        <v>494</v>
      </c>
      <c r="D1238" s="3"/>
      <c r="E1238" s="3"/>
      <c r="F1238" s="3">
        <v>902.28</v>
      </c>
      <c r="G1238" s="7"/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</row>
    <row r="1239" spans="1:26" x14ac:dyDescent="0.25">
      <c r="A1239" s="3">
        <v>2015</v>
      </c>
      <c r="B1239" s="3" t="s">
        <v>41</v>
      </c>
      <c r="C1239" s="3" t="s">
        <v>495</v>
      </c>
      <c r="D1239" s="3"/>
      <c r="E1239" s="3"/>
      <c r="F1239" s="3">
        <v>108.6</v>
      </c>
      <c r="G1239" s="7"/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</row>
    <row r="1240" spans="1:26" x14ac:dyDescent="0.25">
      <c r="A1240" s="3">
        <v>2015</v>
      </c>
      <c r="B1240" s="3" t="s">
        <v>41</v>
      </c>
      <c r="C1240" s="3" t="s">
        <v>496</v>
      </c>
      <c r="D1240" s="3"/>
      <c r="E1240" s="3"/>
      <c r="F1240" s="3">
        <v>1774.42</v>
      </c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</row>
    <row r="1241" spans="1:26" x14ac:dyDescent="0.25">
      <c r="A1241" s="3">
        <v>2015</v>
      </c>
      <c r="B1241" s="3" t="s">
        <v>41</v>
      </c>
      <c r="C1241" s="3" t="s">
        <v>497</v>
      </c>
      <c r="D1241" s="3"/>
      <c r="E1241" s="3"/>
      <c r="F1241" s="3">
        <v>0</v>
      </c>
      <c r="G1241" s="7"/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</row>
    <row r="1242" spans="1:26" x14ac:dyDescent="0.25">
      <c r="A1242" s="3">
        <v>2015</v>
      </c>
      <c r="B1242" s="3" t="s">
        <v>41</v>
      </c>
      <c r="C1242" s="3" t="s">
        <v>498</v>
      </c>
      <c r="D1242" s="3"/>
      <c r="E1242" s="3"/>
      <c r="F1242" s="3">
        <v>804</v>
      </c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</row>
    <row r="1243" spans="1:26" x14ac:dyDescent="0.25">
      <c r="A1243" s="3">
        <v>2015</v>
      </c>
      <c r="B1243" s="3" t="s">
        <v>41</v>
      </c>
      <c r="C1243" s="3" t="s">
        <v>499</v>
      </c>
      <c r="D1243" s="3"/>
      <c r="E1243" s="3"/>
      <c r="F1243" s="3">
        <v>9.16</v>
      </c>
      <c r="G1243" s="7"/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</row>
    <row r="1244" spans="1:26" x14ac:dyDescent="0.25">
      <c r="A1244" s="3">
        <v>2015</v>
      </c>
      <c r="B1244" s="3" t="s">
        <v>41</v>
      </c>
      <c r="C1244" s="3" t="s">
        <v>500</v>
      </c>
      <c r="D1244" s="3"/>
      <c r="E1244" s="3"/>
      <c r="F1244" s="3">
        <v>0</v>
      </c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</row>
    <row r="1245" spans="1:26" x14ac:dyDescent="0.25">
      <c r="A1245" s="3">
        <v>2015</v>
      </c>
      <c r="B1245" s="3" t="s">
        <v>41</v>
      </c>
      <c r="C1245" s="3" t="s">
        <v>501</v>
      </c>
      <c r="D1245" s="3"/>
      <c r="E1245" s="3"/>
      <c r="F1245" s="3">
        <v>11112.47</v>
      </c>
      <c r="G1245" s="7"/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</row>
    <row r="1246" spans="1:26" x14ac:dyDescent="0.25">
      <c r="A1246" s="3">
        <v>2015</v>
      </c>
      <c r="B1246" s="3" t="s">
        <v>41</v>
      </c>
      <c r="C1246" s="3" t="s">
        <v>502</v>
      </c>
      <c r="D1246" s="3"/>
      <c r="E1246" s="3"/>
      <c r="F1246" s="3">
        <v>17135.82</v>
      </c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</row>
    <row r="1247" spans="1:26" x14ac:dyDescent="0.25">
      <c r="A1247" s="3">
        <v>2016</v>
      </c>
      <c r="B1247" s="3" t="s">
        <v>41</v>
      </c>
      <c r="C1247" s="3" t="s">
        <v>488</v>
      </c>
      <c r="D1247" s="3"/>
      <c r="E1247" s="3"/>
      <c r="F1247" s="3">
        <v>2002.57</v>
      </c>
      <c r="G1247" s="7"/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</row>
    <row r="1248" spans="1:26" x14ac:dyDescent="0.25">
      <c r="A1248" s="3">
        <v>2016</v>
      </c>
      <c r="B1248" s="3" t="s">
        <v>41</v>
      </c>
      <c r="C1248" s="3" t="s">
        <v>489</v>
      </c>
      <c r="D1248" s="3"/>
      <c r="E1248" s="3"/>
      <c r="F1248" s="3">
        <v>982.77</v>
      </c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</row>
    <row r="1249" spans="1:26" x14ac:dyDescent="0.25">
      <c r="A1249" s="3">
        <v>2016</v>
      </c>
      <c r="B1249" s="3" t="s">
        <v>41</v>
      </c>
      <c r="C1249" s="3" t="s">
        <v>490</v>
      </c>
      <c r="D1249" s="3"/>
      <c r="E1249" s="3"/>
      <c r="F1249" s="3">
        <v>3.81</v>
      </c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</row>
    <row r="1250" spans="1:26" x14ac:dyDescent="0.25">
      <c r="A1250" s="3">
        <v>2016</v>
      </c>
      <c r="B1250" s="3" t="s">
        <v>41</v>
      </c>
      <c r="C1250" s="3" t="s">
        <v>491</v>
      </c>
      <c r="D1250" s="3"/>
      <c r="E1250" s="3"/>
      <c r="F1250" s="3">
        <v>37.9</v>
      </c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</row>
    <row r="1251" spans="1:26" x14ac:dyDescent="0.25">
      <c r="A1251" s="3">
        <v>2016</v>
      </c>
      <c r="B1251" s="3" t="s">
        <v>41</v>
      </c>
      <c r="C1251" s="3" t="s">
        <v>492</v>
      </c>
      <c r="D1251" s="3"/>
      <c r="E1251" s="3"/>
      <c r="F1251" s="3">
        <v>56.21</v>
      </c>
      <c r="G1251" s="7"/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</row>
    <row r="1252" spans="1:26" x14ac:dyDescent="0.25">
      <c r="A1252" s="3">
        <v>2016</v>
      </c>
      <c r="B1252" s="3" t="s">
        <v>41</v>
      </c>
      <c r="C1252" s="3" t="s">
        <v>493</v>
      </c>
      <c r="D1252" s="3"/>
      <c r="E1252" s="3"/>
      <c r="F1252" s="3">
        <v>5.44</v>
      </c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</row>
    <row r="1253" spans="1:26" x14ac:dyDescent="0.25">
      <c r="A1253" s="3">
        <v>2016</v>
      </c>
      <c r="B1253" s="3" t="s">
        <v>41</v>
      </c>
      <c r="C1253" s="3" t="s">
        <v>494</v>
      </c>
      <c r="D1253" s="3"/>
      <c r="E1253" s="3"/>
      <c r="F1253" s="3">
        <v>1016.08</v>
      </c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</row>
    <row r="1254" spans="1:26" x14ac:dyDescent="0.25">
      <c r="A1254" s="3">
        <v>2016</v>
      </c>
      <c r="B1254" s="3" t="s">
        <v>41</v>
      </c>
      <c r="C1254" s="3" t="s">
        <v>495</v>
      </c>
      <c r="D1254" s="3"/>
      <c r="E1254" s="3"/>
      <c r="F1254" s="3">
        <v>52.13</v>
      </c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</row>
    <row r="1255" spans="1:26" x14ac:dyDescent="0.25">
      <c r="A1255" s="3">
        <v>2016</v>
      </c>
      <c r="B1255" s="3" t="s">
        <v>41</v>
      </c>
      <c r="C1255" s="3" t="s">
        <v>496</v>
      </c>
      <c r="D1255" s="3"/>
      <c r="E1255" s="3"/>
      <c r="F1255" s="3">
        <v>1752.07</v>
      </c>
      <c r="G1255" s="7"/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</row>
    <row r="1256" spans="1:26" x14ac:dyDescent="0.25">
      <c r="A1256" s="3">
        <v>2016</v>
      </c>
      <c r="B1256" s="3" t="s">
        <v>41</v>
      </c>
      <c r="C1256" s="3" t="s">
        <v>497</v>
      </c>
      <c r="D1256" s="3"/>
      <c r="E1256" s="3"/>
      <c r="F1256" s="3">
        <v>0</v>
      </c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</row>
    <row r="1257" spans="1:26" x14ac:dyDescent="0.25">
      <c r="A1257" s="3">
        <v>2016</v>
      </c>
      <c r="B1257" s="3" t="s">
        <v>41</v>
      </c>
      <c r="C1257" s="3" t="s">
        <v>498</v>
      </c>
      <c r="D1257" s="3"/>
      <c r="E1257" s="3"/>
      <c r="F1257" s="3">
        <v>1170.7</v>
      </c>
      <c r="G1257" s="7"/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</row>
    <row r="1258" spans="1:26" x14ac:dyDescent="0.25">
      <c r="A1258" s="3">
        <v>2016</v>
      </c>
      <c r="B1258" s="3" t="s">
        <v>41</v>
      </c>
      <c r="C1258" s="3" t="s">
        <v>499</v>
      </c>
      <c r="D1258" s="3"/>
      <c r="E1258" s="3"/>
      <c r="F1258" s="3">
        <v>0</v>
      </c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</row>
    <row r="1259" spans="1:26" x14ac:dyDescent="0.25">
      <c r="A1259" s="3">
        <v>2016</v>
      </c>
      <c r="B1259" s="3" t="s">
        <v>41</v>
      </c>
      <c r="C1259" s="3" t="s">
        <v>500</v>
      </c>
      <c r="D1259" s="3"/>
      <c r="E1259" s="3"/>
      <c r="F1259" s="3">
        <v>0</v>
      </c>
      <c r="G1259" s="7"/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</row>
    <row r="1260" spans="1:26" x14ac:dyDescent="0.25">
      <c r="A1260" s="3">
        <v>2016</v>
      </c>
      <c r="B1260" s="3" t="s">
        <v>41</v>
      </c>
      <c r="C1260" s="3" t="s">
        <v>501</v>
      </c>
      <c r="D1260" s="3"/>
      <c r="E1260" s="3"/>
      <c r="F1260" s="3">
        <v>4532.1899999999996</v>
      </c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</row>
    <row r="1261" spans="1:26" x14ac:dyDescent="0.25">
      <c r="A1261" s="3">
        <v>2016</v>
      </c>
      <c r="B1261" s="3" t="s">
        <v>41</v>
      </c>
      <c r="C1261" s="3" t="s">
        <v>502</v>
      </c>
      <c r="D1261" s="3"/>
      <c r="E1261" s="3"/>
      <c r="F1261" s="3">
        <v>11611.87</v>
      </c>
      <c r="G1261" s="7"/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</row>
    <row r="1262" spans="1:26" x14ac:dyDescent="0.25">
      <c r="A1262" s="3">
        <v>2017</v>
      </c>
      <c r="B1262" s="3" t="s">
        <v>41</v>
      </c>
      <c r="C1262" s="3" t="s">
        <v>488</v>
      </c>
      <c r="D1262" s="3"/>
      <c r="E1262" s="3">
        <v>48.11</v>
      </c>
      <c r="F1262" s="3">
        <v>1494.41</v>
      </c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</row>
    <row r="1263" spans="1:26" x14ac:dyDescent="0.25">
      <c r="A1263" s="3">
        <v>2017</v>
      </c>
      <c r="B1263" s="3" t="s">
        <v>41</v>
      </c>
      <c r="C1263" s="3" t="s">
        <v>489</v>
      </c>
      <c r="D1263" s="3"/>
      <c r="E1263" s="3">
        <v>14.39</v>
      </c>
      <c r="F1263" s="3">
        <v>320.64</v>
      </c>
      <c r="G1263" s="7"/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</row>
    <row r="1264" spans="1:26" x14ac:dyDescent="0.25">
      <c r="A1264" s="3">
        <v>2017</v>
      </c>
      <c r="B1264" s="3" t="s">
        <v>41</v>
      </c>
      <c r="C1264" s="3" t="s">
        <v>490</v>
      </c>
      <c r="D1264" s="3"/>
      <c r="E1264" s="3">
        <v>29.66</v>
      </c>
      <c r="F1264" s="3">
        <v>34.880000000000003</v>
      </c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</row>
    <row r="1265" spans="1:26" x14ac:dyDescent="0.25">
      <c r="A1265" s="3">
        <v>2017</v>
      </c>
      <c r="B1265" s="3" t="s">
        <v>41</v>
      </c>
      <c r="C1265" s="3" t="s">
        <v>491</v>
      </c>
      <c r="D1265" s="3"/>
      <c r="E1265" s="3">
        <v>12.16</v>
      </c>
      <c r="F1265" s="3">
        <v>68.89</v>
      </c>
      <c r="G1265" s="7"/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</row>
    <row r="1266" spans="1:26" x14ac:dyDescent="0.25">
      <c r="A1266" s="3">
        <v>2017</v>
      </c>
      <c r="B1266" s="3" t="s">
        <v>41</v>
      </c>
      <c r="C1266" s="3" t="s">
        <v>492</v>
      </c>
      <c r="D1266" s="3"/>
      <c r="E1266" s="3">
        <v>15.38</v>
      </c>
      <c r="F1266" s="3">
        <v>168.61</v>
      </c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</row>
    <row r="1267" spans="1:26" x14ac:dyDescent="0.25">
      <c r="A1267" s="3">
        <v>2017</v>
      </c>
      <c r="B1267" s="3" t="s">
        <v>41</v>
      </c>
      <c r="C1267" s="3" t="s">
        <v>493</v>
      </c>
      <c r="D1267" s="3"/>
      <c r="E1267" s="3">
        <v>0.24</v>
      </c>
      <c r="F1267" s="3">
        <v>53.92</v>
      </c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</row>
    <row r="1268" spans="1:26" x14ac:dyDescent="0.25">
      <c r="A1268" s="3">
        <v>2017</v>
      </c>
      <c r="B1268" s="3" t="s">
        <v>41</v>
      </c>
      <c r="C1268" s="3" t="s">
        <v>494</v>
      </c>
      <c r="D1268" s="3"/>
      <c r="E1268" s="3">
        <v>10.59</v>
      </c>
      <c r="F1268" s="3">
        <v>710.46</v>
      </c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</row>
    <row r="1269" spans="1:26" x14ac:dyDescent="0.25">
      <c r="A1269" s="3">
        <v>2017</v>
      </c>
      <c r="B1269" s="3" t="s">
        <v>41</v>
      </c>
      <c r="C1269" s="3" t="s">
        <v>495</v>
      </c>
      <c r="D1269" s="3"/>
      <c r="E1269" s="3">
        <v>340.69</v>
      </c>
      <c r="F1269" s="3">
        <v>119.67</v>
      </c>
      <c r="G1269" s="7"/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</row>
    <row r="1270" spans="1:26" x14ac:dyDescent="0.25">
      <c r="A1270" s="3">
        <v>2017</v>
      </c>
      <c r="B1270" s="3" t="s">
        <v>41</v>
      </c>
      <c r="C1270" s="3" t="s">
        <v>496</v>
      </c>
      <c r="D1270" s="3"/>
      <c r="E1270" s="3">
        <v>138.96</v>
      </c>
      <c r="F1270" s="3">
        <v>1381.74</v>
      </c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</row>
    <row r="1271" spans="1:26" x14ac:dyDescent="0.25">
      <c r="A1271" s="3">
        <v>2017</v>
      </c>
      <c r="B1271" s="3" t="s">
        <v>41</v>
      </c>
      <c r="C1271" s="3" t="s">
        <v>497</v>
      </c>
      <c r="D1271" s="3"/>
      <c r="E1271" s="3">
        <v>2.89</v>
      </c>
      <c r="F1271" s="3">
        <v>0</v>
      </c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</row>
    <row r="1272" spans="1:26" x14ac:dyDescent="0.25">
      <c r="A1272" s="3">
        <v>2017</v>
      </c>
      <c r="B1272" s="3" t="s">
        <v>41</v>
      </c>
      <c r="C1272" s="3" t="s">
        <v>498</v>
      </c>
      <c r="D1272" s="3"/>
      <c r="E1272" s="3">
        <v>1.47</v>
      </c>
      <c r="F1272" s="3">
        <v>323.61</v>
      </c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</row>
    <row r="1273" spans="1:26" x14ac:dyDescent="0.25">
      <c r="A1273" s="3">
        <v>2017</v>
      </c>
      <c r="B1273" s="3" t="s">
        <v>41</v>
      </c>
      <c r="C1273" s="3" t="s">
        <v>499</v>
      </c>
      <c r="D1273" s="3"/>
      <c r="E1273" s="3">
        <v>4.43</v>
      </c>
      <c r="F1273" s="3">
        <v>6.45</v>
      </c>
      <c r="G1273" s="7"/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</row>
    <row r="1274" spans="1:26" x14ac:dyDescent="0.25">
      <c r="A1274" s="3">
        <v>2017</v>
      </c>
      <c r="B1274" s="3" t="s">
        <v>41</v>
      </c>
      <c r="C1274" s="3" t="s">
        <v>500</v>
      </c>
      <c r="D1274" s="3"/>
      <c r="E1274" s="3">
        <v>0.93</v>
      </c>
      <c r="F1274" s="3">
        <v>0</v>
      </c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</row>
    <row r="1275" spans="1:26" x14ac:dyDescent="0.25">
      <c r="A1275" s="3">
        <v>2017</v>
      </c>
      <c r="B1275" s="3" t="s">
        <v>41</v>
      </c>
      <c r="C1275" s="3" t="s">
        <v>501</v>
      </c>
      <c r="D1275" s="3"/>
      <c r="E1275" s="3">
        <v>210.52</v>
      </c>
      <c r="F1275" s="3">
        <v>4477.05</v>
      </c>
      <c r="G1275" s="7"/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</row>
    <row r="1276" spans="1:26" x14ac:dyDescent="0.25">
      <c r="A1276" s="3">
        <v>2017</v>
      </c>
      <c r="B1276" s="3" t="s">
        <v>41</v>
      </c>
      <c r="C1276" s="3" t="s">
        <v>502</v>
      </c>
      <c r="D1276" s="3"/>
      <c r="E1276" s="3">
        <v>830.42</v>
      </c>
      <c r="F1276" s="3">
        <v>9160.33</v>
      </c>
      <c r="G1276" s="7"/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</row>
    <row r="1277" spans="1:26" x14ac:dyDescent="0.25">
      <c r="A1277" s="3">
        <v>2018</v>
      </c>
      <c r="B1277" s="3" t="s">
        <v>41</v>
      </c>
      <c r="C1277" s="3" t="s">
        <v>488</v>
      </c>
      <c r="D1277" s="3"/>
      <c r="E1277" s="3">
        <v>197.53</v>
      </c>
      <c r="F1277" s="3">
        <v>2938.28</v>
      </c>
      <c r="G1277" s="7"/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</row>
    <row r="1278" spans="1:26" x14ac:dyDescent="0.25">
      <c r="A1278" s="3">
        <v>2018</v>
      </c>
      <c r="B1278" s="3" t="s">
        <v>41</v>
      </c>
      <c r="C1278" s="3" t="s">
        <v>489</v>
      </c>
      <c r="D1278" s="3"/>
      <c r="E1278" s="3">
        <v>18.73</v>
      </c>
      <c r="F1278" s="3">
        <v>118.31</v>
      </c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</row>
    <row r="1279" spans="1:26" x14ac:dyDescent="0.25">
      <c r="A1279" s="3">
        <v>2018</v>
      </c>
      <c r="B1279" s="3" t="s">
        <v>41</v>
      </c>
      <c r="C1279" s="3" t="s">
        <v>490</v>
      </c>
      <c r="D1279" s="3"/>
      <c r="E1279" s="3">
        <v>2.0699999999999998</v>
      </c>
      <c r="F1279" s="3">
        <v>2.42</v>
      </c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</row>
    <row r="1280" spans="1:26" x14ac:dyDescent="0.25">
      <c r="A1280" s="3">
        <v>2018</v>
      </c>
      <c r="B1280" s="3" t="s">
        <v>41</v>
      </c>
      <c r="C1280" s="3" t="s">
        <v>491</v>
      </c>
      <c r="D1280" s="3"/>
      <c r="E1280" s="3">
        <v>80.2</v>
      </c>
      <c r="F1280" s="3">
        <v>65.3</v>
      </c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</row>
    <row r="1281" spans="1:26" x14ac:dyDescent="0.25">
      <c r="A1281" s="3">
        <v>2018</v>
      </c>
      <c r="B1281" s="3" t="s">
        <v>41</v>
      </c>
      <c r="C1281" s="3" t="s">
        <v>492</v>
      </c>
      <c r="D1281" s="3"/>
      <c r="E1281" s="3">
        <v>33.950000000000003</v>
      </c>
      <c r="F1281" s="3">
        <v>192.68</v>
      </c>
      <c r="G1281" s="7"/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</row>
    <row r="1282" spans="1:26" x14ac:dyDescent="0.25">
      <c r="A1282" s="3">
        <v>2018</v>
      </c>
      <c r="B1282" s="3" t="s">
        <v>41</v>
      </c>
      <c r="C1282" s="3" t="s">
        <v>493</v>
      </c>
      <c r="D1282" s="3"/>
      <c r="E1282" s="3">
        <v>15.01</v>
      </c>
      <c r="F1282" s="3">
        <v>5.31</v>
      </c>
      <c r="G1282" s="7"/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</row>
    <row r="1283" spans="1:26" x14ac:dyDescent="0.25">
      <c r="A1283" s="3">
        <v>2018</v>
      </c>
      <c r="B1283" s="3" t="s">
        <v>41</v>
      </c>
      <c r="C1283" s="3" t="s">
        <v>494</v>
      </c>
      <c r="D1283" s="3"/>
      <c r="E1283" s="3">
        <v>3.28</v>
      </c>
      <c r="F1283" s="3">
        <v>83.77</v>
      </c>
      <c r="G1283" s="7"/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</row>
    <row r="1284" spans="1:26" x14ac:dyDescent="0.25">
      <c r="A1284" s="3">
        <v>2018</v>
      </c>
      <c r="B1284" s="3" t="s">
        <v>41</v>
      </c>
      <c r="C1284" s="3" t="s">
        <v>495</v>
      </c>
      <c r="D1284" s="3"/>
      <c r="E1284" s="3">
        <v>26.98</v>
      </c>
      <c r="F1284" s="3">
        <v>86.65</v>
      </c>
      <c r="G1284" s="7"/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</row>
    <row r="1285" spans="1:26" x14ac:dyDescent="0.25">
      <c r="A1285" s="3">
        <v>2018</v>
      </c>
      <c r="B1285" s="3" t="s">
        <v>41</v>
      </c>
      <c r="C1285" s="3" t="s">
        <v>496</v>
      </c>
      <c r="D1285" s="3"/>
      <c r="E1285" s="3">
        <v>984.2</v>
      </c>
      <c r="F1285" s="3">
        <v>2259.6999999999998</v>
      </c>
      <c r="G1285" s="7"/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</row>
    <row r="1286" spans="1:26" x14ac:dyDescent="0.25">
      <c r="A1286" s="3">
        <v>2018</v>
      </c>
      <c r="B1286" s="3" t="s">
        <v>41</v>
      </c>
      <c r="C1286" s="3" t="s">
        <v>497</v>
      </c>
      <c r="D1286" s="3"/>
      <c r="E1286" s="3">
        <v>0</v>
      </c>
      <c r="F1286" s="3">
        <v>0</v>
      </c>
      <c r="G1286" s="7"/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</row>
    <row r="1287" spans="1:26" x14ac:dyDescent="0.25">
      <c r="A1287" s="3">
        <v>2018</v>
      </c>
      <c r="B1287" s="3" t="s">
        <v>41</v>
      </c>
      <c r="C1287" s="3" t="s">
        <v>498</v>
      </c>
      <c r="D1287" s="3"/>
      <c r="E1287" s="3">
        <v>0</v>
      </c>
      <c r="F1287" s="3">
        <v>116.96</v>
      </c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</row>
    <row r="1288" spans="1:26" x14ac:dyDescent="0.25">
      <c r="A1288" s="3">
        <v>2018</v>
      </c>
      <c r="B1288" s="3" t="s">
        <v>41</v>
      </c>
      <c r="C1288" s="3" t="s">
        <v>499</v>
      </c>
      <c r="D1288" s="3"/>
      <c r="E1288" s="3">
        <v>5.36</v>
      </c>
      <c r="F1288" s="3">
        <v>1.63</v>
      </c>
      <c r="G1288" s="7"/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</row>
    <row r="1289" spans="1:26" x14ac:dyDescent="0.25">
      <c r="A1289" s="3">
        <v>2018</v>
      </c>
      <c r="B1289" s="3" t="s">
        <v>41</v>
      </c>
      <c r="C1289" s="3" t="s">
        <v>500</v>
      </c>
      <c r="D1289" s="3"/>
      <c r="E1289" s="3">
        <v>2.83</v>
      </c>
      <c r="F1289" s="3">
        <v>0</v>
      </c>
      <c r="G1289" s="7"/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</row>
    <row r="1290" spans="1:26" x14ac:dyDescent="0.25">
      <c r="A1290" s="3">
        <v>2018</v>
      </c>
      <c r="B1290" s="3" t="s">
        <v>41</v>
      </c>
      <c r="C1290" s="3" t="s">
        <v>501</v>
      </c>
      <c r="D1290" s="3"/>
      <c r="E1290" s="3">
        <v>468.26</v>
      </c>
      <c r="F1290" s="3">
        <v>7041.21</v>
      </c>
      <c r="G1290" s="7"/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</row>
    <row r="1291" spans="1:26" x14ac:dyDescent="0.25">
      <c r="A1291" s="3">
        <v>2018</v>
      </c>
      <c r="B1291" s="3" t="s">
        <v>41</v>
      </c>
      <c r="C1291" s="3" t="s">
        <v>502</v>
      </c>
      <c r="D1291" s="3"/>
      <c r="E1291" s="3">
        <v>1838.4</v>
      </c>
      <c r="F1291" s="3">
        <v>12912.22</v>
      </c>
      <c r="G1291" s="7"/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</row>
    <row r="1292" spans="1:26" x14ac:dyDescent="0.25">
      <c r="A1292" s="3">
        <v>2019</v>
      </c>
      <c r="B1292" s="3" t="s">
        <v>41</v>
      </c>
      <c r="C1292" s="3" t="s">
        <v>488</v>
      </c>
      <c r="D1292" s="3"/>
      <c r="E1292" s="3">
        <v>185.76</v>
      </c>
      <c r="F1292" s="3">
        <v>896.04</v>
      </c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</row>
    <row r="1293" spans="1:26" x14ac:dyDescent="0.25">
      <c r="A1293" s="3">
        <v>2019</v>
      </c>
      <c r="B1293" s="3" t="s">
        <v>41</v>
      </c>
      <c r="C1293" s="3" t="s">
        <v>489</v>
      </c>
      <c r="D1293" s="3"/>
      <c r="E1293" s="3">
        <v>5.85</v>
      </c>
      <c r="F1293" s="3">
        <v>1007.55</v>
      </c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</row>
    <row r="1294" spans="1:26" x14ac:dyDescent="0.25">
      <c r="A1294" s="3">
        <v>2019</v>
      </c>
      <c r="B1294" s="3" t="s">
        <v>41</v>
      </c>
      <c r="C1294" s="3" t="s">
        <v>490</v>
      </c>
      <c r="D1294" s="3"/>
      <c r="E1294" s="3">
        <v>31.56</v>
      </c>
      <c r="F1294" s="3">
        <v>74.92</v>
      </c>
      <c r="G1294" s="7"/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</row>
    <row r="1295" spans="1:26" x14ac:dyDescent="0.25">
      <c r="A1295" s="3">
        <v>2019</v>
      </c>
      <c r="B1295" s="3" t="s">
        <v>41</v>
      </c>
      <c r="C1295" s="3" t="s">
        <v>491</v>
      </c>
      <c r="D1295" s="3"/>
      <c r="E1295" s="3">
        <v>5.56</v>
      </c>
      <c r="F1295" s="3">
        <v>129.06</v>
      </c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</row>
    <row r="1296" spans="1:26" x14ac:dyDescent="0.25">
      <c r="A1296" s="3">
        <v>2019</v>
      </c>
      <c r="B1296" s="3" t="s">
        <v>41</v>
      </c>
      <c r="C1296" s="3" t="s">
        <v>492</v>
      </c>
      <c r="D1296" s="3"/>
      <c r="E1296" s="3">
        <v>33.380000000000003</v>
      </c>
      <c r="F1296" s="3">
        <v>187.45</v>
      </c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</row>
    <row r="1297" spans="1:26" x14ac:dyDescent="0.25">
      <c r="A1297" s="3">
        <v>2019</v>
      </c>
      <c r="B1297" s="3" t="s">
        <v>41</v>
      </c>
      <c r="C1297" s="3" t="s">
        <v>493</v>
      </c>
      <c r="D1297" s="3"/>
      <c r="E1297" s="3">
        <v>0</v>
      </c>
      <c r="F1297" s="3">
        <v>46.55</v>
      </c>
      <c r="G1297" s="7"/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</row>
    <row r="1298" spans="1:26" x14ac:dyDescent="0.25">
      <c r="A1298" s="3">
        <v>2019</v>
      </c>
      <c r="B1298" s="3" t="s">
        <v>41</v>
      </c>
      <c r="C1298" s="3" t="s">
        <v>494</v>
      </c>
      <c r="D1298" s="3"/>
      <c r="E1298" s="3">
        <v>3.4</v>
      </c>
      <c r="F1298" s="3">
        <v>937.6</v>
      </c>
      <c r="G1298" s="7"/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</row>
    <row r="1299" spans="1:26" x14ac:dyDescent="0.25">
      <c r="A1299" s="3">
        <v>2019</v>
      </c>
      <c r="B1299" s="3" t="s">
        <v>41</v>
      </c>
      <c r="C1299" s="3" t="s">
        <v>495</v>
      </c>
      <c r="D1299" s="3"/>
      <c r="E1299" s="3">
        <v>57.52</v>
      </c>
      <c r="F1299" s="3">
        <v>90.42</v>
      </c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</row>
    <row r="1300" spans="1:26" x14ac:dyDescent="0.25">
      <c r="A1300" s="3">
        <v>2019</v>
      </c>
      <c r="B1300" s="3" t="s">
        <v>41</v>
      </c>
      <c r="C1300" s="3" t="s">
        <v>496</v>
      </c>
      <c r="D1300" s="3"/>
      <c r="E1300" s="3">
        <v>1081.0999999999999</v>
      </c>
      <c r="F1300" s="3">
        <v>3478.08</v>
      </c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</row>
    <row r="1301" spans="1:26" x14ac:dyDescent="0.25">
      <c r="A1301" s="3">
        <v>2019</v>
      </c>
      <c r="B1301" s="3" t="s">
        <v>41</v>
      </c>
      <c r="C1301" s="3" t="s">
        <v>497</v>
      </c>
      <c r="D1301" s="3"/>
      <c r="E1301" s="3">
        <v>0</v>
      </c>
      <c r="F1301" s="3">
        <v>0</v>
      </c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</row>
    <row r="1302" spans="1:26" x14ac:dyDescent="0.25">
      <c r="A1302" s="3">
        <v>2019</v>
      </c>
      <c r="B1302" s="3" t="s">
        <v>41</v>
      </c>
      <c r="C1302" s="3" t="s">
        <v>498</v>
      </c>
      <c r="D1302" s="3"/>
      <c r="E1302" s="3">
        <v>0</v>
      </c>
      <c r="F1302" s="3">
        <v>337.5</v>
      </c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</row>
    <row r="1303" spans="1:26" x14ac:dyDescent="0.25">
      <c r="A1303" s="3">
        <v>2019</v>
      </c>
      <c r="B1303" s="3" t="s">
        <v>41</v>
      </c>
      <c r="C1303" s="3" t="s">
        <v>499</v>
      </c>
      <c r="D1303" s="3"/>
      <c r="E1303" s="3">
        <v>96.47</v>
      </c>
      <c r="F1303" s="3">
        <v>16.010000000000002</v>
      </c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</row>
    <row r="1304" spans="1:26" x14ac:dyDescent="0.25">
      <c r="A1304" s="3">
        <v>2019</v>
      </c>
      <c r="B1304" s="3" t="s">
        <v>41</v>
      </c>
      <c r="C1304" s="3" t="s">
        <v>500</v>
      </c>
      <c r="D1304" s="3"/>
      <c r="E1304" s="3">
        <v>0.55000000000000004</v>
      </c>
      <c r="F1304" s="3">
        <v>152.87</v>
      </c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</row>
    <row r="1305" spans="1:26" x14ac:dyDescent="0.25">
      <c r="A1305" s="3">
        <v>2019</v>
      </c>
      <c r="B1305" s="3" t="s">
        <v>41</v>
      </c>
      <c r="C1305" s="3" t="s">
        <v>501</v>
      </c>
      <c r="D1305" s="3"/>
      <c r="E1305" s="3">
        <v>50.77</v>
      </c>
      <c r="F1305" s="3">
        <v>6163.02</v>
      </c>
      <c r="G1305" s="7"/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</row>
    <row r="1306" spans="1:26" x14ac:dyDescent="0.25">
      <c r="A1306" s="3">
        <v>2019</v>
      </c>
      <c r="B1306" s="3" t="s">
        <v>41</v>
      </c>
      <c r="C1306" s="3" t="s">
        <v>502</v>
      </c>
      <c r="D1306" s="3"/>
      <c r="E1306" s="3">
        <v>1551.9</v>
      </c>
      <c r="F1306" s="3">
        <v>13517.07</v>
      </c>
      <c r="G1306" s="7"/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</row>
    <row r="1307" spans="1:26" x14ac:dyDescent="0.25">
      <c r="A1307" s="3">
        <v>2020</v>
      </c>
      <c r="B1307" s="3" t="s">
        <v>41</v>
      </c>
      <c r="C1307" s="3" t="s">
        <v>488</v>
      </c>
      <c r="D1307" s="3"/>
      <c r="E1307" s="3">
        <v>161.9</v>
      </c>
      <c r="F1307" s="3">
        <v>678.73</v>
      </c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</row>
    <row r="1308" spans="1:26" x14ac:dyDescent="0.25">
      <c r="A1308" s="3">
        <v>2020</v>
      </c>
      <c r="B1308" s="3" t="s">
        <v>41</v>
      </c>
      <c r="C1308" s="3" t="s">
        <v>489</v>
      </c>
      <c r="D1308" s="3"/>
      <c r="E1308" s="3">
        <v>4.55</v>
      </c>
      <c r="F1308" s="3">
        <v>1050.3599999999999</v>
      </c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</row>
    <row r="1309" spans="1:26" x14ac:dyDescent="0.25">
      <c r="A1309" s="3">
        <v>2020</v>
      </c>
      <c r="B1309" s="3" t="s">
        <v>41</v>
      </c>
      <c r="C1309" s="3" t="s">
        <v>490</v>
      </c>
      <c r="D1309" s="3"/>
      <c r="E1309" s="3">
        <v>6.05</v>
      </c>
      <c r="F1309" s="3">
        <v>81.5</v>
      </c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</row>
    <row r="1310" spans="1:26" x14ac:dyDescent="0.25">
      <c r="A1310" s="3">
        <v>2020</v>
      </c>
      <c r="B1310" s="3" t="s">
        <v>41</v>
      </c>
      <c r="C1310" s="3" t="s">
        <v>491</v>
      </c>
      <c r="D1310" s="3"/>
      <c r="E1310" s="3">
        <v>17.8</v>
      </c>
      <c r="F1310" s="3">
        <v>121.81</v>
      </c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</row>
    <row r="1311" spans="1:26" x14ac:dyDescent="0.25">
      <c r="A1311" s="3">
        <v>2020</v>
      </c>
      <c r="B1311" s="3" t="s">
        <v>41</v>
      </c>
      <c r="C1311" s="3" t="s">
        <v>492</v>
      </c>
      <c r="D1311" s="3"/>
      <c r="E1311" s="3">
        <v>38.74</v>
      </c>
      <c r="F1311" s="3">
        <v>423.07</v>
      </c>
      <c r="G1311" s="7"/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</row>
    <row r="1312" spans="1:26" x14ac:dyDescent="0.25">
      <c r="A1312" s="3">
        <v>2020</v>
      </c>
      <c r="B1312" s="3" t="s">
        <v>41</v>
      </c>
      <c r="C1312" s="3" t="s">
        <v>493</v>
      </c>
      <c r="D1312" s="3"/>
      <c r="E1312" s="3">
        <v>8.5299999999999994</v>
      </c>
      <c r="F1312" s="3">
        <v>47.19</v>
      </c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</row>
    <row r="1313" spans="1:26" x14ac:dyDescent="0.25">
      <c r="A1313" s="3">
        <v>2020</v>
      </c>
      <c r="B1313" s="3" t="s">
        <v>41</v>
      </c>
      <c r="C1313" s="3" t="s">
        <v>494</v>
      </c>
      <c r="D1313" s="3"/>
      <c r="E1313" s="3">
        <v>0.41</v>
      </c>
      <c r="F1313" s="3">
        <v>1087.72</v>
      </c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</row>
    <row r="1314" spans="1:26" x14ac:dyDescent="0.25">
      <c r="A1314" s="3">
        <v>2020</v>
      </c>
      <c r="B1314" s="3" t="s">
        <v>41</v>
      </c>
      <c r="C1314" s="3" t="s">
        <v>495</v>
      </c>
      <c r="D1314" s="3"/>
      <c r="E1314" s="3">
        <v>74.7</v>
      </c>
      <c r="F1314" s="3">
        <v>175.44</v>
      </c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</row>
    <row r="1315" spans="1:26" x14ac:dyDescent="0.25">
      <c r="A1315" s="3">
        <v>2020</v>
      </c>
      <c r="B1315" s="3" t="s">
        <v>41</v>
      </c>
      <c r="C1315" s="3" t="s">
        <v>496</v>
      </c>
      <c r="D1315" s="3"/>
      <c r="E1315" s="3">
        <v>1330.33</v>
      </c>
      <c r="F1315" s="3">
        <v>2140.5300000000002</v>
      </c>
      <c r="G1315" s="7"/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</row>
    <row r="1316" spans="1:26" x14ac:dyDescent="0.25">
      <c r="A1316" s="3">
        <v>2020</v>
      </c>
      <c r="B1316" s="3" t="s">
        <v>41</v>
      </c>
      <c r="C1316" s="3" t="s">
        <v>497</v>
      </c>
      <c r="D1316" s="3"/>
      <c r="E1316" s="3">
        <v>0</v>
      </c>
      <c r="F1316" s="3">
        <v>0</v>
      </c>
      <c r="G1316" s="7"/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</row>
    <row r="1317" spans="1:26" x14ac:dyDescent="0.25">
      <c r="A1317" s="3">
        <v>2020</v>
      </c>
      <c r="B1317" s="3" t="s">
        <v>41</v>
      </c>
      <c r="C1317" s="3" t="s">
        <v>498</v>
      </c>
      <c r="D1317" s="3"/>
      <c r="E1317" s="3">
        <v>0</v>
      </c>
      <c r="F1317" s="3">
        <v>159.97</v>
      </c>
      <c r="G1317" s="7"/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</row>
    <row r="1318" spans="1:26" x14ac:dyDescent="0.25">
      <c r="A1318" s="3">
        <v>2020</v>
      </c>
      <c r="B1318" s="3" t="s">
        <v>41</v>
      </c>
      <c r="C1318" s="3" t="s">
        <v>499</v>
      </c>
      <c r="D1318" s="3"/>
      <c r="E1318" s="3">
        <v>96.66</v>
      </c>
      <c r="F1318" s="3">
        <v>23.4</v>
      </c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</row>
    <row r="1319" spans="1:26" x14ac:dyDescent="0.25">
      <c r="A1319" s="3">
        <v>2020</v>
      </c>
      <c r="B1319" s="3" t="s">
        <v>41</v>
      </c>
      <c r="C1319" s="3" t="s">
        <v>500</v>
      </c>
      <c r="D1319" s="3"/>
      <c r="E1319" s="3">
        <v>0</v>
      </c>
      <c r="F1319" s="3">
        <v>45.9</v>
      </c>
      <c r="G1319" s="7"/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</row>
    <row r="1320" spans="1:26" x14ac:dyDescent="0.25">
      <c r="A1320" s="3">
        <v>2020</v>
      </c>
      <c r="B1320" s="3" t="s">
        <v>41</v>
      </c>
      <c r="C1320" s="3" t="s">
        <v>501</v>
      </c>
      <c r="D1320" s="3"/>
      <c r="E1320" s="3">
        <v>395.09</v>
      </c>
      <c r="F1320" s="3">
        <v>5683.97</v>
      </c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</row>
    <row r="1321" spans="1:26" x14ac:dyDescent="0.25">
      <c r="A1321" s="3">
        <v>2020</v>
      </c>
      <c r="B1321" s="3" t="s">
        <v>41</v>
      </c>
      <c r="C1321" s="3" t="s">
        <v>502</v>
      </c>
      <c r="D1321" s="3"/>
      <c r="E1321" s="3">
        <v>2134.7600000000002</v>
      </c>
      <c r="F1321" s="3">
        <v>11719.59</v>
      </c>
      <c r="G1321" s="7"/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</row>
    <row r="1322" spans="1:26" x14ac:dyDescent="0.25">
      <c r="A1322" s="3">
        <v>2021</v>
      </c>
      <c r="B1322" s="3" t="s">
        <v>41</v>
      </c>
      <c r="C1322" s="3" t="s">
        <v>488</v>
      </c>
      <c r="D1322" s="3">
        <v>0</v>
      </c>
      <c r="E1322" s="3">
        <v>193.19</v>
      </c>
      <c r="F1322" s="3">
        <v>1570.73</v>
      </c>
      <c r="G1322" s="7"/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</row>
    <row r="1323" spans="1:26" x14ac:dyDescent="0.25">
      <c r="A1323" s="3">
        <v>2021</v>
      </c>
      <c r="B1323" s="3" t="s">
        <v>41</v>
      </c>
      <c r="C1323" s="3" t="s">
        <v>489</v>
      </c>
      <c r="D1323" s="3">
        <v>0</v>
      </c>
      <c r="E1323" s="3">
        <v>8.56</v>
      </c>
      <c r="F1323" s="3">
        <v>1332.55</v>
      </c>
      <c r="G1323" s="7"/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</row>
    <row r="1324" spans="1:26" x14ac:dyDescent="0.25">
      <c r="A1324" s="3">
        <v>2021</v>
      </c>
      <c r="B1324" s="3" t="s">
        <v>41</v>
      </c>
      <c r="C1324" s="3" t="s">
        <v>490</v>
      </c>
      <c r="D1324" s="3">
        <v>0</v>
      </c>
      <c r="E1324" s="3">
        <v>28.05</v>
      </c>
      <c r="F1324" s="3">
        <v>109.31</v>
      </c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</row>
    <row r="1325" spans="1:26" x14ac:dyDescent="0.25">
      <c r="A1325" s="3">
        <v>2021</v>
      </c>
      <c r="B1325" s="3" t="s">
        <v>41</v>
      </c>
      <c r="C1325" s="3" t="s">
        <v>491</v>
      </c>
      <c r="D1325" s="3">
        <v>0</v>
      </c>
      <c r="E1325" s="3">
        <v>16.87</v>
      </c>
      <c r="F1325" s="3">
        <v>132.68</v>
      </c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</row>
    <row r="1326" spans="1:26" x14ac:dyDescent="0.25">
      <c r="A1326" s="3">
        <v>2021</v>
      </c>
      <c r="B1326" s="3" t="s">
        <v>41</v>
      </c>
      <c r="C1326" s="3" t="s">
        <v>492</v>
      </c>
      <c r="D1326" s="3">
        <v>0</v>
      </c>
      <c r="E1326" s="3">
        <v>27.32</v>
      </c>
      <c r="F1326" s="3">
        <v>343.77</v>
      </c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</row>
    <row r="1327" spans="1:26" x14ac:dyDescent="0.25">
      <c r="A1327" s="3">
        <v>2021</v>
      </c>
      <c r="B1327" s="3" t="s">
        <v>41</v>
      </c>
      <c r="C1327" s="3" t="s">
        <v>493</v>
      </c>
      <c r="D1327" s="3">
        <v>0</v>
      </c>
      <c r="E1327" s="3">
        <v>0.26</v>
      </c>
      <c r="F1327" s="3">
        <v>48.78</v>
      </c>
      <c r="G1327" s="7"/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</row>
    <row r="1328" spans="1:26" x14ac:dyDescent="0.25">
      <c r="A1328" s="3">
        <v>2021</v>
      </c>
      <c r="B1328" s="3" t="s">
        <v>41</v>
      </c>
      <c r="C1328" s="3" t="s">
        <v>494</v>
      </c>
      <c r="D1328" s="3">
        <v>0</v>
      </c>
      <c r="E1328" s="3">
        <v>143.91999999999999</v>
      </c>
      <c r="F1328" s="3">
        <v>1425.25</v>
      </c>
      <c r="G1328" s="7"/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</row>
    <row r="1329" spans="1:26" x14ac:dyDescent="0.25">
      <c r="A1329" s="3">
        <v>2021</v>
      </c>
      <c r="B1329" s="3" t="s">
        <v>41</v>
      </c>
      <c r="C1329" s="3" t="s">
        <v>495</v>
      </c>
      <c r="D1329" s="3">
        <v>0</v>
      </c>
      <c r="E1329" s="3">
        <v>32.299999999999997</v>
      </c>
      <c r="F1329" s="3">
        <v>213.31</v>
      </c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</row>
    <row r="1330" spans="1:26" x14ac:dyDescent="0.25">
      <c r="A1330" s="3">
        <v>2021</v>
      </c>
      <c r="B1330" s="3" t="s">
        <v>41</v>
      </c>
      <c r="C1330" s="3" t="s">
        <v>496</v>
      </c>
      <c r="D1330" s="3">
        <v>0</v>
      </c>
      <c r="E1330" s="3">
        <v>1180.6199999999999</v>
      </c>
      <c r="F1330" s="3">
        <v>2081.12</v>
      </c>
      <c r="G1330" s="7"/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</row>
    <row r="1331" spans="1:26" x14ac:dyDescent="0.25">
      <c r="A1331" s="3">
        <v>2021</v>
      </c>
      <c r="B1331" s="3" t="s">
        <v>41</v>
      </c>
      <c r="C1331" s="3" t="s">
        <v>497</v>
      </c>
      <c r="D1331" s="3">
        <v>0</v>
      </c>
      <c r="E1331" s="3">
        <v>0</v>
      </c>
      <c r="F1331" s="3">
        <v>0</v>
      </c>
      <c r="G1331" s="7"/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</row>
    <row r="1332" spans="1:26" x14ac:dyDescent="0.25">
      <c r="A1332" s="3">
        <v>2021</v>
      </c>
      <c r="B1332" s="3" t="s">
        <v>41</v>
      </c>
      <c r="C1332" s="3" t="s">
        <v>498</v>
      </c>
      <c r="D1332" s="3">
        <v>0</v>
      </c>
      <c r="E1332" s="3">
        <v>5.54</v>
      </c>
      <c r="F1332" s="3">
        <v>394.78</v>
      </c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</row>
    <row r="1333" spans="1:26" x14ac:dyDescent="0.25">
      <c r="A1333" s="3">
        <v>2021</v>
      </c>
      <c r="B1333" s="3" t="s">
        <v>41</v>
      </c>
      <c r="C1333" s="3" t="s">
        <v>499</v>
      </c>
      <c r="D1333" s="3">
        <v>0</v>
      </c>
      <c r="E1333" s="3">
        <v>411.06</v>
      </c>
      <c r="F1333" s="3">
        <v>165.04</v>
      </c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</row>
    <row r="1334" spans="1:26" x14ac:dyDescent="0.25">
      <c r="A1334" s="3">
        <v>2021</v>
      </c>
      <c r="B1334" s="3" t="s">
        <v>41</v>
      </c>
      <c r="C1334" s="3" t="s">
        <v>500</v>
      </c>
      <c r="D1334" s="3">
        <v>0</v>
      </c>
      <c r="E1334" s="3">
        <v>0</v>
      </c>
      <c r="F1334" s="3">
        <v>3.41</v>
      </c>
      <c r="G1334" s="7"/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</row>
    <row r="1335" spans="1:26" x14ac:dyDescent="0.25">
      <c r="A1335" s="3">
        <v>2021</v>
      </c>
      <c r="B1335" s="3" t="s">
        <v>41</v>
      </c>
      <c r="C1335" s="3" t="s">
        <v>501</v>
      </c>
      <c r="D1335" s="3">
        <v>0</v>
      </c>
      <c r="E1335" s="3">
        <v>66.569999999999993</v>
      </c>
      <c r="F1335" s="3">
        <v>6385.4</v>
      </c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</row>
    <row r="1336" spans="1:26" x14ac:dyDescent="0.25">
      <c r="A1336" s="3">
        <v>2021</v>
      </c>
      <c r="B1336" s="3" t="s">
        <v>41</v>
      </c>
      <c r="C1336" s="3" t="s">
        <v>502</v>
      </c>
      <c r="D1336" s="3">
        <v>0</v>
      </c>
      <c r="E1336" s="3">
        <v>2114.2600000000002</v>
      </c>
      <c r="F1336" s="3">
        <v>14206.13</v>
      </c>
      <c r="G1336" s="7"/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</row>
    <row r="1337" spans="1:26" x14ac:dyDescent="0.25">
      <c r="A1337" s="3">
        <v>2012</v>
      </c>
      <c r="B1337" s="3" t="s">
        <v>42</v>
      </c>
      <c r="C1337" s="3" t="s">
        <v>488</v>
      </c>
      <c r="D1337" s="3"/>
      <c r="E1337" s="3"/>
      <c r="F1337" s="3">
        <v>9.76</v>
      </c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</row>
    <row r="1338" spans="1:26" x14ac:dyDescent="0.25">
      <c r="A1338" s="3">
        <v>2012</v>
      </c>
      <c r="B1338" s="3" t="s">
        <v>42</v>
      </c>
      <c r="C1338" s="3" t="s">
        <v>489</v>
      </c>
      <c r="D1338" s="3"/>
      <c r="E1338" s="3"/>
      <c r="F1338" s="3">
        <v>620.98</v>
      </c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</row>
    <row r="1339" spans="1:26" x14ac:dyDescent="0.25">
      <c r="A1339" s="3">
        <v>2012</v>
      </c>
      <c r="B1339" s="3" t="s">
        <v>42</v>
      </c>
      <c r="C1339" s="3" t="s">
        <v>490</v>
      </c>
      <c r="D1339" s="3"/>
      <c r="E1339" s="3"/>
      <c r="F1339" s="3">
        <v>0</v>
      </c>
      <c r="G1339" s="7"/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</row>
    <row r="1340" spans="1:26" x14ac:dyDescent="0.25">
      <c r="A1340" s="3">
        <v>2012</v>
      </c>
      <c r="B1340" s="3" t="s">
        <v>42</v>
      </c>
      <c r="C1340" s="3" t="s">
        <v>491</v>
      </c>
      <c r="D1340" s="3"/>
      <c r="E1340" s="3"/>
      <c r="F1340" s="3">
        <v>158.28</v>
      </c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</row>
    <row r="1341" spans="1:26" x14ac:dyDescent="0.25">
      <c r="A1341" s="3">
        <v>2012</v>
      </c>
      <c r="B1341" s="3" t="s">
        <v>42</v>
      </c>
      <c r="C1341" s="3" t="s">
        <v>492</v>
      </c>
      <c r="D1341" s="3"/>
      <c r="E1341" s="3"/>
      <c r="F1341" s="3">
        <v>2671.9</v>
      </c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</row>
    <row r="1342" spans="1:26" x14ac:dyDescent="0.25">
      <c r="A1342" s="3">
        <v>2012</v>
      </c>
      <c r="B1342" s="3" t="s">
        <v>42</v>
      </c>
      <c r="C1342" s="3" t="s">
        <v>493</v>
      </c>
      <c r="D1342" s="3"/>
      <c r="E1342" s="3"/>
      <c r="F1342" s="3">
        <v>372.43</v>
      </c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</row>
    <row r="1343" spans="1:26" x14ac:dyDescent="0.25">
      <c r="A1343" s="3">
        <v>2012</v>
      </c>
      <c r="B1343" s="3" t="s">
        <v>42</v>
      </c>
      <c r="C1343" s="3" t="s">
        <v>494</v>
      </c>
      <c r="D1343" s="3"/>
      <c r="E1343" s="3"/>
      <c r="F1343" s="3">
        <v>499.46</v>
      </c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</row>
    <row r="1344" spans="1:26" x14ac:dyDescent="0.25">
      <c r="A1344" s="3">
        <v>2012</v>
      </c>
      <c r="B1344" s="3" t="s">
        <v>42</v>
      </c>
      <c r="C1344" s="3" t="s">
        <v>495</v>
      </c>
      <c r="D1344" s="3"/>
      <c r="E1344" s="3"/>
      <c r="F1344" s="3">
        <v>0</v>
      </c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</row>
    <row r="1345" spans="1:26" x14ac:dyDescent="0.25">
      <c r="A1345" s="3">
        <v>2012</v>
      </c>
      <c r="B1345" s="3" t="s">
        <v>42</v>
      </c>
      <c r="C1345" s="3" t="s">
        <v>496</v>
      </c>
      <c r="D1345" s="3"/>
      <c r="E1345" s="3"/>
      <c r="F1345" s="3">
        <v>1068.71</v>
      </c>
      <c r="G1345" s="7"/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</row>
    <row r="1346" spans="1:26" x14ac:dyDescent="0.25">
      <c r="A1346" s="3">
        <v>2012</v>
      </c>
      <c r="B1346" s="3" t="s">
        <v>42</v>
      </c>
      <c r="C1346" s="3" t="s">
        <v>497</v>
      </c>
      <c r="D1346" s="3"/>
      <c r="E1346" s="3"/>
      <c r="F1346" s="3">
        <v>0</v>
      </c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</row>
    <row r="1347" spans="1:26" x14ac:dyDescent="0.25">
      <c r="A1347" s="3">
        <v>2012</v>
      </c>
      <c r="B1347" s="3" t="s">
        <v>42</v>
      </c>
      <c r="C1347" s="3" t="s">
        <v>498</v>
      </c>
      <c r="D1347" s="3"/>
      <c r="E1347" s="3"/>
      <c r="F1347" s="3">
        <v>14.93</v>
      </c>
      <c r="G1347" s="7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</row>
    <row r="1348" spans="1:26" x14ac:dyDescent="0.25">
      <c r="A1348" s="3">
        <v>2012</v>
      </c>
      <c r="B1348" s="3" t="s">
        <v>42</v>
      </c>
      <c r="C1348" s="3" t="s">
        <v>499</v>
      </c>
      <c r="D1348" s="3"/>
      <c r="E1348" s="3"/>
      <c r="F1348" s="3">
        <v>42.38</v>
      </c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</row>
    <row r="1349" spans="1:26" x14ac:dyDescent="0.25">
      <c r="A1349" s="3">
        <v>2012</v>
      </c>
      <c r="B1349" s="3" t="s">
        <v>42</v>
      </c>
      <c r="C1349" s="3" t="s">
        <v>500</v>
      </c>
      <c r="D1349" s="3"/>
      <c r="E1349" s="3"/>
      <c r="F1349" s="3">
        <v>23.52</v>
      </c>
      <c r="G1349" s="7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</row>
    <row r="1350" spans="1:26" x14ac:dyDescent="0.25">
      <c r="A1350" s="3">
        <v>2012</v>
      </c>
      <c r="B1350" s="3" t="s">
        <v>42</v>
      </c>
      <c r="C1350" s="3" t="s">
        <v>501</v>
      </c>
      <c r="D1350" s="3"/>
      <c r="E1350" s="3"/>
      <c r="F1350" s="3">
        <v>206.05</v>
      </c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</row>
    <row r="1351" spans="1:26" x14ac:dyDescent="0.25">
      <c r="A1351" s="3">
        <v>2012</v>
      </c>
      <c r="B1351" s="3" t="s">
        <v>42</v>
      </c>
      <c r="C1351" s="3" t="s">
        <v>502</v>
      </c>
      <c r="D1351" s="3"/>
      <c r="E1351" s="3"/>
      <c r="F1351" s="3">
        <v>5688.4</v>
      </c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</row>
    <row r="1352" spans="1:26" x14ac:dyDescent="0.25">
      <c r="A1352" s="3">
        <v>2013</v>
      </c>
      <c r="B1352" s="3" t="s">
        <v>42</v>
      </c>
      <c r="C1352" s="3" t="s">
        <v>488</v>
      </c>
      <c r="D1352" s="3"/>
      <c r="E1352" s="3"/>
      <c r="F1352" s="3">
        <v>474.45</v>
      </c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</row>
    <row r="1353" spans="1:26" x14ac:dyDescent="0.25">
      <c r="A1353" s="3">
        <v>2013</v>
      </c>
      <c r="B1353" s="3" t="s">
        <v>42</v>
      </c>
      <c r="C1353" s="3" t="s">
        <v>489</v>
      </c>
      <c r="D1353" s="3"/>
      <c r="E1353" s="3"/>
      <c r="F1353" s="3">
        <v>165.59</v>
      </c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</row>
    <row r="1354" spans="1:26" x14ac:dyDescent="0.25">
      <c r="A1354" s="3">
        <v>2013</v>
      </c>
      <c r="B1354" s="3" t="s">
        <v>42</v>
      </c>
      <c r="C1354" s="3" t="s">
        <v>490</v>
      </c>
      <c r="D1354" s="3"/>
      <c r="E1354" s="3"/>
      <c r="F1354" s="3">
        <v>25.26</v>
      </c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</row>
    <row r="1355" spans="1:26" x14ac:dyDescent="0.25">
      <c r="A1355" s="3">
        <v>2013</v>
      </c>
      <c r="B1355" s="3" t="s">
        <v>42</v>
      </c>
      <c r="C1355" s="3" t="s">
        <v>491</v>
      </c>
      <c r="D1355" s="3"/>
      <c r="E1355" s="3"/>
      <c r="F1355" s="3">
        <v>92.72</v>
      </c>
      <c r="G1355" s="7"/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</row>
    <row r="1356" spans="1:26" x14ac:dyDescent="0.25">
      <c r="A1356" s="3">
        <v>2013</v>
      </c>
      <c r="B1356" s="3" t="s">
        <v>42</v>
      </c>
      <c r="C1356" s="3" t="s">
        <v>492</v>
      </c>
      <c r="D1356" s="3"/>
      <c r="E1356" s="3"/>
      <c r="F1356" s="3">
        <v>1113.31</v>
      </c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</row>
    <row r="1357" spans="1:26" x14ac:dyDescent="0.25">
      <c r="A1357" s="3">
        <v>2013</v>
      </c>
      <c r="B1357" s="3" t="s">
        <v>42</v>
      </c>
      <c r="C1357" s="3" t="s">
        <v>493</v>
      </c>
      <c r="D1357" s="3"/>
      <c r="E1357" s="3"/>
      <c r="F1357" s="3">
        <v>26.96</v>
      </c>
      <c r="G1357" s="7"/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</row>
    <row r="1358" spans="1:26" x14ac:dyDescent="0.25">
      <c r="A1358" s="3">
        <v>2013</v>
      </c>
      <c r="B1358" s="3" t="s">
        <v>42</v>
      </c>
      <c r="C1358" s="3" t="s">
        <v>494</v>
      </c>
      <c r="D1358" s="3"/>
      <c r="E1358" s="3"/>
      <c r="F1358" s="3">
        <v>281.89</v>
      </c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</row>
    <row r="1359" spans="1:26" x14ac:dyDescent="0.25">
      <c r="A1359" s="3">
        <v>2013</v>
      </c>
      <c r="B1359" s="3" t="s">
        <v>42</v>
      </c>
      <c r="C1359" s="3" t="s">
        <v>495</v>
      </c>
      <c r="D1359" s="3"/>
      <c r="E1359" s="3"/>
      <c r="F1359" s="3">
        <v>11.26</v>
      </c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</row>
    <row r="1360" spans="1:26" x14ac:dyDescent="0.25">
      <c r="A1360" s="3">
        <v>2013</v>
      </c>
      <c r="B1360" s="3" t="s">
        <v>42</v>
      </c>
      <c r="C1360" s="3" t="s">
        <v>496</v>
      </c>
      <c r="D1360" s="3"/>
      <c r="E1360" s="3"/>
      <c r="F1360" s="3">
        <v>585.04</v>
      </c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</row>
    <row r="1361" spans="1:26" x14ac:dyDescent="0.25">
      <c r="A1361" s="3">
        <v>2013</v>
      </c>
      <c r="B1361" s="3" t="s">
        <v>42</v>
      </c>
      <c r="C1361" s="3" t="s">
        <v>497</v>
      </c>
      <c r="D1361" s="3"/>
      <c r="E1361" s="3"/>
      <c r="F1361" s="3">
        <v>0</v>
      </c>
      <c r="G1361" s="7"/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</row>
    <row r="1362" spans="1:26" x14ac:dyDescent="0.25">
      <c r="A1362" s="3">
        <v>2013</v>
      </c>
      <c r="B1362" s="3" t="s">
        <v>42</v>
      </c>
      <c r="C1362" s="3" t="s">
        <v>498</v>
      </c>
      <c r="D1362" s="3"/>
      <c r="E1362" s="3"/>
      <c r="F1362" s="3">
        <v>18.97</v>
      </c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</row>
    <row r="1363" spans="1:26" x14ac:dyDescent="0.25">
      <c r="A1363" s="3">
        <v>2013</v>
      </c>
      <c r="B1363" s="3" t="s">
        <v>42</v>
      </c>
      <c r="C1363" s="3" t="s">
        <v>499</v>
      </c>
      <c r="D1363" s="3"/>
      <c r="E1363" s="3"/>
      <c r="F1363" s="3">
        <v>710.63</v>
      </c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</row>
    <row r="1364" spans="1:26" x14ac:dyDescent="0.25">
      <c r="A1364" s="3">
        <v>2013</v>
      </c>
      <c r="B1364" s="3" t="s">
        <v>42</v>
      </c>
      <c r="C1364" s="3" t="s">
        <v>500</v>
      </c>
      <c r="D1364" s="3"/>
      <c r="E1364" s="3"/>
      <c r="F1364" s="3">
        <v>5.25</v>
      </c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</row>
    <row r="1365" spans="1:26" x14ac:dyDescent="0.25">
      <c r="A1365" s="3">
        <v>2013</v>
      </c>
      <c r="B1365" s="3" t="s">
        <v>42</v>
      </c>
      <c r="C1365" s="3" t="s">
        <v>501</v>
      </c>
      <c r="D1365" s="3"/>
      <c r="E1365" s="3"/>
      <c r="F1365" s="3">
        <v>808.92</v>
      </c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</row>
    <row r="1366" spans="1:26" x14ac:dyDescent="0.25">
      <c r="A1366" s="3">
        <v>2013</v>
      </c>
      <c r="B1366" s="3" t="s">
        <v>42</v>
      </c>
      <c r="C1366" s="3" t="s">
        <v>502</v>
      </c>
      <c r="D1366" s="3"/>
      <c r="E1366" s="3"/>
      <c r="F1366" s="3">
        <v>4320.25</v>
      </c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</row>
    <row r="1367" spans="1:26" x14ac:dyDescent="0.25">
      <c r="A1367" s="3">
        <v>2014</v>
      </c>
      <c r="B1367" s="3" t="s">
        <v>42</v>
      </c>
      <c r="C1367" s="3" t="s">
        <v>488</v>
      </c>
      <c r="D1367" s="3"/>
      <c r="E1367" s="3"/>
      <c r="F1367" s="3">
        <v>682.6</v>
      </c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</row>
    <row r="1368" spans="1:26" x14ac:dyDescent="0.25">
      <c r="A1368" s="3">
        <v>2014</v>
      </c>
      <c r="B1368" s="3" t="s">
        <v>42</v>
      </c>
      <c r="C1368" s="3" t="s">
        <v>489</v>
      </c>
      <c r="D1368" s="3"/>
      <c r="E1368" s="3"/>
      <c r="F1368" s="3">
        <v>57.48</v>
      </c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</row>
    <row r="1369" spans="1:26" x14ac:dyDescent="0.25">
      <c r="A1369" s="3">
        <v>2014</v>
      </c>
      <c r="B1369" s="3" t="s">
        <v>42</v>
      </c>
      <c r="C1369" s="3" t="s">
        <v>490</v>
      </c>
      <c r="D1369" s="3"/>
      <c r="E1369" s="3"/>
      <c r="F1369" s="3">
        <v>91.29</v>
      </c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</row>
    <row r="1370" spans="1:26" x14ac:dyDescent="0.25">
      <c r="A1370" s="3">
        <v>2014</v>
      </c>
      <c r="B1370" s="3" t="s">
        <v>42</v>
      </c>
      <c r="C1370" s="3" t="s">
        <v>491</v>
      </c>
      <c r="D1370" s="3"/>
      <c r="E1370" s="3"/>
      <c r="F1370" s="3">
        <v>67.099999999999994</v>
      </c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</row>
    <row r="1371" spans="1:26" x14ac:dyDescent="0.25">
      <c r="A1371" s="3">
        <v>2014</v>
      </c>
      <c r="B1371" s="3" t="s">
        <v>42</v>
      </c>
      <c r="C1371" s="3" t="s">
        <v>492</v>
      </c>
      <c r="D1371" s="3"/>
      <c r="E1371" s="3"/>
      <c r="F1371" s="3">
        <v>1125.07</v>
      </c>
      <c r="G1371" s="7"/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</row>
    <row r="1372" spans="1:26" x14ac:dyDescent="0.25">
      <c r="A1372" s="3">
        <v>2014</v>
      </c>
      <c r="B1372" s="3" t="s">
        <v>42</v>
      </c>
      <c r="C1372" s="3" t="s">
        <v>493</v>
      </c>
      <c r="D1372" s="3"/>
      <c r="E1372" s="3"/>
      <c r="F1372" s="3">
        <v>4.57</v>
      </c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</row>
    <row r="1373" spans="1:26" x14ac:dyDescent="0.25">
      <c r="A1373" s="3">
        <v>2014</v>
      </c>
      <c r="B1373" s="3" t="s">
        <v>42</v>
      </c>
      <c r="C1373" s="3" t="s">
        <v>494</v>
      </c>
      <c r="D1373" s="3"/>
      <c r="E1373" s="3"/>
      <c r="F1373" s="3">
        <v>92.4</v>
      </c>
      <c r="G1373" s="7"/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</row>
    <row r="1374" spans="1:26" x14ac:dyDescent="0.25">
      <c r="A1374" s="3">
        <v>2014</v>
      </c>
      <c r="B1374" s="3" t="s">
        <v>42</v>
      </c>
      <c r="C1374" s="3" t="s">
        <v>495</v>
      </c>
      <c r="D1374" s="3"/>
      <c r="E1374" s="3"/>
      <c r="F1374" s="3">
        <v>10.119999999999999</v>
      </c>
      <c r="G1374" s="7"/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</row>
    <row r="1375" spans="1:26" x14ac:dyDescent="0.25">
      <c r="A1375" s="3">
        <v>2014</v>
      </c>
      <c r="B1375" s="3" t="s">
        <v>42</v>
      </c>
      <c r="C1375" s="3" t="s">
        <v>496</v>
      </c>
      <c r="D1375" s="3"/>
      <c r="E1375" s="3"/>
      <c r="F1375" s="3">
        <v>1102.3399999999999</v>
      </c>
      <c r="G1375" s="7"/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</row>
    <row r="1376" spans="1:26" x14ac:dyDescent="0.25">
      <c r="A1376" s="3">
        <v>2014</v>
      </c>
      <c r="B1376" s="3" t="s">
        <v>42</v>
      </c>
      <c r="C1376" s="3" t="s">
        <v>497</v>
      </c>
      <c r="D1376" s="3"/>
      <c r="E1376" s="3"/>
      <c r="F1376" s="3">
        <v>0</v>
      </c>
      <c r="G1376" s="7"/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</row>
    <row r="1377" spans="1:26" x14ac:dyDescent="0.25">
      <c r="A1377" s="3">
        <v>2014</v>
      </c>
      <c r="B1377" s="3" t="s">
        <v>42</v>
      </c>
      <c r="C1377" s="3" t="s">
        <v>498</v>
      </c>
      <c r="D1377" s="3"/>
      <c r="E1377" s="3"/>
      <c r="F1377" s="3">
        <v>25.64</v>
      </c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</row>
    <row r="1378" spans="1:26" x14ac:dyDescent="0.25">
      <c r="A1378" s="3">
        <v>2014</v>
      </c>
      <c r="B1378" s="3" t="s">
        <v>42</v>
      </c>
      <c r="C1378" s="3" t="s">
        <v>499</v>
      </c>
      <c r="D1378" s="3"/>
      <c r="E1378" s="3"/>
      <c r="F1378" s="3">
        <v>12.02</v>
      </c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</row>
    <row r="1379" spans="1:26" x14ac:dyDescent="0.25">
      <c r="A1379" s="3">
        <v>2014</v>
      </c>
      <c r="B1379" s="3" t="s">
        <v>42</v>
      </c>
      <c r="C1379" s="3" t="s">
        <v>500</v>
      </c>
      <c r="D1379" s="3"/>
      <c r="E1379" s="3"/>
      <c r="F1379" s="3">
        <v>0</v>
      </c>
      <c r="G1379" s="7"/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</row>
    <row r="1380" spans="1:26" x14ac:dyDescent="0.25">
      <c r="A1380" s="3">
        <v>2014</v>
      </c>
      <c r="B1380" s="3" t="s">
        <v>42</v>
      </c>
      <c r="C1380" s="3" t="s">
        <v>501</v>
      </c>
      <c r="D1380" s="3"/>
      <c r="E1380" s="3"/>
      <c r="F1380" s="3">
        <v>1702.68</v>
      </c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</row>
    <row r="1381" spans="1:26" x14ac:dyDescent="0.25">
      <c r="A1381" s="3">
        <v>2014</v>
      </c>
      <c r="B1381" s="3" t="s">
        <v>42</v>
      </c>
      <c r="C1381" s="3" t="s">
        <v>502</v>
      </c>
      <c r="D1381" s="3"/>
      <c r="E1381" s="3"/>
      <c r="F1381" s="3">
        <v>4973.3100000000004</v>
      </c>
      <c r="G1381" s="7"/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</row>
    <row r="1382" spans="1:26" x14ac:dyDescent="0.25">
      <c r="A1382" s="3">
        <v>2015</v>
      </c>
      <c r="B1382" s="3" t="s">
        <v>42</v>
      </c>
      <c r="C1382" s="3" t="s">
        <v>488</v>
      </c>
      <c r="D1382" s="3"/>
      <c r="E1382" s="3"/>
      <c r="F1382" s="3">
        <v>785.17</v>
      </c>
      <c r="G1382" s="7"/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</row>
    <row r="1383" spans="1:26" x14ac:dyDescent="0.25">
      <c r="A1383" s="3">
        <v>2015</v>
      </c>
      <c r="B1383" s="3" t="s">
        <v>42</v>
      </c>
      <c r="C1383" s="3" t="s">
        <v>489</v>
      </c>
      <c r="D1383" s="3"/>
      <c r="E1383" s="3"/>
      <c r="F1383" s="3">
        <v>87.56</v>
      </c>
      <c r="G1383" s="7"/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</row>
    <row r="1384" spans="1:26" x14ac:dyDescent="0.25">
      <c r="A1384" s="3">
        <v>2015</v>
      </c>
      <c r="B1384" s="3" t="s">
        <v>42</v>
      </c>
      <c r="C1384" s="3" t="s">
        <v>490</v>
      </c>
      <c r="D1384" s="3"/>
      <c r="E1384" s="3"/>
      <c r="F1384" s="3">
        <v>70.790000000000006</v>
      </c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</row>
    <row r="1385" spans="1:26" x14ac:dyDescent="0.25">
      <c r="A1385" s="3">
        <v>2015</v>
      </c>
      <c r="B1385" s="3" t="s">
        <v>42</v>
      </c>
      <c r="C1385" s="3" t="s">
        <v>491</v>
      </c>
      <c r="D1385" s="3"/>
      <c r="E1385" s="3"/>
      <c r="F1385" s="3">
        <v>66.569999999999993</v>
      </c>
      <c r="G1385" s="7"/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</row>
    <row r="1386" spans="1:26" x14ac:dyDescent="0.25">
      <c r="A1386" s="3">
        <v>2015</v>
      </c>
      <c r="B1386" s="3" t="s">
        <v>42</v>
      </c>
      <c r="C1386" s="3" t="s">
        <v>492</v>
      </c>
      <c r="D1386" s="3"/>
      <c r="E1386" s="3"/>
      <c r="F1386" s="3">
        <v>745.81</v>
      </c>
      <c r="G1386" s="7"/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</row>
    <row r="1387" spans="1:26" x14ac:dyDescent="0.25">
      <c r="A1387" s="3">
        <v>2015</v>
      </c>
      <c r="B1387" s="3" t="s">
        <v>42</v>
      </c>
      <c r="C1387" s="3" t="s">
        <v>493</v>
      </c>
      <c r="D1387" s="3"/>
      <c r="E1387" s="3"/>
      <c r="F1387" s="3">
        <v>9.68</v>
      </c>
      <c r="G1387" s="7"/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</row>
    <row r="1388" spans="1:26" x14ac:dyDescent="0.25">
      <c r="A1388" s="3">
        <v>2015</v>
      </c>
      <c r="B1388" s="3" t="s">
        <v>42</v>
      </c>
      <c r="C1388" s="3" t="s">
        <v>494</v>
      </c>
      <c r="D1388" s="3"/>
      <c r="E1388" s="3"/>
      <c r="F1388" s="3">
        <v>202.07</v>
      </c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</row>
    <row r="1389" spans="1:26" x14ac:dyDescent="0.25">
      <c r="A1389" s="3">
        <v>2015</v>
      </c>
      <c r="B1389" s="3" t="s">
        <v>42</v>
      </c>
      <c r="C1389" s="3" t="s">
        <v>495</v>
      </c>
      <c r="D1389" s="3"/>
      <c r="E1389" s="3"/>
      <c r="F1389" s="3">
        <v>7.95</v>
      </c>
      <c r="G1389" s="7"/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</row>
    <row r="1390" spans="1:26" x14ac:dyDescent="0.25">
      <c r="A1390" s="3">
        <v>2015</v>
      </c>
      <c r="B1390" s="3" t="s">
        <v>42</v>
      </c>
      <c r="C1390" s="3" t="s">
        <v>496</v>
      </c>
      <c r="D1390" s="3"/>
      <c r="E1390" s="3"/>
      <c r="F1390" s="3">
        <v>1957.93</v>
      </c>
      <c r="G1390" s="7"/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</row>
    <row r="1391" spans="1:26" x14ac:dyDescent="0.25">
      <c r="A1391" s="3">
        <v>2015</v>
      </c>
      <c r="B1391" s="3" t="s">
        <v>42</v>
      </c>
      <c r="C1391" s="3" t="s">
        <v>497</v>
      </c>
      <c r="D1391" s="3"/>
      <c r="E1391" s="3"/>
      <c r="F1391" s="3">
        <v>5.52</v>
      </c>
      <c r="G1391" s="7"/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</row>
    <row r="1392" spans="1:26" x14ac:dyDescent="0.25">
      <c r="A1392" s="3">
        <v>2015</v>
      </c>
      <c r="B1392" s="3" t="s">
        <v>42</v>
      </c>
      <c r="C1392" s="3" t="s">
        <v>498</v>
      </c>
      <c r="D1392" s="3"/>
      <c r="E1392" s="3"/>
      <c r="F1392" s="3">
        <v>18.16</v>
      </c>
      <c r="G1392" s="7"/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</row>
    <row r="1393" spans="1:26" x14ac:dyDescent="0.25">
      <c r="A1393" s="3">
        <v>2015</v>
      </c>
      <c r="B1393" s="3" t="s">
        <v>42</v>
      </c>
      <c r="C1393" s="3" t="s">
        <v>499</v>
      </c>
      <c r="D1393" s="3"/>
      <c r="E1393" s="3"/>
      <c r="F1393" s="3">
        <v>0</v>
      </c>
      <c r="G1393" s="7"/>
      <c r="H1393" s="7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</row>
    <row r="1394" spans="1:26" x14ac:dyDescent="0.25">
      <c r="A1394" s="3">
        <v>2015</v>
      </c>
      <c r="B1394" s="3" t="s">
        <v>42</v>
      </c>
      <c r="C1394" s="3" t="s">
        <v>500</v>
      </c>
      <c r="D1394" s="3"/>
      <c r="E1394" s="3"/>
      <c r="F1394" s="3">
        <v>0</v>
      </c>
      <c r="G1394" s="7"/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</row>
    <row r="1395" spans="1:26" x14ac:dyDescent="0.25">
      <c r="A1395" s="3">
        <v>2015</v>
      </c>
      <c r="B1395" s="3" t="s">
        <v>42</v>
      </c>
      <c r="C1395" s="3" t="s">
        <v>501</v>
      </c>
      <c r="D1395" s="3"/>
      <c r="E1395" s="3"/>
      <c r="F1395" s="3">
        <v>1241.77</v>
      </c>
      <c r="G1395" s="7"/>
      <c r="H1395" s="7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</row>
    <row r="1396" spans="1:26" x14ac:dyDescent="0.25">
      <c r="A1396" s="3">
        <v>2015</v>
      </c>
      <c r="B1396" s="3" t="s">
        <v>42</v>
      </c>
      <c r="C1396" s="3" t="s">
        <v>502</v>
      </c>
      <c r="D1396" s="3"/>
      <c r="E1396" s="3"/>
      <c r="F1396" s="3">
        <v>5198.9799999999996</v>
      </c>
      <c r="G1396" s="7"/>
      <c r="H1396" s="7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</row>
    <row r="1397" spans="1:26" x14ac:dyDescent="0.25">
      <c r="A1397" s="3">
        <v>2016</v>
      </c>
      <c r="B1397" s="3" t="s">
        <v>42</v>
      </c>
      <c r="C1397" s="3" t="s">
        <v>488</v>
      </c>
      <c r="D1397" s="3"/>
      <c r="E1397" s="3"/>
      <c r="F1397" s="3">
        <v>441.77</v>
      </c>
      <c r="G1397" s="7"/>
      <c r="H1397" s="7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</row>
    <row r="1398" spans="1:26" x14ac:dyDescent="0.25">
      <c r="A1398" s="3">
        <v>2016</v>
      </c>
      <c r="B1398" s="3" t="s">
        <v>42</v>
      </c>
      <c r="C1398" s="3" t="s">
        <v>489</v>
      </c>
      <c r="D1398" s="3"/>
      <c r="E1398" s="3"/>
      <c r="F1398" s="3">
        <v>280.55</v>
      </c>
      <c r="G1398" s="7"/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</row>
    <row r="1399" spans="1:26" x14ac:dyDescent="0.25">
      <c r="A1399" s="3">
        <v>2016</v>
      </c>
      <c r="B1399" s="3" t="s">
        <v>42</v>
      </c>
      <c r="C1399" s="3" t="s">
        <v>490</v>
      </c>
      <c r="D1399" s="3"/>
      <c r="E1399" s="3"/>
      <c r="F1399" s="3">
        <v>161.63999999999999</v>
      </c>
      <c r="G1399" s="7"/>
      <c r="H1399" s="7"/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</row>
    <row r="1400" spans="1:26" x14ac:dyDescent="0.25">
      <c r="A1400" s="3">
        <v>2016</v>
      </c>
      <c r="B1400" s="3" t="s">
        <v>42</v>
      </c>
      <c r="C1400" s="3" t="s">
        <v>491</v>
      </c>
      <c r="D1400" s="3"/>
      <c r="E1400" s="3"/>
      <c r="F1400" s="3">
        <v>49.15</v>
      </c>
      <c r="G1400" s="7"/>
      <c r="H1400" s="7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</row>
    <row r="1401" spans="1:26" x14ac:dyDescent="0.25">
      <c r="A1401" s="3">
        <v>2016</v>
      </c>
      <c r="B1401" s="3" t="s">
        <v>42</v>
      </c>
      <c r="C1401" s="3" t="s">
        <v>492</v>
      </c>
      <c r="D1401" s="3"/>
      <c r="E1401" s="3"/>
      <c r="F1401" s="3">
        <v>190.63</v>
      </c>
      <c r="G1401" s="7"/>
      <c r="H1401" s="7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</row>
    <row r="1402" spans="1:26" x14ac:dyDescent="0.25">
      <c r="A1402" s="3">
        <v>2016</v>
      </c>
      <c r="B1402" s="3" t="s">
        <v>42</v>
      </c>
      <c r="C1402" s="3" t="s">
        <v>493</v>
      </c>
      <c r="D1402" s="3"/>
      <c r="E1402" s="3"/>
      <c r="F1402" s="3">
        <v>41.65</v>
      </c>
      <c r="G1402" s="7"/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</row>
    <row r="1403" spans="1:26" x14ac:dyDescent="0.25">
      <c r="A1403" s="3">
        <v>2016</v>
      </c>
      <c r="B1403" s="3" t="s">
        <v>42</v>
      </c>
      <c r="C1403" s="3" t="s">
        <v>494</v>
      </c>
      <c r="D1403" s="3"/>
      <c r="E1403" s="3"/>
      <c r="F1403" s="3">
        <v>1353.7</v>
      </c>
      <c r="G1403" s="7"/>
      <c r="H1403" s="7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</row>
    <row r="1404" spans="1:26" x14ac:dyDescent="0.25">
      <c r="A1404" s="3">
        <v>2016</v>
      </c>
      <c r="B1404" s="3" t="s">
        <v>42</v>
      </c>
      <c r="C1404" s="3" t="s">
        <v>495</v>
      </c>
      <c r="D1404" s="3"/>
      <c r="E1404" s="3"/>
      <c r="F1404" s="3">
        <v>8.77</v>
      </c>
      <c r="G1404" s="7"/>
      <c r="H1404" s="7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</row>
    <row r="1405" spans="1:26" x14ac:dyDescent="0.25">
      <c r="A1405" s="3">
        <v>2016</v>
      </c>
      <c r="B1405" s="3" t="s">
        <v>42</v>
      </c>
      <c r="C1405" s="3" t="s">
        <v>496</v>
      </c>
      <c r="D1405" s="3"/>
      <c r="E1405" s="3"/>
      <c r="F1405" s="3">
        <v>577.35</v>
      </c>
      <c r="G1405" s="7"/>
      <c r="H1405" s="7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</row>
    <row r="1406" spans="1:26" x14ac:dyDescent="0.25">
      <c r="A1406" s="3">
        <v>2016</v>
      </c>
      <c r="B1406" s="3" t="s">
        <v>42</v>
      </c>
      <c r="C1406" s="3" t="s">
        <v>497</v>
      </c>
      <c r="D1406" s="3"/>
      <c r="E1406" s="3"/>
      <c r="F1406" s="3">
        <v>4.0999999999999996</v>
      </c>
      <c r="G1406" s="7"/>
      <c r="H1406" s="7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</row>
    <row r="1407" spans="1:26" x14ac:dyDescent="0.25">
      <c r="A1407" s="3">
        <v>2016</v>
      </c>
      <c r="B1407" s="3" t="s">
        <v>42</v>
      </c>
      <c r="C1407" s="3" t="s">
        <v>498</v>
      </c>
      <c r="D1407" s="3"/>
      <c r="E1407" s="3"/>
      <c r="F1407" s="3">
        <v>13.63</v>
      </c>
      <c r="G1407" s="7"/>
      <c r="H1407" s="7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</row>
    <row r="1408" spans="1:26" x14ac:dyDescent="0.25">
      <c r="A1408" s="3">
        <v>2016</v>
      </c>
      <c r="B1408" s="3" t="s">
        <v>42</v>
      </c>
      <c r="C1408" s="3" t="s">
        <v>499</v>
      </c>
      <c r="D1408" s="3"/>
      <c r="E1408" s="3"/>
      <c r="F1408" s="3"/>
      <c r="G1408" s="7"/>
      <c r="H1408" s="7"/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</row>
    <row r="1409" spans="1:26" x14ac:dyDescent="0.25">
      <c r="A1409" s="3">
        <v>2016</v>
      </c>
      <c r="B1409" s="3" t="s">
        <v>42</v>
      </c>
      <c r="C1409" s="3" t="s">
        <v>500</v>
      </c>
      <c r="D1409" s="3"/>
      <c r="E1409" s="3"/>
      <c r="F1409" s="3"/>
      <c r="G1409" s="7"/>
      <c r="H1409" s="7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</row>
    <row r="1410" spans="1:26" x14ac:dyDescent="0.25">
      <c r="A1410" s="3">
        <v>2016</v>
      </c>
      <c r="B1410" s="3" t="s">
        <v>42</v>
      </c>
      <c r="C1410" s="3" t="s">
        <v>501</v>
      </c>
      <c r="D1410" s="3"/>
      <c r="E1410" s="3"/>
      <c r="F1410" s="3">
        <v>436.74</v>
      </c>
      <c r="G1410" s="7"/>
      <c r="H1410" s="7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</row>
    <row r="1411" spans="1:26" x14ac:dyDescent="0.25">
      <c r="A1411" s="3">
        <v>2016</v>
      </c>
      <c r="B1411" s="3" t="s">
        <v>42</v>
      </c>
      <c r="C1411" s="3" t="s">
        <v>502</v>
      </c>
      <c r="D1411" s="3"/>
      <c r="E1411" s="3"/>
      <c r="F1411" s="3">
        <v>3559.68</v>
      </c>
      <c r="G1411" s="7"/>
      <c r="H1411" s="7"/>
      <c r="I1411" s="7"/>
      <c r="J1411" s="7"/>
      <c r="K1411" s="7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</row>
    <row r="1412" spans="1:26" x14ac:dyDescent="0.25">
      <c r="A1412" s="3">
        <v>2017</v>
      </c>
      <c r="B1412" s="3" t="s">
        <v>42</v>
      </c>
      <c r="C1412" s="3" t="s">
        <v>488</v>
      </c>
      <c r="D1412" s="3"/>
      <c r="E1412" s="3"/>
      <c r="F1412" s="3">
        <v>1032.44</v>
      </c>
      <c r="G1412" s="7"/>
      <c r="H1412" s="7"/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</row>
    <row r="1413" spans="1:26" x14ac:dyDescent="0.25">
      <c r="A1413" s="3">
        <v>2017</v>
      </c>
      <c r="B1413" s="3" t="s">
        <v>42</v>
      </c>
      <c r="C1413" s="3" t="s">
        <v>489</v>
      </c>
      <c r="D1413" s="3"/>
      <c r="E1413" s="3"/>
      <c r="F1413" s="3">
        <v>29.96</v>
      </c>
      <c r="G1413" s="7"/>
      <c r="H1413" s="7"/>
      <c r="I1413" s="7"/>
      <c r="J1413" s="7"/>
      <c r="K1413" s="7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</row>
    <row r="1414" spans="1:26" x14ac:dyDescent="0.25">
      <c r="A1414" s="3">
        <v>2017</v>
      </c>
      <c r="B1414" s="3" t="s">
        <v>42</v>
      </c>
      <c r="C1414" s="3" t="s">
        <v>490</v>
      </c>
      <c r="D1414" s="3"/>
      <c r="E1414" s="3"/>
      <c r="F1414" s="3">
        <v>68.150000000000006</v>
      </c>
      <c r="G1414" s="7"/>
      <c r="H1414" s="7"/>
      <c r="I1414" s="7"/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</row>
    <row r="1415" spans="1:26" x14ac:dyDescent="0.25">
      <c r="A1415" s="3">
        <v>2017</v>
      </c>
      <c r="B1415" s="3" t="s">
        <v>42</v>
      </c>
      <c r="C1415" s="3" t="s">
        <v>491</v>
      </c>
      <c r="D1415" s="3"/>
      <c r="E1415" s="3"/>
      <c r="F1415" s="3">
        <v>158.75</v>
      </c>
      <c r="G1415" s="7"/>
      <c r="H1415" s="7"/>
      <c r="I1415" s="7"/>
      <c r="J1415" s="7"/>
      <c r="K1415" s="7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</row>
    <row r="1416" spans="1:26" x14ac:dyDescent="0.25">
      <c r="A1416" s="3">
        <v>2017</v>
      </c>
      <c r="B1416" s="3" t="s">
        <v>42</v>
      </c>
      <c r="C1416" s="3" t="s">
        <v>492</v>
      </c>
      <c r="D1416" s="3"/>
      <c r="E1416" s="3"/>
      <c r="F1416" s="3">
        <v>927.39</v>
      </c>
      <c r="G1416" s="7"/>
      <c r="H1416" s="7"/>
      <c r="I1416" s="7"/>
      <c r="J1416" s="7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</row>
    <row r="1417" spans="1:26" x14ac:dyDescent="0.25">
      <c r="A1417" s="3">
        <v>2017</v>
      </c>
      <c r="B1417" s="3" t="s">
        <v>42</v>
      </c>
      <c r="C1417" s="3" t="s">
        <v>493</v>
      </c>
      <c r="D1417" s="3"/>
      <c r="E1417" s="3"/>
      <c r="F1417" s="3">
        <v>14.34</v>
      </c>
      <c r="G1417" s="7"/>
      <c r="H1417" s="7"/>
      <c r="I1417" s="7"/>
      <c r="J1417" s="7"/>
      <c r="K1417" s="7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</row>
    <row r="1418" spans="1:26" x14ac:dyDescent="0.25">
      <c r="A1418" s="3">
        <v>2017</v>
      </c>
      <c r="B1418" s="3" t="s">
        <v>42</v>
      </c>
      <c r="C1418" s="3" t="s">
        <v>494</v>
      </c>
      <c r="D1418" s="3"/>
      <c r="E1418" s="3"/>
      <c r="F1418" s="3">
        <v>1168.3599999999999</v>
      </c>
      <c r="G1418" s="7"/>
      <c r="H1418" s="7"/>
      <c r="I1418" s="7"/>
      <c r="J1418" s="7"/>
      <c r="K1418" s="7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</row>
    <row r="1419" spans="1:26" x14ac:dyDescent="0.25">
      <c r="A1419" s="3">
        <v>2017</v>
      </c>
      <c r="B1419" s="3" t="s">
        <v>42</v>
      </c>
      <c r="C1419" s="3" t="s">
        <v>495</v>
      </c>
      <c r="D1419" s="3"/>
      <c r="E1419" s="3"/>
      <c r="F1419" s="3">
        <v>1473.5</v>
      </c>
      <c r="G1419" s="7"/>
      <c r="H1419" s="7"/>
      <c r="I1419" s="7"/>
      <c r="J1419" s="7"/>
      <c r="K1419" s="7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</row>
    <row r="1420" spans="1:26" x14ac:dyDescent="0.25">
      <c r="A1420" s="3">
        <v>2017</v>
      </c>
      <c r="B1420" s="3" t="s">
        <v>42</v>
      </c>
      <c r="C1420" s="3" t="s">
        <v>496</v>
      </c>
      <c r="D1420" s="3"/>
      <c r="E1420" s="3"/>
      <c r="F1420" s="3">
        <v>1921.33</v>
      </c>
      <c r="G1420" s="7"/>
      <c r="H1420" s="7"/>
      <c r="I1420" s="7"/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</row>
    <row r="1421" spans="1:26" x14ac:dyDescent="0.25">
      <c r="A1421" s="3">
        <v>2017</v>
      </c>
      <c r="B1421" s="3" t="s">
        <v>42</v>
      </c>
      <c r="C1421" s="3" t="s">
        <v>497</v>
      </c>
      <c r="D1421" s="3"/>
      <c r="E1421" s="3"/>
      <c r="F1421" s="3">
        <v>17.760000000000002</v>
      </c>
      <c r="G1421" s="7"/>
      <c r="H1421" s="7"/>
      <c r="I1421" s="7"/>
      <c r="J1421" s="7"/>
      <c r="K1421" s="7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</row>
    <row r="1422" spans="1:26" x14ac:dyDescent="0.25">
      <c r="A1422" s="3">
        <v>2017</v>
      </c>
      <c r="B1422" s="3" t="s">
        <v>42</v>
      </c>
      <c r="C1422" s="3" t="s">
        <v>498</v>
      </c>
      <c r="D1422" s="3"/>
      <c r="E1422" s="3"/>
      <c r="F1422" s="3">
        <v>171.69</v>
      </c>
      <c r="G1422" s="7"/>
      <c r="H1422" s="7"/>
      <c r="I1422" s="7"/>
      <c r="J1422" s="7"/>
      <c r="K1422" s="7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</row>
    <row r="1423" spans="1:26" x14ac:dyDescent="0.25">
      <c r="A1423" s="3">
        <v>2017</v>
      </c>
      <c r="B1423" s="3" t="s">
        <v>42</v>
      </c>
      <c r="C1423" s="3" t="s">
        <v>499</v>
      </c>
      <c r="D1423" s="3"/>
      <c r="E1423" s="3"/>
      <c r="F1423" s="3">
        <v>0</v>
      </c>
      <c r="G1423" s="7"/>
      <c r="H1423" s="7"/>
      <c r="I1423" s="7"/>
      <c r="J1423" s="7"/>
      <c r="K1423" s="7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</row>
    <row r="1424" spans="1:26" x14ac:dyDescent="0.25">
      <c r="A1424" s="3">
        <v>2017</v>
      </c>
      <c r="B1424" s="3" t="s">
        <v>42</v>
      </c>
      <c r="C1424" s="3" t="s">
        <v>500</v>
      </c>
      <c r="D1424" s="3"/>
      <c r="E1424" s="3"/>
      <c r="F1424" s="3">
        <v>0</v>
      </c>
      <c r="G1424" s="7"/>
      <c r="H1424" s="7"/>
      <c r="I1424" s="7"/>
      <c r="J1424" s="7"/>
      <c r="K1424" s="7"/>
      <c r="L1424" s="7"/>
      <c r="M1424" s="7"/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</row>
    <row r="1425" spans="1:26" x14ac:dyDescent="0.25">
      <c r="A1425" s="3">
        <v>2017</v>
      </c>
      <c r="B1425" s="3" t="s">
        <v>42</v>
      </c>
      <c r="C1425" s="3" t="s">
        <v>501</v>
      </c>
      <c r="D1425" s="3"/>
      <c r="E1425" s="3"/>
      <c r="F1425" s="3">
        <v>1167.54</v>
      </c>
      <c r="G1425" s="7"/>
      <c r="H1425" s="7"/>
      <c r="I1425" s="7"/>
      <c r="J1425" s="7"/>
      <c r="K1425" s="7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</row>
    <row r="1426" spans="1:26" x14ac:dyDescent="0.25">
      <c r="A1426" s="3">
        <v>2017</v>
      </c>
      <c r="B1426" s="3" t="s">
        <v>42</v>
      </c>
      <c r="C1426" s="3" t="s">
        <v>502</v>
      </c>
      <c r="D1426" s="3"/>
      <c r="E1426" s="3"/>
      <c r="F1426" s="3">
        <v>8151.21</v>
      </c>
      <c r="G1426" s="7"/>
      <c r="H1426" s="7"/>
      <c r="I1426" s="7"/>
      <c r="J1426" s="7"/>
      <c r="K1426" s="7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</row>
    <row r="1427" spans="1:26" x14ac:dyDescent="0.25">
      <c r="A1427" s="3">
        <v>2018</v>
      </c>
      <c r="B1427" s="3" t="s">
        <v>42</v>
      </c>
      <c r="C1427" s="3" t="s">
        <v>488</v>
      </c>
      <c r="D1427" s="3"/>
      <c r="E1427" s="3"/>
      <c r="F1427" s="3">
        <v>1339.72</v>
      </c>
      <c r="G1427" s="7"/>
      <c r="H1427" s="7"/>
      <c r="I1427" s="7"/>
      <c r="J1427" s="7"/>
      <c r="K1427" s="7"/>
      <c r="L1427" s="7"/>
      <c r="M1427" s="7"/>
      <c r="N1427" s="7"/>
      <c r="O1427" s="7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</row>
    <row r="1428" spans="1:26" x14ac:dyDescent="0.25">
      <c r="A1428" s="3">
        <v>2018</v>
      </c>
      <c r="B1428" s="3" t="s">
        <v>42</v>
      </c>
      <c r="C1428" s="3" t="s">
        <v>489</v>
      </c>
      <c r="D1428" s="3"/>
      <c r="E1428" s="3"/>
      <c r="F1428" s="3">
        <v>132.91999999999999</v>
      </c>
      <c r="G1428" s="7"/>
      <c r="H1428" s="7"/>
      <c r="I1428" s="7"/>
      <c r="J1428" s="7"/>
      <c r="K1428" s="7"/>
      <c r="L1428" s="7"/>
      <c r="M1428" s="7"/>
      <c r="N1428" s="7"/>
      <c r="O1428" s="7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</row>
    <row r="1429" spans="1:26" x14ac:dyDescent="0.25">
      <c r="A1429" s="3">
        <v>2018</v>
      </c>
      <c r="B1429" s="3" t="s">
        <v>42</v>
      </c>
      <c r="C1429" s="3" t="s">
        <v>490</v>
      </c>
      <c r="D1429" s="3"/>
      <c r="E1429" s="3"/>
      <c r="F1429" s="3">
        <v>22.27</v>
      </c>
      <c r="G1429" s="7"/>
      <c r="H1429" s="7"/>
      <c r="I1429" s="7"/>
      <c r="J1429" s="7"/>
      <c r="K1429" s="7"/>
      <c r="L1429" s="7"/>
      <c r="M1429" s="7"/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</row>
    <row r="1430" spans="1:26" x14ac:dyDescent="0.25">
      <c r="A1430" s="3">
        <v>2018</v>
      </c>
      <c r="B1430" s="3" t="s">
        <v>42</v>
      </c>
      <c r="C1430" s="3" t="s">
        <v>491</v>
      </c>
      <c r="D1430" s="3"/>
      <c r="E1430" s="3"/>
      <c r="F1430" s="3">
        <v>231.93</v>
      </c>
      <c r="G1430" s="7"/>
      <c r="H1430" s="7"/>
      <c r="I1430" s="7"/>
      <c r="J1430" s="7"/>
      <c r="K1430" s="7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</row>
    <row r="1431" spans="1:26" x14ac:dyDescent="0.25">
      <c r="A1431" s="3">
        <v>2018</v>
      </c>
      <c r="B1431" s="3" t="s">
        <v>42</v>
      </c>
      <c r="C1431" s="3" t="s">
        <v>492</v>
      </c>
      <c r="D1431" s="3"/>
      <c r="E1431" s="3"/>
      <c r="F1431" s="3">
        <v>350.13</v>
      </c>
      <c r="G1431" s="7"/>
      <c r="H1431" s="7"/>
      <c r="I1431" s="7"/>
      <c r="J1431" s="7"/>
      <c r="K1431" s="7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</row>
    <row r="1432" spans="1:26" x14ac:dyDescent="0.25">
      <c r="A1432" s="3">
        <v>2018</v>
      </c>
      <c r="B1432" s="3" t="s">
        <v>42</v>
      </c>
      <c r="C1432" s="3" t="s">
        <v>493</v>
      </c>
      <c r="D1432" s="3"/>
      <c r="E1432" s="3"/>
      <c r="F1432" s="3">
        <v>15.53</v>
      </c>
      <c r="G1432" s="7"/>
      <c r="H1432" s="7"/>
      <c r="I1432" s="7"/>
      <c r="J1432" s="7"/>
      <c r="K1432" s="7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</row>
    <row r="1433" spans="1:26" x14ac:dyDescent="0.25">
      <c r="A1433" s="3">
        <v>2018</v>
      </c>
      <c r="B1433" s="3" t="s">
        <v>42</v>
      </c>
      <c r="C1433" s="3" t="s">
        <v>494</v>
      </c>
      <c r="D1433" s="3"/>
      <c r="E1433" s="3"/>
      <c r="F1433" s="3">
        <v>251.28</v>
      </c>
      <c r="G1433" s="7"/>
      <c r="H1433" s="7"/>
      <c r="I1433" s="7"/>
      <c r="J1433" s="7"/>
      <c r="K1433" s="7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</row>
    <row r="1434" spans="1:26" x14ac:dyDescent="0.25">
      <c r="A1434" s="3">
        <v>2018</v>
      </c>
      <c r="B1434" s="3" t="s">
        <v>42</v>
      </c>
      <c r="C1434" s="3" t="s">
        <v>495</v>
      </c>
      <c r="D1434" s="3"/>
      <c r="E1434" s="3"/>
      <c r="F1434" s="3">
        <v>4809.5</v>
      </c>
      <c r="G1434" s="7"/>
      <c r="H1434" s="7"/>
      <c r="I1434" s="7"/>
      <c r="J1434" s="7"/>
      <c r="K1434" s="7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</row>
    <row r="1435" spans="1:26" x14ac:dyDescent="0.25">
      <c r="A1435" s="3">
        <v>2018</v>
      </c>
      <c r="B1435" s="3" t="s">
        <v>42</v>
      </c>
      <c r="C1435" s="3" t="s">
        <v>496</v>
      </c>
      <c r="D1435" s="3"/>
      <c r="E1435" s="3"/>
      <c r="F1435" s="3">
        <v>1971.15</v>
      </c>
      <c r="G1435" s="7"/>
      <c r="H1435" s="7"/>
      <c r="I1435" s="7"/>
      <c r="J1435" s="7"/>
      <c r="K1435" s="7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</row>
    <row r="1436" spans="1:26" x14ac:dyDescent="0.25">
      <c r="A1436" s="3">
        <v>2018</v>
      </c>
      <c r="B1436" s="3" t="s">
        <v>42</v>
      </c>
      <c r="C1436" s="3" t="s">
        <v>497</v>
      </c>
      <c r="D1436" s="3"/>
      <c r="E1436" s="3"/>
      <c r="F1436" s="3">
        <v>0</v>
      </c>
      <c r="G1436" s="7"/>
      <c r="H1436" s="7"/>
      <c r="I1436" s="7"/>
      <c r="J1436" s="7"/>
      <c r="K1436" s="7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</row>
    <row r="1437" spans="1:26" x14ac:dyDescent="0.25">
      <c r="A1437" s="3">
        <v>2018</v>
      </c>
      <c r="B1437" s="3" t="s">
        <v>42</v>
      </c>
      <c r="C1437" s="3" t="s">
        <v>498</v>
      </c>
      <c r="D1437" s="3"/>
      <c r="E1437" s="3"/>
      <c r="F1437" s="3">
        <v>2.61</v>
      </c>
      <c r="G1437" s="7"/>
      <c r="H1437" s="7"/>
      <c r="I1437" s="7"/>
      <c r="J1437" s="7"/>
      <c r="K1437" s="7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</row>
    <row r="1438" spans="1:26" x14ac:dyDescent="0.25">
      <c r="A1438" s="3">
        <v>2018</v>
      </c>
      <c r="B1438" s="3" t="s">
        <v>42</v>
      </c>
      <c r="C1438" s="3" t="s">
        <v>499</v>
      </c>
      <c r="D1438" s="3"/>
      <c r="E1438" s="3"/>
      <c r="F1438" s="3">
        <v>517.86</v>
      </c>
      <c r="G1438" s="7"/>
      <c r="H1438" s="7"/>
      <c r="I1438" s="7"/>
      <c r="J1438" s="7"/>
      <c r="K1438" s="7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</row>
    <row r="1439" spans="1:26" x14ac:dyDescent="0.25">
      <c r="A1439" s="3">
        <v>2018</v>
      </c>
      <c r="B1439" s="3" t="s">
        <v>42</v>
      </c>
      <c r="C1439" s="3" t="s">
        <v>500</v>
      </c>
      <c r="D1439" s="3"/>
      <c r="E1439" s="3"/>
      <c r="F1439" s="3">
        <v>2</v>
      </c>
      <c r="G1439" s="7"/>
      <c r="H1439" s="7"/>
      <c r="I1439" s="7"/>
      <c r="J1439" s="7"/>
      <c r="K1439" s="7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</row>
    <row r="1440" spans="1:26" x14ac:dyDescent="0.25">
      <c r="A1440" s="3">
        <v>2018</v>
      </c>
      <c r="B1440" s="3" t="s">
        <v>42</v>
      </c>
      <c r="C1440" s="3" t="s">
        <v>501</v>
      </c>
      <c r="D1440" s="3"/>
      <c r="E1440" s="3"/>
      <c r="F1440" s="3">
        <v>76.81</v>
      </c>
      <c r="G1440" s="7"/>
      <c r="H1440" s="7"/>
      <c r="I1440" s="7"/>
      <c r="J1440" s="7"/>
      <c r="K1440" s="7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</row>
    <row r="1441" spans="1:26" x14ac:dyDescent="0.25">
      <c r="A1441" s="3">
        <v>2018</v>
      </c>
      <c r="B1441" s="3" t="s">
        <v>42</v>
      </c>
      <c r="C1441" s="3" t="s">
        <v>502</v>
      </c>
      <c r="D1441" s="3"/>
      <c r="E1441" s="3"/>
      <c r="F1441" s="3">
        <v>9723.7099999999991</v>
      </c>
      <c r="G1441" s="7"/>
      <c r="H1441" s="7"/>
      <c r="I1441" s="7"/>
      <c r="J1441" s="7"/>
      <c r="K1441" s="7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</row>
    <row r="1442" spans="1:26" x14ac:dyDescent="0.25">
      <c r="A1442" s="3">
        <v>2019</v>
      </c>
      <c r="B1442" s="3" t="s">
        <v>42</v>
      </c>
      <c r="C1442" s="3" t="s">
        <v>488</v>
      </c>
      <c r="D1442" s="3"/>
      <c r="E1442" s="3"/>
      <c r="F1442" s="3">
        <v>1594.49</v>
      </c>
      <c r="G1442" s="7"/>
      <c r="H1442" s="7"/>
      <c r="I1442" s="7"/>
      <c r="J1442" s="7"/>
      <c r="K1442" s="7"/>
      <c r="L1442" s="7"/>
      <c r="M1442" s="7"/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</row>
    <row r="1443" spans="1:26" x14ac:dyDescent="0.25">
      <c r="A1443" s="3">
        <v>2019</v>
      </c>
      <c r="B1443" s="3" t="s">
        <v>42</v>
      </c>
      <c r="C1443" s="3" t="s">
        <v>489</v>
      </c>
      <c r="D1443" s="3"/>
      <c r="E1443" s="3"/>
      <c r="F1443" s="3">
        <v>139.30000000000001</v>
      </c>
      <c r="G1443" s="7"/>
      <c r="H1443" s="7"/>
      <c r="I1443" s="7"/>
      <c r="J1443" s="7"/>
      <c r="K1443" s="7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</row>
    <row r="1444" spans="1:26" x14ac:dyDescent="0.25">
      <c r="A1444" s="3">
        <v>2019</v>
      </c>
      <c r="B1444" s="3" t="s">
        <v>42</v>
      </c>
      <c r="C1444" s="3" t="s">
        <v>490</v>
      </c>
      <c r="D1444" s="3"/>
      <c r="E1444" s="3"/>
      <c r="F1444" s="3">
        <v>13.24</v>
      </c>
      <c r="G1444" s="7"/>
      <c r="H1444" s="7"/>
      <c r="I1444" s="7"/>
      <c r="J1444" s="7"/>
      <c r="K1444" s="7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</row>
    <row r="1445" spans="1:26" x14ac:dyDescent="0.25">
      <c r="A1445" s="3">
        <v>2019</v>
      </c>
      <c r="B1445" s="3" t="s">
        <v>42</v>
      </c>
      <c r="C1445" s="3" t="s">
        <v>491</v>
      </c>
      <c r="D1445" s="3"/>
      <c r="E1445" s="3"/>
      <c r="F1445" s="3">
        <v>486.63</v>
      </c>
      <c r="G1445" s="7"/>
      <c r="H1445" s="7"/>
      <c r="I1445" s="7"/>
      <c r="J1445" s="7"/>
      <c r="K1445" s="7"/>
      <c r="L1445" s="7"/>
      <c r="M1445" s="7"/>
      <c r="N1445" s="7"/>
      <c r="O1445" s="7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</row>
    <row r="1446" spans="1:26" x14ac:dyDescent="0.25">
      <c r="A1446" s="3">
        <v>2019</v>
      </c>
      <c r="B1446" s="3" t="s">
        <v>42</v>
      </c>
      <c r="C1446" s="3" t="s">
        <v>492</v>
      </c>
      <c r="D1446" s="3"/>
      <c r="E1446" s="3"/>
      <c r="F1446" s="3">
        <v>228.26</v>
      </c>
      <c r="G1446" s="7"/>
      <c r="H1446" s="7"/>
      <c r="I1446" s="7"/>
      <c r="J1446" s="7"/>
      <c r="K1446" s="7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</row>
    <row r="1447" spans="1:26" x14ac:dyDescent="0.25">
      <c r="A1447" s="3">
        <v>2019</v>
      </c>
      <c r="B1447" s="3" t="s">
        <v>42</v>
      </c>
      <c r="C1447" s="3" t="s">
        <v>493</v>
      </c>
      <c r="D1447" s="3"/>
      <c r="E1447" s="3"/>
      <c r="F1447" s="3">
        <v>39.1</v>
      </c>
      <c r="G1447" s="7"/>
      <c r="H1447" s="7"/>
      <c r="I1447" s="7"/>
      <c r="J1447" s="7"/>
      <c r="K1447" s="7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</row>
    <row r="1448" spans="1:26" x14ac:dyDescent="0.25">
      <c r="A1448" s="3">
        <v>2019</v>
      </c>
      <c r="B1448" s="3" t="s">
        <v>42</v>
      </c>
      <c r="C1448" s="3" t="s">
        <v>494</v>
      </c>
      <c r="D1448" s="3"/>
      <c r="E1448" s="3"/>
      <c r="F1448" s="3">
        <v>462.16</v>
      </c>
      <c r="G1448" s="7"/>
      <c r="H1448" s="7"/>
      <c r="I1448" s="7"/>
      <c r="J1448" s="7"/>
      <c r="K1448" s="7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</row>
    <row r="1449" spans="1:26" x14ac:dyDescent="0.25">
      <c r="A1449" s="3">
        <v>2019</v>
      </c>
      <c r="B1449" s="3" t="s">
        <v>42</v>
      </c>
      <c r="C1449" s="3" t="s">
        <v>495</v>
      </c>
      <c r="D1449" s="3"/>
      <c r="E1449" s="3"/>
      <c r="F1449" s="3">
        <v>2251.33</v>
      </c>
      <c r="G1449" s="7"/>
      <c r="H1449" s="7"/>
      <c r="I1449" s="7"/>
      <c r="J1449" s="7"/>
      <c r="K1449" s="7"/>
      <c r="L1449" s="7"/>
      <c r="M1449" s="7"/>
      <c r="N1449" s="7"/>
      <c r="O1449" s="7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</row>
    <row r="1450" spans="1:26" x14ac:dyDescent="0.25">
      <c r="A1450" s="3">
        <v>2019</v>
      </c>
      <c r="B1450" s="3" t="s">
        <v>42</v>
      </c>
      <c r="C1450" s="3" t="s">
        <v>496</v>
      </c>
      <c r="D1450" s="3"/>
      <c r="E1450" s="3"/>
      <c r="F1450" s="3">
        <v>8873.49</v>
      </c>
      <c r="G1450" s="7"/>
      <c r="H1450" s="7"/>
      <c r="I1450" s="7"/>
      <c r="J1450" s="7"/>
      <c r="K1450" s="7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</row>
    <row r="1451" spans="1:26" x14ac:dyDescent="0.25">
      <c r="A1451" s="3">
        <v>2019</v>
      </c>
      <c r="B1451" s="3" t="s">
        <v>42</v>
      </c>
      <c r="C1451" s="3" t="s">
        <v>497</v>
      </c>
      <c r="D1451" s="3"/>
      <c r="E1451" s="3"/>
      <c r="F1451" s="3">
        <v>0</v>
      </c>
      <c r="G1451" s="7"/>
      <c r="H1451" s="7"/>
      <c r="I1451" s="7"/>
      <c r="J1451" s="7"/>
      <c r="K1451" s="7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</row>
    <row r="1452" spans="1:26" x14ac:dyDescent="0.25">
      <c r="A1452" s="3">
        <v>2019</v>
      </c>
      <c r="B1452" s="3" t="s">
        <v>42</v>
      </c>
      <c r="C1452" s="3" t="s">
        <v>498</v>
      </c>
      <c r="D1452" s="3"/>
      <c r="E1452" s="3"/>
      <c r="F1452" s="3">
        <v>2.33</v>
      </c>
      <c r="G1452" s="7"/>
      <c r="H1452" s="7"/>
      <c r="I1452" s="7"/>
      <c r="J1452" s="7"/>
      <c r="K1452" s="7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</row>
    <row r="1453" spans="1:26" x14ac:dyDescent="0.25">
      <c r="A1453" s="3">
        <v>2019</v>
      </c>
      <c r="B1453" s="3" t="s">
        <v>42</v>
      </c>
      <c r="C1453" s="3" t="s">
        <v>499</v>
      </c>
      <c r="D1453" s="3"/>
      <c r="E1453" s="3"/>
      <c r="F1453" s="3">
        <v>80.790000000000006</v>
      </c>
      <c r="G1453" s="7"/>
      <c r="H1453" s="7"/>
      <c r="I1453" s="7"/>
      <c r="J1453" s="7"/>
      <c r="K1453" s="7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</row>
    <row r="1454" spans="1:26" x14ac:dyDescent="0.25">
      <c r="A1454" s="3">
        <v>2019</v>
      </c>
      <c r="B1454" s="3" t="s">
        <v>42</v>
      </c>
      <c r="C1454" s="3" t="s">
        <v>500</v>
      </c>
      <c r="D1454" s="3"/>
      <c r="E1454" s="3"/>
      <c r="F1454" s="3">
        <v>1.68</v>
      </c>
      <c r="G1454" s="7"/>
      <c r="H1454" s="7"/>
      <c r="I1454" s="7"/>
      <c r="J1454" s="7"/>
      <c r="K1454" s="7"/>
      <c r="L1454" s="7"/>
      <c r="M1454" s="7"/>
      <c r="N1454" s="7"/>
      <c r="O1454" s="7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</row>
    <row r="1455" spans="1:26" x14ac:dyDescent="0.25">
      <c r="A1455" s="3">
        <v>2019</v>
      </c>
      <c r="B1455" s="3" t="s">
        <v>42</v>
      </c>
      <c r="C1455" s="3" t="s">
        <v>501</v>
      </c>
      <c r="D1455" s="3"/>
      <c r="E1455" s="3"/>
      <c r="F1455" s="3">
        <v>205.6</v>
      </c>
      <c r="G1455" s="7"/>
      <c r="H1455" s="7"/>
      <c r="I1455" s="7"/>
      <c r="J1455" s="7"/>
      <c r="K1455" s="7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</row>
    <row r="1456" spans="1:26" x14ac:dyDescent="0.25">
      <c r="A1456" s="3">
        <v>2019</v>
      </c>
      <c r="B1456" s="3" t="s">
        <v>42</v>
      </c>
      <c r="C1456" s="3" t="s">
        <v>502</v>
      </c>
      <c r="D1456" s="3"/>
      <c r="E1456" s="3"/>
      <c r="F1456" s="3">
        <v>14378.4</v>
      </c>
      <c r="G1456" s="7"/>
      <c r="H1456" s="7"/>
      <c r="I1456" s="7"/>
      <c r="J1456" s="7"/>
      <c r="K1456" s="7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</row>
    <row r="1457" spans="1:26" x14ac:dyDescent="0.25">
      <c r="A1457" s="3">
        <v>2020</v>
      </c>
      <c r="B1457" s="3" t="s">
        <v>42</v>
      </c>
      <c r="C1457" s="3" t="s">
        <v>488</v>
      </c>
      <c r="D1457" s="3"/>
      <c r="E1457" s="3">
        <v>136.05000000000001</v>
      </c>
      <c r="F1457" s="3">
        <v>1406.52</v>
      </c>
      <c r="G1457" s="7"/>
      <c r="H1457" s="7"/>
      <c r="I1457" s="7"/>
      <c r="J1457" s="7"/>
      <c r="K1457" s="7"/>
      <c r="L1457" s="7"/>
      <c r="M1457" s="7"/>
      <c r="N1457" s="7"/>
      <c r="O1457" s="7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</row>
    <row r="1458" spans="1:26" x14ac:dyDescent="0.25">
      <c r="A1458" s="3">
        <v>2020</v>
      </c>
      <c r="B1458" s="3" t="s">
        <v>42</v>
      </c>
      <c r="C1458" s="3" t="s">
        <v>489</v>
      </c>
      <c r="D1458" s="3"/>
      <c r="E1458" s="3">
        <v>1.07</v>
      </c>
      <c r="F1458" s="3">
        <v>52.32</v>
      </c>
      <c r="G1458" s="7"/>
      <c r="H1458" s="7"/>
      <c r="I1458" s="7"/>
      <c r="J1458" s="7"/>
      <c r="K1458" s="7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</row>
    <row r="1459" spans="1:26" x14ac:dyDescent="0.25">
      <c r="A1459" s="3">
        <v>2020</v>
      </c>
      <c r="B1459" s="3" t="s">
        <v>42</v>
      </c>
      <c r="C1459" s="3" t="s">
        <v>490</v>
      </c>
      <c r="D1459" s="3"/>
      <c r="E1459" s="3">
        <v>1.5</v>
      </c>
      <c r="F1459" s="3">
        <v>79.459999999999994</v>
      </c>
      <c r="G1459" s="7"/>
      <c r="H1459" s="7"/>
      <c r="I1459" s="7"/>
      <c r="J1459" s="7"/>
      <c r="K1459" s="7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</row>
    <row r="1460" spans="1:26" x14ac:dyDescent="0.25">
      <c r="A1460" s="3">
        <v>2020</v>
      </c>
      <c r="B1460" s="3" t="s">
        <v>42</v>
      </c>
      <c r="C1460" s="3" t="s">
        <v>491</v>
      </c>
      <c r="D1460" s="3"/>
      <c r="E1460" s="3">
        <v>3.25</v>
      </c>
      <c r="F1460" s="3">
        <v>54.52</v>
      </c>
      <c r="G1460" s="7"/>
      <c r="H1460" s="7"/>
      <c r="I1460" s="7"/>
      <c r="J1460" s="7"/>
      <c r="K1460" s="7"/>
      <c r="L1460" s="7"/>
      <c r="M1460" s="7"/>
      <c r="N1460" s="7"/>
      <c r="O1460" s="7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</row>
    <row r="1461" spans="1:26" x14ac:dyDescent="0.25">
      <c r="A1461" s="3">
        <v>2020</v>
      </c>
      <c r="B1461" s="3" t="s">
        <v>42</v>
      </c>
      <c r="C1461" s="3" t="s">
        <v>492</v>
      </c>
      <c r="D1461" s="3"/>
      <c r="E1461" s="3">
        <v>11.75</v>
      </c>
      <c r="F1461" s="3">
        <v>174.17</v>
      </c>
      <c r="G1461" s="7"/>
      <c r="H1461" s="7"/>
      <c r="I1461" s="7"/>
      <c r="J1461" s="7"/>
      <c r="K1461" s="7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</row>
    <row r="1462" spans="1:26" x14ac:dyDescent="0.25">
      <c r="A1462" s="3">
        <v>2020</v>
      </c>
      <c r="B1462" s="3" t="s">
        <v>42</v>
      </c>
      <c r="C1462" s="3" t="s">
        <v>493</v>
      </c>
      <c r="D1462" s="3"/>
      <c r="E1462" s="3">
        <v>1.01</v>
      </c>
      <c r="F1462" s="3">
        <v>21.52</v>
      </c>
      <c r="G1462" s="7"/>
      <c r="H1462" s="7"/>
      <c r="I1462" s="7"/>
      <c r="J1462" s="7"/>
      <c r="K1462" s="7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</row>
    <row r="1463" spans="1:26" x14ac:dyDescent="0.25">
      <c r="A1463" s="3">
        <v>2020</v>
      </c>
      <c r="B1463" s="3" t="s">
        <v>42</v>
      </c>
      <c r="C1463" s="3" t="s">
        <v>494</v>
      </c>
      <c r="D1463" s="3"/>
      <c r="E1463" s="3">
        <v>8.35</v>
      </c>
      <c r="F1463" s="3">
        <v>35.5</v>
      </c>
      <c r="G1463" s="7"/>
      <c r="H1463" s="7"/>
      <c r="I1463" s="7"/>
      <c r="J1463" s="7"/>
      <c r="K1463" s="7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</row>
    <row r="1464" spans="1:26" x14ac:dyDescent="0.25">
      <c r="A1464" s="3">
        <v>2020</v>
      </c>
      <c r="B1464" s="3" t="s">
        <v>42</v>
      </c>
      <c r="C1464" s="3" t="s">
        <v>495</v>
      </c>
      <c r="D1464" s="3"/>
      <c r="E1464" s="3">
        <v>20.45</v>
      </c>
      <c r="F1464" s="3">
        <v>222.39</v>
      </c>
      <c r="G1464" s="7"/>
      <c r="H1464" s="7"/>
      <c r="I1464" s="7"/>
      <c r="J1464" s="7"/>
      <c r="K1464" s="7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</row>
    <row r="1465" spans="1:26" x14ac:dyDescent="0.25">
      <c r="A1465" s="3">
        <v>2020</v>
      </c>
      <c r="B1465" s="3" t="s">
        <v>42</v>
      </c>
      <c r="C1465" s="3" t="s">
        <v>496</v>
      </c>
      <c r="D1465" s="3"/>
      <c r="E1465" s="3">
        <v>1394.64</v>
      </c>
      <c r="F1465" s="3">
        <v>3506.74</v>
      </c>
      <c r="G1465" s="7"/>
      <c r="H1465" s="7"/>
      <c r="I1465" s="7"/>
      <c r="J1465" s="7"/>
      <c r="K1465" s="7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</row>
    <row r="1466" spans="1:26" x14ac:dyDescent="0.25">
      <c r="A1466" s="3">
        <v>2020</v>
      </c>
      <c r="B1466" s="3" t="s">
        <v>42</v>
      </c>
      <c r="C1466" s="3" t="s">
        <v>497</v>
      </c>
      <c r="D1466" s="3"/>
      <c r="E1466" s="3">
        <v>0</v>
      </c>
      <c r="F1466" s="3">
        <v>1.5</v>
      </c>
      <c r="G1466" s="7"/>
      <c r="H1466" s="7"/>
      <c r="I1466" s="7"/>
      <c r="J1466" s="7"/>
      <c r="K1466" s="7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</row>
    <row r="1467" spans="1:26" x14ac:dyDescent="0.25">
      <c r="A1467" s="3">
        <v>2020</v>
      </c>
      <c r="B1467" s="3" t="s">
        <v>42</v>
      </c>
      <c r="C1467" s="3" t="s">
        <v>498</v>
      </c>
      <c r="D1467" s="3"/>
      <c r="E1467" s="3">
        <v>0</v>
      </c>
      <c r="F1467" s="3">
        <v>5.03</v>
      </c>
      <c r="G1467" s="7"/>
      <c r="H1467" s="7"/>
      <c r="I1467" s="7"/>
      <c r="J1467" s="7"/>
      <c r="K1467" s="7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</row>
    <row r="1468" spans="1:26" x14ac:dyDescent="0.25">
      <c r="A1468" s="3">
        <v>2020</v>
      </c>
      <c r="B1468" s="3" t="s">
        <v>42</v>
      </c>
      <c r="C1468" s="3" t="s">
        <v>499</v>
      </c>
      <c r="D1468" s="3"/>
      <c r="E1468" s="3">
        <v>3.55</v>
      </c>
      <c r="F1468" s="3">
        <v>63.43</v>
      </c>
      <c r="G1468" s="7"/>
      <c r="H1468" s="7"/>
      <c r="I1468" s="7"/>
      <c r="J1468" s="7"/>
      <c r="K1468" s="7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</row>
    <row r="1469" spans="1:26" x14ac:dyDescent="0.25">
      <c r="A1469" s="3">
        <v>2020</v>
      </c>
      <c r="B1469" s="3" t="s">
        <v>42</v>
      </c>
      <c r="C1469" s="3" t="s">
        <v>500</v>
      </c>
      <c r="D1469" s="3"/>
      <c r="E1469" s="3">
        <v>0</v>
      </c>
      <c r="F1469" s="3">
        <v>14.5</v>
      </c>
      <c r="G1469" s="7"/>
      <c r="H1469" s="7"/>
      <c r="I1469" s="7"/>
      <c r="J1469" s="7"/>
      <c r="K1469" s="7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</row>
    <row r="1470" spans="1:26" x14ac:dyDescent="0.25">
      <c r="A1470" s="3">
        <v>2020</v>
      </c>
      <c r="B1470" s="3" t="s">
        <v>42</v>
      </c>
      <c r="C1470" s="3" t="s">
        <v>501</v>
      </c>
      <c r="D1470" s="3"/>
      <c r="E1470" s="3">
        <v>2.0499999999999998</v>
      </c>
      <c r="F1470" s="3">
        <v>5290.82</v>
      </c>
      <c r="G1470" s="7"/>
      <c r="H1470" s="7"/>
      <c r="I1470" s="7"/>
      <c r="J1470" s="7"/>
      <c r="K1470" s="7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</row>
    <row r="1471" spans="1:26" x14ac:dyDescent="0.25">
      <c r="A1471" s="3">
        <v>2020</v>
      </c>
      <c r="B1471" s="3" t="s">
        <v>42</v>
      </c>
      <c r="C1471" s="3" t="s">
        <v>502</v>
      </c>
      <c r="D1471" s="3"/>
      <c r="E1471" s="3">
        <v>1583.67</v>
      </c>
      <c r="F1471" s="3">
        <v>10928.42</v>
      </c>
      <c r="G1471" s="7"/>
      <c r="H1471" s="7"/>
      <c r="I1471" s="7"/>
      <c r="J1471" s="7"/>
      <c r="K1471" s="7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</row>
    <row r="1472" spans="1:26" x14ac:dyDescent="0.25">
      <c r="A1472" s="3">
        <v>2021</v>
      </c>
      <c r="B1472" s="3" t="s">
        <v>42</v>
      </c>
      <c r="C1472" s="3" t="s">
        <v>488</v>
      </c>
      <c r="D1472" s="3"/>
      <c r="E1472" s="3">
        <v>163.61000000000001</v>
      </c>
      <c r="F1472" s="3">
        <v>1320.5</v>
      </c>
      <c r="G1472" s="7"/>
      <c r="H1472" s="7"/>
      <c r="I1472" s="7"/>
      <c r="J1472" s="7"/>
      <c r="K1472" s="7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</row>
    <row r="1473" spans="1:26" x14ac:dyDescent="0.25">
      <c r="A1473" s="3">
        <v>2021</v>
      </c>
      <c r="B1473" s="3" t="s">
        <v>42</v>
      </c>
      <c r="C1473" s="3" t="s">
        <v>489</v>
      </c>
      <c r="D1473" s="3"/>
      <c r="E1473" s="3">
        <v>10.130000000000001</v>
      </c>
      <c r="F1473" s="3">
        <v>91.28</v>
      </c>
      <c r="G1473" s="7"/>
      <c r="H1473" s="7"/>
      <c r="I1473" s="7"/>
      <c r="J1473" s="7"/>
      <c r="K1473" s="7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</row>
    <row r="1474" spans="1:26" x14ac:dyDescent="0.25">
      <c r="A1474" s="3">
        <v>2021</v>
      </c>
      <c r="B1474" s="3" t="s">
        <v>42</v>
      </c>
      <c r="C1474" s="3" t="s">
        <v>490</v>
      </c>
      <c r="D1474" s="3"/>
      <c r="E1474" s="3">
        <v>2.75</v>
      </c>
      <c r="F1474" s="3">
        <v>10.4</v>
      </c>
      <c r="G1474" s="7"/>
      <c r="H1474" s="7"/>
      <c r="I1474" s="7"/>
      <c r="J1474" s="7"/>
      <c r="K1474" s="7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</row>
    <row r="1475" spans="1:26" x14ac:dyDescent="0.25">
      <c r="A1475" s="3">
        <v>2021</v>
      </c>
      <c r="B1475" s="3" t="s">
        <v>42</v>
      </c>
      <c r="C1475" s="3" t="s">
        <v>491</v>
      </c>
      <c r="D1475" s="3"/>
      <c r="E1475" s="3">
        <v>7.25</v>
      </c>
      <c r="F1475" s="3">
        <v>83.33</v>
      </c>
      <c r="G1475" s="7"/>
      <c r="H1475" s="7"/>
      <c r="I1475" s="7"/>
      <c r="J1475" s="7"/>
      <c r="K1475" s="7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</row>
    <row r="1476" spans="1:26" x14ac:dyDescent="0.25">
      <c r="A1476" s="3">
        <v>2021</v>
      </c>
      <c r="B1476" s="3" t="s">
        <v>42</v>
      </c>
      <c r="C1476" s="3" t="s">
        <v>492</v>
      </c>
      <c r="D1476" s="3"/>
      <c r="E1476" s="3">
        <v>12.71</v>
      </c>
      <c r="F1476" s="3">
        <v>206.06</v>
      </c>
      <c r="G1476" s="7"/>
      <c r="H1476" s="7"/>
      <c r="I1476" s="7"/>
      <c r="J1476" s="7"/>
      <c r="K1476" s="7"/>
      <c r="L1476" s="7"/>
      <c r="M1476" s="7"/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</row>
    <row r="1477" spans="1:26" x14ac:dyDescent="0.25">
      <c r="A1477" s="3">
        <v>2021</v>
      </c>
      <c r="B1477" s="3" t="s">
        <v>42</v>
      </c>
      <c r="C1477" s="3" t="s">
        <v>493</v>
      </c>
      <c r="D1477" s="3"/>
      <c r="E1477" s="3">
        <v>2.5499999999999998</v>
      </c>
      <c r="F1477" s="3">
        <v>1</v>
      </c>
      <c r="G1477" s="7"/>
      <c r="H1477" s="7"/>
      <c r="I1477" s="7"/>
      <c r="J1477" s="7"/>
      <c r="K1477" s="7"/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</row>
    <row r="1478" spans="1:26" x14ac:dyDescent="0.25">
      <c r="A1478" s="3">
        <v>2021</v>
      </c>
      <c r="B1478" s="3" t="s">
        <v>42</v>
      </c>
      <c r="C1478" s="3" t="s">
        <v>494</v>
      </c>
      <c r="D1478" s="3"/>
      <c r="E1478" s="3">
        <v>0</v>
      </c>
      <c r="F1478" s="3">
        <v>32.11</v>
      </c>
      <c r="G1478" s="7"/>
      <c r="H1478" s="7"/>
      <c r="I1478" s="7"/>
      <c r="J1478" s="7"/>
      <c r="K1478" s="7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</row>
    <row r="1479" spans="1:26" x14ac:dyDescent="0.25">
      <c r="A1479" s="3">
        <v>2021</v>
      </c>
      <c r="B1479" s="3" t="s">
        <v>42</v>
      </c>
      <c r="C1479" s="3" t="s">
        <v>495</v>
      </c>
      <c r="D1479" s="3"/>
      <c r="E1479" s="3">
        <v>1.65</v>
      </c>
      <c r="F1479" s="3">
        <v>595.37</v>
      </c>
      <c r="G1479" s="7"/>
      <c r="H1479" s="7"/>
      <c r="I1479" s="7"/>
      <c r="J1479" s="7"/>
      <c r="K1479" s="7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</row>
    <row r="1480" spans="1:26" x14ac:dyDescent="0.25">
      <c r="A1480" s="3">
        <v>2021</v>
      </c>
      <c r="B1480" s="3" t="s">
        <v>42</v>
      </c>
      <c r="C1480" s="3" t="s">
        <v>496</v>
      </c>
      <c r="D1480" s="3"/>
      <c r="E1480" s="3">
        <v>1304.8900000000001</v>
      </c>
      <c r="F1480" s="3">
        <v>2567.63</v>
      </c>
      <c r="G1480" s="7"/>
      <c r="H1480" s="7"/>
      <c r="I1480" s="7"/>
      <c r="J1480" s="7"/>
      <c r="K1480" s="7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</row>
    <row r="1481" spans="1:26" x14ac:dyDescent="0.25">
      <c r="A1481" s="3">
        <v>2021</v>
      </c>
      <c r="B1481" s="3" t="s">
        <v>42</v>
      </c>
      <c r="C1481" s="3" t="s">
        <v>497</v>
      </c>
      <c r="D1481" s="3"/>
      <c r="E1481" s="3">
        <v>0</v>
      </c>
      <c r="F1481" s="3">
        <v>3.5</v>
      </c>
      <c r="G1481" s="7"/>
      <c r="H1481" s="7"/>
      <c r="I1481" s="7"/>
      <c r="J1481" s="7"/>
      <c r="K1481" s="7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</row>
    <row r="1482" spans="1:26" x14ac:dyDescent="0.25">
      <c r="A1482" s="3">
        <v>2021</v>
      </c>
      <c r="B1482" s="3" t="s">
        <v>42</v>
      </c>
      <c r="C1482" s="3" t="s">
        <v>498</v>
      </c>
      <c r="D1482" s="3"/>
      <c r="E1482" s="3">
        <v>0</v>
      </c>
      <c r="F1482" s="3">
        <v>0.8</v>
      </c>
      <c r="G1482" s="7"/>
      <c r="H1482" s="7"/>
      <c r="I1482" s="7"/>
      <c r="J1482" s="7"/>
      <c r="K1482" s="7"/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</row>
    <row r="1483" spans="1:26" x14ac:dyDescent="0.25">
      <c r="A1483" s="3">
        <v>2021</v>
      </c>
      <c r="B1483" s="3" t="s">
        <v>42</v>
      </c>
      <c r="C1483" s="3" t="s">
        <v>499</v>
      </c>
      <c r="D1483" s="3"/>
      <c r="E1483" s="3">
        <v>3.7</v>
      </c>
      <c r="F1483" s="3">
        <v>27.61</v>
      </c>
      <c r="G1483" s="7"/>
      <c r="H1483" s="7"/>
      <c r="I1483" s="7"/>
      <c r="J1483" s="7"/>
      <c r="K1483" s="7"/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</row>
    <row r="1484" spans="1:26" x14ac:dyDescent="0.25">
      <c r="A1484" s="3">
        <v>2021</v>
      </c>
      <c r="B1484" s="3" t="s">
        <v>42</v>
      </c>
      <c r="C1484" s="3" t="s">
        <v>500</v>
      </c>
      <c r="D1484" s="3"/>
      <c r="E1484" s="3">
        <v>0</v>
      </c>
      <c r="F1484" s="3">
        <v>601.09</v>
      </c>
      <c r="G1484" s="7"/>
      <c r="H1484" s="7"/>
      <c r="I1484" s="7"/>
      <c r="J1484" s="7"/>
      <c r="K1484" s="7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</row>
    <row r="1485" spans="1:26" x14ac:dyDescent="0.25">
      <c r="A1485" s="3">
        <v>2021</v>
      </c>
      <c r="B1485" s="3" t="s">
        <v>42</v>
      </c>
      <c r="C1485" s="3" t="s">
        <v>501</v>
      </c>
      <c r="D1485" s="3"/>
      <c r="E1485" s="3">
        <v>19.350000000000001</v>
      </c>
      <c r="F1485" s="3">
        <v>1203.21</v>
      </c>
      <c r="G1485" s="7"/>
      <c r="H1485" s="7"/>
      <c r="I1485" s="7"/>
      <c r="J1485" s="7"/>
      <c r="K1485" s="7"/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</row>
    <row r="1486" spans="1:26" x14ac:dyDescent="0.25">
      <c r="A1486" s="3">
        <v>2021</v>
      </c>
      <c r="B1486" s="3" t="s">
        <v>42</v>
      </c>
      <c r="C1486" s="3" t="s">
        <v>502</v>
      </c>
      <c r="D1486" s="3"/>
      <c r="E1486" s="3">
        <v>1528.59</v>
      </c>
      <c r="F1486" s="3">
        <v>6743.89</v>
      </c>
      <c r="G1486" s="7"/>
      <c r="H1486" s="7"/>
      <c r="I1486" s="7"/>
      <c r="J1486" s="7"/>
      <c r="K1486" s="7"/>
      <c r="L1486" s="7"/>
      <c r="M1486" s="7"/>
      <c r="N1486" s="7"/>
      <c r="O1486" s="7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</row>
    <row r="1487" spans="1:26" x14ac:dyDescent="0.25">
      <c r="A1487" s="3">
        <v>2013</v>
      </c>
      <c r="B1487" s="3" t="s">
        <v>44</v>
      </c>
      <c r="C1487" s="3" t="s">
        <v>488</v>
      </c>
      <c r="D1487" s="3">
        <v>0</v>
      </c>
      <c r="E1487" s="3">
        <v>0</v>
      </c>
      <c r="F1487" s="3">
        <v>2256.33</v>
      </c>
      <c r="G1487" s="7"/>
      <c r="H1487" s="7"/>
      <c r="I1487" s="7"/>
      <c r="J1487" s="7"/>
      <c r="K1487" s="7"/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</row>
    <row r="1488" spans="1:26" x14ac:dyDescent="0.25">
      <c r="A1488" s="3">
        <v>2013</v>
      </c>
      <c r="B1488" s="3" t="s">
        <v>44</v>
      </c>
      <c r="C1488" s="3" t="s">
        <v>489</v>
      </c>
      <c r="D1488" s="3">
        <v>0</v>
      </c>
      <c r="E1488" s="3">
        <v>0</v>
      </c>
      <c r="F1488" s="3">
        <v>55.35</v>
      </c>
      <c r="G1488" s="7"/>
      <c r="H1488" s="7"/>
      <c r="I1488" s="7"/>
      <c r="J1488" s="7"/>
      <c r="K1488" s="7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</row>
    <row r="1489" spans="1:26" x14ac:dyDescent="0.25">
      <c r="A1489" s="3">
        <v>2013</v>
      </c>
      <c r="B1489" s="3" t="s">
        <v>44</v>
      </c>
      <c r="C1489" s="3" t="s">
        <v>490</v>
      </c>
      <c r="D1489" s="3">
        <v>0</v>
      </c>
      <c r="E1489" s="3">
        <v>0</v>
      </c>
      <c r="F1489" s="3">
        <v>67.22</v>
      </c>
      <c r="G1489" s="7"/>
      <c r="H1489" s="7"/>
      <c r="I1489" s="7"/>
      <c r="J1489" s="7"/>
      <c r="K1489" s="7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</row>
    <row r="1490" spans="1:26" x14ac:dyDescent="0.25">
      <c r="A1490" s="3">
        <v>2013</v>
      </c>
      <c r="B1490" s="3" t="s">
        <v>44</v>
      </c>
      <c r="C1490" s="3" t="s">
        <v>491</v>
      </c>
      <c r="D1490" s="3">
        <v>0</v>
      </c>
      <c r="E1490" s="3">
        <v>0</v>
      </c>
      <c r="F1490" s="3">
        <v>142.22999999999999</v>
      </c>
      <c r="G1490" s="7"/>
      <c r="H1490" s="7"/>
      <c r="I1490" s="7"/>
      <c r="J1490" s="7"/>
      <c r="K1490" s="7"/>
      <c r="L1490" s="7"/>
      <c r="M1490" s="7"/>
      <c r="N1490" s="7"/>
      <c r="O1490" s="7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</row>
    <row r="1491" spans="1:26" x14ac:dyDescent="0.25">
      <c r="A1491" s="3">
        <v>2013</v>
      </c>
      <c r="B1491" s="3" t="s">
        <v>44</v>
      </c>
      <c r="C1491" s="3" t="s">
        <v>492</v>
      </c>
      <c r="D1491" s="3">
        <v>0</v>
      </c>
      <c r="E1491" s="3">
        <v>0</v>
      </c>
      <c r="F1491" s="3">
        <v>860.65</v>
      </c>
      <c r="G1491" s="7"/>
      <c r="H1491" s="7"/>
      <c r="I1491" s="7"/>
      <c r="J1491" s="7"/>
      <c r="K1491" s="7"/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</row>
    <row r="1492" spans="1:26" x14ac:dyDescent="0.25">
      <c r="A1492" s="3">
        <v>2013</v>
      </c>
      <c r="B1492" s="3" t="s">
        <v>44</v>
      </c>
      <c r="C1492" s="3" t="s">
        <v>493</v>
      </c>
      <c r="D1492" s="3">
        <v>0</v>
      </c>
      <c r="E1492" s="3">
        <v>0</v>
      </c>
      <c r="F1492" s="3">
        <v>58.34</v>
      </c>
      <c r="G1492" s="7"/>
      <c r="H1492" s="7"/>
      <c r="I1492" s="7"/>
      <c r="J1492" s="7"/>
      <c r="K1492" s="7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</row>
    <row r="1493" spans="1:26" x14ac:dyDescent="0.25">
      <c r="A1493" s="3">
        <v>2013</v>
      </c>
      <c r="B1493" s="3" t="s">
        <v>44</v>
      </c>
      <c r="C1493" s="3" t="s">
        <v>494</v>
      </c>
      <c r="D1493" s="3">
        <v>0</v>
      </c>
      <c r="E1493" s="3">
        <v>0</v>
      </c>
      <c r="F1493" s="3">
        <v>463.98</v>
      </c>
      <c r="G1493" s="7"/>
      <c r="H1493" s="7"/>
      <c r="I1493" s="7"/>
      <c r="J1493" s="7"/>
      <c r="K1493" s="7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</row>
    <row r="1494" spans="1:26" x14ac:dyDescent="0.25">
      <c r="A1494" s="3">
        <v>2013</v>
      </c>
      <c r="B1494" s="3" t="s">
        <v>44</v>
      </c>
      <c r="C1494" s="3" t="s">
        <v>495</v>
      </c>
      <c r="D1494" s="3">
        <v>0</v>
      </c>
      <c r="E1494" s="3">
        <v>0</v>
      </c>
      <c r="F1494" s="3">
        <v>10</v>
      </c>
      <c r="G1494" s="7"/>
      <c r="H1494" s="7"/>
      <c r="I1494" s="7"/>
      <c r="J1494" s="7"/>
      <c r="K1494" s="7"/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</row>
    <row r="1495" spans="1:26" x14ac:dyDescent="0.25">
      <c r="A1495" s="3">
        <v>2013</v>
      </c>
      <c r="B1495" s="3" t="s">
        <v>44</v>
      </c>
      <c r="C1495" s="3" t="s">
        <v>496</v>
      </c>
      <c r="D1495" s="3">
        <v>0</v>
      </c>
      <c r="E1495" s="3">
        <v>0</v>
      </c>
      <c r="F1495" s="3">
        <v>7212.48</v>
      </c>
      <c r="G1495" s="7"/>
      <c r="H1495" s="7"/>
      <c r="I1495" s="7"/>
      <c r="J1495" s="7"/>
      <c r="K1495" s="7"/>
      <c r="L1495" s="7"/>
      <c r="M1495" s="7"/>
      <c r="N1495" s="7"/>
      <c r="O1495" s="7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</row>
    <row r="1496" spans="1:26" x14ac:dyDescent="0.25">
      <c r="A1496" s="3">
        <v>2013</v>
      </c>
      <c r="B1496" s="3" t="s">
        <v>44</v>
      </c>
      <c r="C1496" s="3" t="s">
        <v>497</v>
      </c>
      <c r="D1496" s="3">
        <v>0</v>
      </c>
      <c r="E1496" s="3">
        <v>0</v>
      </c>
      <c r="F1496" s="3">
        <v>0</v>
      </c>
      <c r="G1496" s="7"/>
      <c r="H1496" s="7"/>
      <c r="I1496" s="7"/>
      <c r="J1496" s="7"/>
      <c r="K1496" s="7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</row>
    <row r="1497" spans="1:26" x14ac:dyDescent="0.25">
      <c r="A1497" s="3">
        <v>2013</v>
      </c>
      <c r="B1497" s="3" t="s">
        <v>44</v>
      </c>
      <c r="C1497" s="3" t="s">
        <v>498</v>
      </c>
      <c r="D1497" s="3">
        <v>0</v>
      </c>
      <c r="E1497" s="3">
        <v>0</v>
      </c>
      <c r="F1497" s="3">
        <v>562.07000000000005</v>
      </c>
      <c r="G1497" s="7"/>
      <c r="H1497" s="7"/>
      <c r="I1497" s="7"/>
      <c r="J1497" s="7"/>
      <c r="K1497" s="7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</row>
    <row r="1498" spans="1:26" x14ac:dyDescent="0.25">
      <c r="A1498" s="3">
        <v>2013</v>
      </c>
      <c r="B1498" s="3" t="s">
        <v>44</v>
      </c>
      <c r="C1498" s="3" t="s">
        <v>499</v>
      </c>
      <c r="D1498" s="3">
        <v>0</v>
      </c>
      <c r="E1498" s="3">
        <v>0</v>
      </c>
      <c r="F1498" s="3">
        <v>7.2</v>
      </c>
      <c r="G1498" s="7"/>
      <c r="H1498" s="7"/>
      <c r="I1498" s="7"/>
      <c r="J1498" s="7"/>
      <c r="K1498" s="7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</row>
    <row r="1499" spans="1:26" x14ac:dyDescent="0.25">
      <c r="A1499" s="3">
        <v>2013</v>
      </c>
      <c r="B1499" s="3" t="s">
        <v>44</v>
      </c>
      <c r="C1499" s="3" t="s">
        <v>500</v>
      </c>
      <c r="D1499" s="3">
        <v>0</v>
      </c>
      <c r="E1499" s="3">
        <v>0</v>
      </c>
      <c r="F1499" s="3">
        <v>0</v>
      </c>
      <c r="G1499" s="7"/>
      <c r="H1499" s="7"/>
      <c r="I1499" s="7"/>
      <c r="J1499" s="7"/>
      <c r="K1499" s="7"/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</row>
    <row r="1500" spans="1:26" x14ac:dyDescent="0.25">
      <c r="A1500" s="3">
        <v>2013</v>
      </c>
      <c r="B1500" s="3" t="s">
        <v>44</v>
      </c>
      <c r="C1500" s="3" t="s">
        <v>501</v>
      </c>
      <c r="D1500" s="3">
        <v>0</v>
      </c>
      <c r="E1500" s="3">
        <v>0</v>
      </c>
      <c r="F1500" s="3">
        <v>153.97999999999999</v>
      </c>
      <c r="G1500" s="7"/>
      <c r="H1500" s="7"/>
      <c r="I1500" s="7"/>
      <c r="J1500" s="7"/>
      <c r="K1500" s="7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</row>
    <row r="1501" spans="1:26" x14ac:dyDescent="0.25">
      <c r="A1501" s="3">
        <v>2013</v>
      </c>
      <c r="B1501" s="3" t="s">
        <v>44</v>
      </c>
      <c r="C1501" s="3" t="s">
        <v>502</v>
      </c>
      <c r="D1501" s="3">
        <v>0</v>
      </c>
      <c r="E1501" s="3">
        <v>0</v>
      </c>
      <c r="F1501" s="3">
        <v>11849.83</v>
      </c>
      <c r="G1501" s="7"/>
      <c r="H1501" s="7"/>
      <c r="I1501" s="7"/>
      <c r="J1501" s="7"/>
      <c r="K1501" s="7"/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</row>
    <row r="1502" spans="1:26" x14ac:dyDescent="0.25">
      <c r="A1502" s="3">
        <v>2014</v>
      </c>
      <c r="B1502" s="3" t="s">
        <v>44</v>
      </c>
      <c r="C1502" s="3" t="s">
        <v>488</v>
      </c>
      <c r="D1502" s="3">
        <v>0</v>
      </c>
      <c r="E1502" s="3">
        <v>0</v>
      </c>
      <c r="F1502" s="3">
        <v>2026.93</v>
      </c>
      <c r="G1502" s="7"/>
      <c r="H1502" s="7"/>
      <c r="I1502" s="7"/>
      <c r="J1502" s="7"/>
      <c r="K1502" s="7"/>
      <c r="L1502" s="7"/>
      <c r="M1502" s="7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</row>
    <row r="1503" spans="1:26" x14ac:dyDescent="0.25">
      <c r="A1503" s="3">
        <v>2014</v>
      </c>
      <c r="B1503" s="3" t="s">
        <v>44</v>
      </c>
      <c r="C1503" s="3" t="s">
        <v>489</v>
      </c>
      <c r="D1503" s="3">
        <v>0</v>
      </c>
      <c r="E1503" s="3">
        <v>0</v>
      </c>
      <c r="F1503" s="3">
        <v>33.5</v>
      </c>
      <c r="G1503" s="7"/>
      <c r="H1503" s="7"/>
      <c r="I1503" s="7"/>
      <c r="J1503" s="7"/>
      <c r="K1503" s="7"/>
      <c r="L1503" s="7"/>
      <c r="M1503" s="7"/>
      <c r="N1503" s="7"/>
      <c r="O1503" s="7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</row>
    <row r="1504" spans="1:26" x14ac:dyDescent="0.25">
      <c r="A1504" s="3">
        <v>2014</v>
      </c>
      <c r="B1504" s="3" t="s">
        <v>44</v>
      </c>
      <c r="C1504" s="3" t="s">
        <v>490</v>
      </c>
      <c r="D1504" s="3">
        <v>0</v>
      </c>
      <c r="E1504" s="3">
        <v>0</v>
      </c>
      <c r="F1504" s="3">
        <v>38.950000000000003</v>
      </c>
      <c r="G1504" s="7"/>
      <c r="H1504" s="7"/>
      <c r="I1504" s="7"/>
      <c r="J1504" s="7"/>
      <c r="K1504" s="7"/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</row>
    <row r="1505" spans="1:26" x14ac:dyDescent="0.25">
      <c r="A1505" s="3">
        <v>2014</v>
      </c>
      <c r="B1505" s="3" t="s">
        <v>44</v>
      </c>
      <c r="C1505" s="3" t="s">
        <v>491</v>
      </c>
      <c r="D1505" s="3">
        <v>0</v>
      </c>
      <c r="E1505" s="3">
        <v>0</v>
      </c>
      <c r="F1505" s="3">
        <v>208.49</v>
      </c>
      <c r="G1505" s="7"/>
      <c r="H1505" s="7"/>
      <c r="I1505" s="7"/>
      <c r="J1505" s="7"/>
      <c r="K1505" s="7"/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</row>
    <row r="1506" spans="1:26" x14ac:dyDescent="0.25">
      <c r="A1506" s="3">
        <v>2014</v>
      </c>
      <c r="B1506" s="3" t="s">
        <v>44</v>
      </c>
      <c r="C1506" s="3" t="s">
        <v>492</v>
      </c>
      <c r="D1506" s="3">
        <v>0</v>
      </c>
      <c r="E1506" s="3">
        <v>0</v>
      </c>
      <c r="F1506" s="3">
        <v>606.76</v>
      </c>
      <c r="G1506" s="7"/>
      <c r="H1506" s="7"/>
      <c r="I1506" s="7"/>
      <c r="J1506" s="7"/>
      <c r="K1506" s="7"/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</row>
    <row r="1507" spans="1:26" x14ac:dyDescent="0.25">
      <c r="A1507" s="3">
        <v>2014</v>
      </c>
      <c r="B1507" s="3" t="s">
        <v>44</v>
      </c>
      <c r="C1507" s="3" t="s">
        <v>493</v>
      </c>
      <c r="D1507" s="3">
        <v>0</v>
      </c>
      <c r="E1507" s="3">
        <v>0</v>
      </c>
      <c r="F1507" s="3">
        <v>104.26</v>
      </c>
      <c r="G1507" s="7"/>
      <c r="H1507" s="7"/>
      <c r="I1507" s="7"/>
      <c r="J1507" s="7"/>
      <c r="K1507" s="7"/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</row>
    <row r="1508" spans="1:26" x14ac:dyDescent="0.25">
      <c r="A1508" s="3">
        <v>2014</v>
      </c>
      <c r="B1508" s="3" t="s">
        <v>44</v>
      </c>
      <c r="C1508" s="3" t="s">
        <v>494</v>
      </c>
      <c r="D1508" s="3">
        <v>0</v>
      </c>
      <c r="E1508" s="3">
        <v>0</v>
      </c>
      <c r="F1508" s="3">
        <v>888.74</v>
      </c>
      <c r="G1508" s="7"/>
      <c r="H1508" s="7"/>
      <c r="I1508" s="7"/>
      <c r="J1508" s="7"/>
      <c r="K1508" s="7"/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</row>
    <row r="1509" spans="1:26" x14ac:dyDescent="0.25">
      <c r="A1509" s="3">
        <v>2014</v>
      </c>
      <c r="B1509" s="3" t="s">
        <v>44</v>
      </c>
      <c r="C1509" s="3" t="s">
        <v>495</v>
      </c>
      <c r="D1509" s="3">
        <v>0</v>
      </c>
      <c r="E1509" s="3">
        <v>0</v>
      </c>
      <c r="F1509" s="3">
        <v>437.36</v>
      </c>
      <c r="G1509" s="7"/>
      <c r="H1509" s="7"/>
      <c r="I1509" s="7"/>
      <c r="J1509" s="7"/>
      <c r="K1509" s="7"/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</row>
    <row r="1510" spans="1:26" x14ac:dyDescent="0.25">
      <c r="A1510" s="3">
        <v>2014</v>
      </c>
      <c r="B1510" s="3" t="s">
        <v>44</v>
      </c>
      <c r="C1510" s="3" t="s">
        <v>496</v>
      </c>
      <c r="D1510" s="3">
        <v>0</v>
      </c>
      <c r="E1510" s="3">
        <v>0</v>
      </c>
      <c r="F1510" s="3">
        <v>4660.45</v>
      </c>
      <c r="G1510" s="7"/>
      <c r="H1510" s="7"/>
      <c r="I1510" s="7"/>
      <c r="J1510" s="7"/>
      <c r="K1510" s="7"/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</row>
    <row r="1511" spans="1:26" x14ac:dyDescent="0.25">
      <c r="A1511" s="3">
        <v>2014</v>
      </c>
      <c r="B1511" s="3" t="s">
        <v>44</v>
      </c>
      <c r="C1511" s="3" t="s">
        <v>497</v>
      </c>
      <c r="D1511" s="3">
        <v>0</v>
      </c>
      <c r="E1511" s="3">
        <v>0</v>
      </c>
      <c r="F1511" s="3">
        <v>0</v>
      </c>
      <c r="G1511" s="7"/>
      <c r="H1511" s="7"/>
      <c r="I1511" s="7"/>
      <c r="J1511" s="7"/>
      <c r="K1511" s="7"/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</row>
    <row r="1512" spans="1:26" x14ac:dyDescent="0.25">
      <c r="A1512" s="3">
        <v>2014</v>
      </c>
      <c r="B1512" s="3" t="s">
        <v>44</v>
      </c>
      <c r="C1512" s="3" t="s">
        <v>498</v>
      </c>
      <c r="D1512" s="3">
        <v>0</v>
      </c>
      <c r="E1512" s="3">
        <v>0</v>
      </c>
      <c r="F1512" s="3">
        <v>574.64</v>
      </c>
      <c r="G1512" s="7"/>
      <c r="H1512" s="7"/>
      <c r="I1512" s="7"/>
      <c r="J1512" s="7"/>
      <c r="K1512" s="7"/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</row>
    <row r="1513" spans="1:26" x14ac:dyDescent="0.25">
      <c r="A1513" s="3">
        <v>2014</v>
      </c>
      <c r="B1513" s="3" t="s">
        <v>44</v>
      </c>
      <c r="C1513" s="3" t="s">
        <v>499</v>
      </c>
      <c r="D1513" s="3">
        <v>0</v>
      </c>
      <c r="E1513" s="3">
        <v>0</v>
      </c>
      <c r="F1513" s="3">
        <v>2.36</v>
      </c>
      <c r="G1513" s="7"/>
      <c r="H1513" s="7"/>
      <c r="I1513" s="7"/>
      <c r="J1513" s="7"/>
      <c r="K1513" s="7"/>
      <c r="L1513" s="7"/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</row>
    <row r="1514" spans="1:26" x14ac:dyDescent="0.25">
      <c r="A1514" s="3">
        <v>2014</v>
      </c>
      <c r="B1514" s="3" t="s">
        <v>44</v>
      </c>
      <c r="C1514" s="3" t="s">
        <v>500</v>
      </c>
      <c r="D1514" s="3">
        <v>0</v>
      </c>
      <c r="E1514" s="3">
        <v>0</v>
      </c>
      <c r="F1514" s="3">
        <v>0</v>
      </c>
      <c r="G1514" s="7"/>
      <c r="H1514" s="7"/>
      <c r="I1514" s="7"/>
      <c r="J1514" s="7"/>
      <c r="K1514" s="7"/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</row>
    <row r="1515" spans="1:26" x14ac:dyDescent="0.25">
      <c r="A1515" s="3">
        <v>2014</v>
      </c>
      <c r="B1515" s="3" t="s">
        <v>44</v>
      </c>
      <c r="C1515" s="3" t="s">
        <v>501</v>
      </c>
      <c r="D1515" s="3">
        <v>0</v>
      </c>
      <c r="E1515" s="3">
        <v>0</v>
      </c>
      <c r="F1515" s="3">
        <v>5570.91</v>
      </c>
      <c r="G1515" s="7"/>
      <c r="H1515" s="7"/>
      <c r="I1515" s="7"/>
      <c r="J1515" s="7"/>
      <c r="K1515" s="7"/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</row>
    <row r="1516" spans="1:26" x14ac:dyDescent="0.25">
      <c r="A1516" s="3">
        <v>2014</v>
      </c>
      <c r="B1516" s="3" t="s">
        <v>44</v>
      </c>
      <c r="C1516" s="3" t="s">
        <v>502</v>
      </c>
      <c r="D1516" s="3">
        <v>0</v>
      </c>
      <c r="E1516" s="3">
        <v>0</v>
      </c>
      <c r="F1516" s="3">
        <v>15153.35</v>
      </c>
      <c r="G1516" s="7"/>
      <c r="H1516" s="7"/>
      <c r="I1516" s="7"/>
      <c r="J1516" s="7"/>
      <c r="K1516" s="7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</row>
    <row r="1517" spans="1:26" x14ac:dyDescent="0.25">
      <c r="A1517" s="3">
        <v>2015</v>
      </c>
      <c r="B1517" s="3" t="s">
        <v>44</v>
      </c>
      <c r="C1517" s="3" t="s">
        <v>488</v>
      </c>
      <c r="D1517" s="3">
        <v>0</v>
      </c>
      <c r="E1517" s="3"/>
      <c r="F1517" s="3">
        <v>3703.34</v>
      </c>
      <c r="G1517" s="7"/>
      <c r="H1517" s="7"/>
      <c r="I1517" s="7"/>
      <c r="J1517" s="7"/>
      <c r="K1517" s="7"/>
      <c r="L1517" s="7"/>
      <c r="M1517" s="7"/>
      <c r="N1517" s="7"/>
      <c r="O1517" s="7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</row>
    <row r="1518" spans="1:26" x14ac:dyDescent="0.25">
      <c r="A1518" s="3">
        <v>2015</v>
      </c>
      <c r="B1518" s="3" t="s">
        <v>44</v>
      </c>
      <c r="C1518" s="3" t="s">
        <v>489</v>
      </c>
      <c r="D1518" s="3">
        <v>0</v>
      </c>
      <c r="E1518" s="3"/>
      <c r="F1518" s="3">
        <v>554.59</v>
      </c>
      <c r="G1518" s="7"/>
      <c r="H1518" s="7"/>
      <c r="I1518" s="7"/>
      <c r="J1518" s="7"/>
      <c r="K1518" s="7"/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</row>
    <row r="1519" spans="1:26" x14ac:dyDescent="0.25">
      <c r="A1519" s="3">
        <v>2015</v>
      </c>
      <c r="B1519" s="3" t="s">
        <v>44</v>
      </c>
      <c r="C1519" s="3" t="s">
        <v>490</v>
      </c>
      <c r="D1519" s="3">
        <v>0</v>
      </c>
      <c r="E1519" s="3"/>
      <c r="F1519" s="3">
        <v>135.5</v>
      </c>
      <c r="G1519" s="7"/>
      <c r="H1519" s="7"/>
      <c r="I1519" s="7"/>
      <c r="J1519" s="7"/>
      <c r="K1519" s="7"/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</row>
    <row r="1520" spans="1:26" x14ac:dyDescent="0.25">
      <c r="A1520" s="3">
        <v>2015</v>
      </c>
      <c r="B1520" s="3" t="s">
        <v>44</v>
      </c>
      <c r="C1520" s="3" t="s">
        <v>491</v>
      </c>
      <c r="D1520" s="3">
        <v>0</v>
      </c>
      <c r="E1520" s="3"/>
      <c r="F1520" s="3">
        <v>397</v>
      </c>
      <c r="G1520" s="7"/>
      <c r="H1520" s="7"/>
      <c r="I1520" s="7"/>
      <c r="J1520" s="7"/>
      <c r="K1520" s="7"/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</row>
    <row r="1521" spans="1:26" x14ac:dyDescent="0.25">
      <c r="A1521" s="3">
        <v>2015</v>
      </c>
      <c r="B1521" s="3" t="s">
        <v>44</v>
      </c>
      <c r="C1521" s="3" t="s">
        <v>492</v>
      </c>
      <c r="D1521" s="3">
        <v>0</v>
      </c>
      <c r="E1521" s="3"/>
      <c r="F1521" s="3">
        <v>1464.6</v>
      </c>
      <c r="G1521" s="7"/>
      <c r="H1521" s="7"/>
      <c r="I1521" s="7"/>
      <c r="J1521" s="7"/>
      <c r="K1521" s="7"/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</row>
    <row r="1522" spans="1:26" x14ac:dyDescent="0.25">
      <c r="A1522" s="3">
        <v>2015</v>
      </c>
      <c r="B1522" s="3" t="s">
        <v>44</v>
      </c>
      <c r="C1522" s="3" t="s">
        <v>493</v>
      </c>
      <c r="D1522" s="3">
        <v>0</v>
      </c>
      <c r="E1522" s="3"/>
      <c r="F1522" s="3">
        <v>93.42</v>
      </c>
      <c r="G1522" s="7"/>
      <c r="H1522" s="7"/>
      <c r="I1522" s="7"/>
      <c r="J1522" s="7"/>
      <c r="K1522" s="7"/>
      <c r="L1522" s="7"/>
      <c r="M1522" s="7"/>
      <c r="N1522" s="7"/>
      <c r="O1522" s="7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</row>
    <row r="1523" spans="1:26" x14ac:dyDescent="0.25">
      <c r="A1523" s="3">
        <v>2015</v>
      </c>
      <c r="B1523" s="3" t="s">
        <v>44</v>
      </c>
      <c r="C1523" s="3" t="s">
        <v>494</v>
      </c>
      <c r="D1523" s="3">
        <v>0</v>
      </c>
      <c r="E1523" s="3"/>
      <c r="F1523" s="3">
        <v>1338</v>
      </c>
      <c r="G1523" s="7"/>
      <c r="H1523" s="7"/>
      <c r="I1523" s="7"/>
      <c r="J1523" s="7"/>
      <c r="K1523" s="7"/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</row>
    <row r="1524" spans="1:26" x14ac:dyDescent="0.25">
      <c r="A1524" s="3">
        <v>2015</v>
      </c>
      <c r="B1524" s="3" t="s">
        <v>44</v>
      </c>
      <c r="C1524" s="3" t="s">
        <v>495</v>
      </c>
      <c r="D1524" s="3">
        <v>0</v>
      </c>
      <c r="E1524" s="3"/>
      <c r="F1524" s="3">
        <v>76</v>
      </c>
      <c r="G1524" s="7"/>
      <c r="H1524" s="7"/>
      <c r="I1524" s="7"/>
      <c r="J1524" s="7"/>
      <c r="K1524" s="7"/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</row>
    <row r="1525" spans="1:26" x14ac:dyDescent="0.25">
      <c r="A1525" s="3">
        <v>2015</v>
      </c>
      <c r="B1525" s="3" t="s">
        <v>44</v>
      </c>
      <c r="C1525" s="3" t="s">
        <v>496</v>
      </c>
      <c r="D1525" s="3">
        <v>0</v>
      </c>
      <c r="E1525" s="3"/>
      <c r="F1525" s="3">
        <v>2575.5</v>
      </c>
      <c r="G1525" s="7"/>
      <c r="H1525" s="7"/>
      <c r="I1525" s="7"/>
      <c r="J1525" s="7"/>
      <c r="K1525" s="7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</row>
    <row r="1526" spans="1:26" x14ac:dyDescent="0.25">
      <c r="A1526" s="3">
        <v>2015</v>
      </c>
      <c r="B1526" s="3" t="s">
        <v>44</v>
      </c>
      <c r="C1526" s="3" t="s">
        <v>497</v>
      </c>
      <c r="D1526" s="3">
        <v>0</v>
      </c>
      <c r="E1526" s="3"/>
      <c r="F1526" s="3">
        <v>0</v>
      </c>
      <c r="G1526" s="7"/>
      <c r="H1526" s="7"/>
      <c r="I1526" s="7"/>
      <c r="J1526" s="7"/>
      <c r="K1526" s="7"/>
      <c r="L1526" s="7"/>
      <c r="M1526" s="7"/>
      <c r="N1526" s="7"/>
      <c r="O1526" s="7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</row>
    <row r="1527" spans="1:26" x14ac:dyDescent="0.25">
      <c r="A1527" s="3">
        <v>2015</v>
      </c>
      <c r="B1527" s="3" t="s">
        <v>44</v>
      </c>
      <c r="C1527" s="3" t="s">
        <v>498</v>
      </c>
      <c r="D1527" s="3">
        <v>0</v>
      </c>
      <c r="E1527" s="3"/>
      <c r="F1527" s="3">
        <v>1064.5999999999999</v>
      </c>
      <c r="G1527" s="7"/>
      <c r="H1527" s="7"/>
      <c r="I1527" s="7"/>
      <c r="J1527" s="7"/>
      <c r="K1527" s="7"/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</row>
    <row r="1528" spans="1:26" x14ac:dyDescent="0.25">
      <c r="A1528" s="3">
        <v>2015</v>
      </c>
      <c r="B1528" s="3" t="s">
        <v>44</v>
      </c>
      <c r="C1528" s="3" t="s">
        <v>499</v>
      </c>
      <c r="D1528" s="3">
        <v>0</v>
      </c>
      <c r="E1528" s="3"/>
      <c r="F1528" s="3">
        <v>183</v>
      </c>
      <c r="G1528" s="7"/>
      <c r="H1528" s="7"/>
      <c r="I1528" s="7"/>
      <c r="J1528" s="7"/>
      <c r="K1528" s="7"/>
      <c r="L1528" s="7"/>
      <c r="M1528" s="7"/>
      <c r="N1528" s="7"/>
      <c r="O1528" s="7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</row>
    <row r="1529" spans="1:26" x14ac:dyDescent="0.25">
      <c r="A1529" s="3">
        <v>2015</v>
      </c>
      <c r="B1529" s="3" t="s">
        <v>44</v>
      </c>
      <c r="C1529" s="3" t="s">
        <v>500</v>
      </c>
      <c r="D1529" s="3">
        <v>0</v>
      </c>
      <c r="E1529" s="3"/>
      <c r="F1529" s="3">
        <v>50</v>
      </c>
      <c r="G1529" s="7"/>
      <c r="H1529" s="7"/>
      <c r="I1529" s="7"/>
      <c r="J1529" s="7"/>
      <c r="K1529" s="7"/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</row>
    <row r="1530" spans="1:26" x14ac:dyDescent="0.25">
      <c r="A1530" s="3">
        <v>2015</v>
      </c>
      <c r="B1530" s="3" t="s">
        <v>44</v>
      </c>
      <c r="C1530" s="3" t="s">
        <v>501</v>
      </c>
      <c r="D1530" s="3">
        <v>0</v>
      </c>
      <c r="E1530" s="3"/>
      <c r="F1530" s="3">
        <v>2493.59</v>
      </c>
      <c r="G1530" s="7"/>
      <c r="H1530" s="7"/>
      <c r="I1530" s="7"/>
      <c r="J1530" s="7"/>
      <c r="K1530" s="7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</row>
    <row r="1531" spans="1:26" x14ac:dyDescent="0.25">
      <c r="A1531" s="3">
        <v>2015</v>
      </c>
      <c r="B1531" s="3" t="s">
        <v>44</v>
      </c>
      <c r="C1531" s="3" t="s">
        <v>502</v>
      </c>
      <c r="D1531" s="3">
        <v>0</v>
      </c>
      <c r="E1531" s="3"/>
      <c r="F1531" s="3">
        <v>14129.14</v>
      </c>
      <c r="G1531" s="7"/>
      <c r="H1531" s="7"/>
      <c r="I1531" s="7"/>
      <c r="J1531" s="7"/>
      <c r="K1531" s="7"/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</row>
    <row r="1532" spans="1:26" x14ac:dyDescent="0.25">
      <c r="A1532" s="3">
        <v>2016</v>
      </c>
      <c r="B1532" s="3" t="s">
        <v>44</v>
      </c>
      <c r="C1532" s="3" t="s">
        <v>488</v>
      </c>
      <c r="D1532" s="3">
        <v>0</v>
      </c>
      <c r="E1532" s="3">
        <v>225.58</v>
      </c>
      <c r="F1532" s="3">
        <v>3306.62</v>
      </c>
      <c r="G1532" s="7"/>
      <c r="H1532" s="7"/>
      <c r="I1532" s="7"/>
      <c r="J1532" s="7"/>
      <c r="K1532" s="7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</row>
    <row r="1533" spans="1:26" x14ac:dyDescent="0.25">
      <c r="A1533" s="3">
        <v>2016</v>
      </c>
      <c r="B1533" s="3" t="s">
        <v>44</v>
      </c>
      <c r="C1533" s="3" t="s">
        <v>489</v>
      </c>
      <c r="D1533" s="3">
        <v>0</v>
      </c>
      <c r="E1533" s="3">
        <v>60.9</v>
      </c>
      <c r="F1533" s="3">
        <v>45.52</v>
      </c>
      <c r="G1533" s="7"/>
      <c r="H1533" s="7"/>
      <c r="I1533" s="7"/>
      <c r="J1533" s="7"/>
      <c r="K1533" s="7"/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</row>
    <row r="1534" spans="1:26" x14ac:dyDescent="0.25">
      <c r="A1534" s="3">
        <v>2016</v>
      </c>
      <c r="B1534" s="3" t="s">
        <v>44</v>
      </c>
      <c r="C1534" s="3" t="s">
        <v>490</v>
      </c>
      <c r="D1534" s="3">
        <v>0</v>
      </c>
      <c r="E1534" s="3">
        <v>43.74</v>
      </c>
      <c r="F1534" s="3">
        <v>60.9</v>
      </c>
      <c r="G1534" s="7"/>
      <c r="H1534" s="7"/>
      <c r="I1534" s="7"/>
      <c r="J1534" s="7"/>
      <c r="K1534" s="7"/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</row>
    <row r="1535" spans="1:26" x14ac:dyDescent="0.25">
      <c r="A1535" s="3">
        <v>2016</v>
      </c>
      <c r="B1535" s="3" t="s">
        <v>44</v>
      </c>
      <c r="C1535" s="3" t="s">
        <v>491</v>
      </c>
      <c r="D1535" s="3">
        <v>0</v>
      </c>
      <c r="E1535" s="3">
        <v>10.29</v>
      </c>
      <c r="F1535" s="3">
        <v>166.39</v>
      </c>
      <c r="G1535" s="7"/>
      <c r="H1535" s="7"/>
      <c r="I1535" s="7"/>
      <c r="J1535" s="7"/>
      <c r="K1535" s="7"/>
      <c r="L1535" s="7"/>
      <c r="M1535" s="7"/>
      <c r="N1535" s="7"/>
      <c r="O1535" s="7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</row>
    <row r="1536" spans="1:26" x14ac:dyDescent="0.25">
      <c r="A1536" s="3">
        <v>2016</v>
      </c>
      <c r="B1536" s="3" t="s">
        <v>44</v>
      </c>
      <c r="C1536" s="3" t="s">
        <v>492</v>
      </c>
      <c r="D1536" s="3">
        <v>0</v>
      </c>
      <c r="E1536" s="3">
        <v>139.38</v>
      </c>
      <c r="F1536" s="3">
        <v>195.89</v>
      </c>
      <c r="G1536" s="7"/>
      <c r="H1536" s="7"/>
      <c r="I1536" s="7"/>
      <c r="J1536" s="7"/>
      <c r="K1536" s="7"/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</row>
    <row r="1537" spans="1:26" x14ac:dyDescent="0.25">
      <c r="A1537" s="3">
        <v>2016</v>
      </c>
      <c r="B1537" s="3" t="s">
        <v>44</v>
      </c>
      <c r="C1537" s="3" t="s">
        <v>493</v>
      </c>
      <c r="D1537" s="3">
        <v>0</v>
      </c>
      <c r="E1537" s="3">
        <v>55.3</v>
      </c>
      <c r="F1537" s="3">
        <v>11.49</v>
      </c>
      <c r="G1537" s="7"/>
      <c r="H1537" s="7"/>
      <c r="I1537" s="7"/>
      <c r="J1537" s="7"/>
      <c r="K1537" s="7"/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</row>
    <row r="1538" spans="1:26" x14ac:dyDescent="0.25">
      <c r="A1538" s="3">
        <v>2016</v>
      </c>
      <c r="B1538" s="3" t="s">
        <v>44</v>
      </c>
      <c r="C1538" s="3" t="s">
        <v>494</v>
      </c>
      <c r="D1538" s="3">
        <v>0</v>
      </c>
      <c r="E1538" s="3">
        <v>267.16000000000003</v>
      </c>
      <c r="F1538" s="3">
        <v>188.52</v>
      </c>
      <c r="G1538" s="7"/>
      <c r="H1538" s="7"/>
      <c r="I1538" s="7"/>
      <c r="J1538" s="7"/>
      <c r="K1538" s="7"/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</row>
    <row r="1539" spans="1:26" x14ac:dyDescent="0.25">
      <c r="A1539" s="3">
        <v>2016</v>
      </c>
      <c r="B1539" s="3" t="s">
        <v>44</v>
      </c>
      <c r="C1539" s="3" t="s">
        <v>495</v>
      </c>
      <c r="D1539" s="3">
        <v>0</v>
      </c>
      <c r="E1539" s="3">
        <v>98.1</v>
      </c>
      <c r="F1539" s="3">
        <v>23.45</v>
      </c>
      <c r="G1539" s="7"/>
      <c r="H1539" s="7"/>
      <c r="I1539" s="7"/>
      <c r="J1539" s="7"/>
      <c r="K1539" s="7"/>
      <c r="L1539" s="7"/>
      <c r="M1539" s="7"/>
      <c r="N1539" s="7"/>
      <c r="O1539" s="7"/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</row>
    <row r="1540" spans="1:26" x14ac:dyDescent="0.25">
      <c r="A1540" s="3">
        <v>2016</v>
      </c>
      <c r="B1540" s="3" t="s">
        <v>44</v>
      </c>
      <c r="C1540" s="3" t="s">
        <v>496</v>
      </c>
      <c r="D1540" s="3">
        <v>0</v>
      </c>
      <c r="E1540" s="3">
        <v>222.91</v>
      </c>
      <c r="F1540" s="3">
        <v>1720.7</v>
      </c>
      <c r="G1540" s="7"/>
      <c r="H1540" s="7"/>
      <c r="I1540" s="7"/>
      <c r="J1540" s="7"/>
      <c r="K1540" s="7"/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</row>
    <row r="1541" spans="1:26" x14ac:dyDescent="0.25">
      <c r="A1541" s="3">
        <v>2016</v>
      </c>
      <c r="B1541" s="3" t="s">
        <v>44</v>
      </c>
      <c r="C1541" s="3" t="s">
        <v>497</v>
      </c>
      <c r="D1541" s="3">
        <v>0</v>
      </c>
      <c r="E1541" s="3">
        <v>0</v>
      </c>
      <c r="F1541" s="3">
        <v>0</v>
      </c>
      <c r="G1541" s="7"/>
      <c r="H1541" s="7"/>
      <c r="I1541" s="7"/>
      <c r="J1541" s="7"/>
      <c r="K1541" s="7"/>
      <c r="L1541" s="7"/>
      <c r="M1541" s="7"/>
      <c r="N1541" s="7"/>
      <c r="O1541" s="7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</row>
    <row r="1542" spans="1:26" x14ac:dyDescent="0.25">
      <c r="A1542" s="3">
        <v>2016</v>
      </c>
      <c r="B1542" s="3" t="s">
        <v>44</v>
      </c>
      <c r="C1542" s="3" t="s">
        <v>498</v>
      </c>
      <c r="D1542" s="3">
        <v>0</v>
      </c>
      <c r="E1542" s="3">
        <v>0</v>
      </c>
      <c r="F1542" s="3">
        <v>163</v>
      </c>
      <c r="G1542" s="7"/>
      <c r="H1542" s="7"/>
      <c r="I1542" s="7"/>
      <c r="J1542" s="7"/>
      <c r="K1542" s="7"/>
      <c r="L1542" s="7"/>
      <c r="M1542" s="7"/>
      <c r="N1542" s="7"/>
      <c r="O1542" s="7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</row>
    <row r="1543" spans="1:26" x14ac:dyDescent="0.25">
      <c r="A1543" s="3">
        <v>2016</v>
      </c>
      <c r="B1543" s="3" t="s">
        <v>44</v>
      </c>
      <c r="C1543" s="3" t="s">
        <v>499</v>
      </c>
      <c r="D1543" s="3">
        <v>0</v>
      </c>
      <c r="E1543" s="3">
        <v>0.3</v>
      </c>
      <c r="F1543" s="3">
        <v>129.74</v>
      </c>
      <c r="G1543" s="7"/>
      <c r="H1543" s="7"/>
      <c r="I1543" s="7"/>
      <c r="J1543" s="7"/>
      <c r="K1543" s="7"/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</row>
    <row r="1544" spans="1:26" x14ac:dyDescent="0.25">
      <c r="A1544" s="3">
        <v>2016</v>
      </c>
      <c r="B1544" s="3" t="s">
        <v>44</v>
      </c>
      <c r="C1544" s="3" t="s">
        <v>500</v>
      </c>
      <c r="D1544" s="3">
        <v>0</v>
      </c>
      <c r="E1544" s="3">
        <v>0</v>
      </c>
      <c r="F1544" s="3">
        <v>150</v>
      </c>
      <c r="G1544" s="7"/>
      <c r="H1544" s="7"/>
      <c r="I1544" s="7"/>
      <c r="J1544" s="7"/>
      <c r="K1544" s="7"/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</row>
    <row r="1545" spans="1:26" x14ac:dyDescent="0.25">
      <c r="A1545" s="3">
        <v>2016</v>
      </c>
      <c r="B1545" s="3" t="s">
        <v>44</v>
      </c>
      <c r="C1545" s="3" t="s">
        <v>501</v>
      </c>
      <c r="D1545" s="3">
        <v>0</v>
      </c>
      <c r="E1545" s="3">
        <v>1412.88</v>
      </c>
      <c r="F1545" s="3">
        <v>3457.79</v>
      </c>
      <c r="G1545" s="7"/>
      <c r="H1545" s="7"/>
      <c r="I1545" s="7"/>
      <c r="J1545" s="7"/>
      <c r="K1545" s="7"/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</row>
    <row r="1546" spans="1:26" x14ac:dyDescent="0.25">
      <c r="A1546" s="3">
        <v>2016</v>
      </c>
      <c r="B1546" s="3" t="s">
        <v>44</v>
      </c>
      <c r="C1546" s="3" t="s">
        <v>502</v>
      </c>
      <c r="D1546" s="3">
        <v>0</v>
      </c>
      <c r="E1546" s="3">
        <v>2537.14</v>
      </c>
      <c r="F1546" s="3">
        <v>9591.25</v>
      </c>
      <c r="G1546" s="7"/>
      <c r="H1546" s="7"/>
      <c r="I1546" s="7"/>
      <c r="J1546" s="7"/>
      <c r="K1546" s="7"/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</row>
    <row r="1547" spans="1:26" x14ac:dyDescent="0.25">
      <c r="A1547" s="3">
        <v>2017</v>
      </c>
      <c r="B1547" s="3" t="s">
        <v>44</v>
      </c>
      <c r="C1547" s="3" t="s">
        <v>488</v>
      </c>
      <c r="D1547" s="3">
        <v>0</v>
      </c>
      <c r="E1547" s="3">
        <v>94.17</v>
      </c>
      <c r="F1547" s="3">
        <v>404.05</v>
      </c>
      <c r="G1547" s="7"/>
      <c r="H1547" s="7"/>
      <c r="I1547" s="7"/>
      <c r="J1547" s="7"/>
      <c r="K1547" s="7"/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</row>
    <row r="1548" spans="1:26" x14ac:dyDescent="0.25">
      <c r="A1548" s="3">
        <v>2017</v>
      </c>
      <c r="B1548" s="3" t="s">
        <v>44</v>
      </c>
      <c r="C1548" s="3" t="s">
        <v>489</v>
      </c>
      <c r="D1548" s="3">
        <v>0</v>
      </c>
      <c r="E1548" s="3">
        <v>44.63</v>
      </c>
      <c r="F1548" s="3">
        <v>0</v>
      </c>
      <c r="G1548" s="7"/>
      <c r="H1548" s="7"/>
      <c r="I1548" s="7"/>
      <c r="J1548" s="7"/>
      <c r="K1548" s="7"/>
      <c r="L1548" s="7"/>
      <c r="M1548" s="7"/>
      <c r="N1548" s="7"/>
      <c r="O1548" s="7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</row>
    <row r="1549" spans="1:26" x14ac:dyDescent="0.25">
      <c r="A1549" s="3">
        <v>2017</v>
      </c>
      <c r="B1549" s="3" t="s">
        <v>44</v>
      </c>
      <c r="C1549" s="3" t="s">
        <v>490</v>
      </c>
      <c r="D1549" s="3">
        <v>0</v>
      </c>
      <c r="E1549" s="3">
        <v>3.37</v>
      </c>
      <c r="F1549" s="3">
        <v>49.21</v>
      </c>
      <c r="G1549" s="7"/>
      <c r="H1549" s="7"/>
      <c r="I1549" s="7"/>
      <c r="J1549" s="7"/>
      <c r="K1549" s="7"/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</row>
    <row r="1550" spans="1:26" x14ac:dyDescent="0.25">
      <c r="A1550" s="3">
        <v>2017</v>
      </c>
      <c r="B1550" s="3" t="s">
        <v>44</v>
      </c>
      <c r="C1550" s="3" t="s">
        <v>491</v>
      </c>
      <c r="D1550" s="3">
        <v>0</v>
      </c>
      <c r="E1550" s="3">
        <v>145.75</v>
      </c>
      <c r="F1550" s="3">
        <v>134.6</v>
      </c>
      <c r="G1550" s="7"/>
      <c r="H1550" s="7"/>
      <c r="I1550" s="7"/>
      <c r="J1550" s="7"/>
      <c r="K1550" s="7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</row>
    <row r="1551" spans="1:26" x14ac:dyDescent="0.25">
      <c r="A1551" s="3">
        <v>2017</v>
      </c>
      <c r="B1551" s="3" t="s">
        <v>44</v>
      </c>
      <c r="C1551" s="3" t="s">
        <v>492</v>
      </c>
      <c r="D1551" s="3">
        <v>0</v>
      </c>
      <c r="E1551" s="3">
        <v>62.28</v>
      </c>
      <c r="F1551" s="3">
        <v>444.66</v>
      </c>
      <c r="G1551" s="7"/>
      <c r="H1551" s="7"/>
      <c r="I1551" s="7"/>
      <c r="J1551" s="7"/>
      <c r="K1551" s="7"/>
      <c r="L1551" s="7"/>
      <c r="M1551" s="7"/>
      <c r="N1551" s="7"/>
      <c r="O1551" s="7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</row>
    <row r="1552" spans="1:26" x14ac:dyDescent="0.25">
      <c r="A1552" s="3">
        <v>2017</v>
      </c>
      <c r="B1552" s="3" t="s">
        <v>44</v>
      </c>
      <c r="C1552" s="3" t="s">
        <v>493</v>
      </c>
      <c r="D1552" s="3">
        <v>0</v>
      </c>
      <c r="E1552" s="3">
        <v>3.62</v>
      </c>
      <c r="F1552" s="3">
        <v>290.08</v>
      </c>
      <c r="G1552" s="7"/>
      <c r="H1552" s="7"/>
      <c r="I1552" s="7"/>
      <c r="J1552" s="7"/>
      <c r="K1552" s="7"/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</row>
    <row r="1553" spans="1:26" x14ac:dyDescent="0.25">
      <c r="A1553" s="3">
        <v>2017</v>
      </c>
      <c r="B1553" s="3" t="s">
        <v>44</v>
      </c>
      <c r="C1553" s="3" t="s">
        <v>494</v>
      </c>
      <c r="D1553" s="3">
        <v>0</v>
      </c>
      <c r="E1553" s="3">
        <v>351.97</v>
      </c>
      <c r="F1553" s="3">
        <v>515.15</v>
      </c>
      <c r="G1553" s="7"/>
      <c r="H1553" s="7"/>
      <c r="I1553" s="7"/>
      <c r="J1553" s="7"/>
      <c r="K1553" s="7"/>
      <c r="L1553" s="7"/>
      <c r="M1553" s="7"/>
      <c r="N1553" s="7"/>
      <c r="O1553" s="7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</row>
    <row r="1554" spans="1:26" x14ac:dyDescent="0.25">
      <c r="A1554" s="3">
        <v>2017</v>
      </c>
      <c r="B1554" s="3" t="s">
        <v>44</v>
      </c>
      <c r="C1554" s="3" t="s">
        <v>495</v>
      </c>
      <c r="D1554" s="3">
        <v>0</v>
      </c>
      <c r="E1554" s="3">
        <v>68.36</v>
      </c>
      <c r="F1554" s="3">
        <v>166.03</v>
      </c>
      <c r="G1554" s="7"/>
      <c r="H1554" s="7"/>
      <c r="I1554" s="7"/>
      <c r="J1554" s="7"/>
      <c r="K1554" s="7"/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</row>
    <row r="1555" spans="1:26" x14ac:dyDescent="0.25">
      <c r="A1555" s="3">
        <v>2017</v>
      </c>
      <c r="B1555" s="3" t="s">
        <v>44</v>
      </c>
      <c r="C1555" s="3" t="s">
        <v>496</v>
      </c>
      <c r="D1555" s="3">
        <v>0</v>
      </c>
      <c r="E1555" s="3">
        <v>496.67</v>
      </c>
      <c r="F1555" s="3">
        <v>1037.44</v>
      </c>
      <c r="G1555" s="7"/>
      <c r="H1555" s="7"/>
      <c r="I1555" s="7"/>
      <c r="J1555" s="7"/>
      <c r="K1555" s="7"/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</row>
    <row r="1556" spans="1:26" x14ac:dyDescent="0.25">
      <c r="A1556" s="3">
        <v>2017</v>
      </c>
      <c r="B1556" s="3" t="s">
        <v>44</v>
      </c>
      <c r="C1556" s="3" t="s">
        <v>497</v>
      </c>
      <c r="D1556" s="3">
        <v>0</v>
      </c>
      <c r="E1556" s="3">
        <v>0.75</v>
      </c>
      <c r="F1556" s="3">
        <v>0</v>
      </c>
      <c r="G1556" s="7"/>
      <c r="H1556" s="7"/>
      <c r="I1556" s="7"/>
      <c r="J1556" s="7"/>
      <c r="K1556" s="7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</row>
    <row r="1557" spans="1:26" x14ac:dyDescent="0.25">
      <c r="A1557" s="3">
        <v>2017</v>
      </c>
      <c r="B1557" s="3" t="s">
        <v>44</v>
      </c>
      <c r="C1557" s="3" t="s">
        <v>498</v>
      </c>
      <c r="D1557" s="3">
        <v>0</v>
      </c>
      <c r="E1557" s="3">
        <v>0</v>
      </c>
      <c r="F1557" s="3">
        <v>629</v>
      </c>
      <c r="G1557" s="7"/>
      <c r="H1557" s="7"/>
      <c r="I1557" s="7"/>
      <c r="J1557" s="7"/>
      <c r="K1557" s="7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</row>
    <row r="1558" spans="1:26" x14ac:dyDescent="0.25">
      <c r="A1558" s="3">
        <v>2017</v>
      </c>
      <c r="B1558" s="3" t="s">
        <v>44</v>
      </c>
      <c r="C1558" s="3" t="s">
        <v>499</v>
      </c>
      <c r="D1558" s="3">
        <v>0</v>
      </c>
      <c r="E1558" s="3">
        <v>1</v>
      </c>
      <c r="F1558" s="3">
        <v>60.42</v>
      </c>
      <c r="G1558" s="7"/>
      <c r="H1558" s="7"/>
      <c r="I1558" s="7"/>
      <c r="J1558" s="7"/>
      <c r="K1558" s="7"/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</row>
    <row r="1559" spans="1:26" x14ac:dyDescent="0.25">
      <c r="A1559" s="3">
        <v>2017</v>
      </c>
      <c r="B1559" s="3" t="s">
        <v>44</v>
      </c>
      <c r="C1559" s="3" t="s">
        <v>500</v>
      </c>
      <c r="D1559" s="3">
        <v>0</v>
      </c>
      <c r="E1559" s="3">
        <v>0.5</v>
      </c>
      <c r="F1559" s="3">
        <v>35.380000000000003</v>
      </c>
      <c r="G1559" s="7"/>
      <c r="H1559" s="7"/>
      <c r="I1559" s="7"/>
      <c r="J1559" s="7"/>
      <c r="K1559" s="7"/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</row>
    <row r="1560" spans="1:26" x14ac:dyDescent="0.25">
      <c r="A1560" s="3">
        <v>2017</v>
      </c>
      <c r="B1560" s="3" t="s">
        <v>44</v>
      </c>
      <c r="C1560" s="3" t="s">
        <v>501</v>
      </c>
      <c r="D1560" s="3">
        <v>0</v>
      </c>
      <c r="E1560" s="3">
        <v>349.69</v>
      </c>
      <c r="F1560" s="3">
        <v>10436.35</v>
      </c>
      <c r="G1560" s="7"/>
      <c r="H1560" s="7"/>
      <c r="I1560" s="7"/>
      <c r="J1560" s="7"/>
      <c r="K1560" s="7"/>
      <c r="L1560" s="7"/>
      <c r="M1560" s="7"/>
      <c r="N1560" s="7"/>
      <c r="O1560" s="7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</row>
    <row r="1561" spans="1:26" x14ac:dyDescent="0.25">
      <c r="A1561" s="3">
        <v>2017</v>
      </c>
      <c r="B1561" s="3" t="s">
        <v>44</v>
      </c>
      <c r="C1561" s="3" t="s">
        <v>502</v>
      </c>
      <c r="D1561" s="3">
        <v>0</v>
      </c>
      <c r="E1561" s="3">
        <v>1622.76</v>
      </c>
      <c r="F1561" s="3">
        <v>14202.37</v>
      </c>
      <c r="G1561" s="7"/>
      <c r="H1561" s="7"/>
      <c r="I1561" s="7"/>
      <c r="J1561" s="7"/>
      <c r="K1561" s="7"/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</row>
    <row r="1562" spans="1:26" x14ac:dyDescent="0.25">
      <c r="A1562" s="3">
        <v>2018</v>
      </c>
      <c r="B1562" s="3" t="s">
        <v>44</v>
      </c>
      <c r="C1562" s="3" t="s">
        <v>488</v>
      </c>
      <c r="D1562" s="3"/>
      <c r="E1562" s="3">
        <v>170.3</v>
      </c>
      <c r="F1562" s="3">
        <v>3762.75</v>
      </c>
      <c r="G1562" s="7"/>
      <c r="H1562" s="7"/>
      <c r="I1562" s="7"/>
      <c r="J1562" s="7"/>
      <c r="K1562" s="7"/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</row>
    <row r="1563" spans="1:26" x14ac:dyDescent="0.25">
      <c r="A1563" s="3">
        <v>2018</v>
      </c>
      <c r="B1563" s="3" t="s">
        <v>44</v>
      </c>
      <c r="C1563" s="3" t="s">
        <v>489</v>
      </c>
      <c r="D1563" s="3"/>
      <c r="E1563" s="3">
        <v>11.29</v>
      </c>
      <c r="F1563" s="3">
        <v>182.92</v>
      </c>
      <c r="G1563" s="7"/>
      <c r="H1563" s="7"/>
      <c r="I1563" s="7"/>
      <c r="J1563" s="7"/>
      <c r="K1563" s="7"/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</row>
    <row r="1564" spans="1:26" x14ac:dyDescent="0.25">
      <c r="A1564" s="3">
        <v>2018</v>
      </c>
      <c r="B1564" s="3" t="s">
        <v>44</v>
      </c>
      <c r="C1564" s="3" t="s">
        <v>490</v>
      </c>
      <c r="D1564" s="3"/>
      <c r="E1564" s="3">
        <v>2.42</v>
      </c>
      <c r="F1564" s="3">
        <v>55.95</v>
      </c>
      <c r="G1564" s="7"/>
      <c r="H1564" s="7"/>
      <c r="I1564" s="7"/>
      <c r="J1564" s="7"/>
      <c r="K1564" s="7"/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</row>
    <row r="1565" spans="1:26" x14ac:dyDescent="0.25">
      <c r="A1565" s="3">
        <v>2018</v>
      </c>
      <c r="B1565" s="3" t="s">
        <v>44</v>
      </c>
      <c r="C1565" s="3" t="s">
        <v>491</v>
      </c>
      <c r="D1565" s="3"/>
      <c r="E1565" s="3">
        <v>66.790000000000006</v>
      </c>
      <c r="F1565" s="3">
        <v>203.73</v>
      </c>
      <c r="G1565" s="7"/>
      <c r="H1565" s="7"/>
      <c r="I1565" s="7"/>
      <c r="J1565" s="7"/>
      <c r="K1565" s="7"/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</row>
    <row r="1566" spans="1:26" x14ac:dyDescent="0.25">
      <c r="A1566" s="3">
        <v>2018</v>
      </c>
      <c r="B1566" s="3" t="s">
        <v>44</v>
      </c>
      <c r="C1566" s="3" t="s">
        <v>492</v>
      </c>
      <c r="D1566" s="3"/>
      <c r="E1566" s="3">
        <v>122.21</v>
      </c>
      <c r="F1566" s="3">
        <v>168.8</v>
      </c>
      <c r="G1566" s="7"/>
      <c r="H1566" s="7"/>
      <c r="I1566" s="7"/>
      <c r="J1566" s="7"/>
      <c r="K1566" s="7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</row>
    <row r="1567" spans="1:26" x14ac:dyDescent="0.25">
      <c r="A1567" s="3">
        <v>2018</v>
      </c>
      <c r="B1567" s="3" t="s">
        <v>44</v>
      </c>
      <c r="C1567" s="3" t="s">
        <v>493</v>
      </c>
      <c r="D1567" s="3"/>
      <c r="E1567" s="3">
        <v>0</v>
      </c>
      <c r="F1567" s="3">
        <v>65.02</v>
      </c>
      <c r="G1567" s="7"/>
      <c r="H1567" s="7"/>
      <c r="I1567" s="7"/>
      <c r="J1567" s="7"/>
      <c r="K1567" s="7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</row>
    <row r="1568" spans="1:26" x14ac:dyDescent="0.25">
      <c r="A1568" s="3">
        <v>2018</v>
      </c>
      <c r="B1568" s="3" t="s">
        <v>44</v>
      </c>
      <c r="C1568" s="3" t="s">
        <v>494</v>
      </c>
      <c r="D1568" s="3"/>
      <c r="E1568" s="3">
        <v>101.05</v>
      </c>
      <c r="F1568" s="3">
        <v>163.63999999999999</v>
      </c>
      <c r="G1568" s="7"/>
      <c r="H1568" s="7"/>
      <c r="I1568" s="7"/>
      <c r="J1568" s="7"/>
      <c r="K1568" s="7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</row>
    <row r="1569" spans="1:26" x14ac:dyDescent="0.25">
      <c r="A1569" s="3">
        <v>2018</v>
      </c>
      <c r="B1569" s="3" t="s">
        <v>44</v>
      </c>
      <c r="C1569" s="3" t="s">
        <v>495</v>
      </c>
      <c r="D1569" s="3"/>
      <c r="E1569" s="3">
        <v>108.55</v>
      </c>
      <c r="F1569" s="3">
        <v>488.53</v>
      </c>
      <c r="G1569" s="7"/>
      <c r="H1569" s="7"/>
      <c r="I1569" s="7"/>
      <c r="J1569" s="7"/>
      <c r="K1569" s="7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</row>
    <row r="1570" spans="1:26" x14ac:dyDescent="0.25">
      <c r="A1570" s="3">
        <v>2018</v>
      </c>
      <c r="B1570" s="3" t="s">
        <v>44</v>
      </c>
      <c r="C1570" s="3" t="s">
        <v>496</v>
      </c>
      <c r="D1570" s="3"/>
      <c r="E1570" s="3">
        <v>364.64</v>
      </c>
      <c r="F1570" s="3">
        <v>1337.69</v>
      </c>
      <c r="G1570" s="7"/>
      <c r="H1570" s="7"/>
      <c r="I1570" s="7"/>
      <c r="J1570" s="7"/>
      <c r="K1570" s="7"/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</row>
    <row r="1571" spans="1:26" x14ac:dyDescent="0.25">
      <c r="A1571" s="3">
        <v>2018</v>
      </c>
      <c r="B1571" s="3" t="s">
        <v>44</v>
      </c>
      <c r="C1571" s="3" t="s">
        <v>497</v>
      </c>
      <c r="D1571" s="3"/>
      <c r="E1571" s="3">
        <v>0</v>
      </c>
      <c r="F1571" s="3">
        <v>0</v>
      </c>
      <c r="G1571" s="7"/>
      <c r="H1571" s="7"/>
      <c r="I1571" s="7"/>
      <c r="J1571" s="7"/>
      <c r="K1571" s="7"/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</row>
    <row r="1572" spans="1:26" x14ac:dyDescent="0.25">
      <c r="A1572" s="3">
        <v>2018</v>
      </c>
      <c r="B1572" s="3" t="s">
        <v>44</v>
      </c>
      <c r="C1572" s="3" t="s">
        <v>498</v>
      </c>
      <c r="D1572" s="3"/>
      <c r="E1572" s="3">
        <v>0</v>
      </c>
      <c r="F1572" s="3">
        <v>2</v>
      </c>
      <c r="G1572" s="7"/>
      <c r="H1572" s="7"/>
      <c r="I1572" s="7"/>
      <c r="J1572" s="7"/>
      <c r="K1572" s="7"/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</row>
    <row r="1573" spans="1:26" x14ac:dyDescent="0.25">
      <c r="A1573" s="3">
        <v>2018</v>
      </c>
      <c r="B1573" s="3" t="s">
        <v>44</v>
      </c>
      <c r="C1573" s="3" t="s">
        <v>499</v>
      </c>
      <c r="D1573" s="3"/>
      <c r="E1573" s="3">
        <v>11.42</v>
      </c>
      <c r="F1573" s="3">
        <v>1.81</v>
      </c>
      <c r="G1573" s="7"/>
      <c r="H1573" s="7"/>
      <c r="I1573" s="7"/>
      <c r="J1573" s="7"/>
      <c r="K1573" s="7"/>
      <c r="L1573" s="7"/>
      <c r="M1573" s="7"/>
      <c r="N1573" s="7"/>
      <c r="O1573" s="7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</row>
    <row r="1574" spans="1:26" x14ac:dyDescent="0.25">
      <c r="A1574" s="3">
        <v>2018</v>
      </c>
      <c r="B1574" s="3" t="s">
        <v>44</v>
      </c>
      <c r="C1574" s="3" t="s">
        <v>500</v>
      </c>
      <c r="D1574" s="3"/>
      <c r="E1574" s="3">
        <v>0</v>
      </c>
      <c r="F1574" s="3">
        <v>0</v>
      </c>
      <c r="G1574" s="7"/>
      <c r="H1574" s="7"/>
      <c r="I1574" s="7"/>
      <c r="J1574" s="7"/>
      <c r="K1574" s="7"/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</row>
    <row r="1575" spans="1:26" x14ac:dyDescent="0.25">
      <c r="A1575" s="3">
        <v>2018</v>
      </c>
      <c r="B1575" s="3" t="s">
        <v>44</v>
      </c>
      <c r="C1575" s="3" t="s">
        <v>501</v>
      </c>
      <c r="D1575" s="3"/>
      <c r="E1575" s="3">
        <v>874.32</v>
      </c>
      <c r="F1575" s="3">
        <v>7379.11</v>
      </c>
      <c r="G1575" s="7"/>
      <c r="H1575" s="7"/>
      <c r="I1575" s="7"/>
      <c r="J1575" s="7"/>
      <c r="K1575" s="7"/>
      <c r="L1575" s="7"/>
      <c r="M1575" s="7"/>
      <c r="N1575" s="7"/>
      <c r="O1575" s="7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</row>
    <row r="1576" spans="1:26" x14ac:dyDescent="0.25">
      <c r="A1576" s="3">
        <v>2018</v>
      </c>
      <c r="B1576" s="3" t="s">
        <v>44</v>
      </c>
      <c r="C1576" s="3" t="s">
        <v>502</v>
      </c>
      <c r="D1576" s="3"/>
      <c r="E1576" s="3">
        <v>1832.99</v>
      </c>
      <c r="F1576" s="3">
        <v>13811.95</v>
      </c>
      <c r="G1576" s="7"/>
      <c r="H1576" s="7"/>
      <c r="I1576" s="7"/>
      <c r="J1576" s="7"/>
      <c r="K1576" s="7"/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</row>
    <row r="1577" spans="1:26" x14ac:dyDescent="0.25">
      <c r="A1577" s="3">
        <v>2019</v>
      </c>
      <c r="B1577" s="3" t="s">
        <v>44</v>
      </c>
      <c r="C1577" s="3" t="s">
        <v>488</v>
      </c>
      <c r="D1577" s="3"/>
      <c r="E1577" s="3">
        <v>313.58999999999997</v>
      </c>
      <c r="F1577" s="3">
        <v>456.74</v>
      </c>
      <c r="G1577" s="7"/>
      <c r="H1577" s="7"/>
      <c r="I1577" s="7"/>
      <c r="J1577" s="7"/>
      <c r="K1577" s="7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</row>
    <row r="1578" spans="1:26" x14ac:dyDescent="0.25">
      <c r="A1578" s="3">
        <v>2019</v>
      </c>
      <c r="B1578" s="3" t="s">
        <v>44</v>
      </c>
      <c r="C1578" s="3" t="s">
        <v>489</v>
      </c>
      <c r="D1578" s="3"/>
      <c r="E1578" s="3">
        <v>23.25</v>
      </c>
      <c r="F1578" s="3">
        <v>3840.55</v>
      </c>
      <c r="G1578" s="7"/>
      <c r="H1578" s="7"/>
      <c r="I1578" s="7"/>
      <c r="J1578" s="7"/>
      <c r="K1578" s="7"/>
      <c r="L1578" s="7"/>
      <c r="M1578" s="7"/>
      <c r="N1578" s="7"/>
      <c r="O1578" s="7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</row>
    <row r="1579" spans="1:26" x14ac:dyDescent="0.25">
      <c r="A1579" s="3">
        <v>2019</v>
      </c>
      <c r="B1579" s="3" t="s">
        <v>44</v>
      </c>
      <c r="C1579" s="3" t="s">
        <v>490</v>
      </c>
      <c r="D1579" s="3"/>
      <c r="E1579" s="3">
        <v>4.2300000000000004</v>
      </c>
      <c r="F1579" s="3">
        <v>55.81</v>
      </c>
      <c r="G1579" s="7"/>
      <c r="H1579" s="7"/>
      <c r="I1579" s="7"/>
      <c r="J1579" s="7"/>
      <c r="K1579" s="7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</row>
    <row r="1580" spans="1:26" x14ac:dyDescent="0.25">
      <c r="A1580" s="3">
        <v>2019</v>
      </c>
      <c r="B1580" s="3" t="s">
        <v>44</v>
      </c>
      <c r="C1580" s="3" t="s">
        <v>491</v>
      </c>
      <c r="D1580" s="3"/>
      <c r="E1580" s="3">
        <v>46.56</v>
      </c>
      <c r="F1580" s="3">
        <v>237.73</v>
      </c>
      <c r="G1580" s="7"/>
      <c r="H1580" s="7"/>
      <c r="I1580" s="7"/>
      <c r="J1580" s="7"/>
      <c r="K1580" s="7"/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</row>
    <row r="1581" spans="1:26" x14ac:dyDescent="0.25">
      <c r="A1581" s="3">
        <v>2019</v>
      </c>
      <c r="B1581" s="3" t="s">
        <v>44</v>
      </c>
      <c r="C1581" s="3" t="s">
        <v>492</v>
      </c>
      <c r="D1581" s="3"/>
      <c r="E1581" s="3">
        <v>137.66</v>
      </c>
      <c r="F1581" s="3">
        <v>228.9</v>
      </c>
      <c r="G1581" s="7"/>
      <c r="H1581" s="7"/>
      <c r="I1581" s="7"/>
      <c r="J1581" s="7"/>
      <c r="K1581" s="7"/>
      <c r="L1581" s="7"/>
      <c r="M1581" s="7"/>
      <c r="N1581" s="7"/>
      <c r="O1581" s="7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</row>
    <row r="1582" spans="1:26" x14ac:dyDescent="0.25">
      <c r="A1582" s="3">
        <v>2019</v>
      </c>
      <c r="B1582" s="3" t="s">
        <v>44</v>
      </c>
      <c r="C1582" s="3" t="s">
        <v>493</v>
      </c>
      <c r="D1582" s="3"/>
      <c r="E1582" s="3">
        <v>67.239999999999995</v>
      </c>
      <c r="F1582" s="3">
        <v>155.11000000000001</v>
      </c>
      <c r="G1582" s="7"/>
      <c r="H1582" s="7"/>
      <c r="I1582" s="7"/>
      <c r="J1582" s="7"/>
      <c r="K1582" s="7"/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</row>
    <row r="1583" spans="1:26" x14ac:dyDescent="0.25">
      <c r="A1583" s="3">
        <v>2019</v>
      </c>
      <c r="B1583" s="3" t="s">
        <v>44</v>
      </c>
      <c r="C1583" s="3" t="s">
        <v>494</v>
      </c>
      <c r="D1583" s="3"/>
      <c r="E1583" s="3">
        <v>161.66999999999999</v>
      </c>
      <c r="F1583" s="3">
        <v>0.8</v>
      </c>
      <c r="G1583" s="7"/>
      <c r="H1583" s="7"/>
      <c r="I1583" s="7"/>
      <c r="J1583" s="7"/>
      <c r="K1583" s="7"/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</row>
    <row r="1584" spans="1:26" x14ac:dyDescent="0.25">
      <c r="A1584" s="3">
        <v>2019</v>
      </c>
      <c r="B1584" s="3" t="s">
        <v>44</v>
      </c>
      <c r="C1584" s="3" t="s">
        <v>495</v>
      </c>
      <c r="D1584" s="3"/>
      <c r="E1584" s="3">
        <v>188.04</v>
      </c>
      <c r="F1584" s="3">
        <v>787.79</v>
      </c>
      <c r="G1584" s="7"/>
      <c r="H1584" s="7"/>
      <c r="I1584" s="7"/>
      <c r="J1584" s="7"/>
      <c r="K1584" s="7"/>
      <c r="L1584" s="7"/>
      <c r="M1584" s="7"/>
      <c r="N1584" s="7"/>
      <c r="O1584" s="7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</row>
    <row r="1585" spans="1:26" x14ac:dyDescent="0.25">
      <c r="A1585" s="3">
        <v>2019</v>
      </c>
      <c r="B1585" s="3" t="s">
        <v>44</v>
      </c>
      <c r="C1585" s="3" t="s">
        <v>496</v>
      </c>
      <c r="D1585" s="3"/>
      <c r="E1585" s="3">
        <v>949.51</v>
      </c>
      <c r="F1585" s="3">
        <v>2257.84</v>
      </c>
      <c r="G1585" s="7"/>
      <c r="H1585" s="7"/>
      <c r="I1585" s="7"/>
      <c r="J1585" s="7"/>
      <c r="K1585" s="7"/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</row>
    <row r="1586" spans="1:26" x14ac:dyDescent="0.25">
      <c r="A1586" s="3">
        <v>2019</v>
      </c>
      <c r="B1586" s="3" t="s">
        <v>44</v>
      </c>
      <c r="C1586" s="3" t="s">
        <v>497</v>
      </c>
      <c r="D1586" s="3"/>
      <c r="E1586" s="3">
        <v>0</v>
      </c>
      <c r="F1586" s="3">
        <v>0</v>
      </c>
      <c r="G1586" s="7"/>
      <c r="H1586" s="7"/>
      <c r="I1586" s="7"/>
      <c r="J1586" s="7"/>
      <c r="K1586" s="7"/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</row>
    <row r="1587" spans="1:26" x14ac:dyDescent="0.25">
      <c r="A1587" s="3">
        <v>2019</v>
      </c>
      <c r="B1587" s="3" t="s">
        <v>44</v>
      </c>
      <c r="C1587" s="3" t="s">
        <v>498</v>
      </c>
      <c r="D1587" s="3"/>
      <c r="E1587" s="3">
        <v>0</v>
      </c>
      <c r="F1587" s="3">
        <v>2.85</v>
      </c>
      <c r="G1587" s="7"/>
      <c r="H1587" s="7"/>
      <c r="I1587" s="7"/>
      <c r="J1587" s="7"/>
      <c r="K1587" s="7"/>
      <c r="L1587" s="7"/>
      <c r="M1587" s="7"/>
      <c r="N1587" s="7"/>
      <c r="O1587" s="7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</row>
    <row r="1588" spans="1:26" x14ac:dyDescent="0.25">
      <c r="A1588" s="3">
        <v>2019</v>
      </c>
      <c r="B1588" s="3" t="s">
        <v>44</v>
      </c>
      <c r="C1588" s="3" t="s">
        <v>499</v>
      </c>
      <c r="D1588" s="3"/>
      <c r="E1588" s="3">
        <v>122.17</v>
      </c>
      <c r="F1588" s="3">
        <v>11.21</v>
      </c>
      <c r="G1588" s="7"/>
      <c r="H1588" s="7"/>
      <c r="I1588" s="7"/>
      <c r="J1588" s="7"/>
      <c r="K1588" s="7"/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</row>
    <row r="1589" spans="1:26" x14ac:dyDescent="0.25">
      <c r="A1589" s="3">
        <v>2019</v>
      </c>
      <c r="B1589" s="3" t="s">
        <v>44</v>
      </c>
      <c r="C1589" s="3" t="s">
        <v>500</v>
      </c>
      <c r="D1589" s="3"/>
      <c r="E1589" s="3">
        <v>966.42</v>
      </c>
      <c r="F1589" s="3">
        <v>10.16</v>
      </c>
      <c r="G1589" s="7"/>
      <c r="H1589" s="7"/>
      <c r="I1589" s="7"/>
      <c r="J1589" s="7"/>
      <c r="K1589" s="7"/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</row>
    <row r="1590" spans="1:26" x14ac:dyDescent="0.25">
      <c r="A1590" s="3">
        <v>2019</v>
      </c>
      <c r="B1590" s="3" t="s">
        <v>44</v>
      </c>
      <c r="C1590" s="3" t="s">
        <v>501</v>
      </c>
      <c r="D1590" s="3"/>
      <c r="E1590" s="3">
        <v>126.88</v>
      </c>
      <c r="F1590" s="3">
        <v>5570.95</v>
      </c>
      <c r="G1590" s="7"/>
      <c r="H1590" s="7"/>
      <c r="I1590" s="7"/>
      <c r="J1590" s="7"/>
      <c r="K1590" s="7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</row>
    <row r="1591" spans="1:26" x14ac:dyDescent="0.25">
      <c r="A1591" s="3">
        <v>2019</v>
      </c>
      <c r="B1591" s="3" t="s">
        <v>44</v>
      </c>
      <c r="C1591" s="3" t="s">
        <v>502</v>
      </c>
      <c r="D1591" s="3"/>
      <c r="E1591" s="3">
        <v>3107.22</v>
      </c>
      <c r="F1591" s="3">
        <v>13616.44</v>
      </c>
      <c r="G1591" s="7"/>
      <c r="H1591" s="7"/>
      <c r="I1591" s="7"/>
      <c r="J1591" s="7"/>
      <c r="K1591" s="7"/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</row>
    <row r="1592" spans="1:26" x14ac:dyDescent="0.25">
      <c r="A1592" s="3">
        <v>2020</v>
      </c>
      <c r="B1592" s="3" t="s">
        <v>44</v>
      </c>
      <c r="C1592" s="3" t="s">
        <v>488</v>
      </c>
      <c r="D1592" s="3"/>
      <c r="E1592" s="3">
        <v>253.65</v>
      </c>
      <c r="F1592" s="3">
        <v>4529.68</v>
      </c>
      <c r="G1592" s="7"/>
      <c r="H1592" s="7"/>
      <c r="I1592" s="7"/>
      <c r="J1592" s="7"/>
      <c r="K1592" s="7"/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</row>
    <row r="1593" spans="1:26" x14ac:dyDescent="0.25">
      <c r="A1593" s="3">
        <v>2020</v>
      </c>
      <c r="B1593" s="3" t="s">
        <v>44</v>
      </c>
      <c r="C1593" s="3" t="s">
        <v>489</v>
      </c>
      <c r="D1593" s="3"/>
      <c r="E1593" s="3">
        <v>5.03</v>
      </c>
      <c r="F1593" s="3">
        <v>145.49</v>
      </c>
      <c r="G1593" s="7"/>
      <c r="H1593" s="7"/>
      <c r="I1593" s="7"/>
      <c r="J1593" s="7"/>
      <c r="K1593" s="7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</row>
    <row r="1594" spans="1:26" x14ac:dyDescent="0.25">
      <c r="A1594" s="3">
        <v>2020</v>
      </c>
      <c r="B1594" s="3" t="s">
        <v>44</v>
      </c>
      <c r="C1594" s="3" t="s">
        <v>490</v>
      </c>
      <c r="D1594" s="3"/>
      <c r="E1594" s="3">
        <v>3.42</v>
      </c>
      <c r="F1594" s="3">
        <v>63.5</v>
      </c>
      <c r="G1594" s="7"/>
      <c r="H1594" s="7"/>
      <c r="I1594" s="7"/>
      <c r="J1594" s="7"/>
      <c r="K1594" s="7"/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</row>
    <row r="1595" spans="1:26" x14ac:dyDescent="0.25">
      <c r="A1595" s="3">
        <v>2020</v>
      </c>
      <c r="B1595" s="3" t="s">
        <v>44</v>
      </c>
      <c r="C1595" s="3" t="s">
        <v>491</v>
      </c>
      <c r="D1595" s="3"/>
      <c r="E1595" s="3">
        <v>20.86</v>
      </c>
      <c r="F1595" s="3">
        <v>166.63</v>
      </c>
      <c r="G1595" s="7"/>
      <c r="H1595" s="7"/>
      <c r="I1595" s="7"/>
      <c r="J1595" s="7"/>
      <c r="K1595" s="7"/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</row>
    <row r="1596" spans="1:26" x14ac:dyDescent="0.25">
      <c r="A1596" s="3">
        <v>2020</v>
      </c>
      <c r="B1596" s="3" t="s">
        <v>44</v>
      </c>
      <c r="C1596" s="3" t="s">
        <v>492</v>
      </c>
      <c r="D1596" s="3"/>
      <c r="E1596" s="3">
        <v>103.72</v>
      </c>
      <c r="F1596" s="3">
        <v>258.48</v>
      </c>
      <c r="G1596" s="7"/>
      <c r="H1596" s="7"/>
      <c r="I1596" s="7"/>
      <c r="J1596" s="7"/>
      <c r="K1596" s="7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</row>
    <row r="1597" spans="1:26" x14ac:dyDescent="0.25">
      <c r="A1597" s="3">
        <v>2020</v>
      </c>
      <c r="B1597" s="3" t="s">
        <v>44</v>
      </c>
      <c r="C1597" s="3" t="s">
        <v>493</v>
      </c>
      <c r="D1597" s="3"/>
      <c r="E1597" s="3">
        <v>2</v>
      </c>
      <c r="F1597" s="3">
        <v>151.16999999999999</v>
      </c>
      <c r="G1597" s="7"/>
      <c r="H1597" s="7"/>
      <c r="I1597" s="7"/>
      <c r="J1597" s="7"/>
      <c r="K1597" s="7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</row>
    <row r="1598" spans="1:26" x14ac:dyDescent="0.25">
      <c r="A1598" s="3">
        <v>2020</v>
      </c>
      <c r="B1598" s="3" t="s">
        <v>44</v>
      </c>
      <c r="C1598" s="3" t="s">
        <v>494</v>
      </c>
      <c r="D1598" s="3"/>
      <c r="E1598" s="3">
        <v>164.48</v>
      </c>
      <c r="F1598" s="3">
        <v>162.87</v>
      </c>
      <c r="G1598" s="7"/>
      <c r="H1598" s="7"/>
      <c r="I1598" s="7"/>
      <c r="J1598" s="7"/>
      <c r="K1598" s="7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</row>
    <row r="1599" spans="1:26" x14ac:dyDescent="0.25">
      <c r="A1599" s="3">
        <v>2020</v>
      </c>
      <c r="B1599" s="3" t="s">
        <v>44</v>
      </c>
      <c r="C1599" s="3" t="s">
        <v>495</v>
      </c>
      <c r="D1599" s="3"/>
      <c r="E1599" s="3">
        <v>161.82</v>
      </c>
      <c r="F1599" s="3">
        <v>727.97</v>
      </c>
      <c r="G1599" s="7"/>
      <c r="H1599" s="7"/>
      <c r="I1599" s="7"/>
      <c r="J1599" s="7"/>
      <c r="K1599" s="7"/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</row>
    <row r="1600" spans="1:26" x14ac:dyDescent="0.25">
      <c r="A1600" s="3">
        <v>2020</v>
      </c>
      <c r="B1600" s="3" t="s">
        <v>44</v>
      </c>
      <c r="C1600" s="3" t="s">
        <v>496</v>
      </c>
      <c r="D1600" s="3"/>
      <c r="E1600" s="3">
        <v>673.86</v>
      </c>
      <c r="F1600" s="3">
        <v>2192.15</v>
      </c>
      <c r="G1600" s="7"/>
      <c r="H1600" s="7"/>
      <c r="I1600" s="7"/>
      <c r="J1600" s="7"/>
      <c r="K1600" s="7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</row>
    <row r="1601" spans="1:26" x14ac:dyDescent="0.25">
      <c r="A1601" s="3">
        <v>2020</v>
      </c>
      <c r="B1601" s="3" t="s">
        <v>44</v>
      </c>
      <c r="C1601" s="3" t="s">
        <v>497</v>
      </c>
      <c r="D1601" s="3"/>
      <c r="E1601" s="3">
        <v>0</v>
      </c>
      <c r="F1601" s="3">
        <v>0</v>
      </c>
      <c r="G1601" s="7"/>
      <c r="H1601" s="7"/>
      <c r="I1601" s="7"/>
      <c r="J1601" s="7"/>
      <c r="K1601" s="7"/>
      <c r="L1601" s="7"/>
      <c r="M1601" s="7"/>
      <c r="N1601" s="7"/>
      <c r="O1601" s="7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</row>
    <row r="1602" spans="1:26" x14ac:dyDescent="0.25">
      <c r="A1602" s="3">
        <v>2020</v>
      </c>
      <c r="B1602" s="3" t="s">
        <v>44</v>
      </c>
      <c r="C1602" s="3" t="s">
        <v>498</v>
      </c>
      <c r="D1602" s="3"/>
      <c r="E1602" s="3">
        <v>0</v>
      </c>
      <c r="F1602" s="3">
        <v>1.73</v>
      </c>
      <c r="G1602" s="7"/>
      <c r="H1602" s="7"/>
      <c r="I1602" s="7"/>
      <c r="J1602" s="7"/>
      <c r="K1602" s="7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</row>
    <row r="1603" spans="1:26" x14ac:dyDescent="0.25">
      <c r="A1603" s="3">
        <v>2020</v>
      </c>
      <c r="B1603" s="3" t="s">
        <v>44</v>
      </c>
      <c r="C1603" s="3" t="s">
        <v>499</v>
      </c>
      <c r="D1603" s="3"/>
      <c r="E1603" s="3">
        <v>383.55</v>
      </c>
      <c r="F1603" s="3">
        <v>4.2300000000000004</v>
      </c>
      <c r="G1603" s="7"/>
      <c r="H1603" s="7"/>
      <c r="I1603" s="7"/>
      <c r="J1603" s="7"/>
      <c r="K1603" s="7"/>
      <c r="L1603" s="7"/>
      <c r="M1603" s="7"/>
      <c r="N1603" s="7"/>
      <c r="O1603" s="7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</row>
    <row r="1604" spans="1:26" x14ac:dyDescent="0.25">
      <c r="A1604" s="3">
        <v>2020</v>
      </c>
      <c r="B1604" s="3" t="s">
        <v>44</v>
      </c>
      <c r="C1604" s="3" t="s">
        <v>500</v>
      </c>
      <c r="D1604" s="3"/>
      <c r="E1604" s="3">
        <v>0</v>
      </c>
      <c r="F1604" s="3">
        <v>1.38</v>
      </c>
      <c r="G1604" s="7"/>
      <c r="H1604" s="7"/>
      <c r="I1604" s="7"/>
      <c r="J1604" s="7"/>
      <c r="K1604" s="7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</row>
    <row r="1605" spans="1:26" x14ac:dyDescent="0.25">
      <c r="A1605" s="3">
        <v>2020</v>
      </c>
      <c r="B1605" s="3" t="s">
        <v>44</v>
      </c>
      <c r="C1605" s="3" t="s">
        <v>501</v>
      </c>
      <c r="D1605" s="3"/>
      <c r="E1605" s="3">
        <v>43.47</v>
      </c>
      <c r="F1605" s="3">
        <v>5389.4</v>
      </c>
      <c r="G1605" s="7"/>
      <c r="H1605" s="7"/>
      <c r="I1605" s="7"/>
      <c r="J1605" s="7"/>
      <c r="K1605" s="7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</row>
    <row r="1606" spans="1:26" x14ac:dyDescent="0.25">
      <c r="A1606" s="3">
        <v>2020</v>
      </c>
      <c r="B1606" s="3" t="s">
        <v>44</v>
      </c>
      <c r="C1606" s="3" t="s">
        <v>502</v>
      </c>
      <c r="D1606" s="3"/>
      <c r="E1606" s="3">
        <v>1815.86</v>
      </c>
      <c r="F1606" s="3">
        <v>13794.68</v>
      </c>
      <c r="G1606" s="7"/>
      <c r="H1606" s="7"/>
      <c r="I1606" s="7"/>
      <c r="J1606" s="7"/>
      <c r="K1606" s="7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</row>
    <row r="1607" spans="1:26" x14ac:dyDescent="0.25">
      <c r="A1607" s="3">
        <v>2021</v>
      </c>
      <c r="B1607" s="3" t="s">
        <v>44</v>
      </c>
      <c r="C1607" s="3" t="s">
        <v>488</v>
      </c>
      <c r="D1607" s="3"/>
      <c r="E1607" s="3">
        <v>231.63</v>
      </c>
      <c r="F1607" s="3">
        <v>4933.45</v>
      </c>
      <c r="G1607" s="7"/>
      <c r="H1607" s="7"/>
      <c r="I1607" s="7"/>
      <c r="J1607" s="7"/>
      <c r="K1607" s="7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</row>
    <row r="1608" spans="1:26" x14ac:dyDescent="0.25">
      <c r="A1608" s="3">
        <v>2021</v>
      </c>
      <c r="B1608" s="3" t="s">
        <v>44</v>
      </c>
      <c r="C1608" s="3" t="s">
        <v>489</v>
      </c>
      <c r="D1608" s="3"/>
      <c r="E1608" s="3">
        <v>22.33</v>
      </c>
      <c r="F1608" s="3">
        <v>0.4</v>
      </c>
      <c r="G1608" s="7"/>
      <c r="H1608" s="7"/>
      <c r="I1608" s="7"/>
      <c r="J1608" s="7"/>
      <c r="K1608" s="7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</row>
    <row r="1609" spans="1:26" x14ac:dyDescent="0.25">
      <c r="A1609" s="3">
        <v>2021</v>
      </c>
      <c r="B1609" s="3" t="s">
        <v>44</v>
      </c>
      <c r="C1609" s="3" t="s">
        <v>490</v>
      </c>
      <c r="D1609" s="3"/>
      <c r="E1609" s="3">
        <v>47.41</v>
      </c>
      <c r="F1609" s="3">
        <v>6.39</v>
      </c>
      <c r="G1609" s="7"/>
      <c r="H1609" s="7"/>
      <c r="I1609" s="7"/>
      <c r="J1609" s="7"/>
      <c r="K1609" s="7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</row>
    <row r="1610" spans="1:26" x14ac:dyDescent="0.25">
      <c r="A1610" s="3">
        <v>2021</v>
      </c>
      <c r="B1610" s="3" t="s">
        <v>44</v>
      </c>
      <c r="C1610" s="3" t="s">
        <v>491</v>
      </c>
      <c r="D1610" s="3"/>
      <c r="E1610" s="3">
        <v>26.95</v>
      </c>
      <c r="F1610" s="3">
        <v>239.29</v>
      </c>
      <c r="G1610" s="7"/>
      <c r="H1610" s="7"/>
      <c r="I1610" s="7"/>
      <c r="J1610" s="7"/>
      <c r="K1610" s="7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</row>
    <row r="1611" spans="1:26" x14ac:dyDescent="0.25">
      <c r="A1611" s="3">
        <v>2021</v>
      </c>
      <c r="B1611" s="3" t="s">
        <v>44</v>
      </c>
      <c r="C1611" s="3" t="s">
        <v>492</v>
      </c>
      <c r="D1611" s="3"/>
      <c r="E1611" s="3">
        <v>191</v>
      </c>
      <c r="F1611" s="3">
        <v>327.20999999999998</v>
      </c>
      <c r="G1611" s="7"/>
      <c r="H1611" s="7"/>
      <c r="I1611" s="7"/>
      <c r="J1611" s="7"/>
      <c r="K1611" s="7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</row>
    <row r="1612" spans="1:26" x14ac:dyDescent="0.25">
      <c r="A1612" s="3">
        <v>2021</v>
      </c>
      <c r="B1612" s="3" t="s">
        <v>44</v>
      </c>
      <c r="C1612" s="3" t="s">
        <v>493</v>
      </c>
      <c r="D1612" s="3"/>
      <c r="E1612" s="3">
        <v>0</v>
      </c>
      <c r="F1612" s="3">
        <v>43.67</v>
      </c>
      <c r="G1612" s="7"/>
      <c r="H1612" s="7"/>
      <c r="I1612" s="7"/>
      <c r="J1612" s="7"/>
      <c r="K1612" s="7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</row>
    <row r="1613" spans="1:26" x14ac:dyDescent="0.25">
      <c r="A1613" s="3">
        <v>2021</v>
      </c>
      <c r="B1613" s="3" t="s">
        <v>44</v>
      </c>
      <c r="C1613" s="3" t="s">
        <v>494</v>
      </c>
      <c r="D1613" s="3"/>
      <c r="E1613" s="3">
        <v>215.1</v>
      </c>
      <c r="F1613" s="3">
        <v>193.9</v>
      </c>
      <c r="G1613" s="7"/>
      <c r="H1613" s="7"/>
      <c r="I1613" s="7"/>
      <c r="J1613" s="7"/>
      <c r="K1613" s="7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</row>
    <row r="1614" spans="1:26" x14ac:dyDescent="0.25">
      <c r="A1614" s="3">
        <v>2021</v>
      </c>
      <c r="B1614" s="3" t="s">
        <v>44</v>
      </c>
      <c r="C1614" s="3" t="s">
        <v>495</v>
      </c>
      <c r="D1614" s="3"/>
      <c r="E1614" s="3">
        <v>91.06</v>
      </c>
      <c r="F1614" s="3">
        <v>838.15</v>
      </c>
      <c r="G1614" s="7"/>
      <c r="H1614" s="7"/>
      <c r="I1614" s="7"/>
      <c r="J1614" s="7"/>
      <c r="K1614" s="7"/>
      <c r="L1614" s="7"/>
      <c r="M1614" s="7"/>
      <c r="N1614" s="7"/>
      <c r="O1614" s="7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</row>
    <row r="1615" spans="1:26" x14ac:dyDescent="0.25">
      <c r="A1615" s="3">
        <v>2021</v>
      </c>
      <c r="B1615" s="3" t="s">
        <v>44</v>
      </c>
      <c r="C1615" s="3" t="s">
        <v>496</v>
      </c>
      <c r="D1615" s="3"/>
      <c r="E1615" s="3">
        <v>407.79</v>
      </c>
      <c r="F1615" s="3">
        <v>3070.6</v>
      </c>
      <c r="G1615" s="7"/>
      <c r="H1615" s="7"/>
      <c r="I1615" s="7"/>
      <c r="J1615" s="7"/>
      <c r="K1615" s="7"/>
      <c r="L1615" s="7"/>
      <c r="M1615" s="7"/>
      <c r="N1615" s="7"/>
      <c r="O1615" s="7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</row>
    <row r="1616" spans="1:26" x14ac:dyDescent="0.25">
      <c r="A1616" s="3">
        <v>2021</v>
      </c>
      <c r="B1616" s="3" t="s">
        <v>44</v>
      </c>
      <c r="C1616" s="3" t="s">
        <v>497</v>
      </c>
      <c r="D1616" s="3"/>
      <c r="E1616" s="3">
        <v>1.49</v>
      </c>
      <c r="F1616" s="3">
        <v>0</v>
      </c>
      <c r="G1616" s="7"/>
      <c r="H1616" s="7"/>
      <c r="I1616" s="7"/>
      <c r="J1616" s="7"/>
      <c r="K1616" s="7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</row>
    <row r="1617" spans="1:26" x14ac:dyDescent="0.25">
      <c r="A1617" s="3">
        <v>2021</v>
      </c>
      <c r="B1617" s="3" t="s">
        <v>44</v>
      </c>
      <c r="C1617" s="3" t="s">
        <v>498</v>
      </c>
      <c r="D1617" s="3"/>
      <c r="E1617" s="3">
        <v>0</v>
      </c>
      <c r="F1617" s="3">
        <v>216.02</v>
      </c>
      <c r="G1617" s="7"/>
      <c r="H1617" s="7"/>
      <c r="I1617" s="7"/>
      <c r="J1617" s="7"/>
      <c r="K1617" s="7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</row>
    <row r="1618" spans="1:26" x14ac:dyDescent="0.25">
      <c r="A1618" s="3">
        <v>2021</v>
      </c>
      <c r="B1618" s="3" t="s">
        <v>44</v>
      </c>
      <c r="C1618" s="3" t="s">
        <v>499</v>
      </c>
      <c r="D1618" s="3"/>
      <c r="E1618" s="3">
        <v>1.05</v>
      </c>
      <c r="F1618" s="3">
        <v>13.57</v>
      </c>
      <c r="G1618" s="7"/>
      <c r="H1618" s="7"/>
      <c r="I1618" s="7"/>
      <c r="J1618" s="7"/>
      <c r="K1618" s="7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</row>
    <row r="1619" spans="1:26" x14ac:dyDescent="0.25">
      <c r="A1619" s="3">
        <v>2021</v>
      </c>
      <c r="B1619" s="3" t="s">
        <v>44</v>
      </c>
      <c r="C1619" s="3" t="s">
        <v>500</v>
      </c>
      <c r="D1619" s="3"/>
      <c r="E1619" s="3">
        <v>0</v>
      </c>
      <c r="F1619" s="3">
        <v>406.91</v>
      </c>
      <c r="G1619" s="7"/>
      <c r="H1619" s="7"/>
      <c r="I1619" s="7"/>
      <c r="J1619" s="7"/>
      <c r="K1619" s="7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</row>
    <row r="1620" spans="1:26" x14ac:dyDescent="0.25">
      <c r="A1620" s="3">
        <v>2021</v>
      </c>
      <c r="B1620" s="3" t="s">
        <v>44</v>
      </c>
      <c r="C1620" s="3" t="s">
        <v>501</v>
      </c>
      <c r="D1620" s="3"/>
      <c r="E1620" s="3">
        <v>974.83</v>
      </c>
      <c r="F1620" s="3">
        <v>4579.63</v>
      </c>
      <c r="G1620" s="7"/>
      <c r="H1620" s="7"/>
      <c r="I1620" s="7"/>
      <c r="J1620" s="7"/>
      <c r="K1620" s="7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</row>
    <row r="1621" spans="1:26" x14ac:dyDescent="0.25">
      <c r="A1621" s="3">
        <v>2021</v>
      </c>
      <c r="B1621" s="3" t="s">
        <v>44</v>
      </c>
      <c r="C1621" s="3" t="s">
        <v>502</v>
      </c>
      <c r="D1621" s="3"/>
      <c r="E1621" s="3">
        <v>2210.64</v>
      </c>
      <c r="F1621" s="3">
        <v>14869.19</v>
      </c>
      <c r="G1621" s="7"/>
      <c r="H1621" s="7"/>
      <c r="I1621" s="7"/>
      <c r="J1621" s="7"/>
      <c r="K1621" s="7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</row>
    <row r="1622" spans="1:26" x14ac:dyDescent="0.25">
      <c r="A1622" s="3">
        <v>2012</v>
      </c>
      <c r="B1622" s="3" t="s">
        <v>46</v>
      </c>
      <c r="C1622" s="3" t="s">
        <v>488</v>
      </c>
      <c r="D1622" s="3">
        <v>1175.1199999999999</v>
      </c>
      <c r="E1622" s="3"/>
      <c r="F1622" s="3">
        <v>862.88</v>
      </c>
      <c r="G1622" s="7"/>
      <c r="H1622" s="7"/>
      <c r="I1622" s="7"/>
      <c r="J1622" s="7"/>
      <c r="K1622" s="7"/>
      <c r="L1622" s="7"/>
      <c r="M1622" s="7"/>
      <c r="N1622" s="7"/>
      <c r="O1622" s="7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</row>
    <row r="1623" spans="1:26" x14ac:dyDescent="0.25">
      <c r="A1623" s="3">
        <v>2012</v>
      </c>
      <c r="B1623" s="3" t="s">
        <v>46</v>
      </c>
      <c r="C1623" s="3" t="s">
        <v>489</v>
      </c>
      <c r="D1623" s="3">
        <v>5.21</v>
      </c>
      <c r="E1623" s="3"/>
      <c r="F1623" s="3"/>
      <c r="G1623" s="7"/>
      <c r="H1623" s="7"/>
      <c r="I1623" s="7"/>
      <c r="J1623" s="7"/>
      <c r="K1623" s="7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</row>
    <row r="1624" spans="1:26" x14ac:dyDescent="0.25">
      <c r="A1624" s="3">
        <v>2012</v>
      </c>
      <c r="B1624" s="3" t="s">
        <v>46</v>
      </c>
      <c r="C1624" s="3" t="s">
        <v>490</v>
      </c>
      <c r="D1624" s="3"/>
      <c r="E1624" s="3"/>
      <c r="F1624" s="3"/>
      <c r="G1624" s="7"/>
      <c r="H1624" s="7"/>
      <c r="I1624" s="7"/>
      <c r="J1624" s="7"/>
      <c r="K1624" s="7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</row>
    <row r="1625" spans="1:26" x14ac:dyDescent="0.25">
      <c r="A1625" s="3">
        <v>2012</v>
      </c>
      <c r="B1625" s="3" t="s">
        <v>46</v>
      </c>
      <c r="C1625" s="3" t="s">
        <v>491</v>
      </c>
      <c r="D1625" s="3"/>
      <c r="E1625" s="3"/>
      <c r="F1625" s="3"/>
      <c r="G1625" s="7"/>
      <c r="H1625" s="7"/>
      <c r="I1625" s="7"/>
      <c r="J1625" s="7"/>
      <c r="K1625" s="7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</row>
    <row r="1626" spans="1:26" x14ac:dyDescent="0.25">
      <c r="A1626" s="3">
        <v>2012</v>
      </c>
      <c r="B1626" s="3" t="s">
        <v>46</v>
      </c>
      <c r="C1626" s="3" t="s">
        <v>492</v>
      </c>
      <c r="D1626" s="3">
        <v>255.26</v>
      </c>
      <c r="E1626" s="3"/>
      <c r="F1626" s="3">
        <v>565.80999999999995</v>
      </c>
      <c r="G1626" s="7"/>
      <c r="H1626" s="7"/>
      <c r="I1626" s="7"/>
      <c r="J1626" s="7"/>
      <c r="K1626" s="7"/>
      <c r="L1626" s="7"/>
      <c r="M1626" s="7"/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</row>
    <row r="1627" spans="1:26" x14ac:dyDescent="0.25">
      <c r="A1627" s="3">
        <v>2012</v>
      </c>
      <c r="B1627" s="3" t="s">
        <v>46</v>
      </c>
      <c r="C1627" s="3" t="s">
        <v>493</v>
      </c>
      <c r="D1627" s="3"/>
      <c r="E1627" s="3"/>
      <c r="F1627" s="3"/>
      <c r="G1627" s="7"/>
      <c r="H1627" s="7"/>
      <c r="I1627" s="7"/>
      <c r="J1627" s="7"/>
      <c r="K1627" s="7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</row>
    <row r="1628" spans="1:26" x14ac:dyDescent="0.25">
      <c r="A1628" s="3">
        <v>2012</v>
      </c>
      <c r="B1628" s="3" t="s">
        <v>46</v>
      </c>
      <c r="C1628" s="3" t="s">
        <v>494</v>
      </c>
      <c r="D1628" s="3">
        <v>1302.58</v>
      </c>
      <c r="E1628" s="3"/>
      <c r="F1628" s="3">
        <v>1.7</v>
      </c>
      <c r="G1628" s="7"/>
      <c r="H1628" s="7"/>
      <c r="I1628" s="7"/>
      <c r="J1628" s="7"/>
      <c r="K1628" s="7"/>
      <c r="L1628" s="7"/>
      <c r="M1628" s="7"/>
      <c r="N1628" s="7"/>
      <c r="O1628" s="7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</row>
    <row r="1629" spans="1:26" x14ac:dyDescent="0.25">
      <c r="A1629" s="3">
        <v>2012</v>
      </c>
      <c r="B1629" s="3" t="s">
        <v>46</v>
      </c>
      <c r="C1629" s="3" t="s">
        <v>495</v>
      </c>
      <c r="D1629" s="3">
        <v>20.64</v>
      </c>
      <c r="E1629" s="3"/>
      <c r="F1629" s="3">
        <v>629.19000000000005</v>
      </c>
      <c r="G1629" s="7"/>
      <c r="H1629" s="7"/>
      <c r="I1629" s="7"/>
      <c r="J1629" s="7"/>
      <c r="K1629" s="7"/>
      <c r="L1629" s="7"/>
      <c r="M1629" s="7"/>
      <c r="N1629" s="7"/>
      <c r="O1629" s="7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</row>
    <row r="1630" spans="1:26" x14ac:dyDescent="0.25">
      <c r="A1630" s="3">
        <v>2012</v>
      </c>
      <c r="B1630" s="3" t="s">
        <v>46</v>
      </c>
      <c r="C1630" s="3" t="s">
        <v>496</v>
      </c>
      <c r="D1630" s="3">
        <v>1528.05</v>
      </c>
      <c r="E1630" s="3"/>
      <c r="F1630" s="3">
        <v>1023.29</v>
      </c>
      <c r="G1630" s="7"/>
      <c r="H1630" s="7"/>
      <c r="I1630" s="7"/>
      <c r="J1630" s="7"/>
      <c r="K1630" s="7"/>
      <c r="L1630" s="7"/>
      <c r="M1630" s="7"/>
      <c r="N1630" s="7"/>
      <c r="O1630" s="7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</row>
    <row r="1631" spans="1:26" x14ac:dyDescent="0.25">
      <c r="A1631" s="3">
        <v>2012</v>
      </c>
      <c r="B1631" s="3" t="s">
        <v>46</v>
      </c>
      <c r="C1631" s="3" t="s">
        <v>497</v>
      </c>
      <c r="D1631" s="3"/>
      <c r="E1631" s="3"/>
      <c r="F1631" s="3"/>
      <c r="G1631" s="7"/>
      <c r="H1631" s="7"/>
      <c r="I1631" s="7"/>
      <c r="J1631" s="7"/>
      <c r="K1631" s="7"/>
      <c r="L1631" s="7"/>
      <c r="M1631" s="7"/>
      <c r="N1631" s="7"/>
      <c r="O1631" s="7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</row>
    <row r="1632" spans="1:26" x14ac:dyDescent="0.25">
      <c r="A1632" s="3">
        <v>2012</v>
      </c>
      <c r="B1632" s="3" t="s">
        <v>46</v>
      </c>
      <c r="C1632" s="3" t="s">
        <v>498</v>
      </c>
      <c r="D1632" s="3">
        <v>82.4</v>
      </c>
      <c r="E1632" s="3"/>
      <c r="F1632" s="3">
        <v>32.08</v>
      </c>
      <c r="G1632" s="7"/>
      <c r="H1632" s="7"/>
      <c r="I1632" s="7"/>
      <c r="J1632" s="7"/>
      <c r="K1632" s="7"/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</row>
    <row r="1633" spans="1:26" x14ac:dyDescent="0.25">
      <c r="A1633" s="3">
        <v>2012</v>
      </c>
      <c r="B1633" s="3" t="s">
        <v>46</v>
      </c>
      <c r="C1633" s="3" t="s">
        <v>499</v>
      </c>
      <c r="D1633" s="3"/>
      <c r="E1633" s="3"/>
      <c r="F1633" s="3">
        <v>105.14</v>
      </c>
      <c r="G1633" s="7"/>
      <c r="H1633" s="7"/>
      <c r="I1633" s="7"/>
      <c r="J1633" s="7"/>
      <c r="K1633" s="7"/>
      <c r="L1633" s="7"/>
      <c r="M1633" s="7"/>
      <c r="N1633" s="7"/>
      <c r="O1633" s="7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</row>
    <row r="1634" spans="1:26" x14ac:dyDescent="0.25">
      <c r="A1634" s="3">
        <v>2012</v>
      </c>
      <c r="B1634" s="3" t="s">
        <v>46</v>
      </c>
      <c r="C1634" s="3" t="s">
        <v>500</v>
      </c>
      <c r="D1634" s="3">
        <v>744.06</v>
      </c>
      <c r="E1634" s="3"/>
      <c r="F1634" s="3">
        <v>372.77</v>
      </c>
      <c r="G1634" s="7"/>
      <c r="H1634" s="7"/>
      <c r="I1634" s="7"/>
      <c r="J1634" s="7"/>
      <c r="K1634" s="7"/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</row>
    <row r="1635" spans="1:26" x14ac:dyDescent="0.25">
      <c r="A1635" s="3">
        <v>2012</v>
      </c>
      <c r="B1635" s="3" t="s">
        <v>46</v>
      </c>
      <c r="C1635" s="3" t="s">
        <v>501</v>
      </c>
      <c r="D1635" s="3">
        <v>1301.8</v>
      </c>
      <c r="E1635" s="3"/>
      <c r="F1635" s="3">
        <v>376.59</v>
      </c>
      <c r="G1635" s="7"/>
      <c r="H1635" s="7"/>
      <c r="I1635" s="7"/>
      <c r="J1635" s="7"/>
      <c r="K1635" s="7"/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</row>
    <row r="1636" spans="1:26" x14ac:dyDescent="0.25">
      <c r="A1636" s="3">
        <v>2012</v>
      </c>
      <c r="B1636" s="3" t="s">
        <v>46</v>
      </c>
      <c r="C1636" s="3" t="s">
        <v>502</v>
      </c>
      <c r="D1636" s="3">
        <v>8328.9</v>
      </c>
      <c r="E1636" s="3"/>
      <c r="F1636" s="3">
        <v>6566.84</v>
      </c>
      <c r="G1636" s="7"/>
      <c r="H1636" s="7"/>
      <c r="I1636" s="7"/>
      <c r="J1636" s="7"/>
      <c r="K1636" s="7"/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</row>
    <row r="1637" spans="1:26" x14ac:dyDescent="0.25">
      <c r="A1637" s="3">
        <v>2013</v>
      </c>
      <c r="B1637" s="3" t="s">
        <v>46</v>
      </c>
      <c r="C1637" s="3" t="s">
        <v>488</v>
      </c>
      <c r="D1637" s="3">
        <v>2177.84</v>
      </c>
      <c r="E1637" s="3"/>
      <c r="F1637" s="3">
        <v>917.28</v>
      </c>
      <c r="G1637" s="7"/>
      <c r="H1637" s="7"/>
      <c r="I1637" s="7"/>
      <c r="J1637" s="7"/>
      <c r="K1637" s="7"/>
      <c r="L1637" s="7"/>
      <c r="M1637" s="7"/>
      <c r="N1637" s="7"/>
      <c r="O1637" s="7"/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</row>
    <row r="1638" spans="1:26" x14ac:dyDescent="0.25">
      <c r="A1638" s="3">
        <v>2013</v>
      </c>
      <c r="B1638" s="3" t="s">
        <v>46</v>
      </c>
      <c r="C1638" s="3" t="s">
        <v>489</v>
      </c>
      <c r="D1638" s="3">
        <v>0</v>
      </c>
      <c r="E1638" s="3"/>
      <c r="F1638" s="3">
        <v>69.790000000000006</v>
      </c>
      <c r="G1638" s="7"/>
      <c r="H1638" s="7"/>
      <c r="I1638" s="7"/>
      <c r="J1638" s="7"/>
      <c r="K1638" s="7"/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</row>
    <row r="1639" spans="1:26" x14ac:dyDescent="0.25">
      <c r="A1639" s="3">
        <v>2013</v>
      </c>
      <c r="B1639" s="3" t="s">
        <v>46</v>
      </c>
      <c r="C1639" s="3" t="s">
        <v>490</v>
      </c>
      <c r="D1639" s="3">
        <v>6.29</v>
      </c>
      <c r="E1639" s="3"/>
      <c r="F1639" s="3">
        <v>67.55</v>
      </c>
      <c r="G1639" s="7"/>
      <c r="H1639" s="7"/>
      <c r="I1639" s="7"/>
      <c r="J1639" s="7"/>
      <c r="K1639" s="7"/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</row>
    <row r="1640" spans="1:26" x14ac:dyDescent="0.25">
      <c r="A1640" s="3">
        <v>2013</v>
      </c>
      <c r="B1640" s="3" t="s">
        <v>46</v>
      </c>
      <c r="C1640" s="3" t="s">
        <v>491</v>
      </c>
      <c r="D1640" s="3">
        <v>237.31</v>
      </c>
      <c r="E1640" s="3"/>
      <c r="F1640" s="3">
        <v>150.86000000000001</v>
      </c>
      <c r="G1640" s="7"/>
      <c r="H1640" s="7"/>
      <c r="I1640" s="7"/>
      <c r="J1640" s="7"/>
      <c r="K1640" s="7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</row>
    <row r="1641" spans="1:26" x14ac:dyDescent="0.25">
      <c r="A1641" s="3">
        <v>2013</v>
      </c>
      <c r="B1641" s="3" t="s">
        <v>46</v>
      </c>
      <c r="C1641" s="3" t="s">
        <v>492</v>
      </c>
      <c r="D1641" s="3">
        <v>0</v>
      </c>
      <c r="E1641" s="3"/>
      <c r="F1641" s="3">
        <v>468.41</v>
      </c>
      <c r="G1641" s="7"/>
      <c r="H1641" s="7"/>
      <c r="I1641" s="7"/>
      <c r="J1641" s="7"/>
      <c r="K1641" s="7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</row>
    <row r="1642" spans="1:26" x14ac:dyDescent="0.25">
      <c r="A1642" s="3">
        <v>2013</v>
      </c>
      <c r="B1642" s="3" t="s">
        <v>46</v>
      </c>
      <c r="C1642" s="3" t="s">
        <v>493</v>
      </c>
      <c r="D1642" s="3">
        <v>20.38</v>
      </c>
      <c r="E1642" s="3"/>
      <c r="F1642" s="3">
        <v>23.34</v>
      </c>
      <c r="G1642" s="7"/>
      <c r="H1642" s="7"/>
      <c r="I1642" s="7"/>
      <c r="J1642" s="7"/>
      <c r="K1642" s="7"/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</row>
    <row r="1643" spans="1:26" x14ac:dyDescent="0.25">
      <c r="A1643" s="3">
        <v>2013</v>
      </c>
      <c r="B1643" s="3" t="s">
        <v>46</v>
      </c>
      <c r="C1643" s="3" t="s">
        <v>494</v>
      </c>
      <c r="D1643" s="3">
        <v>92.09</v>
      </c>
      <c r="E1643" s="3"/>
      <c r="F1643" s="3">
        <v>640.49</v>
      </c>
      <c r="G1643" s="7"/>
      <c r="H1643" s="7"/>
      <c r="I1643" s="7"/>
      <c r="J1643" s="7"/>
      <c r="K1643" s="7"/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</row>
    <row r="1644" spans="1:26" x14ac:dyDescent="0.25">
      <c r="A1644" s="3">
        <v>2013</v>
      </c>
      <c r="B1644" s="3" t="s">
        <v>46</v>
      </c>
      <c r="C1644" s="3" t="s">
        <v>495</v>
      </c>
      <c r="D1644" s="3">
        <v>0</v>
      </c>
      <c r="E1644" s="3"/>
      <c r="F1644" s="3">
        <v>16.45</v>
      </c>
      <c r="G1644" s="7"/>
      <c r="H1644" s="7"/>
      <c r="I1644" s="7"/>
      <c r="J1644" s="7"/>
      <c r="K1644" s="7"/>
      <c r="L1644" s="7"/>
      <c r="M1644" s="7"/>
      <c r="N1644" s="7"/>
      <c r="O1644" s="7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</row>
    <row r="1645" spans="1:26" x14ac:dyDescent="0.25">
      <c r="A1645" s="3">
        <v>2013</v>
      </c>
      <c r="B1645" s="3" t="s">
        <v>46</v>
      </c>
      <c r="C1645" s="3" t="s">
        <v>496</v>
      </c>
      <c r="D1645" s="3">
        <v>44.74</v>
      </c>
      <c r="E1645" s="3"/>
      <c r="F1645" s="3">
        <v>4167.3</v>
      </c>
      <c r="G1645" s="7"/>
      <c r="H1645" s="7"/>
      <c r="I1645" s="7"/>
      <c r="J1645" s="7"/>
      <c r="K1645" s="7"/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</row>
    <row r="1646" spans="1:26" x14ac:dyDescent="0.25">
      <c r="A1646" s="3">
        <v>2013</v>
      </c>
      <c r="B1646" s="3" t="s">
        <v>46</v>
      </c>
      <c r="C1646" s="3" t="s">
        <v>497</v>
      </c>
      <c r="D1646" s="3">
        <v>0</v>
      </c>
      <c r="E1646" s="3"/>
      <c r="F1646" s="3">
        <v>0</v>
      </c>
      <c r="G1646" s="7"/>
      <c r="H1646" s="7"/>
      <c r="I1646" s="7"/>
      <c r="J1646" s="7"/>
      <c r="K1646" s="7"/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</row>
    <row r="1647" spans="1:26" x14ac:dyDescent="0.25">
      <c r="A1647" s="3">
        <v>2013</v>
      </c>
      <c r="B1647" s="3" t="s">
        <v>46</v>
      </c>
      <c r="C1647" s="3" t="s">
        <v>498</v>
      </c>
      <c r="D1647" s="3">
        <v>2.4500000000000002</v>
      </c>
      <c r="E1647" s="3"/>
      <c r="F1647" s="3">
        <v>3.31</v>
      </c>
      <c r="G1647" s="7"/>
      <c r="H1647" s="7"/>
      <c r="I1647" s="7"/>
      <c r="J1647" s="7"/>
      <c r="K1647" s="7"/>
      <c r="L1647" s="7"/>
      <c r="M1647" s="7"/>
      <c r="N1647" s="7"/>
      <c r="O1647" s="7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</row>
    <row r="1648" spans="1:26" x14ac:dyDescent="0.25">
      <c r="A1648" s="3">
        <v>2013</v>
      </c>
      <c r="B1648" s="3" t="s">
        <v>46</v>
      </c>
      <c r="C1648" s="3" t="s">
        <v>499</v>
      </c>
      <c r="D1648" s="3">
        <v>14.16</v>
      </c>
      <c r="E1648" s="3"/>
      <c r="F1648" s="3">
        <v>3.61</v>
      </c>
      <c r="G1648" s="7"/>
      <c r="H1648" s="7"/>
      <c r="I1648" s="7"/>
      <c r="J1648" s="7"/>
      <c r="K1648" s="7"/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</row>
    <row r="1649" spans="1:26" x14ac:dyDescent="0.25">
      <c r="A1649" s="3">
        <v>2013</v>
      </c>
      <c r="B1649" s="3" t="s">
        <v>46</v>
      </c>
      <c r="C1649" s="3" t="s">
        <v>500</v>
      </c>
      <c r="D1649" s="3">
        <v>0</v>
      </c>
      <c r="E1649" s="3"/>
      <c r="F1649" s="3">
        <v>37.26</v>
      </c>
      <c r="G1649" s="7"/>
      <c r="H1649" s="7"/>
      <c r="I1649" s="7"/>
      <c r="J1649" s="7"/>
      <c r="K1649" s="7"/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</row>
    <row r="1650" spans="1:26" x14ac:dyDescent="0.25">
      <c r="A1650" s="3">
        <v>2013</v>
      </c>
      <c r="B1650" s="3" t="s">
        <v>46</v>
      </c>
      <c r="C1650" s="3" t="s">
        <v>501</v>
      </c>
      <c r="D1650" s="3">
        <v>3379.36</v>
      </c>
      <c r="E1650" s="3"/>
      <c r="F1650" s="3">
        <v>2578.2199999999998</v>
      </c>
      <c r="G1650" s="7"/>
      <c r="H1650" s="7"/>
      <c r="I1650" s="7"/>
      <c r="J1650" s="7"/>
      <c r="K1650" s="7"/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</row>
    <row r="1651" spans="1:26" x14ac:dyDescent="0.25">
      <c r="A1651" s="3">
        <v>2013</v>
      </c>
      <c r="B1651" s="3" t="s">
        <v>46</v>
      </c>
      <c r="C1651" s="3" t="s">
        <v>502</v>
      </c>
      <c r="D1651" s="3">
        <v>5974.62</v>
      </c>
      <c r="E1651" s="3"/>
      <c r="F1651" s="3">
        <v>9143.8700000000008</v>
      </c>
      <c r="G1651" s="7"/>
      <c r="H1651" s="7"/>
      <c r="I1651" s="7"/>
      <c r="J1651" s="7"/>
      <c r="K1651" s="7"/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</row>
    <row r="1652" spans="1:26" x14ac:dyDescent="0.25">
      <c r="A1652" s="3">
        <v>2014</v>
      </c>
      <c r="B1652" s="3" t="s">
        <v>46</v>
      </c>
      <c r="C1652" s="3" t="s">
        <v>488</v>
      </c>
      <c r="D1652" s="3">
        <v>2781.17</v>
      </c>
      <c r="E1652" s="3">
        <v>0</v>
      </c>
      <c r="F1652" s="3">
        <v>1370.83</v>
      </c>
      <c r="G1652" s="7"/>
      <c r="H1652" s="7"/>
      <c r="I1652" s="7"/>
      <c r="J1652" s="7"/>
      <c r="K1652" s="7"/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</row>
    <row r="1653" spans="1:26" x14ac:dyDescent="0.25">
      <c r="A1653" s="3">
        <v>2014</v>
      </c>
      <c r="B1653" s="3" t="s">
        <v>46</v>
      </c>
      <c r="C1653" s="3" t="s">
        <v>489</v>
      </c>
      <c r="D1653" s="3">
        <v>0</v>
      </c>
      <c r="E1653" s="3">
        <v>0</v>
      </c>
      <c r="F1653" s="3">
        <v>84.59</v>
      </c>
      <c r="G1653" s="7"/>
      <c r="H1653" s="7"/>
      <c r="I1653" s="7"/>
      <c r="J1653" s="7"/>
      <c r="K1653" s="7"/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</row>
    <row r="1654" spans="1:26" x14ac:dyDescent="0.25">
      <c r="A1654" s="3">
        <v>2014</v>
      </c>
      <c r="B1654" s="3" t="s">
        <v>46</v>
      </c>
      <c r="C1654" s="3" t="s">
        <v>490</v>
      </c>
      <c r="D1654" s="3">
        <v>20.239999999999998</v>
      </c>
      <c r="E1654" s="3">
        <v>0</v>
      </c>
      <c r="F1654" s="3">
        <v>87.74</v>
      </c>
      <c r="G1654" s="7"/>
      <c r="H1654" s="7"/>
      <c r="I1654" s="7"/>
      <c r="J1654" s="7"/>
      <c r="K1654" s="7"/>
      <c r="L1654" s="7"/>
      <c r="M1654" s="7"/>
      <c r="N1654" s="7"/>
      <c r="O1654" s="7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</row>
    <row r="1655" spans="1:26" x14ac:dyDescent="0.25">
      <c r="A1655" s="3">
        <v>2014</v>
      </c>
      <c r="B1655" s="3" t="s">
        <v>46</v>
      </c>
      <c r="C1655" s="3" t="s">
        <v>491</v>
      </c>
      <c r="D1655" s="3">
        <v>321.14999999999998</v>
      </c>
      <c r="E1655" s="3">
        <v>0</v>
      </c>
      <c r="F1655" s="3">
        <v>243.67</v>
      </c>
      <c r="G1655" s="7"/>
      <c r="H1655" s="7"/>
      <c r="I1655" s="7"/>
      <c r="J1655" s="7"/>
      <c r="K1655" s="7"/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</row>
    <row r="1656" spans="1:26" x14ac:dyDescent="0.25">
      <c r="A1656" s="3">
        <v>2014</v>
      </c>
      <c r="B1656" s="3" t="s">
        <v>46</v>
      </c>
      <c r="C1656" s="3" t="s">
        <v>492</v>
      </c>
      <c r="D1656" s="3">
        <v>0</v>
      </c>
      <c r="E1656" s="3">
        <v>0</v>
      </c>
      <c r="F1656" s="3">
        <v>543.89</v>
      </c>
      <c r="G1656" s="7"/>
      <c r="H1656" s="7"/>
      <c r="I1656" s="7"/>
      <c r="J1656" s="7"/>
      <c r="K1656" s="7"/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</row>
    <row r="1657" spans="1:26" x14ac:dyDescent="0.25">
      <c r="A1657" s="3">
        <v>2014</v>
      </c>
      <c r="B1657" s="3" t="s">
        <v>46</v>
      </c>
      <c r="C1657" s="3" t="s">
        <v>493</v>
      </c>
      <c r="D1657" s="3">
        <v>9.9</v>
      </c>
      <c r="E1657" s="3">
        <v>0</v>
      </c>
      <c r="F1657" s="3">
        <v>180.72</v>
      </c>
      <c r="G1657" s="7"/>
      <c r="H1657" s="7"/>
      <c r="I1657" s="7"/>
      <c r="J1657" s="7"/>
      <c r="K1657" s="7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</row>
    <row r="1658" spans="1:26" x14ac:dyDescent="0.25">
      <c r="A1658" s="3">
        <v>2014</v>
      </c>
      <c r="B1658" s="3" t="s">
        <v>46</v>
      </c>
      <c r="C1658" s="3" t="s">
        <v>494</v>
      </c>
      <c r="D1658" s="3">
        <v>573.82000000000005</v>
      </c>
      <c r="E1658" s="3">
        <v>0</v>
      </c>
      <c r="F1658" s="3">
        <v>71.94</v>
      </c>
      <c r="G1658" s="7"/>
      <c r="H1658" s="7"/>
      <c r="I1658" s="7"/>
      <c r="J1658" s="7"/>
      <c r="K1658" s="7"/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</row>
    <row r="1659" spans="1:26" x14ac:dyDescent="0.25">
      <c r="A1659" s="3">
        <v>2014</v>
      </c>
      <c r="B1659" s="3" t="s">
        <v>46</v>
      </c>
      <c r="C1659" s="3" t="s">
        <v>495</v>
      </c>
      <c r="D1659" s="3">
        <v>0</v>
      </c>
      <c r="E1659" s="3">
        <v>0</v>
      </c>
      <c r="F1659" s="3">
        <v>57.5</v>
      </c>
      <c r="G1659" s="7"/>
      <c r="H1659" s="7"/>
      <c r="I1659" s="7"/>
      <c r="J1659" s="7"/>
      <c r="K1659" s="7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</row>
    <row r="1660" spans="1:26" x14ac:dyDescent="0.25">
      <c r="A1660" s="3">
        <v>2014</v>
      </c>
      <c r="B1660" s="3" t="s">
        <v>46</v>
      </c>
      <c r="C1660" s="3" t="s">
        <v>496</v>
      </c>
      <c r="D1660" s="3">
        <v>30.4</v>
      </c>
      <c r="E1660" s="3">
        <v>0</v>
      </c>
      <c r="F1660" s="3">
        <v>6904.25</v>
      </c>
      <c r="G1660" s="7"/>
      <c r="H1660" s="7"/>
      <c r="I1660" s="7"/>
      <c r="J1660" s="7"/>
      <c r="K1660" s="7"/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</row>
    <row r="1661" spans="1:26" x14ac:dyDescent="0.25">
      <c r="A1661" s="3">
        <v>2014</v>
      </c>
      <c r="B1661" s="3" t="s">
        <v>46</v>
      </c>
      <c r="C1661" s="3" t="s">
        <v>497</v>
      </c>
      <c r="D1661" s="3">
        <v>0</v>
      </c>
      <c r="E1661" s="3">
        <v>0</v>
      </c>
      <c r="F1661" s="3">
        <v>0</v>
      </c>
      <c r="G1661" s="7"/>
      <c r="H1661" s="7"/>
      <c r="I1661" s="7"/>
      <c r="J1661" s="7"/>
      <c r="K1661" s="7"/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</row>
    <row r="1662" spans="1:26" x14ac:dyDescent="0.25">
      <c r="A1662" s="3">
        <v>2014</v>
      </c>
      <c r="B1662" s="3" t="s">
        <v>46</v>
      </c>
      <c r="C1662" s="3" t="s">
        <v>498</v>
      </c>
      <c r="D1662" s="3">
        <v>9.11</v>
      </c>
      <c r="E1662" s="3">
        <v>0</v>
      </c>
      <c r="F1662" s="3">
        <v>0.88</v>
      </c>
      <c r="G1662" s="7"/>
      <c r="H1662" s="7"/>
      <c r="I1662" s="7"/>
      <c r="J1662" s="7"/>
      <c r="K1662" s="7"/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</row>
    <row r="1663" spans="1:26" x14ac:dyDescent="0.25">
      <c r="A1663" s="3">
        <v>2014</v>
      </c>
      <c r="B1663" s="3" t="s">
        <v>46</v>
      </c>
      <c r="C1663" s="3" t="s">
        <v>499</v>
      </c>
      <c r="D1663" s="3">
        <v>38.14</v>
      </c>
      <c r="E1663" s="3">
        <v>0</v>
      </c>
      <c r="F1663" s="3">
        <v>14.49</v>
      </c>
      <c r="G1663" s="7"/>
      <c r="H1663" s="7"/>
      <c r="I1663" s="7"/>
      <c r="J1663" s="7"/>
      <c r="K1663" s="7"/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</row>
    <row r="1664" spans="1:26" x14ac:dyDescent="0.25">
      <c r="A1664" s="3">
        <v>2014</v>
      </c>
      <c r="B1664" s="3" t="s">
        <v>46</v>
      </c>
      <c r="C1664" s="3" t="s">
        <v>500</v>
      </c>
      <c r="D1664" s="3">
        <v>0</v>
      </c>
      <c r="E1664" s="3">
        <v>0</v>
      </c>
      <c r="F1664" s="3">
        <v>1023.93</v>
      </c>
      <c r="G1664" s="7"/>
      <c r="H1664" s="7"/>
      <c r="I1664" s="7"/>
      <c r="J1664" s="7"/>
      <c r="K1664" s="7"/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</row>
    <row r="1665" spans="1:26" x14ac:dyDescent="0.25">
      <c r="A1665" s="3">
        <v>2014</v>
      </c>
      <c r="B1665" s="3" t="s">
        <v>46</v>
      </c>
      <c r="C1665" s="3" t="s">
        <v>501</v>
      </c>
      <c r="D1665" s="3">
        <v>7830.44</v>
      </c>
      <c r="E1665" s="3">
        <v>0</v>
      </c>
      <c r="F1665" s="3">
        <v>286.92</v>
      </c>
      <c r="G1665" s="7"/>
      <c r="H1665" s="7"/>
      <c r="I1665" s="7"/>
      <c r="J1665" s="7"/>
      <c r="K1665" s="7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</row>
    <row r="1666" spans="1:26" x14ac:dyDescent="0.25">
      <c r="A1666" s="3">
        <v>2014</v>
      </c>
      <c r="B1666" s="3" t="s">
        <v>46</v>
      </c>
      <c r="C1666" s="3" t="s">
        <v>502</v>
      </c>
      <c r="D1666" s="3">
        <v>11614.37</v>
      </c>
      <c r="E1666" s="3">
        <v>0</v>
      </c>
      <c r="F1666" s="3">
        <v>10871.35</v>
      </c>
      <c r="G1666" s="7"/>
      <c r="H1666" s="7"/>
      <c r="I1666" s="7"/>
      <c r="J1666" s="7"/>
      <c r="K1666" s="7"/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</row>
    <row r="1667" spans="1:26" x14ac:dyDescent="0.25">
      <c r="A1667" s="3">
        <v>2015</v>
      </c>
      <c r="B1667" s="3" t="s">
        <v>46</v>
      </c>
      <c r="C1667" s="3" t="s">
        <v>488</v>
      </c>
      <c r="D1667" s="3">
        <v>5017.66</v>
      </c>
      <c r="E1667" s="3">
        <v>59.2</v>
      </c>
      <c r="F1667" s="3">
        <v>892.47</v>
      </c>
      <c r="G1667" s="7"/>
      <c r="H1667" s="7"/>
      <c r="I1667" s="7"/>
      <c r="J1667" s="7"/>
      <c r="K1667" s="7"/>
      <c r="L1667" s="7"/>
      <c r="M1667" s="7"/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</row>
    <row r="1668" spans="1:26" x14ac:dyDescent="0.25">
      <c r="A1668" s="3">
        <v>2015</v>
      </c>
      <c r="B1668" s="3" t="s">
        <v>46</v>
      </c>
      <c r="C1668" s="3" t="s">
        <v>489</v>
      </c>
      <c r="D1668" s="3">
        <v>0</v>
      </c>
      <c r="E1668" s="3">
        <v>9.36</v>
      </c>
      <c r="F1668" s="3">
        <v>272.89</v>
      </c>
      <c r="G1668" s="7"/>
      <c r="H1668" s="7"/>
      <c r="I1668" s="7"/>
      <c r="J1668" s="7"/>
      <c r="K1668" s="7"/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</row>
    <row r="1669" spans="1:26" x14ac:dyDescent="0.25">
      <c r="A1669" s="3">
        <v>2015</v>
      </c>
      <c r="B1669" s="3" t="s">
        <v>46</v>
      </c>
      <c r="C1669" s="3" t="s">
        <v>490</v>
      </c>
      <c r="D1669" s="3">
        <v>31.8</v>
      </c>
      <c r="E1669" s="3">
        <v>6.67</v>
      </c>
      <c r="F1669" s="3">
        <v>97.66</v>
      </c>
      <c r="G1669" s="7"/>
      <c r="H1669" s="7"/>
      <c r="I1669" s="7"/>
      <c r="J1669" s="7"/>
      <c r="K1669" s="7"/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</row>
    <row r="1670" spans="1:26" x14ac:dyDescent="0.25">
      <c r="A1670" s="3">
        <v>2015</v>
      </c>
      <c r="B1670" s="3" t="s">
        <v>46</v>
      </c>
      <c r="C1670" s="3" t="s">
        <v>491</v>
      </c>
      <c r="D1670" s="3">
        <v>290.58</v>
      </c>
      <c r="E1670" s="3">
        <v>12.54</v>
      </c>
      <c r="F1670" s="3">
        <v>95.79</v>
      </c>
      <c r="G1670" s="7"/>
      <c r="H1670" s="7"/>
      <c r="I1670" s="7"/>
      <c r="J1670" s="7"/>
      <c r="K1670" s="7"/>
      <c r="L1670" s="7"/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</row>
    <row r="1671" spans="1:26" x14ac:dyDescent="0.25">
      <c r="A1671" s="3">
        <v>2015</v>
      </c>
      <c r="B1671" s="3" t="s">
        <v>46</v>
      </c>
      <c r="C1671" s="3" t="s">
        <v>492</v>
      </c>
      <c r="D1671" s="3">
        <v>743.32</v>
      </c>
      <c r="E1671" s="3">
        <v>42.62</v>
      </c>
      <c r="F1671" s="3">
        <v>382.59</v>
      </c>
      <c r="G1671" s="7"/>
      <c r="H1671" s="7"/>
      <c r="I1671" s="7"/>
      <c r="J1671" s="7"/>
      <c r="K1671" s="7"/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</row>
    <row r="1672" spans="1:26" x14ac:dyDescent="0.25">
      <c r="A1672" s="3">
        <v>2015</v>
      </c>
      <c r="B1672" s="3" t="s">
        <v>46</v>
      </c>
      <c r="C1672" s="3" t="s">
        <v>493</v>
      </c>
      <c r="D1672" s="3">
        <v>9.85</v>
      </c>
      <c r="E1672" s="3">
        <v>2.2400000000000002</v>
      </c>
      <c r="F1672" s="3">
        <v>25.46</v>
      </c>
      <c r="G1672" s="7"/>
      <c r="H1672" s="7"/>
      <c r="I1672" s="7"/>
      <c r="J1672" s="7"/>
      <c r="K1672" s="7"/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</row>
    <row r="1673" spans="1:26" x14ac:dyDescent="0.25">
      <c r="A1673" s="3">
        <v>2015</v>
      </c>
      <c r="B1673" s="3" t="s">
        <v>46</v>
      </c>
      <c r="C1673" s="3" t="s">
        <v>494</v>
      </c>
      <c r="D1673" s="3">
        <v>140.78</v>
      </c>
      <c r="E1673" s="3">
        <v>16.63</v>
      </c>
      <c r="F1673" s="3">
        <v>500.89</v>
      </c>
      <c r="G1673" s="7"/>
      <c r="H1673" s="7"/>
      <c r="I1673" s="7"/>
      <c r="J1673" s="7"/>
      <c r="K1673" s="7"/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</row>
    <row r="1674" spans="1:26" x14ac:dyDescent="0.25">
      <c r="A1674" s="3">
        <v>2015</v>
      </c>
      <c r="B1674" s="3" t="s">
        <v>46</v>
      </c>
      <c r="C1674" s="3" t="s">
        <v>495</v>
      </c>
      <c r="D1674" s="3">
        <v>184.46</v>
      </c>
      <c r="E1674" s="3">
        <v>11.01</v>
      </c>
      <c r="F1674" s="3">
        <v>2.17</v>
      </c>
      <c r="G1674" s="7"/>
      <c r="H1674" s="7"/>
      <c r="I1674" s="7"/>
      <c r="J1674" s="7"/>
      <c r="K1674" s="7"/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</row>
    <row r="1675" spans="1:26" x14ac:dyDescent="0.25">
      <c r="A1675" s="3">
        <v>2015</v>
      </c>
      <c r="B1675" s="3" t="s">
        <v>46</v>
      </c>
      <c r="C1675" s="3" t="s">
        <v>496</v>
      </c>
      <c r="D1675" s="3">
        <v>47.59</v>
      </c>
      <c r="E1675" s="3">
        <v>49.24</v>
      </c>
      <c r="F1675" s="3">
        <v>1283.6400000000001</v>
      </c>
      <c r="G1675" s="7"/>
      <c r="H1675" s="7"/>
      <c r="I1675" s="7"/>
      <c r="J1675" s="7"/>
      <c r="K1675" s="7"/>
      <c r="L1675" s="7"/>
      <c r="M1675" s="7"/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</row>
    <row r="1676" spans="1:26" x14ac:dyDescent="0.25">
      <c r="A1676" s="3">
        <v>2015</v>
      </c>
      <c r="B1676" s="3" t="s">
        <v>46</v>
      </c>
      <c r="C1676" s="3" t="s">
        <v>497</v>
      </c>
      <c r="D1676" s="3">
        <v>0</v>
      </c>
      <c r="E1676" s="3">
        <v>7.0000000000000007E-2</v>
      </c>
      <c r="F1676" s="3">
        <v>0</v>
      </c>
      <c r="G1676" s="7"/>
      <c r="H1676" s="7"/>
      <c r="I1676" s="7"/>
      <c r="J1676" s="7"/>
      <c r="K1676" s="7"/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</row>
    <row r="1677" spans="1:26" x14ac:dyDescent="0.25">
      <c r="A1677" s="3">
        <v>2015</v>
      </c>
      <c r="B1677" s="3" t="s">
        <v>46</v>
      </c>
      <c r="C1677" s="3" t="s">
        <v>498</v>
      </c>
      <c r="D1677" s="3">
        <v>121.07</v>
      </c>
      <c r="E1677" s="3">
        <v>0</v>
      </c>
      <c r="F1677" s="3">
        <v>1.65</v>
      </c>
      <c r="G1677" s="7"/>
      <c r="H1677" s="7"/>
      <c r="I1677" s="7"/>
      <c r="J1677" s="7"/>
      <c r="K1677" s="7"/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</row>
    <row r="1678" spans="1:26" x14ac:dyDescent="0.25">
      <c r="A1678" s="3">
        <v>2015</v>
      </c>
      <c r="B1678" s="3" t="s">
        <v>46</v>
      </c>
      <c r="C1678" s="3" t="s">
        <v>499</v>
      </c>
      <c r="D1678" s="3">
        <v>17.11</v>
      </c>
      <c r="E1678" s="3">
        <v>1.5</v>
      </c>
      <c r="F1678" s="3">
        <v>9.7100000000000009</v>
      </c>
      <c r="G1678" s="7"/>
      <c r="H1678" s="7"/>
      <c r="I1678" s="7"/>
      <c r="J1678" s="7"/>
      <c r="K1678" s="7"/>
      <c r="L1678" s="7"/>
      <c r="M1678" s="7"/>
      <c r="N1678" s="7"/>
      <c r="O1678" s="7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</row>
    <row r="1679" spans="1:26" x14ac:dyDescent="0.25">
      <c r="A1679" s="3">
        <v>2015</v>
      </c>
      <c r="B1679" s="3" t="s">
        <v>46</v>
      </c>
      <c r="C1679" s="3" t="s">
        <v>500</v>
      </c>
      <c r="D1679" s="3">
        <v>0</v>
      </c>
      <c r="E1679" s="3">
        <v>0</v>
      </c>
      <c r="F1679" s="3">
        <v>47.21</v>
      </c>
      <c r="G1679" s="7"/>
      <c r="H1679" s="7"/>
      <c r="I1679" s="7"/>
      <c r="J1679" s="7"/>
      <c r="K1679" s="7"/>
      <c r="L1679" s="7"/>
      <c r="M1679" s="7"/>
      <c r="N1679" s="7"/>
      <c r="O1679" s="7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</row>
    <row r="1680" spans="1:26" x14ac:dyDescent="0.25">
      <c r="A1680" s="3">
        <v>2015</v>
      </c>
      <c r="B1680" s="3" t="s">
        <v>46</v>
      </c>
      <c r="C1680" s="3" t="s">
        <v>501</v>
      </c>
      <c r="D1680" s="3">
        <v>5775.16</v>
      </c>
      <c r="E1680" s="3">
        <v>23.16</v>
      </c>
      <c r="F1680" s="3">
        <v>5280.92</v>
      </c>
      <c r="G1680" s="7"/>
      <c r="H1680" s="7"/>
      <c r="I1680" s="7"/>
      <c r="J1680" s="7"/>
      <c r="K1680" s="7"/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</row>
    <row r="1681" spans="1:26" x14ac:dyDescent="0.25">
      <c r="A1681" s="3">
        <v>2015</v>
      </c>
      <c r="B1681" s="3" t="s">
        <v>46</v>
      </c>
      <c r="C1681" s="3" t="s">
        <v>502</v>
      </c>
      <c r="D1681" s="3">
        <v>12379.38</v>
      </c>
      <c r="E1681" s="3">
        <v>234.24</v>
      </c>
      <c r="F1681" s="3">
        <v>8893.0499999999993</v>
      </c>
      <c r="G1681" s="7"/>
      <c r="H1681" s="7"/>
      <c r="I1681" s="7"/>
      <c r="J1681" s="7"/>
      <c r="K1681" s="7"/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</row>
    <row r="1682" spans="1:26" x14ac:dyDescent="0.25">
      <c r="A1682" s="3">
        <v>2016</v>
      </c>
      <c r="B1682" s="3" t="s">
        <v>46</v>
      </c>
      <c r="C1682" s="3" t="s">
        <v>488</v>
      </c>
      <c r="D1682" s="4">
        <v>5792.41</v>
      </c>
      <c r="E1682" s="3">
        <v>69.16</v>
      </c>
      <c r="F1682" s="4">
        <v>1772.19</v>
      </c>
      <c r="G1682" s="7"/>
      <c r="H1682" s="7"/>
      <c r="I1682" s="7"/>
      <c r="J1682" s="7"/>
      <c r="K1682" s="7"/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</row>
    <row r="1683" spans="1:26" x14ac:dyDescent="0.25">
      <c r="A1683" s="3">
        <v>2016</v>
      </c>
      <c r="B1683" s="3" t="s">
        <v>46</v>
      </c>
      <c r="C1683" s="3" t="s">
        <v>489</v>
      </c>
      <c r="D1683" s="3">
        <v>0</v>
      </c>
      <c r="E1683" s="3">
        <v>5.33</v>
      </c>
      <c r="F1683" s="3">
        <v>42.62</v>
      </c>
      <c r="G1683" s="7"/>
      <c r="H1683" s="7"/>
      <c r="I1683" s="7"/>
      <c r="J1683" s="7"/>
      <c r="K1683" s="7"/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</row>
    <row r="1684" spans="1:26" x14ac:dyDescent="0.25">
      <c r="A1684" s="3">
        <v>2016</v>
      </c>
      <c r="B1684" s="3" t="s">
        <v>46</v>
      </c>
      <c r="C1684" s="3" t="s">
        <v>490</v>
      </c>
      <c r="D1684" s="3">
        <v>358.08</v>
      </c>
      <c r="E1684" s="3">
        <v>0.1</v>
      </c>
      <c r="F1684" s="3">
        <v>49.78</v>
      </c>
      <c r="G1684" s="7"/>
      <c r="H1684" s="7"/>
      <c r="I1684" s="7"/>
      <c r="J1684" s="7"/>
      <c r="K1684" s="7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</row>
    <row r="1685" spans="1:26" x14ac:dyDescent="0.25">
      <c r="A1685" s="3">
        <v>2016</v>
      </c>
      <c r="B1685" s="3" t="s">
        <v>46</v>
      </c>
      <c r="C1685" s="3" t="s">
        <v>491</v>
      </c>
      <c r="D1685" s="3">
        <v>319.97000000000003</v>
      </c>
      <c r="E1685" s="3">
        <v>16.190000000000001</v>
      </c>
      <c r="F1685" s="3">
        <v>38.18</v>
      </c>
      <c r="G1685" s="7"/>
      <c r="H1685" s="7"/>
      <c r="I1685" s="7"/>
      <c r="J1685" s="7"/>
      <c r="K1685" s="7"/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</row>
    <row r="1686" spans="1:26" x14ac:dyDescent="0.25">
      <c r="A1686" s="3">
        <v>2016</v>
      </c>
      <c r="B1686" s="3" t="s">
        <v>46</v>
      </c>
      <c r="C1686" s="3" t="s">
        <v>492</v>
      </c>
      <c r="D1686" s="4">
        <v>2104.52</v>
      </c>
      <c r="E1686" s="3">
        <v>44.41</v>
      </c>
      <c r="F1686" s="3">
        <v>316.07</v>
      </c>
      <c r="G1686" s="7"/>
      <c r="H1686" s="7"/>
      <c r="I1686" s="7"/>
      <c r="J1686" s="7"/>
      <c r="K1686" s="7"/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</row>
    <row r="1687" spans="1:26" x14ac:dyDescent="0.25">
      <c r="A1687" s="3">
        <v>2016</v>
      </c>
      <c r="B1687" s="3" t="s">
        <v>46</v>
      </c>
      <c r="C1687" s="3" t="s">
        <v>493</v>
      </c>
      <c r="D1687" s="3">
        <v>6.36</v>
      </c>
      <c r="E1687" s="3">
        <v>8.27</v>
      </c>
      <c r="F1687" s="3">
        <v>16.940000000000001</v>
      </c>
      <c r="G1687" s="7"/>
      <c r="H1687" s="7"/>
      <c r="I1687" s="7"/>
      <c r="J1687" s="7"/>
      <c r="K1687" s="7"/>
      <c r="L1687" s="7"/>
      <c r="M1687" s="7"/>
      <c r="N1687" s="7"/>
      <c r="O1687" s="7"/>
      <c r="P1687" s="7"/>
      <c r="Q1687" s="7"/>
      <c r="R1687" s="7"/>
      <c r="S1687" s="7"/>
      <c r="T1687" s="7"/>
      <c r="U1687" s="7"/>
      <c r="V1687" s="7"/>
      <c r="W1687" s="7"/>
      <c r="X1687" s="7"/>
      <c r="Y1687" s="7"/>
      <c r="Z1687" s="7"/>
    </row>
    <row r="1688" spans="1:26" x14ac:dyDescent="0.25">
      <c r="A1688" s="3">
        <v>2016</v>
      </c>
      <c r="B1688" s="3" t="s">
        <v>46</v>
      </c>
      <c r="C1688" s="3" t="s">
        <v>494</v>
      </c>
      <c r="D1688" s="3">
        <v>56.8</v>
      </c>
      <c r="E1688" s="3">
        <v>176.07</v>
      </c>
      <c r="F1688" s="3">
        <v>326.93</v>
      </c>
      <c r="G1688" s="7"/>
      <c r="H1688" s="7"/>
      <c r="I1688" s="7"/>
      <c r="J1688" s="7"/>
      <c r="K1688" s="7"/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</row>
    <row r="1689" spans="1:26" x14ac:dyDescent="0.25">
      <c r="A1689" s="3">
        <v>2016</v>
      </c>
      <c r="B1689" s="3" t="s">
        <v>46</v>
      </c>
      <c r="C1689" s="3" t="s">
        <v>495</v>
      </c>
      <c r="D1689" s="3">
        <v>0</v>
      </c>
      <c r="E1689" s="3">
        <v>114.9</v>
      </c>
      <c r="F1689" s="3">
        <v>9.5399999999999991</v>
      </c>
      <c r="G1689" s="7"/>
      <c r="H1689" s="7"/>
      <c r="I1689" s="7"/>
      <c r="J1689" s="7"/>
      <c r="K1689" s="7"/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</row>
    <row r="1690" spans="1:26" x14ac:dyDescent="0.25">
      <c r="A1690" s="3">
        <v>2016</v>
      </c>
      <c r="B1690" s="3" t="s">
        <v>46</v>
      </c>
      <c r="C1690" s="3" t="s">
        <v>496</v>
      </c>
      <c r="D1690" s="3">
        <v>124.74</v>
      </c>
      <c r="E1690" s="4">
        <v>1332.8</v>
      </c>
      <c r="F1690" s="4">
        <v>1265.71</v>
      </c>
      <c r="G1690" s="7"/>
      <c r="H1690" s="7"/>
      <c r="I1690" s="7"/>
      <c r="J1690" s="7"/>
      <c r="K1690" s="7"/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</row>
    <row r="1691" spans="1:26" x14ac:dyDescent="0.25">
      <c r="A1691" s="3">
        <v>2016</v>
      </c>
      <c r="B1691" s="3" t="s">
        <v>46</v>
      </c>
      <c r="C1691" s="3" t="s">
        <v>497</v>
      </c>
      <c r="D1691" s="3">
        <v>0</v>
      </c>
      <c r="E1691" s="3">
        <v>0</v>
      </c>
      <c r="F1691" s="3">
        <v>0</v>
      </c>
      <c r="G1691" s="7"/>
      <c r="H1691" s="7"/>
      <c r="I1691" s="7"/>
      <c r="J1691" s="7"/>
      <c r="K1691" s="7"/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</row>
    <row r="1692" spans="1:26" x14ac:dyDescent="0.25">
      <c r="A1692" s="3">
        <v>2016</v>
      </c>
      <c r="B1692" s="3" t="s">
        <v>46</v>
      </c>
      <c r="C1692" s="3" t="s">
        <v>498</v>
      </c>
      <c r="D1692" s="3">
        <v>19.84</v>
      </c>
      <c r="E1692" s="3">
        <v>1.1000000000000001</v>
      </c>
      <c r="F1692" s="3">
        <v>1.72</v>
      </c>
      <c r="G1692" s="7"/>
      <c r="H1692" s="7"/>
      <c r="I1692" s="7"/>
      <c r="J1692" s="7"/>
      <c r="K1692" s="7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</row>
    <row r="1693" spans="1:26" x14ac:dyDescent="0.25">
      <c r="A1693" s="3">
        <v>2016</v>
      </c>
      <c r="B1693" s="3" t="s">
        <v>46</v>
      </c>
      <c r="C1693" s="3" t="s">
        <v>499</v>
      </c>
      <c r="D1693" s="3">
        <v>2.98</v>
      </c>
      <c r="E1693" s="3">
        <v>0</v>
      </c>
      <c r="F1693" s="3">
        <v>4.75</v>
      </c>
      <c r="G1693" s="7"/>
      <c r="H1693" s="7"/>
      <c r="I1693" s="7"/>
      <c r="J1693" s="7"/>
      <c r="K1693" s="7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</row>
    <row r="1694" spans="1:26" x14ac:dyDescent="0.25">
      <c r="A1694" s="3">
        <v>2016</v>
      </c>
      <c r="B1694" s="3" t="s">
        <v>46</v>
      </c>
      <c r="C1694" s="3" t="s">
        <v>500</v>
      </c>
      <c r="D1694" s="3">
        <v>0</v>
      </c>
      <c r="E1694" s="3">
        <v>0</v>
      </c>
      <c r="F1694" s="3">
        <v>35.85</v>
      </c>
      <c r="G1694" s="7"/>
      <c r="H1694" s="7"/>
      <c r="I1694" s="7"/>
      <c r="J1694" s="7"/>
      <c r="K1694" s="7"/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</row>
    <row r="1695" spans="1:26" x14ac:dyDescent="0.25">
      <c r="A1695" s="3">
        <v>2016</v>
      </c>
      <c r="B1695" s="3" t="s">
        <v>46</v>
      </c>
      <c r="C1695" s="3" t="s">
        <v>501</v>
      </c>
      <c r="D1695" s="4">
        <v>8785.7000000000007</v>
      </c>
      <c r="E1695" s="3">
        <v>174.25</v>
      </c>
      <c r="F1695" s="4">
        <v>4326.24</v>
      </c>
      <c r="G1695" s="7"/>
      <c r="H1695" s="7"/>
      <c r="I1695" s="7"/>
      <c r="J1695" s="7"/>
      <c r="K1695" s="7"/>
      <c r="L1695" s="7"/>
      <c r="M1695" s="7"/>
      <c r="N1695" s="7"/>
      <c r="O1695" s="7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</row>
    <row r="1696" spans="1:26" x14ac:dyDescent="0.25">
      <c r="A1696" s="3">
        <v>2016</v>
      </c>
      <c r="B1696" s="3" t="s">
        <v>46</v>
      </c>
      <c r="C1696" s="3" t="s">
        <v>502</v>
      </c>
      <c r="D1696" s="3">
        <v>17571.400000000001</v>
      </c>
      <c r="E1696" s="3">
        <v>1942.58</v>
      </c>
      <c r="F1696" s="3">
        <v>8206.52</v>
      </c>
      <c r="G1696" s="7"/>
      <c r="H1696" s="7"/>
      <c r="I1696" s="7"/>
      <c r="J1696" s="7"/>
      <c r="K1696" s="7"/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</row>
    <row r="1697" spans="1:26" x14ac:dyDescent="0.25">
      <c r="A1697" s="3">
        <v>2017</v>
      </c>
      <c r="B1697" s="3" t="s">
        <v>46</v>
      </c>
      <c r="C1697" s="3" t="s">
        <v>488</v>
      </c>
      <c r="D1697" s="4">
        <v>3476.12</v>
      </c>
      <c r="E1697" s="3">
        <v>81.13</v>
      </c>
      <c r="F1697" s="4">
        <v>1254.9100000000001</v>
      </c>
      <c r="G1697" s="7"/>
      <c r="H1697" s="7"/>
      <c r="I1697" s="7"/>
      <c r="J1697" s="7"/>
      <c r="K1697" s="7"/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</row>
    <row r="1698" spans="1:26" x14ac:dyDescent="0.25">
      <c r="A1698" s="3">
        <v>2017</v>
      </c>
      <c r="B1698" s="3" t="s">
        <v>46</v>
      </c>
      <c r="C1698" s="3" t="s">
        <v>489</v>
      </c>
      <c r="D1698" s="3">
        <v>0</v>
      </c>
      <c r="E1698" s="3">
        <v>17.760000000000002</v>
      </c>
      <c r="F1698" s="3">
        <v>510.37</v>
      </c>
      <c r="G1698" s="7"/>
      <c r="H1698" s="7"/>
      <c r="I1698" s="7"/>
      <c r="J1698" s="7"/>
      <c r="K1698" s="7"/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</row>
    <row r="1699" spans="1:26" x14ac:dyDescent="0.25">
      <c r="A1699" s="3">
        <v>2017</v>
      </c>
      <c r="B1699" s="3" t="s">
        <v>46</v>
      </c>
      <c r="C1699" s="3" t="s">
        <v>490</v>
      </c>
      <c r="D1699" s="3">
        <v>20.329999999999998</v>
      </c>
      <c r="E1699" s="3">
        <v>13.4</v>
      </c>
      <c r="F1699" s="3">
        <v>43.6</v>
      </c>
      <c r="G1699" s="7"/>
      <c r="H1699" s="7"/>
      <c r="I1699" s="7"/>
      <c r="J1699" s="7"/>
      <c r="K1699" s="7"/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</row>
    <row r="1700" spans="1:26" x14ac:dyDescent="0.25">
      <c r="A1700" s="3">
        <v>2017</v>
      </c>
      <c r="B1700" s="3" t="s">
        <v>46</v>
      </c>
      <c r="C1700" s="3" t="s">
        <v>491</v>
      </c>
      <c r="D1700" s="3">
        <v>269.45999999999998</v>
      </c>
      <c r="E1700" s="3">
        <v>224.36</v>
      </c>
      <c r="F1700" s="3">
        <v>175</v>
      </c>
      <c r="G1700" s="7"/>
      <c r="H1700" s="7"/>
      <c r="I1700" s="7"/>
      <c r="J1700" s="7"/>
      <c r="K1700" s="7"/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</row>
    <row r="1701" spans="1:26" x14ac:dyDescent="0.25">
      <c r="A1701" s="3">
        <v>2017</v>
      </c>
      <c r="B1701" s="3" t="s">
        <v>46</v>
      </c>
      <c r="C1701" s="3" t="s">
        <v>492</v>
      </c>
      <c r="D1701" s="3">
        <v>278.72000000000003</v>
      </c>
      <c r="E1701" s="3">
        <v>222.53</v>
      </c>
      <c r="F1701" s="3">
        <v>289.52999999999997</v>
      </c>
      <c r="G1701" s="7"/>
      <c r="H1701" s="7"/>
      <c r="I1701" s="7"/>
      <c r="J1701" s="7"/>
      <c r="K1701" s="7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</row>
    <row r="1702" spans="1:26" x14ac:dyDescent="0.25">
      <c r="A1702" s="3">
        <v>2017</v>
      </c>
      <c r="B1702" s="3" t="s">
        <v>46</v>
      </c>
      <c r="C1702" s="3" t="s">
        <v>493</v>
      </c>
      <c r="D1702" s="3">
        <v>8.42</v>
      </c>
      <c r="E1702" s="3">
        <v>0</v>
      </c>
      <c r="F1702" s="3">
        <v>70.7</v>
      </c>
      <c r="G1702" s="7"/>
      <c r="H1702" s="7"/>
      <c r="I1702" s="7"/>
      <c r="J1702" s="7"/>
      <c r="K1702" s="7"/>
      <c r="L1702" s="7"/>
      <c r="M1702" s="7"/>
      <c r="N1702" s="7"/>
      <c r="O1702" s="7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</row>
    <row r="1703" spans="1:26" x14ac:dyDescent="0.25">
      <c r="A1703" s="3">
        <v>2017</v>
      </c>
      <c r="B1703" s="3" t="s">
        <v>46</v>
      </c>
      <c r="C1703" s="3" t="s">
        <v>494</v>
      </c>
      <c r="D1703" s="3">
        <v>229.19</v>
      </c>
      <c r="E1703" s="3">
        <v>224.31</v>
      </c>
      <c r="F1703" s="3">
        <v>807.87</v>
      </c>
      <c r="G1703" s="7"/>
      <c r="H1703" s="7"/>
      <c r="I1703" s="7"/>
      <c r="J1703" s="7"/>
      <c r="K1703" s="7"/>
      <c r="L1703" s="7"/>
      <c r="M1703" s="7"/>
      <c r="N1703" s="7"/>
      <c r="O1703" s="7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</row>
    <row r="1704" spans="1:26" x14ac:dyDescent="0.25">
      <c r="A1704" s="3">
        <v>2017</v>
      </c>
      <c r="B1704" s="3" t="s">
        <v>46</v>
      </c>
      <c r="C1704" s="3" t="s">
        <v>495</v>
      </c>
      <c r="D1704" s="3">
        <v>0</v>
      </c>
      <c r="E1704" s="3">
        <v>114</v>
      </c>
      <c r="F1704" s="3">
        <v>868.18</v>
      </c>
      <c r="G1704" s="7"/>
      <c r="H1704" s="7"/>
      <c r="I1704" s="7"/>
      <c r="J1704" s="7"/>
      <c r="K1704" s="7"/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</row>
    <row r="1705" spans="1:26" x14ac:dyDescent="0.25">
      <c r="A1705" s="3">
        <v>2017</v>
      </c>
      <c r="B1705" s="3" t="s">
        <v>46</v>
      </c>
      <c r="C1705" s="3" t="s">
        <v>496</v>
      </c>
      <c r="D1705" s="3">
        <v>41.06</v>
      </c>
      <c r="E1705" s="3">
        <v>523.96</v>
      </c>
      <c r="F1705" s="3">
        <v>706.9</v>
      </c>
      <c r="G1705" s="7"/>
      <c r="H1705" s="7"/>
      <c r="I1705" s="7"/>
      <c r="J1705" s="7"/>
      <c r="K1705" s="7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</row>
    <row r="1706" spans="1:26" x14ac:dyDescent="0.25">
      <c r="A1706" s="3">
        <v>2017</v>
      </c>
      <c r="B1706" s="3" t="s">
        <v>46</v>
      </c>
      <c r="C1706" s="3" t="s">
        <v>497</v>
      </c>
      <c r="D1706" s="3">
        <v>0</v>
      </c>
      <c r="E1706" s="3">
        <v>0</v>
      </c>
      <c r="F1706" s="3">
        <v>0</v>
      </c>
      <c r="G1706" s="7"/>
      <c r="H1706" s="7"/>
      <c r="I1706" s="7"/>
      <c r="J1706" s="7"/>
      <c r="K1706" s="7"/>
      <c r="L1706" s="7"/>
      <c r="M1706" s="7"/>
      <c r="N1706" s="7"/>
      <c r="O1706" s="7"/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</row>
    <row r="1707" spans="1:26" x14ac:dyDescent="0.25">
      <c r="A1707" s="3">
        <v>2017</v>
      </c>
      <c r="B1707" s="3" t="s">
        <v>46</v>
      </c>
      <c r="C1707" s="3" t="s">
        <v>498</v>
      </c>
      <c r="D1707" s="3">
        <v>8.09</v>
      </c>
      <c r="E1707" s="3">
        <v>0</v>
      </c>
      <c r="F1707" s="3">
        <v>0</v>
      </c>
      <c r="G1707" s="7"/>
      <c r="H1707" s="7"/>
      <c r="I1707" s="7"/>
      <c r="J1707" s="7"/>
      <c r="K1707" s="7"/>
      <c r="L1707" s="7"/>
      <c r="M1707" s="7"/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</row>
    <row r="1708" spans="1:26" x14ac:dyDescent="0.25">
      <c r="A1708" s="3">
        <v>2017</v>
      </c>
      <c r="B1708" s="3" t="s">
        <v>46</v>
      </c>
      <c r="C1708" s="3" t="s">
        <v>499</v>
      </c>
      <c r="D1708" s="3">
        <v>7.6</v>
      </c>
      <c r="E1708" s="3">
        <v>0</v>
      </c>
      <c r="F1708" s="3">
        <v>18.079999999999998</v>
      </c>
      <c r="G1708" s="7"/>
      <c r="H1708" s="7"/>
      <c r="I1708" s="7"/>
      <c r="J1708" s="7"/>
      <c r="K1708" s="7"/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</row>
    <row r="1709" spans="1:26" x14ac:dyDescent="0.25">
      <c r="A1709" s="3">
        <v>2017</v>
      </c>
      <c r="B1709" s="3" t="s">
        <v>46</v>
      </c>
      <c r="C1709" s="3" t="s">
        <v>500</v>
      </c>
      <c r="D1709" s="3">
        <v>0</v>
      </c>
      <c r="E1709" s="3">
        <v>1.56</v>
      </c>
      <c r="F1709" s="3">
        <v>28.96</v>
      </c>
      <c r="G1709" s="7"/>
      <c r="H1709" s="7"/>
      <c r="I1709" s="7"/>
      <c r="J1709" s="7"/>
      <c r="K1709" s="7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</row>
    <row r="1710" spans="1:26" x14ac:dyDescent="0.25">
      <c r="A1710" s="3">
        <v>2017</v>
      </c>
      <c r="B1710" s="3" t="s">
        <v>46</v>
      </c>
      <c r="C1710" s="3" t="s">
        <v>501</v>
      </c>
      <c r="D1710" s="4">
        <v>5878.37</v>
      </c>
      <c r="E1710" s="3">
        <v>211.61</v>
      </c>
      <c r="F1710" s="4">
        <v>1140.46</v>
      </c>
      <c r="G1710" s="7"/>
      <c r="H1710" s="7"/>
      <c r="I1710" s="7"/>
      <c r="J1710" s="7"/>
      <c r="K1710" s="7"/>
      <c r="L1710" s="7"/>
      <c r="M1710" s="7"/>
      <c r="N1710" s="7"/>
      <c r="O1710" s="7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</row>
    <row r="1711" spans="1:26" x14ac:dyDescent="0.25">
      <c r="A1711" s="3">
        <v>2017</v>
      </c>
      <c r="B1711" s="3" t="s">
        <v>46</v>
      </c>
      <c r="C1711" s="3" t="s">
        <v>502</v>
      </c>
      <c r="D1711" s="3">
        <v>10217.36</v>
      </c>
      <c r="E1711" s="3">
        <v>1634.62</v>
      </c>
      <c r="F1711" s="3">
        <v>5914.56</v>
      </c>
      <c r="G1711" s="7"/>
      <c r="H1711" s="7"/>
      <c r="I1711" s="7"/>
      <c r="J1711" s="7"/>
      <c r="K1711" s="7"/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</row>
    <row r="1712" spans="1:26" x14ac:dyDescent="0.25">
      <c r="A1712" s="3">
        <v>2018</v>
      </c>
      <c r="B1712" s="3" t="s">
        <v>46</v>
      </c>
      <c r="C1712" s="3" t="s">
        <v>488</v>
      </c>
      <c r="D1712" s="4">
        <v>4105.6899999999996</v>
      </c>
      <c r="E1712" s="3">
        <v>286.89</v>
      </c>
      <c r="F1712" s="3">
        <v>1938.4</v>
      </c>
      <c r="G1712" s="7"/>
      <c r="H1712" s="7"/>
      <c r="I1712" s="7"/>
      <c r="J1712" s="7"/>
      <c r="K1712" s="7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</row>
    <row r="1713" spans="1:26" x14ac:dyDescent="0.25">
      <c r="A1713" s="3">
        <v>2018</v>
      </c>
      <c r="B1713" s="3" t="s">
        <v>46</v>
      </c>
      <c r="C1713" s="3" t="s">
        <v>489</v>
      </c>
      <c r="D1713" s="3">
        <v>0</v>
      </c>
      <c r="E1713" s="3">
        <v>52</v>
      </c>
      <c r="F1713" s="3">
        <v>173.34</v>
      </c>
      <c r="G1713" s="7"/>
      <c r="H1713" s="7"/>
      <c r="I1713" s="7"/>
      <c r="J1713" s="7"/>
      <c r="K1713" s="7"/>
      <c r="L1713" s="7"/>
      <c r="M1713" s="7"/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</row>
    <row r="1714" spans="1:26" x14ac:dyDescent="0.25">
      <c r="A1714" s="3">
        <v>2018</v>
      </c>
      <c r="B1714" s="3" t="s">
        <v>46</v>
      </c>
      <c r="C1714" s="3" t="s">
        <v>490</v>
      </c>
      <c r="D1714" s="3">
        <v>0</v>
      </c>
      <c r="E1714" s="3">
        <v>4.49</v>
      </c>
      <c r="F1714" s="3">
        <v>53.1</v>
      </c>
      <c r="G1714" s="7"/>
      <c r="H1714" s="7"/>
      <c r="I1714" s="7"/>
      <c r="J1714" s="7"/>
      <c r="K1714" s="7"/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</row>
    <row r="1715" spans="1:26" x14ac:dyDescent="0.25">
      <c r="A1715" s="3">
        <v>2018</v>
      </c>
      <c r="B1715" s="3" t="s">
        <v>46</v>
      </c>
      <c r="C1715" s="3" t="s">
        <v>491</v>
      </c>
      <c r="D1715" s="3">
        <v>0</v>
      </c>
      <c r="E1715" s="3">
        <v>96.29</v>
      </c>
      <c r="F1715" s="3">
        <v>244.91</v>
      </c>
      <c r="G1715" s="7"/>
      <c r="H1715" s="7"/>
      <c r="I1715" s="7"/>
      <c r="J1715" s="7"/>
      <c r="K1715" s="7"/>
      <c r="L1715" s="7"/>
      <c r="M1715" s="7"/>
      <c r="N1715" s="7"/>
      <c r="O1715" s="7"/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</row>
    <row r="1716" spans="1:26" x14ac:dyDescent="0.25">
      <c r="A1716" s="3">
        <v>2018</v>
      </c>
      <c r="B1716" s="3" t="s">
        <v>46</v>
      </c>
      <c r="C1716" s="3" t="s">
        <v>492</v>
      </c>
      <c r="D1716" s="4">
        <v>1343</v>
      </c>
      <c r="E1716" s="3">
        <v>284.95</v>
      </c>
      <c r="F1716" s="3">
        <v>1838.33</v>
      </c>
      <c r="G1716" s="7"/>
      <c r="H1716" s="7"/>
      <c r="I1716" s="7"/>
      <c r="J1716" s="7"/>
      <c r="K1716" s="7"/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</row>
    <row r="1717" spans="1:26" x14ac:dyDescent="0.25">
      <c r="A1717" s="3">
        <v>2018</v>
      </c>
      <c r="B1717" s="3" t="s">
        <v>46</v>
      </c>
      <c r="C1717" s="3" t="s">
        <v>493</v>
      </c>
      <c r="D1717" s="3">
        <v>283.02</v>
      </c>
      <c r="E1717" s="3">
        <v>30.9</v>
      </c>
      <c r="F1717" s="3">
        <v>66.52</v>
      </c>
      <c r="G1717" s="7"/>
      <c r="H1717" s="7"/>
      <c r="I1717" s="7"/>
      <c r="J1717" s="7"/>
      <c r="K1717" s="7"/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</row>
    <row r="1718" spans="1:26" x14ac:dyDescent="0.25">
      <c r="A1718" s="3">
        <v>2018</v>
      </c>
      <c r="B1718" s="3" t="s">
        <v>46</v>
      </c>
      <c r="C1718" s="3" t="s">
        <v>494</v>
      </c>
      <c r="D1718" s="3">
        <v>139.32</v>
      </c>
      <c r="E1718" s="3">
        <v>77.14</v>
      </c>
      <c r="F1718" s="3">
        <v>281.72000000000003</v>
      </c>
      <c r="G1718" s="7"/>
      <c r="H1718" s="7"/>
      <c r="I1718" s="7"/>
      <c r="J1718" s="7"/>
      <c r="K1718" s="7"/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</row>
    <row r="1719" spans="1:26" x14ac:dyDescent="0.25">
      <c r="A1719" s="3">
        <v>2018</v>
      </c>
      <c r="B1719" s="3" t="s">
        <v>46</v>
      </c>
      <c r="C1719" s="3" t="s">
        <v>495</v>
      </c>
      <c r="D1719" s="3">
        <v>0</v>
      </c>
      <c r="E1719" s="3">
        <v>236.14</v>
      </c>
      <c r="F1719" s="3">
        <v>236.75</v>
      </c>
      <c r="G1719" s="7"/>
      <c r="H1719" s="7"/>
      <c r="I1719" s="7"/>
      <c r="J1719" s="7"/>
      <c r="K1719" s="7"/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</row>
    <row r="1720" spans="1:26" x14ac:dyDescent="0.25">
      <c r="A1720" s="3">
        <v>2018</v>
      </c>
      <c r="B1720" s="3" t="s">
        <v>46</v>
      </c>
      <c r="C1720" s="3" t="s">
        <v>496</v>
      </c>
      <c r="D1720" s="4">
        <v>9687.82</v>
      </c>
      <c r="E1720" s="3">
        <v>802.96</v>
      </c>
      <c r="F1720" s="3">
        <v>845.94</v>
      </c>
      <c r="G1720" s="7"/>
      <c r="H1720" s="7"/>
      <c r="I1720" s="7"/>
      <c r="J1720" s="7"/>
      <c r="K1720" s="7"/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</row>
    <row r="1721" spans="1:26" x14ac:dyDescent="0.25">
      <c r="A1721" s="3">
        <v>2018</v>
      </c>
      <c r="B1721" s="3" t="s">
        <v>46</v>
      </c>
      <c r="C1721" s="3" t="s">
        <v>497</v>
      </c>
      <c r="D1721" s="3">
        <v>0</v>
      </c>
      <c r="E1721" s="3">
        <v>0</v>
      </c>
      <c r="F1721" s="3">
        <v>0</v>
      </c>
      <c r="G1721" s="7"/>
      <c r="H1721" s="7"/>
      <c r="I1721" s="7"/>
      <c r="J1721" s="7"/>
      <c r="K1721" s="7"/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</row>
    <row r="1722" spans="1:26" x14ac:dyDescent="0.25">
      <c r="A1722" s="3">
        <v>2018</v>
      </c>
      <c r="B1722" s="3" t="s">
        <v>46</v>
      </c>
      <c r="C1722" s="3" t="s">
        <v>498</v>
      </c>
      <c r="D1722" s="3">
        <v>18.34</v>
      </c>
      <c r="E1722" s="3">
        <v>0</v>
      </c>
      <c r="F1722" s="3">
        <v>0.1</v>
      </c>
      <c r="G1722" s="7"/>
      <c r="H1722" s="7"/>
      <c r="I1722" s="7"/>
      <c r="J1722" s="7"/>
      <c r="K1722" s="7"/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</row>
    <row r="1723" spans="1:26" x14ac:dyDescent="0.25">
      <c r="A1723" s="3">
        <v>2018</v>
      </c>
      <c r="B1723" s="3" t="s">
        <v>46</v>
      </c>
      <c r="C1723" s="3" t="s">
        <v>499</v>
      </c>
      <c r="D1723" s="3">
        <v>0</v>
      </c>
      <c r="E1723" s="3">
        <v>24.01</v>
      </c>
      <c r="F1723" s="3">
        <v>22.39</v>
      </c>
      <c r="G1723" s="7"/>
      <c r="H1723" s="7"/>
      <c r="I1723" s="7"/>
      <c r="J1723" s="7"/>
      <c r="K1723" s="7"/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</row>
    <row r="1724" spans="1:26" x14ac:dyDescent="0.25">
      <c r="A1724" s="3">
        <v>2018</v>
      </c>
      <c r="B1724" s="3" t="s">
        <v>46</v>
      </c>
      <c r="C1724" s="3" t="s">
        <v>500</v>
      </c>
      <c r="D1724" s="3">
        <v>0</v>
      </c>
      <c r="E1724" s="3">
        <v>8.1999999999999993</v>
      </c>
      <c r="F1724" s="3">
        <v>774.83</v>
      </c>
      <c r="G1724" s="7"/>
      <c r="H1724" s="7"/>
      <c r="I1724" s="7"/>
      <c r="J1724" s="7"/>
      <c r="K1724" s="7"/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</row>
    <row r="1725" spans="1:26" x14ac:dyDescent="0.25">
      <c r="A1725" s="3">
        <v>2018</v>
      </c>
      <c r="B1725" s="3" t="s">
        <v>46</v>
      </c>
      <c r="C1725" s="3" t="s">
        <v>501</v>
      </c>
      <c r="D1725" s="4">
        <v>1205.77</v>
      </c>
      <c r="E1725" s="3">
        <v>298.39999999999998</v>
      </c>
      <c r="F1725" s="3">
        <v>8706.1</v>
      </c>
      <c r="G1725" s="7"/>
      <c r="H1725" s="7"/>
      <c r="I1725" s="7"/>
      <c r="J1725" s="7"/>
      <c r="K1725" s="7"/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</row>
    <row r="1726" spans="1:26" x14ac:dyDescent="0.25">
      <c r="A1726" s="3">
        <v>2018</v>
      </c>
      <c r="B1726" s="3" t="s">
        <v>46</v>
      </c>
      <c r="C1726" s="3" t="s">
        <v>502</v>
      </c>
      <c r="D1726" s="3">
        <v>16782.96</v>
      </c>
      <c r="E1726" s="3">
        <v>2202.37</v>
      </c>
      <c r="F1726" s="3">
        <v>15182.43</v>
      </c>
      <c r="G1726" s="7"/>
      <c r="H1726" s="7"/>
      <c r="I1726" s="7"/>
      <c r="J1726" s="7"/>
      <c r="K1726" s="7"/>
      <c r="L1726" s="7"/>
      <c r="M1726" s="7"/>
      <c r="N1726" s="7"/>
      <c r="O1726" s="7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</row>
    <row r="1727" spans="1:26" x14ac:dyDescent="0.25">
      <c r="A1727" s="3">
        <v>2019</v>
      </c>
      <c r="B1727" s="3" t="s">
        <v>46</v>
      </c>
      <c r="C1727" s="3" t="s">
        <v>488</v>
      </c>
      <c r="D1727" s="4">
        <v>4237.43</v>
      </c>
      <c r="E1727" s="3">
        <v>353.1</v>
      </c>
      <c r="F1727" s="3">
        <v>1882.88</v>
      </c>
      <c r="G1727" s="7"/>
      <c r="H1727" s="7"/>
      <c r="I1727" s="7"/>
      <c r="J1727" s="7"/>
      <c r="K1727" s="7"/>
      <c r="L1727" s="7"/>
      <c r="M1727" s="7"/>
      <c r="N1727" s="7"/>
      <c r="O1727" s="7"/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7"/>
    </row>
    <row r="1728" spans="1:26" x14ac:dyDescent="0.25">
      <c r="A1728" s="3">
        <v>2019</v>
      </c>
      <c r="B1728" s="3" t="s">
        <v>46</v>
      </c>
      <c r="C1728" s="3" t="s">
        <v>489</v>
      </c>
      <c r="D1728" s="3">
        <v>232.95</v>
      </c>
      <c r="E1728" s="3">
        <v>161.54</v>
      </c>
      <c r="F1728" s="3">
        <v>75.790000000000006</v>
      </c>
      <c r="G1728" s="7"/>
      <c r="H1728" s="7"/>
      <c r="I1728" s="7"/>
      <c r="J1728" s="7"/>
      <c r="K1728" s="7"/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</row>
    <row r="1729" spans="1:26" x14ac:dyDescent="0.25">
      <c r="A1729" s="3">
        <v>2019</v>
      </c>
      <c r="B1729" s="3" t="s">
        <v>46</v>
      </c>
      <c r="C1729" s="3" t="s">
        <v>490</v>
      </c>
      <c r="D1729" s="3">
        <v>62.9</v>
      </c>
      <c r="E1729" s="3">
        <v>0.25</v>
      </c>
      <c r="F1729" s="3">
        <v>80.13</v>
      </c>
      <c r="G1729" s="7"/>
      <c r="H1729" s="7"/>
      <c r="I1729" s="7"/>
      <c r="J1729" s="7"/>
      <c r="K1729" s="7"/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</row>
    <row r="1730" spans="1:26" x14ac:dyDescent="0.25">
      <c r="A1730" s="3">
        <v>2019</v>
      </c>
      <c r="B1730" s="3" t="s">
        <v>46</v>
      </c>
      <c r="C1730" s="3" t="s">
        <v>491</v>
      </c>
      <c r="D1730" s="3">
        <v>204.67</v>
      </c>
      <c r="E1730" s="3">
        <v>105.53</v>
      </c>
      <c r="F1730" s="3">
        <v>187.17</v>
      </c>
      <c r="G1730" s="7"/>
      <c r="H1730" s="7"/>
      <c r="I1730" s="7"/>
      <c r="J1730" s="7"/>
      <c r="K1730" s="7"/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</row>
    <row r="1731" spans="1:26" x14ac:dyDescent="0.25">
      <c r="A1731" s="3">
        <v>2019</v>
      </c>
      <c r="B1731" s="3" t="s">
        <v>46</v>
      </c>
      <c r="C1731" s="3" t="s">
        <v>492</v>
      </c>
      <c r="D1731" s="4">
        <v>1025.3399999999999</v>
      </c>
      <c r="E1731" s="3">
        <v>358.66</v>
      </c>
      <c r="F1731" s="3">
        <v>2059.3200000000002</v>
      </c>
      <c r="G1731" s="7"/>
      <c r="H1731" s="7"/>
      <c r="I1731" s="7"/>
      <c r="J1731" s="7"/>
      <c r="K1731" s="7"/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</row>
    <row r="1732" spans="1:26" x14ac:dyDescent="0.25">
      <c r="A1732" s="3">
        <v>2019</v>
      </c>
      <c r="B1732" s="3" t="s">
        <v>46</v>
      </c>
      <c r="C1732" s="3" t="s">
        <v>493</v>
      </c>
      <c r="D1732" s="3">
        <v>49.44</v>
      </c>
      <c r="E1732" s="3">
        <v>70.03</v>
      </c>
      <c r="F1732" s="3">
        <v>57.89</v>
      </c>
      <c r="G1732" s="7"/>
      <c r="H1732" s="7"/>
      <c r="I1732" s="7"/>
      <c r="J1732" s="7"/>
      <c r="K1732" s="7"/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</row>
    <row r="1733" spans="1:26" x14ac:dyDescent="0.25">
      <c r="A1733" s="3">
        <v>2019</v>
      </c>
      <c r="B1733" s="3" t="s">
        <v>46</v>
      </c>
      <c r="C1733" s="3" t="s">
        <v>494</v>
      </c>
      <c r="D1733" s="4">
        <v>2008.43</v>
      </c>
      <c r="E1733" s="3">
        <v>106.95</v>
      </c>
      <c r="F1733" s="3">
        <v>323.48</v>
      </c>
      <c r="G1733" s="7"/>
      <c r="H1733" s="7"/>
      <c r="I1733" s="7"/>
      <c r="J1733" s="7"/>
      <c r="K1733" s="7"/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</row>
    <row r="1734" spans="1:26" x14ac:dyDescent="0.25">
      <c r="A1734" s="3">
        <v>2019</v>
      </c>
      <c r="B1734" s="3" t="s">
        <v>46</v>
      </c>
      <c r="C1734" s="3" t="s">
        <v>495</v>
      </c>
      <c r="D1734" s="3">
        <v>33.71</v>
      </c>
      <c r="E1734" s="3">
        <v>106.73</v>
      </c>
      <c r="F1734" s="3">
        <v>303.16000000000003</v>
      </c>
      <c r="G1734" s="7"/>
      <c r="H1734" s="7"/>
      <c r="I1734" s="7"/>
      <c r="J1734" s="7"/>
      <c r="K1734" s="7"/>
      <c r="L1734" s="7"/>
      <c r="M1734" s="7"/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</row>
    <row r="1735" spans="1:26" x14ac:dyDescent="0.25">
      <c r="A1735" s="3">
        <v>2019</v>
      </c>
      <c r="B1735" s="3" t="s">
        <v>46</v>
      </c>
      <c r="C1735" s="3" t="s">
        <v>496</v>
      </c>
      <c r="D1735" s="4">
        <v>2031.99</v>
      </c>
      <c r="E1735" s="3">
        <v>1740.68</v>
      </c>
      <c r="F1735" s="3">
        <v>2018.25</v>
      </c>
      <c r="G1735" s="7"/>
      <c r="H1735" s="7"/>
      <c r="I1735" s="7"/>
      <c r="J1735" s="7"/>
      <c r="K1735" s="7"/>
      <c r="L1735" s="7"/>
      <c r="M1735" s="7"/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</row>
    <row r="1736" spans="1:26" x14ac:dyDescent="0.25">
      <c r="A1736" s="3">
        <v>2019</v>
      </c>
      <c r="B1736" s="3" t="s">
        <v>46</v>
      </c>
      <c r="C1736" s="3" t="s">
        <v>497</v>
      </c>
      <c r="D1736" s="3">
        <v>552.49</v>
      </c>
      <c r="E1736" s="3">
        <v>0</v>
      </c>
      <c r="F1736" s="3">
        <v>0</v>
      </c>
      <c r="G1736" s="7"/>
      <c r="H1736" s="7"/>
      <c r="I1736" s="7"/>
      <c r="J1736" s="7"/>
      <c r="K1736" s="7"/>
      <c r="L1736" s="7"/>
      <c r="M1736" s="7"/>
      <c r="N1736" s="7"/>
      <c r="O1736" s="7"/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</row>
    <row r="1737" spans="1:26" x14ac:dyDescent="0.25">
      <c r="A1737" s="3">
        <v>2019</v>
      </c>
      <c r="B1737" s="3" t="s">
        <v>46</v>
      </c>
      <c r="C1737" s="3" t="s">
        <v>498</v>
      </c>
      <c r="D1737" s="3">
        <v>4.43</v>
      </c>
      <c r="E1737" s="3">
        <v>0</v>
      </c>
      <c r="F1737" s="3">
        <v>0.2</v>
      </c>
      <c r="G1737" s="7"/>
      <c r="H1737" s="7"/>
      <c r="I1737" s="7"/>
      <c r="J1737" s="7"/>
      <c r="K1737" s="7"/>
      <c r="L1737" s="7"/>
      <c r="M1737" s="7"/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</row>
    <row r="1738" spans="1:26" x14ac:dyDescent="0.25">
      <c r="A1738" s="3">
        <v>2019</v>
      </c>
      <c r="B1738" s="3" t="s">
        <v>46</v>
      </c>
      <c r="C1738" s="3" t="s">
        <v>499</v>
      </c>
      <c r="D1738" s="4">
        <v>2185.08</v>
      </c>
      <c r="E1738" s="3">
        <v>15.25</v>
      </c>
      <c r="F1738" s="3">
        <v>10.62</v>
      </c>
      <c r="G1738" s="7"/>
      <c r="H1738" s="7"/>
      <c r="I1738" s="7"/>
      <c r="J1738" s="7"/>
      <c r="K1738" s="7"/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</row>
    <row r="1739" spans="1:26" x14ac:dyDescent="0.25">
      <c r="A1739" s="3">
        <v>2019</v>
      </c>
      <c r="B1739" s="3" t="s">
        <v>46</v>
      </c>
      <c r="C1739" s="3" t="s">
        <v>500</v>
      </c>
      <c r="D1739" s="4">
        <v>1483.44</v>
      </c>
      <c r="E1739" s="3">
        <v>13.85</v>
      </c>
      <c r="F1739" s="3">
        <v>922.31</v>
      </c>
      <c r="G1739" s="7"/>
      <c r="H1739" s="7"/>
      <c r="I1739" s="7"/>
      <c r="J1739" s="7"/>
      <c r="K1739" s="7"/>
      <c r="L1739" s="7"/>
      <c r="M1739" s="7"/>
      <c r="N1739" s="7"/>
      <c r="O1739" s="7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</row>
    <row r="1740" spans="1:26" x14ac:dyDescent="0.25">
      <c r="A1740" s="3">
        <v>2019</v>
      </c>
      <c r="B1740" s="3" t="s">
        <v>46</v>
      </c>
      <c r="C1740" s="3" t="s">
        <v>501</v>
      </c>
      <c r="D1740" s="3">
        <v>230.28</v>
      </c>
      <c r="E1740" s="3">
        <v>642.97</v>
      </c>
      <c r="F1740" s="3">
        <v>14558.46</v>
      </c>
      <c r="G1740" s="7"/>
      <c r="H1740" s="7"/>
      <c r="I1740" s="7"/>
      <c r="J1740" s="7"/>
      <c r="K1740" s="7"/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</row>
    <row r="1741" spans="1:26" x14ac:dyDescent="0.25">
      <c r="A1741" s="3">
        <v>2019</v>
      </c>
      <c r="B1741" s="3" t="s">
        <v>46</v>
      </c>
      <c r="C1741" s="3" t="s">
        <v>502</v>
      </c>
      <c r="D1741" s="3">
        <v>14342.58</v>
      </c>
      <c r="E1741" s="3">
        <v>3675.54</v>
      </c>
      <c r="F1741" s="3">
        <v>22479.66</v>
      </c>
      <c r="G1741" s="7"/>
      <c r="H1741" s="7"/>
      <c r="I1741" s="7"/>
      <c r="J1741" s="7"/>
      <c r="K1741" s="7"/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</row>
    <row r="1742" spans="1:26" x14ac:dyDescent="0.25">
      <c r="A1742" s="3">
        <v>2020</v>
      </c>
      <c r="B1742" s="3" t="s">
        <v>46</v>
      </c>
      <c r="C1742" s="3" t="s">
        <v>488</v>
      </c>
      <c r="D1742" s="4">
        <v>4612.49</v>
      </c>
      <c r="E1742" s="3">
        <v>418.07</v>
      </c>
      <c r="F1742" s="3">
        <v>1938.89</v>
      </c>
      <c r="G1742" s="7"/>
      <c r="H1742" s="7"/>
      <c r="I1742" s="7"/>
      <c r="J1742" s="7"/>
      <c r="K1742" s="7"/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</row>
    <row r="1743" spans="1:26" x14ac:dyDescent="0.25">
      <c r="A1743" s="3">
        <v>2020</v>
      </c>
      <c r="B1743" s="3" t="s">
        <v>46</v>
      </c>
      <c r="C1743" s="3" t="s">
        <v>489</v>
      </c>
      <c r="D1743" s="3">
        <v>831.82</v>
      </c>
      <c r="E1743" s="3">
        <v>23.8</v>
      </c>
      <c r="F1743" s="3">
        <v>516.15</v>
      </c>
      <c r="G1743" s="7"/>
      <c r="H1743" s="7"/>
      <c r="I1743" s="7"/>
      <c r="J1743" s="7"/>
      <c r="K1743" s="7"/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</row>
    <row r="1744" spans="1:26" x14ac:dyDescent="0.25">
      <c r="A1744" s="3">
        <v>2020</v>
      </c>
      <c r="B1744" s="3" t="s">
        <v>46</v>
      </c>
      <c r="C1744" s="3" t="s">
        <v>490</v>
      </c>
      <c r="D1744" s="3">
        <v>107.97</v>
      </c>
      <c r="E1744" s="3">
        <v>67.05</v>
      </c>
      <c r="F1744" s="3">
        <v>74.39</v>
      </c>
      <c r="G1744" s="7"/>
      <c r="H1744" s="7"/>
      <c r="I1744" s="7"/>
      <c r="J1744" s="7"/>
      <c r="K1744" s="7"/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</row>
    <row r="1745" spans="1:26" x14ac:dyDescent="0.25">
      <c r="A1745" s="3">
        <v>2020</v>
      </c>
      <c r="B1745" s="3" t="s">
        <v>46</v>
      </c>
      <c r="C1745" s="3" t="s">
        <v>491</v>
      </c>
      <c r="D1745" s="3">
        <v>811.23</v>
      </c>
      <c r="E1745" s="3">
        <v>236.22</v>
      </c>
      <c r="F1745" s="3">
        <v>184.65</v>
      </c>
      <c r="G1745" s="7"/>
      <c r="H1745" s="7"/>
      <c r="I1745" s="7"/>
      <c r="J1745" s="7"/>
      <c r="K1745" s="7"/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</row>
    <row r="1746" spans="1:26" x14ac:dyDescent="0.25">
      <c r="A1746" s="3">
        <v>2020</v>
      </c>
      <c r="B1746" s="3" t="s">
        <v>46</v>
      </c>
      <c r="C1746" s="3" t="s">
        <v>492</v>
      </c>
      <c r="D1746" s="3">
        <v>888.72</v>
      </c>
      <c r="E1746" s="3">
        <v>220.54</v>
      </c>
      <c r="F1746" s="3">
        <v>3691.94</v>
      </c>
      <c r="G1746" s="7"/>
      <c r="H1746" s="7"/>
      <c r="I1746" s="7"/>
      <c r="J1746" s="7"/>
      <c r="K1746" s="7"/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</row>
    <row r="1747" spans="1:26" x14ac:dyDescent="0.25">
      <c r="A1747" s="3">
        <v>2020</v>
      </c>
      <c r="B1747" s="3" t="s">
        <v>46</v>
      </c>
      <c r="C1747" s="3" t="s">
        <v>493</v>
      </c>
      <c r="D1747" s="3">
        <v>7.9</v>
      </c>
      <c r="E1747" s="3">
        <v>66.069999999999993</v>
      </c>
      <c r="F1747" s="3">
        <v>42.72</v>
      </c>
      <c r="G1747" s="7"/>
      <c r="H1747" s="7"/>
      <c r="I1747" s="7"/>
      <c r="J1747" s="7"/>
      <c r="K1747" s="7"/>
      <c r="L1747" s="7"/>
      <c r="M1747" s="7"/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</row>
    <row r="1748" spans="1:26" x14ac:dyDescent="0.25">
      <c r="A1748" s="3">
        <v>2020</v>
      </c>
      <c r="B1748" s="3" t="s">
        <v>46</v>
      </c>
      <c r="C1748" s="3" t="s">
        <v>494</v>
      </c>
      <c r="D1748" s="3">
        <v>102.13</v>
      </c>
      <c r="E1748" s="3">
        <v>317.99</v>
      </c>
      <c r="F1748" s="3">
        <v>1025.78</v>
      </c>
      <c r="G1748" s="7"/>
      <c r="H1748" s="7"/>
      <c r="I1748" s="7"/>
      <c r="J1748" s="7"/>
      <c r="K1748" s="7"/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</row>
    <row r="1749" spans="1:26" x14ac:dyDescent="0.25">
      <c r="A1749" s="3">
        <v>2020</v>
      </c>
      <c r="B1749" s="3" t="s">
        <v>46</v>
      </c>
      <c r="C1749" s="3" t="s">
        <v>495</v>
      </c>
      <c r="D1749" s="3">
        <v>260.66000000000003</v>
      </c>
      <c r="E1749" s="3">
        <v>386.65</v>
      </c>
      <c r="F1749" s="3">
        <v>0.14000000000000001</v>
      </c>
      <c r="G1749" s="7"/>
      <c r="H1749" s="7"/>
      <c r="I1749" s="7"/>
      <c r="J1749" s="7"/>
      <c r="K1749" s="7"/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</row>
    <row r="1750" spans="1:26" x14ac:dyDescent="0.25">
      <c r="A1750" s="3">
        <v>2020</v>
      </c>
      <c r="B1750" s="3" t="s">
        <v>46</v>
      </c>
      <c r="C1750" s="3" t="s">
        <v>496</v>
      </c>
      <c r="D1750" s="4">
        <v>6603.3</v>
      </c>
      <c r="E1750" s="3">
        <v>1766.43</v>
      </c>
      <c r="F1750" s="3">
        <v>5463.83</v>
      </c>
      <c r="G1750" s="7"/>
      <c r="H1750" s="7"/>
      <c r="I1750" s="7"/>
      <c r="J1750" s="7"/>
      <c r="K1750" s="7"/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</row>
    <row r="1751" spans="1:26" x14ac:dyDescent="0.25">
      <c r="A1751" s="3">
        <v>2020</v>
      </c>
      <c r="B1751" s="3" t="s">
        <v>46</v>
      </c>
      <c r="C1751" s="3" t="s">
        <v>497</v>
      </c>
      <c r="D1751" s="3">
        <v>0</v>
      </c>
      <c r="E1751" s="3">
        <v>0</v>
      </c>
      <c r="F1751" s="3">
        <v>0</v>
      </c>
      <c r="G1751" s="7"/>
      <c r="H1751" s="7"/>
      <c r="I1751" s="7"/>
      <c r="J1751" s="7"/>
      <c r="K1751" s="7"/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</row>
    <row r="1752" spans="1:26" x14ac:dyDescent="0.25">
      <c r="A1752" s="3">
        <v>2020</v>
      </c>
      <c r="B1752" s="3" t="s">
        <v>46</v>
      </c>
      <c r="C1752" s="3" t="s">
        <v>498</v>
      </c>
      <c r="D1752" s="3">
        <v>8.57</v>
      </c>
      <c r="E1752" s="3">
        <v>0</v>
      </c>
      <c r="F1752" s="3">
        <v>0.4</v>
      </c>
      <c r="G1752" s="7"/>
      <c r="H1752" s="7"/>
      <c r="I1752" s="7"/>
      <c r="J1752" s="7"/>
      <c r="K1752" s="7"/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</row>
    <row r="1753" spans="1:26" x14ac:dyDescent="0.25">
      <c r="A1753" s="3">
        <v>2020</v>
      </c>
      <c r="B1753" s="3" t="s">
        <v>46</v>
      </c>
      <c r="C1753" s="3" t="s">
        <v>499</v>
      </c>
      <c r="D1753" s="3">
        <v>236.51</v>
      </c>
      <c r="E1753" s="3">
        <v>56.2</v>
      </c>
      <c r="F1753" s="3">
        <v>7.67</v>
      </c>
      <c r="G1753" s="7"/>
      <c r="H1753" s="7"/>
      <c r="I1753" s="7"/>
      <c r="J1753" s="7"/>
      <c r="K1753" s="7"/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</row>
    <row r="1754" spans="1:26" x14ac:dyDescent="0.25">
      <c r="A1754" s="3">
        <v>2020</v>
      </c>
      <c r="B1754" s="3" t="s">
        <v>46</v>
      </c>
      <c r="C1754" s="3" t="s">
        <v>500</v>
      </c>
      <c r="D1754" s="4">
        <v>1783.66</v>
      </c>
      <c r="E1754" s="3">
        <v>5.18</v>
      </c>
      <c r="F1754" s="3">
        <v>10</v>
      </c>
      <c r="G1754" s="7"/>
      <c r="H1754" s="7"/>
      <c r="I1754" s="7"/>
      <c r="J1754" s="7"/>
      <c r="K1754" s="7"/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</row>
    <row r="1755" spans="1:26" x14ac:dyDescent="0.25">
      <c r="A1755" s="3">
        <v>2020</v>
      </c>
      <c r="B1755" s="3" t="s">
        <v>46</v>
      </c>
      <c r="C1755" s="3" t="s">
        <v>501</v>
      </c>
      <c r="D1755" s="3">
        <v>27.59</v>
      </c>
      <c r="E1755" s="3">
        <v>727.75</v>
      </c>
      <c r="F1755" s="3">
        <v>8485.64</v>
      </c>
      <c r="G1755" s="7"/>
      <c r="H1755" s="7"/>
      <c r="I1755" s="7"/>
      <c r="J1755" s="7"/>
      <c r="K1755" s="7"/>
      <c r="L1755" s="7"/>
      <c r="M1755" s="7"/>
      <c r="N1755" s="7"/>
      <c r="O1755" s="7"/>
      <c r="P1755" s="7"/>
      <c r="Q1755" s="7"/>
      <c r="R1755" s="7"/>
      <c r="S1755" s="7"/>
      <c r="T1755" s="7"/>
      <c r="U1755" s="7"/>
      <c r="V1755" s="7"/>
      <c r="W1755" s="7"/>
      <c r="X1755" s="7"/>
      <c r="Y1755" s="7"/>
      <c r="Z1755" s="7"/>
    </row>
    <row r="1756" spans="1:26" x14ac:dyDescent="0.25">
      <c r="A1756" s="3">
        <v>2020</v>
      </c>
      <c r="B1756" s="3" t="s">
        <v>46</v>
      </c>
      <c r="C1756" s="3" t="s">
        <v>502</v>
      </c>
      <c r="D1756" s="3">
        <v>16282.55</v>
      </c>
      <c r="E1756" s="3">
        <v>4291.95</v>
      </c>
      <c r="F1756" s="3">
        <v>21442.2</v>
      </c>
      <c r="G1756" s="7"/>
      <c r="H1756" s="7"/>
      <c r="I1756" s="7"/>
      <c r="J1756" s="7"/>
      <c r="K1756" s="7"/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</row>
    <row r="1757" spans="1:26" x14ac:dyDescent="0.25">
      <c r="A1757" s="3">
        <v>2021</v>
      </c>
      <c r="B1757" s="3" t="s">
        <v>46</v>
      </c>
      <c r="C1757" s="3" t="s">
        <v>488</v>
      </c>
      <c r="D1757" s="4">
        <v>4503.78</v>
      </c>
      <c r="E1757" s="3">
        <v>544.91999999999996</v>
      </c>
      <c r="F1757" s="3">
        <v>3267.67</v>
      </c>
      <c r="G1757" s="7"/>
      <c r="H1757" s="7"/>
      <c r="I1757" s="7"/>
      <c r="J1757" s="7"/>
      <c r="K1757" s="7"/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</row>
    <row r="1758" spans="1:26" x14ac:dyDescent="0.25">
      <c r="A1758" s="3">
        <v>2021</v>
      </c>
      <c r="B1758" s="3" t="s">
        <v>46</v>
      </c>
      <c r="C1758" s="3" t="s">
        <v>489</v>
      </c>
      <c r="D1758" s="4">
        <v>3447.76</v>
      </c>
      <c r="E1758" s="3">
        <v>135.33000000000001</v>
      </c>
      <c r="F1758" s="3">
        <v>98.27</v>
      </c>
      <c r="G1758" s="7"/>
      <c r="H1758" s="7"/>
      <c r="I1758" s="7"/>
      <c r="J1758" s="7"/>
      <c r="K1758" s="7"/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</row>
    <row r="1759" spans="1:26" x14ac:dyDescent="0.25">
      <c r="A1759" s="3">
        <v>2021</v>
      </c>
      <c r="B1759" s="3" t="s">
        <v>46</v>
      </c>
      <c r="C1759" s="3" t="s">
        <v>490</v>
      </c>
      <c r="D1759" s="3">
        <v>95.17</v>
      </c>
      <c r="E1759" s="3">
        <v>0.39</v>
      </c>
      <c r="F1759" s="3">
        <v>146.46</v>
      </c>
      <c r="G1759" s="7"/>
      <c r="H1759" s="7"/>
      <c r="I1759" s="7"/>
      <c r="J1759" s="7"/>
      <c r="K1759" s="7"/>
      <c r="L1759" s="7"/>
      <c r="M1759" s="7"/>
      <c r="N1759" s="7"/>
      <c r="O1759" s="7"/>
      <c r="P1759" s="7"/>
      <c r="Q1759" s="7"/>
      <c r="R1759" s="7"/>
      <c r="S1759" s="7"/>
      <c r="T1759" s="7"/>
      <c r="U1759" s="7"/>
      <c r="V1759" s="7"/>
      <c r="W1759" s="7"/>
      <c r="X1759" s="7"/>
      <c r="Y1759" s="7"/>
      <c r="Z1759" s="7"/>
    </row>
    <row r="1760" spans="1:26" x14ac:dyDescent="0.25">
      <c r="A1760" s="3">
        <v>2021</v>
      </c>
      <c r="B1760" s="3" t="s">
        <v>46</v>
      </c>
      <c r="C1760" s="3" t="s">
        <v>491</v>
      </c>
      <c r="D1760" s="3">
        <v>63.64</v>
      </c>
      <c r="E1760" s="3">
        <v>138.36000000000001</v>
      </c>
      <c r="F1760" s="3">
        <v>282.69</v>
      </c>
      <c r="G1760" s="7"/>
      <c r="H1760" s="7"/>
      <c r="I1760" s="7"/>
      <c r="J1760" s="7"/>
      <c r="K1760" s="7"/>
      <c r="L1760" s="7"/>
      <c r="M1760" s="7"/>
      <c r="N1760" s="7"/>
      <c r="O1760" s="7"/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</row>
    <row r="1761" spans="1:26" x14ac:dyDescent="0.25">
      <c r="A1761" s="3">
        <v>2021</v>
      </c>
      <c r="B1761" s="3" t="s">
        <v>46</v>
      </c>
      <c r="C1761" s="3" t="s">
        <v>492</v>
      </c>
      <c r="D1761" s="3">
        <v>702.17</v>
      </c>
      <c r="E1761" s="3">
        <v>68.260000000000005</v>
      </c>
      <c r="F1761" s="3">
        <v>1538.46</v>
      </c>
      <c r="G1761" s="7"/>
      <c r="H1761" s="7"/>
      <c r="I1761" s="7"/>
      <c r="J1761" s="7"/>
      <c r="K1761" s="7"/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</row>
    <row r="1762" spans="1:26" x14ac:dyDescent="0.25">
      <c r="A1762" s="3">
        <v>2021</v>
      </c>
      <c r="B1762" s="3" t="s">
        <v>46</v>
      </c>
      <c r="C1762" s="3" t="s">
        <v>493</v>
      </c>
      <c r="D1762" s="3">
        <v>34.99</v>
      </c>
      <c r="E1762" s="3">
        <v>0</v>
      </c>
      <c r="F1762" s="3">
        <v>44.16</v>
      </c>
      <c r="G1762" s="7"/>
      <c r="H1762" s="7"/>
      <c r="I1762" s="7"/>
      <c r="J1762" s="7"/>
      <c r="K1762" s="7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</row>
    <row r="1763" spans="1:26" x14ac:dyDescent="0.25">
      <c r="A1763" s="3">
        <v>2021</v>
      </c>
      <c r="B1763" s="3" t="s">
        <v>46</v>
      </c>
      <c r="C1763" s="3" t="s">
        <v>494</v>
      </c>
      <c r="D1763" s="3">
        <v>85.65</v>
      </c>
      <c r="E1763" s="3">
        <v>93.5</v>
      </c>
      <c r="F1763" s="3">
        <v>369.66</v>
      </c>
      <c r="G1763" s="7"/>
      <c r="H1763" s="7"/>
      <c r="I1763" s="7"/>
      <c r="J1763" s="7"/>
      <c r="K1763" s="7"/>
      <c r="L1763" s="7"/>
      <c r="M1763" s="7"/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</row>
    <row r="1764" spans="1:26" x14ac:dyDescent="0.25">
      <c r="A1764" s="3">
        <v>2021</v>
      </c>
      <c r="B1764" s="3" t="s">
        <v>46</v>
      </c>
      <c r="C1764" s="3" t="s">
        <v>495</v>
      </c>
      <c r="D1764" s="3">
        <v>168.83</v>
      </c>
      <c r="E1764" s="3">
        <v>331.63</v>
      </c>
      <c r="F1764" s="3">
        <v>546.87</v>
      </c>
      <c r="G1764" s="7"/>
      <c r="H1764" s="7"/>
      <c r="I1764" s="7"/>
      <c r="J1764" s="7"/>
      <c r="K1764" s="7"/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</row>
    <row r="1765" spans="1:26" x14ac:dyDescent="0.25">
      <c r="A1765" s="3">
        <v>2021</v>
      </c>
      <c r="B1765" s="3" t="s">
        <v>46</v>
      </c>
      <c r="C1765" s="3" t="s">
        <v>496</v>
      </c>
      <c r="D1765" s="3">
        <v>373.92</v>
      </c>
      <c r="E1765" s="3">
        <v>1251.96</v>
      </c>
      <c r="F1765" s="3">
        <v>5256.85</v>
      </c>
      <c r="G1765" s="7"/>
      <c r="H1765" s="7"/>
      <c r="I1765" s="7"/>
      <c r="J1765" s="7"/>
      <c r="K1765" s="7"/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</row>
    <row r="1766" spans="1:26" x14ac:dyDescent="0.25">
      <c r="A1766" s="3">
        <v>2021</v>
      </c>
      <c r="B1766" s="3" t="s">
        <v>46</v>
      </c>
      <c r="C1766" s="3" t="s">
        <v>497</v>
      </c>
      <c r="D1766" s="3">
        <v>0</v>
      </c>
      <c r="E1766" s="3">
        <v>0</v>
      </c>
      <c r="F1766" s="3">
        <v>0</v>
      </c>
      <c r="G1766" s="7"/>
      <c r="H1766" s="7"/>
      <c r="I1766" s="7"/>
      <c r="J1766" s="7"/>
      <c r="K1766" s="7"/>
      <c r="L1766" s="7"/>
      <c r="M1766" s="7"/>
      <c r="N1766" s="7"/>
      <c r="O1766" s="7"/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</row>
    <row r="1767" spans="1:26" x14ac:dyDescent="0.25">
      <c r="A1767" s="3">
        <v>2021</v>
      </c>
      <c r="B1767" s="3" t="s">
        <v>46</v>
      </c>
      <c r="C1767" s="3" t="s">
        <v>498</v>
      </c>
      <c r="D1767" s="3">
        <v>13.91</v>
      </c>
      <c r="E1767" s="3">
        <v>0</v>
      </c>
      <c r="F1767" s="3">
        <v>0.95</v>
      </c>
      <c r="G1767" s="7"/>
      <c r="H1767" s="7"/>
      <c r="I1767" s="7"/>
      <c r="J1767" s="7"/>
      <c r="K1767" s="7"/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</row>
    <row r="1768" spans="1:26" x14ac:dyDescent="0.25">
      <c r="A1768" s="3">
        <v>2021</v>
      </c>
      <c r="B1768" s="3" t="s">
        <v>46</v>
      </c>
      <c r="C1768" s="3" t="s">
        <v>499</v>
      </c>
      <c r="D1768" s="3">
        <v>76.77</v>
      </c>
      <c r="E1768" s="3">
        <v>0.38</v>
      </c>
      <c r="F1768" s="3">
        <v>12.92</v>
      </c>
      <c r="G1768" s="7"/>
      <c r="H1768" s="7"/>
      <c r="I1768" s="7"/>
      <c r="J1768" s="7"/>
      <c r="K1768" s="7"/>
      <c r="L1768" s="7"/>
      <c r="M1768" s="7"/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</row>
    <row r="1769" spans="1:26" x14ac:dyDescent="0.25">
      <c r="A1769" s="3">
        <v>2021</v>
      </c>
      <c r="B1769" s="3" t="s">
        <v>46</v>
      </c>
      <c r="C1769" s="3" t="s">
        <v>500</v>
      </c>
      <c r="D1769" s="3">
        <v>100.1</v>
      </c>
      <c r="E1769" s="3">
        <v>0</v>
      </c>
      <c r="F1769" s="3">
        <v>1348.03</v>
      </c>
      <c r="G1769" s="7"/>
      <c r="H1769" s="7"/>
      <c r="I1769" s="7"/>
      <c r="J1769" s="7"/>
      <c r="K1769" s="7"/>
      <c r="L1769" s="7"/>
      <c r="M1769" s="7"/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</row>
    <row r="1770" spans="1:26" x14ac:dyDescent="0.25">
      <c r="A1770" s="3">
        <v>2021</v>
      </c>
      <c r="B1770" s="3" t="s">
        <v>46</v>
      </c>
      <c r="C1770" s="3" t="s">
        <v>501</v>
      </c>
      <c r="D1770" s="4">
        <v>18876.810000000001</v>
      </c>
      <c r="E1770" s="3">
        <v>1288.52</v>
      </c>
      <c r="F1770" s="3">
        <v>5227.97</v>
      </c>
      <c r="G1770" s="7"/>
      <c r="H1770" s="7"/>
      <c r="I1770" s="7"/>
      <c r="J1770" s="7"/>
      <c r="K1770" s="7"/>
      <c r="L1770" s="7"/>
      <c r="M1770" s="7"/>
      <c r="N1770" s="7"/>
      <c r="O1770" s="7"/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</row>
    <row r="1771" spans="1:26" x14ac:dyDescent="0.25">
      <c r="A1771" s="3">
        <v>2021</v>
      </c>
      <c r="B1771" s="3" t="s">
        <v>46</v>
      </c>
      <c r="C1771" s="3" t="s">
        <v>502</v>
      </c>
      <c r="D1771" s="3">
        <v>28543.5</v>
      </c>
      <c r="E1771" s="3">
        <v>3853.25</v>
      </c>
      <c r="F1771" s="3">
        <v>18140.96</v>
      </c>
      <c r="G1771" s="7"/>
      <c r="H1771" s="7"/>
      <c r="I1771" s="7"/>
      <c r="J1771" s="7"/>
      <c r="K1771" s="7"/>
      <c r="L1771" s="7"/>
      <c r="M1771" s="7"/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</row>
    <row r="1772" spans="1:26" x14ac:dyDescent="0.25">
      <c r="A1772" s="3">
        <v>2012</v>
      </c>
      <c r="B1772" s="3" t="s">
        <v>48</v>
      </c>
      <c r="C1772" s="3" t="s">
        <v>488</v>
      </c>
      <c r="D1772" s="3">
        <v>25677</v>
      </c>
      <c r="E1772" s="3">
        <v>0</v>
      </c>
      <c r="F1772" s="3">
        <v>1910</v>
      </c>
      <c r="G1772" s="7"/>
      <c r="H1772" s="7"/>
      <c r="I1772" s="7"/>
      <c r="J1772" s="7"/>
      <c r="K1772" s="7"/>
      <c r="L1772" s="7"/>
      <c r="M1772" s="7"/>
      <c r="N1772" s="7"/>
      <c r="O1772" s="7"/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</row>
    <row r="1773" spans="1:26" x14ac:dyDescent="0.25">
      <c r="A1773" s="3">
        <v>2012</v>
      </c>
      <c r="B1773" s="3" t="s">
        <v>48</v>
      </c>
      <c r="C1773" s="3" t="s">
        <v>489</v>
      </c>
      <c r="D1773" s="3">
        <v>0</v>
      </c>
      <c r="E1773" s="3">
        <v>0</v>
      </c>
      <c r="F1773" s="3">
        <v>627</v>
      </c>
      <c r="G1773" s="7"/>
      <c r="H1773" s="7"/>
      <c r="I1773" s="7"/>
      <c r="J1773" s="7"/>
      <c r="K1773" s="7"/>
      <c r="L1773" s="7"/>
      <c r="M1773" s="7"/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</row>
    <row r="1774" spans="1:26" x14ac:dyDescent="0.25">
      <c r="A1774" s="3">
        <v>2012</v>
      </c>
      <c r="B1774" s="3" t="s">
        <v>48</v>
      </c>
      <c r="C1774" s="3" t="s">
        <v>490</v>
      </c>
      <c r="D1774" s="3">
        <v>185</v>
      </c>
      <c r="E1774" s="3">
        <v>0</v>
      </c>
      <c r="F1774" s="3">
        <v>296</v>
      </c>
      <c r="G1774" s="7"/>
      <c r="H1774" s="7"/>
      <c r="I1774" s="7"/>
      <c r="J1774" s="7"/>
      <c r="K1774" s="7"/>
      <c r="L1774" s="7"/>
      <c r="M1774" s="7"/>
      <c r="N1774" s="7"/>
      <c r="O1774" s="7"/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</row>
    <row r="1775" spans="1:26" x14ac:dyDescent="0.25">
      <c r="A1775" s="3">
        <v>2012</v>
      </c>
      <c r="B1775" s="3" t="s">
        <v>48</v>
      </c>
      <c r="C1775" s="3" t="s">
        <v>491</v>
      </c>
      <c r="D1775" s="3">
        <v>5773</v>
      </c>
      <c r="E1775" s="3">
        <v>0</v>
      </c>
      <c r="F1775" s="3">
        <v>237</v>
      </c>
      <c r="G1775" s="7"/>
      <c r="H1775" s="7"/>
      <c r="I1775" s="7"/>
      <c r="J1775" s="7"/>
      <c r="K1775" s="7"/>
      <c r="L1775" s="7"/>
      <c r="M1775" s="7"/>
      <c r="N1775" s="7"/>
      <c r="O1775" s="7"/>
      <c r="P1775" s="7"/>
      <c r="Q1775" s="7"/>
      <c r="R1775" s="7"/>
      <c r="S1775" s="7"/>
      <c r="T1775" s="7"/>
      <c r="U1775" s="7"/>
      <c r="V1775" s="7"/>
      <c r="W1775" s="7"/>
      <c r="X1775" s="7"/>
      <c r="Y1775" s="7"/>
      <c r="Z1775" s="7"/>
    </row>
    <row r="1776" spans="1:26" x14ac:dyDescent="0.25">
      <c r="A1776" s="3">
        <v>2012</v>
      </c>
      <c r="B1776" s="3" t="s">
        <v>48</v>
      </c>
      <c r="C1776" s="3" t="s">
        <v>492</v>
      </c>
      <c r="D1776" s="3">
        <v>15668</v>
      </c>
      <c r="E1776" s="3">
        <v>0</v>
      </c>
      <c r="F1776" s="3">
        <v>601</v>
      </c>
      <c r="G1776" s="7"/>
      <c r="H1776" s="7"/>
      <c r="I1776" s="7"/>
      <c r="J1776" s="7"/>
      <c r="K1776" s="7"/>
      <c r="L1776" s="7"/>
      <c r="M1776" s="7"/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</row>
    <row r="1777" spans="1:26" x14ac:dyDescent="0.25">
      <c r="A1777" s="3">
        <v>2012</v>
      </c>
      <c r="B1777" s="3" t="s">
        <v>48</v>
      </c>
      <c r="C1777" s="3" t="s">
        <v>493</v>
      </c>
      <c r="D1777" s="3">
        <v>969</v>
      </c>
      <c r="E1777" s="3">
        <v>0</v>
      </c>
      <c r="F1777" s="3">
        <v>73</v>
      </c>
      <c r="G1777" s="7"/>
      <c r="H1777" s="7"/>
      <c r="I1777" s="7"/>
      <c r="J1777" s="7"/>
      <c r="K1777" s="7"/>
      <c r="L1777" s="7"/>
      <c r="M1777" s="7"/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</row>
    <row r="1778" spans="1:26" x14ac:dyDescent="0.25">
      <c r="A1778" s="3">
        <v>2012</v>
      </c>
      <c r="B1778" s="3" t="s">
        <v>48</v>
      </c>
      <c r="C1778" s="3" t="s">
        <v>494</v>
      </c>
      <c r="D1778" s="3">
        <v>4263</v>
      </c>
      <c r="E1778" s="3">
        <v>0</v>
      </c>
      <c r="F1778" s="3">
        <v>788</v>
      </c>
      <c r="G1778" s="7"/>
      <c r="H1778" s="7"/>
      <c r="I1778" s="7"/>
      <c r="J1778" s="7"/>
      <c r="K1778" s="7"/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</row>
    <row r="1779" spans="1:26" x14ac:dyDescent="0.25">
      <c r="A1779" s="3">
        <v>2012</v>
      </c>
      <c r="B1779" s="3" t="s">
        <v>48</v>
      </c>
      <c r="C1779" s="3" t="s">
        <v>495</v>
      </c>
      <c r="D1779" s="3">
        <v>1026</v>
      </c>
      <c r="E1779" s="3">
        <v>0</v>
      </c>
      <c r="F1779" s="3">
        <v>161</v>
      </c>
      <c r="G1779" s="7"/>
      <c r="H1779" s="7"/>
      <c r="I1779" s="7"/>
      <c r="J1779" s="7"/>
      <c r="K1779" s="7"/>
      <c r="L1779" s="7"/>
      <c r="M1779" s="7"/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</row>
    <row r="1780" spans="1:26" x14ac:dyDescent="0.25">
      <c r="A1780" s="3">
        <v>2012</v>
      </c>
      <c r="B1780" s="3" t="s">
        <v>48</v>
      </c>
      <c r="C1780" s="3" t="s">
        <v>496</v>
      </c>
      <c r="D1780" s="3">
        <v>9432</v>
      </c>
      <c r="E1780" s="3">
        <v>0</v>
      </c>
      <c r="F1780" s="3">
        <v>1379</v>
      </c>
      <c r="G1780" s="7"/>
      <c r="H1780" s="7"/>
      <c r="I1780" s="7"/>
      <c r="J1780" s="7"/>
      <c r="K1780" s="7"/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</row>
    <row r="1781" spans="1:26" x14ac:dyDescent="0.25">
      <c r="A1781" s="3">
        <v>2012</v>
      </c>
      <c r="B1781" s="3" t="s">
        <v>48</v>
      </c>
      <c r="C1781" s="3" t="s">
        <v>497</v>
      </c>
      <c r="D1781" s="3">
        <v>0</v>
      </c>
      <c r="E1781" s="3">
        <v>0</v>
      </c>
      <c r="F1781" s="3">
        <v>0</v>
      </c>
      <c r="G1781" s="7"/>
      <c r="H1781" s="7"/>
      <c r="I1781" s="7"/>
      <c r="J1781" s="7"/>
      <c r="K1781" s="7"/>
      <c r="L1781" s="7"/>
      <c r="M1781" s="7"/>
      <c r="N1781" s="7"/>
      <c r="O1781" s="7"/>
      <c r="P1781" s="7"/>
      <c r="Q1781" s="7"/>
      <c r="R1781" s="7"/>
      <c r="S1781" s="7"/>
      <c r="T1781" s="7"/>
      <c r="U1781" s="7"/>
      <c r="V1781" s="7"/>
      <c r="W1781" s="7"/>
      <c r="X1781" s="7"/>
      <c r="Y1781" s="7"/>
      <c r="Z1781" s="7"/>
    </row>
    <row r="1782" spans="1:26" x14ac:dyDescent="0.25">
      <c r="A1782" s="3">
        <v>2012</v>
      </c>
      <c r="B1782" s="3" t="s">
        <v>48</v>
      </c>
      <c r="C1782" s="3" t="s">
        <v>498</v>
      </c>
      <c r="D1782" s="3">
        <v>1044</v>
      </c>
      <c r="E1782" s="3">
        <v>0</v>
      </c>
      <c r="F1782" s="3">
        <v>843</v>
      </c>
      <c r="G1782" s="7"/>
      <c r="H1782" s="7"/>
      <c r="I1782" s="7"/>
      <c r="J1782" s="7"/>
      <c r="K1782" s="7"/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</row>
    <row r="1783" spans="1:26" x14ac:dyDescent="0.25">
      <c r="A1783" s="3">
        <v>2012</v>
      </c>
      <c r="B1783" s="3" t="s">
        <v>48</v>
      </c>
      <c r="C1783" s="3" t="s">
        <v>499</v>
      </c>
      <c r="D1783" s="3">
        <v>1775</v>
      </c>
      <c r="E1783" s="3">
        <v>0</v>
      </c>
      <c r="F1783" s="3">
        <v>634</v>
      </c>
      <c r="G1783" s="7"/>
      <c r="H1783" s="7"/>
      <c r="I1783" s="7"/>
      <c r="J1783" s="7"/>
      <c r="K1783" s="7"/>
      <c r="L1783" s="7"/>
      <c r="M1783" s="7"/>
      <c r="N1783" s="7"/>
      <c r="O1783" s="7"/>
      <c r="P1783" s="7"/>
      <c r="Q1783" s="7"/>
      <c r="R1783" s="7"/>
      <c r="S1783" s="7"/>
      <c r="T1783" s="7"/>
      <c r="U1783" s="7"/>
      <c r="V1783" s="7"/>
      <c r="W1783" s="7"/>
      <c r="X1783" s="7"/>
      <c r="Y1783" s="7"/>
      <c r="Z1783" s="7"/>
    </row>
    <row r="1784" spans="1:26" x14ac:dyDescent="0.25">
      <c r="A1784" s="3">
        <v>2012</v>
      </c>
      <c r="B1784" s="3" t="s">
        <v>48</v>
      </c>
      <c r="C1784" s="3" t="s">
        <v>500</v>
      </c>
      <c r="D1784" s="3">
        <v>5868</v>
      </c>
      <c r="E1784" s="3">
        <v>0</v>
      </c>
      <c r="F1784" s="3">
        <v>623</v>
      </c>
      <c r="G1784" s="7"/>
      <c r="H1784" s="7"/>
      <c r="I1784" s="7"/>
      <c r="J1784" s="7"/>
      <c r="K1784" s="7"/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</row>
    <row r="1785" spans="1:26" x14ac:dyDescent="0.25">
      <c r="A1785" s="3">
        <v>2012</v>
      </c>
      <c r="B1785" s="3" t="s">
        <v>48</v>
      </c>
      <c r="C1785" s="3" t="s">
        <v>501</v>
      </c>
      <c r="D1785" s="3">
        <v>23197</v>
      </c>
      <c r="E1785" s="3">
        <v>0</v>
      </c>
      <c r="F1785" s="3">
        <v>6129</v>
      </c>
      <c r="G1785" s="7"/>
      <c r="H1785" s="7"/>
      <c r="I1785" s="7"/>
      <c r="J1785" s="7"/>
      <c r="K1785" s="7"/>
      <c r="L1785" s="7"/>
      <c r="M1785" s="7"/>
      <c r="N1785" s="7"/>
      <c r="O1785" s="7"/>
      <c r="P1785" s="7"/>
      <c r="Q1785" s="7"/>
      <c r="R1785" s="7"/>
      <c r="S1785" s="7"/>
      <c r="T1785" s="7"/>
      <c r="U1785" s="7"/>
      <c r="V1785" s="7"/>
      <c r="W1785" s="7"/>
      <c r="X1785" s="7"/>
      <c r="Y1785" s="7"/>
      <c r="Z1785" s="7"/>
    </row>
    <row r="1786" spans="1:26" x14ac:dyDescent="0.25">
      <c r="A1786" s="3">
        <v>2012</v>
      </c>
      <c r="B1786" s="3" t="s">
        <v>48</v>
      </c>
      <c r="C1786" s="3" t="s">
        <v>502</v>
      </c>
      <c r="D1786" s="3">
        <v>94877</v>
      </c>
      <c r="E1786" s="3">
        <v>0</v>
      </c>
      <c r="F1786" s="3">
        <v>14301</v>
      </c>
      <c r="G1786" s="7"/>
      <c r="H1786" s="7"/>
      <c r="I1786" s="7"/>
      <c r="J1786" s="7"/>
      <c r="K1786" s="7"/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</row>
    <row r="1787" spans="1:26" x14ac:dyDescent="0.25">
      <c r="A1787" s="3">
        <v>2013</v>
      </c>
      <c r="B1787" s="3" t="s">
        <v>48</v>
      </c>
      <c r="C1787" s="3" t="s">
        <v>488</v>
      </c>
      <c r="D1787" s="3">
        <v>35692</v>
      </c>
      <c r="E1787" s="3">
        <v>0</v>
      </c>
      <c r="F1787" s="3">
        <v>2407</v>
      </c>
      <c r="G1787" s="7"/>
      <c r="H1787" s="7"/>
      <c r="I1787" s="7"/>
      <c r="J1787" s="7"/>
      <c r="K1787" s="7"/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</row>
    <row r="1788" spans="1:26" x14ac:dyDescent="0.25">
      <c r="A1788" s="3">
        <v>2013</v>
      </c>
      <c r="B1788" s="3" t="s">
        <v>48</v>
      </c>
      <c r="C1788" s="3" t="s">
        <v>489</v>
      </c>
      <c r="D1788" s="3">
        <v>2709</v>
      </c>
      <c r="E1788" s="3">
        <v>0</v>
      </c>
      <c r="F1788" s="3">
        <v>523</v>
      </c>
      <c r="G1788" s="7"/>
      <c r="H1788" s="7"/>
      <c r="I1788" s="7"/>
      <c r="J1788" s="7"/>
      <c r="K1788" s="7"/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</row>
    <row r="1789" spans="1:26" x14ac:dyDescent="0.25">
      <c r="A1789" s="3">
        <v>2013</v>
      </c>
      <c r="B1789" s="3" t="s">
        <v>48</v>
      </c>
      <c r="C1789" s="3" t="s">
        <v>490</v>
      </c>
      <c r="D1789" s="3">
        <v>13</v>
      </c>
      <c r="E1789" s="3">
        <v>0</v>
      </c>
      <c r="F1789" s="3">
        <v>193</v>
      </c>
      <c r="G1789" s="7"/>
      <c r="H1789" s="7"/>
      <c r="I1789" s="7"/>
      <c r="J1789" s="7"/>
      <c r="K1789" s="7"/>
      <c r="L1789" s="7"/>
      <c r="M1789" s="7"/>
      <c r="N1789" s="7"/>
      <c r="O1789" s="7"/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</row>
    <row r="1790" spans="1:26" x14ac:dyDescent="0.25">
      <c r="A1790" s="3">
        <v>2013</v>
      </c>
      <c r="B1790" s="3" t="s">
        <v>48</v>
      </c>
      <c r="C1790" s="3" t="s">
        <v>491</v>
      </c>
      <c r="D1790" s="3">
        <v>5811</v>
      </c>
      <c r="E1790" s="3">
        <v>0</v>
      </c>
      <c r="F1790" s="3">
        <v>282</v>
      </c>
      <c r="G1790" s="7"/>
      <c r="H1790" s="7"/>
      <c r="I1790" s="7"/>
      <c r="J1790" s="7"/>
      <c r="K1790" s="7"/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</row>
    <row r="1791" spans="1:26" x14ac:dyDescent="0.25">
      <c r="A1791" s="3">
        <v>2013</v>
      </c>
      <c r="B1791" s="3" t="s">
        <v>48</v>
      </c>
      <c r="C1791" s="3" t="s">
        <v>492</v>
      </c>
      <c r="D1791" s="3">
        <v>14751</v>
      </c>
      <c r="E1791" s="3">
        <v>0</v>
      </c>
      <c r="F1791" s="3">
        <v>542</v>
      </c>
      <c r="G1791" s="7"/>
      <c r="H1791" s="7"/>
      <c r="I1791" s="7"/>
      <c r="J1791" s="7"/>
      <c r="K1791" s="7"/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</row>
    <row r="1792" spans="1:26" x14ac:dyDescent="0.25">
      <c r="A1792" s="3">
        <v>2013</v>
      </c>
      <c r="B1792" s="3" t="s">
        <v>48</v>
      </c>
      <c r="C1792" s="3" t="s">
        <v>493</v>
      </c>
      <c r="D1792" s="3">
        <v>871</v>
      </c>
      <c r="E1792" s="3">
        <v>0</v>
      </c>
      <c r="F1792" s="3">
        <v>62</v>
      </c>
      <c r="G1792" s="7"/>
      <c r="H1792" s="7"/>
      <c r="I1792" s="7"/>
      <c r="J1792" s="7"/>
      <c r="K1792" s="7"/>
      <c r="L1792" s="7"/>
      <c r="M1792" s="7"/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</row>
    <row r="1793" spans="1:26" x14ac:dyDescent="0.25">
      <c r="A1793" s="3">
        <v>2013</v>
      </c>
      <c r="B1793" s="3" t="s">
        <v>48</v>
      </c>
      <c r="C1793" s="3" t="s">
        <v>494</v>
      </c>
      <c r="D1793" s="3">
        <v>4248</v>
      </c>
      <c r="E1793" s="3">
        <v>0</v>
      </c>
      <c r="F1793" s="3">
        <v>967</v>
      </c>
      <c r="G1793" s="7"/>
      <c r="H1793" s="7"/>
      <c r="I1793" s="7"/>
      <c r="J1793" s="7"/>
      <c r="K1793" s="7"/>
      <c r="L1793" s="7"/>
      <c r="M1793" s="7"/>
      <c r="N1793" s="7"/>
      <c r="O1793" s="7"/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</row>
    <row r="1794" spans="1:26" x14ac:dyDescent="0.25">
      <c r="A1794" s="3">
        <v>2013</v>
      </c>
      <c r="B1794" s="3" t="s">
        <v>48</v>
      </c>
      <c r="C1794" s="3" t="s">
        <v>495</v>
      </c>
      <c r="D1794" s="3">
        <v>1279</v>
      </c>
      <c r="E1794" s="3">
        <v>0</v>
      </c>
      <c r="F1794" s="3">
        <v>161</v>
      </c>
      <c r="G1794" s="7"/>
      <c r="H1794" s="7"/>
      <c r="I1794" s="7"/>
      <c r="J1794" s="7"/>
      <c r="K1794" s="7"/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</row>
    <row r="1795" spans="1:26" x14ac:dyDescent="0.25">
      <c r="A1795" s="3">
        <v>2013</v>
      </c>
      <c r="B1795" s="3" t="s">
        <v>48</v>
      </c>
      <c r="C1795" s="3" t="s">
        <v>496</v>
      </c>
      <c r="D1795" s="3">
        <v>15078</v>
      </c>
      <c r="E1795" s="3">
        <v>0</v>
      </c>
      <c r="F1795" s="3">
        <v>621</v>
      </c>
      <c r="G1795" s="7"/>
      <c r="H1795" s="7"/>
      <c r="I1795" s="7"/>
      <c r="J1795" s="7"/>
      <c r="K1795" s="7"/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</row>
    <row r="1796" spans="1:26" x14ac:dyDescent="0.25">
      <c r="A1796" s="3">
        <v>2013</v>
      </c>
      <c r="B1796" s="3" t="s">
        <v>48</v>
      </c>
      <c r="C1796" s="3" t="s">
        <v>497</v>
      </c>
      <c r="D1796" s="3">
        <v>7</v>
      </c>
      <c r="E1796" s="3">
        <v>0</v>
      </c>
      <c r="F1796" s="3">
        <v>0</v>
      </c>
      <c r="G1796" s="7"/>
      <c r="H1796" s="7"/>
      <c r="I1796" s="7"/>
      <c r="J1796" s="7"/>
      <c r="K1796" s="7"/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</row>
    <row r="1797" spans="1:26" x14ac:dyDescent="0.25">
      <c r="A1797" s="3">
        <v>2013</v>
      </c>
      <c r="B1797" s="3" t="s">
        <v>48</v>
      </c>
      <c r="C1797" s="3" t="s">
        <v>498</v>
      </c>
      <c r="D1797" s="3">
        <v>732</v>
      </c>
      <c r="E1797" s="3">
        <v>0</v>
      </c>
      <c r="F1797" s="3">
        <v>1388</v>
      </c>
      <c r="G1797" s="7"/>
      <c r="H1797" s="7"/>
      <c r="I1797" s="7"/>
      <c r="J1797" s="7"/>
      <c r="K1797" s="7"/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</row>
    <row r="1798" spans="1:26" x14ac:dyDescent="0.25">
      <c r="A1798" s="3">
        <v>2013</v>
      </c>
      <c r="B1798" s="3" t="s">
        <v>48</v>
      </c>
      <c r="C1798" s="3" t="s">
        <v>499</v>
      </c>
      <c r="D1798" s="3">
        <v>179</v>
      </c>
      <c r="E1798" s="3">
        <v>0</v>
      </c>
      <c r="F1798" s="3">
        <v>98</v>
      </c>
      <c r="G1798" s="7"/>
      <c r="H1798" s="7"/>
      <c r="I1798" s="7"/>
      <c r="J1798" s="7"/>
      <c r="K1798" s="7"/>
      <c r="L1798" s="7"/>
      <c r="M1798" s="7"/>
      <c r="N1798" s="7"/>
      <c r="O1798" s="7"/>
      <c r="P1798" s="7"/>
      <c r="Q1798" s="7"/>
      <c r="R1798" s="7"/>
      <c r="S1798" s="7"/>
      <c r="T1798" s="7"/>
      <c r="U1798" s="7"/>
      <c r="V1798" s="7"/>
      <c r="W1798" s="7"/>
      <c r="X1798" s="7"/>
      <c r="Y1798" s="7"/>
      <c r="Z1798" s="7"/>
    </row>
    <row r="1799" spans="1:26" x14ac:dyDescent="0.25">
      <c r="A1799" s="3">
        <v>2013</v>
      </c>
      <c r="B1799" s="3" t="s">
        <v>48</v>
      </c>
      <c r="C1799" s="3" t="s">
        <v>500</v>
      </c>
      <c r="D1799" s="3">
        <v>15143</v>
      </c>
      <c r="E1799" s="3">
        <v>0</v>
      </c>
      <c r="F1799" s="3">
        <v>997</v>
      </c>
      <c r="G1799" s="7"/>
      <c r="H1799" s="7"/>
      <c r="I1799" s="7"/>
      <c r="J1799" s="7"/>
      <c r="K1799" s="7"/>
      <c r="L1799" s="7"/>
      <c r="M1799" s="7"/>
      <c r="N1799" s="7"/>
      <c r="O1799" s="7"/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</row>
    <row r="1800" spans="1:26" x14ac:dyDescent="0.25">
      <c r="A1800" s="3">
        <v>2013</v>
      </c>
      <c r="B1800" s="3" t="s">
        <v>48</v>
      </c>
      <c r="C1800" s="3" t="s">
        <v>501</v>
      </c>
      <c r="D1800" s="3">
        <v>6909</v>
      </c>
      <c r="E1800" s="3">
        <v>0</v>
      </c>
      <c r="F1800" s="3">
        <v>8724</v>
      </c>
      <c r="G1800" s="7"/>
      <c r="H1800" s="7"/>
      <c r="I1800" s="7"/>
      <c r="J1800" s="7"/>
      <c r="K1800" s="7"/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</row>
    <row r="1801" spans="1:26" x14ac:dyDescent="0.25">
      <c r="A1801" s="3">
        <v>2013</v>
      </c>
      <c r="B1801" s="3" t="s">
        <v>48</v>
      </c>
      <c r="C1801" s="3" t="s">
        <v>502</v>
      </c>
      <c r="D1801" s="3">
        <v>103422</v>
      </c>
      <c r="E1801" s="3">
        <v>0</v>
      </c>
      <c r="F1801" s="3">
        <v>16965</v>
      </c>
      <c r="G1801" s="7"/>
      <c r="H1801" s="7"/>
      <c r="I1801" s="7"/>
      <c r="J1801" s="7"/>
      <c r="K1801" s="7"/>
      <c r="L1801" s="7"/>
      <c r="M1801" s="7"/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</row>
    <row r="1802" spans="1:26" x14ac:dyDescent="0.25">
      <c r="A1802" s="3">
        <v>2014</v>
      </c>
      <c r="B1802" s="3" t="s">
        <v>48</v>
      </c>
      <c r="C1802" s="3" t="s">
        <v>488</v>
      </c>
      <c r="D1802" s="3">
        <v>41297</v>
      </c>
      <c r="E1802" s="3">
        <v>19</v>
      </c>
      <c r="F1802" s="3">
        <v>2948</v>
      </c>
      <c r="G1802" s="7"/>
      <c r="H1802" s="7"/>
      <c r="I1802" s="7"/>
      <c r="J1802" s="7"/>
      <c r="K1802" s="7"/>
      <c r="L1802" s="7"/>
      <c r="M1802" s="7"/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</row>
    <row r="1803" spans="1:26" x14ac:dyDescent="0.25">
      <c r="A1803" s="3">
        <v>2014</v>
      </c>
      <c r="B1803" s="3" t="s">
        <v>48</v>
      </c>
      <c r="C1803" s="3" t="s">
        <v>489</v>
      </c>
      <c r="D1803" s="3">
        <v>2245</v>
      </c>
      <c r="E1803" s="3">
        <v>9</v>
      </c>
      <c r="F1803" s="3">
        <v>448</v>
      </c>
      <c r="G1803" s="7"/>
      <c r="H1803" s="7"/>
      <c r="I1803" s="7"/>
      <c r="J1803" s="7"/>
      <c r="K1803" s="7"/>
      <c r="L1803" s="7"/>
      <c r="M1803" s="7"/>
      <c r="N1803" s="7"/>
      <c r="O1803" s="7"/>
      <c r="P1803" s="7"/>
      <c r="Q1803" s="7"/>
      <c r="R1803" s="7"/>
      <c r="S1803" s="7"/>
      <c r="T1803" s="7"/>
      <c r="U1803" s="7"/>
      <c r="V1803" s="7"/>
      <c r="W1803" s="7"/>
      <c r="X1803" s="7"/>
      <c r="Y1803" s="7"/>
      <c r="Z1803" s="7"/>
    </row>
    <row r="1804" spans="1:26" x14ac:dyDescent="0.25">
      <c r="A1804" s="3">
        <v>2014</v>
      </c>
      <c r="B1804" s="3" t="s">
        <v>48</v>
      </c>
      <c r="C1804" s="3" t="s">
        <v>490</v>
      </c>
      <c r="D1804" s="3">
        <v>145</v>
      </c>
      <c r="E1804" s="3">
        <v>0</v>
      </c>
      <c r="F1804" s="3">
        <v>179</v>
      </c>
      <c r="G1804" s="7"/>
      <c r="H1804" s="7"/>
      <c r="I1804" s="7"/>
      <c r="J1804" s="7"/>
      <c r="K1804" s="7"/>
      <c r="L1804" s="7"/>
      <c r="M1804" s="7"/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</row>
    <row r="1805" spans="1:26" x14ac:dyDescent="0.25">
      <c r="A1805" s="3">
        <v>2014</v>
      </c>
      <c r="B1805" s="3" t="s">
        <v>48</v>
      </c>
      <c r="C1805" s="3" t="s">
        <v>491</v>
      </c>
      <c r="D1805" s="3">
        <v>6129</v>
      </c>
      <c r="E1805" s="3">
        <v>29</v>
      </c>
      <c r="F1805" s="3">
        <v>229</v>
      </c>
      <c r="G1805" s="7"/>
      <c r="H1805" s="7"/>
      <c r="I1805" s="7"/>
      <c r="J1805" s="7"/>
      <c r="K1805" s="7"/>
      <c r="L1805" s="7"/>
      <c r="M1805" s="7"/>
      <c r="N1805" s="7"/>
      <c r="O1805" s="7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</row>
    <row r="1806" spans="1:26" x14ac:dyDescent="0.25">
      <c r="A1806" s="3">
        <v>2014</v>
      </c>
      <c r="B1806" s="3" t="s">
        <v>48</v>
      </c>
      <c r="C1806" s="3" t="s">
        <v>492</v>
      </c>
      <c r="D1806" s="3">
        <v>15731</v>
      </c>
      <c r="E1806" s="3">
        <v>66</v>
      </c>
      <c r="F1806" s="3">
        <v>625</v>
      </c>
      <c r="G1806" s="7"/>
      <c r="H1806" s="7"/>
      <c r="I1806" s="7"/>
      <c r="J1806" s="7"/>
      <c r="K1806" s="7"/>
      <c r="L1806" s="7"/>
      <c r="M1806" s="7"/>
      <c r="N1806" s="7"/>
      <c r="O1806" s="7"/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</row>
    <row r="1807" spans="1:26" x14ac:dyDescent="0.25">
      <c r="A1807" s="3">
        <v>2014</v>
      </c>
      <c r="B1807" s="3" t="s">
        <v>48</v>
      </c>
      <c r="C1807" s="3" t="s">
        <v>493</v>
      </c>
      <c r="D1807" s="3">
        <v>638</v>
      </c>
      <c r="E1807" s="3">
        <v>2</v>
      </c>
      <c r="F1807" s="3">
        <v>373</v>
      </c>
      <c r="G1807" s="7"/>
      <c r="H1807" s="7"/>
      <c r="I1807" s="7"/>
      <c r="J1807" s="7"/>
      <c r="K1807" s="7"/>
      <c r="L1807" s="7"/>
      <c r="M1807" s="7"/>
      <c r="N1807" s="7"/>
      <c r="O1807" s="7"/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</row>
    <row r="1808" spans="1:26" x14ac:dyDescent="0.25">
      <c r="A1808" s="3">
        <v>2014</v>
      </c>
      <c r="B1808" s="3" t="s">
        <v>48</v>
      </c>
      <c r="C1808" s="3" t="s">
        <v>494</v>
      </c>
      <c r="D1808" s="3">
        <v>6039</v>
      </c>
      <c r="E1808" s="3">
        <v>2</v>
      </c>
      <c r="F1808" s="3">
        <v>727</v>
      </c>
      <c r="G1808" s="7"/>
      <c r="H1808" s="7"/>
      <c r="I1808" s="7"/>
      <c r="J1808" s="7"/>
      <c r="K1808" s="7"/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</row>
    <row r="1809" spans="1:26" x14ac:dyDescent="0.25">
      <c r="A1809" s="3">
        <v>2014</v>
      </c>
      <c r="B1809" s="3" t="s">
        <v>48</v>
      </c>
      <c r="C1809" s="3" t="s">
        <v>495</v>
      </c>
      <c r="D1809" s="3">
        <v>1061</v>
      </c>
      <c r="E1809" s="3">
        <v>6</v>
      </c>
      <c r="F1809" s="3">
        <v>246</v>
      </c>
      <c r="G1809" s="7"/>
      <c r="H1809" s="7"/>
      <c r="I1809" s="7"/>
      <c r="J1809" s="7"/>
      <c r="K1809" s="7"/>
      <c r="L1809" s="7"/>
      <c r="M1809" s="7"/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</row>
    <row r="1810" spans="1:26" x14ac:dyDescent="0.25">
      <c r="A1810" s="3">
        <v>2014</v>
      </c>
      <c r="B1810" s="3" t="s">
        <v>48</v>
      </c>
      <c r="C1810" s="3" t="s">
        <v>496</v>
      </c>
      <c r="D1810" s="3">
        <v>22876</v>
      </c>
      <c r="E1810" s="3">
        <v>19</v>
      </c>
      <c r="F1810" s="3">
        <v>1221</v>
      </c>
      <c r="G1810" s="7"/>
      <c r="H1810" s="7"/>
      <c r="I1810" s="7"/>
      <c r="J1810" s="7"/>
      <c r="K1810" s="7"/>
      <c r="L1810" s="7"/>
      <c r="M1810" s="7"/>
      <c r="N1810" s="7"/>
      <c r="O1810" s="7"/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7"/>
    </row>
    <row r="1811" spans="1:26" x14ac:dyDescent="0.25">
      <c r="A1811" s="3">
        <v>2014</v>
      </c>
      <c r="B1811" s="3" t="s">
        <v>48</v>
      </c>
      <c r="C1811" s="3" t="s">
        <v>497</v>
      </c>
      <c r="D1811" s="3">
        <v>10</v>
      </c>
      <c r="E1811" s="3">
        <v>0</v>
      </c>
      <c r="F1811" s="3">
        <v>0</v>
      </c>
      <c r="G1811" s="7"/>
      <c r="H1811" s="7"/>
      <c r="I1811" s="7"/>
      <c r="J1811" s="7"/>
      <c r="K1811" s="7"/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</row>
    <row r="1812" spans="1:26" x14ac:dyDescent="0.25">
      <c r="A1812" s="3">
        <v>2014</v>
      </c>
      <c r="B1812" s="3" t="s">
        <v>48</v>
      </c>
      <c r="C1812" s="3" t="s">
        <v>498</v>
      </c>
      <c r="D1812" s="3">
        <v>434</v>
      </c>
      <c r="E1812" s="3">
        <v>0</v>
      </c>
      <c r="F1812" s="3">
        <v>852</v>
      </c>
      <c r="G1812" s="7"/>
      <c r="H1812" s="7"/>
      <c r="I1812" s="7"/>
      <c r="J1812" s="7"/>
      <c r="K1812" s="7"/>
      <c r="L1812" s="7"/>
      <c r="M1812" s="7"/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</row>
    <row r="1813" spans="1:26" x14ac:dyDescent="0.25">
      <c r="A1813" s="3">
        <v>2014</v>
      </c>
      <c r="B1813" s="3" t="s">
        <v>48</v>
      </c>
      <c r="C1813" s="3" t="s">
        <v>499</v>
      </c>
      <c r="D1813" s="3">
        <v>569</v>
      </c>
      <c r="E1813" s="3">
        <v>0</v>
      </c>
      <c r="F1813" s="3">
        <v>171</v>
      </c>
      <c r="G1813" s="7"/>
      <c r="H1813" s="7"/>
      <c r="I1813" s="7"/>
      <c r="J1813" s="7"/>
      <c r="K1813" s="7"/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</row>
    <row r="1814" spans="1:26" x14ac:dyDescent="0.25">
      <c r="A1814" s="3">
        <v>2014</v>
      </c>
      <c r="B1814" s="3" t="s">
        <v>48</v>
      </c>
      <c r="C1814" s="3" t="s">
        <v>500</v>
      </c>
      <c r="D1814" s="3">
        <v>14256</v>
      </c>
      <c r="E1814" s="3">
        <v>0</v>
      </c>
      <c r="F1814" s="3">
        <v>849</v>
      </c>
      <c r="G1814" s="7"/>
      <c r="H1814" s="7"/>
      <c r="I1814" s="7"/>
      <c r="J1814" s="7"/>
      <c r="K1814" s="7"/>
      <c r="L1814" s="7"/>
      <c r="M1814" s="7"/>
      <c r="N1814" s="7"/>
      <c r="O1814" s="7"/>
      <c r="P1814" s="7"/>
      <c r="Q1814" s="7"/>
      <c r="R1814" s="7"/>
      <c r="S1814" s="7"/>
      <c r="T1814" s="7"/>
      <c r="U1814" s="7"/>
      <c r="V1814" s="7"/>
      <c r="W1814" s="7"/>
      <c r="X1814" s="7"/>
      <c r="Y1814" s="7"/>
      <c r="Z1814" s="7"/>
    </row>
    <row r="1815" spans="1:26" x14ac:dyDescent="0.25">
      <c r="A1815" s="3">
        <v>2014</v>
      </c>
      <c r="B1815" s="3" t="s">
        <v>48</v>
      </c>
      <c r="C1815" s="3" t="s">
        <v>501</v>
      </c>
      <c r="D1815" s="3">
        <v>8341</v>
      </c>
      <c r="E1815" s="3">
        <v>12</v>
      </c>
      <c r="F1815" s="3">
        <v>11219</v>
      </c>
      <c r="G1815" s="7"/>
      <c r="H1815" s="7"/>
      <c r="I1815" s="7"/>
      <c r="J1815" s="7"/>
      <c r="K1815" s="7"/>
      <c r="L1815" s="7"/>
      <c r="M1815" s="7"/>
      <c r="N1815" s="7"/>
      <c r="O1815" s="7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</row>
    <row r="1816" spans="1:26" x14ac:dyDescent="0.25">
      <c r="A1816" s="3">
        <v>2014</v>
      </c>
      <c r="B1816" s="3" t="s">
        <v>48</v>
      </c>
      <c r="C1816" s="3" t="s">
        <v>502</v>
      </c>
      <c r="D1816" s="3">
        <v>119771</v>
      </c>
      <c r="E1816" s="3">
        <v>164</v>
      </c>
      <c r="F1816" s="3">
        <v>20087</v>
      </c>
      <c r="G1816" s="7"/>
      <c r="H1816" s="7"/>
      <c r="I1816" s="7"/>
      <c r="J1816" s="7"/>
      <c r="K1816" s="7"/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</row>
    <row r="1817" spans="1:26" x14ac:dyDescent="0.25">
      <c r="A1817" s="3">
        <v>2015</v>
      </c>
      <c r="B1817" s="3" t="s">
        <v>48</v>
      </c>
      <c r="C1817" s="3" t="s">
        <v>488</v>
      </c>
      <c r="D1817" s="3">
        <v>46895</v>
      </c>
      <c r="E1817" s="3">
        <v>33</v>
      </c>
      <c r="F1817" s="3">
        <v>3681</v>
      </c>
      <c r="G1817" s="7"/>
      <c r="H1817" s="7"/>
      <c r="I1817" s="7"/>
      <c r="J1817" s="7"/>
      <c r="K1817" s="7"/>
      <c r="L1817" s="7"/>
      <c r="M1817" s="7"/>
      <c r="N1817" s="7"/>
      <c r="O1817" s="7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</row>
    <row r="1818" spans="1:26" x14ac:dyDescent="0.25">
      <c r="A1818" s="3">
        <v>2015</v>
      </c>
      <c r="B1818" s="3" t="s">
        <v>48</v>
      </c>
      <c r="C1818" s="3" t="s">
        <v>489</v>
      </c>
      <c r="D1818" s="3">
        <v>2408</v>
      </c>
      <c r="E1818" s="3">
        <v>7</v>
      </c>
      <c r="F1818" s="3">
        <v>643</v>
      </c>
      <c r="G1818" s="7"/>
      <c r="H1818" s="7"/>
      <c r="I1818" s="7"/>
      <c r="J1818" s="7"/>
      <c r="K1818" s="7"/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</row>
    <row r="1819" spans="1:26" x14ac:dyDescent="0.25">
      <c r="A1819" s="3">
        <v>2015</v>
      </c>
      <c r="B1819" s="3" t="s">
        <v>48</v>
      </c>
      <c r="C1819" s="3" t="s">
        <v>490</v>
      </c>
      <c r="D1819" s="3">
        <v>141</v>
      </c>
      <c r="E1819" s="3">
        <v>0</v>
      </c>
      <c r="F1819" s="3">
        <v>187</v>
      </c>
      <c r="G1819" s="7"/>
      <c r="H1819" s="7"/>
      <c r="I1819" s="7"/>
      <c r="J1819" s="7"/>
      <c r="K1819" s="7"/>
      <c r="L1819" s="7"/>
      <c r="M1819" s="7"/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</row>
    <row r="1820" spans="1:26" x14ac:dyDescent="0.25">
      <c r="A1820" s="3">
        <v>2015</v>
      </c>
      <c r="B1820" s="3" t="s">
        <v>48</v>
      </c>
      <c r="C1820" s="3" t="s">
        <v>491</v>
      </c>
      <c r="D1820" s="3">
        <v>5870</v>
      </c>
      <c r="E1820" s="3">
        <v>9</v>
      </c>
      <c r="F1820" s="3">
        <v>307</v>
      </c>
      <c r="G1820" s="7"/>
      <c r="H1820" s="7"/>
      <c r="I1820" s="7"/>
      <c r="J1820" s="7"/>
      <c r="K1820" s="7"/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</row>
    <row r="1821" spans="1:26" x14ac:dyDescent="0.25">
      <c r="A1821" s="3">
        <v>2015</v>
      </c>
      <c r="B1821" s="3" t="s">
        <v>48</v>
      </c>
      <c r="C1821" s="3" t="s">
        <v>492</v>
      </c>
      <c r="D1821" s="3">
        <v>16574</v>
      </c>
      <c r="E1821" s="3">
        <v>30</v>
      </c>
      <c r="F1821" s="3">
        <v>756</v>
      </c>
      <c r="G1821" s="7"/>
      <c r="H1821" s="7"/>
      <c r="I1821" s="7"/>
      <c r="J1821" s="7"/>
      <c r="K1821" s="7"/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</row>
    <row r="1822" spans="1:26" x14ac:dyDescent="0.25">
      <c r="A1822" s="3">
        <v>2015</v>
      </c>
      <c r="B1822" s="3" t="s">
        <v>48</v>
      </c>
      <c r="C1822" s="3" t="s">
        <v>493</v>
      </c>
      <c r="D1822" s="3">
        <v>797</v>
      </c>
      <c r="E1822" s="3">
        <v>2</v>
      </c>
      <c r="F1822" s="3">
        <v>62</v>
      </c>
      <c r="G1822" s="7"/>
      <c r="H1822" s="7"/>
      <c r="I1822" s="7"/>
      <c r="J1822" s="7"/>
      <c r="K1822" s="7"/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</row>
    <row r="1823" spans="1:26" x14ac:dyDescent="0.25">
      <c r="A1823" s="3">
        <v>2015</v>
      </c>
      <c r="B1823" s="3" t="s">
        <v>48</v>
      </c>
      <c r="C1823" s="3" t="s">
        <v>494</v>
      </c>
      <c r="D1823" s="3">
        <v>5927</v>
      </c>
      <c r="E1823" s="3">
        <v>2</v>
      </c>
      <c r="F1823" s="3">
        <v>859</v>
      </c>
      <c r="G1823" s="7"/>
      <c r="H1823" s="7"/>
      <c r="I1823" s="7"/>
      <c r="J1823" s="7"/>
      <c r="K1823" s="7"/>
      <c r="L1823" s="7"/>
      <c r="M1823" s="7"/>
      <c r="N1823" s="7"/>
      <c r="O1823" s="7"/>
      <c r="P1823" s="7"/>
      <c r="Q1823" s="7"/>
      <c r="R1823" s="7"/>
      <c r="S1823" s="7"/>
      <c r="T1823" s="7"/>
      <c r="U1823" s="7"/>
      <c r="V1823" s="7"/>
      <c r="W1823" s="7"/>
      <c r="X1823" s="7"/>
      <c r="Y1823" s="7"/>
      <c r="Z1823" s="7"/>
    </row>
    <row r="1824" spans="1:26" x14ac:dyDescent="0.25">
      <c r="A1824" s="3">
        <v>2015</v>
      </c>
      <c r="B1824" s="3" t="s">
        <v>48</v>
      </c>
      <c r="C1824" s="3" t="s">
        <v>495</v>
      </c>
      <c r="D1824" s="3">
        <v>986</v>
      </c>
      <c r="E1824" s="3">
        <v>6</v>
      </c>
      <c r="F1824" s="3">
        <v>179</v>
      </c>
      <c r="G1824" s="7"/>
      <c r="H1824" s="7"/>
      <c r="I1824" s="7"/>
      <c r="J1824" s="7"/>
      <c r="K1824" s="7"/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</row>
    <row r="1825" spans="1:26" x14ac:dyDescent="0.25">
      <c r="A1825" s="3">
        <v>2015</v>
      </c>
      <c r="B1825" s="3" t="s">
        <v>48</v>
      </c>
      <c r="C1825" s="3" t="s">
        <v>496</v>
      </c>
      <c r="D1825" s="3">
        <v>30093</v>
      </c>
      <c r="E1825" s="3">
        <v>14</v>
      </c>
      <c r="F1825" s="3">
        <v>4712</v>
      </c>
      <c r="G1825" s="7"/>
      <c r="H1825" s="7"/>
      <c r="I1825" s="7"/>
      <c r="J1825" s="7"/>
      <c r="K1825" s="7"/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</row>
    <row r="1826" spans="1:26" x14ac:dyDescent="0.25">
      <c r="A1826" s="3">
        <v>2015</v>
      </c>
      <c r="B1826" s="3" t="s">
        <v>48</v>
      </c>
      <c r="C1826" s="3" t="s">
        <v>497</v>
      </c>
      <c r="D1826" s="3">
        <v>12</v>
      </c>
      <c r="E1826" s="3">
        <v>0</v>
      </c>
      <c r="F1826" s="3">
        <v>0</v>
      </c>
      <c r="G1826" s="7"/>
      <c r="H1826" s="7"/>
      <c r="I1826" s="7"/>
      <c r="J1826" s="7"/>
      <c r="K1826" s="7"/>
      <c r="L1826" s="7"/>
      <c r="M1826" s="7"/>
      <c r="N1826" s="7"/>
      <c r="O1826" s="7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</row>
    <row r="1827" spans="1:26" x14ac:dyDescent="0.25">
      <c r="A1827" s="3">
        <v>2015</v>
      </c>
      <c r="B1827" s="3" t="s">
        <v>48</v>
      </c>
      <c r="C1827" s="3" t="s">
        <v>498</v>
      </c>
      <c r="D1827" s="3">
        <v>569</v>
      </c>
      <c r="E1827" s="3">
        <v>0</v>
      </c>
      <c r="F1827" s="3">
        <v>1129</v>
      </c>
      <c r="G1827" s="7"/>
      <c r="H1827" s="7"/>
      <c r="I1827" s="7"/>
      <c r="J1827" s="7"/>
      <c r="K1827" s="7"/>
      <c r="L1827" s="7"/>
      <c r="M1827" s="7"/>
      <c r="N1827" s="7"/>
      <c r="O1827" s="7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</row>
    <row r="1828" spans="1:26" x14ac:dyDescent="0.25">
      <c r="A1828" s="3">
        <v>2015</v>
      </c>
      <c r="B1828" s="3" t="s">
        <v>48</v>
      </c>
      <c r="C1828" s="3" t="s">
        <v>499</v>
      </c>
      <c r="D1828" s="3">
        <v>327</v>
      </c>
      <c r="E1828" s="3">
        <v>0</v>
      </c>
      <c r="F1828" s="3">
        <v>164</v>
      </c>
      <c r="G1828" s="7"/>
      <c r="H1828" s="7"/>
      <c r="I1828" s="7"/>
      <c r="J1828" s="7"/>
      <c r="K1828" s="7"/>
      <c r="L1828" s="7"/>
      <c r="M1828" s="7"/>
      <c r="N1828" s="7"/>
      <c r="O1828" s="7"/>
      <c r="P1828" s="7"/>
      <c r="Q1828" s="7"/>
      <c r="R1828" s="7"/>
      <c r="S1828" s="7"/>
      <c r="T1828" s="7"/>
      <c r="U1828" s="7"/>
      <c r="V1828" s="7"/>
      <c r="W1828" s="7"/>
      <c r="X1828" s="7"/>
      <c r="Y1828" s="7"/>
      <c r="Z1828" s="7"/>
    </row>
    <row r="1829" spans="1:26" x14ac:dyDescent="0.25">
      <c r="A1829" s="3">
        <v>2015</v>
      </c>
      <c r="B1829" s="3" t="s">
        <v>48</v>
      </c>
      <c r="C1829" s="3" t="s">
        <v>500</v>
      </c>
      <c r="D1829" s="3">
        <v>12347</v>
      </c>
      <c r="E1829" s="3">
        <v>0</v>
      </c>
      <c r="F1829" s="3">
        <v>341</v>
      </c>
      <c r="G1829" s="7"/>
      <c r="H1829" s="7"/>
      <c r="I1829" s="7"/>
      <c r="J1829" s="7"/>
      <c r="K1829" s="7"/>
      <c r="L1829" s="7"/>
      <c r="M1829" s="7"/>
      <c r="N1829" s="7"/>
      <c r="O1829" s="7"/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</row>
    <row r="1830" spans="1:26" x14ac:dyDescent="0.25">
      <c r="A1830" s="3">
        <v>2015</v>
      </c>
      <c r="B1830" s="3" t="s">
        <v>48</v>
      </c>
      <c r="C1830" s="3" t="s">
        <v>501</v>
      </c>
      <c r="D1830" s="3">
        <v>10300</v>
      </c>
      <c r="E1830" s="3">
        <v>228</v>
      </c>
      <c r="F1830" s="3">
        <v>5670</v>
      </c>
      <c r="G1830" s="7"/>
      <c r="H1830" s="7"/>
      <c r="I1830" s="7"/>
      <c r="J1830" s="7"/>
      <c r="K1830" s="7"/>
      <c r="L1830" s="7"/>
      <c r="M1830" s="7"/>
      <c r="N1830" s="7"/>
      <c r="O1830" s="7"/>
      <c r="P1830" s="7"/>
      <c r="Q1830" s="7"/>
      <c r="R1830" s="7"/>
      <c r="S1830" s="7"/>
      <c r="T1830" s="7"/>
      <c r="U1830" s="7"/>
      <c r="V1830" s="7"/>
      <c r="W1830" s="7"/>
      <c r="X1830" s="7"/>
      <c r="Y1830" s="7"/>
      <c r="Z1830" s="7"/>
    </row>
    <row r="1831" spans="1:26" x14ac:dyDescent="0.25">
      <c r="A1831" s="3">
        <v>2015</v>
      </c>
      <c r="B1831" s="3" t="s">
        <v>48</v>
      </c>
      <c r="C1831" s="3" t="s">
        <v>502</v>
      </c>
      <c r="D1831" s="3">
        <v>133246</v>
      </c>
      <c r="E1831" s="3">
        <v>331</v>
      </c>
      <c r="F1831" s="3">
        <v>18690</v>
      </c>
      <c r="G1831" s="7"/>
      <c r="H1831" s="7"/>
      <c r="I1831" s="7"/>
      <c r="J1831" s="7"/>
      <c r="K1831" s="7"/>
      <c r="L1831" s="7"/>
      <c r="M1831" s="7"/>
      <c r="N1831" s="7"/>
      <c r="O1831" s="7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</row>
    <row r="1832" spans="1:26" x14ac:dyDescent="0.25">
      <c r="A1832" s="3">
        <v>2016</v>
      </c>
      <c r="B1832" s="3" t="s">
        <v>48</v>
      </c>
      <c r="C1832" s="3" t="s">
        <v>488</v>
      </c>
      <c r="D1832" s="3">
        <v>51062</v>
      </c>
      <c r="E1832" s="3">
        <v>52</v>
      </c>
      <c r="F1832" s="3">
        <v>4318</v>
      </c>
      <c r="G1832" s="7"/>
      <c r="H1832" s="7"/>
      <c r="I1832" s="7"/>
      <c r="J1832" s="7"/>
      <c r="K1832" s="7"/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</row>
    <row r="1833" spans="1:26" x14ac:dyDescent="0.25">
      <c r="A1833" s="3">
        <v>2016</v>
      </c>
      <c r="B1833" s="3" t="s">
        <v>48</v>
      </c>
      <c r="C1833" s="3" t="s">
        <v>489</v>
      </c>
      <c r="D1833" s="3">
        <v>4016</v>
      </c>
      <c r="E1833" s="3">
        <v>3</v>
      </c>
      <c r="F1833" s="3">
        <v>1483</v>
      </c>
      <c r="G1833" s="7"/>
      <c r="H1833" s="7"/>
      <c r="I1833" s="7"/>
      <c r="J1833" s="7"/>
      <c r="K1833" s="7"/>
      <c r="L1833" s="7"/>
      <c r="M1833" s="7"/>
      <c r="N1833" s="7"/>
      <c r="O1833" s="7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</row>
    <row r="1834" spans="1:26" x14ac:dyDescent="0.25">
      <c r="A1834" s="3">
        <v>2016</v>
      </c>
      <c r="B1834" s="3" t="s">
        <v>48</v>
      </c>
      <c r="C1834" s="3" t="s">
        <v>490</v>
      </c>
      <c r="D1834" s="3">
        <v>566</v>
      </c>
      <c r="E1834" s="3">
        <v>0</v>
      </c>
      <c r="F1834" s="3">
        <v>160</v>
      </c>
      <c r="G1834" s="7"/>
      <c r="H1834" s="7"/>
      <c r="I1834" s="7"/>
      <c r="J1834" s="7"/>
      <c r="K1834" s="7"/>
      <c r="L1834" s="7"/>
      <c r="M1834" s="7"/>
      <c r="N1834" s="7"/>
      <c r="O1834" s="7"/>
      <c r="P1834" s="7"/>
      <c r="Q1834" s="7"/>
      <c r="R1834" s="7"/>
      <c r="S1834" s="7"/>
      <c r="T1834" s="7"/>
      <c r="U1834" s="7"/>
      <c r="V1834" s="7"/>
      <c r="W1834" s="7"/>
      <c r="X1834" s="7"/>
      <c r="Y1834" s="7"/>
      <c r="Z1834" s="7"/>
    </row>
    <row r="1835" spans="1:26" x14ac:dyDescent="0.25">
      <c r="A1835" s="3">
        <v>2016</v>
      </c>
      <c r="B1835" s="3" t="s">
        <v>48</v>
      </c>
      <c r="C1835" s="3" t="s">
        <v>491</v>
      </c>
      <c r="D1835" s="3">
        <v>6494</v>
      </c>
      <c r="E1835" s="3">
        <v>10</v>
      </c>
      <c r="F1835" s="3">
        <v>262</v>
      </c>
      <c r="G1835" s="7"/>
      <c r="H1835" s="7"/>
      <c r="I1835" s="7"/>
      <c r="J1835" s="7"/>
      <c r="K1835" s="7"/>
      <c r="L1835" s="7"/>
      <c r="M1835" s="7"/>
      <c r="N1835" s="7"/>
      <c r="O1835" s="7"/>
      <c r="P1835" s="7"/>
      <c r="Q1835" s="7"/>
      <c r="R1835" s="7"/>
      <c r="S1835" s="7"/>
      <c r="T1835" s="7"/>
      <c r="U1835" s="7"/>
      <c r="V1835" s="7"/>
      <c r="W1835" s="7"/>
      <c r="X1835" s="7"/>
      <c r="Y1835" s="7"/>
      <c r="Z1835" s="7"/>
    </row>
    <row r="1836" spans="1:26" x14ac:dyDescent="0.25">
      <c r="A1836" s="3">
        <v>2016</v>
      </c>
      <c r="B1836" s="3" t="s">
        <v>48</v>
      </c>
      <c r="C1836" s="3" t="s">
        <v>492</v>
      </c>
      <c r="D1836" s="3">
        <v>23594</v>
      </c>
      <c r="E1836" s="3">
        <v>10</v>
      </c>
      <c r="F1836" s="3">
        <v>866</v>
      </c>
      <c r="G1836" s="7"/>
      <c r="H1836" s="7"/>
      <c r="I1836" s="7"/>
      <c r="J1836" s="7"/>
      <c r="K1836" s="7"/>
      <c r="L1836" s="7"/>
      <c r="M1836" s="7"/>
      <c r="N1836" s="7"/>
      <c r="O1836" s="7"/>
      <c r="P1836" s="7"/>
      <c r="Q1836" s="7"/>
      <c r="R1836" s="7"/>
      <c r="S1836" s="7"/>
      <c r="T1836" s="7"/>
      <c r="U1836" s="7"/>
      <c r="V1836" s="7"/>
      <c r="W1836" s="7"/>
      <c r="X1836" s="7"/>
      <c r="Y1836" s="7"/>
      <c r="Z1836" s="7"/>
    </row>
    <row r="1837" spans="1:26" x14ac:dyDescent="0.25">
      <c r="A1837" s="3">
        <v>2016</v>
      </c>
      <c r="B1837" s="3" t="s">
        <v>48</v>
      </c>
      <c r="C1837" s="3" t="s">
        <v>493</v>
      </c>
      <c r="D1837" s="3">
        <v>1163</v>
      </c>
      <c r="E1837" s="3">
        <v>0</v>
      </c>
      <c r="F1837" s="3">
        <v>64</v>
      </c>
      <c r="G1837" s="7"/>
      <c r="H1837" s="7"/>
      <c r="I1837" s="7"/>
      <c r="J1837" s="7"/>
      <c r="K1837" s="7"/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</row>
    <row r="1838" spans="1:26" x14ac:dyDescent="0.25">
      <c r="A1838" s="3">
        <v>2016</v>
      </c>
      <c r="B1838" s="3" t="s">
        <v>48</v>
      </c>
      <c r="C1838" s="3" t="s">
        <v>494</v>
      </c>
      <c r="D1838" s="3">
        <v>7990</v>
      </c>
      <c r="E1838" s="3">
        <v>41</v>
      </c>
      <c r="F1838" s="3">
        <v>639</v>
      </c>
      <c r="G1838" s="7"/>
      <c r="H1838" s="7"/>
      <c r="I1838" s="7"/>
      <c r="J1838" s="7"/>
      <c r="K1838" s="7"/>
      <c r="L1838" s="7"/>
      <c r="M1838" s="7"/>
      <c r="N1838" s="7"/>
      <c r="O1838" s="7"/>
      <c r="P1838" s="7"/>
      <c r="Q1838" s="7"/>
      <c r="R1838" s="7"/>
      <c r="S1838" s="7"/>
      <c r="T1838" s="7"/>
      <c r="U1838" s="7"/>
      <c r="V1838" s="7"/>
      <c r="W1838" s="7"/>
      <c r="X1838" s="7"/>
      <c r="Y1838" s="7"/>
      <c r="Z1838" s="7"/>
    </row>
    <row r="1839" spans="1:26" x14ac:dyDescent="0.25">
      <c r="A1839" s="3">
        <v>2016</v>
      </c>
      <c r="B1839" s="3" t="s">
        <v>48</v>
      </c>
      <c r="C1839" s="3" t="s">
        <v>495</v>
      </c>
      <c r="D1839" s="3">
        <v>1048</v>
      </c>
      <c r="E1839" s="3">
        <v>0</v>
      </c>
      <c r="F1839" s="3">
        <v>292</v>
      </c>
      <c r="G1839" s="7"/>
      <c r="H1839" s="7"/>
      <c r="I1839" s="7"/>
      <c r="J1839" s="7"/>
      <c r="K1839" s="7"/>
      <c r="L1839" s="7"/>
      <c r="M1839" s="7"/>
      <c r="N1839" s="7"/>
      <c r="O1839" s="7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</row>
    <row r="1840" spans="1:26" x14ac:dyDescent="0.25">
      <c r="A1840" s="3">
        <v>2016</v>
      </c>
      <c r="B1840" s="3" t="s">
        <v>48</v>
      </c>
      <c r="C1840" s="3" t="s">
        <v>496</v>
      </c>
      <c r="D1840" s="3">
        <v>35962</v>
      </c>
      <c r="E1840" s="3">
        <v>336</v>
      </c>
      <c r="F1840" s="3">
        <v>3747</v>
      </c>
      <c r="G1840" s="7"/>
      <c r="H1840" s="7"/>
      <c r="I1840" s="7"/>
      <c r="J1840" s="7"/>
      <c r="K1840" s="7"/>
      <c r="L1840" s="7"/>
      <c r="M1840" s="7"/>
      <c r="N1840" s="7"/>
      <c r="O1840" s="7"/>
      <c r="P1840" s="7"/>
      <c r="Q1840" s="7"/>
      <c r="R1840" s="7"/>
      <c r="S1840" s="7"/>
      <c r="T1840" s="7"/>
      <c r="U1840" s="7"/>
      <c r="V1840" s="7"/>
      <c r="W1840" s="7"/>
      <c r="X1840" s="7"/>
      <c r="Y1840" s="7"/>
      <c r="Z1840" s="7"/>
    </row>
    <row r="1841" spans="1:26" x14ac:dyDescent="0.25">
      <c r="A1841" s="3">
        <v>2016</v>
      </c>
      <c r="B1841" s="3" t="s">
        <v>48</v>
      </c>
      <c r="C1841" s="3" t="s">
        <v>497</v>
      </c>
      <c r="D1841" s="3">
        <v>318</v>
      </c>
      <c r="E1841" s="3">
        <v>0</v>
      </c>
      <c r="F1841" s="3">
        <v>0</v>
      </c>
      <c r="G1841" s="7"/>
      <c r="H1841" s="7"/>
      <c r="I1841" s="7"/>
      <c r="J1841" s="7"/>
      <c r="K1841" s="7"/>
      <c r="L1841" s="7"/>
      <c r="M1841" s="7"/>
      <c r="N1841" s="7"/>
      <c r="O1841" s="7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</row>
    <row r="1842" spans="1:26" x14ac:dyDescent="0.25">
      <c r="A1842" s="3">
        <v>2016</v>
      </c>
      <c r="B1842" s="3" t="s">
        <v>48</v>
      </c>
      <c r="C1842" s="3" t="s">
        <v>498</v>
      </c>
      <c r="D1842" s="3">
        <v>988</v>
      </c>
      <c r="E1842" s="3">
        <v>0</v>
      </c>
      <c r="F1842" s="3">
        <v>1000</v>
      </c>
      <c r="G1842" s="7"/>
      <c r="H1842" s="7"/>
      <c r="I1842" s="7"/>
      <c r="J1842" s="7"/>
      <c r="K1842" s="7"/>
      <c r="L1842" s="7"/>
      <c r="M1842" s="7"/>
      <c r="N1842" s="7"/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</row>
    <row r="1843" spans="1:26" x14ac:dyDescent="0.25">
      <c r="A1843" s="3">
        <v>2016</v>
      </c>
      <c r="B1843" s="3" t="s">
        <v>48</v>
      </c>
      <c r="C1843" s="3" t="s">
        <v>499</v>
      </c>
      <c r="D1843" s="3">
        <v>240</v>
      </c>
      <c r="E1843" s="3">
        <v>0</v>
      </c>
      <c r="F1843" s="3">
        <v>199</v>
      </c>
      <c r="G1843" s="7"/>
      <c r="H1843" s="7"/>
      <c r="I1843" s="7"/>
      <c r="J1843" s="7"/>
      <c r="K1843" s="7"/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</row>
    <row r="1844" spans="1:26" x14ac:dyDescent="0.25">
      <c r="A1844" s="3">
        <v>2016</v>
      </c>
      <c r="B1844" s="3" t="s">
        <v>48</v>
      </c>
      <c r="C1844" s="3" t="s">
        <v>500</v>
      </c>
      <c r="D1844" s="3">
        <v>13775</v>
      </c>
      <c r="E1844" s="3">
        <v>7</v>
      </c>
      <c r="F1844" s="3">
        <v>81</v>
      </c>
      <c r="G1844" s="7"/>
      <c r="H1844" s="7"/>
      <c r="I1844" s="7"/>
      <c r="J1844" s="7"/>
      <c r="K1844" s="7"/>
      <c r="L1844" s="7"/>
      <c r="M1844" s="7"/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</row>
    <row r="1845" spans="1:26" x14ac:dyDescent="0.25">
      <c r="A1845" s="3">
        <v>2016</v>
      </c>
      <c r="B1845" s="3" t="s">
        <v>48</v>
      </c>
      <c r="C1845" s="3" t="s">
        <v>501</v>
      </c>
      <c r="D1845" s="3">
        <v>13695</v>
      </c>
      <c r="E1845" s="3">
        <v>28</v>
      </c>
      <c r="F1845" s="3">
        <v>5782</v>
      </c>
      <c r="G1845" s="7"/>
      <c r="H1845" s="7"/>
      <c r="I1845" s="7"/>
      <c r="J1845" s="7"/>
      <c r="K1845" s="7"/>
      <c r="L1845" s="7"/>
      <c r="M1845" s="7"/>
      <c r="N1845" s="7"/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</row>
    <row r="1846" spans="1:26" x14ac:dyDescent="0.25">
      <c r="A1846" s="3">
        <v>2016</v>
      </c>
      <c r="B1846" s="3" t="s">
        <v>48</v>
      </c>
      <c r="C1846" s="3" t="s">
        <v>502</v>
      </c>
      <c r="D1846" s="3">
        <v>160912</v>
      </c>
      <c r="E1846" s="3">
        <v>487</v>
      </c>
      <c r="F1846" s="3">
        <v>18893</v>
      </c>
      <c r="G1846" s="7"/>
      <c r="H1846" s="7"/>
      <c r="I1846" s="7"/>
      <c r="J1846" s="7"/>
      <c r="K1846" s="7"/>
      <c r="L1846" s="7"/>
      <c r="M1846" s="7"/>
      <c r="N1846" s="7"/>
      <c r="O1846" s="7"/>
      <c r="P1846" s="7"/>
      <c r="Q1846" s="7"/>
      <c r="R1846" s="7"/>
      <c r="S1846" s="7"/>
      <c r="T1846" s="7"/>
      <c r="U1846" s="7"/>
      <c r="V1846" s="7"/>
      <c r="W1846" s="7"/>
      <c r="X1846" s="7"/>
      <c r="Y1846" s="7"/>
      <c r="Z1846" s="7"/>
    </row>
    <row r="1847" spans="1:26" x14ac:dyDescent="0.25">
      <c r="A1847" s="3">
        <v>2017</v>
      </c>
      <c r="B1847" s="3" t="s">
        <v>48</v>
      </c>
      <c r="C1847" s="3" t="s">
        <v>488</v>
      </c>
      <c r="D1847" s="3">
        <v>55854</v>
      </c>
      <c r="E1847" s="3">
        <v>75</v>
      </c>
      <c r="F1847" s="3">
        <v>4453</v>
      </c>
      <c r="G1847" s="7"/>
      <c r="H1847" s="7"/>
      <c r="I1847" s="7"/>
      <c r="J1847" s="7"/>
      <c r="K1847" s="7"/>
      <c r="L1847" s="7"/>
      <c r="M1847" s="7"/>
      <c r="N1847" s="7"/>
      <c r="O1847" s="7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</row>
    <row r="1848" spans="1:26" x14ac:dyDescent="0.25">
      <c r="A1848" s="3">
        <v>2017</v>
      </c>
      <c r="B1848" s="3" t="s">
        <v>48</v>
      </c>
      <c r="C1848" s="3" t="s">
        <v>489</v>
      </c>
      <c r="D1848" s="3">
        <v>4846</v>
      </c>
      <c r="E1848" s="3">
        <v>13</v>
      </c>
      <c r="F1848" s="3">
        <v>398</v>
      </c>
      <c r="G1848" s="7"/>
      <c r="H1848" s="7"/>
      <c r="I1848" s="7"/>
      <c r="J1848" s="7"/>
      <c r="K1848" s="7"/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</row>
    <row r="1849" spans="1:26" x14ac:dyDescent="0.25">
      <c r="A1849" s="3">
        <v>2017</v>
      </c>
      <c r="B1849" s="3" t="s">
        <v>48</v>
      </c>
      <c r="C1849" s="3" t="s">
        <v>490</v>
      </c>
      <c r="D1849" s="3">
        <v>764</v>
      </c>
      <c r="E1849" s="3">
        <v>5</v>
      </c>
      <c r="F1849" s="3">
        <v>177</v>
      </c>
      <c r="G1849" s="7"/>
      <c r="H1849" s="7"/>
      <c r="I1849" s="7"/>
      <c r="J1849" s="7"/>
      <c r="K1849" s="7"/>
      <c r="L1849" s="7"/>
      <c r="M1849" s="7"/>
      <c r="N1849" s="7"/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</row>
    <row r="1850" spans="1:26" x14ac:dyDescent="0.25">
      <c r="A1850" s="3">
        <v>2017</v>
      </c>
      <c r="B1850" s="3" t="s">
        <v>48</v>
      </c>
      <c r="C1850" s="3" t="s">
        <v>491</v>
      </c>
      <c r="D1850" s="3">
        <v>7481</v>
      </c>
      <c r="E1850" s="3">
        <v>13</v>
      </c>
      <c r="F1850" s="3">
        <v>355</v>
      </c>
      <c r="G1850" s="7"/>
      <c r="H1850" s="7"/>
      <c r="I1850" s="7"/>
      <c r="J1850" s="7"/>
      <c r="K1850" s="7"/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</row>
    <row r="1851" spans="1:26" x14ac:dyDescent="0.25">
      <c r="A1851" s="3">
        <v>2017</v>
      </c>
      <c r="B1851" s="3" t="s">
        <v>48</v>
      </c>
      <c r="C1851" s="3" t="s">
        <v>492</v>
      </c>
      <c r="D1851" s="3">
        <v>25951</v>
      </c>
      <c r="E1851" s="3">
        <v>12</v>
      </c>
      <c r="F1851" s="3">
        <v>1045</v>
      </c>
      <c r="G1851" s="7"/>
      <c r="H1851" s="7"/>
      <c r="I1851" s="7"/>
      <c r="J1851" s="7"/>
      <c r="K1851" s="7"/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</row>
    <row r="1852" spans="1:26" x14ac:dyDescent="0.25">
      <c r="A1852" s="3">
        <v>2017</v>
      </c>
      <c r="B1852" s="3" t="s">
        <v>48</v>
      </c>
      <c r="C1852" s="3" t="s">
        <v>493</v>
      </c>
      <c r="D1852" s="3">
        <v>1113</v>
      </c>
      <c r="E1852" s="3">
        <v>0</v>
      </c>
      <c r="F1852" s="3">
        <v>101</v>
      </c>
      <c r="G1852" s="7"/>
      <c r="H1852" s="7"/>
      <c r="I1852" s="7"/>
      <c r="J1852" s="7"/>
      <c r="K1852" s="7"/>
      <c r="L1852" s="7"/>
      <c r="M1852" s="7"/>
      <c r="N1852" s="7"/>
      <c r="O1852" s="7"/>
      <c r="P1852" s="7"/>
      <c r="Q1852" s="7"/>
      <c r="R1852" s="7"/>
      <c r="S1852" s="7"/>
      <c r="T1852" s="7"/>
      <c r="U1852" s="7"/>
      <c r="V1852" s="7"/>
      <c r="W1852" s="7"/>
      <c r="X1852" s="7"/>
      <c r="Y1852" s="7"/>
      <c r="Z1852" s="7"/>
    </row>
    <row r="1853" spans="1:26" x14ac:dyDescent="0.25">
      <c r="A1853" s="3">
        <v>2017</v>
      </c>
      <c r="B1853" s="3" t="s">
        <v>48</v>
      </c>
      <c r="C1853" s="3" t="s">
        <v>494</v>
      </c>
      <c r="D1853" s="3">
        <v>9199</v>
      </c>
      <c r="E1853" s="3">
        <v>51</v>
      </c>
      <c r="F1853" s="3">
        <v>852</v>
      </c>
      <c r="G1853" s="7"/>
      <c r="H1853" s="7"/>
      <c r="I1853" s="7"/>
      <c r="J1853" s="7"/>
      <c r="K1853" s="7"/>
      <c r="L1853" s="7"/>
      <c r="M1853" s="7"/>
      <c r="N1853" s="7"/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</row>
    <row r="1854" spans="1:26" x14ac:dyDescent="0.25">
      <c r="A1854" s="3">
        <v>2017</v>
      </c>
      <c r="B1854" s="3" t="s">
        <v>48</v>
      </c>
      <c r="C1854" s="3" t="s">
        <v>495</v>
      </c>
      <c r="D1854" s="3">
        <v>1241</v>
      </c>
      <c r="E1854" s="3">
        <v>15</v>
      </c>
      <c r="F1854" s="3">
        <v>637</v>
      </c>
      <c r="G1854" s="7"/>
      <c r="H1854" s="7"/>
      <c r="I1854" s="7"/>
      <c r="J1854" s="7"/>
      <c r="K1854" s="7"/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</row>
    <row r="1855" spans="1:26" x14ac:dyDescent="0.25">
      <c r="A1855" s="3">
        <v>2017</v>
      </c>
      <c r="B1855" s="3" t="s">
        <v>48</v>
      </c>
      <c r="C1855" s="3" t="s">
        <v>496</v>
      </c>
      <c r="D1855" s="3">
        <v>43871</v>
      </c>
      <c r="E1855" s="3">
        <v>365</v>
      </c>
      <c r="F1855" s="3">
        <v>5094</v>
      </c>
      <c r="G1855" s="7"/>
      <c r="H1855" s="7"/>
      <c r="I1855" s="7"/>
      <c r="J1855" s="7"/>
      <c r="K1855" s="7"/>
      <c r="L1855" s="7"/>
      <c r="M1855" s="7"/>
      <c r="N1855" s="7"/>
      <c r="O1855" s="7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</row>
    <row r="1856" spans="1:26" x14ac:dyDescent="0.25">
      <c r="A1856" s="3">
        <v>2017</v>
      </c>
      <c r="B1856" s="3" t="s">
        <v>48</v>
      </c>
      <c r="C1856" s="3" t="s">
        <v>497</v>
      </c>
      <c r="D1856" s="3">
        <v>10952</v>
      </c>
      <c r="E1856" s="3">
        <v>0</v>
      </c>
      <c r="F1856" s="3">
        <v>0</v>
      </c>
      <c r="G1856" s="7"/>
      <c r="H1856" s="7"/>
      <c r="I1856" s="7"/>
      <c r="J1856" s="7"/>
      <c r="K1856" s="7"/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</row>
    <row r="1857" spans="1:26" x14ac:dyDescent="0.25">
      <c r="A1857" s="3">
        <v>2017</v>
      </c>
      <c r="B1857" s="3" t="s">
        <v>48</v>
      </c>
      <c r="C1857" s="3" t="s">
        <v>498</v>
      </c>
      <c r="D1857" s="3">
        <v>750</v>
      </c>
      <c r="E1857" s="3">
        <v>50</v>
      </c>
      <c r="F1857" s="3">
        <v>1570</v>
      </c>
      <c r="G1857" s="7"/>
      <c r="H1857" s="7"/>
      <c r="I1857" s="7"/>
      <c r="J1857" s="7"/>
      <c r="K1857" s="7"/>
      <c r="L1857" s="7"/>
      <c r="M1857" s="7"/>
      <c r="N1857" s="7"/>
      <c r="O1857" s="7"/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</row>
    <row r="1858" spans="1:26" x14ac:dyDescent="0.25">
      <c r="A1858" s="3">
        <v>2017</v>
      </c>
      <c r="B1858" s="3" t="s">
        <v>48</v>
      </c>
      <c r="C1858" s="3" t="s">
        <v>499</v>
      </c>
      <c r="D1858" s="3">
        <v>566</v>
      </c>
      <c r="E1858" s="3">
        <v>35</v>
      </c>
      <c r="F1858" s="3">
        <v>624</v>
      </c>
      <c r="G1858" s="7"/>
      <c r="H1858" s="7"/>
      <c r="I1858" s="7"/>
      <c r="J1858" s="7"/>
      <c r="K1858" s="7"/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</row>
    <row r="1859" spans="1:26" x14ac:dyDescent="0.25">
      <c r="A1859" s="3">
        <v>2017</v>
      </c>
      <c r="B1859" s="3" t="s">
        <v>48</v>
      </c>
      <c r="C1859" s="3" t="s">
        <v>500</v>
      </c>
      <c r="D1859" s="3">
        <v>10193</v>
      </c>
      <c r="E1859" s="3">
        <v>10</v>
      </c>
      <c r="F1859" s="3">
        <v>145</v>
      </c>
      <c r="G1859" s="7"/>
      <c r="H1859" s="7"/>
      <c r="I1859" s="7"/>
      <c r="J1859" s="7"/>
      <c r="K1859" s="7"/>
      <c r="L1859" s="7"/>
      <c r="M1859" s="7"/>
      <c r="N1859" s="7"/>
      <c r="O1859" s="7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</row>
    <row r="1860" spans="1:26" x14ac:dyDescent="0.25">
      <c r="A1860" s="3">
        <v>2017</v>
      </c>
      <c r="B1860" s="3" t="s">
        <v>48</v>
      </c>
      <c r="C1860" s="3" t="s">
        <v>501</v>
      </c>
      <c r="D1860" s="3">
        <v>11613</v>
      </c>
      <c r="E1860" s="3">
        <v>35</v>
      </c>
      <c r="F1860" s="3">
        <v>7522</v>
      </c>
      <c r="G1860" s="7"/>
      <c r="H1860" s="7"/>
      <c r="I1860" s="7"/>
      <c r="J1860" s="7"/>
      <c r="K1860" s="7"/>
      <c r="L1860" s="7"/>
      <c r="M1860" s="7"/>
      <c r="N1860" s="7"/>
      <c r="O1860" s="7"/>
      <c r="P1860" s="7"/>
      <c r="Q1860" s="7"/>
      <c r="R1860" s="7"/>
      <c r="S1860" s="7"/>
      <c r="T1860" s="7"/>
      <c r="U1860" s="7"/>
      <c r="V1860" s="7"/>
      <c r="W1860" s="7"/>
      <c r="X1860" s="7"/>
      <c r="Y1860" s="7"/>
      <c r="Z1860" s="7"/>
    </row>
    <row r="1861" spans="1:26" x14ac:dyDescent="0.25">
      <c r="A1861" s="3">
        <v>2017</v>
      </c>
      <c r="B1861" s="3" t="s">
        <v>48</v>
      </c>
      <c r="C1861" s="3" t="s">
        <v>502</v>
      </c>
      <c r="D1861" s="3">
        <v>184394</v>
      </c>
      <c r="E1861" s="3">
        <v>679</v>
      </c>
      <c r="F1861" s="3">
        <v>22973</v>
      </c>
      <c r="G1861" s="7"/>
      <c r="H1861" s="7"/>
      <c r="I1861" s="7"/>
      <c r="J1861" s="7"/>
      <c r="K1861" s="7"/>
      <c r="L1861" s="7"/>
      <c r="M1861" s="7"/>
      <c r="N1861" s="7"/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</row>
    <row r="1862" spans="1:26" x14ac:dyDescent="0.25">
      <c r="A1862" s="3">
        <v>2018</v>
      </c>
      <c r="B1862" s="3" t="s">
        <v>48</v>
      </c>
      <c r="C1862" s="3" t="s">
        <v>488</v>
      </c>
      <c r="D1862" s="3">
        <v>55934</v>
      </c>
      <c r="E1862" s="3">
        <v>202</v>
      </c>
      <c r="F1862" s="3">
        <v>6844</v>
      </c>
      <c r="G1862" s="7"/>
      <c r="H1862" s="7"/>
      <c r="I1862" s="7"/>
      <c r="J1862" s="7"/>
      <c r="K1862" s="7"/>
      <c r="L1862" s="7"/>
      <c r="M1862" s="7"/>
      <c r="N1862" s="7"/>
      <c r="O1862" s="7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</row>
    <row r="1863" spans="1:26" x14ac:dyDescent="0.25">
      <c r="A1863" s="3">
        <v>2018</v>
      </c>
      <c r="B1863" s="3" t="s">
        <v>48</v>
      </c>
      <c r="C1863" s="3" t="s">
        <v>489</v>
      </c>
      <c r="D1863" s="3">
        <v>5177</v>
      </c>
      <c r="E1863" s="3">
        <v>92</v>
      </c>
      <c r="F1863" s="3">
        <v>1106</v>
      </c>
      <c r="G1863" s="7"/>
      <c r="H1863" s="7"/>
      <c r="I1863" s="7"/>
      <c r="J1863" s="7"/>
      <c r="K1863" s="7"/>
      <c r="L1863" s="7"/>
      <c r="M1863" s="7"/>
      <c r="N1863" s="7"/>
      <c r="O1863" s="7"/>
      <c r="P1863" s="7"/>
      <c r="Q1863" s="7"/>
      <c r="R1863" s="7"/>
      <c r="S1863" s="7"/>
      <c r="T1863" s="7"/>
      <c r="U1863" s="7"/>
      <c r="V1863" s="7"/>
      <c r="W1863" s="7"/>
      <c r="X1863" s="7"/>
      <c r="Y1863" s="7"/>
      <c r="Z1863" s="7"/>
    </row>
    <row r="1864" spans="1:26" x14ac:dyDescent="0.25">
      <c r="A1864" s="3">
        <v>2018</v>
      </c>
      <c r="B1864" s="3" t="s">
        <v>48</v>
      </c>
      <c r="C1864" s="3" t="s">
        <v>490</v>
      </c>
      <c r="D1864" s="3">
        <v>561</v>
      </c>
      <c r="E1864" s="3">
        <v>12</v>
      </c>
      <c r="F1864" s="3">
        <v>59</v>
      </c>
      <c r="G1864" s="7"/>
      <c r="H1864" s="7"/>
      <c r="I1864" s="7"/>
      <c r="J1864" s="7"/>
      <c r="K1864" s="7"/>
      <c r="L1864" s="7"/>
      <c r="M1864" s="7"/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</row>
    <row r="1865" spans="1:26" x14ac:dyDescent="0.25">
      <c r="A1865" s="3">
        <v>2018</v>
      </c>
      <c r="B1865" s="3" t="s">
        <v>48</v>
      </c>
      <c r="C1865" s="3" t="s">
        <v>491</v>
      </c>
      <c r="D1865" s="3">
        <v>9524</v>
      </c>
      <c r="E1865" s="3">
        <v>52</v>
      </c>
      <c r="F1865" s="3">
        <v>473</v>
      </c>
      <c r="G1865" s="7"/>
      <c r="H1865" s="7"/>
      <c r="I1865" s="7"/>
      <c r="J1865" s="7"/>
      <c r="K1865" s="7"/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</row>
    <row r="1866" spans="1:26" x14ac:dyDescent="0.25">
      <c r="A1866" s="3">
        <v>2018</v>
      </c>
      <c r="B1866" s="3" t="s">
        <v>48</v>
      </c>
      <c r="C1866" s="3" t="s">
        <v>492</v>
      </c>
      <c r="D1866" s="3">
        <v>24818</v>
      </c>
      <c r="E1866" s="3">
        <v>435</v>
      </c>
      <c r="F1866" s="3">
        <v>1016</v>
      </c>
      <c r="G1866" s="7"/>
      <c r="H1866" s="7"/>
      <c r="I1866" s="7"/>
      <c r="J1866" s="7"/>
      <c r="K1866" s="7"/>
      <c r="L1866" s="7"/>
      <c r="M1866" s="7"/>
      <c r="N1866" s="7"/>
      <c r="O1866" s="7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</row>
    <row r="1867" spans="1:26" x14ac:dyDescent="0.25">
      <c r="A1867" s="3">
        <v>2018</v>
      </c>
      <c r="B1867" s="3" t="s">
        <v>48</v>
      </c>
      <c r="C1867" s="3" t="s">
        <v>493</v>
      </c>
      <c r="D1867" s="3">
        <v>718</v>
      </c>
      <c r="E1867" s="3">
        <v>20</v>
      </c>
      <c r="F1867" s="3">
        <v>50</v>
      </c>
      <c r="G1867" s="7"/>
      <c r="H1867" s="7"/>
      <c r="I1867" s="7"/>
      <c r="J1867" s="7"/>
      <c r="K1867" s="7"/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</row>
    <row r="1868" spans="1:26" x14ac:dyDescent="0.25">
      <c r="A1868" s="3">
        <v>2018</v>
      </c>
      <c r="B1868" s="3" t="s">
        <v>48</v>
      </c>
      <c r="C1868" s="3" t="s">
        <v>494</v>
      </c>
      <c r="D1868" s="3">
        <v>10266</v>
      </c>
      <c r="E1868" s="3">
        <v>344</v>
      </c>
      <c r="F1868" s="3">
        <v>1074</v>
      </c>
      <c r="G1868" s="7"/>
      <c r="H1868" s="7"/>
      <c r="I1868" s="7"/>
      <c r="J1868" s="7"/>
      <c r="K1868" s="7"/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</row>
    <row r="1869" spans="1:26" x14ac:dyDescent="0.25">
      <c r="A1869" s="3">
        <v>2018</v>
      </c>
      <c r="B1869" s="3" t="s">
        <v>48</v>
      </c>
      <c r="C1869" s="3" t="s">
        <v>495</v>
      </c>
      <c r="D1869" s="3">
        <v>4874</v>
      </c>
      <c r="E1869" s="3">
        <v>99</v>
      </c>
      <c r="F1869" s="3">
        <v>314</v>
      </c>
      <c r="G1869" s="7"/>
      <c r="H1869" s="7"/>
      <c r="I1869" s="7"/>
      <c r="J1869" s="7"/>
      <c r="K1869" s="7"/>
      <c r="L1869" s="7"/>
      <c r="M1869" s="7"/>
      <c r="N1869" s="7"/>
      <c r="O1869" s="7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</row>
    <row r="1870" spans="1:26" x14ac:dyDescent="0.25">
      <c r="A1870" s="3">
        <v>2018</v>
      </c>
      <c r="B1870" s="3" t="s">
        <v>48</v>
      </c>
      <c r="C1870" s="3" t="s">
        <v>496</v>
      </c>
      <c r="D1870" s="3">
        <v>39405</v>
      </c>
      <c r="E1870" s="3">
        <v>1648</v>
      </c>
      <c r="F1870" s="3">
        <v>12400</v>
      </c>
      <c r="G1870" s="7"/>
      <c r="H1870" s="7"/>
      <c r="I1870" s="7"/>
      <c r="J1870" s="7"/>
      <c r="K1870" s="7"/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</row>
    <row r="1871" spans="1:26" x14ac:dyDescent="0.25">
      <c r="A1871" s="3">
        <v>2018</v>
      </c>
      <c r="B1871" s="3" t="s">
        <v>48</v>
      </c>
      <c r="C1871" s="3" t="s">
        <v>497</v>
      </c>
      <c r="D1871" s="3">
        <v>10839</v>
      </c>
      <c r="E1871" s="3">
        <v>0</v>
      </c>
      <c r="F1871" s="3">
        <v>8</v>
      </c>
      <c r="G1871" s="7"/>
      <c r="H1871" s="7"/>
      <c r="I1871" s="7"/>
      <c r="J1871" s="7"/>
      <c r="K1871" s="7"/>
      <c r="L1871" s="7"/>
      <c r="M1871" s="7"/>
      <c r="N1871" s="7"/>
      <c r="O1871" s="7"/>
      <c r="P1871" s="7"/>
      <c r="Q1871" s="7"/>
      <c r="R1871" s="7"/>
      <c r="S1871" s="7"/>
      <c r="T1871" s="7"/>
      <c r="U1871" s="7"/>
      <c r="V1871" s="7"/>
      <c r="W1871" s="7"/>
      <c r="X1871" s="7"/>
      <c r="Y1871" s="7"/>
      <c r="Z1871" s="7"/>
    </row>
    <row r="1872" spans="1:26" x14ac:dyDescent="0.25">
      <c r="A1872" s="3">
        <v>2018</v>
      </c>
      <c r="B1872" s="3" t="s">
        <v>48</v>
      </c>
      <c r="C1872" s="3" t="s">
        <v>498</v>
      </c>
      <c r="D1872" s="3">
        <v>310</v>
      </c>
      <c r="E1872" s="3">
        <v>0</v>
      </c>
      <c r="F1872" s="3">
        <v>258</v>
      </c>
      <c r="G1872" s="7"/>
      <c r="H1872" s="7"/>
      <c r="I1872" s="7"/>
      <c r="J1872" s="7"/>
      <c r="K1872" s="7"/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</row>
    <row r="1873" spans="1:26" x14ac:dyDescent="0.25">
      <c r="A1873" s="3">
        <v>2018</v>
      </c>
      <c r="B1873" s="3" t="s">
        <v>48</v>
      </c>
      <c r="C1873" s="3" t="s">
        <v>499</v>
      </c>
      <c r="D1873" s="3">
        <v>621</v>
      </c>
      <c r="E1873" s="3">
        <v>6</v>
      </c>
      <c r="F1873" s="3">
        <v>260</v>
      </c>
      <c r="G1873" s="7"/>
      <c r="H1873" s="7"/>
      <c r="I1873" s="7"/>
      <c r="J1873" s="7"/>
      <c r="K1873" s="7"/>
      <c r="L1873" s="7"/>
      <c r="M1873" s="7"/>
      <c r="N1873" s="7"/>
      <c r="O1873" s="7"/>
      <c r="P1873" s="7"/>
      <c r="Q1873" s="7"/>
      <c r="R1873" s="7"/>
      <c r="S1873" s="7"/>
      <c r="T1873" s="7"/>
      <c r="U1873" s="7"/>
      <c r="V1873" s="7"/>
      <c r="W1873" s="7"/>
      <c r="X1873" s="7"/>
      <c r="Y1873" s="7"/>
      <c r="Z1873" s="7"/>
    </row>
    <row r="1874" spans="1:26" x14ac:dyDescent="0.25">
      <c r="A1874" s="3">
        <v>2018</v>
      </c>
      <c r="B1874" s="3" t="s">
        <v>48</v>
      </c>
      <c r="C1874" s="3" t="s">
        <v>500</v>
      </c>
      <c r="D1874" s="3">
        <v>11225</v>
      </c>
      <c r="E1874" s="3">
        <v>33</v>
      </c>
      <c r="F1874" s="3">
        <v>1531</v>
      </c>
      <c r="G1874" s="7"/>
      <c r="H1874" s="7"/>
      <c r="I1874" s="7"/>
      <c r="J1874" s="7"/>
      <c r="K1874" s="7"/>
      <c r="L1874" s="7"/>
      <c r="M1874" s="7"/>
      <c r="N1874" s="7"/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</row>
    <row r="1875" spans="1:26" x14ac:dyDescent="0.25">
      <c r="A1875" s="3">
        <v>2018</v>
      </c>
      <c r="B1875" s="3" t="s">
        <v>48</v>
      </c>
      <c r="C1875" s="3" t="s">
        <v>501</v>
      </c>
      <c r="D1875" s="3">
        <v>15644</v>
      </c>
      <c r="E1875" s="3">
        <v>2632</v>
      </c>
      <c r="F1875" s="3">
        <v>9092</v>
      </c>
      <c r="G1875" s="7"/>
      <c r="H1875" s="7"/>
      <c r="I1875" s="7"/>
      <c r="J1875" s="7"/>
      <c r="K1875" s="7"/>
      <c r="L1875" s="7"/>
      <c r="M1875" s="7"/>
      <c r="N1875" s="7"/>
      <c r="O1875" s="7"/>
      <c r="P1875" s="7"/>
      <c r="Q1875" s="7"/>
      <c r="R1875" s="7"/>
      <c r="S1875" s="7"/>
      <c r="T1875" s="7"/>
      <c r="U1875" s="7"/>
      <c r="V1875" s="7"/>
      <c r="W1875" s="7"/>
      <c r="X1875" s="7"/>
      <c r="Y1875" s="7"/>
      <c r="Z1875" s="7"/>
    </row>
    <row r="1876" spans="1:26" x14ac:dyDescent="0.25">
      <c r="A1876" s="3">
        <v>2018</v>
      </c>
      <c r="B1876" s="3" t="s">
        <v>48</v>
      </c>
      <c r="C1876" s="3" t="s">
        <v>502</v>
      </c>
      <c r="D1876" s="3">
        <v>189916</v>
      </c>
      <c r="E1876" s="3">
        <v>5574</v>
      </c>
      <c r="F1876" s="3">
        <v>34485</v>
      </c>
      <c r="G1876" s="7"/>
      <c r="H1876" s="7"/>
      <c r="I1876" s="7"/>
      <c r="J1876" s="7"/>
      <c r="K1876" s="7"/>
      <c r="L1876" s="7"/>
      <c r="M1876" s="7"/>
      <c r="N1876" s="7"/>
      <c r="O1876" s="7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</row>
    <row r="1877" spans="1:26" x14ac:dyDescent="0.25">
      <c r="A1877" s="3">
        <v>2019</v>
      </c>
      <c r="B1877" s="3" t="s">
        <v>48</v>
      </c>
      <c r="C1877" s="3" t="s">
        <v>488</v>
      </c>
      <c r="D1877" s="3">
        <v>59785</v>
      </c>
      <c r="E1877" s="3">
        <v>338</v>
      </c>
      <c r="F1877" s="3">
        <v>5886</v>
      </c>
      <c r="G1877" s="7"/>
      <c r="H1877" s="7"/>
      <c r="I1877" s="7"/>
      <c r="J1877" s="7"/>
      <c r="K1877" s="7"/>
      <c r="L1877" s="7"/>
      <c r="M1877" s="7"/>
      <c r="N1877" s="7"/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</row>
    <row r="1878" spans="1:26" x14ac:dyDescent="0.25">
      <c r="A1878" s="3">
        <v>2019</v>
      </c>
      <c r="B1878" s="3" t="s">
        <v>48</v>
      </c>
      <c r="C1878" s="3" t="s">
        <v>489</v>
      </c>
      <c r="D1878" s="3">
        <v>6497</v>
      </c>
      <c r="E1878" s="3">
        <v>232</v>
      </c>
      <c r="F1878" s="3">
        <v>866</v>
      </c>
      <c r="G1878" s="7"/>
      <c r="H1878" s="7"/>
      <c r="I1878" s="7"/>
      <c r="J1878" s="7"/>
      <c r="K1878" s="7"/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</row>
    <row r="1879" spans="1:26" x14ac:dyDescent="0.25">
      <c r="A1879" s="3">
        <v>2019</v>
      </c>
      <c r="B1879" s="3" t="s">
        <v>48</v>
      </c>
      <c r="C1879" s="3" t="s">
        <v>490</v>
      </c>
      <c r="D1879" s="3">
        <v>480</v>
      </c>
      <c r="E1879" s="3">
        <v>81</v>
      </c>
      <c r="F1879" s="3">
        <v>151</v>
      </c>
      <c r="G1879" s="7"/>
      <c r="H1879" s="7"/>
      <c r="I1879" s="7"/>
      <c r="J1879" s="7"/>
      <c r="K1879" s="7"/>
      <c r="L1879" s="7"/>
      <c r="M1879" s="7"/>
      <c r="N1879" s="7"/>
      <c r="O1879" s="7"/>
      <c r="P1879" s="7"/>
      <c r="Q1879" s="7"/>
      <c r="R1879" s="7"/>
      <c r="S1879" s="7"/>
      <c r="T1879" s="7"/>
      <c r="U1879" s="7"/>
      <c r="V1879" s="7"/>
      <c r="W1879" s="7"/>
      <c r="X1879" s="7"/>
      <c r="Y1879" s="7"/>
      <c r="Z1879" s="7"/>
    </row>
    <row r="1880" spans="1:26" x14ac:dyDescent="0.25">
      <c r="A1880" s="3">
        <v>2019</v>
      </c>
      <c r="B1880" s="3" t="s">
        <v>48</v>
      </c>
      <c r="C1880" s="3" t="s">
        <v>491</v>
      </c>
      <c r="D1880" s="3">
        <v>12938</v>
      </c>
      <c r="E1880" s="3">
        <v>107</v>
      </c>
      <c r="F1880" s="3">
        <v>382</v>
      </c>
      <c r="G1880" s="7"/>
      <c r="H1880" s="7"/>
      <c r="I1880" s="7"/>
      <c r="J1880" s="7"/>
      <c r="K1880" s="7"/>
      <c r="L1880" s="7"/>
      <c r="M1880" s="7"/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</row>
    <row r="1881" spans="1:26" x14ac:dyDescent="0.25">
      <c r="A1881" s="3">
        <v>2019</v>
      </c>
      <c r="B1881" s="3" t="s">
        <v>48</v>
      </c>
      <c r="C1881" s="3" t="s">
        <v>492</v>
      </c>
      <c r="D1881" s="3">
        <v>19192</v>
      </c>
      <c r="E1881" s="3">
        <v>836</v>
      </c>
      <c r="F1881" s="3">
        <v>1551</v>
      </c>
      <c r="G1881" s="7"/>
      <c r="H1881" s="7"/>
      <c r="I1881" s="7"/>
      <c r="J1881" s="7"/>
      <c r="K1881" s="7"/>
      <c r="L1881" s="7"/>
      <c r="M1881" s="7"/>
      <c r="N1881" s="7"/>
      <c r="O1881" s="7"/>
      <c r="P1881" s="7"/>
      <c r="Q1881" s="7"/>
      <c r="R1881" s="7"/>
      <c r="S1881" s="7"/>
      <c r="T1881" s="7"/>
      <c r="U1881" s="7"/>
      <c r="V1881" s="7"/>
      <c r="W1881" s="7"/>
      <c r="X1881" s="7"/>
      <c r="Y1881" s="7"/>
      <c r="Z1881" s="7"/>
    </row>
    <row r="1882" spans="1:26" x14ac:dyDescent="0.25">
      <c r="A1882" s="3">
        <v>2019</v>
      </c>
      <c r="B1882" s="3" t="s">
        <v>48</v>
      </c>
      <c r="C1882" s="3" t="s">
        <v>493</v>
      </c>
      <c r="D1882" s="3">
        <v>1560</v>
      </c>
      <c r="E1882" s="3">
        <v>8</v>
      </c>
      <c r="F1882" s="3">
        <v>143</v>
      </c>
      <c r="G1882" s="7"/>
      <c r="H1882" s="7"/>
      <c r="I1882" s="7"/>
      <c r="J1882" s="7"/>
      <c r="K1882" s="7"/>
      <c r="L1882" s="7"/>
      <c r="M1882" s="7"/>
      <c r="N1882" s="7"/>
      <c r="O1882" s="7"/>
      <c r="P1882" s="7"/>
      <c r="Q1882" s="7"/>
      <c r="R1882" s="7"/>
      <c r="S1882" s="7"/>
      <c r="T1882" s="7"/>
      <c r="U1882" s="7"/>
      <c r="V1882" s="7"/>
      <c r="W1882" s="7"/>
      <c r="X1882" s="7"/>
      <c r="Y1882" s="7"/>
      <c r="Z1882" s="7"/>
    </row>
    <row r="1883" spans="1:26" x14ac:dyDescent="0.25">
      <c r="A1883" s="3">
        <v>2019</v>
      </c>
      <c r="B1883" s="3" t="s">
        <v>48</v>
      </c>
      <c r="C1883" s="3" t="s">
        <v>494</v>
      </c>
      <c r="D1883" s="3">
        <v>12874</v>
      </c>
      <c r="E1883" s="3">
        <v>365</v>
      </c>
      <c r="F1883" s="3">
        <v>1460</v>
      </c>
      <c r="G1883" s="7"/>
      <c r="H1883" s="7"/>
      <c r="I1883" s="7"/>
      <c r="J1883" s="7"/>
      <c r="K1883" s="7"/>
      <c r="L1883" s="7"/>
      <c r="M1883" s="7"/>
      <c r="N1883" s="7"/>
      <c r="O1883" s="7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</row>
    <row r="1884" spans="1:26" x14ac:dyDescent="0.25">
      <c r="A1884" s="3">
        <v>2019</v>
      </c>
      <c r="B1884" s="3" t="s">
        <v>48</v>
      </c>
      <c r="C1884" s="3" t="s">
        <v>495</v>
      </c>
      <c r="D1884" s="3">
        <v>8530</v>
      </c>
      <c r="E1884" s="3">
        <v>393</v>
      </c>
      <c r="F1884" s="3">
        <v>612</v>
      </c>
      <c r="G1884" s="7"/>
      <c r="H1884" s="7"/>
      <c r="I1884" s="7"/>
      <c r="J1884" s="7"/>
      <c r="K1884" s="7"/>
      <c r="L1884" s="7"/>
      <c r="M1884" s="7"/>
      <c r="N1884" s="7"/>
      <c r="O1884" s="7"/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</row>
    <row r="1885" spans="1:26" x14ac:dyDescent="0.25">
      <c r="A1885" s="3">
        <v>2019</v>
      </c>
      <c r="B1885" s="3" t="s">
        <v>48</v>
      </c>
      <c r="C1885" s="3" t="s">
        <v>496</v>
      </c>
      <c r="D1885" s="3">
        <v>58753</v>
      </c>
      <c r="E1885" s="3">
        <v>4009</v>
      </c>
      <c r="F1885" s="3">
        <v>12030</v>
      </c>
      <c r="G1885" s="7"/>
      <c r="H1885" s="7"/>
      <c r="I1885" s="7"/>
      <c r="J1885" s="7"/>
      <c r="K1885" s="7"/>
      <c r="L1885" s="7"/>
      <c r="M1885" s="7"/>
      <c r="N1885" s="7"/>
      <c r="O1885" s="7"/>
      <c r="P1885" s="7"/>
      <c r="Q1885" s="7"/>
      <c r="R1885" s="7"/>
      <c r="S1885" s="7"/>
      <c r="T1885" s="7"/>
      <c r="U1885" s="7"/>
      <c r="V1885" s="7"/>
      <c r="W1885" s="7"/>
      <c r="X1885" s="7"/>
      <c r="Y1885" s="7"/>
      <c r="Z1885" s="7"/>
    </row>
    <row r="1886" spans="1:26" x14ac:dyDescent="0.25">
      <c r="A1886" s="3">
        <v>2019</v>
      </c>
      <c r="B1886" s="3" t="s">
        <v>48</v>
      </c>
      <c r="C1886" s="3" t="s">
        <v>497</v>
      </c>
      <c r="D1886" s="3">
        <v>17360</v>
      </c>
      <c r="E1886" s="3">
        <v>0</v>
      </c>
      <c r="F1886" s="3">
        <v>0</v>
      </c>
      <c r="G1886" s="7"/>
      <c r="H1886" s="7"/>
      <c r="I1886" s="7"/>
      <c r="J1886" s="7"/>
      <c r="K1886" s="7"/>
      <c r="L1886" s="7"/>
      <c r="M1886" s="7"/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</row>
    <row r="1887" spans="1:26" x14ac:dyDescent="0.25">
      <c r="A1887" s="3">
        <v>2019</v>
      </c>
      <c r="B1887" s="3" t="s">
        <v>48</v>
      </c>
      <c r="C1887" s="3" t="s">
        <v>498</v>
      </c>
      <c r="D1887" s="3">
        <v>437</v>
      </c>
      <c r="E1887" s="3">
        <v>0</v>
      </c>
      <c r="F1887" s="3">
        <v>900</v>
      </c>
      <c r="G1887" s="7"/>
      <c r="H1887" s="7"/>
      <c r="I1887" s="7"/>
      <c r="J1887" s="7"/>
      <c r="K1887" s="7"/>
      <c r="L1887" s="7"/>
      <c r="M1887" s="7"/>
      <c r="N1887" s="7"/>
      <c r="O1887" s="7"/>
      <c r="P1887" s="7"/>
      <c r="Q1887" s="7"/>
      <c r="R1887" s="7"/>
      <c r="S1887" s="7"/>
      <c r="T1887" s="7"/>
      <c r="U1887" s="7"/>
      <c r="V1887" s="7"/>
      <c r="W1887" s="7"/>
      <c r="X1887" s="7"/>
      <c r="Y1887" s="7"/>
      <c r="Z1887" s="7"/>
    </row>
    <row r="1888" spans="1:26" x14ac:dyDescent="0.25">
      <c r="A1888" s="3">
        <v>2019</v>
      </c>
      <c r="B1888" s="3" t="s">
        <v>48</v>
      </c>
      <c r="C1888" s="3" t="s">
        <v>499</v>
      </c>
      <c r="D1888" s="3">
        <v>1862</v>
      </c>
      <c r="E1888" s="3">
        <v>306</v>
      </c>
      <c r="F1888" s="3">
        <v>257</v>
      </c>
      <c r="G1888" s="7"/>
      <c r="H1888" s="7"/>
      <c r="I1888" s="7"/>
      <c r="J1888" s="7"/>
      <c r="K1888" s="7"/>
      <c r="L1888" s="7"/>
      <c r="M1888" s="7"/>
      <c r="N1888" s="7"/>
      <c r="O1888" s="7"/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</row>
    <row r="1889" spans="1:26" x14ac:dyDescent="0.25">
      <c r="A1889" s="3">
        <v>2019</v>
      </c>
      <c r="B1889" s="3" t="s">
        <v>48</v>
      </c>
      <c r="C1889" s="3" t="s">
        <v>500</v>
      </c>
      <c r="D1889" s="3">
        <v>8968</v>
      </c>
      <c r="E1889" s="3">
        <v>83</v>
      </c>
      <c r="F1889" s="3">
        <v>745</v>
      </c>
      <c r="G1889" s="7"/>
      <c r="H1889" s="7"/>
      <c r="I1889" s="7"/>
      <c r="J1889" s="7"/>
      <c r="K1889" s="7"/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</row>
    <row r="1890" spans="1:26" x14ac:dyDescent="0.25">
      <c r="A1890" s="3">
        <v>2019</v>
      </c>
      <c r="B1890" s="3" t="s">
        <v>48</v>
      </c>
      <c r="C1890" s="3" t="s">
        <v>501</v>
      </c>
      <c r="D1890" s="3">
        <v>28368</v>
      </c>
      <c r="E1890" s="3">
        <v>1383</v>
      </c>
      <c r="F1890" s="3">
        <v>11679</v>
      </c>
      <c r="G1890" s="7"/>
      <c r="H1890" s="7"/>
      <c r="I1890" s="7"/>
      <c r="J1890" s="7"/>
      <c r="K1890" s="7"/>
      <c r="L1890" s="7"/>
      <c r="M1890" s="7"/>
      <c r="N1890" s="7"/>
      <c r="O1890" s="7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</row>
    <row r="1891" spans="1:26" x14ac:dyDescent="0.25">
      <c r="A1891" s="3">
        <v>2019</v>
      </c>
      <c r="B1891" s="3" t="s">
        <v>48</v>
      </c>
      <c r="C1891" s="3" t="s">
        <v>502</v>
      </c>
      <c r="D1891" s="3">
        <v>237604</v>
      </c>
      <c r="E1891" s="3">
        <v>8141</v>
      </c>
      <c r="F1891" s="3">
        <v>36662</v>
      </c>
      <c r="G1891" s="7"/>
      <c r="H1891" s="7"/>
      <c r="I1891" s="7"/>
      <c r="J1891" s="7"/>
      <c r="K1891" s="7"/>
      <c r="L1891" s="7"/>
      <c r="M1891" s="7"/>
      <c r="N1891" s="7"/>
      <c r="O1891" s="7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</row>
    <row r="1892" spans="1:26" x14ac:dyDescent="0.25">
      <c r="A1892" s="3">
        <v>2020</v>
      </c>
      <c r="B1892" s="3" t="s">
        <v>48</v>
      </c>
      <c r="C1892" s="3" t="s">
        <v>488</v>
      </c>
      <c r="D1892" s="3">
        <v>55297</v>
      </c>
      <c r="E1892" s="3">
        <v>529</v>
      </c>
      <c r="F1892" s="3">
        <v>7622</v>
      </c>
      <c r="G1892" s="7"/>
      <c r="H1892" s="7"/>
      <c r="I1892" s="7"/>
      <c r="J1892" s="7"/>
      <c r="K1892" s="7"/>
      <c r="L1892" s="7"/>
      <c r="M1892" s="7"/>
      <c r="N1892" s="7"/>
      <c r="O1892" s="7"/>
      <c r="P1892" s="7"/>
      <c r="Q1892" s="7"/>
      <c r="R1892" s="7"/>
      <c r="S1892" s="7"/>
      <c r="T1892" s="7"/>
      <c r="U1892" s="7"/>
      <c r="V1892" s="7"/>
      <c r="W1892" s="7"/>
      <c r="X1892" s="7"/>
      <c r="Y1892" s="7"/>
      <c r="Z1892" s="7"/>
    </row>
    <row r="1893" spans="1:26" x14ac:dyDescent="0.25">
      <c r="A1893" s="3">
        <v>2020</v>
      </c>
      <c r="B1893" s="3" t="s">
        <v>48</v>
      </c>
      <c r="C1893" s="3" t="s">
        <v>489</v>
      </c>
      <c r="D1893" s="3">
        <v>3694</v>
      </c>
      <c r="E1893" s="3">
        <v>150</v>
      </c>
      <c r="F1893" s="3">
        <v>5635</v>
      </c>
      <c r="G1893" s="7"/>
      <c r="H1893" s="7"/>
      <c r="I1893" s="7"/>
      <c r="J1893" s="7"/>
      <c r="K1893" s="7"/>
      <c r="L1893" s="7"/>
      <c r="M1893" s="7"/>
      <c r="N1893" s="7"/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</row>
    <row r="1894" spans="1:26" x14ac:dyDescent="0.25">
      <c r="A1894" s="3">
        <v>2020</v>
      </c>
      <c r="B1894" s="3" t="s">
        <v>48</v>
      </c>
      <c r="C1894" s="3" t="s">
        <v>490</v>
      </c>
      <c r="D1894" s="3">
        <v>404</v>
      </c>
      <c r="E1894" s="3">
        <v>271</v>
      </c>
      <c r="F1894" s="3">
        <v>185</v>
      </c>
      <c r="G1894" s="7"/>
      <c r="H1894" s="7"/>
      <c r="I1894" s="7"/>
      <c r="J1894" s="7"/>
      <c r="K1894" s="7"/>
      <c r="L1894" s="7"/>
      <c r="M1894" s="7"/>
      <c r="N1894" s="7"/>
      <c r="O1894" s="7"/>
      <c r="P1894" s="7"/>
      <c r="Q1894" s="7"/>
      <c r="R1894" s="7"/>
      <c r="S1894" s="7"/>
      <c r="T1894" s="7"/>
      <c r="U1894" s="7"/>
      <c r="V1894" s="7"/>
      <c r="W1894" s="7"/>
      <c r="X1894" s="7"/>
      <c r="Y1894" s="7"/>
      <c r="Z1894" s="7"/>
    </row>
    <row r="1895" spans="1:26" x14ac:dyDescent="0.25">
      <c r="A1895" s="3">
        <v>2020</v>
      </c>
      <c r="B1895" s="3" t="s">
        <v>48</v>
      </c>
      <c r="C1895" s="3" t="s">
        <v>491</v>
      </c>
      <c r="D1895" s="3">
        <v>9858</v>
      </c>
      <c r="E1895" s="3">
        <v>191</v>
      </c>
      <c r="F1895" s="3">
        <v>448</v>
      </c>
      <c r="G1895" s="7"/>
      <c r="H1895" s="7"/>
      <c r="I1895" s="7"/>
      <c r="J1895" s="7"/>
      <c r="K1895" s="7"/>
      <c r="L1895" s="7"/>
      <c r="M1895" s="7"/>
      <c r="N1895" s="7"/>
      <c r="O1895" s="7"/>
      <c r="P1895" s="7"/>
      <c r="Q1895" s="7"/>
      <c r="R1895" s="7"/>
      <c r="S1895" s="7"/>
      <c r="T1895" s="7"/>
      <c r="U1895" s="7"/>
      <c r="V1895" s="7"/>
      <c r="W1895" s="7"/>
      <c r="X1895" s="7"/>
      <c r="Y1895" s="7"/>
      <c r="Z1895" s="7"/>
    </row>
    <row r="1896" spans="1:26" x14ac:dyDescent="0.25">
      <c r="A1896" s="3">
        <v>2020</v>
      </c>
      <c r="B1896" s="3" t="s">
        <v>48</v>
      </c>
      <c r="C1896" s="3" t="s">
        <v>492</v>
      </c>
      <c r="D1896" s="3">
        <v>14874</v>
      </c>
      <c r="E1896" s="3">
        <v>558</v>
      </c>
      <c r="F1896" s="3">
        <v>1350</v>
      </c>
      <c r="G1896" s="7"/>
      <c r="H1896" s="7"/>
      <c r="I1896" s="7"/>
      <c r="J1896" s="7"/>
      <c r="K1896" s="7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</row>
    <row r="1897" spans="1:26" x14ac:dyDescent="0.25">
      <c r="A1897" s="3">
        <v>2020</v>
      </c>
      <c r="B1897" s="3" t="s">
        <v>48</v>
      </c>
      <c r="C1897" s="3" t="s">
        <v>493</v>
      </c>
      <c r="D1897" s="3">
        <v>1024</v>
      </c>
      <c r="E1897" s="3">
        <v>94</v>
      </c>
      <c r="F1897" s="3">
        <v>312</v>
      </c>
      <c r="G1897" s="7"/>
      <c r="H1897" s="7"/>
      <c r="I1897" s="7"/>
      <c r="J1897" s="7"/>
      <c r="K1897" s="7"/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</row>
    <row r="1898" spans="1:26" x14ac:dyDescent="0.25">
      <c r="A1898" s="3">
        <v>2020</v>
      </c>
      <c r="B1898" s="3" t="s">
        <v>48</v>
      </c>
      <c r="C1898" s="3" t="s">
        <v>494</v>
      </c>
      <c r="D1898" s="3">
        <v>13849</v>
      </c>
      <c r="E1898" s="3">
        <v>104</v>
      </c>
      <c r="F1898" s="3">
        <v>1593</v>
      </c>
      <c r="G1898" s="7"/>
      <c r="H1898" s="7"/>
      <c r="I1898" s="7"/>
      <c r="J1898" s="7"/>
      <c r="K1898" s="7"/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</row>
    <row r="1899" spans="1:26" x14ac:dyDescent="0.25">
      <c r="A1899" s="3">
        <v>2020</v>
      </c>
      <c r="B1899" s="3" t="s">
        <v>48</v>
      </c>
      <c r="C1899" s="3" t="s">
        <v>495</v>
      </c>
      <c r="D1899" s="3">
        <v>6469</v>
      </c>
      <c r="E1899" s="3">
        <v>297</v>
      </c>
      <c r="F1899" s="3">
        <v>468</v>
      </c>
      <c r="G1899" s="7"/>
      <c r="H1899" s="7"/>
      <c r="I1899" s="7"/>
      <c r="J1899" s="7"/>
      <c r="K1899" s="7"/>
      <c r="L1899" s="7"/>
      <c r="M1899" s="7"/>
      <c r="N1899" s="7"/>
      <c r="O1899" s="7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</row>
    <row r="1900" spans="1:26" x14ac:dyDescent="0.25">
      <c r="A1900" s="3">
        <v>2020</v>
      </c>
      <c r="B1900" s="3" t="s">
        <v>48</v>
      </c>
      <c r="C1900" s="3" t="s">
        <v>496</v>
      </c>
      <c r="D1900" s="3">
        <v>41541</v>
      </c>
      <c r="E1900" s="3">
        <v>1657</v>
      </c>
      <c r="F1900" s="3">
        <v>7381</v>
      </c>
      <c r="G1900" s="7"/>
      <c r="H1900" s="7"/>
      <c r="I1900" s="7"/>
      <c r="J1900" s="7"/>
      <c r="K1900" s="7"/>
      <c r="L1900" s="7"/>
      <c r="M1900" s="7"/>
      <c r="N1900" s="7"/>
      <c r="O1900" s="7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</row>
    <row r="1901" spans="1:26" x14ac:dyDescent="0.25">
      <c r="A1901" s="3">
        <v>2020</v>
      </c>
      <c r="B1901" s="3" t="s">
        <v>48</v>
      </c>
      <c r="C1901" s="3" t="s">
        <v>497</v>
      </c>
      <c r="D1901" s="3">
        <v>6549</v>
      </c>
      <c r="E1901" s="3">
        <v>0</v>
      </c>
      <c r="F1901" s="3">
        <v>0</v>
      </c>
      <c r="G1901" s="7"/>
      <c r="H1901" s="7"/>
      <c r="I1901" s="7"/>
      <c r="J1901" s="7"/>
      <c r="K1901" s="7"/>
      <c r="L1901" s="7"/>
      <c r="M1901" s="7"/>
      <c r="N1901" s="7"/>
      <c r="O1901" s="7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</row>
    <row r="1902" spans="1:26" x14ac:dyDescent="0.25">
      <c r="A1902" s="3">
        <v>2020</v>
      </c>
      <c r="B1902" s="3" t="s">
        <v>48</v>
      </c>
      <c r="C1902" s="3" t="s">
        <v>498</v>
      </c>
      <c r="D1902" s="3">
        <v>238</v>
      </c>
      <c r="E1902" s="3">
        <v>0</v>
      </c>
      <c r="F1902" s="3">
        <v>1391</v>
      </c>
      <c r="G1902" s="7"/>
      <c r="H1902" s="7"/>
      <c r="I1902" s="7"/>
      <c r="J1902" s="7"/>
      <c r="K1902" s="7"/>
      <c r="L1902" s="7"/>
      <c r="M1902" s="7"/>
      <c r="N1902" s="7"/>
      <c r="O1902" s="7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</row>
    <row r="1903" spans="1:26" x14ac:dyDescent="0.25">
      <c r="A1903" s="3">
        <v>2020</v>
      </c>
      <c r="B1903" s="3" t="s">
        <v>48</v>
      </c>
      <c r="C1903" s="3" t="s">
        <v>499</v>
      </c>
      <c r="D1903" s="3">
        <v>710</v>
      </c>
      <c r="E1903" s="3">
        <v>199</v>
      </c>
      <c r="F1903" s="3">
        <v>477</v>
      </c>
      <c r="G1903" s="7"/>
      <c r="H1903" s="7"/>
      <c r="I1903" s="7"/>
      <c r="J1903" s="7"/>
      <c r="K1903" s="7"/>
      <c r="L1903" s="7"/>
      <c r="M1903" s="7"/>
      <c r="N1903" s="7"/>
      <c r="O1903" s="7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</row>
    <row r="1904" spans="1:26" x14ac:dyDescent="0.25">
      <c r="A1904" s="3">
        <v>2020</v>
      </c>
      <c r="B1904" s="3" t="s">
        <v>48</v>
      </c>
      <c r="C1904" s="3" t="s">
        <v>500</v>
      </c>
      <c r="D1904" s="3">
        <v>13394</v>
      </c>
      <c r="E1904" s="3">
        <v>145</v>
      </c>
      <c r="F1904" s="3">
        <v>307</v>
      </c>
      <c r="G1904" s="7"/>
      <c r="H1904" s="7"/>
      <c r="I1904" s="7"/>
      <c r="J1904" s="7"/>
      <c r="K1904" s="7"/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</row>
    <row r="1905" spans="1:26" x14ac:dyDescent="0.25">
      <c r="A1905" s="3">
        <v>2020</v>
      </c>
      <c r="B1905" s="3" t="s">
        <v>48</v>
      </c>
      <c r="C1905" s="3" t="s">
        <v>501</v>
      </c>
      <c r="D1905" s="3">
        <v>27449</v>
      </c>
      <c r="E1905" s="3">
        <v>586</v>
      </c>
      <c r="F1905" s="3">
        <v>8363</v>
      </c>
      <c r="G1905" s="7"/>
      <c r="H1905" s="7"/>
      <c r="I1905" s="7"/>
      <c r="J1905" s="7"/>
      <c r="K1905" s="7"/>
      <c r="L1905" s="7"/>
      <c r="M1905" s="7"/>
      <c r="N1905" s="7"/>
      <c r="O1905" s="7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</row>
    <row r="1906" spans="1:26" x14ac:dyDescent="0.25">
      <c r="A1906" s="3">
        <v>2020</v>
      </c>
      <c r="B1906" s="3" t="s">
        <v>48</v>
      </c>
      <c r="C1906" s="3" t="s">
        <v>502</v>
      </c>
      <c r="D1906" s="3">
        <v>195350</v>
      </c>
      <c r="E1906" s="3">
        <v>4781</v>
      </c>
      <c r="F1906" s="3">
        <v>35532</v>
      </c>
      <c r="G1906" s="7"/>
      <c r="H1906" s="7"/>
      <c r="I1906" s="7"/>
      <c r="J1906" s="7"/>
      <c r="K1906" s="7"/>
      <c r="L1906" s="7"/>
      <c r="M1906" s="7"/>
      <c r="N1906" s="7"/>
      <c r="O1906" s="7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</row>
    <row r="1907" spans="1:26" x14ac:dyDescent="0.25">
      <c r="A1907" s="3">
        <v>2021</v>
      </c>
      <c r="B1907" s="3" t="s">
        <v>48</v>
      </c>
      <c r="C1907" s="3" t="s">
        <v>488</v>
      </c>
      <c r="D1907" s="3">
        <v>48325</v>
      </c>
      <c r="E1907" s="3">
        <v>580</v>
      </c>
      <c r="F1907" s="3">
        <v>7910</v>
      </c>
      <c r="G1907" s="7"/>
      <c r="H1907" s="7"/>
      <c r="I1907" s="7"/>
      <c r="J1907" s="7"/>
      <c r="K1907" s="7"/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</row>
    <row r="1908" spans="1:26" x14ac:dyDescent="0.25">
      <c r="A1908" s="3">
        <v>2021</v>
      </c>
      <c r="B1908" s="3" t="s">
        <v>48</v>
      </c>
      <c r="C1908" s="3" t="s">
        <v>489</v>
      </c>
      <c r="D1908" s="3">
        <v>4507</v>
      </c>
      <c r="E1908" s="3">
        <v>73</v>
      </c>
      <c r="F1908" s="3">
        <v>5889</v>
      </c>
      <c r="G1908" s="7"/>
      <c r="H1908" s="7"/>
      <c r="I1908" s="7"/>
      <c r="J1908" s="7"/>
      <c r="K1908" s="7"/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</row>
    <row r="1909" spans="1:26" x14ac:dyDescent="0.25">
      <c r="A1909" s="3">
        <v>2021</v>
      </c>
      <c r="B1909" s="3" t="s">
        <v>48</v>
      </c>
      <c r="C1909" s="3" t="s">
        <v>490</v>
      </c>
      <c r="D1909" s="3">
        <v>911</v>
      </c>
      <c r="E1909" s="3">
        <v>89</v>
      </c>
      <c r="F1909" s="3">
        <v>288</v>
      </c>
      <c r="G1909" s="7"/>
      <c r="H1909" s="7"/>
      <c r="I1909" s="7"/>
      <c r="J1909" s="7"/>
      <c r="K1909" s="7"/>
      <c r="L1909" s="7"/>
      <c r="M1909" s="7"/>
      <c r="N1909" s="7"/>
      <c r="O1909" s="7"/>
      <c r="P1909" s="7"/>
      <c r="Q1909" s="7"/>
      <c r="R1909" s="7"/>
      <c r="S1909" s="7"/>
      <c r="T1909" s="7"/>
      <c r="U1909" s="7"/>
      <c r="V1909" s="7"/>
      <c r="W1909" s="7"/>
      <c r="X1909" s="7"/>
      <c r="Y1909" s="7"/>
      <c r="Z1909" s="7"/>
    </row>
    <row r="1910" spans="1:26" x14ac:dyDescent="0.25">
      <c r="A1910" s="3">
        <v>2021</v>
      </c>
      <c r="B1910" s="3" t="s">
        <v>48</v>
      </c>
      <c r="C1910" s="3" t="s">
        <v>491</v>
      </c>
      <c r="D1910" s="3">
        <v>11266</v>
      </c>
      <c r="E1910" s="3">
        <v>279</v>
      </c>
      <c r="F1910" s="3">
        <v>771</v>
      </c>
      <c r="G1910" s="7"/>
      <c r="H1910" s="7"/>
      <c r="I1910" s="7"/>
      <c r="J1910" s="7"/>
      <c r="K1910" s="7"/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</row>
    <row r="1911" spans="1:26" x14ac:dyDescent="0.25">
      <c r="A1911" s="3">
        <v>2021</v>
      </c>
      <c r="B1911" s="3" t="s">
        <v>48</v>
      </c>
      <c r="C1911" s="3" t="s">
        <v>492</v>
      </c>
      <c r="D1911" s="3">
        <v>15844</v>
      </c>
      <c r="E1911" s="3">
        <v>800</v>
      </c>
      <c r="F1911" s="3">
        <v>1929</v>
      </c>
      <c r="G1911" s="7"/>
      <c r="H1911" s="7"/>
      <c r="I1911" s="7"/>
      <c r="J1911" s="7"/>
      <c r="K1911" s="7"/>
      <c r="L1911" s="7"/>
      <c r="M1911" s="7"/>
      <c r="N1911" s="7"/>
      <c r="O1911" s="7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</row>
    <row r="1912" spans="1:26" x14ac:dyDescent="0.25">
      <c r="A1912" s="3">
        <v>2021</v>
      </c>
      <c r="B1912" s="3" t="s">
        <v>48</v>
      </c>
      <c r="C1912" s="3" t="s">
        <v>493</v>
      </c>
      <c r="D1912" s="3">
        <v>1343</v>
      </c>
      <c r="E1912" s="3">
        <v>5</v>
      </c>
      <c r="F1912" s="3">
        <v>344</v>
      </c>
      <c r="G1912" s="7"/>
      <c r="H1912" s="7"/>
      <c r="I1912" s="7"/>
      <c r="J1912" s="7"/>
      <c r="K1912" s="7"/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</row>
    <row r="1913" spans="1:26" x14ac:dyDescent="0.25">
      <c r="A1913" s="3">
        <v>2021</v>
      </c>
      <c r="B1913" s="3" t="s">
        <v>48</v>
      </c>
      <c r="C1913" s="3" t="s">
        <v>494</v>
      </c>
      <c r="D1913" s="3">
        <v>10640</v>
      </c>
      <c r="E1913" s="3">
        <v>200</v>
      </c>
      <c r="F1913" s="3">
        <v>1880</v>
      </c>
      <c r="G1913" s="7"/>
      <c r="H1913" s="7"/>
      <c r="I1913" s="7"/>
      <c r="J1913" s="7"/>
      <c r="K1913" s="7"/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</row>
    <row r="1914" spans="1:26" x14ac:dyDescent="0.25">
      <c r="A1914" s="3">
        <v>2021</v>
      </c>
      <c r="B1914" s="3" t="s">
        <v>48</v>
      </c>
      <c r="C1914" s="3" t="s">
        <v>495</v>
      </c>
      <c r="D1914" s="3">
        <v>9901</v>
      </c>
      <c r="E1914" s="3">
        <v>224</v>
      </c>
      <c r="F1914" s="3">
        <v>1746</v>
      </c>
      <c r="G1914" s="7"/>
      <c r="H1914" s="7"/>
      <c r="I1914" s="7"/>
      <c r="J1914" s="7"/>
      <c r="K1914" s="7"/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</row>
    <row r="1915" spans="1:26" x14ac:dyDescent="0.25">
      <c r="A1915" s="3">
        <v>2021</v>
      </c>
      <c r="B1915" s="3" t="s">
        <v>48</v>
      </c>
      <c r="C1915" s="3" t="s">
        <v>496</v>
      </c>
      <c r="D1915" s="3">
        <v>52004</v>
      </c>
      <c r="E1915" s="3">
        <v>1526</v>
      </c>
      <c r="F1915" s="3">
        <v>9499</v>
      </c>
      <c r="G1915" s="7"/>
      <c r="H1915" s="7"/>
      <c r="I1915" s="7"/>
      <c r="J1915" s="7"/>
      <c r="K1915" s="7"/>
      <c r="L1915" s="7"/>
      <c r="M1915" s="7"/>
      <c r="N1915" s="7"/>
      <c r="O1915" s="7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</row>
    <row r="1916" spans="1:26" x14ac:dyDescent="0.25">
      <c r="A1916" s="3">
        <v>2021</v>
      </c>
      <c r="B1916" s="3" t="s">
        <v>48</v>
      </c>
      <c r="C1916" s="3" t="s">
        <v>497</v>
      </c>
      <c r="D1916" s="3">
        <v>10800</v>
      </c>
      <c r="E1916" s="3">
        <v>0</v>
      </c>
      <c r="F1916" s="3">
        <v>296</v>
      </c>
      <c r="G1916" s="7"/>
      <c r="H1916" s="7"/>
      <c r="I1916" s="7"/>
      <c r="J1916" s="7"/>
      <c r="K1916" s="7"/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</row>
    <row r="1917" spans="1:26" x14ac:dyDescent="0.25">
      <c r="A1917" s="3">
        <v>2021</v>
      </c>
      <c r="B1917" s="3" t="s">
        <v>48</v>
      </c>
      <c r="C1917" s="3" t="s">
        <v>498</v>
      </c>
      <c r="D1917" s="3">
        <v>1172</v>
      </c>
      <c r="E1917" s="3">
        <v>0</v>
      </c>
      <c r="F1917" s="3">
        <v>1141</v>
      </c>
      <c r="G1917" s="7"/>
      <c r="H1917" s="7"/>
      <c r="I1917" s="7"/>
      <c r="J1917" s="7"/>
      <c r="K1917" s="7"/>
      <c r="L1917" s="7"/>
      <c r="M1917" s="7"/>
      <c r="N1917" s="7"/>
      <c r="O1917" s="7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</row>
    <row r="1918" spans="1:26" x14ac:dyDescent="0.25">
      <c r="A1918" s="3">
        <v>2021</v>
      </c>
      <c r="B1918" s="3" t="s">
        <v>48</v>
      </c>
      <c r="C1918" s="3" t="s">
        <v>499</v>
      </c>
      <c r="D1918" s="3">
        <v>201</v>
      </c>
      <c r="E1918" s="3">
        <v>238</v>
      </c>
      <c r="F1918" s="3">
        <v>227</v>
      </c>
      <c r="G1918" s="7"/>
      <c r="H1918" s="7"/>
      <c r="I1918" s="7"/>
      <c r="J1918" s="7"/>
      <c r="K1918" s="7"/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</row>
    <row r="1919" spans="1:26" x14ac:dyDescent="0.25">
      <c r="A1919" s="3">
        <v>2021</v>
      </c>
      <c r="B1919" s="3" t="s">
        <v>48</v>
      </c>
      <c r="C1919" s="3" t="s">
        <v>500</v>
      </c>
      <c r="D1919" s="3">
        <v>13609</v>
      </c>
      <c r="E1919" s="3">
        <v>25</v>
      </c>
      <c r="F1919" s="3">
        <v>438</v>
      </c>
      <c r="G1919" s="7"/>
      <c r="H1919" s="7"/>
      <c r="I1919" s="7"/>
      <c r="J1919" s="7"/>
      <c r="K1919" s="7"/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</row>
    <row r="1920" spans="1:26" x14ac:dyDescent="0.25">
      <c r="A1920" s="3">
        <v>2021</v>
      </c>
      <c r="B1920" s="3" t="s">
        <v>48</v>
      </c>
      <c r="C1920" s="3" t="s">
        <v>501</v>
      </c>
      <c r="D1920" s="3">
        <v>57054</v>
      </c>
      <c r="E1920" s="3">
        <v>1634</v>
      </c>
      <c r="F1920" s="3">
        <v>7424</v>
      </c>
      <c r="G1920" s="7"/>
      <c r="H1920" s="7"/>
      <c r="I1920" s="7"/>
      <c r="J1920" s="7"/>
      <c r="K1920" s="7"/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</row>
    <row r="1921" spans="1:26" x14ac:dyDescent="0.25">
      <c r="A1921" s="3">
        <v>2021</v>
      </c>
      <c r="B1921" s="3" t="s">
        <v>48</v>
      </c>
      <c r="C1921" s="3" t="s">
        <v>502</v>
      </c>
      <c r="D1921" s="3">
        <v>237577</v>
      </c>
      <c r="E1921" s="3">
        <v>5673</v>
      </c>
      <c r="F1921" s="3">
        <v>39782</v>
      </c>
      <c r="G1921" s="7"/>
      <c r="H1921" s="7"/>
      <c r="I1921" s="7"/>
      <c r="J1921" s="7"/>
      <c r="K1921" s="7"/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</row>
    <row r="1922" spans="1:26" x14ac:dyDescent="0.25">
      <c r="A1922" s="3">
        <v>2014</v>
      </c>
      <c r="B1922" s="3" t="s">
        <v>49</v>
      </c>
      <c r="C1922" s="3" t="s">
        <v>488</v>
      </c>
      <c r="D1922" s="3">
        <v>5624.34</v>
      </c>
      <c r="E1922" s="3"/>
      <c r="F1922" s="3">
        <v>1326.92</v>
      </c>
      <c r="G1922" s="7"/>
      <c r="H1922" s="7"/>
      <c r="I1922" s="7"/>
      <c r="J1922" s="7"/>
      <c r="K1922" s="7"/>
      <c r="L1922" s="7"/>
      <c r="M1922" s="7"/>
      <c r="N1922" s="7"/>
      <c r="O1922" s="7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</row>
    <row r="1923" spans="1:26" x14ac:dyDescent="0.25">
      <c r="A1923" s="3">
        <v>2014</v>
      </c>
      <c r="B1923" s="3" t="s">
        <v>49</v>
      </c>
      <c r="C1923" s="3" t="s">
        <v>489</v>
      </c>
      <c r="D1923" s="3">
        <v>1992.89</v>
      </c>
      <c r="E1923" s="3"/>
      <c r="F1923" s="3">
        <v>177.08</v>
      </c>
      <c r="G1923" s="7"/>
      <c r="H1923" s="7"/>
      <c r="I1923" s="7"/>
      <c r="J1923" s="7"/>
      <c r="K1923" s="7"/>
      <c r="L1923" s="7"/>
      <c r="M1923" s="7"/>
      <c r="N1923" s="7"/>
      <c r="O1923" s="7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</row>
    <row r="1924" spans="1:26" x14ac:dyDescent="0.25">
      <c r="A1924" s="3">
        <v>2014</v>
      </c>
      <c r="B1924" s="3" t="s">
        <v>49</v>
      </c>
      <c r="C1924" s="3" t="s">
        <v>490</v>
      </c>
      <c r="D1924" s="3">
        <v>0</v>
      </c>
      <c r="E1924" s="3"/>
      <c r="F1924" s="3">
        <v>87.92</v>
      </c>
      <c r="G1924" s="7"/>
      <c r="H1924" s="7"/>
      <c r="I1924" s="7"/>
      <c r="J1924" s="7"/>
      <c r="K1924" s="7"/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</row>
    <row r="1925" spans="1:26" x14ac:dyDescent="0.25">
      <c r="A1925" s="3">
        <v>2014</v>
      </c>
      <c r="B1925" s="3" t="s">
        <v>49</v>
      </c>
      <c r="C1925" s="3" t="s">
        <v>491</v>
      </c>
      <c r="D1925" s="3">
        <v>702.8</v>
      </c>
      <c r="E1925" s="3"/>
      <c r="F1925" s="3">
        <v>229.44</v>
      </c>
      <c r="G1925" s="7"/>
      <c r="H1925" s="7"/>
      <c r="I1925" s="7"/>
      <c r="J1925" s="7"/>
      <c r="K1925" s="7"/>
      <c r="L1925" s="7"/>
      <c r="M1925" s="7"/>
      <c r="N1925" s="7"/>
      <c r="O1925" s="7"/>
      <c r="P1925" s="7"/>
      <c r="Q1925" s="7"/>
      <c r="R1925" s="7"/>
      <c r="S1925" s="7"/>
      <c r="T1925" s="7"/>
      <c r="U1925" s="7"/>
      <c r="V1925" s="7"/>
      <c r="W1925" s="7"/>
      <c r="X1925" s="7"/>
      <c r="Y1925" s="7"/>
      <c r="Z1925" s="7"/>
    </row>
    <row r="1926" spans="1:26" x14ac:dyDescent="0.25">
      <c r="A1926" s="3">
        <v>2014</v>
      </c>
      <c r="B1926" s="3" t="s">
        <v>49</v>
      </c>
      <c r="C1926" s="3" t="s">
        <v>492</v>
      </c>
      <c r="D1926" s="3">
        <v>898.07</v>
      </c>
      <c r="E1926" s="3"/>
      <c r="F1926" s="3">
        <v>361.18</v>
      </c>
      <c r="G1926" s="7"/>
      <c r="H1926" s="7"/>
      <c r="I1926" s="7"/>
      <c r="J1926" s="7"/>
      <c r="K1926" s="7"/>
      <c r="L1926" s="7"/>
      <c r="M1926" s="7"/>
      <c r="N1926" s="7"/>
      <c r="O1926" s="7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</row>
    <row r="1927" spans="1:26" x14ac:dyDescent="0.25">
      <c r="A1927" s="3">
        <v>2014</v>
      </c>
      <c r="B1927" s="3" t="s">
        <v>49</v>
      </c>
      <c r="C1927" s="3" t="s">
        <v>493</v>
      </c>
      <c r="D1927" s="3">
        <v>7.22</v>
      </c>
      <c r="E1927" s="3"/>
      <c r="F1927" s="3">
        <v>41.34</v>
      </c>
      <c r="G1927" s="7"/>
      <c r="H1927" s="7"/>
      <c r="I1927" s="7"/>
      <c r="J1927" s="7"/>
      <c r="K1927" s="7"/>
      <c r="L1927" s="7"/>
      <c r="M1927" s="7"/>
      <c r="N1927" s="7"/>
      <c r="O1927" s="7"/>
      <c r="P1927" s="7"/>
      <c r="Q1927" s="7"/>
      <c r="R1927" s="7"/>
      <c r="S1927" s="7"/>
      <c r="T1927" s="7"/>
      <c r="U1927" s="7"/>
      <c r="V1927" s="7"/>
      <c r="W1927" s="7"/>
      <c r="X1927" s="7"/>
      <c r="Y1927" s="7"/>
      <c r="Z1927" s="7"/>
    </row>
    <row r="1928" spans="1:26" x14ac:dyDescent="0.25">
      <c r="A1928" s="3">
        <v>2014</v>
      </c>
      <c r="B1928" s="3" t="s">
        <v>49</v>
      </c>
      <c r="C1928" s="3" t="s">
        <v>494</v>
      </c>
      <c r="D1928" s="3">
        <v>1207.03</v>
      </c>
      <c r="E1928" s="3"/>
      <c r="F1928" s="3">
        <v>1156.19</v>
      </c>
      <c r="G1928" s="7"/>
      <c r="H1928" s="7"/>
      <c r="I1928" s="7"/>
      <c r="J1928" s="7"/>
      <c r="K1928" s="7"/>
      <c r="L1928" s="7"/>
      <c r="M1928" s="7"/>
      <c r="N1928" s="7"/>
      <c r="O1928" s="7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</row>
    <row r="1929" spans="1:26" x14ac:dyDescent="0.25">
      <c r="A1929" s="3">
        <v>2014</v>
      </c>
      <c r="B1929" s="3" t="s">
        <v>49</v>
      </c>
      <c r="C1929" s="3" t="s">
        <v>495</v>
      </c>
      <c r="D1929" s="3">
        <v>45.84</v>
      </c>
      <c r="E1929" s="3"/>
      <c r="F1929" s="3">
        <v>40.6</v>
      </c>
      <c r="G1929" s="7"/>
      <c r="H1929" s="7"/>
      <c r="I1929" s="7"/>
      <c r="J1929" s="7"/>
      <c r="K1929" s="7"/>
      <c r="L1929" s="7"/>
      <c r="M1929" s="7"/>
      <c r="N1929" s="7"/>
      <c r="O1929" s="7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</row>
    <row r="1930" spans="1:26" x14ac:dyDescent="0.25">
      <c r="A1930" s="3">
        <v>2014</v>
      </c>
      <c r="B1930" s="3" t="s">
        <v>49</v>
      </c>
      <c r="C1930" s="3" t="s">
        <v>496</v>
      </c>
      <c r="D1930" s="3">
        <v>737.5</v>
      </c>
      <c r="E1930" s="3"/>
      <c r="F1930" s="3">
        <v>5496.03</v>
      </c>
      <c r="G1930" s="7"/>
      <c r="H1930" s="7"/>
      <c r="I1930" s="7"/>
      <c r="J1930" s="7"/>
      <c r="K1930" s="7"/>
      <c r="L1930" s="7"/>
      <c r="M1930" s="7"/>
      <c r="N1930" s="7"/>
      <c r="O1930" s="7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</row>
    <row r="1931" spans="1:26" x14ac:dyDescent="0.25">
      <c r="A1931" s="3">
        <v>2014</v>
      </c>
      <c r="B1931" s="3" t="s">
        <v>49</v>
      </c>
      <c r="C1931" s="3" t="s">
        <v>497</v>
      </c>
      <c r="D1931" s="3">
        <v>0</v>
      </c>
      <c r="E1931" s="3"/>
      <c r="F1931" s="3">
        <v>0</v>
      </c>
      <c r="G1931" s="7"/>
      <c r="H1931" s="7"/>
      <c r="I1931" s="7"/>
      <c r="J1931" s="7"/>
      <c r="K1931" s="7"/>
      <c r="L1931" s="7"/>
      <c r="M1931" s="7"/>
      <c r="N1931" s="7"/>
      <c r="O1931" s="7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</row>
    <row r="1932" spans="1:26" x14ac:dyDescent="0.25">
      <c r="A1932" s="3">
        <v>2014</v>
      </c>
      <c r="B1932" s="3" t="s">
        <v>49</v>
      </c>
      <c r="C1932" s="3" t="s">
        <v>498</v>
      </c>
      <c r="D1932" s="3">
        <v>3.13</v>
      </c>
      <c r="E1932" s="3"/>
      <c r="F1932" s="3">
        <v>76.2</v>
      </c>
      <c r="G1932" s="7"/>
      <c r="H1932" s="7"/>
      <c r="I1932" s="7"/>
      <c r="J1932" s="7"/>
      <c r="K1932" s="7"/>
      <c r="L1932" s="7"/>
      <c r="M1932" s="7"/>
      <c r="N1932" s="7"/>
      <c r="O1932" s="7"/>
      <c r="P1932" s="7"/>
      <c r="Q1932" s="7"/>
      <c r="R1932" s="7"/>
      <c r="S1932" s="7"/>
      <c r="T1932" s="7"/>
      <c r="U1932" s="7"/>
      <c r="V1932" s="7"/>
      <c r="W1932" s="7"/>
      <c r="X1932" s="7"/>
      <c r="Y1932" s="7"/>
      <c r="Z1932" s="7"/>
    </row>
    <row r="1933" spans="1:26" x14ac:dyDescent="0.25">
      <c r="A1933" s="3">
        <v>2014</v>
      </c>
      <c r="B1933" s="3" t="s">
        <v>49</v>
      </c>
      <c r="C1933" s="3" t="s">
        <v>499</v>
      </c>
      <c r="D1933" s="3">
        <v>138.11000000000001</v>
      </c>
      <c r="E1933" s="3"/>
      <c r="F1933" s="3">
        <v>3.34</v>
      </c>
      <c r="G1933" s="7"/>
      <c r="H1933" s="7"/>
      <c r="I1933" s="7"/>
      <c r="J1933" s="7"/>
      <c r="K1933" s="7"/>
      <c r="L1933" s="7"/>
      <c r="M1933" s="7"/>
      <c r="N1933" s="7"/>
      <c r="O1933" s="7"/>
      <c r="P1933" s="7"/>
      <c r="Q1933" s="7"/>
      <c r="R1933" s="7"/>
      <c r="S1933" s="7"/>
      <c r="T1933" s="7"/>
      <c r="U1933" s="7"/>
      <c r="V1933" s="7"/>
      <c r="W1933" s="7"/>
      <c r="X1933" s="7"/>
      <c r="Y1933" s="7"/>
      <c r="Z1933" s="7"/>
    </row>
    <row r="1934" spans="1:26" x14ac:dyDescent="0.25">
      <c r="A1934" s="3">
        <v>2014</v>
      </c>
      <c r="B1934" s="3" t="s">
        <v>49</v>
      </c>
      <c r="C1934" s="3" t="s">
        <v>500</v>
      </c>
      <c r="D1934" s="3">
        <v>13726.34</v>
      </c>
      <c r="E1934" s="3"/>
      <c r="F1934" s="3">
        <v>6.96</v>
      </c>
      <c r="G1934" s="7"/>
      <c r="H1934" s="7"/>
      <c r="I1934" s="7"/>
      <c r="J1934" s="7"/>
      <c r="K1934" s="7"/>
      <c r="L1934" s="7"/>
      <c r="M1934" s="7"/>
      <c r="N1934" s="7"/>
      <c r="O1934" s="7"/>
      <c r="P1934" s="7"/>
      <c r="Q1934" s="7"/>
      <c r="R1934" s="7"/>
      <c r="S1934" s="7"/>
      <c r="T1934" s="7"/>
      <c r="U1934" s="7"/>
      <c r="V1934" s="7"/>
      <c r="W1934" s="7"/>
      <c r="X1934" s="7"/>
      <c r="Y1934" s="7"/>
      <c r="Z1934" s="7"/>
    </row>
    <row r="1935" spans="1:26" x14ac:dyDescent="0.25">
      <c r="A1935" s="3">
        <v>2014</v>
      </c>
      <c r="B1935" s="3" t="s">
        <v>49</v>
      </c>
      <c r="C1935" s="3" t="s">
        <v>501</v>
      </c>
      <c r="D1935" s="3">
        <v>4096.8999999999996</v>
      </c>
      <c r="E1935" s="3"/>
      <c r="F1935" s="3">
        <v>3345.79</v>
      </c>
      <c r="G1935" s="7"/>
      <c r="H1935" s="7"/>
      <c r="I1935" s="7"/>
      <c r="J1935" s="7"/>
      <c r="K1935" s="7"/>
      <c r="L1935" s="7"/>
      <c r="M1935" s="7"/>
      <c r="N1935" s="7"/>
      <c r="O1935" s="7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</row>
    <row r="1936" spans="1:26" x14ac:dyDescent="0.25">
      <c r="A1936" s="3">
        <v>2014</v>
      </c>
      <c r="B1936" s="3" t="s">
        <v>49</v>
      </c>
      <c r="C1936" s="3" t="s">
        <v>502</v>
      </c>
      <c r="D1936" s="3">
        <v>29180.17</v>
      </c>
      <c r="E1936" s="3"/>
      <c r="F1936" s="3">
        <v>12348.98</v>
      </c>
      <c r="G1936" s="7"/>
      <c r="H1936" s="7"/>
      <c r="I1936" s="7"/>
      <c r="J1936" s="7"/>
      <c r="K1936" s="7"/>
      <c r="L1936" s="7"/>
      <c r="M1936" s="7"/>
      <c r="N1936" s="7"/>
      <c r="O1936" s="7"/>
      <c r="P1936" s="7"/>
      <c r="Q1936" s="7"/>
      <c r="R1936" s="7"/>
      <c r="S1936" s="7"/>
      <c r="T1936" s="7"/>
      <c r="U1936" s="7"/>
      <c r="V1936" s="7"/>
      <c r="W1936" s="7"/>
      <c r="X1936" s="7"/>
      <c r="Y1936" s="7"/>
      <c r="Z1936" s="7"/>
    </row>
    <row r="1937" spans="1:26" x14ac:dyDescent="0.25">
      <c r="A1937" s="3">
        <v>2015</v>
      </c>
      <c r="B1937" s="3" t="s">
        <v>49</v>
      </c>
      <c r="C1937" s="3" t="s">
        <v>488</v>
      </c>
      <c r="D1937" s="3">
        <v>5787.81</v>
      </c>
      <c r="E1937" s="3"/>
      <c r="F1937" s="3">
        <v>1324</v>
      </c>
      <c r="G1937" s="7"/>
      <c r="H1937" s="7"/>
      <c r="I1937" s="7"/>
      <c r="J1937" s="7"/>
      <c r="K1937" s="7"/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</row>
    <row r="1938" spans="1:26" x14ac:dyDescent="0.25">
      <c r="A1938" s="3">
        <v>2015</v>
      </c>
      <c r="B1938" s="3" t="s">
        <v>49</v>
      </c>
      <c r="C1938" s="3" t="s">
        <v>489</v>
      </c>
      <c r="D1938" s="3">
        <v>2626.35</v>
      </c>
      <c r="E1938" s="3"/>
      <c r="F1938" s="3">
        <v>200.1</v>
      </c>
      <c r="G1938" s="7"/>
      <c r="H1938" s="7"/>
      <c r="I1938" s="7"/>
      <c r="J1938" s="7"/>
      <c r="K1938" s="7"/>
      <c r="L1938" s="7"/>
      <c r="M1938" s="7"/>
      <c r="N1938" s="7"/>
      <c r="O1938" s="7"/>
      <c r="P1938" s="7"/>
      <c r="Q1938" s="7"/>
      <c r="R1938" s="7"/>
      <c r="S1938" s="7"/>
      <c r="T1938" s="7"/>
      <c r="U1938" s="7"/>
      <c r="V1938" s="7"/>
      <c r="W1938" s="7"/>
      <c r="X1938" s="7"/>
      <c r="Y1938" s="7"/>
      <c r="Z1938" s="7"/>
    </row>
    <row r="1939" spans="1:26" x14ac:dyDescent="0.25">
      <c r="A1939" s="3">
        <v>2015</v>
      </c>
      <c r="B1939" s="3" t="s">
        <v>49</v>
      </c>
      <c r="C1939" s="3" t="s">
        <v>490</v>
      </c>
      <c r="D1939" s="3">
        <v>257</v>
      </c>
      <c r="E1939" s="3"/>
      <c r="F1939" s="3">
        <v>1475.75</v>
      </c>
      <c r="G1939" s="7"/>
      <c r="H1939" s="7"/>
      <c r="I1939" s="7"/>
      <c r="J1939" s="7"/>
      <c r="K1939" s="7"/>
      <c r="L1939" s="7"/>
      <c r="M1939" s="7"/>
      <c r="N1939" s="7"/>
      <c r="O1939" s="7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</row>
    <row r="1940" spans="1:26" x14ac:dyDescent="0.25">
      <c r="A1940" s="3">
        <v>2015</v>
      </c>
      <c r="B1940" s="3" t="s">
        <v>49</v>
      </c>
      <c r="C1940" s="3" t="s">
        <v>491</v>
      </c>
      <c r="D1940" s="3">
        <v>654.44000000000005</v>
      </c>
      <c r="E1940" s="3"/>
      <c r="F1940" s="3">
        <v>236.29</v>
      </c>
      <c r="G1940" s="7"/>
      <c r="H1940" s="7"/>
      <c r="I1940" s="7"/>
      <c r="J1940" s="7"/>
      <c r="K1940" s="7"/>
      <c r="L1940" s="7"/>
      <c r="M1940" s="7"/>
      <c r="N1940" s="7"/>
      <c r="O1940" s="7"/>
      <c r="P1940" s="7"/>
      <c r="Q1940" s="7"/>
      <c r="R1940" s="7"/>
      <c r="S1940" s="7"/>
      <c r="T1940" s="7"/>
      <c r="U1940" s="7"/>
      <c r="V1940" s="7"/>
      <c r="W1940" s="7"/>
      <c r="X1940" s="7"/>
      <c r="Y1940" s="7"/>
      <c r="Z1940" s="7"/>
    </row>
    <row r="1941" spans="1:26" x14ac:dyDescent="0.25">
      <c r="A1941" s="3">
        <v>2015</v>
      </c>
      <c r="B1941" s="3" t="s">
        <v>49</v>
      </c>
      <c r="C1941" s="3" t="s">
        <v>492</v>
      </c>
      <c r="D1941" s="3">
        <v>900.19</v>
      </c>
      <c r="E1941" s="3"/>
      <c r="F1941" s="3">
        <v>370.6</v>
      </c>
      <c r="G1941" s="7"/>
      <c r="H1941" s="7"/>
      <c r="I1941" s="7"/>
      <c r="J1941" s="7"/>
      <c r="K1941" s="7"/>
      <c r="L1941" s="7"/>
      <c r="M1941" s="7"/>
      <c r="N1941" s="7"/>
      <c r="O1941" s="7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</row>
    <row r="1942" spans="1:26" x14ac:dyDescent="0.25">
      <c r="A1942" s="3">
        <v>2015</v>
      </c>
      <c r="B1942" s="3" t="s">
        <v>49</v>
      </c>
      <c r="C1942" s="3" t="s">
        <v>493</v>
      </c>
      <c r="D1942" s="3">
        <v>6.46</v>
      </c>
      <c r="E1942" s="3"/>
      <c r="F1942" s="3">
        <v>57.95</v>
      </c>
      <c r="G1942" s="7"/>
      <c r="H1942" s="7"/>
      <c r="I1942" s="7"/>
      <c r="J1942" s="7"/>
      <c r="K1942" s="7"/>
      <c r="L1942" s="7"/>
      <c r="M1942" s="7"/>
      <c r="N1942" s="7"/>
      <c r="O1942" s="7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</row>
    <row r="1943" spans="1:26" x14ac:dyDescent="0.25">
      <c r="A1943" s="3">
        <v>2015</v>
      </c>
      <c r="B1943" s="3" t="s">
        <v>49</v>
      </c>
      <c r="C1943" s="3" t="s">
        <v>494</v>
      </c>
      <c r="D1943" s="3">
        <v>1523.11</v>
      </c>
      <c r="E1943" s="3"/>
      <c r="F1943" s="3">
        <v>2031.61</v>
      </c>
      <c r="G1943" s="7"/>
      <c r="H1943" s="7"/>
      <c r="I1943" s="7"/>
      <c r="J1943" s="7"/>
      <c r="K1943" s="7"/>
      <c r="L1943" s="7"/>
      <c r="M1943" s="7"/>
      <c r="N1943" s="7"/>
      <c r="O1943" s="7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</row>
    <row r="1944" spans="1:26" x14ac:dyDescent="0.25">
      <c r="A1944" s="3">
        <v>2015</v>
      </c>
      <c r="B1944" s="3" t="s">
        <v>49</v>
      </c>
      <c r="C1944" s="3" t="s">
        <v>495</v>
      </c>
      <c r="D1944" s="3">
        <v>117.63</v>
      </c>
      <c r="E1944" s="3"/>
      <c r="F1944" s="3">
        <v>56.51</v>
      </c>
      <c r="G1944" s="7"/>
      <c r="H1944" s="7"/>
      <c r="I1944" s="7"/>
      <c r="J1944" s="7"/>
      <c r="K1944" s="7"/>
      <c r="L1944" s="7"/>
      <c r="M1944" s="7"/>
      <c r="N1944" s="7"/>
      <c r="O1944" s="7"/>
      <c r="P1944" s="7"/>
      <c r="Q1944" s="7"/>
      <c r="R1944" s="7"/>
      <c r="S1944" s="7"/>
      <c r="T1944" s="7"/>
      <c r="U1944" s="7"/>
      <c r="V1944" s="7"/>
      <c r="W1944" s="7"/>
      <c r="X1944" s="7"/>
      <c r="Y1944" s="7"/>
      <c r="Z1944" s="7"/>
    </row>
    <row r="1945" spans="1:26" x14ac:dyDescent="0.25">
      <c r="A1945" s="3">
        <v>2015</v>
      </c>
      <c r="B1945" s="3" t="s">
        <v>49</v>
      </c>
      <c r="C1945" s="3" t="s">
        <v>496</v>
      </c>
      <c r="D1945" s="3">
        <v>1241.17</v>
      </c>
      <c r="E1945" s="3"/>
      <c r="F1945" s="3">
        <v>7572</v>
      </c>
      <c r="G1945" s="7"/>
      <c r="H1945" s="7"/>
      <c r="I1945" s="7"/>
      <c r="J1945" s="7"/>
      <c r="K1945" s="7"/>
      <c r="L1945" s="7"/>
      <c r="M1945" s="7"/>
      <c r="N1945" s="7"/>
      <c r="O1945" s="7"/>
      <c r="P1945" s="7"/>
      <c r="Q1945" s="7"/>
      <c r="R1945" s="7"/>
      <c r="S1945" s="7"/>
      <c r="T1945" s="7"/>
      <c r="U1945" s="7"/>
      <c r="V1945" s="7"/>
      <c r="W1945" s="7"/>
      <c r="X1945" s="7"/>
      <c r="Y1945" s="7"/>
      <c r="Z1945" s="7"/>
    </row>
    <row r="1946" spans="1:26" x14ac:dyDescent="0.25">
      <c r="A1946" s="3">
        <v>2015</v>
      </c>
      <c r="B1946" s="3" t="s">
        <v>49</v>
      </c>
      <c r="C1946" s="3" t="s">
        <v>497</v>
      </c>
      <c r="D1946" s="3">
        <v>0</v>
      </c>
      <c r="E1946" s="3"/>
      <c r="F1946" s="3">
        <v>0</v>
      </c>
      <c r="G1946" s="7"/>
      <c r="H1946" s="7"/>
      <c r="I1946" s="7"/>
      <c r="J1946" s="7"/>
      <c r="K1946" s="7"/>
      <c r="L1946" s="7"/>
      <c r="M1946" s="7"/>
      <c r="N1946" s="7"/>
      <c r="O1946" s="7"/>
      <c r="P1946" s="7"/>
      <c r="Q1946" s="7"/>
      <c r="R1946" s="7"/>
      <c r="S1946" s="7"/>
      <c r="T1946" s="7"/>
      <c r="U1946" s="7"/>
      <c r="V1946" s="7"/>
      <c r="W1946" s="7"/>
      <c r="X1946" s="7"/>
      <c r="Y1946" s="7"/>
      <c r="Z1946" s="7"/>
    </row>
    <row r="1947" spans="1:26" x14ac:dyDescent="0.25">
      <c r="A1947" s="3">
        <v>2015</v>
      </c>
      <c r="B1947" s="3" t="s">
        <v>49</v>
      </c>
      <c r="C1947" s="3" t="s">
        <v>498</v>
      </c>
      <c r="D1947" s="3">
        <v>18.61</v>
      </c>
      <c r="E1947" s="3"/>
      <c r="F1947" s="3">
        <v>122.18</v>
      </c>
      <c r="G1947" s="7"/>
      <c r="H1947" s="7"/>
      <c r="I1947" s="7"/>
      <c r="J1947" s="7"/>
      <c r="K1947" s="7"/>
      <c r="L1947" s="7"/>
      <c r="M1947" s="7"/>
      <c r="N1947" s="7"/>
      <c r="O1947" s="7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</row>
    <row r="1948" spans="1:26" x14ac:dyDescent="0.25">
      <c r="A1948" s="3">
        <v>2015</v>
      </c>
      <c r="B1948" s="3" t="s">
        <v>49</v>
      </c>
      <c r="C1948" s="3" t="s">
        <v>499</v>
      </c>
      <c r="D1948" s="3">
        <v>2671.09</v>
      </c>
      <c r="E1948" s="3"/>
      <c r="F1948" s="3">
        <v>4.3499999999999996</v>
      </c>
      <c r="G1948" s="7"/>
      <c r="H1948" s="7"/>
      <c r="I1948" s="7"/>
      <c r="J1948" s="7"/>
      <c r="K1948" s="7"/>
      <c r="L1948" s="7"/>
      <c r="M1948" s="7"/>
      <c r="N1948" s="7"/>
      <c r="O1948" s="7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</row>
    <row r="1949" spans="1:26" x14ac:dyDescent="0.25">
      <c r="A1949" s="3">
        <v>2015</v>
      </c>
      <c r="B1949" s="3" t="s">
        <v>49</v>
      </c>
      <c r="C1949" s="3" t="s">
        <v>500</v>
      </c>
      <c r="D1949" s="3">
        <v>1865.48</v>
      </c>
      <c r="E1949" s="3"/>
      <c r="F1949" s="3">
        <v>7.05</v>
      </c>
      <c r="G1949" s="7"/>
      <c r="H1949" s="7"/>
      <c r="I1949" s="7"/>
      <c r="J1949" s="7"/>
      <c r="K1949" s="7"/>
      <c r="L1949" s="7"/>
      <c r="M1949" s="7"/>
      <c r="N1949" s="7"/>
      <c r="O1949" s="7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</row>
    <row r="1950" spans="1:26" x14ac:dyDescent="0.25">
      <c r="A1950" s="3">
        <v>2015</v>
      </c>
      <c r="B1950" s="3" t="s">
        <v>49</v>
      </c>
      <c r="C1950" s="3" t="s">
        <v>501</v>
      </c>
      <c r="D1950" s="3">
        <v>5312.56</v>
      </c>
      <c r="E1950" s="3"/>
      <c r="F1950" s="3">
        <v>7591.77</v>
      </c>
      <c r="G1950" s="7"/>
      <c r="H1950" s="7"/>
      <c r="I1950" s="7"/>
      <c r="J1950" s="7"/>
      <c r="K1950" s="7"/>
      <c r="L1950" s="7"/>
      <c r="M1950" s="7"/>
      <c r="N1950" s="7"/>
      <c r="O1950" s="7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</row>
    <row r="1951" spans="1:26" x14ac:dyDescent="0.25">
      <c r="A1951" s="3">
        <v>2015</v>
      </c>
      <c r="B1951" s="3" t="s">
        <v>49</v>
      </c>
      <c r="C1951" s="3" t="s">
        <v>502</v>
      </c>
      <c r="D1951" s="3">
        <v>22981.9</v>
      </c>
      <c r="E1951" s="3"/>
      <c r="F1951" s="3">
        <v>21050.16</v>
      </c>
      <c r="G1951" s="7"/>
      <c r="H1951" s="7"/>
      <c r="I1951" s="7"/>
      <c r="J1951" s="7"/>
      <c r="K1951" s="7"/>
      <c r="L1951" s="7"/>
      <c r="M1951" s="7"/>
      <c r="N1951" s="7"/>
      <c r="O1951" s="7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</row>
    <row r="1952" spans="1:26" x14ac:dyDescent="0.25">
      <c r="A1952" s="3">
        <v>2016</v>
      </c>
      <c r="B1952" s="3" t="s">
        <v>49</v>
      </c>
      <c r="C1952" s="3" t="s">
        <v>488</v>
      </c>
      <c r="D1952" s="3">
        <v>5493.44</v>
      </c>
      <c r="E1952" s="3">
        <v>81.28</v>
      </c>
      <c r="F1952" s="3">
        <v>2051</v>
      </c>
      <c r="G1952" s="7"/>
      <c r="H1952" s="7"/>
      <c r="I1952" s="7"/>
      <c r="J1952" s="7"/>
      <c r="K1952" s="7"/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</row>
    <row r="1953" spans="1:26" x14ac:dyDescent="0.25">
      <c r="A1953" s="3">
        <v>2016</v>
      </c>
      <c r="B1953" s="3" t="s">
        <v>49</v>
      </c>
      <c r="C1953" s="3" t="s">
        <v>489</v>
      </c>
      <c r="D1953" s="3">
        <v>3397.46</v>
      </c>
      <c r="E1953" s="3">
        <v>0</v>
      </c>
      <c r="F1953" s="3">
        <v>375.9</v>
      </c>
      <c r="G1953" s="7"/>
      <c r="H1953" s="7"/>
      <c r="I1953" s="7"/>
      <c r="J1953" s="7"/>
      <c r="K1953" s="7"/>
      <c r="L1953" s="7"/>
      <c r="M1953" s="7"/>
      <c r="N1953" s="7"/>
      <c r="O1953" s="7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</row>
    <row r="1954" spans="1:26" x14ac:dyDescent="0.25">
      <c r="A1954" s="3">
        <v>2016</v>
      </c>
      <c r="B1954" s="3" t="s">
        <v>49</v>
      </c>
      <c r="C1954" s="3" t="s">
        <v>490</v>
      </c>
      <c r="D1954" s="3">
        <v>0</v>
      </c>
      <c r="E1954" s="3">
        <v>0</v>
      </c>
      <c r="F1954" s="3">
        <v>946.02</v>
      </c>
      <c r="G1954" s="7"/>
      <c r="H1954" s="7"/>
      <c r="I1954" s="7"/>
      <c r="J1954" s="7"/>
      <c r="K1954" s="7"/>
      <c r="L1954" s="7"/>
      <c r="M1954" s="7"/>
      <c r="N1954" s="7"/>
      <c r="O1954" s="7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</row>
    <row r="1955" spans="1:26" x14ac:dyDescent="0.25">
      <c r="A1955" s="3">
        <v>2016</v>
      </c>
      <c r="B1955" s="3" t="s">
        <v>49</v>
      </c>
      <c r="C1955" s="3" t="s">
        <v>491</v>
      </c>
      <c r="D1955" s="3">
        <v>431.17</v>
      </c>
      <c r="E1955" s="3">
        <v>410.5</v>
      </c>
      <c r="F1955" s="3">
        <v>733.59</v>
      </c>
      <c r="G1955" s="7"/>
      <c r="H1955" s="7"/>
      <c r="I1955" s="7"/>
      <c r="J1955" s="7"/>
      <c r="K1955" s="7"/>
      <c r="L1955" s="7"/>
      <c r="M1955" s="7"/>
      <c r="N1955" s="7"/>
      <c r="O1955" s="7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</row>
    <row r="1956" spans="1:26" x14ac:dyDescent="0.25">
      <c r="A1956" s="3">
        <v>2016</v>
      </c>
      <c r="B1956" s="3" t="s">
        <v>49</v>
      </c>
      <c r="C1956" s="3" t="s">
        <v>492</v>
      </c>
      <c r="D1956" s="3">
        <v>781.18</v>
      </c>
      <c r="E1956" s="3">
        <v>184.38</v>
      </c>
      <c r="F1956" s="3">
        <v>1699.48</v>
      </c>
      <c r="G1956" s="7"/>
      <c r="H1956" s="7"/>
      <c r="I1956" s="7"/>
      <c r="J1956" s="7"/>
      <c r="K1956" s="7"/>
      <c r="L1956" s="7"/>
      <c r="M1956" s="7"/>
      <c r="N1956" s="7"/>
      <c r="O1956" s="7"/>
      <c r="P1956" s="7"/>
      <c r="Q1956" s="7"/>
      <c r="R1956" s="7"/>
      <c r="S1956" s="7"/>
      <c r="T1956" s="7"/>
      <c r="U1956" s="7"/>
      <c r="V1956" s="7"/>
      <c r="W1956" s="7"/>
      <c r="X1956" s="7"/>
      <c r="Y1956" s="7"/>
      <c r="Z1956" s="7"/>
    </row>
    <row r="1957" spans="1:26" x14ac:dyDescent="0.25">
      <c r="A1957" s="3">
        <v>2016</v>
      </c>
      <c r="B1957" s="3" t="s">
        <v>49</v>
      </c>
      <c r="C1957" s="3" t="s">
        <v>493</v>
      </c>
      <c r="D1957" s="3">
        <v>139.66999999999999</v>
      </c>
      <c r="E1957" s="3">
        <v>0</v>
      </c>
      <c r="F1957" s="3">
        <v>191.6</v>
      </c>
      <c r="G1957" s="7"/>
      <c r="H1957" s="7"/>
      <c r="I1957" s="7"/>
      <c r="J1957" s="7"/>
      <c r="K1957" s="7"/>
      <c r="L1957" s="7"/>
      <c r="M1957" s="7"/>
      <c r="N1957" s="7"/>
      <c r="O1957" s="7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</row>
    <row r="1958" spans="1:26" x14ac:dyDescent="0.25">
      <c r="A1958" s="3">
        <v>2016</v>
      </c>
      <c r="B1958" s="3" t="s">
        <v>49</v>
      </c>
      <c r="C1958" s="3" t="s">
        <v>494</v>
      </c>
      <c r="D1958" s="3">
        <v>1646.56</v>
      </c>
      <c r="E1958" s="3">
        <v>0</v>
      </c>
      <c r="F1958" s="3">
        <v>83.83</v>
      </c>
      <c r="G1958" s="7"/>
      <c r="H1958" s="7"/>
      <c r="I1958" s="7"/>
      <c r="J1958" s="7"/>
      <c r="K1958" s="7"/>
      <c r="L1958" s="7"/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</row>
    <row r="1959" spans="1:26" x14ac:dyDescent="0.25">
      <c r="A1959" s="3">
        <v>2016</v>
      </c>
      <c r="B1959" s="3" t="s">
        <v>49</v>
      </c>
      <c r="C1959" s="3" t="s">
        <v>495</v>
      </c>
      <c r="D1959" s="3">
        <v>172.91</v>
      </c>
      <c r="E1959" s="3">
        <v>417.6</v>
      </c>
      <c r="F1959" s="3">
        <v>466.5</v>
      </c>
      <c r="G1959" s="7"/>
      <c r="H1959" s="7"/>
      <c r="I1959" s="7"/>
      <c r="J1959" s="7"/>
      <c r="K1959" s="7"/>
      <c r="L1959" s="7"/>
      <c r="M1959" s="7"/>
      <c r="N1959" s="7"/>
      <c r="O1959" s="7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</row>
    <row r="1960" spans="1:26" x14ac:dyDescent="0.25">
      <c r="A1960" s="3">
        <v>2016</v>
      </c>
      <c r="B1960" s="3" t="s">
        <v>49</v>
      </c>
      <c r="C1960" s="3" t="s">
        <v>496</v>
      </c>
      <c r="D1960" s="3">
        <v>1049.97</v>
      </c>
      <c r="E1960" s="3">
        <v>0</v>
      </c>
      <c r="F1960" s="3">
        <v>5365</v>
      </c>
      <c r="G1960" s="7"/>
      <c r="H1960" s="7"/>
      <c r="I1960" s="7"/>
      <c r="J1960" s="7"/>
      <c r="K1960" s="7"/>
      <c r="L1960" s="7"/>
      <c r="M1960" s="7"/>
      <c r="N1960" s="7"/>
      <c r="O1960" s="7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</row>
    <row r="1961" spans="1:26" x14ac:dyDescent="0.25">
      <c r="A1961" s="3">
        <v>2016</v>
      </c>
      <c r="B1961" s="3" t="s">
        <v>49</v>
      </c>
      <c r="C1961" s="3" t="s">
        <v>497</v>
      </c>
      <c r="D1961" s="3">
        <v>0</v>
      </c>
      <c r="E1961" s="3">
        <v>0</v>
      </c>
      <c r="F1961" s="3">
        <v>0</v>
      </c>
      <c r="G1961" s="7"/>
      <c r="H1961" s="7"/>
      <c r="I1961" s="7"/>
      <c r="J1961" s="7"/>
      <c r="K1961" s="7"/>
      <c r="L1961" s="7"/>
      <c r="M1961" s="7"/>
      <c r="N1961" s="7"/>
      <c r="O1961" s="7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</row>
    <row r="1962" spans="1:26" x14ac:dyDescent="0.25">
      <c r="A1962" s="3">
        <v>2016</v>
      </c>
      <c r="B1962" s="3" t="s">
        <v>49</v>
      </c>
      <c r="C1962" s="3" t="s">
        <v>498</v>
      </c>
      <c r="D1962" s="3">
        <v>18.61</v>
      </c>
      <c r="E1962" s="3">
        <v>0</v>
      </c>
      <c r="F1962" s="3">
        <v>100.47</v>
      </c>
      <c r="G1962" s="7"/>
      <c r="H1962" s="7"/>
      <c r="I1962" s="7"/>
      <c r="J1962" s="7"/>
      <c r="K1962" s="7"/>
      <c r="L1962" s="7"/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</row>
    <row r="1963" spans="1:26" x14ac:dyDescent="0.25">
      <c r="A1963" s="3">
        <v>2016</v>
      </c>
      <c r="B1963" s="3" t="s">
        <v>49</v>
      </c>
      <c r="C1963" s="3" t="s">
        <v>499</v>
      </c>
      <c r="D1963" s="3">
        <v>2168.38</v>
      </c>
      <c r="E1963" s="3">
        <v>0</v>
      </c>
      <c r="F1963" s="3">
        <v>25.33</v>
      </c>
      <c r="G1963" s="7"/>
      <c r="H1963" s="7"/>
      <c r="I1963" s="7"/>
      <c r="J1963" s="7"/>
      <c r="K1963" s="7"/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</row>
    <row r="1964" spans="1:26" x14ac:dyDescent="0.25">
      <c r="A1964" s="3">
        <v>2016</v>
      </c>
      <c r="B1964" s="3" t="s">
        <v>49</v>
      </c>
      <c r="C1964" s="3" t="s">
        <v>500</v>
      </c>
      <c r="D1964" s="3">
        <v>1882.92</v>
      </c>
      <c r="E1964" s="3">
        <v>1090.92</v>
      </c>
      <c r="F1964" s="3">
        <v>1719.81</v>
      </c>
      <c r="G1964" s="7"/>
      <c r="H1964" s="7"/>
      <c r="I1964" s="7"/>
      <c r="J1964" s="7"/>
      <c r="K1964" s="7"/>
      <c r="L1964" s="7"/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</row>
    <row r="1965" spans="1:26" x14ac:dyDescent="0.25">
      <c r="A1965" s="3">
        <v>2016</v>
      </c>
      <c r="B1965" s="3" t="s">
        <v>49</v>
      </c>
      <c r="C1965" s="3" t="s">
        <v>501</v>
      </c>
      <c r="D1965" s="3">
        <v>14645.99</v>
      </c>
      <c r="E1965" s="3">
        <v>4812.09</v>
      </c>
      <c r="F1965" s="3">
        <v>2658.94</v>
      </c>
      <c r="G1965" s="7"/>
      <c r="H1965" s="7"/>
      <c r="I1965" s="7"/>
      <c r="J1965" s="7"/>
      <c r="K1965" s="7"/>
      <c r="L1965" s="7"/>
      <c r="M1965" s="7"/>
      <c r="N1965" s="7"/>
      <c r="O1965" s="7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</row>
    <row r="1966" spans="1:26" x14ac:dyDescent="0.25">
      <c r="A1966" s="3">
        <v>2016</v>
      </c>
      <c r="B1966" s="3" t="s">
        <v>49</v>
      </c>
      <c r="C1966" s="3" t="s">
        <v>502</v>
      </c>
      <c r="D1966" s="3">
        <v>31828.26</v>
      </c>
      <c r="E1966" s="3">
        <v>6996.76</v>
      </c>
      <c r="F1966" s="3">
        <v>16418.419999999998</v>
      </c>
      <c r="G1966" s="7"/>
      <c r="H1966" s="7"/>
      <c r="I1966" s="7"/>
      <c r="J1966" s="7"/>
      <c r="K1966" s="7"/>
      <c r="L1966" s="7"/>
      <c r="M1966" s="7"/>
      <c r="N1966" s="7"/>
      <c r="O1966" s="7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</row>
    <row r="1967" spans="1:26" x14ac:dyDescent="0.25">
      <c r="A1967" s="3">
        <v>2017</v>
      </c>
      <c r="B1967" s="3" t="s">
        <v>49</v>
      </c>
      <c r="C1967" s="3" t="s">
        <v>488</v>
      </c>
      <c r="D1967" s="3">
        <v>117.17</v>
      </c>
      <c r="E1967" s="3">
        <v>149.91</v>
      </c>
      <c r="F1967" s="3">
        <v>1715.1</v>
      </c>
      <c r="G1967" s="7"/>
      <c r="H1967" s="7"/>
      <c r="I1967" s="7"/>
      <c r="J1967" s="7"/>
      <c r="K1967" s="7"/>
      <c r="L1967" s="7"/>
      <c r="M1967" s="7"/>
      <c r="N1967" s="7"/>
      <c r="O1967" s="7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</row>
    <row r="1968" spans="1:26" x14ac:dyDescent="0.25">
      <c r="A1968" s="3">
        <v>2017</v>
      </c>
      <c r="B1968" s="3" t="s">
        <v>49</v>
      </c>
      <c r="C1968" s="3" t="s">
        <v>489</v>
      </c>
      <c r="D1968" s="3">
        <v>3935.58</v>
      </c>
      <c r="E1968" s="3">
        <v>147.15</v>
      </c>
      <c r="F1968" s="3">
        <v>1117.3</v>
      </c>
      <c r="G1968" s="7"/>
      <c r="H1968" s="7"/>
      <c r="I1968" s="7"/>
      <c r="J1968" s="7"/>
      <c r="K1968" s="7"/>
      <c r="L1968" s="7"/>
      <c r="M1968" s="7"/>
      <c r="N1968" s="7"/>
      <c r="O1968" s="7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</row>
    <row r="1969" spans="1:26" x14ac:dyDescent="0.25">
      <c r="A1969" s="3">
        <v>2017</v>
      </c>
      <c r="B1969" s="3" t="s">
        <v>49</v>
      </c>
      <c r="C1969" s="3" t="s">
        <v>490</v>
      </c>
      <c r="D1969" s="3">
        <v>189.2</v>
      </c>
      <c r="E1969" s="3">
        <v>0</v>
      </c>
      <c r="F1969" s="3">
        <v>289.82</v>
      </c>
      <c r="G1969" s="7"/>
      <c r="H1969" s="7"/>
      <c r="I1969" s="7"/>
      <c r="J1969" s="7"/>
      <c r="K1969" s="7"/>
      <c r="L1969" s="7"/>
      <c r="M1969" s="7"/>
      <c r="N1969" s="7"/>
      <c r="O1969" s="7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</row>
    <row r="1970" spans="1:26" x14ac:dyDescent="0.25">
      <c r="A1970" s="3">
        <v>2017</v>
      </c>
      <c r="B1970" s="3" t="s">
        <v>49</v>
      </c>
      <c r="C1970" s="3" t="s">
        <v>491</v>
      </c>
      <c r="D1970" s="3">
        <v>317.8</v>
      </c>
      <c r="E1970" s="3">
        <v>30.99</v>
      </c>
      <c r="F1970" s="3">
        <v>3539.48</v>
      </c>
      <c r="G1970" s="7"/>
      <c r="H1970" s="7"/>
      <c r="I1970" s="7"/>
      <c r="J1970" s="7"/>
      <c r="K1970" s="7"/>
      <c r="L1970" s="7"/>
      <c r="M1970" s="7"/>
      <c r="N1970" s="7"/>
      <c r="O1970" s="7"/>
      <c r="P1970" s="7"/>
      <c r="Q1970" s="7"/>
      <c r="R1970" s="7"/>
      <c r="S1970" s="7"/>
      <c r="T1970" s="7"/>
      <c r="U1970" s="7"/>
      <c r="V1970" s="7"/>
      <c r="W1970" s="7"/>
      <c r="X1970" s="7"/>
      <c r="Y1970" s="7"/>
      <c r="Z1970" s="7"/>
    </row>
    <row r="1971" spans="1:26" x14ac:dyDescent="0.25">
      <c r="A1971" s="3">
        <v>2017</v>
      </c>
      <c r="B1971" s="3" t="s">
        <v>49</v>
      </c>
      <c r="C1971" s="3" t="s">
        <v>492</v>
      </c>
      <c r="D1971" s="3">
        <v>1321.43</v>
      </c>
      <c r="E1971" s="3">
        <v>2205.04</v>
      </c>
      <c r="F1971" s="3">
        <v>202.53</v>
      </c>
      <c r="G1971" s="7"/>
      <c r="H1971" s="7"/>
      <c r="I1971" s="7"/>
      <c r="J1971" s="7"/>
      <c r="K1971" s="7"/>
      <c r="L1971" s="7"/>
      <c r="M1971" s="7"/>
      <c r="N1971" s="7"/>
      <c r="O1971" s="7"/>
      <c r="P1971" s="7"/>
      <c r="Q1971" s="7"/>
      <c r="R1971" s="7"/>
      <c r="S1971" s="7"/>
      <c r="T1971" s="7"/>
      <c r="U1971" s="7"/>
      <c r="V1971" s="7"/>
      <c r="W1971" s="7"/>
      <c r="X1971" s="7"/>
      <c r="Y1971" s="7"/>
      <c r="Z1971" s="7"/>
    </row>
    <row r="1972" spans="1:26" x14ac:dyDescent="0.25">
      <c r="A1972" s="3">
        <v>2017</v>
      </c>
      <c r="B1972" s="3" t="s">
        <v>49</v>
      </c>
      <c r="C1972" s="3" t="s">
        <v>493</v>
      </c>
      <c r="D1972" s="3">
        <v>90.89</v>
      </c>
      <c r="E1972" s="3">
        <v>0</v>
      </c>
      <c r="F1972" s="3">
        <v>217.74</v>
      </c>
      <c r="G1972" s="7"/>
      <c r="H1972" s="7"/>
      <c r="I1972" s="7"/>
      <c r="J1972" s="7"/>
      <c r="K1972" s="7"/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</row>
    <row r="1973" spans="1:26" x14ac:dyDescent="0.25">
      <c r="A1973" s="3">
        <v>2017</v>
      </c>
      <c r="B1973" s="3" t="s">
        <v>49</v>
      </c>
      <c r="C1973" s="3" t="s">
        <v>494</v>
      </c>
      <c r="D1973" s="3">
        <v>195.07</v>
      </c>
      <c r="E1973" s="3">
        <v>0</v>
      </c>
      <c r="F1973" s="3">
        <v>857.76</v>
      </c>
      <c r="G1973" s="7"/>
      <c r="H1973" s="7"/>
      <c r="I1973" s="7"/>
      <c r="J1973" s="7"/>
      <c r="K1973" s="7"/>
      <c r="L1973" s="7"/>
      <c r="M1973" s="7"/>
      <c r="N1973" s="7"/>
      <c r="O1973" s="7"/>
      <c r="P1973" s="7"/>
      <c r="Q1973" s="7"/>
      <c r="R1973" s="7"/>
      <c r="S1973" s="7"/>
      <c r="T1973" s="7"/>
      <c r="U1973" s="7"/>
      <c r="V1973" s="7"/>
      <c r="W1973" s="7"/>
      <c r="X1973" s="7"/>
      <c r="Y1973" s="7"/>
      <c r="Z1973" s="7"/>
    </row>
    <row r="1974" spans="1:26" x14ac:dyDescent="0.25">
      <c r="A1974" s="3">
        <v>2017</v>
      </c>
      <c r="B1974" s="3" t="s">
        <v>49</v>
      </c>
      <c r="C1974" s="3" t="s">
        <v>495</v>
      </c>
      <c r="D1974" s="3">
        <v>244.92</v>
      </c>
      <c r="E1974" s="3">
        <v>0</v>
      </c>
      <c r="F1974" s="3">
        <v>2275.09</v>
      </c>
      <c r="G1974" s="7"/>
      <c r="H1974" s="7"/>
      <c r="I1974" s="7"/>
      <c r="J1974" s="7"/>
      <c r="K1974" s="7"/>
      <c r="L1974" s="7"/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</row>
    <row r="1975" spans="1:26" x14ac:dyDescent="0.25">
      <c r="A1975" s="3">
        <v>2017</v>
      </c>
      <c r="B1975" s="3" t="s">
        <v>49</v>
      </c>
      <c r="C1975" s="3" t="s">
        <v>496</v>
      </c>
      <c r="D1975" s="3">
        <v>1740.56</v>
      </c>
      <c r="E1975" s="3">
        <v>9.07</v>
      </c>
      <c r="F1975" s="3">
        <v>3069.35</v>
      </c>
      <c r="G1975" s="7"/>
      <c r="H1975" s="7"/>
      <c r="I1975" s="7"/>
      <c r="J1975" s="7"/>
      <c r="K1975" s="7"/>
      <c r="L1975" s="7"/>
      <c r="M1975" s="7"/>
      <c r="N1975" s="7"/>
      <c r="O1975" s="7"/>
      <c r="P1975" s="7"/>
      <c r="Q1975" s="7"/>
      <c r="R1975" s="7"/>
      <c r="S1975" s="7"/>
      <c r="T1975" s="7"/>
      <c r="U1975" s="7"/>
      <c r="V1975" s="7"/>
      <c r="W1975" s="7"/>
      <c r="X1975" s="7"/>
      <c r="Y1975" s="7"/>
      <c r="Z1975" s="7"/>
    </row>
    <row r="1976" spans="1:26" x14ac:dyDescent="0.25">
      <c r="A1976" s="3">
        <v>2017</v>
      </c>
      <c r="B1976" s="3" t="s">
        <v>49</v>
      </c>
      <c r="C1976" s="3" t="s">
        <v>497</v>
      </c>
      <c r="D1976" s="3">
        <v>0</v>
      </c>
      <c r="E1976" s="3">
        <v>0</v>
      </c>
      <c r="F1976" s="3">
        <v>8218.85</v>
      </c>
      <c r="G1976" s="7"/>
      <c r="H1976" s="7"/>
      <c r="I1976" s="7"/>
      <c r="J1976" s="7"/>
      <c r="K1976" s="7"/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</row>
    <row r="1977" spans="1:26" x14ac:dyDescent="0.25">
      <c r="A1977" s="3">
        <v>2017</v>
      </c>
      <c r="B1977" s="3" t="s">
        <v>49</v>
      </c>
      <c r="C1977" s="3" t="s">
        <v>498</v>
      </c>
      <c r="D1977" s="3">
        <v>478.07</v>
      </c>
      <c r="E1977" s="3">
        <v>0</v>
      </c>
      <c r="F1977" s="3">
        <v>631.79999999999995</v>
      </c>
      <c r="G1977" s="7"/>
      <c r="H1977" s="7"/>
      <c r="I1977" s="7"/>
      <c r="J1977" s="7"/>
      <c r="K1977" s="7"/>
      <c r="L1977" s="7"/>
      <c r="M1977" s="7"/>
      <c r="N1977" s="7"/>
      <c r="O1977" s="7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</row>
    <row r="1978" spans="1:26" x14ac:dyDescent="0.25">
      <c r="A1978" s="3">
        <v>2017</v>
      </c>
      <c r="B1978" s="3" t="s">
        <v>49</v>
      </c>
      <c r="C1978" s="3" t="s">
        <v>499</v>
      </c>
      <c r="D1978" s="3">
        <v>1741</v>
      </c>
      <c r="E1978" s="3">
        <v>0</v>
      </c>
      <c r="F1978" s="3">
        <v>154.72999999999999</v>
      </c>
      <c r="G1978" s="7"/>
      <c r="H1978" s="7"/>
      <c r="I1978" s="7"/>
      <c r="J1978" s="7"/>
      <c r="K1978" s="7"/>
      <c r="L1978" s="7"/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</row>
    <row r="1979" spans="1:26" x14ac:dyDescent="0.25">
      <c r="A1979" s="3">
        <v>2017</v>
      </c>
      <c r="B1979" s="3" t="s">
        <v>49</v>
      </c>
      <c r="C1979" s="3" t="s">
        <v>500</v>
      </c>
      <c r="D1979" s="3">
        <v>0</v>
      </c>
      <c r="E1979" s="3">
        <v>0</v>
      </c>
      <c r="F1979" s="3">
        <v>2382.2800000000002</v>
      </c>
      <c r="G1979" s="7"/>
      <c r="H1979" s="7"/>
      <c r="I1979" s="7"/>
      <c r="J1979" s="7"/>
      <c r="K1979" s="7"/>
      <c r="L1979" s="7"/>
      <c r="M1979" s="7"/>
      <c r="N1979" s="7"/>
      <c r="O1979" s="7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</row>
    <row r="1980" spans="1:26" x14ac:dyDescent="0.25">
      <c r="A1980" s="3">
        <v>2017</v>
      </c>
      <c r="B1980" s="3" t="s">
        <v>49</v>
      </c>
      <c r="C1980" s="3" t="s">
        <v>501</v>
      </c>
      <c r="D1980" s="3">
        <v>23996.09</v>
      </c>
      <c r="E1980" s="3">
        <v>154.75</v>
      </c>
      <c r="F1980" s="3">
        <v>26422.880000000001</v>
      </c>
      <c r="G1980" s="7"/>
      <c r="H1980" s="7"/>
      <c r="I1980" s="7"/>
      <c r="J1980" s="7"/>
      <c r="K1980" s="7"/>
      <c r="L1980" s="7"/>
      <c r="M1980" s="7"/>
      <c r="N1980" s="7"/>
      <c r="O1980" s="7"/>
      <c r="P1980" s="7"/>
      <c r="Q1980" s="7"/>
      <c r="R1980" s="7"/>
      <c r="S1980" s="7"/>
      <c r="T1980" s="7"/>
      <c r="U1980" s="7"/>
      <c r="V1980" s="7"/>
      <c r="W1980" s="7"/>
      <c r="X1980" s="7"/>
      <c r="Y1980" s="7"/>
      <c r="Z1980" s="7"/>
    </row>
    <row r="1981" spans="1:26" x14ac:dyDescent="0.25">
      <c r="A1981" s="3">
        <v>2017</v>
      </c>
      <c r="B1981" s="3" t="s">
        <v>49</v>
      </c>
      <c r="C1981" s="3" t="s">
        <v>502</v>
      </c>
      <c r="D1981" s="3">
        <v>34367.78</v>
      </c>
      <c r="E1981" s="3">
        <v>2696.91</v>
      </c>
      <c r="F1981" s="3">
        <v>6684.37</v>
      </c>
      <c r="G1981" s="7"/>
      <c r="H1981" s="7"/>
      <c r="I1981" s="7"/>
      <c r="J1981" s="7"/>
      <c r="K1981" s="7"/>
      <c r="L1981" s="7"/>
      <c r="M1981" s="7"/>
      <c r="N1981" s="7"/>
      <c r="O1981" s="7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</row>
    <row r="1982" spans="1:26" x14ac:dyDescent="0.25">
      <c r="A1982" s="3">
        <v>2018</v>
      </c>
      <c r="B1982" s="3" t="s">
        <v>49</v>
      </c>
      <c r="C1982" s="3" t="s">
        <v>488</v>
      </c>
      <c r="D1982" s="3">
        <v>54.06</v>
      </c>
      <c r="E1982" s="3">
        <v>157.75</v>
      </c>
      <c r="F1982" s="3">
        <v>1521.2</v>
      </c>
      <c r="G1982" s="7"/>
      <c r="H1982" s="7"/>
      <c r="I1982" s="7"/>
      <c r="J1982" s="7"/>
      <c r="K1982" s="7"/>
      <c r="L1982" s="7"/>
      <c r="M1982" s="7"/>
      <c r="N1982" s="7"/>
      <c r="O1982" s="7"/>
      <c r="P1982" s="7"/>
      <c r="Q1982" s="7"/>
      <c r="R1982" s="7"/>
      <c r="S1982" s="7"/>
      <c r="T1982" s="7"/>
      <c r="U1982" s="7"/>
      <c r="V1982" s="7"/>
      <c r="W1982" s="7"/>
      <c r="X1982" s="7"/>
      <c r="Y1982" s="7"/>
      <c r="Z1982" s="7"/>
    </row>
    <row r="1983" spans="1:26" x14ac:dyDescent="0.25">
      <c r="A1983" s="3">
        <v>2018</v>
      </c>
      <c r="B1983" s="3" t="s">
        <v>49</v>
      </c>
      <c r="C1983" s="3" t="s">
        <v>489</v>
      </c>
      <c r="D1983" s="3">
        <v>7.65</v>
      </c>
      <c r="E1983" s="3">
        <v>142.22</v>
      </c>
      <c r="F1983" s="3">
        <v>1044.25</v>
      </c>
      <c r="G1983" s="7"/>
      <c r="H1983" s="7"/>
      <c r="I1983" s="7"/>
      <c r="J1983" s="7"/>
      <c r="K1983" s="7"/>
      <c r="L1983" s="7"/>
      <c r="M1983" s="7"/>
      <c r="N1983" s="7"/>
      <c r="O1983" s="7"/>
      <c r="P1983" s="7"/>
      <c r="Q1983" s="7"/>
      <c r="R1983" s="7"/>
      <c r="S1983" s="7"/>
      <c r="T1983" s="7"/>
      <c r="U1983" s="7"/>
      <c r="V1983" s="7"/>
      <c r="W1983" s="7"/>
      <c r="X1983" s="7"/>
      <c r="Y1983" s="7"/>
      <c r="Z1983" s="7"/>
    </row>
    <row r="1984" spans="1:26" x14ac:dyDescent="0.25">
      <c r="A1984" s="3">
        <v>2018</v>
      </c>
      <c r="B1984" s="3" t="s">
        <v>49</v>
      </c>
      <c r="C1984" s="3" t="s">
        <v>490</v>
      </c>
      <c r="D1984" s="3">
        <v>3843.85</v>
      </c>
      <c r="E1984" s="3">
        <v>14.56</v>
      </c>
      <c r="F1984" s="3">
        <v>1785.43</v>
      </c>
      <c r="G1984" s="7"/>
      <c r="H1984" s="7"/>
      <c r="I1984" s="7"/>
      <c r="J1984" s="7"/>
      <c r="K1984" s="7"/>
      <c r="L1984" s="7"/>
      <c r="M1984" s="7"/>
      <c r="N1984" s="7"/>
      <c r="O1984" s="7"/>
      <c r="P1984" s="7"/>
      <c r="Q1984" s="7"/>
      <c r="R1984" s="7"/>
      <c r="S1984" s="7"/>
      <c r="T1984" s="7"/>
      <c r="U1984" s="7"/>
      <c r="V1984" s="7"/>
      <c r="W1984" s="7"/>
      <c r="X1984" s="7"/>
      <c r="Y1984" s="7"/>
      <c r="Z1984" s="7"/>
    </row>
    <row r="1985" spans="1:26" x14ac:dyDescent="0.25">
      <c r="A1985" s="3">
        <v>2018</v>
      </c>
      <c r="B1985" s="3" t="s">
        <v>49</v>
      </c>
      <c r="C1985" s="3" t="s">
        <v>491</v>
      </c>
      <c r="D1985" s="3">
        <v>110.83</v>
      </c>
      <c r="E1985" s="3">
        <v>38.22</v>
      </c>
      <c r="F1985" s="3">
        <v>395.73</v>
      </c>
      <c r="G1985" s="7"/>
      <c r="H1985" s="7"/>
      <c r="I1985" s="7"/>
      <c r="J1985" s="7"/>
      <c r="K1985" s="7"/>
      <c r="L1985" s="7"/>
      <c r="M1985" s="7"/>
      <c r="N1985" s="7"/>
      <c r="O1985" s="7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</row>
    <row r="1986" spans="1:26" x14ac:dyDescent="0.25">
      <c r="A1986" s="3">
        <v>2018</v>
      </c>
      <c r="B1986" s="3" t="s">
        <v>49</v>
      </c>
      <c r="C1986" s="3" t="s">
        <v>492</v>
      </c>
      <c r="D1986" s="3">
        <v>1350.35</v>
      </c>
      <c r="E1986" s="3">
        <v>1044.52</v>
      </c>
      <c r="F1986" s="3">
        <v>1447.31</v>
      </c>
      <c r="G1986" s="7"/>
      <c r="H1986" s="7"/>
      <c r="I1986" s="7"/>
      <c r="J1986" s="7"/>
      <c r="K1986" s="7"/>
      <c r="L1986" s="7"/>
      <c r="M1986" s="7"/>
      <c r="N1986" s="7"/>
      <c r="O1986" s="7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</row>
    <row r="1987" spans="1:26" x14ac:dyDescent="0.25">
      <c r="A1987" s="3">
        <v>2018</v>
      </c>
      <c r="B1987" s="3" t="s">
        <v>49</v>
      </c>
      <c r="C1987" s="3" t="s">
        <v>493</v>
      </c>
      <c r="D1987" s="3">
        <v>595.13</v>
      </c>
      <c r="E1987" s="3">
        <v>0</v>
      </c>
      <c r="F1987" s="3">
        <v>762.5</v>
      </c>
      <c r="G1987" s="7"/>
      <c r="H1987" s="7"/>
      <c r="I1987" s="7"/>
      <c r="J1987" s="7"/>
      <c r="K1987" s="7"/>
      <c r="L1987" s="7"/>
      <c r="M1987" s="7"/>
      <c r="N1987" s="7"/>
      <c r="O1987" s="7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</row>
    <row r="1988" spans="1:26" x14ac:dyDescent="0.25">
      <c r="A1988" s="3">
        <v>2018</v>
      </c>
      <c r="B1988" s="3" t="s">
        <v>49</v>
      </c>
      <c r="C1988" s="3" t="s">
        <v>494</v>
      </c>
      <c r="D1988" s="3">
        <v>968.11</v>
      </c>
      <c r="E1988" s="3">
        <v>0</v>
      </c>
      <c r="F1988" s="3">
        <v>0</v>
      </c>
      <c r="G1988" s="7"/>
      <c r="H1988" s="7"/>
      <c r="I1988" s="7"/>
      <c r="J1988" s="7"/>
      <c r="K1988" s="7"/>
      <c r="L1988" s="7"/>
      <c r="M1988" s="7"/>
      <c r="N1988" s="7"/>
      <c r="O1988" s="7"/>
      <c r="P1988" s="7"/>
      <c r="Q1988" s="7"/>
      <c r="R1988" s="7"/>
      <c r="S1988" s="7"/>
      <c r="T1988" s="7"/>
      <c r="U1988" s="7"/>
      <c r="V1988" s="7"/>
      <c r="W1988" s="7"/>
      <c r="X1988" s="7"/>
      <c r="Y1988" s="7"/>
      <c r="Z1988" s="7"/>
    </row>
    <row r="1989" spans="1:26" x14ac:dyDescent="0.25">
      <c r="A1989" s="3">
        <v>2018</v>
      </c>
      <c r="B1989" s="3" t="s">
        <v>49</v>
      </c>
      <c r="C1989" s="3" t="s">
        <v>495</v>
      </c>
      <c r="D1989" s="3">
        <v>256.33999999999997</v>
      </c>
      <c r="E1989" s="3">
        <v>5.42</v>
      </c>
      <c r="F1989" s="3">
        <v>3494</v>
      </c>
      <c r="G1989" s="7"/>
      <c r="H1989" s="7"/>
      <c r="I1989" s="7"/>
      <c r="J1989" s="7"/>
      <c r="K1989" s="7"/>
      <c r="L1989" s="7"/>
      <c r="M1989" s="7"/>
      <c r="N1989" s="7"/>
      <c r="O1989" s="7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</row>
    <row r="1990" spans="1:26" x14ac:dyDescent="0.25">
      <c r="A1990" s="3">
        <v>2018</v>
      </c>
      <c r="B1990" s="3" t="s">
        <v>49</v>
      </c>
      <c r="C1990" s="3" t="s">
        <v>496</v>
      </c>
      <c r="D1990" s="3">
        <v>2613.38</v>
      </c>
      <c r="E1990" s="3">
        <v>11.49</v>
      </c>
      <c r="F1990" s="3">
        <v>3571.48</v>
      </c>
      <c r="G1990" s="7"/>
      <c r="H1990" s="7"/>
      <c r="I1990" s="7"/>
      <c r="J1990" s="7"/>
      <c r="K1990" s="7"/>
      <c r="L1990" s="7"/>
      <c r="M1990" s="7"/>
      <c r="N1990" s="7"/>
      <c r="O1990" s="7"/>
      <c r="P1990" s="7"/>
      <c r="Q1990" s="7"/>
      <c r="R1990" s="7"/>
      <c r="S1990" s="7"/>
      <c r="T1990" s="7"/>
      <c r="U1990" s="7"/>
      <c r="V1990" s="7"/>
      <c r="W1990" s="7"/>
      <c r="X1990" s="7"/>
      <c r="Y1990" s="7"/>
      <c r="Z1990" s="7"/>
    </row>
    <row r="1991" spans="1:26" x14ac:dyDescent="0.25">
      <c r="A1991" s="3">
        <v>2018</v>
      </c>
      <c r="B1991" s="3" t="s">
        <v>49</v>
      </c>
      <c r="C1991" s="3" t="s">
        <v>497</v>
      </c>
      <c r="D1991" s="3">
        <v>0</v>
      </c>
      <c r="E1991" s="3">
        <v>0</v>
      </c>
      <c r="F1991" s="3">
        <v>0</v>
      </c>
      <c r="G1991" s="7"/>
      <c r="H1991" s="7"/>
      <c r="I1991" s="7"/>
      <c r="J1991" s="7"/>
      <c r="K1991" s="7"/>
      <c r="L1991" s="7"/>
      <c r="M1991" s="7"/>
      <c r="N1991" s="7"/>
      <c r="O1991" s="7"/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</row>
    <row r="1992" spans="1:26" x14ac:dyDescent="0.25">
      <c r="A1992" s="3">
        <v>2018</v>
      </c>
      <c r="B1992" s="3" t="s">
        <v>49</v>
      </c>
      <c r="C1992" s="3" t="s">
        <v>498</v>
      </c>
      <c r="D1992" s="3">
        <v>473.46</v>
      </c>
      <c r="E1992" s="3">
        <v>0</v>
      </c>
      <c r="F1992" s="3">
        <v>101.85</v>
      </c>
      <c r="G1992" s="7"/>
      <c r="H1992" s="7"/>
      <c r="I1992" s="7"/>
      <c r="J1992" s="7"/>
      <c r="K1992" s="7"/>
      <c r="L1992" s="7"/>
      <c r="M1992" s="7"/>
      <c r="N1992" s="7"/>
      <c r="O1992" s="7"/>
      <c r="P1992" s="7"/>
      <c r="Q1992" s="7"/>
      <c r="R1992" s="7"/>
      <c r="S1992" s="7"/>
      <c r="T1992" s="7"/>
      <c r="U1992" s="7"/>
      <c r="V1992" s="7"/>
      <c r="W1992" s="7"/>
      <c r="X1992" s="7"/>
      <c r="Y1992" s="7"/>
      <c r="Z1992" s="7"/>
    </row>
    <row r="1993" spans="1:26" x14ac:dyDescent="0.25">
      <c r="A1993" s="3">
        <v>2018</v>
      </c>
      <c r="B1993" s="3" t="s">
        <v>49</v>
      </c>
      <c r="C1993" s="3" t="s">
        <v>499</v>
      </c>
      <c r="D1993" s="3">
        <v>242.92</v>
      </c>
      <c r="E1993" s="3">
        <v>0</v>
      </c>
      <c r="F1993" s="3">
        <v>973.59</v>
      </c>
      <c r="G1993" s="7"/>
      <c r="H1993" s="7"/>
      <c r="I1993" s="7"/>
      <c r="J1993" s="7"/>
      <c r="K1993" s="7"/>
      <c r="L1993" s="7"/>
      <c r="M1993" s="7"/>
      <c r="N1993" s="7"/>
      <c r="O1993" s="7"/>
      <c r="P1993" s="7"/>
      <c r="Q1993" s="7"/>
      <c r="R1993" s="7"/>
      <c r="S1993" s="7"/>
      <c r="T1993" s="7"/>
      <c r="U1993" s="7"/>
      <c r="V1993" s="7"/>
      <c r="W1993" s="7"/>
      <c r="X1993" s="7"/>
      <c r="Y1993" s="7"/>
      <c r="Z1993" s="7"/>
    </row>
    <row r="1994" spans="1:26" x14ac:dyDescent="0.25">
      <c r="A1994" s="3">
        <v>2018</v>
      </c>
      <c r="B1994" s="3" t="s">
        <v>49</v>
      </c>
      <c r="C1994" s="3" t="s">
        <v>500</v>
      </c>
      <c r="D1994" s="3">
        <v>18951.54</v>
      </c>
      <c r="E1994" s="3">
        <v>0</v>
      </c>
      <c r="F1994" s="3">
        <v>204.01</v>
      </c>
      <c r="G1994" s="7"/>
      <c r="H1994" s="7"/>
      <c r="I1994" s="7"/>
      <c r="J1994" s="7"/>
      <c r="K1994" s="7"/>
      <c r="L1994" s="7"/>
      <c r="M1994" s="7"/>
      <c r="N1994" s="7"/>
      <c r="O1994" s="7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</row>
    <row r="1995" spans="1:26" x14ac:dyDescent="0.25">
      <c r="A1995" s="3">
        <v>2018</v>
      </c>
      <c r="B1995" s="3" t="s">
        <v>49</v>
      </c>
      <c r="C1995" s="3" t="s">
        <v>501</v>
      </c>
      <c r="D1995" s="3">
        <v>6272.22</v>
      </c>
      <c r="E1995" s="3">
        <v>10.34</v>
      </c>
      <c r="F1995" s="3">
        <v>876.41</v>
      </c>
      <c r="G1995" s="7"/>
      <c r="H1995" s="7"/>
      <c r="I1995" s="7"/>
      <c r="J1995" s="7"/>
      <c r="K1995" s="7"/>
      <c r="L1995" s="7"/>
      <c r="M1995" s="7"/>
      <c r="N1995" s="7"/>
      <c r="O1995" s="7"/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</row>
    <row r="1996" spans="1:26" x14ac:dyDescent="0.25">
      <c r="A1996" s="3">
        <v>2018</v>
      </c>
      <c r="B1996" s="3" t="s">
        <v>49</v>
      </c>
      <c r="C1996" s="3" t="s">
        <v>502</v>
      </c>
      <c r="D1996" s="3">
        <v>35739.839999999997</v>
      </c>
      <c r="E1996" s="3">
        <v>1424.52</v>
      </c>
      <c r="F1996" s="3">
        <v>16177.76</v>
      </c>
      <c r="G1996" s="7"/>
      <c r="H1996" s="7"/>
      <c r="I1996" s="7"/>
      <c r="J1996" s="7"/>
      <c r="K1996" s="7"/>
      <c r="L1996" s="7"/>
      <c r="M1996" s="7"/>
      <c r="N1996" s="7"/>
      <c r="O1996" s="7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</row>
    <row r="1997" spans="1:26" x14ac:dyDescent="0.25">
      <c r="A1997" s="3">
        <v>2019</v>
      </c>
      <c r="B1997" s="3" t="s">
        <v>49</v>
      </c>
      <c r="C1997" s="3" t="s">
        <v>488</v>
      </c>
      <c r="D1997" s="3">
        <v>92.58</v>
      </c>
      <c r="E1997" s="3">
        <v>1.8</v>
      </c>
      <c r="F1997" s="3">
        <v>20.079999999999998</v>
      </c>
      <c r="G1997" s="7"/>
      <c r="H1997" s="7"/>
      <c r="I1997" s="7"/>
      <c r="J1997" s="7"/>
      <c r="K1997" s="7"/>
      <c r="L1997" s="7"/>
      <c r="M1997" s="7"/>
      <c r="N1997" s="7"/>
      <c r="O1997" s="7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</row>
    <row r="1998" spans="1:26" x14ac:dyDescent="0.25">
      <c r="A1998" s="3">
        <v>2019</v>
      </c>
      <c r="B1998" s="3" t="s">
        <v>49</v>
      </c>
      <c r="C1998" s="3" t="s">
        <v>489</v>
      </c>
      <c r="D1998" s="3">
        <v>0</v>
      </c>
      <c r="E1998" s="3">
        <v>0</v>
      </c>
      <c r="F1998" s="3">
        <v>0</v>
      </c>
      <c r="G1998" s="7"/>
      <c r="H1998" s="7"/>
      <c r="I1998" s="7"/>
      <c r="J1998" s="7"/>
      <c r="K1998" s="7"/>
      <c r="L1998" s="7"/>
      <c r="M1998" s="7"/>
      <c r="N1998" s="7"/>
      <c r="O1998" s="7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</row>
    <row r="1999" spans="1:26" x14ac:dyDescent="0.25">
      <c r="A1999" s="3">
        <v>2019</v>
      </c>
      <c r="B1999" s="3" t="s">
        <v>49</v>
      </c>
      <c r="C1999" s="3" t="s">
        <v>490</v>
      </c>
      <c r="D1999" s="3">
        <v>1888.98</v>
      </c>
      <c r="E1999" s="3">
        <v>278.72000000000003</v>
      </c>
      <c r="F1999" s="3">
        <v>2275.58</v>
      </c>
      <c r="G1999" s="7"/>
      <c r="H1999" s="7"/>
      <c r="I1999" s="7"/>
      <c r="J1999" s="7"/>
      <c r="K1999" s="7"/>
      <c r="L1999" s="7"/>
      <c r="M1999" s="7"/>
      <c r="N1999" s="7"/>
      <c r="O1999" s="7"/>
      <c r="P1999" s="7"/>
      <c r="Q1999" s="7"/>
      <c r="R1999" s="7"/>
      <c r="S1999" s="7"/>
      <c r="T1999" s="7"/>
      <c r="U1999" s="7"/>
      <c r="V1999" s="7"/>
      <c r="W1999" s="7"/>
      <c r="X1999" s="7"/>
      <c r="Y1999" s="7"/>
      <c r="Z1999" s="7"/>
    </row>
    <row r="2000" spans="1:26" x14ac:dyDescent="0.25">
      <c r="A2000" s="3">
        <v>2019</v>
      </c>
      <c r="B2000" s="3" t="s">
        <v>49</v>
      </c>
      <c r="C2000" s="3" t="s">
        <v>491</v>
      </c>
      <c r="D2000" s="3">
        <v>650.47</v>
      </c>
      <c r="E2000" s="3">
        <v>0</v>
      </c>
      <c r="F2000" s="3">
        <v>234.51</v>
      </c>
      <c r="G2000" s="7"/>
      <c r="H2000" s="7"/>
      <c r="I2000" s="7"/>
      <c r="J2000" s="7"/>
      <c r="K2000" s="7"/>
      <c r="L2000" s="7"/>
      <c r="M2000" s="7"/>
      <c r="N2000" s="7"/>
      <c r="O2000" s="7"/>
      <c r="P2000" s="7"/>
      <c r="Q2000" s="7"/>
      <c r="R2000" s="7"/>
      <c r="S2000" s="7"/>
      <c r="T2000" s="7"/>
      <c r="U2000" s="7"/>
      <c r="V2000" s="7"/>
      <c r="W2000" s="7"/>
      <c r="X2000" s="7"/>
      <c r="Y2000" s="7"/>
      <c r="Z2000" s="7"/>
    </row>
    <row r="2001" spans="1:26" x14ac:dyDescent="0.25">
      <c r="A2001" s="3">
        <v>2019</v>
      </c>
      <c r="B2001" s="3" t="s">
        <v>49</v>
      </c>
      <c r="C2001" s="3" t="s">
        <v>492</v>
      </c>
      <c r="D2001" s="3">
        <v>2.64</v>
      </c>
      <c r="E2001" s="3">
        <v>170.89</v>
      </c>
      <c r="F2001" s="3">
        <v>1000.05</v>
      </c>
      <c r="G2001" s="7"/>
      <c r="H2001" s="7"/>
      <c r="I2001" s="7"/>
      <c r="J2001" s="7"/>
      <c r="K2001" s="7"/>
      <c r="L2001" s="7"/>
      <c r="M2001" s="7"/>
      <c r="N2001" s="7"/>
      <c r="O2001" s="7"/>
      <c r="P2001" s="7"/>
      <c r="Q2001" s="7"/>
      <c r="R2001" s="7"/>
      <c r="S2001" s="7"/>
      <c r="T2001" s="7"/>
      <c r="U2001" s="7"/>
      <c r="V2001" s="7"/>
      <c r="W2001" s="7"/>
      <c r="X2001" s="7"/>
      <c r="Y2001" s="7"/>
      <c r="Z2001" s="7"/>
    </row>
    <row r="2002" spans="1:26" x14ac:dyDescent="0.25">
      <c r="A2002" s="3">
        <v>2019</v>
      </c>
      <c r="B2002" s="3" t="s">
        <v>49</v>
      </c>
      <c r="C2002" s="3" t="s">
        <v>493</v>
      </c>
      <c r="D2002" s="3">
        <v>2.64</v>
      </c>
      <c r="E2002" s="3">
        <v>0</v>
      </c>
      <c r="F2002" s="3">
        <v>0</v>
      </c>
      <c r="G2002" s="7"/>
      <c r="H2002" s="7"/>
      <c r="I2002" s="7"/>
      <c r="J2002" s="7"/>
      <c r="K2002" s="7"/>
      <c r="L2002" s="7"/>
      <c r="M2002" s="7"/>
      <c r="N2002" s="7"/>
      <c r="O2002" s="7"/>
      <c r="P2002" s="7"/>
      <c r="Q2002" s="7"/>
      <c r="R2002" s="7"/>
      <c r="S2002" s="7"/>
      <c r="T2002" s="7"/>
      <c r="U2002" s="7"/>
      <c r="V2002" s="7"/>
      <c r="W2002" s="7"/>
      <c r="X2002" s="7"/>
      <c r="Y2002" s="7"/>
      <c r="Z2002" s="7"/>
    </row>
    <row r="2003" spans="1:26" x14ac:dyDescent="0.25">
      <c r="A2003" s="3">
        <v>2019</v>
      </c>
      <c r="B2003" s="3" t="s">
        <v>49</v>
      </c>
      <c r="C2003" s="3" t="s">
        <v>494</v>
      </c>
      <c r="D2003" s="3">
        <v>1039.1600000000001</v>
      </c>
      <c r="E2003" s="3">
        <v>0</v>
      </c>
      <c r="F2003" s="3">
        <v>169.05</v>
      </c>
      <c r="G2003" s="7"/>
      <c r="H2003" s="7"/>
      <c r="I2003" s="7"/>
      <c r="J2003" s="7"/>
      <c r="K2003" s="7"/>
      <c r="L2003" s="7"/>
      <c r="M2003" s="7"/>
      <c r="N2003" s="7"/>
      <c r="O2003" s="7"/>
      <c r="P2003" s="7"/>
      <c r="Q2003" s="7"/>
      <c r="R2003" s="7"/>
      <c r="S2003" s="7"/>
      <c r="T2003" s="7"/>
      <c r="U2003" s="7"/>
      <c r="V2003" s="7"/>
      <c r="W2003" s="7"/>
      <c r="X2003" s="7"/>
      <c r="Y2003" s="7"/>
      <c r="Z2003" s="7"/>
    </row>
    <row r="2004" spans="1:26" x14ac:dyDescent="0.25">
      <c r="A2004" s="3">
        <v>2019</v>
      </c>
      <c r="B2004" s="3" t="s">
        <v>49</v>
      </c>
      <c r="C2004" s="3" t="s">
        <v>495</v>
      </c>
      <c r="D2004" s="3">
        <v>1958.57</v>
      </c>
      <c r="E2004" s="3">
        <v>106.71</v>
      </c>
      <c r="F2004" s="3">
        <v>3325.27</v>
      </c>
      <c r="G2004" s="7"/>
      <c r="H2004" s="7"/>
      <c r="I2004" s="7"/>
      <c r="J2004" s="7"/>
      <c r="K2004" s="7"/>
      <c r="L2004" s="7"/>
      <c r="M2004" s="7"/>
      <c r="N2004" s="7"/>
      <c r="O2004" s="7"/>
      <c r="P2004" s="7"/>
      <c r="Q2004" s="7"/>
      <c r="R2004" s="7"/>
      <c r="S2004" s="7"/>
      <c r="T2004" s="7"/>
      <c r="U2004" s="7"/>
      <c r="V2004" s="7"/>
      <c r="W2004" s="7"/>
      <c r="X2004" s="7"/>
      <c r="Y2004" s="7"/>
      <c r="Z2004" s="7"/>
    </row>
    <row r="2005" spans="1:26" x14ac:dyDescent="0.25">
      <c r="A2005" s="3">
        <v>2019</v>
      </c>
      <c r="B2005" s="3" t="s">
        <v>49</v>
      </c>
      <c r="C2005" s="3" t="s">
        <v>496</v>
      </c>
      <c r="D2005" s="3">
        <v>3666.95</v>
      </c>
      <c r="E2005" s="3">
        <v>1044.7</v>
      </c>
      <c r="F2005" s="3">
        <v>4828.6499999999996</v>
      </c>
      <c r="G2005" s="7"/>
      <c r="H2005" s="7"/>
      <c r="I2005" s="7"/>
      <c r="J2005" s="7"/>
      <c r="K2005" s="7"/>
      <c r="L2005" s="7"/>
      <c r="M2005" s="7"/>
      <c r="N2005" s="7"/>
      <c r="O2005" s="7"/>
      <c r="P2005" s="7"/>
      <c r="Q2005" s="7"/>
      <c r="R2005" s="7"/>
      <c r="S2005" s="7"/>
      <c r="T2005" s="7"/>
      <c r="U2005" s="7"/>
      <c r="V2005" s="7"/>
      <c r="W2005" s="7"/>
      <c r="X2005" s="7"/>
      <c r="Y2005" s="7"/>
      <c r="Z2005" s="7"/>
    </row>
    <row r="2006" spans="1:26" x14ac:dyDescent="0.25">
      <c r="A2006" s="3">
        <v>2019</v>
      </c>
      <c r="B2006" s="3" t="s">
        <v>49</v>
      </c>
      <c r="C2006" s="3" t="s">
        <v>497</v>
      </c>
      <c r="D2006" s="3">
        <v>0</v>
      </c>
      <c r="E2006" s="3">
        <v>0</v>
      </c>
      <c r="F2006" s="3">
        <v>0</v>
      </c>
      <c r="G2006" s="7"/>
      <c r="H2006" s="7"/>
      <c r="I2006" s="7"/>
      <c r="J2006" s="7"/>
      <c r="K2006" s="7"/>
      <c r="L2006" s="7"/>
      <c r="M2006" s="7"/>
      <c r="N2006" s="7"/>
      <c r="O2006" s="7"/>
      <c r="P2006" s="7"/>
      <c r="Q2006" s="7"/>
      <c r="R2006" s="7"/>
      <c r="S2006" s="7"/>
      <c r="T2006" s="7"/>
      <c r="U2006" s="7"/>
      <c r="V2006" s="7"/>
      <c r="W2006" s="7"/>
      <c r="X2006" s="7"/>
      <c r="Y2006" s="7"/>
      <c r="Z2006" s="7"/>
    </row>
    <row r="2007" spans="1:26" x14ac:dyDescent="0.25">
      <c r="A2007" s="3">
        <v>2019</v>
      </c>
      <c r="B2007" s="3" t="s">
        <v>49</v>
      </c>
      <c r="C2007" s="3" t="s">
        <v>498</v>
      </c>
      <c r="D2007" s="3">
        <v>449.54</v>
      </c>
      <c r="E2007" s="3">
        <v>0</v>
      </c>
      <c r="F2007" s="3">
        <v>49.26</v>
      </c>
      <c r="G2007" s="7"/>
      <c r="H2007" s="7"/>
      <c r="I2007" s="7"/>
      <c r="J2007" s="7"/>
      <c r="K2007" s="7"/>
      <c r="L2007" s="7"/>
      <c r="M2007" s="7"/>
      <c r="N2007" s="7"/>
      <c r="O2007" s="7"/>
      <c r="P2007" s="7"/>
      <c r="Q2007" s="7"/>
      <c r="R2007" s="7"/>
      <c r="S2007" s="7"/>
      <c r="T2007" s="7"/>
      <c r="U2007" s="7"/>
      <c r="V2007" s="7"/>
      <c r="W2007" s="7"/>
      <c r="X2007" s="7"/>
      <c r="Y2007" s="7"/>
      <c r="Z2007" s="7"/>
    </row>
    <row r="2008" spans="1:26" x14ac:dyDescent="0.25">
      <c r="A2008" s="3">
        <v>2019</v>
      </c>
      <c r="B2008" s="3" t="s">
        <v>49</v>
      </c>
      <c r="C2008" s="3" t="s">
        <v>499</v>
      </c>
      <c r="D2008" s="3">
        <v>1532.37</v>
      </c>
      <c r="E2008" s="3">
        <v>48</v>
      </c>
      <c r="F2008" s="3">
        <v>1614.6</v>
      </c>
      <c r="G2008" s="7"/>
      <c r="H2008" s="7"/>
      <c r="I2008" s="7"/>
      <c r="J2008" s="7"/>
      <c r="K2008" s="7"/>
      <c r="L2008" s="7"/>
      <c r="M2008" s="7"/>
      <c r="N2008" s="7"/>
      <c r="O2008" s="7"/>
      <c r="P2008" s="7"/>
      <c r="Q2008" s="7"/>
      <c r="R2008" s="7"/>
      <c r="S2008" s="7"/>
      <c r="T2008" s="7"/>
      <c r="U2008" s="7"/>
      <c r="V2008" s="7"/>
      <c r="W2008" s="7"/>
      <c r="X2008" s="7"/>
      <c r="Y2008" s="7"/>
      <c r="Z2008" s="7"/>
    </row>
    <row r="2009" spans="1:26" x14ac:dyDescent="0.25">
      <c r="A2009" s="3">
        <v>2019</v>
      </c>
      <c r="B2009" s="3" t="s">
        <v>49</v>
      </c>
      <c r="C2009" s="3" t="s">
        <v>500</v>
      </c>
      <c r="D2009" s="3">
        <v>2315.7800000000002</v>
      </c>
      <c r="E2009" s="3">
        <v>505</v>
      </c>
      <c r="F2009" s="3">
        <v>1300.4100000000001</v>
      </c>
      <c r="G2009" s="7"/>
      <c r="H2009" s="7"/>
      <c r="I2009" s="7"/>
      <c r="J2009" s="7"/>
      <c r="K2009" s="7"/>
      <c r="L2009" s="7"/>
      <c r="M2009" s="7"/>
      <c r="N2009" s="7"/>
      <c r="O2009" s="7"/>
      <c r="P2009" s="7"/>
      <c r="Q2009" s="7"/>
      <c r="R2009" s="7"/>
      <c r="S2009" s="7"/>
      <c r="T2009" s="7"/>
      <c r="U2009" s="7"/>
      <c r="V2009" s="7"/>
      <c r="W2009" s="7"/>
      <c r="X2009" s="7"/>
      <c r="Y2009" s="7"/>
      <c r="Z2009" s="7"/>
    </row>
    <row r="2010" spans="1:26" x14ac:dyDescent="0.25">
      <c r="A2010" s="3">
        <v>2019</v>
      </c>
      <c r="B2010" s="3" t="s">
        <v>49</v>
      </c>
      <c r="C2010" s="3" t="s">
        <v>501</v>
      </c>
      <c r="D2010" s="3">
        <v>19263.080000000002</v>
      </c>
      <c r="E2010" s="3">
        <v>138.1</v>
      </c>
      <c r="F2010" s="3">
        <v>1889.78</v>
      </c>
      <c r="G2010" s="7"/>
      <c r="H2010" s="7"/>
      <c r="I2010" s="7"/>
      <c r="J2010" s="7"/>
      <c r="K2010" s="7"/>
      <c r="L2010" s="7"/>
      <c r="M2010" s="7"/>
      <c r="N2010" s="7"/>
      <c r="O2010" s="7"/>
      <c r="P2010" s="7"/>
      <c r="Q2010" s="7"/>
      <c r="R2010" s="7"/>
      <c r="S2010" s="7"/>
      <c r="T2010" s="7"/>
      <c r="U2010" s="7"/>
      <c r="V2010" s="7"/>
      <c r="W2010" s="7"/>
      <c r="X2010" s="7"/>
      <c r="Y2010" s="7"/>
      <c r="Z2010" s="7"/>
    </row>
    <row r="2011" spans="1:26" x14ac:dyDescent="0.25">
      <c r="A2011" s="3">
        <v>2019</v>
      </c>
      <c r="B2011" s="3" t="s">
        <v>49</v>
      </c>
      <c r="C2011" s="3" t="s">
        <v>502</v>
      </c>
      <c r="D2011" s="3">
        <v>32862.769999999997</v>
      </c>
      <c r="E2011" s="3">
        <v>2293.92</v>
      </c>
      <c r="F2011" s="3">
        <v>16707.25</v>
      </c>
      <c r="G2011" s="7"/>
      <c r="H2011" s="7"/>
      <c r="I2011" s="7"/>
      <c r="J2011" s="7"/>
      <c r="K2011" s="7"/>
      <c r="L2011" s="7"/>
      <c r="M2011" s="7"/>
      <c r="N2011" s="7"/>
      <c r="O2011" s="7"/>
      <c r="P2011" s="7"/>
      <c r="Q2011" s="7"/>
      <c r="R2011" s="7"/>
      <c r="S2011" s="7"/>
      <c r="T2011" s="7"/>
      <c r="U2011" s="7"/>
      <c r="V2011" s="7"/>
      <c r="W2011" s="7"/>
      <c r="X2011" s="7"/>
      <c r="Y2011" s="7"/>
      <c r="Z2011" s="7"/>
    </row>
    <row r="2012" spans="1:26" x14ac:dyDescent="0.25">
      <c r="A2012" s="3">
        <v>2020</v>
      </c>
      <c r="B2012" s="3" t="s">
        <v>49</v>
      </c>
      <c r="C2012" s="3" t="s">
        <v>488</v>
      </c>
      <c r="D2012" s="3">
        <v>126.52</v>
      </c>
      <c r="E2012" s="3">
        <v>15.33</v>
      </c>
      <c r="F2012" s="3">
        <v>1.41</v>
      </c>
      <c r="G2012" s="7"/>
      <c r="H2012" s="7"/>
      <c r="I2012" s="7"/>
      <c r="J2012" s="7"/>
      <c r="K2012" s="7"/>
      <c r="L2012" s="7"/>
      <c r="M2012" s="7"/>
      <c r="N2012" s="7"/>
      <c r="O2012" s="7"/>
      <c r="P2012" s="7"/>
      <c r="Q2012" s="7"/>
      <c r="R2012" s="7"/>
      <c r="S2012" s="7"/>
      <c r="T2012" s="7"/>
      <c r="U2012" s="7"/>
      <c r="V2012" s="7"/>
      <c r="W2012" s="7"/>
      <c r="X2012" s="7"/>
      <c r="Y2012" s="7"/>
      <c r="Z2012" s="7"/>
    </row>
    <row r="2013" spans="1:26" x14ac:dyDescent="0.25">
      <c r="A2013" s="3">
        <v>2020</v>
      </c>
      <c r="B2013" s="3" t="s">
        <v>49</v>
      </c>
      <c r="C2013" s="3" t="s">
        <v>489</v>
      </c>
      <c r="D2013" s="3">
        <v>29.89</v>
      </c>
      <c r="E2013" s="3">
        <v>4.83</v>
      </c>
      <c r="F2013" s="3">
        <v>3.17</v>
      </c>
      <c r="G2013" s="7"/>
      <c r="H2013" s="7"/>
      <c r="I2013" s="7"/>
      <c r="J2013" s="7"/>
      <c r="K2013" s="7"/>
      <c r="L2013" s="7"/>
      <c r="M2013" s="7"/>
      <c r="N2013" s="7"/>
      <c r="O2013" s="7"/>
      <c r="P2013" s="7"/>
      <c r="Q2013" s="7"/>
      <c r="R2013" s="7"/>
      <c r="S2013" s="7"/>
      <c r="T2013" s="7"/>
      <c r="U2013" s="7"/>
      <c r="V2013" s="7"/>
      <c r="W2013" s="7"/>
      <c r="X2013" s="7"/>
      <c r="Y2013" s="7"/>
      <c r="Z2013" s="7"/>
    </row>
    <row r="2014" spans="1:26" x14ac:dyDescent="0.25">
      <c r="A2014" s="3">
        <v>2020</v>
      </c>
      <c r="B2014" s="3" t="s">
        <v>49</v>
      </c>
      <c r="C2014" s="3" t="s">
        <v>490</v>
      </c>
      <c r="D2014" s="3">
        <v>4577.2</v>
      </c>
      <c r="E2014" s="3">
        <v>3345.07</v>
      </c>
      <c r="F2014" s="3">
        <v>983.29</v>
      </c>
      <c r="G2014" s="7"/>
      <c r="H2014" s="7"/>
      <c r="I2014" s="7"/>
      <c r="J2014" s="7"/>
      <c r="K2014" s="7"/>
      <c r="L2014" s="7"/>
      <c r="M2014" s="7"/>
      <c r="N2014" s="7"/>
      <c r="O2014" s="7"/>
      <c r="P2014" s="7"/>
      <c r="Q2014" s="7"/>
      <c r="R2014" s="7"/>
      <c r="S2014" s="7"/>
      <c r="T2014" s="7"/>
      <c r="U2014" s="7"/>
      <c r="V2014" s="7"/>
      <c r="W2014" s="7"/>
      <c r="X2014" s="7"/>
      <c r="Y2014" s="7"/>
      <c r="Z2014" s="7"/>
    </row>
    <row r="2015" spans="1:26" x14ac:dyDescent="0.25">
      <c r="A2015" s="3">
        <v>2020</v>
      </c>
      <c r="B2015" s="3" t="s">
        <v>49</v>
      </c>
      <c r="C2015" s="3" t="s">
        <v>491</v>
      </c>
      <c r="D2015" s="3">
        <v>331</v>
      </c>
      <c r="E2015" s="3">
        <v>447.7</v>
      </c>
      <c r="F2015" s="3">
        <v>0</v>
      </c>
      <c r="G2015" s="7"/>
      <c r="H2015" s="7"/>
      <c r="I2015" s="7"/>
      <c r="J2015" s="7"/>
      <c r="K2015" s="7"/>
      <c r="L2015" s="7"/>
      <c r="M2015" s="7"/>
      <c r="N2015" s="7"/>
      <c r="O2015" s="7"/>
      <c r="P2015" s="7"/>
      <c r="Q2015" s="7"/>
      <c r="R2015" s="7"/>
      <c r="S2015" s="7"/>
      <c r="T2015" s="7"/>
      <c r="U2015" s="7"/>
      <c r="V2015" s="7"/>
      <c r="W2015" s="7"/>
      <c r="X2015" s="7"/>
      <c r="Y2015" s="7"/>
      <c r="Z2015" s="7"/>
    </row>
    <row r="2016" spans="1:26" x14ac:dyDescent="0.25">
      <c r="A2016" s="3">
        <v>2020</v>
      </c>
      <c r="B2016" s="3" t="s">
        <v>49</v>
      </c>
      <c r="C2016" s="3" t="s">
        <v>492</v>
      </c>
      <c r="D2016" s="3">
        <v>2906.6</v>
      </c>
      <c r="E2016" s="3">
        <v>1006.33</v>
      </c>
      <c r="F2016" s="3">
        <v>1720.36</v>
      </c>
      <c r="G2016" s="7"/>
      <c r="H2016" s="7"/>
      <c r="I2016" s="7"/>
      <c r="J2016" s="7"/>
      <c r="K2016" s="7"/>
      <c r="L2016" s="7"/>
      <c r="M2016" s="7"/>
      <c r="N2016" s="7"/>
      <c r="O2016" s="7"/>
      <c r="P2016" s="7"/>
      <c r="Q2016" s="7"/>
      <c r="R2016" s="7"/>
      <c r="S2016" s="7"/>
      <c r="T2016" s="7"/>
      <c r="U2016" s="7"/>
      <c r="V2016" s="7"/>
      <c r="W2016" s="7"/>
      <c r="X2016" s="7"/>
      <c r="Y2016" s="7"/>
      <c r="Z2016" s="7"/>
    </row>
    <row r="2017" spans="1:26" x14ac:dyDescent="0.25">
      <c r="A2017" s="3">
        <v>2020</v>
      </c>
      <c r="B2017" s="3" t="s">
        <v>49</v>
      </c>
      <c r="C2017" s="3" t="s">
        <v>493</v>
      </c>
      <c r="D2017" s="3">
        <v>1464.53</v>
      </c>
      <c r="E2017" s="3">
        <v>652.49</v>
      </c>
      <c r="F2017" s="3">
        <v>22.3</v>
      </c>
      <c r="G2017" s="7"/>
      <c r="H2017" s="7"/>
      <c r="I2017" s="7"/>
      <c r="J2017" s="7"/>
      <c r="K2017" s="7"/>
      <c r="L2017" s="7"/>
      <c r="M2017" s="7"/>
      <c r="N2017" s="7"/>
      <c r="O2017" s="7"/>
      <c r="P2017" s="7"/>
      <c r="Q2017" s="7"/>
      <c r="R2017" s="7"/>
      <c r="S2017" s="7"/>
      <c r="T2017" s="7"/>
      <c r="U2017" s="7"/>
      <c r="V2017" s="7"/>
      <c r="W2017" s="7"/>
      <c r="X2017" s="7"/>
      <c r="Y2017" s="7"/>
      <c r="Z2017" s="7"/>
    </row>
    <row r="2018" spans="1:26" x14ac:dyDescent="0.25">
      <c r="A2018" s="3">
        <v>2020</v>
      </c>
      <c r="B2018" s="3" t="s">
        <v>49</v>
      </c>
      <c r="C2018" s="3" t="s">
        <v>494</v>
      </c>
      <c r="D2018" s="3">
        <v>1068.52</v>
      </c>
      <c r="E2018" s="3">
        <v>56.63</v>
      </c>
      <c r="F2018" s="3">
        <v>336.51</v>
      </c>
      <c r="G2018" s="7"/>
      <c r="H2018" s="7"/>
      <c r="I2018" s="7"/>
      <c r="J2018" s="7"/>
      <c r="K2018" s="7"/>
      <c r="L2018" s="7"/>
      <c r="M2018" s="7"/>
      <c r="N2018" s="7"/>
      <c r="O2018" s="7"/>
      <c r="P2018" s="7"/>
      <c r="Q2018" s="7"/>
      <c r="R2018" s="7"/>
      <c r="S2018" s="7"/>
      <c r="T2018" s="7"/>
      <c r="U2018" s="7"/>
      <c r="V2018" s="7"/>
      <c r="W2018" s="7"/>
      <c r="X2018" s="7"/>
      <c r="Y2018" s="7"/>
      <c r="Z2018" s="7"/>
    </row>
    <row r="2019" spans="1:26" x14ac:dyDescent="0.25">
      <c r="A2019" s="3">
        <v>2020</v>
      </c>
      <c r="B2019" s="3" t="s">
        <v>49</v>
      </c>
      <c r="C2019" s="3" t="s">
        <v>495</v>
      </c>
      <c r="D2019" s="3">
        <v>5287.08</v>
      </c>
      <c r="E2019" s="3">
        <v>3216.5</v>
      </c>
      <c r="F2019" s="3">
        <v>429.99</v>
      </c>
      <c r="G2019" s="7"/>
      <c r="H2019" s="7"/>
      <c r="I2019" s="7"/>
      <c r="J2019" s="7"/>
      <c r="K2019" s="7"/>
      <c r="L2019" s="7"/>
      <c r="M2019" s="7"/>
      <c r="N2019" s="7"/>
      <c r="O2019" s="7"/>
      <c r="P2019" s="7"/>
      <c r="Q2019" s="7"/>
      <c r="R2019" s="7"/>
      <c r="S2019" s="7"/>
      <c r="T2019" s="7"/>
      <c r="U2019" s="7"/>
      <c r="V2019" s="7"/>
      <c r="W2019" s="7"/>
      <c r="X2019" s="7"/>
      <c r="Y2019" s="7"/>
      <c r="Z2019" s="7"/>
    </row>
    <row r="2020" spans="1:26" x14ac:dyDescent="0.25">
      <c r="A2020" s="3">
        <v>2020</v>
      </c>
      <c r="B2020" s="3" t="s">
        <v>49</v>
      </c>
      <c r="C2020" s="3" t="s">
        <v>496</v>
      </c>
      <c r="D2020" s="3">
        <v>10561.37</v>
      </c>
      <c r="E2020" s="3">
        <v>4657.79</v>
      </c>
      <c r="F2020" s="3">
        <v>1247.55</v>
      </c>
      <c r="G2020" s="7"/>
      <c r="H2020" s="7"/>
      <c r="I2020" s="7"/>
      <c r="J2020" s="7"/>
      <c r="K2020" s="7"/>
      <c r="L2020" s="7"/>
      <c r="M2020" s="7"/>
      <c r="N2020" s="7"/>
      <c r="O2020" s="7"/>
      <c r="P2020" s="7"/>
      <c r="Q2020" s="7"/>
      <c r="R2020" s="7"/>
      <c r="S2020" s="7"/>
      <c r="T2020" s="7"/>
      <c r="U2020" s="7"/>
      <c r="V2020" s="7"/>
      <c r="W2020" s="7"/>
      <c r="X2020" s="7"/>
      <c r="Y2020" s="7"/>
      <c r="Z2020" s="7"/>
    </row>
    <row r="2021" spans="1:26" x14ac:dyDescent="0.25">
      <c r="A2021" s="3">
        <v>2020</v>
      </c>
      <c r="B2021" s="3" t="s">
        <v>49</v>
      </c>
      <c r="C2021" s="3" t="s">
        <v>497</v>
      </c>
      <c r="D2021" s="3">
        <v>0</v>
      </c>
      <c r="E2021" s="3">
        <v>0</v>
      </c>
      <c r="F2021" s="3">
        <v>0</v>
      </c>
      <c r="G2021" s="7"/>
      <c r="H2021" s="7"/>
      <c r="I2021" s="7"/>
      <c r="J2021" s="7"/>
      <c r="K2021" s="7"/>
      <c r="L2021" s="7"/>
      <c r="M2021" s="7"/>
      <c r="N2021" s="7"/>
      <c r="O2021" s="7"/>
      <c r="P2021" s="7"/>
      <c r="Q2021" s="7"/>
      <c r="R2021" s="7"/>
      <c r="S2021" s="7"/>
      <c r="T2021" s="7"/>
      <c r="U2021" s="7"/>
      <c r="V2021" s="7"/>
      <c r="W2021" s="7"/>
      <c r="X2021" s="7"/>
      <c r="Y2021" s="7"/>
      <c r="Z2021" s="7"/>
    </row>
    <row r="2022" spans="1:26" x14ac:dyDescent="0.25">
      <c r="A2022" s="3">
        <v>2020</v>
      </c>
      <c r="B2022" s="3" t="s">
        <v>49</v>
      </c>
      <c r="C2022" s="3" t="s">
        <v>498</v>
      </c>
      <c r="D2022" s="3">
        <v>675.88</v>
      </c>
      <c r="E2022" s="3">
        <v>2560.9899999999998</v>
      </c>
      <c r="F2022" s="3">
        <v>183.38</v>
      </c>
      <c r="G2022" s="7"/>
      <c r="H2022" s="7"/>
      <c r="I2022" s="7"/>
      <c r="J2022" s="7"/>
      <c r="K2022" s="7"/>
      <c r="L2022" s="7"/>
      <c r="M2022" s="7"/>
      <c r="N2022" s="7"/>
      <c r="O2022" s="7"/>
      <c r="P2022" s="7"/>
      <c r="Q2022" s="7"/>
      <c r="R2022" s="7"/>
      <c r="S2022" s="7"/>
      <c r="T2022" s="7"/>
      <c r="U2022" s="7"/>
      <c r="V2022" s="7"/>
      <c r="W2022" s="7"/>
      <c r="X2022" s="7"/>
      <c r="Y2022" s="7"/>
      <c r="Z2022" s="7"/>
    </row>
    <row r="2023" spans="1:26" x14ac:dyDescent="0.25">
      <c r="A2023" s="3">
        <v>2020</v>
      </c>
      <c r="B2023" s="3" t="s">
        <v>49</v>
      </c>
      <c r="C2023" s="3" t="s">
        <v>499</v>
      </c>
      <c r="D2023" s="3">
        <v>2707.23</v>
      </c>
      <c r="E2023" s="3">
        <v>1093.7</v>
      </c>
      <c r="F2023" s="3">
        <v>48.12</v>
      </c>
      <c r="G2023" s="7"/>
      <c r="H2023" s="7"/>
      <c r="I2023" s="7"/>
      <c r="J2023" s="7"/>
      <c r="K2023" s="7"/>
      <c r="L2023" s="7"/>
      <c r="M2023" s="7"/>
      <c r="N2023" s="7"/>
      <c r="O2023" s="7"/>
      <c r="P2023" s="7"/>
      <c r="Q2023" s="7"/>
      <c r="R2023" s="7"/>
      <c r="S2023" s="7"/>
      <c r="T2023" s="7"/>
      <c r="U2023" s="7"/>
      <c r="V2023" s="7"/>
      <c r="W2023" s="7"/>
      <c r="X2023" s="7"/>
      <c r="Y2023" s="7"/>
      <c r="Z2023" s="7"/>
    </row>
    <row r="2024" spans="1:26" x14ac:dyDescent="0.25">
      <c r="A2024" s="3">
        <v>2020</v>
      </c>
      <c r="B2024" s="3" t="s">
        <v>49</v>
      </c>
      <c r="C2024" s="3" t="s">
        <v>500</v>
      </c>
      <c r="D2024" s="3">
        <v>2843.05</v>
      </c>
      <c r="E2024" s="3">
        <v>719.92</v>
      </c>
      <c r="F2024" s="3">
        <v>45</v>
      </c>
      <c r="G2024" s="7"/>
      <c r="H2024" s="7"/>
      <c r="I2024" s="7"/>
      <c r="J2024" s="7"/>
      <c r="K2024" s="7"/>
      <c r="L2024" s="7"/>
      <c r="M2024" s="7"/>
      <c r="N2024" s="7"/>
      <c r="O2024" s="7"/>
      <c r="P2024" s="7"/>
      <c r="Q2024" s="7"/>
      <c r="R2024" s="7"/>
      <c r="S2024" s="7"/>
      <c r="T2024" s="7"/>
      <c r="U2024" s="7"/>
      <c r="V2024" s="7"/>
      <c r="W2024" s="7"/>
      <c r="X2024" s="7"/>
      <c r="Y2024" s="7"/>
      <c r="Z2024" s="7"/>
    </row>
    <row r="2025" spans="1:26" x14ac:dyDescent="0.25">
      <c r="A2025" s="3">
        <v>2020</v>
      </c>
      <c r="B2025" s="3" t="s">
        <v>49</v>
      </c>
      <c r="C2025" s="3" t="s">
        <v>501</v>
      </c>
      <c r="D2025" s="3">
        <v>1403.3</v>
      </c>
      <c r="E2025" s="3">
        <v>2817.48</v>
      </c>
      <c r="F2025" s="3">
        <v>1248.28</v>
      </c>
      <c r="G2025" s="7"/>
      <c r="H2025" s="7"/>
      <c r="I2025" s="7"/>
      <c r="J2025" s="7"/>
      <c r="K2025" s="7"/>
      <c r="L2025" s="7"/>
      <c r="M2025" s="7"/>
      <c r="N2025" s="7"/>
      <c r="O2025" s="7"/>
      <c r="P2025" s="7"/>
      <c r="Q2025" s="7"/>
      <c r="R2025" s="7"/>
      <c r="S2025" s="7"/>
      <c r="T2025" s="7"/>
      <c r="U2025" s="7"/>
      <c r="V2025" s="7"/>
      <c r="W2025" s="7"/>
      <c r="X2025" s="7"/>
      <c r="Y2025" s="7"/>
      <c r="Z2025" s="7"/>
    </row>
    <row r="2026" spans="1:26" x14ac:dyDescent="0.25">
      <c r="A2026" s="3">
        <v>2020</v>
      </c>
      <c r="B2026" s="3" t="s">
        <v>49</v>
      </c>
      <c r="C2026" s="3" t="s">
        <v>502</v>
      </c>
      <c r="D2026" s="3">
        <v>33982.17</v>
      </c>
      <c r="E2026" s="3">
        <v>20594.759999999998</v>
      </c>
      <c r="F2026" s="3">
        <v>6269.36</v>
      </c>
      <c r="G2026" s="7"/>
      <c r="H2026" s="7"/>
      <c r="I2026" s="7"/>
      <c r="J2026" s="7"/>
      <c r="K2026" s="7"/>
      <c r="L2026" s="7"/>
      <c r="M2026" s="7"/>
      <c r="N2026" s="7"/>
      <c r="O2026" s="7"/>
      <c r="P2026" s="7"/>
      <c r="Q2026" s="7"/>
      <c r="R2026" s="7"/>
      <c r="S2026" s="7"/>
      <c r="T2026" s="7"/>
      <c r="U2026" s="7"/>
      <c r="V2026" s="7"/>
      <c r="W2026" s="7"/>
      <c r="X2026" s="7"/>
      <c r="Y2026" s="7"/>
      <c r="Z2026" s="7"/>
    </row>
    <row r="2027" spans="1:26" x14ac:dyDescent="0.25">
      <c r="A2027" s="3">
        <v>2021</v>
      </c>
      <c r="B2027" s="3" t="s">
        <v>49</v>
      </c>
      <c r="C2027" s="3" t="s">
        <v>488</v>
      </c>
      <c r="D2027" s="3">
        <v>126.52</v>
      </c>
      <c r="E2027" s="3">
        <v>1.41</v>
      </c>
      <c r="F2027" s="3">
        <v>15.33</v>
      </c>
      <c r="G2027" s="7"/>
      <c r="H2027" s="7"/>
      <c r="I2027" s="7"/>
      <c r="J2027" s="7"/>
      <c r="K2027" s="7"/>
      <c r="L2027" s="7"/>
      <c r="M2027" s="7"/>
      <c r="N2027" s="7"/>
      <c r="O2027" s="7"/>
      <c r="P2027" s="7"/>
      <c r="Q2027" s="7"/>
      <c r="R2027" s="7"/>
      <c r="S2027" s="7"/>
      <c r="T2027" s="7"/>
      <c r="U2027" s="7"/>
      <c r="V2027" s="7"/>
      <c r="W2027" s="7"/>
      <c r="X2027" s="7"/>
      <c r="Y2027" s="7"/>
      <c r="Z2027" s="7"/>
    </row>
    <row r="2028" spans="1:26" x14ac:dyDescent="0.25">
      <c r="A2028" s="3">
        <v>2021</v>
      </c>
      <c r="B2028" s="3" t="s">
        <v>49</v>
      </c>
      <c r="C2028" s="3" t="s">
        <v>489</v>
      </c>
      <c r="D2028" s="3">
        <v>29.89</v>
      </c>
      <c r="E2028" s="3">
        <v>3.17</v>
      </c>
      <c r="F2028" s="3">
        <v>4.83</v>
      </c>
      <c r="G2028" s="7"/>
      <c r="H2028" s="7"/>
      <c r="I2028" s="7"/>
      <c r="J2028" s="7"/>
      <c r="K2028" s="7"/>
      <c r="L2028" s="7"/>
      <c r="M2028" s="7"/>
      <c r="N2028" s="7"/>
      <c r="O2028" s="7"/>
      <c r="P2028" s="7"/>
      <c r="Q2028" s="7"/>
      <c r="R2028" s="7"/>
      <c r="S2028" s="7"/>
      <c r="T2028" s="7"/>
      <c r="U2028" s="7"/>
      <c r="V2028" s="7"/>
      <c r="W2028" s="7"/>
      <c r="X2028" s="7"/>
      <c r="Y2028" s="7"/>
      <c r="Z2028" s="7"/>
    </row>
    <row r="2029" spans="1:26" x14ac:dyDescent="0.25">
      <c r="A2029" s="3">
        <v>2021</v>
      </c>
      <c r="B2029" s="3" t="s">
        <v>49</v>
      </c>
      <c r="C2029" s="3" t="s">
        <v>490</v>
      </c>
      <c r="D2029" s="3">
        <v>4577.2</v>
      </c>
      <c r="E2029" s="3">
        <v>983.29</v>
      </c>
      <c r="F2029" s="3">
        <v>3345.07</v>
      </c>
      <c r="G2029" s="7"/>
      <c r="H2029" s="7"/>
      <c r="I2029" s="7"/>
      <c r="J2029" s="7"/>
      <c r="K2029" s="7"/>
      <c r="L2029" s="7"/>
      <c r="M2029" s="7"/>
      <c r="N2029" s="7"/>
      <c r="O2029" s="7"/>
      <c r="P2029" s="7"/>
      <c r="Q2029" s="7"/>
      <c r="R2029" s="7"/>
      <c r="S2029" s="7"/>
      <c r="T2029" s="7"/>
      <c r="U2029" s="7"/>
      <c r="V2029" s="7"/>
      <c r="W2029" s="7"/>
      <c r="X2029" s="7"/>
      <c r="Y2029" s="7"/>
      <c r="Z2029" s="7"/>
    </row>
    <row r="2030" spans="1:26" x14ac:dyDescent="0.25">
      <c r="A2030" s="3">
        <v>2021</v>
      </c>
      <c r="B2030" s="3" t="s">
        <v>49</v>
      </c>
      <c r="C2030" s="3" t="s">
        <v>491</v>
      </c>
      <c r="D2030" s="3">
        <v>331</v>
      </c>
      <c r="E2030" s="3">
        <v>0</v>
      </c>
      <c r="F2030" s="3">
        <v>447.7</v>
      </c>
      <c r="G2030" s="7"/>
      <c r="H2030" s="7"/>
      <c r="I2030" s="7"/>
      <c r="J2030" s="7"/>
      <c r="K2030" s="7"/>
      <c r="L2030" s="7"/>
      <c r="M2030" s="7"/>
      <c r="N2030" s="7"/>
      <c r="O2030" s="7"/>
      <c r="P2030" s="7"/>
      <c r="Q2030" s="7"/>
      <c r="R2030" s="7"/>
      <c r="S2030" s="7"/>
      <c r="T2030" s="7"/>
      <c r="U2030" s="7"/>
      <c r="V2030" s="7"/>
      <c r="W2030" s="7"/>
      <c r="X2030" s="7"/>
      <c r="Y2030" s="7"/>
      <c r="Z2030" s="7"/>
    </row>
    <row r="2031" spans="1:26" x14ac:dyDescent="0.25">
      <c r="A2031" s="3">
        <v>2021</v>
      </c>
      <c r="B2031" s="3" t="s">
        <v>49</v>
      </c>
      <c r="C2031" s="3" t="s">
        <v>492</v>
      </c>
      <c r="D2031" s="3">
        <v>2906.6</v>
      </c>
      <c r="E2031" s="3">
        <v>1720.36</v>
      </c>
      <c r="F2031" s="3">
        <v>1006.33</v>
      </c>
      <c r="G2031" s="7"/>
      <c r="H2031" s="7"/>
      <c r="I2031" s="7"/>
      <c r="J2031" s="7"/>
      <c r="K2031" s="7"/>
      <c r="L2031" s="7"/>
      <c r="M2031" s="7"/>
      <c r="N2031" s="7"/>
      <c r="O2031" s="7"/>
      <c r="P2031" s="7"/>
      <c r="Q2031" s="7"/>
      <c r="R2031" s="7"/>
      <c r="S2031" s="7"/>
      <c r="T2031" s="7"/>
      <c r="U2031" s="7"/>
      <c r="V2031" s="7"/>
      <c r="W2031" s="7"/>
      <c r="X2031" s="7"/>
      <c r="Y2031" s="7"/>
      <c r="Z2031" s="7"/>
    </row>
    <row r="2032" spans="1:26" x14ac:dyDescent="0.25">
      <c r="A2032" s="3">
        <v>2021</v>
      </c>
      <c r="B2032" s="3" t="s">
        <v>49</v>
      </c>
      <c r="C2032" s="3" t="s">
        <v>493</v>
      </c>
      <c r="D2032" s="3">
        <v>1464.53</v>
      </c>
      <c r="E2032" s="3">
        <v>22.3</v>
      </c>
      <c r="F2032" s="3">
        <v>652.49</v>
      </c>
      <c r="G2032" s="7"/>
      <c r="H2032" s="7"/>
      <c r="I2032" s="7"/>
      <c r="J2032" s="7"/>
      <c r="K2032" s="7"/>
      <c r="L2032" s="7"/>
      <c r="M2032" s="7"/>
      <c r="N2032" s="7"/>
      <c r="O2032" s="7"/>
      <c r="P2032" s="7"/>
      <c r="Q2032" s="7"/>
      <c r="R2032" s="7"/>
      <c r="S2032" s="7"/>
      <c r="T2032" s="7"/>
      <c r="U2032" s="7"/>
      <c r="V2032" s="7"/>
      <c r="W2032" s="7"/>
      <c r="X2032" s="7"/>
      <c r="Y2032" s="7"/>
      <c r="Z2032" s="7"/>
    </row>
    <row r="2033" spans="1:26" x14ac:dyDescent="0.25">
      <c r="A2033" s="3">
        <v>2021</v>
      </c>
      <c r="B2033" s="3" t="s">
        <v>49</v>
      </c>
      <c r="C2033" s="3" t="s">
        <v>494</v>
      </c>
      <c r="D2033" s="3">
        <v>1068.52</v>
      </c>
      <c r="E2033" s="3">
        <v>336.51</v>
      </c>
      <c r="F2033" s="3">
        <v>56.63</v>
      </c>
      <c r="G2033" s="7"/>
      <c r="H2033" s="7"/>
      <c r="I2033" s="7"/>
      <c r="J2033" s="7"/>
      <c r="K2033" s="7"/>
      <c r="L2033" s="7"/>
      <c r="M2033" s="7"/>
      <c r="N2033" s="7"/>
      <c r="O2033" s="7"/>
      <c r="P2033" s="7"/>
      <c r="Q2033" s="7"/>
      <c r="R2033" s="7"/>
      <c r="S2033" s="7"/>
      <c r="T2033" s="7"/>
      <c r="U2033" s="7"/>
      <c r="V2033" s="7"/>
      <c r="W2033" s="7"/>
      <c r="X2033" s="7"/>
      <c r="Y2033" s="7"/>
      <c r="Z2033" s="7"/>
    </row>
    <row r="2034" spans="1:26" x14ac:dyDescent="0.25">
      <c r="A2034" s="3">
        <v>2021</v>
      </c>
      <c r="B2034" s="3" t="s">
        <v>49</v>
      </c>
      <c r="C2034" s="3" t="s">
        <v>495</v>
      </c>
      <c r="D2034" s="3">
        <v>5287.08</v>
      </c>
      <c r="E2034" s="3">
        <v>429.99</v>
      </c>
      <c r="F2034" s="3">
        <v>3216.5</v>
      </c>
      <c r="G2034" s="7"/>
      <c r="H2034" s="7"/>
      <c r="I2034" s="7"/>
      <c r="J2034" s="7"/>
      <c r="K2034" s="7"/>
      <c r="L2034" s="7"/>
      <c r="M2034" s="7"/>
      <c r="N2034" s="7"/>
      <c r="O2034" s="7"/>
      <c r="P2034" s="7"/>
      <c r="Q2034" s="7"/>
      <c r="R2034" s="7"/>
      <c r="S2034" s="7"/>
      <c r="T2034" s="7"/>
      <c r="U2034" s="7"/>
      <c r="V2034" s="7"/>
      <c r="W2034" s="7"/>
      <c r="X2034" s="7"/>
      <c r="Y2034" s="7"/>
      <c r="Z2034" s="7"/>
    </row>
    <row r="2035" spans="1:26" x14ac:dyDescent="0.25">
      <c r="A2035" s="3">
        <v>2021</v>
      </c>
      <c r="B2035" s="3" t="s">
        <v>49</v>
      </c>
      <c r="C2035" s="3" t="s">
        <v>496</v>
      </c>
      <c r="D2035" s="3">
        <v>10561.37</v>
      </c>
      <c r="E2035" s="3">
        <v>1247.55</v>
      </c>
      <c r="F2035" s="3">
        <v>4657.79</v>
      </c>
      <c r="G2035" s="7"/>
      <c r="H2035" s="7"/>
      <c r="I2035" s="7"/>
      <c r="J2035" s="7"/>
      <c r="K2035" s="7"/>
      <c r="L2035" s="7"/>
      <c r="M2035" s="7"/>
      <c r="N2035" s="7"/>
      <c r="O2035" s="7"/>
      <c r="P2035" s="7"/>
      <c r="Q2035" s="7"/>
      <c r="R2035" s="7"/>
      <c r="S2035" s="7"/>
      <c r="T2035" s="7"/>
      <c r="U2035" s="7"/>
      <c r="V2035" s="7"/>
      <c r="W2035" s="7"/>
      <c r="X2035" s="7"/>
      <c r="Y2035" s="7"/>
      <c r="Z2035" s="7"/>
    </row>
    <row r="2036" spans="1:26" x14ac:dyDescent="0.25">
      <c r="A2036" s="3">
        <v>2021</v>
      </c>
      <c r="B2036" s="3" t="s">
        <v>49</v>
      </c>
      <c r="C2036" s="3" t="s">
        <v>497</v>
      </c>
      <c r="D2036" s="3">
        <v>0</v>
      </c>
      <c r="E2036" s="3">
        <v>0</v>
      </c>
      <c r="F2036" s="3">
        <v>0</v>
      </c>
      <c r="G2036" s="7"/>
      <c r="H2036" s="7"/>
      <c r="I2036" s="7"/>
      <c r="J2036" s="7"/>
      <c r="K2036" s="7"/>
      <c r="L2036" s="7"/>
      <c r="M2036" s="7"/>
      <c r="N2036" s="7"/>
      <c r="O2036" s="7"/>
      <c r="P2036" s="7"/>
      <c r="Q2036" s="7"/>
      <c r="R2036" s="7"/>
      <c r="S2036" s="7"/>
      <c r="T2036" s="7"/>
      <c r="U2036" s="7"/>
      <c r="V2036" s="7"/>
      <c r="W2036" s="7"/>
      <c r="X2036" s="7"/>
      <c r="Y2036" s="7"/>
      <c r="Z2036" s="7"/>
    </row>
    <row r="2037" spans="1:26" x14ac:dyDescent="0.25">
      <c r="A2037" s="3">
        <v>2021</v>
      </c>
      <c r="B2037" s="3" t="s">
        <v>49</v>
      </c>
      <c r="C2037" s="3" t="s">
        <v>498</v>
      </c>
      <c r="D2037" s="3">
        <v>675.88</v>
      </c>
      <c r="E2037" s="3">
        <v>183.38</v>
      </c>
      <c r="F2037" s="3">
        <v>2560.9899999999998</v>
      </c>
      <c r="G2037" s="7"/>
      <c r="H2037" s="7"/>
      <c r="I2037" s="7"/>
      <c r="J2037" s="7"/>
      <c r="K2037" s="7"/>
      <c r="L2037" s="7"/>
      <c r="M2037" s="7"/>
      <c r="N2037" s="7"/>
      <c r="O2037" s="7"/>
      <c r="P2037" s="7"/>
      <c r="Q2037" s="7"/>
      <c r="R2037" s="7"/>
      <c r="S2037" s="7"/>
      <c r="T2037" s="7"/>
      <c r="U2037" s="7"/>
      <c r="V2037" s="7"/>
      <c r="W2037" s="7"/>
      <c r="X2037" s="7"/>
      <c r="Y2037" s="7"/>
      <c r="Z2037" s="7"/>
    </row>
    <row r="2038" spans="1:26" x14ac:dyDescent="0.25">
      <c r="A2038" s="3">
        <v>2021</v>
      </c>
      <c r="B2038" s="3" t="s">
        <v>49</v>
      </c>
      <c r="C2038" s="3" t="s">
        <v>499</v>
      </c>
      <c r="D2038" s="3">
        <v>2707.23</v>
      </c>
      <c r="E2038" s="3">
        <v>48.12</v>
      </c>
      <c r="F2038" s="3">
        <v>1093.7</v>
      </c>
      <c r="G2038" s="7"/>
      <c r="H2038" s="7"/>
      <c r="I2038" s="7"/>
      <c r="J2038" s="7"/>
      <c r="K2038" s="7"/>
      <c r="L2038" s="7"/>
      <c r="M2038" s="7"/>
      <c r="N2038" s="7"/>
      <c r="O2038" s="7"/>
      <c r="P2038" s="7"/>
      <c r="Q2038" s="7"/>
      <c r="R2038" s="7"/>
      <c r="S2038" s="7"/>
      <c r="T2038" s="7"/>
      <c r="U2038" s="7"/>
      <c r="V2038" s="7"/>
      <c r="W2038" s="7"/>
      <c r="X2038" s="7"/>
      <c r="Y2038" s="7"/>
      <c r="Z2038" s="7"/>
    </row>
    <row r="2039" spans="1:26" x14ac:dyDescent="0.25">
      <c r="A2039" s="3">
        <v>2021</v>
      </c>
      <c r="B2039" s="3" t="s">
        <v>49</v>
      </c>
      <c r="C2039" s="3" t="s">
        <v>500</v>
      </c>
      <c r="D2039" s="3">
        <v>2843.05</v>
      </c>
      <c r="E2039" s="3">
        <v>45</v>
      </c>
      <c r="F2039" s="3">
        <v>719.92</v>
      </c>
      <c r="G2039" s="7"/>
      <c r="H2039" s="7"/>
      <c r="I2039" s="7"/>
      <c r="J2039" s="7"/>
      <c r="K2039" s="7"/>
      <c r="L2039" s="7"/>
      <c r="M2039" s="7"/>
      <c r="N2039" s="7"/>
      <c r="O2039" s="7"/>
      <c r="P2039" s="7"/>
      <c r="Q2039" s="7"/>
      <c r="R2039" s="7"/>
      <c r="S2039" s="7"/>
      <c r="T2039" s="7"/>
      <c r="U2039" s="7"/>
      <c r="V2039" s="7"/>
      <c r="W2039" s="7"/>
      <c r="X2039" s="7"/>
      <c r="Y2039" s="7"/>
      <c r="Z2039" s="7"/>
    </row>
    <row r="2040" spans="1:26" x14ac:dyDescent="0.25">
      <c r="A2040" s="3">
        <v>2021</v>
      </c>
      <c r="B2040" s="3" t="s">
        <v>49</v>
      </c>
      <c r="C2040" s="3" t="s">
        <v>501</v>
      </c>
      <c r="D2040" s="3">
        <v>1403.3</v>
      </c>
      <c r="E2040" s="3">
        <v>1248.28</v>
      </c>
      <c r="F2040" s="3">
        <v>2817.48</v>
      </c>
      <c r="G2040" s="7"/>
      <c r="H2040" s="7"/>
      <c r="I2040" s="7"/>
      <c r="J2040" s="7"/>
      <c r="K2040" s="7"/>
      <c r="L2040" s="7"/>
      <c r="M2040" s="7"/>
      <c r="N2040" s="7"/>
      <c r="O2040" s="7"/>
      <c r="P2040" s="7"/>
      <c r="Q2040" s="7"/>
      <c r="R2040" s="7"/>
      <c r="S2040" s="7"/>
      <c r="T2040" s="7"/>
      <c r="U2040" s="7"/>
      <c r="V2040" s="7"/>
      <c r="W2040" s="7"/>
      <c r="X2040" s="7"/>
      <c r="Y2040" s="7"/>
      <c r="Z2040" s="7"/>
    </row>
    <row r="2041" spans="1:26" x14ac:dyDescent="0.25">
      <c r="A2041" s="3">
        <v>2021</v>
      </c>
      <c r="B2041" s="3" t="s">
        <v>49</v>
      </c>
      <c r="C2041" s="3" t="s">
        <v>502</v>
      </c>
      <c r="D2041" s="3">
        <v>33982.17</v>
      </c>
      <c r="E2041" s="3">
        <v>6269.36</v>
      </c>
      <c r="F2041" s="3">
        <v>20594.759999999998</v>
      </c>
      <c r="G2041" s="7"/>
      <c r="H2041" s="7"/>
      <c r="I2041" s="7"/>
      <c r="J2041" s="7"/>
      <c r="K2041" s="7"/>
      <c r="L2041" s="7"/>
      <c r="M2041" s="7"/>
      <c r="N2041" s="7"/>
      <c r="O2041" s="7"/>
      <c r="P2041" s="7"/>
      <c r="Q2041" s="7"/>
      <c r="R2041" s="7"/>
      <c r="S2041" s="7"/>
      <c r="T2041" s="7"/>
      <c r="U2041" s="7"/>
      <c r="V2041" s="7"/>
      <c r="W2041" s="7"/>
      <c r="X2041" s="7"/>
      <c r="Y2041" s="7"/>
      <c r="Z2041" s="7"/>
    </row>
    <row r="2042" spans="1:26" x14ac:dyDescent="0.25">
      <c r="A2042" s="3">
        <v>2006</v>
      </c>
      <c r="B2042" s="3" t="s">
        <v>50</v>
      </c>
      <c r="C2042" s="3" t="s">
        <v>488</v>
      </c>
      <c r="D2042" s="3"/>
      <c r="E2042" s="3"/>
      <c r="F2042" s="3"/>
      <c r="G2042" s="7"/>
      <c r="H2042" s="7"/>
      <c r="I2042" s="7"/>
      <c r="J2042" s="7"/>
      <c r="K2042" s="7"/>
      <c r="L2042" s="7"/>
      <c r="M2042" s="7"/>
      <c r="N2042" s="7"/>
      <c r="O2042" s="7"/>
      <c r="P2042" s="7"/>
      <c r="Q2042" s="7"/>
      <c r="R2042" s="7"/>
      <c r="S2042" s="7"/>
      <c r="T2042" s="7"/>
      <c r="U2042" s="7"/>
      <c r="V2042" s="7"/>
      <c r="W2042" s="7"/>
      <c r="X2042" s="7"/>
      <c r="Y2042" s="7"/>
      <c r="Z2042" s="7"/>
    </row>
    <row r="2043" spans="1:26" x14ac:dyDescent="0.25">
      <c r="A2043" s="3">
        <v>2006</v>
      </c>
      <c r="B2043" s="3" t="s">
        <v>50</v>
      </c>
      <c r="C2043" s="3" t="s">
        <v>489</v>
      </c>
      <c r="D2043" s="3"/>
      <c r="E2043" s="3"/>
      <c r="F2043" s="3"/>
      <c r="G2043" s="7"/>
      <c r="H2043" s="7"/>
      <c r="I2043" s="7"/>
      <c r="J2043" s="7"/>
      <c r="K2043" s="7"/>
      <c r="L2043" s="7"/>
      <c r="M2043" s="7"/>
      <c r="N2043" s="7"/>
      <c r="O2043" s="7"/>
      <c r="P2043" s="7"/>
      <c r="Q2043" s="7"/>
      <c r="R2043" s="7"/>
      <c r="S2043" s="7"/>
      <c r="T2043" s="7"/>
      <c r="U2043" s="7"/>
      <c r="V2043" s="7"/>
      <c r="W2043" s="7"/>
      <c r="X2043" s="7"/>
      <c r="Y2043" s="7"/>
      <c r="Z2043" s="7"/>
    </row>
    <row r="2044" spans="1:26" x14ac:dyDescent="0.25">
      <c r="A2044" s="3">
        <v>2006</v>
      </c>
      <c r="B2044" s="3" t="s">
        <v>50</v>
      </c>
      <c r="C2044" s="3" t="s">
        <v>490</v>
      </c>
      <c r="D2044" s="3"/>
      <c r="E2044" s="3"/>
      <c r="F2044" s="3"/>
      <c r="G2044" s="7"/>
      <c r="H2044" s="7"/>
      <c r="I2044" s="7"/>
      <c r="J2044" s="7"/>
      <c r="K2044" s="7"/>
      <c r="L2044" s="7"/>
      <c r="M2044" s="7"/>
      <c r="N2044" s="7"/>
      <c r="O2044" s="7"/>
      <c r="P2044" s="7"/>
      <c r="Q2044" s="7"/>
      <c r="R2044" s="7"/>
      <c r="S2044" s="7"/>
      <c r="T2044" s="7"/>
      <c r="U2044" s="7"/>
      <c r="V2044" s="7"/>
      <c r="W2044" s="7"/>
      <c r="X2044" s="7"/>
      <c r="Y2044" s="7"/>
      <c r="Z2044" s="7"/>
    </row>
    <row r="2045" spans="1:26" x14ac:dyDescent="0.25">
      <c r="A2045" s="3">
        <v>2006</v>
      </c>
      <c r="B2045" s="3" t="s">
        <v>50</v>
      </c>
      <c r="C2045" s="3" t="s">
        <v>491</v>
      </c>
      <c r="D2045" s="3"/>
      <c r="E2045" s="3"/>
      <c r="F2045" s="3"/>
      <c r="G2045" s="7"/>
      <c r="H2045" s="7"/>
      <c r="I2045" s="7"/>
      <c r="J2045" s="7"/>
      <c r="K2045" s="7"/>
      <c r="L2045" s="7"/>
      <c r="M2045" s="7"/>
      <c r="N2045" s="7"/>
      <c r="O2045" s="7"/>
      <c r="P2045" s="7"/>
      <c r="Q2045" s="7"/>
      <c r="R2045" s="7"/>
      <c r="S2045" s="7"/>
      <c r="T2045" s="7"/>
      <c r="U2045" s="7"/>
      <c r="V2045" s="7"/>
      <c r="W2045" s="7"/>
      <c r="X2045" s="7"/>
      <c r="Y2045" s="7"/>
      <c r="Z2045" s="7"/>
    </row>
    <row r="2046" spans="1:26" x14ac:dyDescent="0.25">
      <c r="A2046" s="3">
        <v>2006</v>
      </c>
      <c r="B2046" s="3" t="s">
        <v>50</v>
      </c>
      <c r="C2046" s="3" t="s">
        <v>492</v>
      </c>
      <c r="D2046" s="3"/>
      <c r="E2046" s="3"/>
      <c r="F2046" s="3"/>
      <c r="G2046" s="7"/>
      <c r="H2046" s="7"/>
      <c r="I2046" s="7"/>
      <c r="J2046" s="7"/>
      <c r="K2046" s="7"/>
      <c r="L2046" s="7"/>
      <c r="M2046" s="7"/>
      <c r="N2046" s="7"/>
      <c r="O2046" s="7"/>
      <c r="P2046" s="7"/>
      <c r="Q2046" s="7"/>
      <c r="R2046" s="7"/>
      <c r="S2046" s="7"/>
      <c r="T2046" s="7"/>
      <c r="U2046" s="7"/>
      <c r="V2046" s="7"/>
      <c r="W2046" s="7"/>
      <c r="X2046" s="7"/>
      <c r="Y2046" s="7"/>
      <c r="Z2046" s="7"/>
    </row>
    <row r="2047" spans="1:26" x14ac:dyDescent="0.25">
      <c r="A2047" s="3">
        <v>2006</v>
      </c>
      <c r="B2047" s="3" t="s">
        <v>50</v>
      </c>
      <c r="C2047" s="3" t="s">
        <v>493</v>
      </c>
      <c r="D2047" s="3"/>
      <c r="E2047" s="3"/>
      <c r="F2047" s="3"/>
      <c r="G2047" s="7"/>
      <c r="H2047" s="7"/>
      <c r="I2047" s="7"/>
      <c r="J2047" s="7"/>
      <c r="K2047" s="7"/>
      <c r="L2047" s="7"/>
      <c r="M2047" s="7"/>
      <c r="N2047" s="7"/>
      <c r="O2047" s="7"/>
      <c r="P2047" s="7"/>
      <c r="Q2047" s="7"/>
      <c r="R2047" s="7"/>
      <c r="S2047" s="7"/>
      <c r="T2047" s="7"/>
      <c r="U2047" s="7"/>
      <c r="V2047" s="7"/>
      <c r="W2047" s="7"/>
      <c r="X2047" s="7"/>
      <c r="Y2047" s="7"/>
      <c r="Z2047" s="7"/>
    </row>
    <row r="2048" spans="1:26" x14ac:dyDescent="0.25">
      <c r="A2048" s="3">
        <v>2006</v>
      </c>
      <c r="B2048" s="3" t="s">
        <v>50</v>
      </c>
      <c r="C2048" s="3" t="s">
        <v>494</v>
      </c>
      <c r="D2048" s="3"/>
      <c r="E2048" s="3"/>
      <c r="F2048" s="3">
        <v>1125.44</v>
      </c>
      <c r="G2048" s="7"/>
      <c r="H2048" s="7"/>
      <c r="I2048" s="7"/>
      <c r="J2048" s="7"/>
      <c r="K2048" s="7"/>
      <c r="L2048" s="7"/>
      <c r="M2048" s="7"/>
      <c r="N2048" s="7"/>
      <c r="O2048" s="7"/>
      <c r="P2048" s="7"/>
      <c r="Q2048" s="7"/>
      <c r="R2048" s="7"/>
      <c r="S2048" s="7"/>
      <c r="T2048" s="7"/>
      <c r="U2048" s="7"/>
      <c r="V2048" s="7"/>
      <c r="W2048" s="7"/>
      <c r="X2048" s="7"/>
      <c r="Y2048" s="7"/>
      <c r="Z2048" s="7"/>
    </row>
    <row r="2049" spans="1:26" x14ac:dyDescent="0.25">
      <c r="A2049" s="3">
        <v>2006</v>
      </c>
      <c r="B2049" s="3" t="s">
        <v>50</v>
      </c>
      <c r="C2049" s="3" t="s">
        <v>495</v>
      </c>
      <c r="D2049" s="3"/>
      <c r="E2049" s="3"/>
      <c r="F2049" s="3"/>
      <c r="G2049" s="7"/>
      <c r="H2049" s="7"/>
      <c r="I2049" s="7"/>
      <c r="J2049" s="7"/>
      <c r="K2049" s="7"/>
      <c r="L2049" s="7"/>
      <c r="M2049" s="7"/>
      <c r="N2049" s="7"/>
      <c r="O2049" s="7"/>
      <c r="P2049" s="7"/>
      <c r="Q2049" s="7"/>
      <c r="R2049" s="7"/>
      <c r="S2049" s="7"/>
      <c r="T2049" s="7"/>
      <c r="U2049" s="7"/>
      <c r="V2049" s="7"/>
      <c r="W2049" s="7"/>
      <c r="X2049" s="7"/>
      <c r="Y2049" s="7"/>
      <c r="Z2049" s="7"/>
    </row>
    <row r="2050" spans="1:26" x14ac:dyDescent="0.25">
      <c r="A2050" s="3">
        <v>2006</v>
      </c>
      <c r="B2050" s="3" t="s">
        <v>50</v>
      </c>
      <c r="C2050" s="3" t="s">
        <v>496</v>
      </c>
      <c r="D2050" s="3"/>
      <c r="E2050" s="3"/>
      <c r="F2050" s="3"/>
      <c r="G2050" s="7"/>
      <c r="H2050" s="7"/>
      <c r="I2050" s="7"/>
      <c r="J2050" s="7"/>
      <c r="K2050" s="7"/>
      <c r="L2050" s="7"/>
      <c r="M2050" s="7"/>
      <c r="N2050" s="7"/>
      <c r="O2050" s="7"/>
      <c r="P2050" s="7"/>
      <c r="Q2050" s="7"/>
      <c r="R2050" s="7"/>
      <c r="S2050" s="7"/>
      <c r="T2050" s="7"/>
      <c r="U2050" s="7"/>
      <c r="V2050" s="7"/>
      <c r="W2050" s="7"/>
      <c r="X2050" s="7"/>
      <c r="Y2050" s="7"/>
      <c r="Z2050" s="7"/>
    </row>
    <row r="2051" spans="1:26" x14ac:dyDescent="0.25">
      <c r="A2051" s="3">
        <v>2006</v>
      </c>
      <c r="B2051" s="3" t="s">
        <v>50</v>
      </c>
      <c r="C2051" s="3" t="s">
        <v>497</v>
      </c>
      <c r="D2051" s="3"/>
      <c r="E2051" s="3"/>
      <c r="F2051" s="3"/>
      <c r="G2051" s="7"/>
      <c r="H2051" s="7"/>
      <c r="I2051" s="7"/>
      <c r="J2051" s="7"/>
      <c r="K2051" s="7"/>
      <c r="L2051" s="7"/>
      <c r="M2051" s="7"/>
      <c r="N2051" s="7"/>
      <c r="O2051" s="7"/>
      <c r="P2051" s="7"/>
      <c r="Q2051" s="7"/>
      <c r="R2051" s="7"/>
      <c r="S2051" s="7"/>
      <c r="T2051" s="7"/>
      <c r="U2051" s="7"/>
      <c r="V2051" s="7"/>
      <c r="W2051" s="7"/>
      <c r="X2051" s="7"/>
      <c r="Y2051" s="7"/>
      <c r="Z2051" s="7"/>
    </row>
    <row r="2052" spans="1:26" x14ac:dyDescent="0.25">
      <c r="A2052" s="3">
        <v>2006</v>
      </c>
      <c r="B2052" s="3" t="s">
        <v>50</v>
      </c>
      <c r="C2052" s="3" t="s">
        <v>498</v>
      </c>
      <c r="D2052" s="3"/>
      <c r="E2052" s="3"/>
      <c r="F2052" s="3">
        <v>11.9</v>
      </c>
      <c r="G2052" s="7"/>
      <c r="H2052" s="7"/>
      <c r="I2052" s="7"/>
      <c r="J2052" s="7"/>
      <c r="K2052" s="7"/>
      <c r="L2052" s="7"/>
      <c r="M2052" s="7"/>
      <c r="N2052" s="7"/>
      <c r="O2052" s="7"/>
      <c r="P2052" s="7"/>
      <c r="Q2052" s="7"/>
      <c r="R2052" s="7"/>
      <c r="S2052" s="7"/>
      <c r="T2052" s="7"/>
      <c r="U2052" s="7"/>
      <c r="V2052" s="7"/>
      <c r="W2052" s="7"/>
      <c r="X2052" s="7"/>
      <c r="Y2052" s="7"/>
      <c r="Z2052" s="7"/>
    </row>
    <row r="2053" spans="1:26" x14ac:dyDescent="0.25">
      <c r="A2053" s="3">
        <v>2006</v>
      </c>
      <c r="B2053" s="3" t="s">
        <v>50</v>
      </c>
      <c r="C2053" s="3" t="s">
        <v>499</v>
      </c>
      <c r="D2053" s="3"/>
      <c r="E2053" s="3"/>
      <c r="F2053" s="3"/>
      <c r="G2053" s="7"/>
      <c r="H2053" s="7"/>
      <c r="I2053" s="7"/>
      <c r="J2053" s="7"/>
      <c r="K2053" s="7"/>
      <c r="L2053" s="7"/>
      <c r="M2053" s="7"/>
      <c r="N2053" s="7"/>
      <c r="O2053" s="7"/>
      <c r="P2053" s="7"/>
      <c r="Q2053" s="7"/>
      <c r="R2053" s="7"/>
      <c r="S2053" s="7"/>
      <c r="T2053" s="7"/>
      <c r="U2053" s="7"/>
      <c r="V2053" s="7"/>
      <c r="W2053" s="7"/>
      <c r="X2053" s="7"/>
      <c r="Y2053" s="7"/>
      <c r="Z2053" s="7"/>
    </row>
    <row r="2054" spans="1:26" x14ac:dyDescent="0.25">
      <c r="A2054" s="3">
        <v>2006</v>
      </c>
      <c r="B2054" s="3" t="s">
        <v>50</v>
      </c>
      <c r="C2054" s="3" t="s">
        <v>500</v>
      </c>
      <c r="D2054" s="3"/>
      <c r="E2054" s="3"/>
      <c r="F2054" s="3"/>
      <c r="G2054" s="7"/>
      <c r="H2054" s="7"/>
      <c r="I2054" s="7"/>
      <c r="J2054" s="7"/>
      <c r="K2054" s="7"/>
      <c r="L2054" s="7"/>
      <c r="M2054" s="7"/>
      <c r="N2054" s="7"/>
      <c r="O2054" s="7"/>
      <c r="P2054" s="7"/>
      <c r="Q2054" s="7"/>
      <c r="R2054" s="7"/>
      <c r="S2054" s="7"/>
      <c r="T2054" s="7"/>
      <c r="U2054" s="7"/>
      <c r="V2054" s="7"/>
      <c r="W2054" s="7"/>
      <c r="X2054" s="7"/>
      <c r="Y2054" s="7"/>
      <c r="Z2054" s="7"/>
    </row>
    <row r="2055" spans="1:26" x14ac:dyDescent="0.25">
      <c r="A2055" s="3">
        <v>2006</v>
      </c>
      <c r="B2055" s="3" t="s">
        <v>50</v>
      </c>
      <c r="C2055" s="3" t="s">
        <v>501</v>
      </c>
      <c r="D2055" s="3"/>
      <c r="E2055" s="3"/>
      <c r="F2055" s="3">
        <v>1288.5899999999999</v>
      </c>
      <c r="G2055" s="7"/>
      <c r="H2055" s="7"/>
      <c r="I2055" s="7"/>
      <c r="J2055" s="7"/>
      <c r="K2055" s="7"/>
      <c r="L2055" s="7"/>
      <c r="M2055" s="7"/>
      <c r="N2055" s="7"/>
      <c r="O2055" s="7"/>
      <c r="P2055" s="7"/>
      <c r="Q2055" s="7"/>
      <c r="R2055" s="7"/>
      <c r="S2055" s="7"/>
      <c r="T2055" s="7"/>
      <c r="U2055" s="7"/>
      <c r="V2055" s="7"/>
      <c r="W2055" s="7"/>
      <c r="X2055" s="7"/>
      <c r="Y2055" s="7"/>
      <c r="Z2055" s="7"/>
    </row>
    <row r="2056" spans="1:26" x14ac:dyDescent="0.25">
      <c r="A2056" s="3">
        <v>2006</v>
      </c>
      <c r="B2056" s="3" t="s">
        <v>50</v>
      </c>
      <c r="C2056" s="3" t="s">
        <v>502</v>
      </c>
      <c r="D2056" s="3">
        <v>0</v>
      </c>
      <c r="E2056" s="3"/>
      <c r="F2056" s="3">
        <v>2655.54</v>
      </c>
      <c r="G2056" s="7"/>
      <c r="H2056" s="7"/>
      <c r="I2056" s="7"/>
      <c r="J2056" s="7"/>
      <c r="K2056" s="7"/>
      <c r="L2056" s="7"/>
      <c r="M2056" s="7"/>
      <c r="N2056" s="7"/>
      <c r="O2056" s="7"/>
      <c r="P2056" s="7"/>
      <c r="Q2056" s="7"/>
      <c r="R2056" s="7"/>
      <c r="S2056" s="7"/>
      <c r="T2056" s="7"/>
      <c r="U2056" s="7"/>
      <c r="V2056" s="7"/>
      <c r="W2056" s="7"/>
      <c r="X2056" s="7"/>
      <c r="Y2056" s="7"/>
      <c r="Z2056" s="7"/>
    </row>
    <row r="2057" spans="1:26" x14ac:dyDescent="0.25">
      <c r="A2057" s="3">
        <v>2008</v>
      </c>
      <c r="B2057" s="3" t="s">
        <v>50</v>
      </c>
      <c r="C2057" s="3" t="s">
        <v>488</v>
      </c>
      <c r="D2057" s="3"/>
      <c r="E2057" s="3"/>
      <c r="F2057" s="3"/>
      <c r="G2057" s="7"/>
      <c r="H2057" s="7"/>
      <c r="I2057" s="7"/>
      <c r="J2057" s="7"/>
      <c r="K2057" s="7"/>
      <c r="L2057" s="7"/>
      <c r="M2057" s="7"/>
      <c r="N2057" s="7"/>
      <c r="O2057" s="7"/>
      <c r="P2057" s="7"/>
      <c r="Q2057" s="7"/>
      <c r="R2057" s="7"/>
      <c r="S2057" s="7"/>
      <c r="T2057" s="7"/>
      <c r="U2057" s="7"/>
      <c r="V2057" s="7"/>
      <c r="W2057" s="7"/>
      <c r="X2057" s="7"/>
      <c r="Y2057" s="7"/>
      <c r="Z2057" s="7"/>
    </row>
    <row r="2058" spans="1:26" x14ac:dyDescent="0.25">
      <c r="A2058" s="3">
        <v>2008</v>
      </c>
      <c r="B2058" s="3" t="s">
        <v>50</v>
      </c>
      <c r="C2058" s="3" t="s">
        <v>489</v>
      </c>
      <c r="D2058" s="3"/>
      <c r="E2058" s="3"/>
      <c r="F2058" s="3"/>
      <c r="G2058" s="7"/>
      <c r="H2058" s="7"/>
      <c r="I2058" s="7"/>
      <c r="J2058" s="7"/>
      <c r="K2058" s="7"/>
      <c r="L2058" s="7"/>
      <c r="M2058" s="7"/>
      <c r="N2058" s="7"/>
      <c r="O2058" s="7"/>
      <c r="P2058" s="7"/>
      <c r="Q2058" s="7"/>
      <c r="R2058" s="7"/>
      <c r="S2058" s="7"/>
      <c r="T2058" s="7"/>
      <c r="U2058" s="7"/>
      <c r="V2058" s="7"/>
      <c r="W2058" s="7"/>
      <c r="X2058" s="7"/>
      <c r="Y2058" s="7"/>
      <c r="Z2058" s="7"/>
    </row>
    <row r="2059" spans="1:26" x14ac:dyDescent="0.25">
      <c r="A2059" s="3">
        <v>2008</v>
      </c>
      <c r="B2059" s="3" t="s">
        <v>50</v>
      </c>
      <c r="C2059" s="3" t="s">
        <v>490</v>
      </c>
      <c r="D2059" s="3"/>
      <c r="E2059" s="3"/>
      <c r="F2059" s="3"/>
      <c r="G2059" s="7"/>
      <c r="H2059" s="7"/>
      <c r="I2059" s="7"/>
      <c r="J2059" s="7"/>
      <c r="K2059" s="7"/>
      <c r="L2059" s="7"/>
      <c r="M2059" s="7"/>
      <c r="N2059" s="7"/>
      <c r="O2059" s="7"/>
      <c r="P2059" s="7"/>
      <c r="Q2059" s="7"/>
      <c r="R2059" s="7"/>
      <c r="S2059" s="7"/>
      <c r="T2059" s="7"/>
      <c r="U2059" s="7"/>
      <c r="V2059" s="7"/>
      <c r="W2059" s="7"/>
      <c r="X2059" s="7"/>
      <c r="Y2059" s="7"/>
      <c r="Z2059" s="7"/>
    </row>
    <row r="2060" spans="1:26" x14ac:dyDescent="0.25">
      <c r="A2060" s="3">
        <v>2008</v>
      </c>
      <c r="B2060" s="3" t="s">
        <v>50</v>
      </c>
      <c r="C2060" s="3" t="s">
        <v>491</v>
      </c>
      <c r="D2060" s="3"/>
      <c r="E2060" s="3"/>
      <c r="F2060" s="3"/>
      <c r="G2060" s="7"/>
      <c r="H2060" s="7"/>
      <c r="I2060" s="7"/>
      <c r="J2060" s="7"/>
      <c r="K2060" s="7"/>
      <c r="L2060" s="7"/>
      <c r="M2060" s="7"/>
      <c r="N2060" s="7"/>
      <c r="O2060" s="7"/>
      <c r="P2060" s="7"/>
      <c r="Q2060" s="7"/>
      <c r="R2060" s="7"/>
      <c r="S2060" s="7"/>
      <c r="T2060" s="7"/>
      <c r="U2060" s="7"/>
      <c r="V2060" s="7"/>
      <c r="W2060" s="7"/>
      <c r="X2060" s="7"/>
      <c r="Y2060" s="7"/>
      <c r="Z2060" s="7"/>
    </row>
    <row r="2061" spans="1:26" x14ac:dyDescent="0.25">
      <c r="A2061" s="3">
        <v>2008</v>
      </c>
      <c r="B2061" s="3" t="s">
        <v>50</v>
      </c>
      <c r="C2061" s="3" t="s">
        <v>492</v>
      </c>
      <c r="D2061" s="3"/>
      <c r="E2061" s="3"/>
      <c r="F2061" s="3"/>
      <c r="G2061" s="7"/>
      <c r="H2061" s="7"/>
      <c r="I2061" s="7"/>
      <c r="J2061" s="7"/>
      <c r="K2061" s="7"/>
      <c r="L2061" s="7"/>
      <c r="M2061" s="7"/>
      <c r="N2061" s="7"/>
      <c r="O2061" s="7"/>
      <c r="P2061" s="7"/>
      <c r="Q2061" s="7"/>
      <c r="R2061" s="7"/>
      <c r="S2061" s="7"/>
      <c r="T2061" s="7"/>
      <c r="U2061" s="7"/>
      <c r="V2061" s="7"/>
      <c r="W2061" s="7"/>
      <c r="X2061" s="7"/>
      <c r="Y2061" s="7"/>
      <c r="Z2061" s="7"/>
    </row>
    <row r="2062" spans="1:26" x14ac:dyDescent="0.25">
      <c r="A2062" s="3">
        <v>2008</v>
      </c>
      <c r="B2062" s="3" t="s">
        <v>50</v>
      </c>
      <c r="C2062" s="3" t="s">
        <v>493</v>
      </c>
      <c r="D2062" s="3"/>
      <c r="E2062" s="3"/>
      <c r="F2062" s="3"/>
      <c r="G2062" s="7"/>
      <c r="H2062" s="7"/>
      <c r="I2062" s="7"/>
      <c r="J2062" s="7"/>
      <c r="K2062" s="7"/>
      <c r="L2062" s="7"/>
      <c r="M2062" s="7"/>
      <c r="N2062" s="7"/>
      <c r="O2062" s="7"/>
      <c r="P2062" s="7"/>
      <c r="Q2062" s="7"/>
      <c r="R2062" s="7"/>
      <c r="S2062" s="7"/>
      <c r="T2062" s="7"/>
      <c r="U2062" s="7"/>
      <c r="V2062" s="7"/>
      <c r="W2062" s="7"/>
      <c r="X2062" s="7"/>
      <c r="Y2062" s="7"/>
      <c r="Z2062" s="7"/>
    </row>
    <row r="2063" spans="1:26" x14ac:dyDescent="0.25">
      <c r="A2063" s="3">
        <v>2008</v>
      </c>
      <c r="B2063" s="3" t="s">
        <v>50</v>
      </c>
      <c r="C2063" s="3" t="s">
        <v>494</v>
      </c>
      <c r="D2063" s="3">
        <v>0</v>
      </c>
      <c r="E2063" s="3"/>
      <c r="F2063" s="3">
        <v>964.74</v>
      </c>
      <c r="G2063" s="7"/>
      <c r="H2063" s="7"/>
      <c r="I2063" s="7"/>
      <c r="J2063" s="7"/>
      <c r="K2063" s="7"/>
      <c r="L2063" s="7"/>
      <c r="M2063" s="7"/>
      <c r="N2063" s="7"/>
      <c r="O2063" s="7"/>
      <c r="P2063" s="7"/>
      <c r="Q2063" s="7"/>
      <c r="R2063" s="7"/>
      <c r="S2063" s="7"/>
      <c r="T2063" s="7"/>
      <c r="U2063" s="7"/>
      <c r="V2063" s="7"/>
      <c r="W2063" s="7"/>
      <c r="X2063" s="7"/>
      <c r="Y2063" s="7"/>
      <c r="Z2063" s="7"/>
    </row>
    <row r="2064" spans="1:26" x14ac:dyDescent="0.25">
      <c r="A2064" s="3">
        <v>2008</v>
      </c>
      <c r="B2064" s="3" t="s">
        <v>50</v>
      </c>
      <c r="C2064" s="3" t="s">
        <v>495</v>
      </c>
      <c r="D2064" s="3"/>
      <c r="E2064" s="3"/>
      <c r="F2064" s="3"/>
      <c r="G2064" s="7"/>
      <c r="H2064" s="7"/>
      <c r="I2064" s="7"/>
      <c r="J2064" s="7"/>
      <c r="K2064" s="7"/>
      <c r="L2064" s="7"/>
      <c r="M2064" s="7"/>
      <c r="N2064" s="7"/>
      <c r="O2064" s="7"/>
      <c r="P2064" s="7"/>
      <c r="Q2064" s="7"/>
      <c r="R2064" s="7"/>
      <c r="S2064" s="7"/>
      <c r="T2064" s="7"/>
      <c r="U2064" s="7"/>
      <c r="V2064" s="7"/>
      <c r="W2064" s="7"/>
      <c r="X2064" s="7"/>
      <c r="Y2064" s="7"/>
      <c r="Z2064" s="7"/>
    </row>
    <row r="2065" spans="1:26" x14ac:dyDescent="0.25">
      <c r="A2065" s="3">
        <v>2008</v>
      </c>
      <c r="B2065" s="3" t="s">
        <v>50</v>
      </c>
      <c r="C2065" s="3" t="s">
        <v>496</v>
      </c>
      <c r="D2065" s="3"/>
      <c r="E2065" s="3"/>
      <c r="F2065" s="3"/>
      <c r="G2065" s="7"/>
      <c r="H2065" s="7"/>
      <c r="I2065" s="7"/>
      <c r="J2065" s="7"/>
      <c r="K2065" s="7"/>
      <c r="L2065" s="7"/>
      <c r="M2065" s="7"/>
      <c r="N2065" s="7"/>
      <c r="O2065" s="7"/>
      <c r="P2065" s="7"/>
      <c r="Q2065" s="7"/>
      <c r="R2065" s="7"/>
      <c r="S2065" s="7"/>
      <c r="T2065" s="7"/>
      <c r="U2065" s="7"/>
      <c r="V2065" s="7"/>
      <c r="W2065" s="7"/>
      <c r="X2065" s="7"/>
      <c r="Y2065" s="7"/>
      <c r="Z2065" s="7"/>
    </row>
    <row r="2066" spans="1:26" x14ac:dyDescent="0.25">
      <c r="A2066" s="3">
        <v>2008</v>
      </c>
      <c r="B2066" s="3" t="s">
        <v>50</v>
      </c>
      <c r="C2066" s="3" t="s">
        <v>497</v>
      </c>
      <c r="D2066" s="3"/>
      <c r="E2066" s="3"/>
      <c r="F2066" s="3"/>
      <c r="G2066" s="7"/>
      <c r="H2066" s="7"/>
      <c r="I2066" s="7"/>
      <c r="J2066" s="7"/>
      <c r="K2066" s="7"/>
      <c r="L2066" s="7"/>
      <c r="M2066" s="7"/>
      <c r="N2066" s="7"/>
      <c r="O2066" s="7"/>
      <c r="P2066" s="7"/>
      <c r="Q2066" s="7"/>
      <c r="R2066" s="7"/>
      <c r="S2066" s="7"/>
      <c r="T2066" s="7"/>
      <c r="U2066" s="7"/>
      <c r="V2066" s="7"/>
      <c r="W2066" s="7"/>
      <c r="X2066" s="7"/>
      <c r="Y2066" s="7"/>
      <c r="Z2066" s="7"/>
    </row>
    <row r="2067" spans="1:26" x14ac:dyDescent="0.25">
      <c r="A2067" s="3">
        <v>2008</v>
      </c>
      <c r="B2067" s="3" t="s">
        <v>50</v>
      </c>
      <c r="C2067" s="3" t="s">
        <v>498</v>
      </c>
      <c r="D2067" s="3">
        <v>0</v>
      </c>
      <c r="E2067" s="3"/>
      <c r="F2067" s="3">
        <v>8.77</v>
      </c>
      <c r="G2067" s="7"/>
      <c r="H2067" s="7"/>
      <c r="I2067" s="7"/>
      <c r="J2067" s="7"/>
      <c r="K2067" s="7"/>
      <c r="L2067" s="7"/>
      <c r="M2067" s="7"/>
      <c r="N2067" s="7"/>
      <c r="O2067" s="7"/>
      <c r="P2067" s="7"/>
      <c r="Q2067" s="7"/>
      <c r="R2067" s="7"/>
      <c r="S2067" s="7"/>
      <c r="T2067" s="7"/>
      <c r="U2067" s="7"/>
      <c r="V2067" s="7"/>
      <c r="W2067" s="7"/>
      <c r="X2067" s="7"/>
      <c r="Y2067" s="7"/>
      <c r="Z2067" s="7"/>
    </row>
    <row r="2068" spans="1:26" x14ac:dyDescent="0.25">
      <c r="A2068" s="3">
        <v>2008</v>
      </c>
      <c r="B2068" s="3" t="s">
        <v>50</v>
      </c>
      <c r="C2068" s="3" t="s">
        <v>499</v>
      </c>
      <c r="D2068" s="3"/>
      <c r="E2068" s="3"/>
      <c r="F2068" s="3"/>
      <c r="G2068" s="7"/>
      <c r="H2068" s="7"/>
      <c r="I2068" s="7"/>
      <c r="J2068" s="7"/>
      <c r="K2068" s="7"/>
      <c r="L2068" s="7"/>
      <c r="M2068" s="7"/>
      <c r="N2068" s="7"/>
      <c r="O2068" s="7"/>
      <c r="P2068" s="7"/>
      <c r="Q2068" s="7"/>
      <c r="R2068" s="7"/>
      <c r="S2068" s="7"/>
      <c r="T2068" s="7"/>
      <c r="U2068" s="7"/>
      <c r="V2068" s="7"/>
      <c r="W2068" s="7"/>
      <c r="X2068" s="7"/>
      <c r="Y2068" s="7"/>
      <c r="Z2068" s="7"/>
    </row>
    <row r="2069" spans="1:26" x14ac:dyDescent="0.25">
      <c r="A2069" s="3">
        <v>2008</v>
      </c>
      <c r="B2069" s="3" t="s">
        <v>50</v>
      </c>
      <c r="C2069" s="3" t="s">
        <v>500</v>
      </c>
      <c r="D2069" s="3"/>
      <c r="E2069" s="3"/>
      <c r="F2069" s="3"/>
      <c r="G2069" s="7"/>
      <c r="H2069" s="7"/>
      <c r="I2069" s="7"/>
      <c r="J2069" s="7"/>
      <c r="K2069" s="7"/>
      <c r="L2069" s="7"/>
      <c r="M2069" s="7"/>
      <c r="N2069" s="7"/>
      <c r="O2069" s="7"/>
      <c r="P2069" s="7"/>
      <c r="Q2069" s="7"/>
      <c r="R2069" s="7"/>
      <c r="S2069" s="7"/>
      <c r="T2069" s="7"/>
      <c r="U2069" s="7"/>
      <c r="V2069" s="7"/>
      <c r="W2069" s="7"/>
      <c r="X2069" s="7"/>
      <c r="Y2069" s="7"/>
      <c r="Z2069" s="7"/>
    </row>
    <row r="2070" spans="1:26" x14ac:dyDescent="0.25">
      <c r="A2070" s="3">
        <v>2008</v>
      </c>
      <c r="B2070" s="3" t="s">
        <v>50</v>
      </c>
      <c r="C2070" s="3" t="s">
        <v>501</v>
      </c>
      <c r="D2070" s="3">
        <v>0</v>
      </c>
      <c r="E2070" s="3"/>
      <c r="F2070" s="3">
        <v>1393.48</v>
      </c>
      <c r="G2070" s="7"/>
      <c r="H2070" s="7"/>
      <c r="I2070" s="7"/>
      <c r="J2070" s="7"/>
      <c r="K2070" s="7"/>
      <c r="L2070" s="7"/>
      <c r="M2070" s="7"/>
      <c r="N2070" s="7"/>
      <c r="O2070" s="7"/>
      <c r="P2070" s="7"/>
      <c r="Q2070" s="7"/>
      <c r="R2070" s="7"/>
      <c r="S2070" s="7"/>
      <c r="T2070" s="7"/>
      <c r="U2070" s="7"/>
      <c r="V2070" s="7"/>
      <c r="W2070" s="7"/>
      <c r="X2070" s="7"/>
      <c r="Y2070" s="7"/>
      <c r="Z2070" s="7"/>
    </row>
    <row r="2071" spans="1:26" x14ac:dyDescent="0.25">
      <c r="A2071" s="3">
        <v>2008</v>
      </c>
      <c r="B2071" s="3" t="s">
        <v>50</v>
      </c>
      <c r="C2071" s="3" t="s">
        <v>502</v>
      </c>
      <c r="D2071" s="3">
        <v>0</v>
      </c>
      <c r="E2071" s="3"/>
      <c r="F2071" s="3">
        <v>2616.29</v>
      </c>
      <c r="G2071" s="7"/>
      <c r="H2071" s="7"/>
      <c r="I2071" s="7"/>
      <c r="J2071" s="7"/>
      <c r="K2071" s="7"/>
      <c r="L2071" s="7"/>
      <c r="M2071" s="7"/>
      <c r="N2071" s="7"/>
      <c r="O2071" s="7"/>
      <c r="P2071" s="7"/>
      <c r="Q2071" s="7"/>
      <c r="R2071" s="7"/>
      <c r="S2071" s="7"/>
      <c r="T2071" s="7"/>
      <c r="U2071" s="7"/>
      <c r="V2071" s="7"/>
      <c r="W2071" s="7"/>
      <c r="X2071" s="7"/>
      <c r="Y2071" s="7"/>
      <c r="Z2071" s="7"/>
    </row>
    <row r="2072" spans="1:26" x14ac:dyDescent="0.25">
      <c r="A2072" s="3">
        <v>2009</v>
      </c>
      <c r="B2072" s="3" t="s">
        <v>50</v>
      </c>
      <c r="C2072" s="3" t="s">
        <v>488</v>
      </c>
      <c r="D2072" s="3">
        <v>0</v>
      </c>
      <c r="E2072" s="3">
        <v>0</v>
      </c>
      <c r="F2072" s="3">
        <v>0</v>
      </c>
      <c r="G2072" s="7"/>
      <c r="H2072" s="7"/>
      <c r="I2072" s="7"/>
      <c r="J2072" s="7"/>
      <c r="K2072" s="7"/>
      <c r="L2072" s="7"/>
      <c r="M2072" s="7"/>
      <c r="N2072" s="7"/>
      <c r="O2072" s="7"/>
      <c r="P2072" s="7"/>
      <c r="Q2072" s="7"/>
      <c r="R2072" s="7"/>
      <c r="S2072" s="7"/>
      <c r="T2072" s="7"/>
      <c r="U2072" s="7"/>
      <c r="V2072" s="7"/>
      <c r="W2072" s="7"/>
      <c r="X2072" s="7"/>
      <c r="Y2072" s="7"/>
      <c r="Z2072" s="7"/>
    </row>
    <row r="2073" spans="1:26" x14ac:dyDescent="0.25">
      <c r="A2073" s="3">
        <v>2009</v>
      </c>
      <c r="B2073" s="3" t="s">
        <v>50</v>
      </c>
      <c r="C2073" s="3" t="s">
        <v>489</v>
      </c>
      <c r="D2073" s="3">
        <v>0</v>
      </c>
      <c r="E2073" s="3">
        <v>0</v>
      </c>
      <c r="F2073" s="3">
        <v>0</v>
      </c>
      <c r="G2073" s="7"/>
      <c r="H2073" s="7"/>
      <c r="I2073" s="7"/>
      <c r="J2073" s="7"/>
      <c r="K2073" s="7"/>
      <c r="L2073" s="7"/>
      <c r="M2073" s="7"/>
      <c r="N2073" s="7"/>
      <c r="O2073" s="7"/>
      <c r="P2073" s="7"/>
      <c r="Q2073" s="7"/>
      <c r="R2073" s="7"/>
      <c r="S2073" s="7"/>
      <c r="T2073" s="7"/>
      <c r="U2073" s="7"/>
      <c r="V2073" s="7"/>
      <c r="W2073" s="7"/>
      <c r="X2073" s="7"/>
      <c r="Y2073" s="7"/>
      <c r="Z2073" s="7"/>
    </row>
    <row r="2074" spans="1:26" x14ac:dyDescent="0.25">
      <c r="A2074" s="3">
        <v>2009</v>
      </c>
      <c r="B2074" s="3" t="s">
        <v>50</v>
      </c>
      <c r="C2074" s="3" t="s">
        <v>490</v>
      </c>
      <c r="D2074" s="3">
        <v>0</v>
      </c>
      <c r="E2074" s="3">
        <v>0</v>
      </c>
      <c r="F2074" s="3">
        <v>0</v>
      </c>
      <c r="G2074" s="7"/>
      <c r="H2074" s="7"/>
      <c r="I2074" s="7"/>
      <c r="J2074" s="7"/>
      <c r="K2074" s="7"/>
      <c r="L2074" s="7"/>
      <c r="M2074" s="7"/>
      <c r="N2074" s="7"/>
      <c r="O2074" s="7"/>
      <c r="P2074" s="7"/>
      <c r="Q2074" s="7"/>
      <c r="R2074" s="7"/>
      <c r="S2074" s="7"/>
      <c r="T2074" s="7"/>
      <c r="U2074" s="7"/>
      <c r="V2074" s="7"/>
      <c r="W2074" s="7"/>
      <c r="X2074" s="7"/>
      <c r="Y2074" s="7"/>
      <c r="Z2074" s="7"/>
    </row>
    <row r="2075" spans="1:26" x14ac:dyDescent="0.25">
      <c r="A2075" s="3">
        <v>2009</v>
      </c>
      <c r="B2075" s="3" t="s">
        <v>50</v>
      </c>
      <c r="C2075" s="3" t="s">
        <v>491</v>
      </c>
      <c r="D2075" s="3">
        <v>0</v>
      </c>
      <c r="E2075" s="3">
        <v>0</v>
      </c>
      <c r="F2075" s="3">
        <v>0</v>
      </c>
      <c r="G2075" s="7"/>
      <c r="H2075" s="7"/>
      <c r="I2075" s="7"/>
      <c r="J2075" s="7"/>
      <c r="K2075" s="7"/>
      <c r="L2075" s="7"/>
      <c r="M2075" s="7"/>
      <c r="N2075" s="7"/>
      <c r="O2075" s="7"/>
      <c r="P2075" s="7"/>
      <c r="Q2075" s="7"/>
      <c r="R2075" s="7"/>
      <c r="S2075" s="7"/>
      <c r="T2075" s="7"/>
      <c r="U2075" s="7"/>
      <c r="V2075" s="7"/>
      <c r="W2075" s="7"/>
      <c r="X2075" s="7"/>
      <c r="Y2075" s="7"/>
      <c r="Z2075" s="7"/>
    </row>
    <row r="2076" spans="1:26" x14ac:dyDescent="0.25">
      <c r="A2076" s="3">
        <v>2009</v>
      </c>
      <c r="B2076" s="3" t="s">
        <v>50</v>
      </c>
      <c r="C2076" s="3" t="s">
        <v>492</v>
      </c>
      <c r="D2076" s="3">
        <v>0</v>
      </c>
      <c r="E2076" s="3">
        <v>0</v>
      </c>
      <c r="F2076" s="3">
        <v>0</v>
      </c>
      <c r="G2076" s="7"/>
      <c r="H2076" s="7"/>
      <c r="I2076" s="7"/>
      <c r="J2076" s="7"/>
      <c r="K2076" s="7"/>
      <c r="L2076" s="7"/>
      <c r="M2076" s="7"/>
      <c r="N2076" s="7"/>
      <c r="O2076" s="7"/>
      <c r="P2076" s="7"/>
      <c r="Q2076" s="7"/>
      <c r="R2076" s="7"/>
      <c r="S2076" s="7"/>
      <c r="T2076" s="7"/>
      <c r="U2076" s="7"/>
      <c r="V2076" s="7"/>
      <c r="W2076" s="7"/>
      <c r="X2076" s="7"/>
      <c r="Y2076" s="7"/>
      <c r="Z2076" s="7"/>
    </row>
    <row r="2077" spans="1:26" x14ac:dyDescent="0.25">
      <c r="A2077" s="3">
        <v>2009</v>
      </c>
      <c r="B2077" s="3" t="s">
        <v>50</v>
      </c>
      <c r="C2077" s="3" t="s">
        <v>493</v>
      </c>
      <c r="D2077" s="3">
        <v>0</v>
      </c>
      <c r="E2077" s="3">
        <v>0</v>
      </c>
      <c r="F2077" s="3">
        <v>0</v>
      </c>
      <c r="G2077" s="7"/>
      <c r="H2077" s="7"/>
      <c r="I2077" s="7"/>
      <c r="J2077" s="7"/>
      <c r="K2077" s="7"/>
      <c r="L2077" s="7"/>
      <c r="M2077" s="7"/>
      <c r="N2077" s="7"/>
      <c r="O2077" s="7"/>
      <c r="P2077" s="7"/>
      <c r="Q2077" s="7"/>
      <c r="R2077" s="7"/>
      <c r="S2077" s="7"/>
      <c r="T2077" s="7"/>
      <c r="U2077" s="7"/>
      <c r="V2077" s="7"/>
      <c r="W2077" s="7"/>
      <c r="X2077" s="7"/>
      <c r="Y2077" s="7"/>
      <c r="Z2077" s="7"/>
    </row>
    <row r="2078" spans="1:26" x14ac:dyDescent="0.25">
      <c r="A2078" s="3">
        <v>2009</v>
      </c>
      <c r="B2078" s="3" t="s">
        <v>50</v>
      </c>
      <c r="C2078" s="3" t="s">
        <v>494</v>
      </c>
      <c r="D2078" s="3">
        <v>0</v>
      </c>
      <c r="E2078" s="3">
        <v>0</v>
      </c>
      <c r="F2078" s="3">
        <v>0</v>
      </c>
      <c r="G2078" s="7"/>
      <c r="H2078" s="7"/>
      <c r="I2078" s="7"/>
      <c r="J2078" s="7"/>
      <c r="K2078" s="7"/>
      <c r="L2078" s="7"/>
      <c r="M2078" s="7"/>
      <c r="N2078" s="7"/>
      <c r="O2078" s="7"/>
      <c r="P2078" s="7"/>
      <c r="Q2078" s="7"/>
      <c r="R2078" s="7"/>
      <c r="S2078" s="7"/>
      <c r="T2078" s="7"/>
      <c r="U2078" s="7"/>
      <c r="V2078" s="7"/>
      <c r="W2078" s="7"/>
      <c r="X2078" s="7"/>
      <c r="Y2078" s="7"/>
      <c r="Z2078" s="7"/>
    </row>
    <row r="2079" spans="1:26" x14ac:dyDescent="0.25">
      <c r="A2079" s="3">
        <v>2009</v>
      </c>
      <c r="B2079" s="3" t="s">
        <v>50</v>
      </c>
      <c r="C2079" s="3" t="s">
        <v>495</v>
      </c>
      <c r="D2079" s="3">
        <v>0</v>
      </c>
      <c r="E2079" s="3">
        <v>0</v>
      </c>
      <c r="F2079" s="3">
        <v>0</v>
      </c>
      <c r="G2079" s="7"/>
      <c r="H2079" s="7"/>
      <c r="I2079" s="7"/>
      <c r="J2079" s="7"/>
      <c r="K2079" s="7"/>
      <c r="L2079" s="7"/>
      <c r="M2079" s="7"/>
      <c r="N2079" s="7"/>
      <c r="O2079" s="7"/>
      <c r="P2079" s="7"/>
      <c r="Q2079" s="7"/>
      <c r="R2079" s="7"/>
      <c r="S2079" s="7"/>
      <c r="T2079" s="7"/>
      <c r="U2079" s="7"/>
      <c r="V2079" s="7"/>
      <c r="W2079" s="7"/>
      <c r="X2079" s="7"/>
      <c r="Y2079" s="7"/>
      <c r="Z2079" s="7"/>
    </row>
    <row r="2080" spans="1:26" x14ac:dyDescent="0.25">
      <c r="A2080" s="3">
        <v>2009</v>
      </c>
      <c r="B2080" s="3" t="s">
        <v>50</v>
      </c>
      <c r="C2080" s="3" t="s">
        <v>496</v>
      </c>
      <c r="D2080" s="3">
        <v>0</v>
      </c>
      <c r="E2080" s="3">
        <v>0</v>
      </c>
      <c r="F2080" s="3">
        <v>0</v>
      </c>
      <c r="G2080" s="7"/>
      <c r="H2080" s="7"/>
      <c r="I2080" s="7"/>
      <c r="J2080" s="7"/>
      <c r="K2080" s="7"/>
      <c r="L2080" s="7"/>
      <c r="M2080" s="7"/>
      <c r="N2080" s="7"/>
      <c r="O2080" s="7"/>
      <c r="P2080" s="7"/>
      <c r="Q2080" s="7"/>
      <c r="R2080" s="7"/>
      <c r="S2080" s="7"/>
      <c r="T2080" s="7"/>
      <c r="U2080" s="7"/>
      <c r="V2080" s="7"/>
      <c r="W2080" s="7"/>
      <c r="X2080" s="7"/>
      <c r="Y2080" s="7"/>
      <c r="Z2080" s="7"/>
    </row>
    <row r="2081" spans="1:26" x14ac:dyDescent="0.25">
      <c r="A2081" s="3">
        <v>2009</v>
      </c>
      <c r="B2081" s="3" t="s">
        <v>50</v>
      </c>
      <c r="C2081" s="3" t="s">
        <v>497</v>
      </c>
      <c r="D2081" s="3">
        <v>0</v>
      </c>
      <c r="E2081" s="3">
        <v>0</v>
      </c>
      <c r="F2081" s="3">
        <v>0</v>
      </c>
      <c r="G2081" s="7"/>
      <c r="H2081" s="7"/>
      <c r="I2081" s="7"/>
      <c r="J2081" s="7"/>
      <c r="K2081" s="7"/>
      <c r="L2081" s="7"/>
      <c r="M2081" s="7"/>
      <c r="N2081" s="7"/>
      <c r="O2081" s="7"/>
      <c r="P2081" s="7"/>
      <c r="Q2081" s="7"/>
      <c r="R2081" s="7"/>
      <c r="S2081" s="7"/>
      <c r="T2081" s="7"/>
      <c r="U2081" s="7"/>
      <c r="V2081" s="7"/>
      <c r="W2081" s="7"/>
      <c r="X2081" s="7"/>
      <c r="Y2081" s="7"/>
      <c r="Z2081" s="7"/>
    </row>
    <row r="2082" spans="1:26" x14ac:dyDescent="0.25">
      <c r="A2082" s="3">
        <v>2009</v>
      </c>
      <c r="B2082" s="3" t="s">
        <v>50</v>
      </c>
      <c r="C2082" s="3" t="s">
        <v>498</v>
      </c>
      <c r="D2082" s="3">
        <v>0</v>
      </c>
      <c r="E2082" s="3">
        <v>0</v>
      </c>
      <c r="F2082" s="3">
        <v>0</v>
      </c>
      <c r="G2082" s="7"/>
      <c r="H2082" s="7"/>
      <c r="I2082" s="7"/>
      <c r="J2082" s="7"/>
      <c r="K2082" s="7"/>
      <c r="L2082" s="7"/>
      <c r="M2082" s="7"/>
      <c r="N2082" s="7"/>
      <c r="O2082" s="7"/>
      <c r="P2082" s="7"/>
      <c r="Q2082" s="7"/>
      <c r="R2082" s="7"/>
      <c r="S2082" s="7"/>
      <c r="T2082" s="7"/>
      <c r="U2082" s="7"/>
      <c r="V2082" s="7"/>
      <c r="W2082" s="7"/>
      <c r="X2082" s="7"/>
      <c r="Y2082" s="7"/>
      <c r="Z2082" s="7"/>
    </row>
    <row r="2083" spans="1:26" x14ac:dyDescent="0.25">
      <c r="A2083" s="3">
        <v>2009</v>
      </c>
      <c r="B2083" s="3" t="s">
        <v>50</v>
      </c>
      <c r="C2083" s="3" t="s">
        <v>499</v>
      </c>
      <c r="D2083" s="3">
        <v>0</v>
      </c>
      <c r="E2083" s="3">
        <v>0</v>
      </c>
      <c r="F2083" s="3">
        <v>0</v>
      </c>
      <c r="G2083" s="7"/>
      <c r="H2083" s="7"/>
      <c r="I2083" s="7"/>
      <c r="J2083" s="7"/>
      <c r="K2083" s="7"/>
      <c r="L2083" s="7"/>
      <c r="M2083" s="7"/>
      <c r="N2083" s="7"/>
      <c r="O2083" s="7"/>
      <c r="P2083" s="7"/>
      <c r="Q2083" s="7"/>
      <c r="R2083" s="7"/>
      <c r="S2083" s="7"/>
      <c r="T2083" s="7"/>
      <c r="U2083" s="7"/>
      <c r="V2083" s="7"/>
      <c r="W2083" s="7"/>
      <c r="X2083" s="7"/>
      <c r="Y2083" s="7"/>
      <c r="Z2083" s="7"/>
    </row>
    <row r="2084" spans="1:26" x14ac:dyDescent="0.25">
      <c r="A2084" s="3">
        <v>2009</v>
      </c>
      <c r="B2084" s="3" t="s">
        <v>50</v>
      </c>
      <c r="C2084" s="3" t="s">
        <v>500</v>
      </c>
      <c r="D2084" s="3">
        <v>0</v>
      </c>
      <c r="E2084" s="3">
        <v>0</v>
      </c>
      <c r="F2084" s="3">
        <v>0</v>
      </c>
      <c r="G2084" s="7"/>
      <c r="H2084" s="7"/>
      <c r="I2084" s="7"/>
      <c r="J2084" s="7"/>
      <c r="K2084" s="7"/>
      <c r="L2084" s="7"/>
      <c r="M2084" s="7"/>
      <c r="N2084" s="7"/>
      <c r="O2084" s="7"/>
      <c r="P2084" s="7"/>
      <c r="Q2084" s="7"/>
      <c r="R2084" s="7"/>
      <c r="S2084" s="7"/>
      <c r="T2084" s="7"/>
      <c r="U2084" s="7"/>
      <c r="V2084" s="7"/>
      <c r="W2084" s="7"/>
      <c r="X2084" s="7"/>
      <c r="Y2084" s="7"/>
      <c r="Z2084" s="7"/>
    </row>
    <row r="2085" spans="1:26" x14ac:dyDescent="0.25">
      <c r="A2085" s="3">
        <v>2009</v>
      </c>
      <c r="B2085" s="3" t="s">
        <v>50</v>
      </c>
      <c r="C2085" s="3" t="s">
        <v>501</v>
      </c>
      <c r="D2085" s="3">
        <v>0</v>
      </c>
      <c r="E2085" s="3">
        <v>0</v>
      </c>
      <c r="F2085" s="3">
        <v>0</v>
      </c>
      <c r="G2085" s="7"/>
      <c r="H2085" s="7"/>
      <c r="I2085" s="7"/>
      <c r="J2085" s="7"/>
      <c r="K2085" s="7"/>
      <c r="L2085" s="7"/>
      <c r="M2085" s="7"/>
      <c r="N2085" s="7"/>
      <c r="O2085" s="7"/>
      <c r="P2085" s="7"/>
      <c r="Q2085" s="7"/>
      <c r="R2085" s="7"/>
      <c r="S2085" s="7"/>
      <c r="T2085" s="7"/>
      <c r="U2085" s="7"/>
      <c r="V2085" s="7"/>
      <c r="W2085" s="7"/>
      <c r="X2085" s="7"/>
      <c r="Y2085" s="7"/>
      <c r="Z2085" s="7"/>
    </row>
    <row r="2086" spans="1:26" x14ac:dyDescent="0.25">
      <c r="A2086" s="3">
        <v>2009</v>
      </c>
      <c r="B2086" s="3" t="s">
        <v>50</v>
      </c>
      <c r="C2086" s="3" t="s">
        <v>502</v>
      </c>
      <c r="D2086" s="3">
        <v>0</v>
      </c>
      <c r="E2086" s="3">
        <v>0</v>
      </c>
      <c r="F2086" s="3">
        <v>0</v>
      </c>
      <c r="G2086" s="7"/>
      <c r="H2086" s="7"/>
      <c r="I2086" s="7"/>
      <c r="J2086" s="7"/>
      <c r="K2086" s="7"/>
      <c r="L2086" s="7"/>
      <c r="M2086" s="7"/>
      <c r="N2086" s="7"/>
      <c r="O2086" s="7"/>
      <c r="P2086" s="7"/>
      <c r="Q2086" s="7"/>
      <c r="R2086" s="7"/>
      <c r="S2086" s="7"/>
      <c r="T2086" s="7"/>
      <c r="U2086" s="7"/>
      <c r="V2086" s="7"/>
      <c r="W2086" s="7"/>
      <c r="X2086" s="7"/>
      <c r="Y2086" s="7"/>
      <c r="Z2086" s="7"/>
    </row>
    <row r="2087" spans="1:26" x14ac:dyDescent="0.25">
      <c r="A2087" s="3">
        <v>2010</v>
      </c>
      <c r="B2087" s="3" t="s">
        <v>50</v>
      </c>
      <c r="C2087" s="3" t="s">
        <v>488</v>
      </c>
      <c r="D2087" s="3">
        <v>0</v>
      </c>
      <c r="E2087" s="3">
        <v>0</v>
      </c>
      <c r="F2087" s="3">
        <v>0</v>
      </c>
      <c r="G2087" s="7"/>
      <c r="H2087" s="7"/>
      <c r="I2087" s="7"/>
      <c r="J2087" s="7"/>
      <c r="K2087" s="7"/>
      <c r="L2087" s="7"/>
      <c r="M2087" s="7"/>
      <c r="N2087" s="7"/>
      <c r="O2087" s="7"/>
      <c r="P2087" s="7"/>
      <c r="Q2087" s="7"/>
      <c r="R2087" s="7"/>
      <c r="S2087" s="7"/>
      <c r="T2087" s="7"/>
      <c r="U2087" s="7"/>
      <c r="V2087" s="7"/>
      <c r="W2087" s="7"/>
      <c r="X2087" s="7"/>
      <c r="Y2087" s="7"/>
      <c r="Z2087" s="7"/>
    </row>
    <row r="2088" spans="1:26" x14ac:dyDescent="0.25">
      <c r="A2088" s="3">
        <v>2010</v>
      </c>
      <c r="B2088" s="3" t="s">
        <v>50</v>
      </c>
      <c r="C2088" s="3" t="s">
        <v>489</v>
      </c>
      <c r="D2088" s="3">
        <v>0</v>
      </c>
      <c r="E2088" s="3">
        <v>0</v>
      </c>
      <c r="F2088" s="3">
        <v>0</v>
      </c>
      <c r="G2088" s="7"/>
      <c r="H2088" s="7"/>
      <c r="I2088" s="7"/>
      <c r="J2088" s="7"/>
      <c r="K2088" s="7"/>
      <c r="L2088" s="7"/>
      <c r="M2088" s="7"/>
      <c r="N2088" s="7"/>
      <c r="O2088" s="7"/>
      <c r="P2088" s="7"/>
      <c r="Q2088" s="7"/>
      <c r="R2088" s="7"/>
      <c r="S2088" s="7"/>
      <c r="T2088" s="7"/>
      <c r="U2088" s="7"/>
      <c r="V2088" s="7"/>
      <c r="W2088" s="7"/>
      <c r="X2088" s="7"/>
      <c r="Y2088" s="7"/>
      <c r="Z2088" s="7"/>
    </row>
    <row r="2089" spans="1:26" x14ac:dyDescent="0.25">
      <c r="A2089" s="3">
        <v>2010</v>
      </c>
      <c r="B2089" s="3" t="s">
        <v>50</v>
      </c>
      <c r="C2089" s="3" t="s">
        <v>490</v>
      </c>
      <c r="D2089" s="3">
        <v>0</v>
      </c>
      <c r="E2089" s="3">
        <v>0</v>
      </c>
      <c r="F2089" s="3">
        <v>0</v>
      </c>
      <c r="G2089" s="7"/>
      <c r="H2089" s="7"/>
      <c r="I2089" s="7"/>
      <c r="J2089" s="7"/>
      <c r="K2089" s="7"/>
      <c r="L2089" s="7"/>
      <c r="M2089" s="7"/>
      <c r="N2089" s="7"/>
      <c r="O2089" s="7"/>
      <c r="P2089" s="7"/>
      <c r="Q2089" s="7"/>
      <c r="R2089" s="7"/>
      <c r="S2089" s="7"/>
      <c r="T2089" s="7"/>
      <c r="U2089" s="7"/>
      <c r="V2089" s="7"/>
      <c r="W2089" s="7"/>
      <c r="X2089" s="7"/>
      <c r="Y2089" s="7"/>
      <c r="Z2089" s="7"/>
    </row>
    <row r="2090" spans="1:26" x14ac:dyDescent="0.25">
      <c r="A2090" s="3">
        <v>2010</v>
      </c>
      <c r="B2090" s="3" t="s">
        <v>50</v>
      </c>
      <c r="C2090" s="3" t="s">
        <v>491</v>
      </c>
      <c r="D2090" s="3">
        <v>0</v>
      </c>
      <c r="E2090" s="3">
        <v>0</v>
      </c>
      <c r="F2090" s="3">
        <v>0</v>
      </c>
      <c r="G2090" s="7"/>
      <c r="H2090" s="7"/>
      <c r="I2090" s="7"/>
      <c r="J2090" s="7"/>
      <c r="K2090" s="7"/>
      <c r="L2090" s="7"/>
      <c r="M2090" s="7"/>
      <c r="N2090" s="7"/>
      <c r="O2090" s="7"/>
      <c r="P2090" s="7"/>
      <c r="Q2090" s="7"/>
      <c r="R2090" s="7"/>
      <c r="S2090" s="7"/>
      <c r="T2090" s="7"/>
      <c r="U2090" s="7"/>
      <c r="V2090" s="7"/>
      <c r="W2090" s="7"/>
      <c r="X2090" s="7"/>
      <c r="Y2090" s="7"/>
      <c r="Z2090" s="7"/>
    </row>
    <row r="2091" spans="1:26" x14ac:dyDescent="0.25">
      <c r="A2091" s="3">
        <v>2010</v>
      </c>
      <c r="B2091" s="3" t="s">
        <v>50</v>
      </c>
      <c r="C2091" s="3" t="s">
        <v>492</v>
      </c>
      <c r="D2091" s="3">
        <v>0</v>
      </c>
      <c r="E2091" s="3">
        <v>0</v>
      </c>
      <c r="F2091" s="3">
        <v>0</v>
      </c>
      <c r="G2091" s="7"/>
      <c r="H2091" s="7"/>
      <c r="I2091" s="7"/>
      <c r="J2091" s="7"/>
      <c r="K2091" s="7"/>
      <c r="L2091" s="7"/>
      <c r="M2091" s="7"/>
      <c r="N2091" s="7"/>
      <c r="O2091" s="7"/>
      <c r="P2091" s="7"/>
      <c r="Q2091" s="7"/>
      <c r="R2091" s="7"/>
      <c r="S2091" s="7"/>
      <c r="T2091" s="7"/>
      <c r="U2091" s="7"/>
      <c r="V2091" s="7"/>
      <c r="W2091" s="7"/>
      <c r="X2091" s="7"/>
      <c r="Y2091" s="7"/>
      <c r="Z2091" s="7"/>
    </row>
    <row r="2092" spans="1:26" x14ac:dyDescent="0.25">
      <c r="A2092" s="3">
        <v>2010</v>
      </c>
      <c r="B2092" s="3" t="s">
        <v>50</v>
      </c>
      <c r="C2092" s="3" t="s">
        <v>493</v>
      </c>
      <c r="D2092" s="3">
        <v>0</v>
      </c>
      <c r="E2092" s="3">
        <v>0</v>
      </c>
      <c r="F2092" s="3">
        <v>0</v>
      </c>
      <c r="G2092" s="7"/>
      <c r="H2092" s="7"/>
      <c r="I2092" s="7"/>
      <c r="J2092" s="7"/>
      <c r="K2092" s="7"/>
      <c r="L2092" s="7"/>
      <c r="M2092" s="7"/>
      <c r="N2092" s="7"/>
      <c r="O2092" s="7"/>
      <c r="P2092" s="7"/>
      <c r="Q2092" s="7"/>
      <c r="R2092" s="7"/>
      <c r="S2092" s="7"/>
      <c r="T2092" s="7"/>
      <c r="U2092" s="7"/>
      <c r="V2092" s="7"/>
      <c r="W2092" s="7"/>
      <c r="X2092" s="7"/>
      <c r="Y2092" s="7"/>
      <c r="Z2092" s="7"/>
    </row>
    <row r="2093" spans="1:26" x14ac:dyDescent="0.25">
      <c r="A2093" s="3">
        <v>2010</v>
      </c>
      <c r="B2093" s="3" t="s">
        <v>50</v>
      </c>
      <c r="C2093" s="3" t="s">
        <v>494</v>
      </c>
      <c r="D2093" s="3">
        <v>0</v>
      </c>
      <c r="E2093" s="3">
        <v>0</v>
      </c>
      <c r="F2093" s="3">
        <v>0</v>
      </c>
      <c r="G2093" s="7"/>
      <c r="H2093" s="7"/>
      <c r="I2093" s="7"/>
      <c r="J2093" s="7"/>
      <c r="K2093" s="7"/>
      <c r="L2093" s="7"/>
      <c r="M2093" s="7"/>
      <c r="N2093" s="7"/>
      <c r="O2093" s="7"/>
      <c r="P2093" s="7"/>
      <c r="Q2093" s="7"/>
      <c r="R2093" s="7"/>
      <c r="S2093" s="7"/>
      <c r="T2093" s="7"/>
      <c r="U2093" s="7"/>
      <c r="V2093" s="7"/>
      <c r="W2093" s="7"/>
      <c r="X2093" s="7"/>
      <c r="Y2093" s="7"/>
      <c r="Z2093" s="7"/>
    </row>
    <row r="2094" spans="1:26" x14ac:dyDescent="0.25">
      <c r="A2094" s="3">
        <v>2010</v>
      </c>
      <c r="B2094" s="3" t="s">
        <v>50</v>
      </c>
      <c r="C2094" s="3" t="s">
        <v>495</v>
      </c>
      <c r="D2094" s="3">
        <v>0</v>
      </c>
      <c r="E2094" s="3">
        <v>0</v>
      </c>
      <c r="F2094" s="3">
        <v>0</v>
      </c>
      <c r="G2094" s="7"/>
      <c r="H2094" s="7"/>
      <c r="I2094" s="7"/>
      <c r="J2094" s="7"/>
      <c r="K2094" s="7"/>
      <c r="L2094" s="7"/>
      <c r="M2094" s="7"/>
      <c r="N2094" s="7"/>
      <c r="O2094" s="7"/>
      <c r="P2094" s="7"/>
      <c r="Q2094" s="7"/>
      <c r="R2094" s="7"/>
      <c r="S2094" s="7"/>
      <c r="T2094" s="7"/>
      <c r="U2094" s="7"/>
      <c r="V2094" s="7"/>
      <c r="W2094" s="7"/>
      <c r="X2094" s="7"/>
      <c r="Y2094" s="7"/>
      <c r="Z2094" s="7"/>
    </row>
    <row r="2095" spans="1:26" x14ac:dyDescent="0.25">
      <c r="A2095" s="3">
        <v>2010</v>
      </c>
      <c r="B2095" s="3" t="s">
        <v>50</v>
      </c>
      <c r="C2095" s="3" t="s">
        <v>496</v>
      </c>
      <c r="D2095" s="3">
        <v>0</v>
      </c>
      <c r="E2095" s="3">
        <v>0</v>
      </c>
      <c r="F2095" s="3">
        <v>0</v>
      </c>
      <c r="G2095" s="7"/>
      <c r="H2095" s="7"/>
      <c r="I2095" s="7"/>
      <c r="J2095" s="7"/>
      <c r="K2095" s="7"/>
      <c r="L2095" s="7"/>
      <c r="M2095" s="7"/>
      <c r="N2095" s="7"/>
      <c r="O2095" s="7"/>
      <c r="P2095" s="7"/>
      <c r="Q2095" s="7"/>
      <c r="R2095" s="7"/>
      <c r="S2095" s="7"/>
      <c r="T2095" s="7"/>
      <c r="U2095" s="7"/>
      <c r="V2095" s="7"/>
      <c r="W2095" s="7"/>
      <c r="X2095" s="7"/>
      <c r="Y2095" s="7"/>
      <c r="Z2095" s="7"/>
    </row>
    <row r="2096" spans="1:26" x14ac:dyDescent="0.25">
      <c r="A2096" s="3">
        <v>2010</v>
      </c>
      <c r="B2096" s="3" t="s">
        <v>50</v>
      </c>
      <c r="C2096" s="3" t="s">
        <v>497</v>
      </c>
      <c r="D2096" s="3">
        <v>0</v>
      </c>
      <c r="E2096" s="3">
        <v>0</v>
      </c>
      <c r="F2096" s="3">
        <v>0</v>
      </c>
      <c r="G2096" s="7"/>
      <c r="H2096" s="7"/>
      <c r="I2096" s="7"/>
      <c r="J2096" s="7"/>
      <c r="K2096" s="7"/>
      <c r="L2096" s="7"/>
      <c r="M2096" s="7"/>
      <c r="N2096" s="7"/>
      <c r="O2096" s="7"/>
      <c r="P2096" s="7"/>
      <c r="Q2096" s="7"/>
      <c r="R2096" s="7"/>
      <c r="S2096" s="7"/>
      <c r="T2096" s="7"/>
      <c r="U2096" s="7"/>
      <c r="V2096" s="7"/>
      <c r="W2096" s="7"/>
      <c r="X2096" s="7"/>
      <c r="Y2096" s="7"/>
      <c r="Z2096" s="7"/>
    </row>
    <row r="2097" spans="1:26" x14ac:dyDescent="0.25">
      <c r="A2097" s="3">
        <v>2010</v>
      </c>
      <c r="B2097" s="3" t="s">
        <v>50</v>
      </c>
      <c r="C2097" s="3" t="s">
        <v>498</v>
      </c>
      <c r="D2097" s="3">
        <v>0</v>
      </c>
      <c r="E2097" s="3">
        <v>0</v>
      </c>
      <c r="F2097" s="3">
        <v>0</v>
      </c>
      <c r="G2097" s="7"/>
      <c r="H2097" s="7"/>
      <c r="I2097" s="7"/>
      <c r="J2097" s="7"/>
      <c r="K2097" s="7"/>
      <c r="L2097" s="7"/>
      <c r="M2097" s="7"/>
      <c r="N2097" s="7"/>
      <c r="O2097" s="7"/>
      <c r="P2097" s="7"/>
      <c r="Q2097" s="7"/>
      <c r="R2097" s="7"/>
      <c r="S2097" s="7"/>
      <c r="T2097" s="7"/>
      <c r="U2097" s="7"/>
      <c r="V2097" s="7"/>
      <c r="W2097" s="7"/>
      <c r="X2097" s="7"/>
      <c r="Y2097" s="7"/>
      <c r="Z2097" s="7"/>
    </row>
    <row r="2098" spans="1:26" x14ac:dyDescent="0.25">
      <c r="A2098" s="3">
        <v>2010</v>
      </c>
      <c r="B2098" s="3" t="s">
        <v>50</v>
      </c>
      <c r="C2098" s="3" t="s">
        <v>499</v>
      </c>
      <c r="D2098" s="3">
        <v>0</v>
      </c>
      <c r="E2098" s="3">
        <v>0</v>
      </c>
      <c r="F2098" s="3">
        <v>0</v>
      </c>
      <c r="G2098" s="7"/>
      <c r="H2098" s="7"/>
      <c r="I2098" s="7"/>
      <c r="J2098" s="7"/>
      <c r="K2098" s="7"/>
      <c r="L2098" s="7"/>
      <c r="M2098" s="7"/>
      <c r="N2098" s="7"/>
      <c r="O2098" s="7"/>
      <c r="P2098" s="7"/>
      <c r="Q2098" s="7"/>
      <c r="R2098" s="7"/>
      <c r="S2098" s="7"/>
      <c r="T2098" s="7"/>
      <c r="U2098" s="7"/>
      <c r="V2098" s="7"/>
      <c r="W2098" s="7"/>
      <c r="X2098" s="7"/>
      <c r="Y2098" s="7"/>
      <c r="Z2098" s="7"/>
    </row>
    <row r="2099" spans="1:26" x14ac:dyDescent="0.25">
      <c r="A2099" s="3">
        <v>2010</v>
      </c>
      <c r="B2099" s="3" t="s">
        <v>50</v>
      </c>
      <c r="C2099" s="3" t="s">
        <v>500</v>
      </c>
      <c r="D2099" s="3">
        <v>0</v>
      </c>
      <c r="E2099" s="3">
        <v>0</v>
      </c>
      <c r="F2099" s="3">
        <v>0</v>
      </c>
      <c r="G2099" s="7"/>
      <c r="H2099" s="7"/>
      <c r="I2099" s="7"/>
      <c r="J2099" s="7"/>
      <c r="K2099" s="7"/>
      <c r="L2099" s="7"/>
      <c r="M2099" s="7"/>
      <c r="N2099" s="7"/>
      <c r="O2099" s="7"/>
      <c r="P2099" s="7"/>
      <c r="Q2099" s="7"/>
      <c r="R2099" s="7"/>
      <c r="S2099" s="7"/>
      <c r="T2099" s="7"/>
      <c r="U2099" s="7"/>
      <c r="V2099" s="7"/>
      <c r="W2099" s="7"/>
      <c r="X2099" s="7"/>
      <c r="Y2099" s="7"/>
      <c r="Z2099" s="7"/>
    </row>
    <row r="2100" spans="1:26" x14ac:dyDescent="0.25">
      <c r="A2100" s="3">
        <v>2010</v>
      </c>
      <c r="B2100" s="3" t="s">
        <v>50</v>
      </c>
      <c r="C2100" s="3" t="s">
        <v>501</v>
      </c>
      <c r="D2100" s="3">
        <v>0</v>
      </c>
      <c r="E2100" s="3">
        <v>0</v>
      </c>
      <c r="F2100" s="3">
        <v>0</v>
      </c>
      <c r="G2100" s="7"/>
      <c r="H2100" s="7"/>
      <c r="I2100" s="7"/>
      <c r="J2100" s="7"/>
      <c r="K2100" s="7"/>
      <c r="L2100" s="7"/>
      <c r="M2100" s="7"/>
      <c r="N2100" s="7"/>
      <c r="O2100" s="7"/>
      <c r="P2100" s="7"/>
      <c r="Q2100" s="7"/>
      <c r="R2100" s="7"/>
      <c r="S2100" s="7"/>
      <c r="T2100" s="7"/>
      <c r="U2100" s="7"/>
      <c r="V2100" s="7"/>
      <c r="W2100" s="7"/>
      <c r="X2100" s="7"/>
      <c r="Y2100" s="7"/>
      <c r="Z2100" s="7"/>
    </row>
    <row r="2101" spans="1:26" x14ac:dyDescent="0.25">
      <c r="A2101" s="3">
        <v>2010</v>
      </c>
      <c r="B2101" s="3" t="s">
        <v>50</v>
      </c>
      <c r="C2101" s="3" t="s">
        <v>502</v>
      </c>
      <c r="D2101" s="3">
        <v>0</v>
      </c>
      <c r="E2101" s="3">
        <v>0</v>
      </c>
      <c r="F2101" s="3">
        <v>0</v>
      </c>
      <c r="G2101" s="7"/>
      <c r="H2101" s="7"/>
      <c r="I2101" s="7"/>
      <c r="J2101" s="7"/>
      <c r="K2101" s="7"/>
      <c r="L2101" s="7"/>
      <c r="M2101" s="7"/>
      <c r="N2101" s="7"/>
      <c r="O2101" s="7"/>
      <c r="P2101" s="7"/>
      <c r="Q2101" s="7"/>
      <c r="R2101" s="7"/>
      <c r="S2101" s="7"/>
      <c r="T2101" s="7"/>
      <c r="U2101" s="7"/>
      <c r="V2101" s="7"/>
      <c r="W2101" s="7"/>
      <c r="X2101" s="7"/>
      <c r="Y2101" s="7"/>
      <c r="Z2101" s="7"/>
    </row>
    <row r="2102" spans="1:26" x14ac:dyDescent="0.25">
      <c r="A2102" s="3">
        <v>2011</v>
      </c>
      <c r="B2102" s="3" t="s">
        <v>50</v>
      </c>
      <c r="C2102" s="3" t="s">
        <v>488</v>
      </c>
      <c r="D2102" s="3">
        <v>0</v>
      </c>
      <c r="E2102" s="3">
        <v>0</v>
      </c>
      <c r="F2102" s="3">
        <v>0</v>
      </c>
      <c r="G2102" s="7"/>
      <c r="H2102" s="7"/>
      <c r="I2102" s="7"/>
      <c r="J2102" s="7"/>
      <c r="K2102" s="7"/>
      <c r="L2102" s="7"/>
      <c r="M2102" s="7"/>
      <c r="N2102" s="7"/>
      <c r="O2102" s="7"/>
      <c r="P2102" s="7"/>
      <c r="Q2102" s="7"/>
      <c r="R2102" s="7"/>
      <c r="S2102" s="7"/>
      <c r="T2102" s="7"/>
      <c r="U2102" s="7"/>
      <c r="V2102" s="7"/>
      <c r="W2102" s="7"/>
      <c r="X2102" s="7"/>
      <c r="Y2102" s="7"/>
      <c r="Z2102" s="7"/>
    </row>
    <row r="2103" spans="1:26" x14ac:dyDescent="0.25">
      <c r="A2103" s="3">
        <v>2011</v>
      </c>
      <c r="B2103" s="3" t="s">
        <v>50</v>
      </c>
      <c r="C2103" s="3" t="s">
        <v>489</v>
      </c>
      <c r="D2103" s="3">
        <v>0</v>
      </c>
      <c r="E2103" s="3">
        <v>0</v>
      </c>
      <c r="F2103" s="3">
        <v>0</v>
      </c>
      <c r="G2103" s="7"/>
      <c r="H2103" s="7"/>
      <c r="I2103" s="7"/>
      <c r="J2103" s="7"/>
      <c r="K2103" s="7"/>
      <c r="L2103" s="7"/>
      <c r="M2103" s="7"/>
      <c r="N2103" s="7"/>
      <c r="O2103" s="7"/>
      <c r="P2103" s="7"/>
      <c r="Q2103" s="7"/>
      <c r="R2103" s="7"/>
      <c r="S2103" s="7"/>
      <c r="T2103" s="7"/>
      <c r="U2103" s="7"/>
      <c r="V2103" s="7"/>
      <c r="W2103" s="7"/>
      <c r="X2103" s="7"/>
      <c r="Y2103" s="7"/>
      <c r="Z2103" s="7"/>
    </row>
    <row r="2104" spans="1:26" x14ac:dyDescent="0.25">
      <c r="A2104" s="3">
        <v>2011</v>
      </c>
      <c r="B2104" s="3" t="s">
        <v>50</v>
      </c>
      <c r="C2104" s="3" t="s">
        <v>490</v>
      </c>
      <c r="D2104" s="3">
        <v>0</v>
      </c>
      <c r="E2104" s="3">
        <v>0</v>
      </c>
      <c r="F2104" s="3">
        <v>0</v>
      </c>
      <c r="G2104" s="7"/>
      <c r="H2104" s="7"/>
      <c r="I2104" s="7"/>
      <c r="J2104" s="7"/>
      <c r="K2104" s="7"/>
      <c r="L2104" s="7"/>
      <c r="M2104" s="7"/>
      <c r="N2104" s="7"/>
      <c r="O2104" s="7"/>
      <c r="P2104" s="7"/>
      <c r="Q2104" s="7"/>
      <c r="R2104" s="7"/>
      <c r="S2104" s="7"/>
      <c r="T2104" s="7"/>
      <c r="U2104" s="7"/>
      <c r="V2104" s="7"/>
      <c r="W2104" s="7"/>
      <c r="X2104" s="7"/>
      <c r="Y2104" s="7"/>
      <c r="Z2104" s="7"/>
    </row>
    <row r="2105" spans="1:26" x14ac:dyDescent="0.25">
      <c r="A2105" s="3">
        <v>2011</v>
      </c>
      <c r="B2105" s="3" t="s">
        <v>50</v>
      </c>
      <c r="C2105" s="3" t="s">
        <v>491</v>
      </c>
      <c r="D2105" s="3">
        <v>0</v>
      </c>
      <c r="E2105" s="3">
        <v>0</v>
      </c>
      <c r="F2105" s="3">
        <v>0</v>
      </c>
      <c r="G2105" s="7"/>
      <c r="H2105" s="7"/>
      <c r="I2105" s="7"/>
      <c r="J2105" s="7"/>
      <c r="K2105" s="7"/>
      <c r="L2105" s="7"/>
      <c r="M2105" s="7"/>
      <c r="N2105" s="7"/>
      <c r="O2105" s="7"/>
      <c r="P2105" s="7"/>
      <c r="Q2105" s="7"/>
      <c r="R2105" s="7"/>
      <c r="S2105" s="7"/>
      <c r="T2105" s="7"/>
      <c r="U2105" s="7"/>
      <c r="V2105" s="7"/>
      <c r="W2105" s="7"/>
      <c r="X2105" s="7"/>
      <c r="Y2105" s="7"/>
      <c r="Z2105" s="7"/>
    </row>
    <row r="2106" spans="1:26" x14ac:dyDescent="0.25">
      <c r="A2106" s="3">
        <v>2011</v>
      </c>
      <c r="B2106" s="3" t="s">
        <v>50</v>
      </c>
      <c r="C2106" s="3" t="s">
        <v>492</v>
      </c>
      <c r="D2106" s="3">
        <v>0</v>
      </c>
      <c r="E2106" s="3">
        <v>0</v>
      </c>
      <c r="F2106" s="3">
        <v>0</v>
      </c>
      <c r="G2106" s="7"/>
      <c r="H2106" s="7"/>
      <c r="I2106" s="7"/>
      <c r="J2106" s="7"/>
      <c r="K2106" s="7"/>
      <c r="L2106" s="7"/>
      <c r="M2106" s="7"/>
      <c r="N2106" s="7"/>
      <c r="O2106" s="7"/>
      <c r="P2106" s="7"/>
      <c r="Q2106" s="7"/>
      <c r="R2106" s="7"/>
      <c r="S2106" s="7"/>
      <c r="T2106" s="7"/>
      <c r="U2106" s="7"/>
      <c r="V2106" s="7"/>
      <c r="W2106" s="7"/>
      <c r="X2106" s="7"/>
      <c r="Y2106" s="7"/>
      <c r="Z2106" s="7"/>
    </row>
    <row r="2107" spans="1:26" x14ac:dyDescent="0.25">
      <c r="A2107" s="3">
        <v>2011</v>
      </c>
      <c r="B2107" s="3" t="s">
        <v>50</v>
      </c>
      <c r="C2107" s="3" t="s">
        <v>493</v>
      </c>
      <c r="D2107" s="3">
        <v>0</v>
      </c>
      <c r="E2107" s="3">
        <v>0</v>
      </c>
      <c r="F2107" s="3">
        <v>0</v>
      </c>
      <c r="G2107" s="7"/>
      <c r="H2107" s="7"/>
      <c r="I2107" s="7"/>
      <c r="J2107" s="7"/>
      <c r="K2107" s="7"/>
      <c r="L2107" s="7"/>
      <c r="M2107" s="7"/>
      <c r="N2107" s="7"/>
      <c r="O2107" s="7"/>
      <c r="P2107" s="7"/>
      <c r="Q2107" s="7"/>
      <c r="R2107" s="7"/>
      <c r="S2107" s="7"/>
      <c r="T2107" s="7"/>
      <c r="U2107" s="7"/>
      <c r="V2107" s="7"/>
      <c r="W2107" s="7"/>
      <c r="X2107" s="7"/>
      <c r="Y2107" s="7"/>
      <c r="Z2107" s="7"/>
    </row>
    <row r="2108" spans="1:26" x14ac:dyDescent="0.25">
      <c r="A2108" s="3">
        <v>2011</v>
      </c>
      <c r="B2108" s="3" t="s">
        <v>50</v>
      </c>
      <c r="C2108" s="3" t="s">
        <v>494</v>
      </c>
      <c r="D2108" s="3">
        <v>0</v>
      </c>
      <c r="E2108" s="3">
        <v>0</v>
      </c>
      <c r="F2108" s="3">
        <v>0</v>
      </c>
      <c r="G2108" s="7"/>
      <c r="H2108" s="7"/>
      <c r="I2108" s="7"/>
      <c r="J2108" s="7"/>
      <c r="K2108" s="7"/>
      <c r="L2108" s="7"/>
      <c r="M2108" s="7"/>
      <c r="N2108" s="7"/>
      <c r="O2108" s="7"/>
      <c r="P2108" s="7"/>
      <c r="Q2108" s="7"/>
      <c r="R2108" s="7"/>
      <c r="S2108" s="7"/>
      <c r="T2108" s="7"/>
      <c r="U2108" s="7"/>
      <c r="V2108" s="7"/>
      <c r="W2108" s="7"/>
      <c r="X2108" s="7"/>
      <c r="Y2108" s="7"/>
      <c r="Z2108" s="7"/>
    </row>
    <row r="2109" spans="1:26" x14ac:dyDescent="0.25">
      <c r="A2109" s="3">
        <v>2011</v>
      </c>
      <c r="B2109" s="3" t="s">
        <v>50</v>
      </c>
      <c r="C2109" s="3" t="s">
        <v>495</v>
      </c>
      <c r="D2109" s="3">
        <v>0</v>
      </c>
      <c r="E2109" s="3">
        <v>0</v>
      </c>
      <c r="F2109" s="3">
        <v>0</v>
      </c>
      <c r="G2109" s="7"/>
      <c r="H2109" s="7"/>
      <c r="I2109" s="7"/>
      <c r="J2109" s="7"/>
      <c r="K2109" s="7"/>
      <c r="L2109" s="7"/>
      <c r="M2109" s="7"/>
      <c r="N2109" s="7"/>
      <c r="O2109" s="7"/>
      <c r="P2109" s="7"/>
      <c r="Q2109" s="7"/>
      <c r="R2109" s="7"/>
      <c r="S2109" s="7"/>
      <c r="T2109" s="7"/>
      <c r="U2109" s="7"/>
      <c r="V2109" s="7"/>
      <c r="W2109" s="7"/>
      <c r="X2109" s="7"/>
      <c r="Y2109" s="7"/>
      <c r="Z2109" s="7"/>
    </row>
    <row r="2110" spans="1:26" x14ac:dyDescent="0.25">
      <c r="A2110" s="3">
        <v>2011</v>
      </c>
      <c r="B2110" s="3" t="s">
        <v>50</v>
      </c>
      <c r="C2110" s="3" t="s">
        <v>496</v>
      </c>
      <c r="D2110" s="3">
        <v>0</v>
      </c>
      <c r="E2110" s="3">
        <v>0</v>
      </c>
      <c r="F2110" s="3">
        <v>0</v>
      </c>
      <c r="G2110" s="7"/>
      <c r="H2110" s="7"/>
      <c r="I2110" s="7"/>
      <c r="J2110" s="7"/>
      <c r="K2110" s="7"/>
      <c r="L2110" s="7"/>
      <c r="M2110" s="7"/>
      <c r="N2110" s="7"/>
      <c r="O2110" s="7"/>
      <c r="P2110" s="7"/>
      <c r="Q2110" s="7"/>
      <c r="R2110" s="7"/>
      <c r="S2110" s="7"/>
      <c r="T2110" s="7"/>
      <c r="U2110" s="7"/>
      <c r="V2110" s="7"/>
      <c r="W2110" s="7"/>
      <c r="X2110" s="7"/>
      <c r="Y2110" s="7"/>
      <c r="Z2110" s="7"/>
    </row>
    <row r="2111" spans="1:26" x14ac:dyDescent="0.25">
      <c r="A2111" s="3">
        <v>2011</v>
      </c>
      <c r="B2111" s="3" t="s">
        <v>50</v>
      </c>
      <c r="C2111" s="3" t="s">
        <v>497</v>
      </c>
      <c r="D2111" s="3">
        <v>0</v>
      </c>
      <c r="E2111" s="3">
        <v>0</v>
      </c>
      <c r="F2111" s="3">
        <v>0</v>
      </c>
      <c r="G2111" s="7"/>
      <c r="H2111" s="7"/>
      <c r="I2111" s="7"/>
      <c r="J2111" s="7"/>
      <c r="K2111" s="7"/>
      <c r="L2111" s="7"/>
      <c r="M2111" s="7"/>
      <c r="N2111" s="7"/>
      <c r="O2111" s="7"/>
      <c r="P2111" s="7"/>
      <c r="Q2111" s="7"/>
      <c r="R2111" s="7"/>
      <c r="S2111" s="7"/>
      <c r="T2111" s="7"/>
      <c r="U2111" s="7"/>
      <c r="V2111" s="7"/>
      <c r="W2111" s="7"/>
      <c r="X2111" s="7"/>
      <c r="Y2111" s="7"/>
      <c r="Z2111" s="7"/>
    </row>
    <row r="2112" spans="1:26" x14ac:dyDescent="0.25">
      <c r="A2112" s="3">
        <v>2011</v>
      </c>
      <c r="B2112" s="3" t="s">
        <v>50</v>
      </c>
      <c r="C2112" s="3" t="s">
        <v>498</v>
      </c>
      <c r="D2112" s="3">
        <v>0</v>
      </c>
      <c r="E2112" s="3">
        <v>0</v>
      </c>
      <c r="F2112" s="3">
        <v>0</v>
      </c>
      <c r="G2112" s="7"/>
      <c r="H2112" s="7"/>
      <c r="I2112" s="7"/>
      <c r="J2112" s="7"/>
      <c r="K2112" s="7"/>
      <c r="L2112" s="7"/>
      <c r="M2112" s="7"/>
      <c r="N2112" s="7"/>
      <c r="O2112" s="7"/>
      <c r="P2112" s="7"/>
      <c r="Q2112" s="7"/>
      <c r="R2112" s="7"/>
      <c r="S2112" s="7"/>
      <c r="T2112" s="7"/>
      <c r="U2112" s="7"/>
      <c r="V2112" s="7"/>
      <c r="W2112" s="7"/>
      <c r="X2112" s="7"/>
      <c r="Y2112" s="7"/>
      <c r="Z2112" s="7"/>
    </row>
    <row r="2113" spans="1:26" x14ac:dyDescent="0.25">
      <c r="A2113" s="3">
        <v>2011</v>
      </c>
      <c r="B2113" s="3" t="s">
        <v>50</v>
      </c>
      <c r="C2113" s="3" t="s">
        <v>499</v>
      </c>
      <c r="D2113" s="3">
        <v>0</v>
      </c>
      <c r="E2113" s="3">
        <v>0</v>
      </c>
      <c r="F2113" s="3">
        <v>0</v>
      </c>
      <c r="G2113" s="7"/>
      <c r="H2113" s="7"/>
      <c r="I2113" s="7"/>
      <c r="J2113" s="7"/>
      <c r="K2113" s="7"/>
      <c r="L2113" s="7"/>
      <c r="M2113" s="7"/>
      <c r="N2113" s="7"/>
      <c r="O2113" s="7"/>
      <c r="P2113" s="7"/>
      <c r="Q2113" s="7"/>
      <c r="R2113" s="7"/>
      <c r="S2113" s="7"/>
      <c r="T2113" s="7"/>
      <c r="U2113" s="7"/>
      <c r="V2113" s="7"/>
      <c r="W2113" s="7"/>
      <c r="X2113" s="7"/>
      <c r="Y2113" s="7"/>
      <c r="Z2113" s="7"/>
    </row>
    <row r="2114" spans="1:26" x14ac:dyDescent="0.25">
      <c r="A2114" s="3">
        <v>2011</v>
      </c>
      <c r="B2114" s="3" t="s">
        <v>50</v>
      </c>
      <c r="C2114" s="3" t="s">
        <v>500</v>
      </c>
      <c r="D2114" s="3">
        <v>0</v>
      </c>
      <c r="E2114" s="3">
        <v>0</v>
      </c>
      <c r="F2114" s="3">
        <v>0</v>
      </c>
      <c r="G2114" s="7"/>
      <c r="H2114" s="7"/>
      <c r="I2114" s="7"/>
      <c r="J2114" s="7"/>
      <c r="K2114" s="7"/>
      <c r="L2114" s="7"/>
      <c r="M2114" s="7"/>
      <c r="N2114" s="7"/>
      <c r="O2114" s="7"/>
      <c r="P2114" s="7"/>
      <c r="Q2114" s="7"/>
      <c r="R2114" s="7"/>
      <c r="S2114" s="7"/>
      <c r="T2114" s="7"/>
      <c r="U2114" s="7"/>
      <c r="V2114" s="7"/>
      <c r="W2114" s="7"/>
      <c r="X2114" s="7"/>
      <c r="Y2114" s="7"/>
      <c r="Z2114" s="7"/>
    </row>
    <row r="2115" spans="1:26" x14ac:dyDescent="0.25">
      <c r="A2115" s="3">
        <v>2011</v>
      </c>
      <c r="B2115" s="3" t="s">
        <v>50</v>
      </c>
      <c r="C2115" s="3" t="s">
        <v>501</v>
      </c>
      <c r="D2115" s="3">
        <v>0</v>
      </c>
      <c r="E2115" s="3">
        <v>0</v>
      </c>
      <c r="F2115" s="3">
        <v>0</v>
      </c>
      <c r="G2115" s="7"/>
      <c r="H2115" s="7"/>
      <c r="I2115" s="7"/>
      <c r="J2115" s="7"/>
      <c r="K2115" s="7"/>
      <c r="L2115" s="7"/>
      <c r="M2115" s="7"/>
      <c r="N2115" s="7"/>
      <c r="O2115" s="7"/>
      <c r="P2115" s="7"/>
      <c r="Q2115" s="7"/>
      <c r="R2115" s="7"/>
      <c r="S2115" s="7"/>
      <c r="T2115" s="7"/>
      <c r="U2115" s="7"/>
      <c r="V2115" s="7"/>
      <c r="W2115" s="7"/>
      <c r="X2115" s="7"/>
      <c r="Y2115" s="7"/>
      <c r="Z2115" s="7"/>
    </row>
    <row r="2116" spans="1:26" x14ac:dyDescent="0.25">
      <c r="A2116" s="3">
        <v>2011</v>
      </c>
      <c r="B2116" s="3" t="s">
        <v>50</v>
      </c>
      <c r="C2116" s="3" t="s">
        <v>502</v>
      </c>
      <c r="D2116" s="3">
        <v>0</v>
      </c>
      <c r="E2116" s="3">
        <v>0</v>
      </c>
      <c r="F2116" s="3">
        <v>0</v>
      </c>
      <c r="G2116" s="7"/>
      <c r="H2116" s="7"/>
      <c r="I2116" s="7"/>
      <c r="J2116" s="7"/>
      <c r="K2116" s="7"/>
      <c r="L2116" s="7"/>
      <c r="M2116" s="7"/>
      <c r="N2116" s="7"/>
      <c r="O2116" s="7"/>
      <c r="P2116" s="7"/>
      <c r="Q2116" s="7"/>
      <c r="R2116" s="7"/>
      <c r="S2116" s="7"/>
      <c r="T2116" s="7"/>
      <c r="U2116" s="7"/>
      <c r="V2116" s="7"/>
      <c r="W2116" s="7"/>
      <c r="X2116" s="7"/>
      <c r="Y2116" s="7"/>
      <c r="Z2116" s="7"/>
    </row>
    <row r="2117" spans="1:26" x14ac:dyDescent="0.25">
      <c r="A2117" s="3">
        <v>2012</v>
      </c>
      <c r="B2117" s="3" t="s">
        <v>50</v>
      </c>
      <c r="C2117" s="3" t="s">
        <v>488</v>
      </c>
      <c r="D2117" s="3">
        <v>0</v>
      </c>
      <c r="E2117" s="3">
        <v>0</v>
      </c>
      <c r="F2117" s="3">
        <v>1360.94</v>
      </c>
      <c r="G2117" s="7"/>
      <c r="H2117" s="7"/>
      <c r="I2117" s="7"/>
      <c r="J2117" s="7"/>
      <c r="K2117" s="7"/>
      <c r="L2117" s="7"/>
      <c r="M2117" s="7"/>
      <c r="N2117" s="7"/>
      <c r="O2117" s="7"/>
      <c r="P2117" s="7"/>
      <c r="Q2117" s="7"/>
      <c r="R2117" s="7"/>
      <c r="S2117" s="7"/>
      <c r="T2117" s="7"/>
      <c r="U2117" s="7"/>
      <c r="V2117" s="7"/>
      <c r="W2117" s="7"/>
      <c r="X2117" s="7"/>
      <c r="Y2117" s="7"/>
      <c r="Z2117" s="7"/>
    </row>
    <row r="2118" spans="1:26" x14ac:dyDescent="0.25">
      <c r="A2118" s="3">
        <v>2012</v>
      </c>
      <c r="B2118" s="3" t="s">
        <v>50</v>
      </c>
      <c r="C2118" s="3" t="s">
        <v>489</v>
      </c>
      <c r="D2118" s="3">
        <v>0</v>
      </c>
      <c r="E2118" s="3">
        <v>0</v>
      </c>
      <c r="F2118" s="3">
        <v>274.77999999999997</v>
      </c>
      <c r="G2118" s="7"/>
      <c r="H2118" s="7"/>
      <c r="I2118" s="7"/>
      <c r="J2118" s="7"/>
      <c r="K2118" s="7"/>
      <c r="L2118" s="7"/>
      <c r="M2118" s="7"/>
      <c r="N2118" s="7"/>
      <c r="O2118" s="7"/>
      <c r="P2118" s="7"/>
      <c r="Q2118" s="7"/>
      <c r="R2118" s="7"/>
      <c r="S2118" s="7"/>
      <c r="T2118" s="7"/>
      <c r="U2118" s="7"/>
      <c r="V2118" s="7"/>
      <c r="W2118" s="7"/>
      <c r="X2118" s="7"/>
      <c r="Y2118" s="7"/>
      <c r="Z2118" s="7"/>
    </row>
    <row r="2119" spans="1:26" x14ac:dyDescent="0.25">
      <c r="A2119" s="3">
        <v>2012</v>
      </c>
      <c r="B2119" s="3" t="s">
        <v>50</v>
      </c>
      <c r="C2119" s="3" t="s">
        <v>490</v>
      </c>
      <c r="D2119" s="3">
        <v>0</v>
      </c>
      <c r="E2119" s="3">
        <v>0</v>
      </c>
      <c r="F2119" s="3">
        <v>118.22</v>
      </c>
      <c r="G2119" s="7"/>
      <c r="H2119" s="7"/>
      <c r="I2119" s="7"/>
      <c r="J2119" s="7"/>
      <c r="K2119" s="7"/>
      <c r="L2119" s="7"/>
      <c r="M2119" s="7"/>
      <c r="N2119" s="7"/>
      <c r="O2119" s="7"/>
      <c r="P2119" s="7"/>
      <c r="Q2119" s="7"/>
      <c r="R2119" s="7"/>
      <c r="S2119" s="7"/>
      <c r="T2119" s="7"/>
      <c r="U2119" s="7"/>
      <c r="V2119" s="7"/>
      <c r="W2119" s="7"/>
      <c r="X2119" s="7"/>
      <c r="Y2119" s="7"/>
      <c r="Z2119" s="7"/>
    </row>
    <row r="2120" spans="1:26" x14ac:dyDescent="0.25">
      <c r="A2120" s="3">
        <v>2012</v>
      </c>
      <c r="B2120" s="3" t="s">
        <v>50</v>
      </c>
      <c r="C2120" s="3" t="s">
        <v>491</v>
      </c>
      <c r="D2120" s="3">
        <v>0</v>
      </c>
      <c r="E2120" s="3">
        <v>0</v>
      </c>
      <c r="F2120" s="3">
        <v>241.11</v>
      </c>
      <c r="G2120" s="7"/>
      <c r="H2120" s="7"/>
      <c r="I2120" s="7"/>
      <c r="J2120" s="7"/>
      <c r="K2120" s="7"/>
      <c r="L2120" s="7"/>
      <c r="M2120" s="7"/>
      <c r="N2120" s="7"/>
      <c r="O2120" s="7"/>
      <c r="P2120" s="7"/>
      <c r="Q2120" s="7"/>
      <c r="R2120" s="7"/>
      <c r="S2120" s="7"/>
      <c r="T2120" s="7"/>
      <c r="U2120" s="7"/>
      <c r="V2120" s="7"/>
      <c r="W2120" s="7"/>
      <c r="X2120" s="7"/>
      <c r="Y2120" s="7"/>
      <c r="Z2120" s="7"/>
    </row>
    <row r="2121" spans="1:26" x14ac:dyDescent="0.25">
      <c r="A2121" s="3">
        <v>2012</v>
      </c>
      <c r="B2121" s="3" t="s">
        <v>50</v>
      </c>
      <c r="C2121" s="3" t="s">
        <v>492</v>
      </c>
      <c r="D2121" s="3">
        <v>0</v>
      </c>
      <c r="E2121" s="3">
        <v>0</v>
      </c>
      <c r="F2121" s="3">
        <v>330.75</v>
      </c>
      <c r="G2121" s="7"/>
      <c r="H2121" s="7"/>
      <c r="I2121" s="7"/>
      <c r="J2121" s="7"/>
      <c r="K2121" s="7"/>
      <c r="L2121" s="7"/>
      <c r="M2121" s="7"/>
      <c r="N2121" s="7"/>
      <c r="O2121" s="7"/>
      <c r="P2121" s="7"/>
      <c r="Q2121" s="7"/>
      <c r="R2121" s="7"/>
      <c r="S2121" s="7"/>
      <c r="T2121" s="7"/>
      <c r="U2121" s="7"/>
      <c r="V2121" s="7"/>
      <c r="W2121" s="7"/>
      <c r="X2121" s="7"/>
      <c r="Y2121" s="7"/>
      <c r="Z2121" s="7"/>
    </row>
    <row r="2122" spans="1:26" x14ac:dyDescent="0.25">
      <c r="A2122" s="3">
        <v>2012</v>
      </c>
      <c r="B2122" s="3" t="s">
        <v>50</v>
      </c>
      <c r="C2122" s="3" t="s">
        <v>493</v>
      </c>
      <c r="D2122" s="3">
        <v>0</v>
      </c>
      <c r="E2122" s="3">
        <v>0</v>
      </c>
      <c r="F2122" s="3">
        <v>85.58</v>
      </c>
      <c r="G2122" s="7"/>
      <c r="H2122" s="7"/>
      <c r="I2122" s="7"/>
      <c r="J2122" s="7"/>
      <c r="K2122" s="7"/>
      <c r="L2122" s="7"/>
      <c r="M2122" s="7"/>
      <c r="N2122" s="7"/>
      <c r="O2122" s="7"/>
      <c r="P2122" s="7"/>
      <c r="Q2122" s="7"/>
      <c r="R2122" s="7"/>
      <c r="S2122" s="7"/>
      <c r="T2122" s="7"/>
      <c r="U2122" s="7"/>
      <c r="V2122" s="7"/>
      <c r="W2122" s="7"/>
      <c r="X2122" s="7"/>
      <c r="Y2122" s="7"/>
      <c r="Z2122" s="7"/>
    </row>
    <row r="2123" spans="1:26" x14ac:dyDescent="0.25">
      <c r="A2123" s="3">
        <v>2012</v>
      </c>
      <c r="B2123" s="3" t="s">
        <v>50</v>
      </c>
      <c r="C2123" s="3" t="s">
        <v>494</v>
      </c>
      <c r="D2123" s="3">
        <v>0</v>
      </c>
      <c r="E2123" s="3">
        <v>0</v>
      </c>
      <c r="F2123" s="3">
        <v>270.60000000000002</v>
      </c>
      <c r="G2123" s="7"/>
      <c r="H2123" s="7"/>
      <c r="I2123" s="7"/>
      <c r="J2123" s="7"/>
      <c r="K2123" s="7"/>
      <c r="L2123" s="7"/>
      <c r="M2123" s="7"/>
      <c r="N2123" s="7"/>
      <c r="O2123" s="7"/>
      <c r="P2123" s="7"/>
      <c r="Q2123" s="7"/>
      <c r="R2123" s="7"/>
      <c r="S2123" s="7"/>
      <c r="T2123" s="7"/>
      <c r="U2123" s="7"/>
      <c r="V2123" s="7"/>
      <c r="W2123" s="7"/>
      <c r="X2123" s="7"/>
      <c r="Y2123" s="7"/>
      <c r="Z2123" s="7"/>
    </row>
    <row r="2124" spans="1:26" x14ac:dyDescent="0.25">
      <c r="A2124" s="3">
        <v>2012</v>
      </c>
      <c r="B2124" s="3" t="s">
        <v>50</v>
      </c>
      <c r="C2124" s="3" t="s">
        <v>495</v>
      </c>
      <c r="D2124" s="3">
        <v>0</v>
      </c>
      <c r="E2124" s="3">
        <v>0</v>
      </c>
      <c r="F2124" s="3">
        <v>10.68</v>
      </c>
      <c r="G2124" s="7"/>
      <c r="H2124" s="7"/>
      <c r="I2124" s="7"/>
      <c r="J2124" s="7"/>
      <c r="K2124" s="7"/>
      <c r="L2124" s="7"/>
      <c r="M2124" s="7"/>
      <c r="N2124" s="7"/>
      <c r="O2124" s="7"/>
      <c r="P2124" s="7"/>
      <c r="Q2124" s="7"/>
      <c r="R2124" s="7"/>
      <c r="S2124" s="7"/>
      <c r="T2124" s="7"/>
      <c r="U2124" s="7"/>
      <c r="V2124" s="7"/>
      <c r="W2124" s="7"/>
      <c r="X2124" s="7"/>
      <c r="Y2124" s="7"/>
      <c r="Z2124" s="7"/>
    </row>
    <row r="2125" spans="1:26" x14ac:dyDescent="0.25">
      <c r="A2125" s="3">
        <v>2012</v>
      </c>
      <c r="B2125" s="3" t="s">
        <v>50</v>
      </c>
      <c r="C2125" s="3" t="s">
        <v>496</v>
      </c>
      <c r="D2125" s="3">
        <v>0</v>
      </c>
      <c r="E2125" s="3">
        <v>0</v>
      </c>
      <c r="F2125" s="3">
        <v>941.34</v>
      </c>
      <c r="G2125" s="7"/>
      <c r="H2125" s="7"/>
      <c r="I2125" s="7"/>
      <c r="J2125" s="7"/>
      <c r="K2125" s="7"/>
      <c r="L2125" s="7"/>
      <c r="M2125" s="7"/>
      <c r="N2125" s="7"/>
      <c r="O2125" s="7"/>
      <c r="P2125" s="7"/>
      <c r="Q2125" s="7"/>
      <c r="R2125" s="7"/>
      <c r="S2125" s="7"/>
      <c r="T2125" s="7"/>
      <c r="U2125" s="7"/>
      <c r="V2125" s="7"/>
      <c r="W2125" s="7"/>
      <c r="X2125" s="7"/>
      <c r="Y2125" s="7"/>
      <c r="Z2125" s="7"/>
    </row>
    <row r="2126" spans="1:26" x14ac:dyDescent="0.25">
      <c r="A2126" s="3">
        <v>2012</v>
      </c>
      <c r="B2126" s="3" t="s">
        <v>50</v>
      </c>
      <c r="C2126" s="3" t="s">
        <v>497</v>
      </c>
      <c r="D2126" s="3">
        <v>0</v>
      </c>
      <c r="E2126" s="3">
        <v>0</v>
      </c>
      <c r="F2126" s="3">
        <v>0</v>
      </c>
      <c r="G2126" s="7"/>
      <c r="H2126" s="7"/>
      <c r="I2126" s="7"/>
      <c r="J2126" s="7"/>
      <c r="K2126" s="7"/>
      <c r="L2126" s="7"/>
      <c r="M2126" s="7"/>
      <c r="N2126" s="7"/>
      <c r="O2126" s="7"/>
      <c r="P2126" s="7"/>
      <c r="Q2126" s="7"/>
      <c r="R2126" s="7"/>
      <c r="S2126" s="7"/>
      <c r="T2126" s="7"/>
      <c r="U2126" s="7"/>
      <c r="V2126" s="7"/>
      <c r="W2126" s="7"/>
      <c r="X2126" s="7"/>
      <c r="Y2126" s="7"/>
      <c r="Z2126" s="7"/>
    </row>
    <row r="2127" spans="1:26" x14ac:dyDescent="0.25">
      <c r="A2127" s="3">
        <v>2012</v>
      </c>
      <c r="B2127" s="3" t="s">
        <v>50</v>
      </c>
      <c r="C2127" s="3" t="s">
        <v>498</v>
      </c>
      <c r="D2127" s="3">
        <v>0</v>
      </c>
      <c r="E2127" s="3">
        <v>0</v>
      </c>
      <c r="F2127" s="3">
        <v>26.03</v>
      </c>
      <c r="G2127" s="7"/>
      <c r="H2127" s="7"/>
      <c r="I2127" s="7"/>
      <c r="J2127" s="7"/>
      <c r="K2127" s="7"/>
      <c r="L2127" s="7"/>
      <c r="M2127" s="7"/>
      <c r="N2127" s="7"/>
      <c r="O2127" s="7"/>
      <c r="P2127" s="7"/>
      <c r="Q2127" s="7"/>
      <c r="R2127" s="7"/>
      <c r="S2127" s="7"/>
      <c r="T2127" s="7"/>
      <c r="U2127" s="7"/>
      <c r="V2127" s="7"/>
      <c r="W2127" s="7"/>
      <c r="X2127" s="7"/>
      <c r="Y2127" s="7"/>
      <c r="Z2127" s="7"/>
    </row>
    <row r="2128" spans="1:26" x14ac:dyDescent="0.25">
      <c r="A2128" s="3">
        <v>2012</v>
      </c>
      <c r="B2128" s="3" t="s">
        <v>50</v>
      </c>
      <c r="C2128" s="3" t="s">
        <v>499</v>
      </c>
      <c r="D2128" s="3">
        <v>0</v>
      </c>
      <c r="E2128" s="3">
        <v>0</v>
      </c>
      <c r="F2128" s="3">
        <v>21.09</v>
      </c>
      <c r="G2128" s="7"/>
      <c r="H2128" s="7"/>
      <c r="I2128" s="7"/>
      <c r="J2128" s="7"/>
      <c r="K2128" s="7"/>
      <c r="L2128" s="7"/>
      <c r="M2128" s="7"/>
      <c r="N2128" s="7"/>
      <c r="O2128" s="7"/>
      <c r="P2128" s="7"/>
      <c r="Q2128" s="7"/>
      <c r="R2128" s="7"/>
      <c r="S2128" s="7"/>
      <c r="T2128" s="7"/>
      <c r="U2128" s="7"/>
      <c r="V2128" s="7"/>
      <c r="W2128" s="7"/>
      <c r="X2128" s="7"/>
      <c r="Y2128" s="7"/>
      <c r="Z2128" s="7"/>
    </row>
    <row r="2129" spans="1:26" x14ac:dyDescent="0.25">
      <c r="A2129" s="3">
        <v>2012</v>
      </c>
      <c r="B2129" s="3" t="s">
        <v>50</v>
      </c>
      <c r="C2129" s="3" t="s">
        <v>500</v>
      </c>
      <c r="D2129" s="3">
        <v>0</v>
      </c>
      <c r="E2129" s="3">
        <v>0</v>
      </c>
      <c r="F2129" s="3">
        <v>234.17</v>
      </c>
      <c r="G2129" s="7"/>
      <c r="H2129" s="7"/>
      <c r="I2129" s="7"/>
      <c r="J2129" s="7"/>
      <c r="K2129" s="7"/>
      <c r="L2129" s="7"/>
      <c r="M2129" s="7"/>
      <c r="N2129" s="7"/>
      <c r="O2129" s="7"/>
      <c r="P2129" s="7"/>
      <c r="Q2129" s="7"/>
      <c r="R2129" s="7"/>
      <c r="S2129" s="7"/>
      <c r="T2129" s="7"/>
      <c r="U2129" s="7"/>
      <c r="V2129" s="7"/>
      <c r="W2129" s="7"/>
      <c r="X2129" s="7"/>
      <c r="Y2129" s="7"/>
      <c r="Z2129" s="7"/>
    </row>
    <row r="2130" spans="1:26" x14ac:dyDescent="0.25">
      <c r="A2130" s="3">
        <v>2012</v>
      </c>
      <c r="B2130" s="3" t="s">
        <v>50</v>
      </c>
      <c r="C2130" s="3" t="s">
        <v>501</v>
      </c>
      <c r="D2130" s="3">
        <v>0</v>
      </c>
      <c r="E2130" s="3">
        <v>0</v>
      </c>
      <c r="F2130" s="3">
        <v>412.93</v>
      </c>
      <c r="G2130" s="7"/>
      <c r="H2130" s="7"/>
      <c r="I2130" s="7"/>
      <c r="J2130" s="7"/>
      <c r="K2130" s="7"/>
      <c r="L2130" s="7"/>
      <c r="M2130" s="7"/>
      <c r="N2130" s="7"/>
      <c r="O2130" s="7"/>
      <c r="P2130" s="7"/>
      <c r="Q2130" s="7"/>
      <c r="R2130" s="7"/>
      <c r="S2130" s="7"/>
      <c r="T2130" s="7"/>
      <c r="U2130" s="7"/>
      <c r="V2130" s="7"/>
      <c r="W2130" s="7"/>
      <c r="X2130" s="7"/>
      <c r="Y2130" s="7"/>
      <c r="Z2130" s="7"/>
    </row>
    <row r="2131" spans="1:26" x14ac:dyDescent="0.25">
      <c r="A2131" s="3">
        <v>2012</v>
      </c>
      <c r="B2131" s="3" t="s">
        <v>50</v>
      </c>
      <c r="C2131" s="3" t="s">
        <v>502</v>
      </c>
      <c r="D2131" s="3">
        <v>0</v>
      </c>
      <c r="E2131" s="3">
        <v>0</v>
      </c>
      <c r="F2131" s="3">
        <v>4328.22</v>
      </c>
      <c r="G2131" s="7"/>
      <c r="H2131" s="7"/>
      <c r="I2131" s="7"/>
      <c r="J2131" s="7"/>
      <c r="K2131" s="7"/>
      <c r="L2131" s="7"/>
      <c r="M2131" s="7"/>
      <c r="N2131" s="7"/>
      <c r="O2131" s="7"/>
      <c r="P2131" s="7"/>
      <c r="Q2131" s="7"/>
      <c r="R2131" s="7"/>
      <c r="S2131" s="7"/>
      <c r="T2131" s="7"/>
      <c r="U2131" s="7"/>
      <c r="V2131" s="7"/>
      <c r="W2131" s="7"/>
      <c r="X2131" s="7"/>
      <c r="Y2131" s="7"/>
      <c r="Z2131" s="7"/>
    </row>
    <row r="2132" spans="1:26" x14ac:dyDescent="0.25">
      <c r="A2132" s="3">
        <v>2013</v>
      </c>
      <c r="B2132" s="3" t="s">
        <v>50</v>
      </c>
      <c r="C2132" s="3" t="s">
        <v>488</v>
      </c>
      <c r="D2132" s="3">
        <v>0</v>
      </c>
      <c r="E2132" s="3">
        <v>0</v>
      </c>
      <c r="F2132" s="3">
        <v>1611.51</v>
      </c>
      <c r="G2132" s="7"/>
      <c r="H2132" s="7"/>
      <c r="I2132" s="7"/>
      <c r="J2132" s="7"/>
      <c r="K2132" s="7"/>
      <c r="L2132" s="7"/>
      <c r="M2132" s="7"/>
      <c r="N2132" s="7"/>
      <c r="O2132" s="7"/>
      <c r="P2132" s="7"/>
      <c r="Q2132" s="7"/>
      <c r="R2132" s="7"/>
      <c r="S2132" s="7"/>
      <c r="T2132" s="7"/>
      <c r="U2132" s="7"/>
      <c r="V2132" s="7"/>
      <c r="W2132" s="7"/>
      <c r="X2132" s="7"/>
      <c r="Y2132" s="7"/>
      <c r="Z2132" s="7"/>
    </row>
    <row r="2133" spans="1:26" x14ac:dyDescent="0.25">
      <c r="A2133" s="3">
        <v>2013</v>
      </c>
      <c r="B2133" s="3" t="s">
        <v>50</v>
      </c>
      <c r="C2133" s="3" t="s">
        <v>489</v>
      </c>
      <c r="D2133" s="3">
        <v>0</v>
      </c>
      <c r="E2133" s="3">
        <v>0</v>
      </c>
      <c r="F2133" s="3">
        <v>71.03</v>
      </c>
      <c r="G2133" s="7"/>
      <c r="H2133" s="7"/>
      <c r="I2133" s="7"/>
      <c r="J2133" s="7"/>
      <c r="K2133" s="7"/>
      <c r="L2133" s="7"/>
      <c r="M2133" s="7"/>
      <c r="N2133" s="7"/>
      <c r="O2133" s="7"/>
      <c r="P2133" s="7"/>
      <c r="Q2133" s="7"/>
      <c r="R2133" s="7"/>
      <c r="S2133" s="7"/>
      <c r="T2133" s="7"/>
      <c r="U2133" s="7"/>
      <c r="V2133" s="7"/>
      <c r="W2133" s="7"/>
      <c r="X2133" s="7"/>
      <c r="Y2133" s="7"/>
      <c r="Z2133" s="7"/>
    </row>
    <row r="2134" spans="1:26" x14ac:dyDescent="0.25">
      <c r="A2134" s="3">
        <v>2013</v>
      </c>
      <c r="B2134" s="3" t="s">
        <v>50</v>
      </c>
      <c r="C2134" s="3" t="s">
        <v>490</v>
      </c>
      <c r="D2134" s="3">
        <v>0</v>
      </c>
      <c r="E2134" s="3">
        <v>0</v>
      </c>
      <c r="F2134" s="3">
        <v>117.09</v>
      </c>
      <c r="G2134" s="7"/>
      <c r="H2134" s="7"/>
      <c r="I2134" s="7"/>
      <c r="J2134" s="7"/>
      <c r="K2134" s="7"/>
      <c r="L2134" s="7"/>
      <c r="M2134" s="7"/>
      <c r="N2134" s="7"/>
      <c r="O2134" s="7"/>
      <c r="P2134" s="7"/>
      <c r="Q2134" s="7"/>
      <c r="R2134" s="7"/>
      <c r="S2134" s="7"/>
      <c r="T2134" s="7"/>
      <c r="U2134" s="7"/>
      <c r="V2134" s="7"/>
      <c r="W2134" s="7"/>
      <c r="X2134" s="7"/>
      <c r="Y2134" s="7"/>
      <c r="Z2134" s="7"/>
    </row>
    <row r="2135" spans="1:26" x14ac:dyDescent="0.25">
      <c r="A2135" s="3">
        <v>2013</v>
      </c>
      <c r="B2135" s="3" t="s">
        <v>50</v>
      </c>
      <c r="C2135" s="3" t="s">
        <v>491</v>
      </c>
      <c r="D2135" s="3">
        <v>0</v>
      </c>
      <c r="E2135" s="3">
        <v>0</v>
      </c>
      <c r="F2135" s="3">
        <v>216.79</v>
      </c>
      <c r="G2135" s="7"/>
      <c r="H2135" s="7"/>
      <c r="I2135" s="7"/>
      <c r="J2135" s="7"/>
      <c r="K2135" s="7"/>
      <c r="L2135" s="7"/>
      <c r="M2135" s="7"/>
      <c r="N2135" s="7"/>
      <c r="O2135" s="7"/>
      <c r="P2135" s="7"/>
      <c r="Q2135" s="7"/>
      <c r="R2135" s="7"/>
      <c r="S2135" s="7"/>
      <c r="T2135" s="7"/>
      <c r="U2135" s="7"/>
      <c r="V2135" s="7"/>
      <c r="W2135" s="7"/>
      <c r="X2135" s="7"/>
      <c r="Y2135" s="7"/>
      <c r="Z2135" s="7"/>
    </row>
    <row r="2136" spans="1:26" x14ac:dyDescent="0.25">
      <c r="A2136" s="3">
        <v>2013</v>
      </c>
      <c r="B2136" s="3" t="s">
        <v>50</v>
      </c>
      <c r="C2136" s="3" t="s">
        <v>492</v>
      </c>
      <c r="D2136" s="3">
        <v>0</v>
      </c>
      <c r="E2136" s="3">
        <v>0</v>
      </c>
      <c r="F2136" s="3">
        <v>322.17</v>
      </c>
      <c r="G2136" s="7"/>
      <c r="H2136" s="7"/>
      <c r="I2136" s="7"/>
      <c r="J2136" s="7"/>
      <c r="K2136" s="7"/>
      <c r="L2136" s="7"/>
      <c r="M2136" s="7"/>
      <c r="N2136" s="7"/>
      <c r="O2136" s="7"/>
      <c r="P2136" s="7"/>
      <c r="Q2136" s="7"/>
      <c r="R2136" s="7"/>
      <c r="S2136" s="7"/>
      <c r="T2136" s="7"/>
      <c r="U2136" s="7"/>
      <c r="V2136" s="7"/>
      <c r="W2136" s="7"/>
      <c r="X2136" s="7"/>
      <c r="Y2136" s="7"/>
      <c r="Z2136" s="7"/>
    </row>
    <row r="2137" spans="1:26" x14ac:dyDescent="0.25">
      <c r="A2137" s="3">
        <v>2013</v>
      </c>
      <c r="B2137" s="3" t="s">
        <v>50</v>
      </c>
      <c r="C2137" s="3" t="s">
        <v>493</v>
      </c>
      <c r="D2137" s="3">
        <v>0</v>
      </c>
      <c r="E2137" s="3">
        <v>0</v>
      </c>
      <c r="F2137" s="3">
        <v>31.52</v>
      </c>
      <c r="G2137" s="7"/>
      <c r="H2137" s="7"/>
      <c r="I2137" s="7"/>
      <c r="J2137" s="7"/>
      <c r="K2137" s="7"/>
      <c r="L2137" s="7"/>
      <c r="M2137" s="7"/>
      <c r="N2137" s="7"/>
      <c r="O2137" s="7"/>
      <c r="P2137" s="7"/>
      <c r="Q2137" s="7"/>
      <c r="R2137" s="7"/>
      <c r="S2137" s="7"/>
      <c r="T2137" s="7"/>
      <c r="U2137" s="7"/>
      <c r="V2137" s="7"/>
      <c r="W2137" s="7"/>
      <c r="X2137" s="7"/>
      <c r="Y2137" s="7"/>
      <c r="Z2137" s="7"/>
    </row>
    <row r="2138" spans="1:26" x14ac:dyDescent="0.25">
      <c r="A2138" s="3">
        <v>2013</v>
      </c>
      <c r="B2138" s="3" t="s">
        <v>50</v>
      </c>
      <c r="C2138" s="3" t="s">
        <v>494</v>
      </c>
      <c r="D2138" s="3">
        <v>0</v>
      </c>
      <c r="E2138" s="3">
        <v>0</v>
      </c>
      <c r="F2138" s="3">
        <v>179.71</v>
      </c>
      <c r="G2138" s="7"/>
      <c r="H2138" s="7"/>
      <c r="I2138" s="7"/>
      <c r="J2138" s="7"/>
      <c r="K2138" s="7"/>
      <c r="L2138" s="7"/>
      <c r="M2138" s="7"/>
      <c r="N2138" s="7"/>
      <c r="O2138" s="7"/>
      <c r="P2138" s="7"/>
      <c r="Q2138" s="7"/>
      <c r="R2138" s="7"/>
      <c r="S2138" s="7"/>
      <c r="T2138" s="7"/>
      <c r="U2138" s="7"/>
      <c r="V2138" s="7"/>
      <c r="W2138" s="7"/>
      <c r="X2138" s="7"/>
      <c r="Y2138" s="7"/>
      <c r="Z2138" s="7"/>
    </row>
    <row r="2139" spans="1:26" x14ac:dyDescent="0.25">
      <c r="A2139" s="3">
        <v>2013</v>
      </c>
      <c r="B2139" s="3" t="s">
        <v>50</v>
      </c>
      <c r="C2139" s="3" t="s">
        <v>495</v>
      </c>
      <c r="D2139" s="3">
        <v>0</v>
      </c>
      <c r="E2139" s="3">
        <v>0</v>
      </c>
      <c r="F2139" s="3">
        <v>208.48</v>
      </c>
      <c r="G2139" s="7"/>
      <c r="H2139" s="7"/>
      <c r="I2139" s="7"/>
      <c r="J2139" s="7"/>
      <c r="K2139" s="7"/>
      <c r="L2139" s="7"/>
      <c r="M2139" s="7"/>
      <c r="N2139" s="7"/>
      <c r="O2139" s="7"/>
      <c r="P2139" s="7"/>
      <c r="Q2139" s="7"/>
      <c r="R2139" s="7"/>
      <c r="S2139" s="7"/>
      <c r="T2139" s="7"/>
      <c r="U2139" s="7"/>
      <c r="V2139" s="7"/>
      <c r="W2139" s="7"/>
      <c r="X2139" s="7"/>
      <c r="Y2139" s="7"/>
      <c r="Z2139" s="7"/>
    </row>
    <row r="2140" spans="1:26" x14ac:dyDescent="0.25">
      <c r="A2140" s="3">
        <v>2013</v>
      </c>
      <c r="B2140" s="3" t="s">
        <v>50</v>
      </c>
      <c r="C2140" s="3" t="s">
        <v>496</v>
      </c>
      <c r="D2140" s="3">
        <v>0</v>
      </c>
      <c r="E2140" s="3">
        <v>0</v>
      </c>
      <c r="F2140" s="3">
        <v>1006.42</v>
      </c>
      <c r="G2140" s="7"/>
      <c r="H2140" s="7"/>
      <c r="I2140" s="7"/>
      <c r="J2140" s="7"/>
      <c r="K2140" s="7"/>
      <c r="L2140" s="7"/>
      <c r="M2140" s="7"/>
      <c r="N2140" s="7"/>
      <c r="O2140" s="7"/>
      <c r="P2140" s="7"/>
      <c r="Q2140" s="7"/>
      <c r="R2140" s="7"/>
      <c r="S2140" s="7"/>
      <c r="T2140" s="7"/>
      <c r="U2140" s="7"/>
      <c r="V2140" s="7"/>
      <c r="W2140" s="7"/>
      <c r="X2140" s="7"/>
      <c r="Y2140" s="7"/>
      <c r="Z2140" s="7"/>
    </row>
    <row r="2141" spans="1:26" x14ac:dyDescent="0.25">
      <c r="A2141" s="3">
        <v>2013</v>
      </c>
      <c r="B2141" s="3" t="s">
        <v>50</v>
      </c>
      <c r="C2141" s="3" t="s">
        <v>497</v>
      </c>
      <c r="D2141" s="3">
        <v>0</v>
      </c>
      <c r="E2141" s="3">
        <v>0</v>
      </c>
      <c r="F2141" s="3">
        <v>0</v>
      </c>
      <c r="G2141" s="7"/>
      <c r="H2141" s="7"/>
      <c r="I2141" s="7"/>
      <c r="J2141" s="7"/>
      <c r="K2141" s="7"/>
      <c r="L2141" s="7"/>
      <c r="M2141" s="7"/>
      <c r="N2141" s="7"/>
      <c r="O2141" s="7"/>
      <c r="P2141" s="7"/>
      <c r="Q2141" s="7"/>
      <c r="R2141" s="7"/>
      <c r="S2141" s="7"/>
      <c r="T2141" s="7"/>
      <c r="U2141" s="7"/>
      <c r="V2141" s="7"/>
      <c r="W2141" s="7"/>
      <c r="X2141" s="7"/>
      <c r="Y2141" s="7"/>
      <c r="Z2141" s="7"/>
    </row>
    <row r="2142" spans="1:26" x14ac:dyDescent="0.25">
      <c r="A2142" s="3">
        <v>2013</v>
      </c>
      <c r="B2142" s="3" t="s">
        <v>50</v>
      </c>
      <c r="C2142" s="3" t="s">
        <v>498</v>
      </c>
      <c r="D2142" s="3">
        <v>0</v>
      </c>
      <c r="E2142" s="3">
        <v>0</v>
      </c>
      <c r="F2142" s="3">
        <v>37.47</v>
      </c>
      <c r="G2142" s="7"/>
      <c r="H2142" s="7"/>
      <c r="I2142" s="7"/>
      <c r="J2142" s="7"/>
      <c r="K2142" s="7"/>
      <c r="L2142" s="7"/>
      <c r="M2142" s="7"/>
      <c r="N2142" s="7"/>
      <c r="O2142" s="7"/>
      <c r="P2142" s="7"/>
      <c r="Q2142" s="7"/>
      <c r="R2142" s="7"/>
      <c r="S2142" s="7"/>
      <c r="T2142" s="7"/>
      <c r="U2142" s="7"/>
      <c r="V2142" s="7"/>
      <c r="W2142" s="7"/>
      <c r="X2142" s="7"/>
      <c r="Y2142" s="7"/>
      <c r="Z2142" s="7"/>
    </row>
    <row r="2143" spans="1:26" x14ac:dyDescent="0.25">
      <c r="A2143" s="3">
        <v>2013</v>
      </c>
      <c r="B2143" s="3" t="s">
        <v>50</v>
      </c>
      <c r="C2143" s="3" t="s">
        <v>499</v>
      </c>
      <c r="D2143" s="3">
        <v>0</v>
      </c>
      <c r="E2143" s="3">
        <v>0</v>
      </c>
      <c r="F2143" s="3">
        <v>49.97</v>
      </c>
      <c r="G2143" s="7"/>
      <c r="H2143" s="7"/>
      <c r="I2143" s="7"/>
      <c r="J2143" s="7"/>
      <c r="K2143" s="7"/>
      <c r="L2143" s="7"/>
      <c r="M2143" s="7"/>
      <c r="N2143" s="7"/>
      <c r="O2143" s="7"/>
      <c r="P2143" s="7"/>
      <c r="Q2143" s="7"/>
      <c r="R2143" s="7"/>
      <c r="S2143" s="7"/>
      <c r="T2143" s="7"/>
      <c r="U2143" s="7"/>
      <c r="V2143" s="7"/>
      <c r="W2143" s="7"/>
      <c r="X2143" s="7"/>
      <c r="Y2143" s="7"/>
      <c r="Z2143" s="7"/>
    </row>
    <row r="2144" spans="1:26" x14ac:dyDescent="0.25">
      <c r="A2144" s="3">
        <v>2013</v>
      </c>
      <c r="B2144" s="3" t="s">
        <v>50</v>
      </c>
      <c r="C2144" s="3" t="s">
        <v>500</v>
      </c>
      <c r="D2144" s="3">
        <v>0</v>
      </c>
      <c r="E2144" s="3">
        <v>0</v>
      </c>
      <c r="F2144" s="3">
        <v>258</v>
      </c>
      <c r="G2144" s="7"/>
      <c r="H2144" s="7"/>
      <c r="I2144" s="7"/>
      <c r="J2144" s="7"/>
      <c r="K2144" s="7"/>
      <c r="L2144" s="7"/>
      <c r="M2144" s="7"/>
      <c r="N2144" s="7"/>
      <c r="O2144" s="7"/>
      <c r="P2144" s="7"/>
      <c r="Q2144" s="7"/>
      <c r="R2144" s="7"/>
      <c r="S2144" s="7"/>
      <c r="T2144" s="7"/>
      <c r="U2144" s="7"/>
      <c r="V2144" s="7"/>
      <c r="W2144" s="7"/>
      <c r="X2144" s="7"/>
      <c r="Y2144" s="7"/>
      <c r="Z2144" s="7"/>
    </row>
    <row r="2145" spans="1:26" x14ac:dyDescent="0.25">
      <c r="A2145" s="3">
        <v>2013</v>
      </c>
      <c r="B2145" s="3" t="s">
        <v>50</v>
      </c>
      <c r="C2145" s="3" t="s">
        <v>501</v>
      </c>
      <c r="D2145" s="3">
        <v>0</v>
      </c>
      <c r="E2145" s="3">
        <v>0</v>
      </c>
      <c r="F2145" s="3">
        <v>693.25</v>
      </c>
      <c r="G2145" s="7"/>
      <c r="H2145" s="7"/>
      <c r="I2145" s="7"/>
      <c r="J2145" s="7"/>
      <c r="K2145" s="7"/>
      <c r="L2145" s="7"/>
      <c r="M2145" s="7"/>
      <c r="N2145" s="7"/>
      <c r="O2145" s="7"/>
      <c r="P2145" s="7"/>
      <c r="Q2145" s="7"/>
      <c r="R2145" s="7"/>
      <c r="S2145" s="7"/>
      <c r="T2145" s="7"/>
      <c r="U2145" s="7"/>
      <c r="V2145" s="7"/>
      <c r="W2145" s="7"/>
      <c r="X2145" s="7"/>
      <c r="Y2145" s="7"/>
      <c r="Z2145" s="7"/>
    </row>
    <row r="2146" spans="1:26" x14ac:dyDescent="0.25">
      <c r="A2146" s="3">
        <v>2013</v>
      </c>
      <c r="B2146" s="3" t="s">
        <v>50</v>
      </c>
      <c r="C2146" s="3" t="s">
        <v>502</v>
      </c>
      <c r="D2146" s="3">
        <v>0</v>
      </c>
      <c r="E2146" s="3">
        <v>0</v>
      </c>
      <c r="F2146" s="3">
        <v>4803.41</v>
      </c>
      <c r="G2146" s="7"/>
      <c r="H2146" s="7"/>
      <c r="I2146" s="7"/>
      <c r="J2146" s="7"/>
      <c r="K2146" s="7"/>
      <c r="L2146" s="7"/>
      <c r="M2146" s="7"/>
      <c r="N2146" s="7"/>
      <c r="O2146" s="7"/>
      <c r="P2146" s="7"/>
      <c r="Q2146" s="7"/>
      <c r="R2146" s="7"/>
      <c r="S2146" s="7"/>
      <c r="T2146" s="7"/>
      <c r="U2146" s="7"/>
      <c r="V2146" s="7"/>
      <c r="W2146" s="7"/>
      <c r="X2146" s="7"/>
      <c r="Y2146" s="7"/>
      <c r="Z2146" s="7"/>
    </row>
    <row r="2147" spans="1:26" x14ac:dyDescent="0.25">
      <c r="A2147" s="3">
        <v>2014</v>
      </c>
      <c r="B2147" s="3" t="s">
        <v>50</v>
      </c>
      <c r="C2147" s="3" t="s">
        <v>488</v>
      </c>
      <c r="D2147" s="3">
        <v>0</v>
      </c>
      <c r="E2147" s="3">
        <v>0</v>
      </c>
      <c r="F2147" s="3">
        <v>1463.3</v>
      </c>
      <c r="G2147" s="7"/>
      <c r="H2147" s="7"/>
      <c r="I2147" s="7"/>
      <c r="J2147" s="7"/>
      <c r="K2147" s="7"/>
      <c r="L2147" s="7"/>
      <c r="M2147" s="7"/>
      <c r="N2147" s="7"/>
      <c r="O2147" s="7"/>
      <c r="P2147" s="7"/>
      <c r="Q2147" s="7"/>
      <c r="R2147" s="7"/>
      <c r="S2147" s="7"/>
      <c r="T2147" s="7"/>
      <c r="U2147" s="7"/>
      <c r="V2147" s="7"/>
      <c r="W2147" s="7"/>
      <c r="X2147" s="7"/>
      <c r="Y2147" s="7"/>
      <c r="Z2147" s="7"/>
    </row>
    <row r="2148" spans="1:26" x14ac:dyDescent="0.25">
      <c r="A2148" s="3">
        <v>2014</v>
      </c>
      <c r="B2148" s="3" t="s">
        <v>50</v>
      </c>
      <c r="C2148" s="3" t="s">
        <v>489</v>
      </c>
      <c r="D2148" s="3">
        <v>0</v>
      </c>
      <c r="E2148" s="3">
        <v>0</v>
      </c>
      <c r="F2148" s="3">
        <v>664.76</v>
      </c>
      <c r="G2148" s="7"/>
      <c r="H2148" s="7"/>
      <c r="I2148" s="7"/>
      <c r="J2148" s="7"/>
      <c r="K2148" s="7"/>
      <c r="L2148" s="7"/>
      <c r="M2148" s="7"/>
      <c r="N2148" s="7"/>
      <c r="O2148" s="7"/>
      <c r="P2148" s="7"/>
      <c r="Q2148" s="7"/>
      <c r="R2148" s="7"/>
      <c r="S2148" s="7"/>
      <c r="T2148" s="7"/>
      <c r="U2148" s="7"/>
      <c r="V2148" s="7"/>
      <c r="W2148" s="7"/>
      <c r="X2148" s="7"/>
      <c r="Y2148" s="7"/>
      <c r="Z2148" s="7"/>
    </row>
    <row r="2149" spans="1:26" x14ac:dyDescent="0.25">
      <c r="A2149" s="3">
        <v>2014</v>
      </c>
      <c r="B2149" s="3" t="s">
        <v>50</v>
      </c>
      <c r="C2149" s="3" t="s">
        <v>490</v>
      </c>
      <c r="D2149" s="3">
        <v>0</v>
      </c>
      <c r="E2149" s="3">
        <v>0</v>
      </c>
      <c r="F2149" s="3">
        <v>104.26</v>
      </c>
      <c r="G2149" s="7"/>
      <c r="H2149" s="7"/>
      <c r="I2149" s="7"/>
      <c r="J2149" s="7"/>
      <c r="K2149" s="7"/>
      <c r="L2149" s="7"/>
      <c r="M2149" s="7"/>
      <c r="N2149" s="7"/>
      <c r="O2149" s="7"/>
      <c r="P2149" s="7"/>
      <c r="Q2149" s="7"/>
      <c r="R2149" s="7"/>
      <c r="S2149" s="7"/>
      <c r="T2149" s="7"/>
      <c r="U2149" s="7"/>
      <c r="V2149" s="7"/>
      <c r="W2149" s="7"/>
      <c r="X2149" s="7"/>
      <c r="Y2149" s="7"/>
      <c r="Z2149" s="7"/>
    </row>
    <row r="2150" spans="1:26" x14ac:dyDescent="0.25">
      <c r="A2150" s="3">
        <v>2014</v>
      </c>
      <c r="B2150" s="3" t="s">
        <v>50</v>
      </c>
      <c r="C2150" s="3" t="s">
        <v>491</v>
      </c>
      <c r="D2150" s="3">
        <v>0</v>
      </c>
      <c r="E2150" s="3">
        <v>0</v>
      </c>
      <c r="F2150" s="3">
        <v>197.78</v>
      </c>
      <c r="G2150" s="7"/>
      <c r="H2150" s="7"/>
      <c r="I2150" s="7"/>
      <c r="J2150" s="7"/>
      <c r="K2150" s="7"/>
      <c r="L2150" s="7"/>
      <c r="M2150" s="7"/>
      <c r="N2150" s="7"/>
      <c r="O2150" s="7"/>
      <c r="P2150" s="7"/>
      <c r="Q2150" s="7"/>
      <c r="R2150" s="7"/>
      <c r="S2150" s="7"/>
      <c r="T2150" s="7"/>
      <c r="U2150" s="7"/>
      <c r="V2150" s="7"/>
      <c r="W2150" s="7"/>
      <c r="X2150" s="7"/>
      <c r="Y2150" s="7"/>
      <c r="Z2150" s="7"/>
    </row>
    <row r="2151" spans="1:26" x14ac:dyDescent="0.25">
      <c r="A2151" s="3">
        <v>2014</v>
      </c>
      <c r="B2151" s="3" t="s">
        <v>50</v>
      </c>
      <c r="C2151" s="3" t="s">
        <v>492</v>
      </c>
      <c r="D2151" s="3">
        <v>0</v>
      </c>
      <c r="E2151" s="3">
        <v>0</v>
      </c>
      <c r="F2151" s="3">
        <v>291.66000000000003</v>
      </c>
      <c r="G2151" s="7"/>
      <c r="H2151" s="7"/>
      <c r="I2151" s="7"/>
      <c r="J2151" s="7"/>
      <c r="K2151" s="7"/>
      <c r="L2151" s="7"/>
      <c r="M2151" s="7"/>
      <c r="N2151" s="7"/>
      <c r="O2151" s="7"/>
      <c r="P2151" s="7"/>
      <c r="Q2151" s="7"/>
      <c r="R2151" s="7"/>
      <c r="S2151" s="7"/>
      <c r="T2151" s="7"/>
      <c r="U2151" s="7"/>
      <c r="V2151" s="7"/>
      <c r="W2151" s="7"/>
      <c r="X2151" s="7"/>
      <c r="Y2151" s="7"/>
      <c r="Z2151" s="7"/>
    </row>
    <row r="2152" spans="1:26" x14ac:dyDescent="0.25">
      <c r="A2152" s="3">
        <v>2014</v>
      </c>
      <c r="B2152" s="3" t="s">
        <v>50</v>
      </c>
      <c r="C2152" s="3" t="s">
        <v>493</v>
      </c>
      <c r="D2152" s="3">
        <v>0</v>
      </c>
      <c r="E2152" s="3">
        <v>0</v>
      </c>
      <c r="F2152" s="3">
        <v>241.36</v>
      </c>
      <c r="G2152" s="7"/>
      <c r="H2152" s="7"/>
      <c r="I2152" s="7"/>
      <c r="J2152" s="7"/>
      <c r="K2152" s="7"/>
      <c r="L2152" s="7"/>
      <c r="M2152" s="7"/>
      <c r="N2152" s="7"/>
      <c r="O2152" s="7"/>
      <c r="P2152" s="7"/>
      <c r="Q2152" s="7"/>
      <c r="R2152" s="7"/>
      <c r="S2152" s="7"/>
      <c r="T2152" s="7"/>
      <c r="U2152" s="7"/>
      <c r="V2152" s="7"/>
      <c r="W2152" s="7"/>
      <c r="X2152" s="7"/>
      <c r="Y2152" s="7"/>
      <c r="Z2152" s="7"/>
    </row>
    <row r="2153" spans="1:26" x14ac:dyDescent="0.25">
      <c r="A2153" s="3">
        <v>2014</v>
      </c>
      <c r="B2153" s="3" t="s">
        <v>50</v>
      </c>
      <c r="C2153" s="3" t="s">
        <v>494</v>
      </c>
      <c r="D2153" s="3">
        <v>0</v>
      </c>
      <c r="E2153" s="3">
        <v>0</v>
      </c>
      <c r="F2153" s="3">
        <v>301.35000000000002</v>
      </c>
      <c r="G2153" s="7"/>
      <c r="H2153" s="7"/>
      <c r="I2153" s="7"/>
      <c r="J2153" s="7"/>
      <c r="K2153" s="7"/>
      <c r="L2153" s="7"/>
      <c r="M2153" s="7"/>
      <c r="N2153" s="7"/>
      <c r="O2153" s="7"/>
      <c r="P2153" s="7"/>
      <c r="Q2153" s="7"/>
      <c r="R2153" s="7"/>
      <c r="S2153" s="7"/>
      <c r="T2153" s="7"/>
      <c r="U2153" s="7"/>
      <c r="V2153" s="7"/>
      <c r="W2153" s="7"/>
      <c r="X2153" s="7"/>
      <c r="Y2153" s="7"/>
      <c r="Z2153" s="7"/>
    </row>
    <row r="2154" spans="1:26" x14ac:dyDescent="0.25">
      <c r="A2154" s="3">
        <v>2014</v>
      </c>
      <c r="B2154" s="3" t="s">
        <v>50</v>
      </c>
      <c r="C2154" s="3" t="s">
        <v>495</v>
      </c>
      <c r="D2154" s="3">
        <v>0</v>
      </c>
      <c r="E2154" s="3">
        <v>0</v>
      </c>
      <c r="F2154" s="3">
        <v>21.3</v>
      </c>
      <c r="G2154" s="7"/>
      <c r="H2154" s="7"/>
      <c r="I2154" s="7"/>
      <c r="J2154" s="7"/>
      <c r="K2154" s="7"/>
      <c r="L2154" s="7"/>
      <c r="M2154" s="7"/>
      <c r="N2154" s="7"/>
      <c r="O2154" s="7"/>
      <c r="P2154" s="7"/>
      <c r="Q2154" s="7"/>
      <c r="R2154" s="7"/>
      <c r="S2154" s="7"/>
      <c r="T2154" s="7"/>
      <c r="U2154" s="7"/>
      <c r="V2154" s="7"/>
      <c r="W2154" s="7"/>
      <c r="X2154" s="7"/>
      <c r="Y2154" s="7"/>
      <c r="Z2154" s="7"/>
    </row>
    <row r="2155" spans="1:26" x14ac:dyDescent="0.25">
      <c r="A2155" s="3">
        <v>2014</v>
      </c>
      <c r="B2155" s="3" t="s">
        <v>50</v>
      </c>
      <c r="C2155" s="3" t="s">
        <v>496</v>
      </c>
      <c r="D2155" s="3">
        <v>0</v>
      </c>
      <c r="E2155" s="3">
        <v>0</v>
      </c>
      <c r="F2155" s="3">
        <v>587.91</v>
      </c>
      <c r="G2155" s="7"/>
      <c r="H2155" s="7"/>
      <c r="I2155" s="7"/>
      <c r="J2155" s="7"/>
      <c r="K2155" s="7"/>
      <c r="L2155" s="7"/>
      <c r="M2155" s="7"/>
      <c r="N2155" s="7"/>
      <c r="O2155" s="7"/>
      <c r="P2155" s="7"/>
      <c r="Q2155" s="7"/>
      <c r="R2155" s="7"/>
      <c r="S2155" s="7"/>
      <c r="T2155" s="7"/>
      <c r="U2155" s="7"/>
      <c r="V2155" s="7"/>
      <c r="W2155" s="7"/>
      <c r="X2155" s="7"/>
      <c r="Y2155" s="7"/>
      <c r="Z2155" s="7"/>
    </row>
    <row r="2156" spans="1:26" x14ac:dyDescent="0.25">
      <c r="A2156" s="3">
        <v>2014</v>
      </c>
      <c r="B2156" s="3" t="s">
        <v>50</v>
      </c>
      <c r="C2156" s="3" t="s">
        <v>497</v>
      </c>
      <c r="D2156" s="3">
        <v>0</v>
      </c>
      <c r="E2156" s="3">
        <v>0</v>
      </c>
      <c r="F2156" s="3">
        <v>0</v>
      </c>
      <c r="G2156" s="7"/>
      <c r="H2156" s="7"/>
      <c r="I2156" s="7"/>
      <c r="J2156" s="7"/>
      <c r="K2156" s="7"/>
      <c r="L2156" s="7"/>
      <c r="M2156" s="7"/>
      <c r="N2156" s="7"/>
      <c r="O2156" s="7"/>
      <c r="P2156" s="7"/>
      <c r="Q2156" s="7"/>
      <c r="R2156" s="7"/>
      <c r="S2156" s="7"/>
      <c r="T2156" s="7"/>
      <c r="U2156" s="7"/>
      <c r="V2156" s="7"/>
      <c r="W2156" s="7"/>
      <c r="X2156" s="7"/>
      <c r="Y2156" s="7"/>
      <c r="Z2156" s="7"/>
    </row>
    <row r="2157" spans="1:26" x14ac:dyDescent="0.25">
      <c r="A2157" s="3">
        <v>2014</v>
      </c>
      <c r="B2157" s="3" t="s">
        <v>50</v>
      </c>
      <c r="C2157" s="3" t="s">
        <v>498</v>
      </c>
      <c r="D2157" s="3">
        <v>0</v>
      </c>
      <c r="E2157" s="3">
        <v>0</v>
      </c>
      <c r="F2157" s="3">
        <v>49.39</v>
      </c>
      <c r="G2157" s="7"/>
      <c r="H2157" s="7"/>
      <c r="I2157" s="7"/>
      <c r="J2157" s="7"/>
      <c r="K2157" s="7"/>
      <c r="L2157" s="7"/>
      <c r="M2157" s="7"/>
      <c r="N2157" s="7"/>
      <c r="O2157" s="7"/>
      <c r="P2157" s="7"/>
      <c r="Q2157" s="7"/>
      <c r="R2157" s="7"/>
      <c r="S2157" s="7"/>
      <c r="T2157" s="7"/>
      <c r="U2157" s="7"/>
      <c r="V2157" s="7"/>
      <c r="W2157" s="7"/>
      <c r="X2157" s="7"/>
      <c r="Y2157" s="7"/>
      <c r="Z2157" s="7"/>
    </row>
    <row r="2158" spans="1:26" x14ac:dyDescent="0.25">
      <c r="A2158" s="3">
        <v>2014</v>
      </c>
      <c r="B2158" s="3" t="s">
        <v>50</v>
      </c>
      <c r="C2158" s="3" t="s">
        <v>499</v>
      </c>
      <c r="D2158" s="3">
        <v>0</v>
      </c>
      <c r="E2158" s="3">
        <v>0</v>
      </c>
      <c r="F2158" s="3">
        <v>20.85</v>
      </c>
      <c r="G2158" s="7"/>
      <c r="H2158" s="7"/>
      <c r="I2158" s="7"/>
      <c r="J2158" s="7"/>
      <c r="K2158" s="7"/>
      <c r="L2158" s="7"/>
      <c r="M2158" s="7"/>
      <c r="N2158" s="7"/>
      <c r="O2158" s="7"/>
      <c r="P2158" s="7"/>
      <c r="Q2158" s="7"/>
      <c r="R2158" s="7"/>
      <c r="S2158" s="7"/>
      <c r="T2158" s="7"/>
      <c r="U2158" s="7"/>
      <c r="V2158" s="7"/>
      <c r="W2158" s="7"/>
      <c r="X2158" s="7"/>
      <c r="Y2158" s="7"/>
      <c r="Z2158" s="7"/>
    </row>
    <row r="2159" spans="1:26" x14ac:dyDescent="0.25">
      <c r="A2159" s="3">
        <v>2014</v>
      </c>
      <c r="B2159" s="3" t="s">
        <v>50</v>
      </c>
      <c r="C2159" s="3" t="s">
        <v>500</v>
      </c>
      <c r="D2159" s="3">
        <v>0</v>
      </c>
      <c r="E2159" s="3">
        <v>0</v>
      </c>
      <c r="F2159" s="3">
        <v>191.33</v>
      </c>
      <c r="G2159" s="7"/>
      <c r="H2159" s="7"/>
      <c r="I2159" s="7"/>
      <c r="J2159" s="7"/>
      <c r="K2159" s="7"/>
      <c r="L2159" s="7"/>
      <c r="M2159" s="7"/>
      <c r="N2159" s="7"/>
      <c r="O2159" s="7"/>
      <c r="P2159" s="7"/>
      <c r="Q2159" s="7"/>
      <c r="R2159" s="7"/>
      <c r="S2159" s="7"/>
      <c r="T2159" s="7"/>
      <c r="U2159" s="7"/>
      <c r="V2159" s="7"/>
      <c r="W2159" s="7"/>
      <c r="X2159" s="7"/>
      <c r="Y2159" s="7"/>
      <c r="Z2159" s="7"/>
    </row>
    <row r="2160" spans="1:26" x14ac:dyDescent="0.25">
      <c r="A2160" s="3">
        <v>2014</v>
      </c>
      <c r="B2160" s="3" t="s">
        <v>50</v>
      </c>
      <c r="C2160" s="3" t="s">
        <v>501</v>
      </c>
      <c r="D2160" s="3">
        <v>0</v>
      </c>
      <c r="E2160" s="3">
        <v>0</v>
      </c>
      <c r="F2160" s="3">
        <v>620.54999999999995</v>
      </c>
      <c r="G2160" s="7"/>
      <c r="H2160" s="7"/>
      <c r="I2160" s="7"/>
      <c r="J2160" s="7"/>
      <c r="K2160" s="7"/>
      <c r="L2160" s="7"/>
      <c r="M2160" s="7"/>
      <c r="N2160" s="7"/>
      <c r="O2160" s="7"/>
      <c r="P2160" s="7"/>
      <c r="Q2160" s="7"/>
      <c r="R2160" s="7"/>
      <c r="S2160" s="7"/>
      <c r="T2160" s="7"/>
      <c r="U2160" s="7"/>
      <c r="V2160" s="7"/>
      <c r="W2160" s="7"/>
      <c r="X2160" s="7"/>
      <c r="Y2160" s="7"/>
      <c r="Z2160" s="7"/>
    </row>
    <row r="2161" spans="1:26" x14ac:dyDescent="0.25">
      <c r="A2161" s="3">
        <v>2014</v>
      </c>
      <c r="B2161" s="3" t="s">
        <v>50</v>
      </c>
      <c r="C2161" s="3" t="s">
        <v>502</v>
      </c>
      <c r="D2161" s="3">
        <v>0</v>
      </c>
      <c r="E2161" s="3">
        <v>0</v>
      </c>
      <c r="F2161" s="3">
        <v>4755.8</v>
      </c>
      <c r="G2161" s="7"/>
      <c r="H2161" s="7"/>
      <c r="I2161" s="7"/>
      <c r="J2161" s="7"/>
      <c r="K2161" s="7"/>
      <c r="L2161" s="7"/>
      <c r="M2161" s="7"/>
      <c r="N2161" s="7"/>
      <c r="O2161" s="7"/>
      <c r="P2161" s="7"/>
      <c r="Q2161" s="7"/>
      <c r="R2161" s="7"/>
      <c r="S2161" s="7"/>
      <c r="T2161" s="7"/>
      <c r="U2161" s="7"/>
      <c r="V2161" s="7"/>
      <c r="W2161" s="7"/>
      <c r="X2161" s="7"/>
      <c r="Y2161" s="7"/>
      <c r="Z2161" s="7"/>
    </row>
    <row r="2162" spans="1:26" x14ac:dyDescent="0.25">
      <c r="A2162" s="3">
        <v>2015</v>
      </c>
      <c r="B2162" s="3" t="s">
        <v>50</v>
      </c>
      <c r="C2162" s="3" t="s">
        <v>488</v>
      </c>
      <c r="D2162" s="3">
        <v>0</v>
      </c>
      <c r="E2162" s="3">
        <v>0</v>
      </c>
      <c r="F2162" s="3">
        <v>1469.49</v>
      </c>
      <c r="G2162" s="7"/>
      <c r="H2162" s="7"/>
      <c r="I2162" s="7"/>
      <c r="J2162" s="7"/>
      <c r="K2162" s="7"/>
      <c r="L2162" s="7"/>
      <c r="M2162" s="7"/>
      <c r="N2162" s="7"/>
      <c r="O2162" s="7"/>
      <c r="P2162" s="7"/>
      <c r="Q2162" s="7"/>
      <c r="R2162" s="7"/>
      <c r="S2162" s="7"/>
      <c r="T2162" s="7"/>
      <c r="U2162" s="7"/>
      <c r="V2162" s="7"/>
      <c r="W2162" s="7"/>
      <c r="X2162" s="7"/>
      <c r="Y2162" s="7"/>
      <c r="Z2162" s="7"/>
    </row>
    <row r="2163" spans="1:26" x14ac:dyDescent="0.25">
      <c r="A2163" s="3">
        <v>2015</v>
      </c>
      <c r="B2163" s="3" t="s">
        <v>50</v>
      </c>
      <c r="C2163" s="3" t="s">
        <v>489</v>
      </c>
      <c r="D2163" s="3">
        <v>0</v>
      </c>
      <c r="E2163" s="3">
        <v>0</v>
      </c>
      <c r="F2163" s="3">
        <v>576.41</v>
      </c>
      <c r="G2163" s="7"/>
      <c r="H2163" s="7"/>
      <c r="I2163" s="7"/>
      <c r="J2163" s="7"/>
      <c r="K2163" s="7"/>
      <c r="L2163" s="7"/>
      <c r="M2163" s="7"/>
      <c r="N2163" s="7"/>
      <c r="O2163" s="7"/>
      <c r="P2163" s="7"/>
      <c r="Q2163" s="7"/>
      <c r="R2163" s="7"/>
      <c r="S2163" s="7"/>
      <c r="T2163" s="7"/>
      <c r="U2163" s="7"/>
      <c r="V2163" s="7"/>
      <c r="W2163" s="7"/>
      <c r="X2163" s="7"/>
      <c r="Y2163" s="7"/>
      <c r="Z2163" s="7"/>
    </row>
    <row r="2164" spans="1:26" x14ac:dyDescent="0.25">
      <c r="A2164" s="3">
        <v>2015</v>
      </c>
      <c r="B2164" s="3" t="s">
        <v>50</v>
      </c>
      <c r="C2164" s="3" t="s">
        <v>490</v>
      </c>
      <c r="D2164" s="3">
        <v>0</v>
      </c>
      <c r="E2164" s="3">
        <v>0</v>
      </c>
      <c r="F2164" s="3">
        <v>62.42</v>
      </c>
      <c r="G2164" s="7"/>
      <c r="H2164" s="7"/>
      <c r="I2164" s="7"/>
      <c r="J2164" s="7"/>
      <c r="K2164" s="7"/>
      <c r="L2164" s="7"/>
      <c r="M2164" s="7"/>
      <c r="N2164" s="7"/>
      <c r="O2164" s="7"/>
      <c r="P2164" s="7"/>
      <c r="Q2164" s="7"/>
      <c r="R2164" s="7"/>
      <c r="S2164" s="7"/>
      <c r="T2164" s="7"/>
      <c r="U2164" s="7"/>
      <c r="V2164" s="7"/>
      <c r="W2164" s="7"/>
      <c r="X2164" s="7"/>
      <c r="Y2164" s="7"/>
      <c r="Z2164" s="7"/>
    </row>
    <row r="2165" spans="1:26" x14ac:dyDescent="0.25">
      <c r="A2165" s="3">
        <v>2015</v>
      </c>
      <c r="B2165" s="3" t="s">
        <v>50</v>
      </c>
      <c r="C2165" s="3" t="s">
        <v>491</v>
      </c>
      <c r="D2165" s="3">
        <v>0</v>
      </c>
      <c r="E2165" s="3">
        <v>0</v>
      </c>
      <c r="F2165" s="3">
        <v>112.33</v>
      </c>
      <c r="G2165" s="7"/>
      <c r="H2165" s="7"/>
      <c r="I2165" s="7"/>
      <c r="J2165" s="7"/>
      <c r="K2165" s="7"/>
      <c r="L2165" s="7"/>
      <c r="M2165" s="7"/>
      <c r="N2165" s="7"/>
      <c r="O2165" s="7"/>
      <c r="P2165" s="7"/>
      <c r="Q2165" s="7"/>
      <c r="R2165" s="7"/>
      <c r="S2165" s="7"/>
      <c r="T2165" s="7"/>
      <c r="U2165" s="7"/>
      <c r="V2165" s="7"/>
      <c r="W2165" s="7"/>
      <c r="X2165" s="7"/>
      <c r="Y2165" s="7"/>
      <c r="Z2165" s="7"/>
    </row>
    <row r="2166" spans="1:26" x14ac:dyDescent="0.25">
      <c r="A2166" s="3">
        <v>2015</v>
      </c>
      <c r="B2166" s="3" t="s">
        <v>50</v>
      </c>
      <c r="C2166" s="3" t="s">
        <v>492</v>
      </c>
      <c r="D2166" s="3">
        <v>0</v>
      </c>
      <c r="E2166" s="3">
        <v>0</v>
      </c>
      <c r="F2166" s="3">
        <v>294.13</v>
      </c>
      <c r="G2166" s="7"/>
      <c r="H2166" s="7"/>
      <c r="I2166" s="7"/>
      <c r="J2166" s="7"/>
      <c r="K2166" s="7"/>
      <c r="L2166" s="7"/>
      <c r="M2166" s="7"/>
      <c r="N2166" s="7"/>
      <c r="O2166" s="7"/>
      <c r="P2166" s="7"/>
      <c r="Q2166" s="7"/>
      <c r="R2166" s="7"/>
      <c r="S2166" s="7"/>
      <c r="T2166" s="7"/>
      <c r="U2166" s="7"/>
      <c r="V2166" s="7"/>
      <c r="W2166" s="7"/>
      <c r="X2166" s="7"/>
      <c r="Y2166" s="7"/>
      <c r="Z2166" s="7"/>
    </row>
    <row r="2167" spans="1:26" x14ac:dyDescent="0.25">
      <c r="A2167" s="3">
        <v>2015</v>
      </c>
      <c r="B2167" s="3" t="s">
        <v>50</v>
      </c>
      <c r="C2167" s="3" t="s">
        <v>493</v>
      </c>
      <c r="D2167" s="3">
        <v>0</v>
      </c>
      <c r="E2167" s="3">
        <v>0</v>
      </c>
      <c r="F2167" s="3">
        <v>28.48</v>
      </c>
      <c r="G2167" s="7"/>
      <c r="H2167" s="7"/>
      <c r="I2167" s="7"/>
      <c r="J2167" s="7"/>
      <c r="K2167" s="7"/>
      <c r="L2167" s="7"/>
      <c r="M2167" s="7"/>
      <c r="N2167" s="7"/>
      <c r="O2167" s="7"/>
      <c r="P2167" s="7"/>
      <c r="Q2167" s="7"/>
      <c r="R2167" s="7"/>
      <c r="S2167" s="7"/>
      <c r="T2167" s="7"/>
      <c r="U2167" s="7"/>
      <c r="V2167" s="7"/>
      <c r="W2167" s="7"/>
      <c r="X2167" s="7"/>
      <c r="Y2167" s="7"/>
      <c r="Z2167" s="7"/>
    </row>
    <row r="2168" spans="1:26" x14ac:dyDescent="0.25">
      <c r="A2168" s="3">
        <v>2015</v>
      </c>
      <c r="B2168" s="3" t="s">
        <v>50</v>
      </c>
      <c r="C2168" s="3" t="s">
        <v>494</v>
      </c>
      <c r="D2168" s="3">
        <v>0</v>
      </c>
      <c r="E2168" s="3">
        <v>0</v>
      </c>
      <c r="F2168" s="3">
        <v>539.54</v>
      </c>
      <c r="G2168" s="7"/>
      <c r="H2168" s="7"/>
      <c r="I2168" s="7"/>
      <c r="J2168" s="7"/>
      <c r="K2168" s="7"/>
      <c r="L2168" s="7"/>
      <c r="M2168" s="7"/>
      <c r="N2168" s="7"/>
      <c r="O2168" s="7"/>
      <c r="P2168" s="7"/>
      <c r="Q2168" s="7"/>
      <c r="R2168" s="7"/>
      <c r="S2168" s="7"/>
      <c r="T2168" s="7"/>
      <c r="U2168" s="7"/>
      <c r="V2168" s="7"/>
      <c r="W2168" s="7"/>
      <c r="X2168" s="7"/>
      <c r="Y2168" s="7"/>
      <c r="Z2168" s="7"/>
    </row>
    <row r="2169" spans="1:26" x14ac:dyDescent="0.25">
      <c r="A2169" s="3">
        <v>2015</v>
      </c>
      <c r="B2169" s="3" t="s">
        <v>50</v>
      </c>
      <c r="C2169" s="3" t="s">
        <v>495</v>
      </c>
      <c r="D2169" s="3">
        <v>0</v>
      </c>
      <c r="E2169" s="3">
        <v>0</v>
      </c>
      <c r="F2169" s="3">
        <v>5.09</v>
      </c>
      <c r="G2169" s="7"/>
      <c r="H2169" s="7"/>
      <c r="I2169" s="7"/>
      <c r="J2169" s="7"/>
      <c r="K2169" s="7"/>
      <c r="L2169" s="7"/>
      <c r="M2169" s="7"/>
      <c r="N2169" s="7"/>
      <c r="O2169" s="7"/>
      <c r="P2169" s="7"/>
      <c r="Q2169" s="7"/>
      <c r="R2169" s="7"/>
      <c r="S2169" s="7"/>
      <c r="T2169" s="7"/>
      <c r="U2169" s="7"/>
      <c r="V2169" s="7"/>
      <c r="W2169" s="7"/>
      <c r="X2169" s="7"/>
      <c r="Y2169" s="7"/>
      <c r="Z2169" s="7"/>
    </row>
    <row r="2170" spans="1:26" x14ac:dyDescent="0.25">
      <c r="A2170" s="3">
        <v>2015</v>
      </c>
      <c r="B2170" s="3" t="s">
        <v>50</v>
      </c>
      <c r="C2170" s="3" t="s">
        <v>496</v>
      </c>
      <c r="D2170" s="3">
        <v>0</v>
      </c>
      <c r="E2170" s="3">
        <v>0</v>
      </c>
      <c r="F2170" s="3">
        <v>944.13</v>
      </c>
      <c r="G2170" s="7"/>
      <c r="H2170" s="7"/>
      <c r="I2170" s="7"/>
      <c r="J2170" s="7"/>
      <c r="K2170" s="7"/>
      <c r="L2170" s="7"/>
      <c r="M2170" s="7"/>
      <c r="N2170" s="7"/>
      <c r="O2170" s="7"/>
      <c r="P2170" s="7"/>
      <c r="Q2170" s="7"/>
      <c r="R2170" s="7"/>
      <c r="S2170" s="7"/>
      <c r="T2170" s="7"/>
      <c r="U2170" s="7"/>
      <c r="V2170" s="7"/>
      <c r="W2170" s="7"/>
      <c r="X2170" s="7"/>
      <c r="Y2170" s="7"/>
      <c r="Z2170" s="7"/>
    </row>
    <row r="2171" spans="1:26" x14ac:dyDescent="0.25">
      <c r="A2171" s="3">
        <v>2015</v>
      </c>
      <c r="B2171" s="3" t="s">
        <v>50</v>
      </c>
      <c r="C2171" s="3" t="s">
        <v>497</v>
      </c>
      <c r="D2171" s="3">
        <v>0</v>
      </c>
      <c r="E2171" s="3">
        <v>0</v>
      </c>
      <c r="F2171" s="3">
        <v>0</v>
      </c>
      <c r="G2171" s="7"/>
      <c r="H2171" s="7"/>
      <c r="I2171" s="7"/>
      <c r="J2171" s="7"/>
      <c r="K2171" s="7"/>
      <c r="L2171" s="7"/>
      <c r="M2171" s="7"/>
      <c r="N2171" s="7"/>
      <c r="O2171" s="7"/>
      <c r="P2171" s="7"/>
      <c r="Q2171" s="7"/>
      <c r="R2171" s="7"/>
      <c r="S2171" s="7"/>
      <c r="T2171" s="7"/>
      <c r="U2171" s="7"/>
      <c r="V2171" s="7"/>
      <c r="W2171" s="7"/>
      <c r="X2171" s="7"/>
      <c r="Y2171" s="7"/>
      <c r="Z2171" s="7"/>
    </row>
    <row r="2172" spans="1:26" x14ac:dyDescent="0.25">
      <c r="A2172" s="3">
        <v>2015</v>
      </c>
      <c r="B2172" s="3" t="s">
        <v>50</v>
      </c>
      <c r="C2172" s="3" t="s">
        <v>498</v>
      </c>
      <c r="D2172" s="3">
        <v>0</v>
      </c>
      <c r="E2172" s="3">
        <v>0</v>
      </c>
      <c r="F2172" s="3">
        <v>23.78</v>
      </c>
      <c r="G2172" s="7"/>
      <c r="H2172" s="7"/>
      <c r="I2172" s="7"/>
      <c r="J2172" s="7"/>
      <c r="K2172" s="7"/>
      <c r="L2172" s="7"/>
      <c r="M2172" s="7"/>
      <c r="N2172" s="7"/>
      <c r="O2172" s="7"/>
      <c r="P2172" s="7"/>
      <c r="Q2172" s="7"/>
      <c r="R2172" s="7"/>
      <c r="S2172" s="7"/>
      <c r="T2172" s="7"/>
      <c r="U2172" s="7"/>
      <c r="V2172" s="7"/>
      <c r="W2172" s="7"/>
      <c r="X2172" s="7"/>
      <c r="Y2172" s="7"/>
      <c r="Z2172" s="7"/>
    </row>
    <row r="2173" spans="1:26" x14ac:dyDescent="0.25">
      <c r="A2173" s="3">
        <v>2015</v>
      </c>
      <c r="B2173" s="3" t="s">
        <v>50</v>
      </c>
      <c r="C2173" s="3" t="s">
        <v>499</v>
      </c>
      <c r="D2173" s="3">
        <v>0</v>
      </c>
      <c r="E2173" s="3">
        <v>0</v>
      </c>
      <c r="F2173" s="3">
        <v>5.83</v>
      </c>
      <c r="G2173" s="7"/>
      <c r="H2173" s="7"/>
      <c r="I2173" s="7"/>
      <c r="J2173" s="7"/>
      <c r="K2173" s="7"/>
      <c r="L2173" s="7"/>
      <c r="M2173" s="7"/>
      <c r="N2173" s="7"/>
      <c r="O2173" s="7"/>
      <c r="P2173" s="7"/>
      <c r="Q2173" s="7"/>
      <c r="R2173" s="7"/>
      <c r="S2173" s="7"/>
      <c r="T2173" s="7"/>
      <c r="U2173" s="7"/>
      <c r="V2173" s="7"/>
      <c r="W2173" s="7"/>
      <c r="X2173" s="7"/>
      <c r="Y2173" s="7"/>
      <c r="Z2173" s="7"/>
    </row>
    <row r="2174" spans="1:26" x14ac:dyDescent="0.25">
      <c r="A2174" s="3">
        <v>2015</v>
      </c>
      <c r="B2174" s="3" t="s">
        <v>50</v>
      </c>
      <c r="C2174" s="3" t="s">
        <v>500</v>
      </c>
      <c r="D2174" s="3">
        <v>0</v>
      </c>
      <c r="E2174" s="3">
        <v>0</v>
      </c>
      <c r="F2174" s="3">
        <v>169.57</v>
      </c>
      <c r="G2174" s="7"/>
      <c r="H2174" s="7"/>
      <c r="I2174" s="7"/>
      <c r="J2174" s="7"/>
      <c r="K2174" s="7"/>
      <c r="L2174" s="7"/>
      <c r="M2174" s="7"/>
      <c r="N2174" s="7"/>
      <c r="O2174" s="7"/>
      <c r="P2174" s="7"/>
      <c r="Q2174" s="7"/>
      <c r="R2174" s="7"/>
      <c r="S2174" s="7"/>
      <c r="T2174" s="7"/>
      <c r="U2174" s="7"/>
      <c r="V2174" s="7"/>
      <c r="W2174" s="7"/>
      <c r="X2174" s="7"/>
      <c r="Y2174" s="7"/>
      <c r="Z2174" s="7"/>
    </row>
    <row r="2175" spans="1:26" x14ac:dyDescent="0.25">
      <c r="A2175" s="3">
        <v>2015</v>
      </c>
      <c r="B2175" s="3" t="s">
        <v>50</v>
      </c>
      <c r="C2175" s="3" t="s">
        <v>501</v>
      </c>
      <c r="D2175" s="3">
        <v>0</v>
      </c>
      <c r="E2175" s="3">
        <v>0</v>
      </c>
      <c r="F2175" s="3">
        <v>873.36</v>
      </c>
      <c r="G2175" s="7"/>
      <c r="H2175" s="7"/>
      <c r="I2175" s="7"/>
      <c r="J2175" s="7"/>
      <c r="K2175" s="7"/>
      <c r="L2175" s="7"/>
      <c r="M2175" s="7"/>
      <c r="N2175" s="7"/>
      <c r="O2175" s="7"/>
      <c r="P2175" s="7"/>
      <c r="Q2175" s="7"/>
      <c r="R2175" s="7"/>
      <c r="S2175" s="7"/>
      <c r="T2175" s="7"/>
      <c r="U2175" s="7"/>
      <c r="V2175" s="7"/>
      <c r="W2175" s="7"/>
      <c r="X2175" s="7"/>
      <c r="Y2175" s="7"/>
      <c r="Z2175" s="7"/>
    </row>
    <row r="2176" spans="1:26" x14ac:dyDescent="0.25">
      <c r="A2176" s="3">
        <v>2015</v>
      </c>
      <c r="B2176" s="3" t="s">
        <v>50</v>
      </c>
      <c r="C2176" s="3" t="s">
        <v>502</v>
      </c>
      <c r="D2176" s="3">
        <v>0</v>
      </c>
      <c r="E2176" s="3">
        <v>0</v>
      </c>
      <c r="F2176" s="3">
        <v>5104.5600000000004</v>
      </c>
      <c r="G2176" s="7"/>
      <c r="H2176" s="7"/>
      <c r="I2176" s="7"/>
      <c r="J2176" s="7"/>
      <c r="K2176" s="7"/>
      <c r="L2176" s="7"/>
      <c r="M2176" s="7"/>
      <c r="N2176" s="7"/>
      <c r="O2176" s="7"/>
      <c r="P2176" s="7"/>
      <c r="Q2176" s="7"/>
      <c r="R2176" s="7"/>
      <c r="S2176" s="7"/>
      <c r="T2176" s="7"/>
      <c r="U2176" s="7"/>
      <c r="V2176" s="7"/>
      <c r="W2176" s="7"/>
      <c r="X2176" s="7"/>
      <c r="Y2176" s="7"/>
      <c r="Z2176" s="7"/>
    </row>
    <row r="2177" spans="1:26" x14ac:dyDescent="0.25">
      <c r="A2177" s="3">
        <v>2016</v>
      </c>
      <c r="B2177" s="3" t="s">
        <v>50</v>
      </c>
      <c r="C2177" s="3" t="s">
        <v>488</v>
      </c>
      <c r="D2177" s="3">
        <v>0</v>
      </c>
      <c r="E2177" s="3">
        <v>0</v>
      </c>
      <c r="F2177" s="3">
        <v>2047.39</v>
      </c>
      <c r="G2177" s="7"/>
      <c r="H2177" s="7"/>
      <c r="I2177" s="7"/>
      <c r="J2177" s="7"/>
      <c r="K2177" s="7"/>
      <c r="L2177" s="7"/>
      <c r="M2177" s="7"/>
      <c r="N2177" s="7"/>
      <c r="O2177" s="7"/>
      <c r="P2177" s="7"/>
      <c r="Q2177" s="7"/>
      <c r="R2177" s="7"/>
      <c r="S2177" s="7"/>
      <c r="T2177" s="7"/>
      <c r="U2177" s="7"/>
      <c r="V2177" s="7"/>
      <c r="W2177" s="7"/>
      <c r="X2177" s="7"/>
      <c r="Y2177" s="7"/>
      <c r="Z2177" s="7"/>
    </row>
    <row r="2178" spans="1:26" x14ac:dyDescent="0.25">
      <c r="A2178" s="3">
        <v>2016</v>
      </c>
      <c r="B2178" s="3" t="s">
        <v>50</v>
      </c>
      <c r="C2178" s="3" t="s">
        <v>489</v>
      </c>
      <c r="D2178" s="3">
        <v>0</v>
      </c>
      <c r="E2178" s="3">
        <v>0</v>
      </c>
      <c r="F2178" s="3">
        <v>329.56</v>
      </c>
      <c r="G2178" s="7"/>
      <c r="H2178" s="7"/>
      <c r="I2178" s="7"/>
      <c r="J2178" s="7"/>
      <c r="K2178" s="7"/>
      <c r="L2178" s="7"/>
      <c r="M2178" s="7"/>
      <c r="N2178" s="7"/>
      <c r="O2178" s="7"/>
      <c r="P2178" s="7"/>
      <c r="Q2178" s="7"/>
      <c r="R2178" s="7"/>
      <c r="S2178" s="7"/>
      <c r="T2178" s="7"/>
      <c r="U2178" s="7"/>
      <c r="V2178" s="7"/>
      <c r="W2178" s="7"/>
      <c r="X2178" s="7"/>
      <c r="Y2178" s="7"/>
      <c r="Z2178" s="7"/>
    </row>
    <row r="2179" spans="1:26" x14ac:dyDescent="0.25">
      <c r="A2179" s="3">
        <v>2016</v>
      </c>
      <c r="B2179" s="3" t="s">
        <v>50</v>
      </c>
      <c r="C2179" s="3" t="s">
        <v>490</v>
      </c>
      <c r="D2179" s="3">
        <v>0</v>
      </c>
      <c r="E2179" s="3">
        <v>0</v>
      </c>
      <c r="F2179" s="3">
        <v>66.849999999999994</v>
      </c>
      <c r="G2179" s="7"/>
      <c r="H2179" s="7"/>
      <c r="I2179" s="7"/>
      <c r="J2179" s="7"/>
      <c r="K2179" s="7"/>
      <c r="L2179" s="7"/>
      <c r="M2179" s="7"/>
      <c r="N2179" s="7"/>
      <c r="O2179" s="7"/>
      <c r="P2179" s="7"/>
      <c r="Q2179" s="7"/>
      <c r="R2179" s="7"/>
      <c r="S2179" s="7"/>
      <c r="T2179" s="7"/>
      <c r="U2179" s="7"/>
      <c r="V2179" s="7"/>
      <c r="W2179" s="7"/>
      <c r="X2179" s="7"/>
      <c r="Y2179" s="7"/>
      <c r="Z2179" s="7"/>
    </row>
    <row r="2180" spans="1:26" x14ac:dyDescent="0.25">
      <c r="A2180" s="3">
        <v>2016</v>
      </c>
      <c r="B2180" s="3" t="s">
        <v>50</v>
      </c>
      <c r="C2180" s="3" t="s">
        <v>491</v>
      </c>
      <c r="D2180" s="3">
        <v>0</v>
      </c>
      <c r="E2180" s="3">
        <v>0</v>
      </c>
      <c r="F2180" s="3">
        <v>211.07</v>
      </c>
      <c r="G2180" s="7"/>
      <c r="H2180" s="7"/>
      <c r="I2180" s="7"/>
      <c r="J2180" s="7"/>
      <c r="K2180" s="7"/>
      <c r="L2180" s="7"/>
      <c r="M2180" s="7"/>
      <c r="N2180" s="7"/>
      <c r="O2180" s="7"/>
      <c r="P2180" s="7"/>
      <c r="Q2180" s="7"/>
      <c r="R2180" s="7"/>
      <c r="S2180" s="7"/>
      <c r="T2180" s="7"/>
      <c r="U2180" s="7"/>
      <c r="V2180" s="7"/>
      <c r="W2180" s="7"/>
      <c r="X2180" s="7"/>
      <c r="Y2180" s="7"/>
      <c r="Z2180" s="7"/>
    </row>
    <row r="2181" spans="1:26" x14ac:dyDescent="0.25">
      <c r="A2181" s="3">
        <v>2016</v>
      </c>
      <c r="B2181" s="3" t="s">
        <v>50</v>
      </c>
      <c r="C2181" s="3" t="s">
        <v>492</v>
      </c>
      <c r="D2181" s="3">
        <v>0</v>
      </c>
      <c r="E2181" s="3">
        <v>0</v>
      </c>
      <c r="F2181" s="3">
        <v>298.7</v>
      </c>
      <c r="G2181" s="7"/>
      <c r="H2181" s="7"/>
      <c r="I2181" s="7"/>
      <c r="J2181" s="7"/>
      <c r="K2181" s="7"/>
      <c r="L2181" s="7"/>
      <c r="M2181" s="7"/>
      <c r="N2181" s="7"/>
      <c r="O2181" s="7"/>
      <c r="P2181" s="7"/>
      <c r="Q2181" s="7"/>
      <c r="R2181" s="7"/>
      <c r="S2181" s="7"/>
      <c r="T2181" s="7"/>
      <c r="U2181" s="7"/>
      <c r="V2181" s="7"/>
      <c r="W2181" s="7"/>
      <c r="X2181" s="7"/>
      <c r="Y2181" s="7"/>
      <c r="Z2181" s="7"/>
    </row>
    <row r="2182" spans="1:26" x14ac:dyDescent="0.25">
      <c r="A2182" s="3">
        <v>2016</v>
      </c>
      <c r="B2182" s="3" t="s">
        <v>50</v>
      </c>
      <c r="C2182" s="3" t="s">
        <v>493</v>
      </c>
      <c r="D2182" s="3">
        <v>0</v>
      </c>
      <c r="E2182" s="3">
        <v>0</v>
      </c>
      <c r="F2182" s="3">
        <v>36.61</v>
      </c>
      <c r="G2182" s="7"/>
      <c r="H2182" s="7"/>
      <c r="I2182" s="7"/>
      <c r="J2182" s="7"/>
      <c r="K2182" s="7"/>
      <c r="L2182" s="7"/>
      <c r="M2182" s="7"/>
      <c r="N2182" s="7"/>
      <c r="O2182" s="7"/>
      <c r="P2182" s="7"/>
      <c r="Q2182" s="7"/>
      <c r="R2182" s="7"/>
      <c r="S2182" s="7"/>
      <c r="T2182" s="7"/>
      <c r="U2182" s="7"/>
      <c r="V2182" s="7"/>
      <c r="W2182" s="7"/>
      <c r="X2182" s="7"/>
      <c r="Y2182" s="7"/>
      <c r="Z2182" s="7"/>
    </row>
    <row r="2183" spans="1:26" x14ac:dyDescent="0.25">
      <c r="A2183" s="3">
        <v>2016</v>
      </c>
      <c r="B2183" s="3" t="s">
        <v>50</v>
      </c>
      <c r="C2183" s="3" t="s">
        <v>494</v>
      </c>
      <c r="D2183" s="3">
        <v>0</v>
      </c>
      <c r="E2183" s="3">
        <v>0</v>
      </c>
      <c r="F2183" s="3">
        <v>383.77</v>
      </c>
      <c r="G2183" s="7"/>
      <c r="H2183" s="7"/>
      <c r="I2183" s="7"/>
      <c r="J2183" s="7"/>
      <c r="K2183" s="7"/>
      <c r="L2183" s="7"/>
      <c r="M2183" s="7"/>
      <c r="N2183" s="7"/>
      <c r="O2183" s="7"/>
      <c r="P2183" s="7"/>
      <c r="Q2183" s="7"/>
      <c r="R2183" s="7"/>
      <c r="S2183" s="7"/>
      <c r="T2183" s="7"/>
      <c r="U2183" s="7"/>
      <c r="V2183" s="7"/>
      <c r="W2183" s="7"/>
      <c r="X2183" s="7"/>
      <c r="Y2183" s="7"/>
      <c r="Z2183" s="7"/>
    </row>
    <row r="2184" spans="1:26" x14ac:dyDescent="0.25">
      <c r="A2184" s="3">
        <v>2016</v>
      </c>
      <c r="B2184" s="3" t="s">
        <v>50</v>
      </c>
      <c r="C2184" s="3" t="s">
        <v>495</v>
      </c>
      <c r="D2184" s="3">
        <v>0</v>
      </c>
      <c r="E2184" s="3">
        <v>0</v>
      </c>
      <c r="F2184" s="3">
        <v>18.41</v>
      </c>
      <c r="G2184" s="7"/>
      <c r="H2184" s="7"/>
      <c r="I2184" s="7"/>
      <c r="J2184" s="7"/>
      <c r="K2184" s="7"/>
      <c r="L2184" s="7"/>
      <c r="M2184" s="7"/>
      <c r="N2184" s="7"/>
      <c r="O2184" s="7"/>
      <c r="P2184" s="7"/>
      <c r="Q2184" s="7"/>
      <c r="R2184" s="7"/>
      <c r="S2184" s="7"/>
      <c r="T2184" s="7"/>
      <c r="U2184" s="7"/>
      <c r="V2184" s="7"/>
      <c r="W2184" s="7"/>
      <c r="X2184" s="7"/>
      <c r="Y2184" s="7"/>
      <c r="Z2184" s="7"/>
    </row>
    <row r="2185" spans="1:26" x14ac:dyDescent="0.25">
      <c r="A2185" s="3">
        <v>2016</v>
      </c>
      <c r="B2185" s="3" t="s">
        <v>50</v>
      </c>
      <c r="C2185" s="3" t="s">
        <v>496</v>
      </c>
      <c r="D2185" s="3">
        <v>0</v>
      </c>
      <c r="E2185" s="3">
        <v>0</v>
      </c>
      <c r="F2185" s="3">
        <v>1035.97</v>
      </c>
      <c r="G2185" s="7"/>
      <c r="H2185" s="7"/>
      <c r="I2185" s="7"/>
      <c r="J2185" s="7"/>
      <c r="K2185" s="7"/>
      <c r="L2185" s="7"/>
      <c r="M2185" s="7"/>
      <c r="N2185" s="7"/>
      <c r="O2185" s="7"/>
      <c r="P2185" s="7"/>
      <c r="Q2185" s="7"/>
      <c r="R2185" s="7"/>
      <c r="S2185" s="7"/>
      <c r="T2185" s="7"/>
      <c r="U2185" s="7"/>
      <c r="V2185" s="7"/>
      <c r="W2185" s="7"/>
      <c r="X2185" s="7"/>
      <c r="Y2185" s="7"/>
      <c r="Z2185" s="7"/>
    </row>
    <row r="2186" spans="1:26" x14ac:dyDescent="0.25">
      <c r="A2186" s="3">
        <v>2016</v>
      </c>
      <c r="B2186" s="3" t="s">
        <v>50</v>
      </c>
      <c r="C2186" s="3" t="s">
        <v>497</v>
      </c>
      <c r="D2186" s="3">
        <v>0</v>
      </c>
      <c r="E2186" s="3">
        <v>0</v>
      </c>
      <c r="F2186" s="3">
        <v>0</v>
      </c>
      <c r="G2186" s="7"/>
      <c r="H2186" s="7"/>
      <c r="I2186" s="7"/>
      <c r="J2186" s="7"/>
      <c r="K2186" s="7"/>
      <c r="L2186" s="7"/>
      <c r="M2186" s="7"/>
      <c r="N2186" s="7"/>
      <c r="O2186" s="7"/>
      <c r="P2186" s="7"/>
      <c r="Q2186" s="7"/>
      <c r="R2186" s="7"/>
      <c r="S2186" s="7"/>
      <c r="T2186" s="7"/>
      <c r="U2186" s="7"/>
      <c r="V2186" s="7"/>
      <c r="W2186" s="7"/>
      <c r="X2186" s="7"/>
      <c r="Y2186" s="7"/>
      <c r="Z2186" s="7"/>
    </row>
    <row r="2187" spans="1:26" x14ac:dyDescent="0.25">
      <c r="A2187" s="3">
        <v>2016</v>
      </c>
      <c r="B2187" s="3" t="s">
        <v>50</v>
      </c>
      <c r="C2187" s="3" t="s">
        <v>498</v>
      </c>
      <c r="D2187" s="3">
        <v>0</v>
      </c>
      <c r="E2187" s="3">
        <v>0</v>
      </c>
      <c r="F2187" s="3">
        <v>52.48</v>
      </c>
      <c r="G2187" s="7"/>
      <c r="H2187" s="7"/>
      <c r="I2187" s="7"/>
      <c r="J2187" s="7"/>
      <c r="K2187" s="7"/>
      <c r="L2187" s="7"/>
      <c r="M2187" s="7"/>
      <c r="N2187" s="7"/>
      <c r="O2187" s="7"/>
      <c r="P2187" s="7"/>
      <c r="Q2187" s="7"/>
      <c r="R2187" s="7"/>
      <c r="S2187" s="7"/>
      <c r="T2187" s="7"/>
      <c r="U2187" s="7"/>
      <c r="V2187" s="7"/>
      <c r="W2187" s="7"/>
      <c r="X2187" s="7"/>
      <c r="Y2187" s="7"/>
      <c r="Z2187" s="7"/>
    </row>
    <row r="2188" spans="1:26" x14ac:dyDescent="0.25">
      <c r="A2188" s="3">
        <v>2016</v>
      </c>
      <c r="B2188" s="3" t="s">
        <v>50</v>
      </c>
      <c r="C2188" s="3" t="s">
        <v>499</v>
      </c>
      <c r="D2188" s="3">
        <v>0</v>
      </c>
      <c r="E2188" s="3">
        <v>0</v>
      </c>
      <c r="F2188" s="3">
        <v>79.27</v>
      </c>
      <c r="G2188" s="7"/>
      <c r="H2188" s="7"/>
      <c r="I2188" s="7"/>
      <c r="J2188" s="7"/>
      <c r="K2188" s="7"/>
      <c r="L2188" s="7"/>
      <c r="M2188" s="7"/>
      <c r="N2188" s="7"/>
      <c r="O2188" s="7"/>
      <c r="P2188" s="7"/>
      <c r="Q2188" s="7"/>
      <c r="R2188" s="7"/>
      <c r="S2188" s="7"/>
      <c r="T2188" s="7"/>
      <c r="U2188" s="7"/>
      <c r="V2188" s="7"/>
      <c r="W2188" s="7"/>
      <c r="X2188" s="7"/>
      <c r="Y2188" s="7"/>
      <c r="Z2188" s="7"/>
    </row>
    <row r="2189" spans="1:26" x14ac:dyDescent="0.25">
      <c r="A2189" s="3">
        <v>2016</v>
      </c>
      <c r="B2189" s="3" t="s">
        <v>50</v>
      </c>
      <c r="C2189" s="3" t="s">
        <v>500</v>
      </c>
      <c r="D2189" s="3">
        <v>0</v>
      </c>
      <c r="E2189" s="3">
        <v>0</v>
      </c>
      <c r="F2189" s="3">
        <v>314.73</v>
      </c>
      <c r="G2189" s="7"/>
      <c r="H2189" s="7"/>
      <c r="I2189" s="7"/>
      <c r="J2189" s="7"/>
      <c r="K2189" s="7"/>
      <c r="L2189" s="7"/>
      <c r="M2189" s="7"/>
      <c r="N2189" s="7"/>
      <c r="O2189" s="7"/>
      <c r="P2189" s="7"/>
      <c r="Q2189" s="7"/>
      <c r="R2189" s="7"/>
      <c r="S2189" s="7"/>
      <c r="T2189" s="7"/>
      <c r="U2189" s="7"/>
      <c r="V2189" s="7"/>
      <c r="W2189" s="7"/>
      <c r="X2189" s="7"/>
      <c r="Y2189" s="7"/>
      <c r="Z2189" s="7"/>
    </row>
    <row r="2190" spans="1:26" x14ac:dyDescent="0.25">
      <c r="A2190" s="3">
        <v>2016</v>
      </c>
      <c r="B2190" s="3" t="s">
        <v>50</v>
      </c>
      <c r="C2190" s="3" t="s">
        <v>501</v>
      </c>
      <c r="D2190" s="3">
        <v>0</v>
      </c>
      <c r="E2190" s="3">
        <v>0</v>
      </c>
      <c r="F2190" s="3">
        <v>1104.96</v>
      </c>
      <c r="G2190" s="7"/>
      <c r="H2190" s="7"/>
      <c r="I2190" s="7"/>
      <c r="J2190" s="7"/>
      <c r="K2190" s="7"/>
      <c r="L2190" s="7"/>
      <c r="M2190" s="7"/>
      <c r="N2190" s="7"/>
      <c r="O2190" s="7"/>
      <c r="P2190" s="7"/>
      <c r="Q2190" s="7"/>
      <c r="R2190" s="7"/>
      <c r="S2190" s="7"/>
      <c r="T2190" s="7"/>
      <c r="U2190" s="7"/>
      <c r="V2190" s="7"/>
      <c r="W2190" s="7"/>
      <c r="X2190" s="7"/>
      <c r="Y2190" s="7"/>
      <c r="Z2190" s="7"/>
    </row>
    <row r="2191" spans="1:26" x14ac:dyDescent="0.25">
      <c r="A2191" s="3">
        <v>2016</v>
      </c>
      <c r="B2191" s="3" t="s">
        <v>50</v>
      </c>
      <c r="C2191" s="3" t="s">
        <v>502</v>
      </c>
      <c r="D2191" s="3">
        <v>0</v>
      </c>
      <c r="E2191" s="3">
        <v>0</v>
      </c>
      <c r="F2191" s="3">
        <v>5979.77</v>
      </c>
      <c r="G2191" s="7"/>
      <c r="H2191" s="7"/>
      <c r="I2191" s="7"/>
      <c r="J2191" s="7"/>
      <c r="K2191" s="7"/>
      <c r="L2191" s="7"/>
      <c r="M2191" s="7"/>
      <c r="N2191" s="7"/>
      <c r="O2191" s="7"/>
      <c r="P2191" s="7"/>
      <c r="Q2191" s="7"/>
      <c r="R2191" s="7"/>
      <c r="S2191" s="7"/>
      <c r="T2191" s="7"/>
      <c r="U2191" s="7"/>
      <c r="V2191" s="7"/>
      <c r="W2191" s="7"/>
      <c r="X2191" s="7"/>
      <c r="Y2191" s="7"/>
      <c r="Z2191" s="7"/>
    </row>
    <row r="2192" spans="1:26" x14ac:dyDescent="0.25">
      <c r="A2192" s="3">
        <v>2017</v>
      </c>
      <c r="B2192" s="3" t="s">
        <v>50</v>
      </c>
      <c r="C2192" s="3" t="s">
        <v>488</v>
      </c>
      <c r="D2192" s="3">
        <v>0</v>
      </c>
      <c r="E2192" s="3">
        <v>0</v>
      </c>
      <c r="F2192" s="3">
        <v>1788.63</v>
      </c>
      <c r="G2192" s="7"/>
      <c r="H2192" s="7"/>
      <c r="I2192" s="7"/>
      <c r="J2192" s="7"/>
      <c r="K2192" s="7"/>
      <c r="L2192" s="7"/>
      <c r="M2192" s="7"/>
      <c r="N2192" s="7"/>
      <c r="O2192" s="7"/>
      <c r="P2192" s="7"/>
      <c r="Q2192" s="7"/>
      <c r="R2192" s="7"/>
      <c r="S2192" s="7"/>
      <c r="T2192" s="7"/>
      <c r="U2192" s="7"/>
      <c r="V2192" s="7"/>
      <c r="W2192" s="7"/>
      <c r="X2192" s="7"/>
      <c r="Y2192" s="7"/>
      <c r="Z2192" s="7"/>
    </row>
    <row r="2193" spans="1:26" x14ac:dyDescent="0.25">
      <c r="A2193" s="3">
        <v>2017</v>
      </c>
      <c r="B2193" s="3" t="s">
        <v>50</v>
      </c>
      <c r="C2193" s="3" t="s">
        <v>489</v>
      </c>
      <c r="D2193" s="3">
        <v>0</v>
      </c>
      <c r="E2193" s="3">
        <v>0</v>
      </c>
      <c r="F2193" s="3">
        <v>302.41000000000003</v>
      </c>
      <c r="G2193" s="7"/>
      <c r="H2193" s="7"/>
      <c r="I2193" s="7"/>
      <c r="J2193" s="7"/>
      <c r="K2193" s="7"/>
      <c r="L2193" s="7"/>
      <c r="M2193" s="7"/>
      <c r="N2193" s="7"/>
      <c r="O2193" s="7"/>
      <c r="P2193" s="7"/>
      <c r="Q2193" s="7"/>
      <c r="R2193" s="7"/>
      <c r="S2193" s="7"/>
      <c r="T2193" s="7"/>
      <c r="U2193" s="7"/>
      <c r="V2193" s="7"/>
      <c r="W2193" s="7"/>
      <c r="X2193" s="7"/>
      <c r="Y2193" s="7"/>
      <c r="Z2193" s="7"/>
    </row>
    <row r="2194" spans="1:26" x14ac:dyDescent="0.25">
      <c r="A2194" s="3">
        <v>2017</v>
      </c>
      <c r="B2194" s="3" t="s">
        <v>50</v>
      </c>
      <c r="C2194" s="3" t="s">
        <v>490</v>
      </c>
      <c r="D2194" s="3">
        <v>0</v>
      </c>
      <c r="E2194" s="3">
        <v>0</v>
      </c>
      <c r="F2194" s="3">
        <v>52.54</v>
      </c>
      <c r="G2194" s="7"/>
      <c r="H2194" s="7"/>
      <c r="I2194" s="7"/>
      <c r="J2194" s="7"/>
      <c r="K2194" s="7"/>
      <c r="L2194" s="7"/>
      <c r="M2194" s="7"/>
      <c r="N2194" s="7"/>
      <c r="O2194" s="7"/>
      <c r="P2194" s="7"/>
      <c r="Q2194" s="7"/>
      <c r="R2194" s="7"/>
      <c r="S2194" s="7"/>
      <c r="T2194" s="7"/>
      <c r="U2194" s="7"/>
      <c r="V2194" s="7"/>
      <c r="W2194" s="7"/>
      <c r="X2194" s="7"/>
      <c r="Y2194" s="7"/>
      <c r="Z2194" s="7"/>
    </row>
    <row r="2195" spans="1:26" x14ac:dyDescent="0.25">
      <c r="A2195" s="3">
        <v>2017</v>
      </c>
      <c r="B2195" s="3" t="s">
        <v>50</v>
      </c>
      <c r="C2195" s="3" t="s">
        <v>491</v>
      </c>
      <c r="D2195" s="3">
        <v>0</v>
      </c>
      <c r="E2195" s="3">
        <v>0</v>
      </c>
      <c r="F2195" s="3">
        <v>314.51</v>
      </c>
      <c r="G2195" s="7"/>
      <c r="H2195" s="7"/>
      <c r="I2195" s="7"/>
      <c r="J2195" s="7"/>
      <c r="K2195" s="7"/>
      <c r="L2195" s="7"/>
      <c r="M2195" s="7"/>
      <c r="N2195" s="7"/>
      <c r="O2195" s="7"/>
      <c r="P2195" s="7"/>
      <c r="Q2195" s="7"/>
      <c r="R2195" s="7"/>
      <c r="S2195" s="7"/>
      <c r="T2195" s="7"/>
      <c r="U2195" s="7"/>
      <c r="V2195" s="7"/>
      <c r="W2195" s="7"/>
      <c r="X2195" s="7"/>
      <c r="Y2195" s="7"/>
      <c r="Z2195" s="7"/>
    </row>
    <row r="2196" spans="1:26" x14ac:dyDescent="0.25">
      <c r="A2196" s="3">
        <v>2017</v>
      </c>
      <c r="B2196" s="3" t="s">
        <v>50</v>
      </c>
      <c r="C2196" s="3" t="s">
        <v>492</v>
      </c>
      <c r="D2196" s="3">
        <v>0</v>
      </c>
      <c r="E2196" s="3">
        <v>0</v>
      </c>
      <c r="F2196" s="3">
        <v>459.41</v>
      </c>
      <c r="G2196" s="7"/>
      <c r="H2196" s="7"/>
      <c r="I2196" s="7"/>
      <c r="J2196" s="7"/>
      <c r="K2196" s="7"/>
      <c r="L2196" s="7"/>
      <c r="M2196" s="7"/>
      <c r="N2196" s="7"/>
      <c r="O2196" s="7"/>
      <c r="P2196" s="7"/>
      <c r="Q2196" s="7"/>
      <c r="R2196" s="7"/>
      <c r="S2196" s="7"/>
      <c r="T2196" s="7"/>
      <c r="U2196" s="7"/>
      <c r="V2196" s="7"/>
      <c r="W2196" s="7"/>
      <c r="X2196" s="7"/>
      <c r="Y2196" s="7"/>
      <c r="Z2196" s="7"/>
    </row>
    <row r="2197" spans="1:26" x14ac:dyDescent="0.25">
      <c r="A2197" s="3">
        <v>2017</v>
      </c>
      <c r="B2197" s="3" t="s">
        <v>50</v>
      </c>
      <c r="C2197" s="3" t="s">
        <v>493</v>
      </c>
      <c r="D2197" s="3">
        <v>0</v>
      </c>
      <c r="E2197" s="3">
        <v>0</v>
      </c>
      <c r="F2197" s="3">
        <v>198.98</v>
      </c>
      <c r="G2197" s="7"/>
      <c r="H2197" s="7"/>
      <c r="I2197" s="7"/>
      <c r="J2197" s="7"/>
      <c r="K2197" s="7"/>
      <c r="L2197" s="7"/>
      <c r="M2197" s="7"/>
      <c r="N2197" s="7"/>
      <c r="O2197" s="7"/>
      <c r="P2197" s="7"/>
      <c r="Q2197" s="7"/>
      <c r="R2197" s="7"/>
      <c r="S2197" s="7"/>
      <c r="T2197" s="7"/>
      <c r="U2197" s="7"/>
      <c r="V2197" s="7"/>
      <c r="W2197" s="7"/>
      <c r="X2197" s="7"/>
      <c r="Y2197" s="7"/>
      <c r="Z2197" s="7"/>
    </row>
    <row r="2198" spans="1:26" x14ac:dyDescent="0.25">
      <c r="A2198" s="3">
        <v>2017</v>
      </c>
      <c r="B2198" s="3" t="s">
        <v>50</v>
      </c>
      <c r="C2198" s="3" t="s">
        <v>494</v>
      </c>
      <c r="D2198" s="3">
        <v>0</v>
      </c>
      <c r="E2198" s="3">
        <v>0</v>
      </c>
      <c r="F2198" s="3">
        <v>430.85</v>
      </c>
      <c r="G2198" s="7"/>
      <c r="H2198" s="7"/>
      <c r="I2198" s="7"/>
      <c r="J2198" s="7"/>
      <c r="K2198" s="7"/>
      <c r="L2198" s="7"/>
      <c r="M2198" s="7"/>
      <c r="N2198" s="7"/>
      <c r="O2198" s="7"/>
      <c r="P2198" s="7"/>
      <c r="Q2198" s="7"/>
      <c r="R2198" s="7"/>
      <c r="S2198" s="7"/>
      <c r="T2198" s="7"/>
      <c r="U2198" s="7"/>
      <c r="V2198" s="7"/>
      <c r="W2198" s="7"/>
      <c r="X2198" s="7"/>
      <c r="Y2198" s="7"/>
      <c r="Z2198" s="7"/>
    </row>
    <row r="2199" spans="1:26" x14ac:dyDescent="0.25">
      <c r="A2199" s="3">
        <v>2017</v>
      </c>
      <c r="B2199" s="3" t="s">
        <v>50</v>
      </c>
      <c r="C2199" s="3" t="s">
        <v>495</v>
      </c>
      <c r="D2199" s="3">
        <v>0</v>
      </c>
      <c r="E2199" s="3">
        <v>0</v>
      </c>
      <c r="F2199" s="3">
        <v>19.420000000000002</v>
      </c>
      <c r="G2199" s="7"/>
      <c r="H2199" s="7"/>
      <c r="I2199" s="7"/>
      <c r="J2199" s="7"/>
      <c r="K2199" s="7"/>
      <c r="L2199" s="7"/>
      <c r="M2199" s="7"/>
      <c r="N2199" s="7"/>
      <c r="O2199" s="7"/>
      <c r="P2199" s="7"/>
      <c r="Q2199" s="7"/>
      <c r="R2199" s="7"/>
      <c r="S2199" s="7"/>
      <c r="T2199" s="7"/>
      <c r="U2199" s="7"/>
      <c r="V2199" s="7"/>
      <c r="W2199" s="7"/>
      <c r="X2199" s="7"/>
      <c r="Y2199" s="7"/>
      <c r="Z2199" s="7"/>
    </row>
    <row r="2200" spans="1:26" x14ac:dyDescent="0.25">
      <c r="A2200" s="3">
        <v>2017</v>
      </c>
      <c r="B2200" s="3" t="s">
        <v>50</v>
      </c>
      <c r="C2200" s="3" t="s">
        <v>496</v>
      </c>
      <c r="D2200" s="3">
        <v>0</v>
      </c>
      <c r="E2200" s="3">
        <v>0</v>
      </c>
      <c r="F2200" s="3">
        <v>2932.74</v>
      </c>
      <c r="G2200" s="7"/>
      <c r="H2200" s="7"/>
      <c r="I2200" s="7"/>
      <c r="J2200" s="7"/>
      <c r="K2200" s="7"/>
      <c r="L2200" s="7"/>
      <c r="M2200" s="7"/>
      <c r="N2200" s="7"/>
      <c r="O2200" s="7"/>
      <c r="P2200" s="7"/>
      <c r="Q2200" s="7"/>
      <c r="R2200" s="7"/>
      <c r="S2200" s="7"/>
      <c r="T2200" s="7"/>
      <c r="U2200" s="7"/>
      <c r="V2200" s="7"/>
      <c r="W2200" s="7"/>
      <c r="X2200" s="7"/>
      <c r="Y2200" s="7"/>
      <c r="Z2200" s="7"/>
    </row>
    <row r="2201" spans="1:26" x14ac:dyDescent="0.25">
      <c r="A2201" s="3">
        <v>2017</v>
      </c>
      <c r="B2201" s="3" t="s">
        <v>50</v>
      </c>
      <c r="C2201" s="3" t="s">
        <v>497</v>
      </c>
      <c r="D2201" s="3">
        <v>0</v>
      </c>
      <c r="E2201" s="3">
        <v>0</v>
      </c>
      <c r="F2201" s="3">
        <v>0</v>
      </c>
      <c r="G2201" s="7"/>
      <c r="H2201" s="7"/>
      <c r="I2201" s="7"/>
      <c r="J2201" s="7"/>
      <c r="K2201" s="7"/>
      <c r="L2201" s="7"/>
      <c r="M2201" s="7"/>
      <c r="N2201" s="7"/>
      <c r="O2201" s="7"/>
      <c r="P2201" s="7"/>
      <c r="Q2201" s="7"/>
      <c r="R2201" s="7"/>
      <c r="S2201" s="7"/>
      <c r="T2201" s="7"/>
      <c r="U2201" s="7"/>
      <c r="V2201" s="7"/>
      <c r="W2201" s="7"/>
      <c r="X2201" s="7"/>
      <c r="Y2201" s="7"/>
      <c r="Z2201" s="7"/>
    </row>
    <row r="2202" spans="1:26" x14ac:dyDescent="0.25">
      <c r="A2202" s="3">
        <v>2017</v>
      </c>
      <c r="B2202" s="3" t="s">
        <v>50</v>
      </c>
      <c r="C2202" s="3" t="s">
        <v>498</v>
      </c>
      <c r="D2202" s="3">
        <v>0</v>
      </c>
      <c r="E2202" s="3">
        <v>0</v>
      </c>
      <c r="F2202" s="3">
        <v>48.5</v>
      </c>
      <c r="G2202" s="7"/>
      <c r="H2202" s="7"/>
      <c r="I2202" s="7"/>
      <c r="J2202" s="7"/>
      <c r="K2202" s="7"/>
      <c r="L2202" s="7"/>
      <c r="M2202" s="7"/>
      <c r="N2202" s="7"/>
      <c r="O2202" s="7"/>
      <c r="P2202" s="7"/>
      <c r="Q2202" s="7"/>
      <c r="R2202" s="7"/>
      <c r="S2202" s="7"/>
      <c r="T2202" s="7"/>
      <c r="U2202" s="7"/>
      <c r="V2202" s="7"/>
      <c r="W2202" s="7"/>
      <c r="X2202" s="7"/>
      <c r="Y2202" s="7"/>
      <c r="Z2202" s="7"/>
    </row>
    <row r="2203" spans="1:26" x14ac:dyDescent="0.25">
      <c r="A2203" s="3">
        <v>2017</v>
      </c>
      <c r="B2203" s="3" t="s">
        <v>50</v>
      </c>
      <c r="C2203" s="3" t="s">
        <v>499</v>
      </c>
      <c r="D2203" s="3">
        <v>0</v>
      </c>
      <c r="E2203" s="3">
        <v>0</v>
      </c>
      <c r="F2203" s="3">
        <v>155.72999999999999</v>
      </c>
      <c r="G2203" s="7"/>
      <c r="H2203" s="7"/>
      <c r="I2203" s="7"/>
      <c r="J2203" s="7"/>
      <c r="K2203" s="7"/>
      <c r="L2203" s="7"/>
      <c r="M2203" s="7"/>
      <c r="N2203" s="7"/>
      <c r="O2203" s="7"/>
      <c r="P2203" s="7"/>
      <c r="Q2203" s="7"/>
      <c r="R2203" s="7"/>
      <c r="S2203" s="7"/>
      <c r="T2203" s="7"/>
      <c r="U2203" s="7"/>
      <c r="V2203" s="7"/>
      <c r="W2203" s="7"/>
      <c r="X2203" s="7"/>
      <c r="Y2203" s="7"/>
      <c r="Z2203" s="7"/>
    </row>
    <row r="2204" spans="1:26" x14ac:dyDescent="0.25">
      <c r="A2204" s="3">
        <v>2017</v>
      </c>
      <c r="B2204" s="3" t="s">
        <v>50</v>
      </c>
      <c r="C2204" s="3" t="s">
        <v>500</v>
      </c>
      <c r="D2204" s="3">
        <v>0</v>
      </c>
      <c r="E2204" s="3">
        <v>0</v>
      </c>
      <c r="F2204" s="3">
        <v>317.24</v>
      </c>
      <c r="G2204" s="7"/>
      <c r="H2204" s="7"/>
      <c r="I2204" s="7"/>
      <c r="J2204" s="7"/>
      <c r="K2204" s="7"/>
      <c r="L2204" s="7"/>
      <c r="M2204" s="7"/>
      <c r="N2204" s="7"/>
      <c r="O2204" s="7"/>
      <c r="P2204" s="7"/>
      <c r="Q2204" s="7"/>
      <c r="R2204" s="7"/>
      <c r="S2204" s="7"/>
      <c r="T2204" s="7"/>
      <c r="U2204" s="7"/>
      <c r="V2204" s="7"/>
      <c r="W2204" s="7"/>
      <c r="X2204" s="7"/>
      <c r="Y2204" s="7"/>
      <c r="Z2204" s="7"/>
    </row>
    <row r="2205" spans="1:26" x14ac:dyDescent="0.25">
      <c r="A2205" s="3">
        <v>2017</v>
      </c>
      <c r="B2205" s="3" t="s">
        <v>50</v>
      </c>
      <c r="C2205" s="3" t="s">
        <v>501</v>
      </c>
      <c r="D2205" s="3">
        <v>0</v>
      </c>
      <c r="E2205" s="3">
        <v>0</v>
      </c>
      <c r="F2205" s="3">
        <v>1110.3699999999999</v>
      </c>
      <c r="G2205" s="7"/>
      <c r="H2205" s="7"/>
      <c r="I2205" s="7"/>
      <c r="J2205" s="7"/>
      <c r="K2205" s="7"/>
      <c r="L2205" s="7"/>
      <c r="M2205" s="7"/>
      <c r="N2205" s="7"/>
      <c r="O2205" s="7"/>
      <c r="P2205" s="7"/>
      <c r="Q2205" s="7"/>
      <c r="R2205" s="7"/>
      <c r="S2205" s="7"/>
      <c r="T2205" s="7"/>
      <c r="U2205" s="7"/>
      <c r="V2205" s="7"/>
      <c r="W2205" s="7"/>
      <c r="X2205" s="7"/>
      <c r="Y2205" s="7"/>
      <c r="Z2205" s="7"/>
    </row>
    <row r="2206" spans="1:26" x14ac:dyDescent="0.25">
      <c r="A2206" s="3">
        <v>2017</v>
      </c>
      <c r="B2206" s="3" t="s">
        <v>50</v>
      </c>
      <c r="C2206" s="3" t="s">
        <v>502</v>
      </c>
      <c r="D2206" s="3">
        <v>0</v>
      </c>
      <c r="E2206" s="3">
        <v>0</v>
      </c>
      <c r="F2206" s="3">
        <v>8131.33</v>
      </c>
      <c r="G2206" s="7"/>
      <c r="H2206" s="7"/>
      <c r="I2206" s="7"/>
      <c r="J2206" s="7"/>
      <c r="K2206" s="7"/>
      <c r="L2206" s="7"/>
      <c r="M2206" s="7"/>
      <c r="N2206" s="7"/>
      <c r="O2206" s="7"/>
      <c r="P2206" s="7"/>
      <c r="Q2206" s="7"/>
      <c r="R2206" s="7"/>
      <c r="S2206" s="7"/>
      <c r="T2206" s="7"/>
      <c r="U2206" s="7"/>
      <c r="V2206" s="7"/>
      <c r="W2206" s="7"/>
      <c r="X2206" s="7"/>
      <c r="Y2206" s="7"/>
      <c r="Z2206" s="7"/>
    </row>
    <row r="2207" spans="1:26" x14ac:dyDescent="0.25">
      <c r="A2207" s="3">
        <v>2018</v>
      </c>
      <c r="B2207" s="3" t="s">
        <v>50</v>
      </c>
      <c r="C2207" s="3" t="s">
        <v>488</v>
      </c>
      <c r="D2207" s="3">
        <v>0</v>
      </c>
      <c r="E2207" s="3">
        <v>23.89</v>
      </c>
      <c r="F2207" s="3">
        <v>2701.61</v>
      </c>
      <c r="G2207" s="7"/>
      <c r="H2207" s="7"/>
      <c r="I2207" s="7"/>
      <c r="J2207" s="7"/>
      <c r="K2207" s="7"/>
      <c r="L2207" s="7"/>
      <c r="M2207" s="7"/>
      <c r="N2207" s="7"/>
      <c r="O2207" s="7"/>
      <c r="P2207" s="7"/>
      <c r="Q2207" s="7"/>
      <c r="R2207" s="7"/>
      <c r="S2207" s="7"/>
      <c r="T2207" s="7"/>
      <c r="U2207" s="7"/>
      <c r="V2207" s="7"/>
      <c r="W2207" s="7"/>
      <c r="X2207" s="7"/>
      <c r="Y2207" s="7"/>
      <c r="Z2207" s="7"/>
    </row>
    <row r="2208" spans="1:26" x14ac:dyDescent="0.25">
      <c r="A2208" s="3">
        <v>2018</v>
      </c>
      <c r="B2208" s="3" t="s">
        <v>50</v>
      </c>
      <c r="C2208" s="3" t="s">
        <v>489</v>
      </c>
      <c r="D2208" s="3">
        <v>0</v>
      </c>
      <c r="E2208" s="3">
        <v>5.14</v>
      </c>
      <c r="F2208" s="3">
        <v>248.59</v>
      </c>
      <c r="G2208" s="7"/>
      <c r="H2208" s="7"/>
      <c r="I2208" s="7"/>
      <c r="J2208" s="7"/>
      <c r="K2208" s="7"/>
      <c r="L2208" s="7"/>
      <c r="M2208" s="7"/>
      <c r="N2208" s="7"/>
      <c r="O2208" s="7"/>
      <c r="P2208" s="7"/>
      <c r="Q2208" s="7"/>
      <c r="R2208" s="7"/>
      <c r="S2208" s="7"/>
      <c r="T2208" s="7"/>
      <c r="U2208" s="7"/>
      <c r="V2208" s="7"/>
      <c r="W2208" s="7"/>
      <c r="X2208" s="7"/>
      <c r="Y2208" s="7"/>
      <c r="Z2208" s="7"/>
    </row>
    <row r="2209" spans="1:26" x14ac:dyDescent="0.25">
      <c r="A2209" s="3">
        <v>2018</v>
      </c>
      <c r="B2209" s="3" t="s">
        <v>50</v>
      </c>
      <c r="C2209" s="3" t="s">
        <v>490</v>
      </c>
      <c r="D2209" s="3">
        <v>0</v>
      </c>
      <c r="E2209" s="3">
        <v>0</v>
      </c>
      <c r="F2209" s="3">
        <v>43.7</v>
      </c>
      <c r="G2209" s="7"/>
      <c r="H2209" s="7"/>
      <c r="I2209" s="7"/>
      <c r="J2209" s="7"/>
      <c r="K2209" s="7"/>
      <c r="L2209" s="7"/>
      <c r="M2209" s="7"/>
      <c r="N2209" s="7"/>
      <c r="O2209" s="7"/>
      <c r="P2209" s="7"/>
      <c r="Q2209" s="7"/>
      <c r="R2209" s="7"/>
      <c r="S2209" s="7"/>
      <c r="T2209" s="7"/>
      <c r="U2209" s="7"/>
      <c r="V2209" s="7"/>
      <c r="W2209" s="7"/>
      <c r="X2209" s="7"/>
      <c r="Y2209" s="7"/>
      <c r="Z2209" s="7"/>
    </row>
    <row r="2210" spans="1:26" x14ac:dyDescent="0.25">
      <c r="A2210" s="3">
        <v>2018</v>
      </c>
      <c r="B2210" s="3" t="s">
        <v>50</v>
      </c>
      <c r="C2210" s="3" t="s">
        <v>491</v>
      </c>
      <c r="D2210" s="3">
        <v>0</v>
      </c>
      <c r="E2210" s="3">
        <v>3.62</v>
      </c>
      <c r="F2210" s="3">
        <v>64.56</v>
      </c>
      <c r="G2210" s="7"/>
      <c r="H2210" s="7"/>
      <c r="I2210" s="7"/>
      <c r="J2210" s="7"/>
      <c r="K2210" s="7"/>
      <c r="L2210" s="7"/>
      <c r="M2210" s="7"/>
      <c r="N2210" s="7"/>
      <c r="O2210" s="7"/>
      <c r="P2210" s="7"/>
      <c r="Q2210" s="7"/>
      <c r="R2210" s="7"/>
      <c r="S2210" s="7"/>
      <c r="T2210" s="7"/>
      <c r="U2210" s="7"/>
      <c r="V2210" s="7"/>
      <c r="W2210" s="7"/>
      <c r="X2210" s="7"/>
      <c r="Y2210" s="7"/>
      <c r="Z2210" s="7"/>
    </row>
    <row r="2211" spans="1:26" x14ac:dyDescent="0.25">
      <c r="A2211" s="3">
        <v>2018</v>
      </c>
      <c r="B2211" s="3" t="s">
        <v>50</v>
      </c>
      <c r="C2211" s="3" t="s">
        <v>492</v>
      </c>
      <c r="D2211" s="3">
        <v>0</v>
      </c>
      <c r="E2211" s="3">
        <v>6.76</v>
      </c>
      <c r="F2211" s="3">
        <v>237.16</v>
      </c>
      <c r="G2211" s="7"/>
      <c r="H2211" s="7"/>
      <c r="I2211" s="7"/>
      <c r="J2211" s="7"/>
      <c r="K2211" s="7"/>
      <c r="L2211" s="7"/>
      <c r="M2211" s="7"/>
      <c r="N2211" s="7"/>
      <c r="O2211" s="7"/>
      <c r="P2211" s="7"/>
      <c r="Q2211" s="7"/>
      <c r="R2211" s="7"/>
      <c r="S2211" s="7"/>
      <c r="T2211" s="7"/>
      <c r="U2211" s="7"/>
      <c r="V2211" s="7"/>
      <c r="W2211" s="7"/>
      <c r="X2211" s="7"/>
      <c r="Y2211" s="7"/>
      <c r="Z2211" s="7"/>
    </row>
    <row r="2212" spans="1:26" x14ac:dyDescent="0.25">
      <c r="A2212" s="3">
        <v>2018</v>
      </c>
      <c r="B2212" s="3" t="s">
        <v>50</v>
      </c>
      <c r="C2212" s="3" t="s">
        <v>493</v>
      </c>
      <c r="D2212" s="3">
        <v>0</v>
      </c>
      <c r="E2212" s="3">
        <v>0</v>
      </c>
      <c r="F2212" s="3">
        <v>48.93</v>
      </c>
      <c r="G2212" s="7"/>
      <c r="H2212" s="7"/>
      <c r="I2212" s="7"/>
      <c r="J2212" s="7"/>
      <c r="K2212" s="7"/>
      <c r="L2212" s="7"/>
      <c r="M2212" s="7"/>
      <c r="N2212" s="7"/>
      <c r="O2212" s="7"/>
      <c r="P2212" s="7"/>
      <c r="Q2212" s="7"/>
      <c r="R2212" s="7"/>
      <c r="S2212" s="7"/>
      <c r="T2212" s="7"/>
      <c r="U2212" s="7"/>
      <c r="V2212" s="7"/>
      <c r="W2212" s="7"/>
      <c r="X2212" s="7"/>
      <c r="Y2212" s="7"/>
      <c r="Z2212" s="7"/>
    </row>
    <row r="2213" spans="1:26" x14ac:dyDescent="0.25">
      <c r="A2213" s="3">
        <v>2018</v>
      </c>
      <c r="B2213" s="3" t="s">
        <v>50</v>
      </c>
      <c r="C2213" s="3" t="s">
        <v>494</v>
      </c>
      <c r="D2213" s="3">
        <v>0</v>
      </c>
      <c r="E2213" s="3">
        <v>0.91</v>
      </c>
      <c r="F2213" s="3">
        <v>365.95</v>
      </c>
      <c r="G2213" s="7"/>
      <c r="H2213" s="7"/>
      <c r="I2213" s="7"/>
      <c r="J2213" s="7"/>
      <c r="K2213" s="7"/>
      <c r="L2213" s="7"/>
      <c r="M2213" s="7"/>
      <c r="N2213" s="7"/>
      <c r="O2213" s="7"/>
      <c r="P2213" s="7"/>
      <c r="Q2213" s="7"/>
      <c r="R2213" s="7"/>
      <c r="S2213" s="7"/>
      <c r="T2213" s="7"/>
      <c r="U2213" s="7"/>
      <c r="V2213" s="7"/>
      <c r="W2213" s="7"/>
      <c r="X2213" s="7"/>
      <c r="Y2213" s="7"/>
      <c r="Z2213" s="7"/>
    </row>
    <row r="2214" spans="1:26" x14ac:dyDescent="0.25">
      <c r="A2214" s="3">
        <v>2018</v>
      </c>
      <c r="B2214" s="3" t="s">
        <v>50</v>
      </c>
      <c r="C2214" s="3" t="s">
        <v>495</v>
      </c>
      <c r="D2214" s="3">
        <v>0</v>
      </c>
      <c r="E2214" s="3">
        <v>0</v>
      </c>
      <c r="F2214" s="3">
        <v>10.38</v>
      </c>
      <c r="G2214" s="7"/>
      <c r="H2214" s="7"/>
      <c r="I2214" s="7"/>
      <c r="J2214" s="7"/>
      <c r="K2214" s="7"/>
      <c r="L2214" s="7"/>
      <c r="M2214" s="7"/>
      <c r="N2214" s="7"/>
      <c r="O2214" s="7"/>
      <c r="P2214" s="7"/>
      <c r="Q2214" s="7"/>
      <c r="R2214" s="7"/>
      <c r="S2214" s="7"/>
      <c r="T2214" s="7"/>
      <c r="U2214" s="7"/>
      <c r="V2214" s="7"/>
      <c r="W2214" s="7"/>
      <c r="X2214" s="7"/>
      <c r="Y2214" s="7"/>
      <c r="Z2214" s="7"/>
    </row>
    <row r="2215" spans="1:26" x14ac:dyDescent="0.25">
      <c r="A2215" s="3">
        <v>2018</v>
      </c>
      <c r="B2215" s="3" t="s">
        <v>50</v>
      </c>
      <c r="C2215" s="3" t="s">
        <v>496</v>
      </c>
      <c r="D2215" s="3">
        <v>0</v>
      </c>
      <c r="E2215" s="3">
        <v>592.04</v>
      </c>
      <c r="F2215" s="3">
        <v>1347.24</v>
      </c>
      <c r="G2215" s="7"/>
      <c r="H2215" s="7"/>
      <c r="I2215" s="7"/>
      <c r="J2215" s="7"/>
      <c r="K2215" s="7"/>
      <c r="L2215" s="7"/>
      <c r="M2215" s="7"/>
      <c r="N2215" s="7"/>
      <c r="O2215" s="7"/>
      <c r="P2215" s="7"/>
      <c r="Q2215" s="7"/>
      <c r="R2215" s="7"/>
      <c r="S2215" s="7"/>
      <c r="T2215" s="7"/>
      <c r="U2215" s="7"/>
      <c r="V2215" s="7"/>
      <c r="W2215" s="7"/>
      <c r="X2215" s="7"/>
      <c r="Y2215" s="7"/>
      <c r="Z2215" s="7"/>
    </row>
    <row r="2216" spans="1:26" x14ac:dyDescent="0.25">
      <c r="A2216" s="3">
        <v>2018</v>
      </c>
      <c r="B2216" s="3" t="s">
        <v>50</v>
      </c>
      <c r="C2216" s="3" t="s">
        <v>497</v>
      </c>
      <c r="D2216" s="3">
        <v>0</v>
      </c>
      <c r="E2216" s="3">
        <v>0</v>
      </c>
      <c r="F2216" s="3">
        <v>0</v>
      </c>
      <c r="G2216" s="7"/>
      <c r="H2216" s="7"/>
      <c r="I2216" s="7"/>
      <c r="J2216" s="7"/>
      <c r="K2216" s="7"/>
      <c r="L2216" s="7"/>
      <c r="M2216" s="7"/>
      <c r="N2216" s="7"/>
      <c r="O2216" s="7"/>
      <c r="P2216" s="7"/>
      <c r="Q2216" s="7"/>
      <c r="R2216" s="7"/>
      <c r="S2216" s="7"/>
      <c r="T2216" s="7"/>
      <c r="U2216" s="7"/>
      <c r="V2216" s="7"/>
      <c r="W2216" s="7"/>
      <c r="X2216" s="7"/>
      <c r="Y2216" s="7"/>
      <c r="Z2216" s="7"/>
    </row>
    <row r="2217" spans="1:26" x14ac:dyDescent="0.25">
      <c r="A2217" s="3">
        <v>2018</v>
      </c>
      <c r="B2217" s="3" t="s">
        <v>50</v>
      </c>
      <c r="C2217" s="3" t="s">
        <v>498</v>
      </c>
      <c r="D2217" s="3">
        <v>0</v>
      </c>
      <c r="E2217" s="3">
        <v>0</v>
      </c>
      <c r="F2217" s="3">
        <v>55.39</v>
      </c>
      <c r="G2217" s="7"/>
      <c r="H2217" s="7"/>
      <c r="I2217" s="7"/>
      <c r="J2217" s="7"/>
      <c r="K2217" s="7"/>
      <c r="L2217" s="7"/>
      <c r="M2217" s="7"/>
      <c r="N2217" s="7"/>
      <c r="O2217" s="7"/>
      <c r="P2217" s="7"/>
      <c r="Q2217" s="7"/>
      <c r="R2217" s="7"/>
      <c r="S2217" s="7"/>
      <c r="T2217" s="7"/>
      <c r="U2217" s="7"/>
      <c r="V2217" s="7"/>
      <c r="W2217" s="7"/>
      <c r="X2217" s="7"/>
      <c r="Y2217" s="7"/>
      <c r="Z2217" s="7"/>
    </row>
    <row r="2218" spans="1:26" x14ac:dyDescent="0.25">
      <c r="A2218" s="3">
        <v>2018</v>
      </c>
      <c r="B2218" s="3" t="s">
        <v>50</v>
      </c>
      <c r="C2218" s="3" t="s">
        <v>499</v>
      </c>
      <c r="D2218" s="3">
        <v>0</v>
      </c>
      <c r="E2218" s="3">
        <v>0</v>
      </c>
      <c r="F2218" s="3">
        <v>63.18</v>
      </c>
      <c r="G2218" s="7"/>
      <c r="H2218" s="7"/>
      <c r="I2218" s="7"/>
      <c r="J2218" s="7"/>
      <c r="K2218" s="7"/>
      <c r="L2218" s="7"/>
      <c r="M2218" s="7"/>
      <c r="N2218" s="7"/>
      <c r="O2218" s="7"/>
      <c r="P2218" s="7"/>
      <c r="Q2218" s="7"/>
      <c r="R2218" s="7"/>
      <c r="S2218" s="7"/>
      <c r="T2218" s="7"/>
      <c r="U2218" s="7"/>
      <c r="V2218" s="7"/>
      <c r="W2218" s="7"/>
      <c r="X2218" s="7"/>
      <c r="Y2218" s="7"/>
      <c r="Z2218" s="7"/>
    </row>
    <row r="2219" spans="1:26" x14ac:dyDescent="0.25">
      <c r="A2219" s="3">
        <v>2018</v>
      </c>
      <c r="B2219" s="3" t="s">
        <v>50</v>
      </c>
      <c r="C2219" s="3" t="s">
        <v>500</v>
      </c>
      <c r="D2219" s="3">
        <v>0</v>
      </c>
      <c r="E2219" s="3">
        <v>0</v>
      </c>
      <c r="F2219" s="3">
        <v>351.21</v>
      </c>
      <c r="G2219" s="7"/>
      <c r="H2219" s="7"/>
      <c r="I2219" s="7"/>
      <c r="J2219" s="7"/>
      <c r="K2219" s="7"/>
      <c r="L2219" s="7"/>
      <c r="M2219" s="7"/>
      <c r="N2219" s="7"/>
      <c r="O2219" s="7"/>
      <c r="P2219" s="7"/>
      <c r="Q2219" s="7"/>
      <c r="R2219" s="7"/>
      <c r="S2219" s="7"/>
      <c r="T2219" s="7"/>
      <c r="U2219" s="7"/>
      <c r="V2219" s="7"/>
      <c r="W2219" s="7"/>
      <c r="X2219" s="7"/>
      <c r="Y2219" s="7"/>
      <c r="Z2219" s="7"/>
    </row>
    <row r="2220" spans="1:26" x14ac:dyDescent="0.25">
      <c r="A2220" s="3">
        <v>2018</v>
      </c>
      <c r="B2220" s="3" t="s">
        <v>50</v>
      </c>
      <c r="C2220" s="3" t="s">
        <v>501</v>
      </c>
      <c r="D2220" s="3">
        <v>0</v>
      </c>
      <c r="E2220" s="3">
        <v>1.89</v>
      </c>
      <c r="F2220" s="3">
        <v>326.01</v>
      </c>
      <c r="G2220" s="7"/>
      <c r="H2220" s="7"/>
      <c r="I2220" s="7"/>
      <c r="J2220" s="7"/>
      <c r="K2220" s="7"/>
      <c r="L2220" s="7"/>
      <c r="M2220" s="7"/>
      <c r="N2220" s="7"/>
      <c r="O2220" s="7"/>
      <c r="P2220" s="7"/>
      <c r="Q2220" s="7"/>
      <c r="R2220" s="7"/>
      <c r="S2220" s="7"/>
      <c r="T2220" s="7"/>
      <c r="U2220" s="7"/>
      <c r="V2220" s="7"/>
      <c r="W2220" s="7"/>
      <c r="X2220" s="7"/>
      <c r="Y2220" s="7"/>
      <c r="Z2220" s="7"/>
    </row>
    <row r="2221" spans="1:26" x14ac:dyDescent="0.25">
      <c r="A2221" s="3">
        <v>2018</v>
      </c>
      <c r="B2221" s="3" t="s">
        <v>50</v>
      </c>
      <c r="C2221" s="3" t="s">
        <v>502</v>
      </c>
      <c r="D2221" s="3">
        <v>0</v>
      </c>
      <c r="E2221" s="3">
        <v>634.25</v>
      </c>
      <c r="F2221" s="3">
        <v>5863.91</v>
      </c>
      <c r="G2221" s="7"/>
      <c r="H2221" s="7"/>
      <c r="I2221" s="7"/>
      <c r="J2221" s="7"/>
      <c r="K2221" s="7"/>
      <c r="L2221" s="7"/>
      <c r="M2221" s="7"/>
      <c r="N2221" s="7"/>
      <c r="O2221" s="7"/>
      <c r="P2221" s="7"/>
      <c r="Q2221" s="7"/>
      <c r="R2221" s="7"/>
      <c r="S2221" s="7"/>
      <c r="T2221" s="7"/>
      <c r="U2221" s="7"/>
      <c r="V2221" s="7"/>
      <c r="W2221" s="7"/>
      <c r="X2221" s="7"/>
      <c r="Y2221" s="7"/>
      <c r="Z2221" s="7"/>
    </row>
    <row r="2222" spans="1:26" x14ac:dyDescent="0.25">
      <c r="A2222" s="3">
        <v>2019</v>
      </c>
      <c r="B2222" s="3" t="s">
        <v>50</v>
      </c>
      <c r="C2222" s="3" t="s">
        <v>488</v>
      </c>
      <c r="D2222" s="3">
        <v>0</v>
      </c>
      <c r="E2222" s="3">
        <v>64.42</v>
      </c>
      <c r="F2222" s="3">
        <v>3121.75</v>
      </c>
      <c r="G2222" s="7"/>
      <c r="H2222" s="7"/>
      <c r="I2222" s="7"/>
      <c r="J2222" s="7"/>
      <c r="K2222" s="7"/>
      <c r="L2222" s="7"/>
      <c r="M2222" s="7"/>
      <c r="N2222" s="7"/>
      <c r="O2222" s="7"/>
      <c r="P2222" s="7"/>
      <c r="Q2222" s="7"/>
      <c r="R2222" s="7"/>
      <c r="S2222" s="7"/>
      <c r="T2222" s="7"/>
      <c r="U2222" s="7"/>
      <c r="V2222" s="7"/>
      <c r="W2222" s="7"/>
      <c r="X2222" s="7"/>
      <c r="Y2222" s="7"/>
      <c r="Z2222" s="7"/>
    </row>
    <row r="2223" spans="1:26" x14ac:dyDescent="0.25">
      <c r="A2223" s="3">
        <v>2019</v>
      </c>
      <c r="B2223" s="3" t="s">
        <v>50</v>
      </c>
      <c r="C2223" s="3" t="s">
        <v>489</v>
      </c>
      <c r="D2223" s="3">
        <v>0</v>
      </c>
      <c r="E2223" s="3">
        <v>34.270000000000003</v>
      </c>
      <c r="F2223" s="3">
        <v>203.71</v>
      </c>
      <c r="G2223" s="7"/>
      <c r="H2223" s="7"/>
      <c r="I2223" s="7"/>
      <c r="J2223" s="7"/>
      <c r="K2223" s="7"/>
      <c r="L2223" s="7"/>
      <c r="M2223" s="7"/>
      <c r="N2223" s="7"/>
      <c r="O2223" s="7"/>
      <c r="P2223" s="7"/>
      <c r="Q2223" s="7"/>
      <c r="R2223" s="7"/>
      <c r="S2223" s="7"/>
      <c r="T2223" s="7"/>
      <c r="U2223" s="7"/>
      <c r="V2223" s="7"/>
      <c r="W2223" s="7"/>
      <c r="X2223" s="7"/>
      <c r="Y2223" s="7"/>
      <c r="Z2223" s="7"/>
    </row>
    <row r="2224" spans="1:26" x14ac:dyDescent="0.25">
      <c r="A2224" s="3">
        <v>2019</v>
      </c>
      <c r="B2224" s="3" t="s">
        <v>50</v>
      </c>
      <c r="C2224" s="3" t="s">
        <v>490</v>
      </c>
      <c r="D2224" s="3">
        <v>0</v>
      </c>
      <c r="E2224" s="3">
        <v>0</v>
      </c>
      <c r="F2224" s="3">
        <v>70.8</v>
      </c>
      <c r="G2224" s="7"/>
      <c r="H2224" s="7"/>
      <c r="I2224" s="7"/>
      <c r="J2224" s="7"/>
      <c r="K2224" s="7"/>
      <c r="L2224" s="7"/>
      <c r="M2224" s="7"/>
      <c r="N2224" s="7"/>
      <c r="O2224" s="7"/>
      <c r="P2224" s="7"/>
      <c r="Q2224" s="7"/>
      <c r="R2224" s="7"/>
      <c r="S2224" s="7"/>
      <c r="T2224" s="7"/>
      <c r="U2224" s="7"/>
      <c r="V2224" s="7"/>
      <c r="W2224" s="7"/>
      <c r="X2224" s="7"/>
      <c r="Y2224" s="7"/>
      <c r="Z2224" s="7"/>
    </row>
    <row r="2225" spans="1:26" x14ac:dyDescent="0.25">
      <c r="A2225" s="3">
        <v>2019</v>
      </c>
      <c r="B2225" s="3" t="s">
        <v>50</v>
      </c>
      <c r="C2225" s="3" t="s">
        <v>491</v>
      </c>
      <c r="D2225" s="3">
        <v>0</v>
      </c>
      <c r="E2225" s="3">
        <v>11.88</v>
      </c>
      <c r="F2225" s="3">
        <v>133.57</v>
      </c>
      <c r="G2225" s="7"/>
      <c r="H2225" s="7"/>
      <c r="I2225" s="7"/>
      <c r="J2225" s="7"/>
      <c r="K2225" s="7"/>
      <c r="L2225" s="7"/>
      <c r="M2225" s="7"/>
      <c r="N2225" s="7"/>
      <c r="O2225" s="7"/>
      <c r="P2225" s="7"/>
      <c r="Q2225" s="7"/>
      <c r="R2225" s="7"/>
      <c r="S2225" s="7"/>
      <c r="T2225" s="7"/>
      <c r="U2225" s="7"/>
      <c r="V2225" s="7"/>
      <c r="W2225" s="7"/>
      <c r="X2225" s="7"/>
      <c r="Y2225" s="7"/>
      <c r="Z2225" s="7"/>
    </row>
    <row r="2226" spans="1:26" x14ac:dyDescent="0.25">
      <c r="A2226" s="3">
        <v>2019</v>
      </c>
      <c r="B2226" s="3" t="s">
        <v>50</v>
      </c>
      <c r="C2226" s="3" t="s">
        <v>492</v>
      </c>
      <c r="D2226" s="3">
        <v>0</v>
      </c>
      <c r="E2226" s="3">
        <v>11.24</v>
      </c>
      <c r="F2226" s="3">
        <v>261.56</v>
      </c>
      <c r="G2226" s="7"/>
      <c r="H2226" s="7"/>
      <c r="I2226" s="7"/>
      <c r="J2226" s="7"/>
      <c r="K2226" s="7"/>
      <c r="L2226" s="7"/>
      <c r="M2226" s="7"/>
      <c r="N2226" s="7"/>
      <c r="O2226" s="7"/>
      <c r="P2226" s="7"/>
      <c r="Q2226" s="7"/>
      <c r="R2226" s="7"/>
      <c r="S2226" s="7"/>
      <c r="T2226" s="7"/>
      <c r="U2226" s="7"/>
      <c r="V2226" s="7"/>
      <c r="W2226" s="7"/>
      <c r="X2226" s="7"/>
      <c r="Y2226" s="7"/>
      <c r="Z2226" s="7"/>
    </row>
    <row r="2227" spans="1:26" x14ac:dyDescent="0.25">
      <c r="A2227" s="3">
        <v>2019</v>
      </c>
      <c r="B2227" s="3" t="s">
        <v>50</v>
      </c>
      <c r="C2227" s="3" t="s">
        <v>493</v>
      </c>
      <c r="D2227" s="3">
        <v>0</v>
      </c>
      <c r="E2227" s="3">
        <v>0</v>
      </c>
      <c r="F2227" s="3">
        <v>38.86</v>
      </c>
      <c r="G2227" s="7"/>
      <c r="H2227" s="7"/>
      <c r="I2227" s="7"/>
      <c r="J2227" s="7"/>
      <c r="K2227" s="7"/>
      <c r="L2227" s="7"/>
      <c r="M2227" s="7"/>
      <c r="N2227" s="7"/>
      <c r="O2227" s="7"/>
      <c r="P2227" s="7"/>
      <c r="Q2227" s="7"/>
      <c r="R2227" s="7"/>
      <c r="S2227" s="7"/>
      <c r="T2227" s="7"/>
      <c r="U2227" s="7"/>
      <c r="V2227" s="7"/>
      <c r="W2227" s="7"/>
      <c r="X2227" s="7"/>
      <c r="Y2227" s="7"/>
      <c r="Z2227" s="7"/>
    </row>
    <row r="2228" spans="1:26" x14ac:dyDescent="0.25">
      <c r="A2228" s="3">
        <v>2019</v>
      </c>
      <c r="B2228" s="3" t="s">
        <v>50</v>
      </c>
      <c r="C2228" s="3" t="s">
        <v>494</v>
      </c>
      <c r="D2228" s="3">
        <v>0</v>
      </c>
      <c r="E2228" s="3">
        <v>53.57</v>
      </c>
      <c r="F2228" s="3">
        <v>209.91</v>
      </c>
      <c r="G2228" s="7"/>
      <c r="H2228" s="7"/>
      <c r="I2228" s="7"/>
      <c r="J2228" s="7"/>
      <c r="K2228" s="7"/>
      <c r="L2228" s="7"/>
      <c r="M2228" s="7"/>
      <c r="N2228" s="7"/>
      <c r="O2228" s="7"/>
      <c r="P2228" s="7"/>
      <c r="Q2228" s="7"/>
      <c r="R2228" s="7"/>
      <c r="S2228" s="7"/>
      <c r="T2228" s="7"/>
      <c r="U2228" s="7"/>
      <c r="V2228" s="7"/>
      <c r="W2228" s="7"/>
      <c r="X2228" s="7"/>
      <c r="Y2228" s="7"/>
      <c r="Z2228" s="7"/>
    </row>
    <row r="2229" spans="1:26" x14ac:dyDescent="0.25">
      <c r="A2229" s="3">
        <v>2019</v>
      </c>
      <c r="B2229" s="3" t="s">
        <v>50</v>
      </c>
      <c r="C2229" s="3" t="s">
        <v>495</v>
      </c>
      <c r="D2229" s="3">
        <v>0</v>
      </c>
      <c r="E2229" s="3">
        <v>0</v>
      </c>
      <c r="F2229" s="3">
        <v>10.38</v>
      </c>
      <c r="G2229" s="7"/>
      <c r="H2229" s="7"/>
      <c r="I2229" s="7"/>
      <c r="J2229" s="7"/>
      <c r="K2229" s="7"/>
      <c r="L2229" s="7"/>
      <c r="M2229" s="7"/>
      <c r="N2229" s="7"/>
      <c r="O2229" s="7"/>
      <c r="P2229" s="7"/>
      <c r="Q2229" s="7"/>
      <c r="R2229" s="7"/>
      <c r="S2229" s="7"/>
      <c r="T2229" s="7"/>
      <c r="U2229" s="7"/>
      <c r="V2229" s="7"/>
      <c r="W2229" s="7"/>
      <c r="X2229" s="7"/>
      <c r="Y2229" s="7"/>
      <c r="Z2229" s="7"/>
    </row>
    <row r="2230" spans="1:26" x14ac:dyDescent="0.25">
      <c r="A2230" s="3">
        <v>2019</v>
      </c>
      <c r="B2230" s="3" t="s">
        <v>50</v>
      </c>
      <c r="C2230" s="3" t="s">
        <v>496</v>
      </c>
      <c r="D2230" s="3">
        <v>0</v>
      </c>
      <c r="E2230" s="3">
        <v>642.97</v>
      </c>
      <c r="F2230" s="3">
        <v>632.77</v>
      </c>
      <c r="G2230" s="7"/>
      <c r="H2230" s="7"/>
      <c r="I2230" s="7"/>
      <c r="J2230" s="7"/>
      <c r="K2230" s="7"/>
      <c r="L2230" s="7"/>
      <c r="M2230" s="7"/>
      <c r="N2230" s="7"/>
      <c r="O2230" s="7"/>
      <c r="P2230" s="7"/>
      <c r="Q2230" s="7"/>
      <c r="R2230" s="7"/>
      <c r="S2230" s="7"/>
      <c r="T2230" s="7"/>
      <c r="U2230" s="7"/>
      <c r="V2230" s="7"/>
      <c r="W2230" s="7"/>
      <c r="X2230" s="7"/>
      <c r="Y2230" s="7"/>
      <c r="Z2230" s="7"/>
    </row>
    <row r="2231" spans="1:26" x14ac:dyDescent="0.25">
      <c r="A2231" s="3">
        <v>2019</v>
      </c>
      <c r="B2231" s="3" t="s">
        <v>50</v>
      </c>
      <c r="C2231" s="3" t="s">
        <v>497</v>
      </c>
      <c r="D2231" s="3">
        <v>0</v>
      </c>
      <c r="E2231" s="3">
        <v>0</v>
      </c>
      <c r="F2231" s="3">
        <v>0</v>
      </c>
      <c r="G2231" s="7"/>
      <c r="H2231" s="7"/>
      <c r="I2231" s="7"/>
      <c r="J2231" s="7"/>
      <c r="K2231" s="7"/>
      <c r="L2231" s="7"/>
      <c r="M2231" s="7"/>
      <c r="N2231" s="7"/>
      <c r="O2231" s="7"/>
      <c r="P2231" s="7"/>
      <c r="Q2231" s="7"/>
      <c r="R2231" s="7"/>
      <c r="S2231" s="7"/>
      <c r="T2231" s="7"/>
      <c r="U2231" s="7"/>
      <c r="V2231" s="7"/>
      <c r="W2231" s="7"/>
      <c r="X2231" s="7"/>
      <c r="Y2231" s="7"/>
      <c r="Z2231" s="7"/>
    </row>
    <row r="2232" spans="1:26" x14ac:dyDescent="0.25">
      <c r="A2232" s="3">
        <v>2019</v>
      </c>
      <c r="B2232" s="3" t="s">
        <v>50</v>
      </c>
      <c r="C2232" s="3" t="s">
        <v>498</v>
      </c>
      <c r="D2232" s="3">
        <v>0</v>
      </c>
      <c r="E2232" s="3">
        <v>0</v>
      </c>
      <c r="F2232" s="3">
        <v>73.739999999999995</v>
      </c>
      <c r="G2232" s="7"/>
      <c r="H2232" s="7"/>
      <c r="I2232" s="7"/>
      <c r="J2232" s="7"/>
      <c r="K2232" s="7"/>
      <c r="L2232" s="7"/>
      <c r="M2232" s="7"/>
      <c r="N2232" s="7"/>
      <c r="O2232" s="7"/>
      <c r="P2232" s="7"/>
      <c r="Q2232" s="7"/>
      <c r="R2232" s="7"/>
      <c r="S2232" s="7"/>
      <c r="T2232" s="7"/>
      <c r="U2232" s="7"/>
      <c r="V2232" s="7"/>
      <c r="W2232" s="7"/>
      <c r="X2232" s="7"/>
      <c r="Y2232" s="7"/>
      <c r="Z2232" s="7"/>
    </row>
    <row r="2233" spans="1:26" x14ac:dyDescent="0.25">
      <c r="A2233" s="3">
        <v>2019</v>
      </c>
      <c r="B2233" s="3" t="s">
        <v>50</v>
      </c>
      <c r="C2233" s="3" t="s">
        <v>499</v>
      </c>
      <c r="D2233" s="3">
        <v>0</v>
      </c>
      <c r="E2233" s="3">
        <v>0.17</v>
      </c>
      <c r="F2233" s="3">
        <v>5</v>
      </c>
      <c r="G2233" s="7"/>
      <c r="H2233" s="7"/>
      <c r="I2233" s="7"/>
      <c r="J2233" s="7"/>
      <c r="K2233" s="7"/>
      <c r="L2233" s="7"/>
      <c r="M2233" s="7"/>
      <c r="N2233" s="7"/>
      <c r="O2233" s="7"/>
      <c r="P2233" s="7"/>
      <c r="Q2233" s="7"/>
      <c r="R2233" s="7"/>
      <c r="S2233" s="7"/>
      <c r="T2233" s="7"/>
      <c r="U2233" s="7"/>
      <c r="V2233" s="7"/>
      <c r="W2233" s="7"/>
      <c r="X2233" s="7"/>
      <c r="Y2233" s="7"/>
      <c r="Z2233" s="7"/>
    </row>
    <row r="2234" spans="1:26" x14ac:dyDescent="0.25">
      <c r="A2234" s="3">
        <v>2019</v>
      </c>
      <c r="B2234" s="3" t="s">
        <v>50</v>
      </c>
      <c r="C2234" s="3" t="s">
        <v>500</v>
      </c>
      <c r="D2234" s="3">
        <v>0</v>
      </c>
      <c r="E2234" s="3">
        <v>0</v>
      </c>
      <c r="F2234" s="3">
        <v>313.02999999999997</v>
      </c>
      <c r="G2234" s="7"/>
      <c r="H2234" s="7"/>
      <c r="I2234" s="7"/>
      <c r="J2234" s="7"/>
      <c r="K2234" s="7"/>
      <c r="L2234" s="7"/>
      <c r="M2234" s="7"/>
      <c r="N2234" s="7"/>
      <c r="O2234" s="7"/>
      <c r="P2234" s="7"/>
      <c r="Q2234" s="7"/>
      <c r="R2234" s="7"/>
      <c r="S2234" s="7"/>
      <c r="T2234" s="7"/>
      <c r="U2234" s="7"/>
      <c r="V2234" s="7"/>
      <c r="W2234" s="7"/>
      <c r="X2234" s="7"/>
      <c r="Y2234" s="7"/>
      <c r="Z2234" s="7"/>
    </row>
    <row r="2235" spans="1:26" x14ac:dyDescent="0.25">
      <c r="A2235" s="3">
        <v>2019</v>
      </c>
      <c r="B2235" s="3" t="s">
        <v>50</v>
      </c>
      <c r="C2235" s="3" t="s">
        <v>501</v>
      </c>
      <c r="D2235" s="3">
        <v>0</v>
      </c>
      <c r="E2235" s="3">
        <v>0</v>
      </c>
      <c r="F2235" s="3">
        <v>679.7</v>
      </c>
      <c r="G2235" s="7"/>
      <c r="H2235" s="7"/>
      <c r="I2235" s="7"/>
      <c r="J2235" s="7"/>
      <c r="K2235" s="7"/>
      <c r="L2235" s="7"/>
      <c r="M2235" s="7"/>
      <c r="N2235" s="7"/>
      <c r="O2235" s="7"/>
      <c r="P2235" s="7"/>
      <c r="Q2235" s="7"/>
      <c r="R2235" s="7"/>
      <c r="S2235" s="7"/>
      <c r="T2235" s="7"/>
      <c r="U2235" s="7"/>
      <c r="V2235" s="7"/>
      <c r="W2235" s="7"/>
      <c r="X2235" s="7"/>
      <c r="Y2235" s="7"/>
      <c r="Z2235" s="7"/>
    </row>
    <row r="2236" spans="1:26" x14ac:dyDescent="0.25">
      <c r="A2236" s="3">
        <v>2019</v>
      </c>
      <c r="B2236" s="3" t="s">
        <v>50</v>
      </c>
      <c r="C2236" s="3" t="s">
        <v>502</v>
      </c>
      <c r="D2236" s="3">
        <v>0</v>
      </c>
      <c r="E2236" s="3">
        <v>818.52</v>
      </c>
      <c r="F2236" s="3">
        <v>5754.78</v>
      </c>
      <c r="G2236" s="7"/>
      <c r="H2236" s="7"/>
      <c r="I2236" s="7"/>
      <c r="J2236" s="7"/>
      <c r="K2236" s="7"/>
      <c r="L2236" s="7"/>
      <c r="M2236" s="7"/>
      <c r="N2236" s="7"/>
      <c r="O2236" s="7"/>
      <c r="P2236" s="7"/>
      <c r="Q2236" s="7"/>
      <c r="R2236" s="7"/>
      <c r="S2236" s="7"/>
      <c r="T2236" s="7"/>
      <c r="U2236" s="7"/>
      <c r="V2236" s="7"/>
      <c r="W2236" s="7"/>
      <c r="X2236" s="7"/>
      <c r="Y2236" s="7"/>
      <c r="Z2236" s="7"/>
    </row>
    <row r="2237" spans="1:26" x14ac:dyDescent="0.25">
      <c r="A2237" s="3">
        <v>2020</v>
      </c>
      <c r="B2237" s="3" t="s">
        <v>50</v>
      </c>
      <c r="C2237" s="3" t="s">
        <v>488</v>
      </c>
      <c r="D2237" s="3">
        <v>0</v>
      </c>
      <c r="E2237" s="3">
        <v>92.15</v>
      </c>
      <c r="F2237" s="3">
        <v>3589.54</v>
      </c>
      <c r="G2237" s="7"/>
      <c r="H2237" s="7"/>
      <c r="I2237" s="7"/>
      <c r="J2237" s="7"/>
      <c r="K2237" s="7"/>
      <c r="L2237" s="7"/>
      <c r="M2237" s="7"/>
      <c r="N2237" s="7"/>
      <c r="O2237" s="7"/>
      <c r="P2237" s="7"/>
      <c r="Q2237" s="7"/>
      <c r="R2237" s="7"/>
      <c r="S2237" s="7"/>
      <c r="T2237" s="7"/>
      <c r="U2237" s="7"/>
      <c r="V2237" s="7"/>
      <c r="W2237" s="7"/>
      <c r="X2237" s="7"/>
      <c r="Y2237" s="7"/>
      <c r="Z2237" s="7"/>
    </row>
    <row r="2238" spans="1:26" x14ac:dyDescent="0.25">
      <c r="A2238" s="3">
        <v>2020</v>
      </c>
      <c r="B2238" s="3" t="s">
        <v>50</v>
      </c>
      <c r="C2238" s="3" t="s">
        <v>489</v>
      </c>
      <c r="D2238" s="3">
        <v>0</v>
      </c>
      <c r="E2238" s="3">
        <v>28.63</v>
      </c>
      <c r="F2238" s="3">
        <v>220.95</v>
      </c>
      <c r="G2238" s="7"/>
      <c r="H2238" s="7"/>
      <c r="I2238" s="7"/>
      <c r="J2238" s="7"/>
      <c r="K2238" s="7"/>
      <c r="L2238" s="7"/>
      <c r="M2238" s="7"/>
      <c r="N2238" s="7"/>
      <c r="O2238" s="7"/>
      <c r="P2238" s="7"/>
      <c r="Q2238" s="7"/>
      <c r="R2238" s="7"/>
      <c r="S2238" s="7"/>
      <c r="T2238" s="7"/>
      <c r="U2238" s="7"/>
      <c r="V2238" s="7"/>
      <c r="W2238" s="7"/>
      <c r="X2238" s="7"/>
      <c r="Y2238" s="7"/>
      <c r="Z2238" s="7"/>
    </row>
    <row r="2239" spans="1:26" x14ac:dyDescent="0.25">
      <c r="A2239" s="3">
        <v>2020</v>
      </c>
      <c r="B2239" s="3" t="s">
        <v>50</v>
      </c>
      <c r="C2239" s="3" t="s">
        <v>490</v>
      </c>
      <c r="D2239" s="3">
        <v>0</v>
      </c>
      <c r="E2239" s="3">
        <v>0</v>
      </c>
      <c r="F2239" s="3">
        <v>38.6</v>
      </c>
      <c r="G2239" s="7"/>
      <c r="H2239" s="7"/>
      <c r="I2239" s="7"/>
      <c r="J2239" s="7"/>
      <c r="K2239" s="7"/>
      <c r="L2239" s="7"/>
      <c r="M2239" s="7"/>
      <c r="N2239" s="7"/>
      <c r="O2239" s="7"/>
      <c r="P2239" s="7"/>
      <c r="Q2239" s="7"/>
      <c r="R2239" s="7"/>
      <c r="S2239" s="7"/>
      <c r="T2239" s="7"/>
      <c r="U2239" s="7"/>
      <c r="V2239" s="7"/>
      <c r="W2239" s="7"/>
      <c r="X2239" s="7"/>
      <c r="Y2239" s="7"/>
      <c r="Z2239" s="7"/>
    </row>
    <row r="2240" spans="1:26" x14ac:dyDescent="0.25">
      <c r="A2240" s="3">
        <v>2020</v>
      </c>
      <c r="B2240" s="3" t="s">
        <v>50</v>
      </c>
      <c r="C2240" s="3" t="s">
        <v>491</v>
      </c>
      <c r="D2240" s="3">
        <v>0</v>
      </c>
      <c r="E2240" s="3">
        <v>2.08</v>
      </c>
      <c r="F2240" s="3">
        <v>129.21</v>
      </c>
      <c r="G2240" s="7"/>
      <c r="H2240" s="7"/>
      <c r="I2240" s="7"/>
      <c r="J2240" s="7"/>
      <c r="K2240" s="7"/>
      <c r="L2240" s="7"/>
      <c r="M2240" s="7"/>
      <c r="N2240" s="7"/>
      <c r="O2240" s="7"/>
      <c r="P2240" s="7"/>
      <c r="Q2240" s="7"/>
      <c r="R2240" s="7"/>
      <c r="S2240" s="7"/>
      <c r="T2240" s="7"/>
      <c r="U2240" s="7"/>
      <c r="V2240" s="7"/>
      <c r="W2240" s="7"/>
      <c r="X2240" s="7"/>
      <c r="Y2240" s="7"/>
      <c r="Z2240" s="7"/>
    </row>
    <row r="2241" spans="1:26" x14ac:dyDescent="0.25">
      <c r="A2241" s="3">
        <v>2020</v>
      </c>
      <c r="B2241" s="3" t="s">
        <v>50</v>
      </c>
      <c r="C2241" s="3" t="s">
        <v>492</v>
      </c>
      <c r="D2241" s="3">
        <v>0</v>
      </c>
      <c r="E2241" s="3">
        <v>14.24</v>
      </c>
      <c r="F2241" s="3">
        <v>349.68</v>
      </c>
      <c r="G2241" s="7"/>
      <c r="H2241" s="7"/>
      <c r="I2241" s="7"/>
      <c r="J2241" s="7"/>
      <c r="K2241" s="7"/>
      <c r="L2241" s="7"/>
      <c r="M2241" s="7"/>
      <c r="N2241" s="7"/>
      <c r="O2241" s="7"/>
      <c r="P2241" s="7"/>
      <c r="Q2241" s="7"/>
      <c r="R2241" s="7"/>
      <c r="S2241" s="7"/>
      <c r="T2241" s="7"/>
      <c r="U2241" s="7"/>
      <c r="V2241" s="7"/>
      <c r="W2241" s="7"/>
      <c r="X2241" s="7"/>
      <c r="Y2241" s="7"/>
      <c r="Z2241" s="7"/>
    </row>
    <row r="2242" spans="1:26" x14ac:dyDescent="0.25">
      <c r="A2242" s="3">
        <v>2020</v>
      </c>
      <c r="B2242" s="3" t="s">
        <v>50</v>
      </c>
      <c r="C2242" s="3" t="s">
        <v>493</v>
      </c>
      <c r="D2242" s="3">
        <v>0</v>
      </c>
      <c r="E2242" s="3">
        <v>0</v>
      </c>
      <c r="F2242" s="3">
        <v>23.96</v>
      </c>
      <c r="G2242" s="7"/>
      <c r="H2242" s="7"/>
      <c r="I2242" s="7"/>
      <c r="J2242" s="7"/>
      <c r="K2242" s="7"/>
      <c r="L2242" s="7"/>
      <c r="M2242" s="7"/>
      <c r="N2242" s="7"/>
      <c r="O2242" s="7"/>
      <c r="P2242" s="7"/>
      <c r="Q2242" s="7"/>
      <c r="R2242" s="7"/>
      <c r="S2242" s="7"/>
      <c r="T2242" s="7"/>
      <c r="U2242" s="7"/>
      <c r="V2242" s="7"/>
      <c r="W2242" s="7"/>
      <c r="X2242" s="7"/>
      <c r="Y2242" s="7"/>
      <c r="Z2242" s="7"/>
    </row>
    <row r="2243" spans="1:26" x14ac:dyDescent="0.25">
      <c r="A2243" s="3">
        <v>2020</v>
      </c>
      <c r="B2243" s="3" t="s">
        <v>50</v>
      </c>
      <c r="C2243" s="3" t="s">
        <v>494</v>
      </c>
      <c r="D2243" s="3">
        <v>0</v>
      </c>
      <c r="E2243" s="3">
        <v>62.17</v>
      </c>
      <c r="F2243" s="3">
        <v>151.18</v>
      </c>
      <c r="G2243" s="7"/>
      <c r="H2243" s="7"/>
      <c r="I2243" s="7"/>
      <c r="J2243" s="7"/>
      <c r="K2243" s="7"/>
      <c r="L2243" s="7"/>
      <c r="M2243" s="7"/>
      <c r="N2243" s="7"/>
      <c r="O2243" s="7"/>
      <c r="P2243" s="7"/>
      <c r="Q2243" s="7"/>
      <c r="R2243" s="7"/>
      <c r="S2243" s="7"/>
      <c r="T2243" s="7"/>
      <c r="U2243" s="7"/>
      <c r="V2243" s="7"/>
      <c r="W2243" s="7"/>
      <c r="X2243" s="7"/>
      <c r="Y2243" s="7"/>
      <c r="Z2243" s="7"/>
    </row>
    <row r="2244" spans="1:26" x14ac:dyDescent="0.25">
      <c r="A2244" s="3">
        <v>2020</v>
      </c>
      <c r="B2244" s="3" t="s">
        <v>50</v>
      </c>
      <c r="C2244" s="3" t="s">
        <v>495</v>
      </c>
      <c r="D2244" s="3">
        <v>0</v>
      </c>
      <c r="E2244" s="3">
        <v>0</v>
      </c>
      <c r="F2244" s="3">
        <v>0</v>
      </c>
      <c r="G2244" s="7"/>
      <c r="H2244" s="7"/>
      <c r="I2244" s="7"/>
      <c r="J2244" s="7"/>
      <c r="K2244" s="7"/>
      <c r="L2244" s="7"/>
      <c r="M2244" s="7"/>
      <c r="N2244" s="7"/>
      <c r="O2244" s="7"/>
      <c r="P2244" s="7"/>
      <c r="Q2244" s="7"/>
      <c r="R2244" s="7"/>
      <c r="S2244" s="7"/>
      <c r="T2244" s="7"/>
      <c r="U2244" s="7"/>
      <c r="V2244" s="7"/>
      <c r="W2244" s="7"/>
      <c r="X2244" s="7"/>
      <c r="Y2244" s="7"/>
      <c r="Z2244" s="7"/>
    </row>
    <row r="2245" spans="1:26" x14ac:dyDescent="0.25">
      <c r="A2245" s="3">
        <v>2020</v>
      </c>
      <c r="B2245" s="3" t="s">
        <v>50</v>
      </c>
      <c r="C2245" s="3" t="s">
        <v>496</v>
      </c>
      <c r="D2245" s="3">
        <v>0</v>
      </c>
      <c r="E2245" s="3">
        <v>879.5</v>
      </c>
      <c r="F2245" s="3">
        <v>943.18</v>
      </c>
      <c r="G2245" s="7"/>
      <c r="H2245" s="7"/>
      <c r="I2245" s="7"/>
      <c r="J2245" s="7"/>
      <c r="K2245" s="7"/>
      <c r="L2245" s="7"/>
      <c r="M2245" s="7"/>
      <c r="N2245" s="7"/>
      <c r="O2245" s="7"/>
      <c r="P2245" s="7"/>
      <c r="Q2245" s="7"/>
      <c r="R2245" s="7"/>
      <c r="S2245" s="7"/>
      <c r="T2245" s="7"/>
      <c r="U2245" s="7"/>
      <c r="V2245" s="7"/>
      <c r="W2245" s="7"/>
      <c r="X2245" s="7"/>
      <c r="Y2245" s="7"/>
      <c r="Z2245" s="7"/>
    </row>
    <row r="2246" spans="1:26" x14ac:dyDescent="0.25">
      <c r="A2246" s="3">
        <v>2020</v>
      </c>
      <c r="B2246" s="3" t="s">
        <v>50</v>
      </c>
      <c r="C2246" s="3" t="s">
        <v>497</v>
      </c>
      <c r="D2246" s="3">
        <v>0</v>
      </c>
      <c r="E2246" s="3">
        <v>0</v>
      </c>
      <c r="F2246" s="3">
        <v>0</v>
      </c>
      <c r="G2246" s="7"/>
      <c r="H2246" s="7"/>
      <c r="I2246" s="7"/>
      <c r="J2246" s="7"/>
      <c r="K2246" s="7"/>
      <c r="L2246" s="7"/>
      <c r="M2246" s="7"/>
      <c r="N2246" s="7"/>
      <c r="O2246" s="7"/>
      <c r="P2246" s="7"/>
      <c r="Q2246" s="7"/>
      <c r="R2246" s="7"/>
      <c r="S2246" s="7"/>
      <c r="T2246" s="7"/>
      <c r="U2246" s="7"/>
      <c r="V2246" s="7"/>
      <c r="W2246" s="7"/>
      <c r="X2246" s="7"/>
      <c r="Y2246" s="7"/>
      <c r="Z2246" s="7"/>
    </row>
    <row r="2247" spans="1:26" x14ac:dyDescent="0.25">
      <c r="A2247" s="3">
        <v>2020</v>
      </c>
      <c r="B2247" s="3" t="s">
        <v>50</v>
      </c>
      <c r="C2247" s="3" t="s">
        <v>498</v>
      </c>
      <c r="D2247" s="3">
        <v>0</v>
      </c>
      <c r="E2247" s="3">
        <v>0</v>
      </c>
      <c r="F2247" s="3">
        <v>42.86</v>
      </c>
      <c r="G2247" s="7"/>
      <c r="H2247" s="7"/>
      <c r="I2247" s="7"/>
      <c r="J2247" s="7"/>
      <c r="K2247" s="7"/>
      <c r="L2247" s="7"/>
      <c r="M2247" s="7"/>
      <c r="N2247" s="7"/>
      <c r="O2247" s="7"/>
      <c r="P2247" s="7"/>
      <c r="Q2247" s="7"/>
      <c r="R2247" s="7"/>
      <c r="S2247" s="7"/>
      <c r="T2247" s="7"/>
      <c r="U2247" s="7"/>
      <c r="V2247" s="7"/>
      <c r="W2247" s="7"/>
      <c r="X2247" s="7"/>
      <c r="Y2247" s="7"/>
      <c r="Z2247" s="7"/>
    </row>
    <row r="2248" spans="1:26" x14ac:dyDescent="0.25">
      <c r="A2248" s="3">
        <v>2020</v>
      </c>
      <c r="B2248" s="3" t="s">
        <v>50</v>
      </c>
      <c r="C2248" s="3" t="s">
        <v>499</v>
      </c>
      <c r="D2248" s="3">
        <v>0</v>
      </c>
      <c r="E2248" s="3">
        <v>0.28999999999999998</v>
      </c>
      <c r="F2248" s="3">
        <v>13.46</v>
      </c>
      <c r="G2248" s="7"/>
      <c r="H2248" s="7"/>
      <c r="I2248" s="7"/>
      <c r="J2248" s="7"/>
      <c r="K2248" s="7"/>
      <c r="L2248" s="7"/>
      <c r="M2248" s="7"/>
      <c r="N2248" s="7"/>
      <c r="O2248" s="7"/>
      <c r="P2248" s="7"/>
      <c r="Q2248" s="7"/>
      <c r="R2248" s="7"/>
      <c r="S2248" s="7"/>
      <c r="T2248" s="7"/>
      <c r="U2248" s="7"/>
      <c r="V2248" s="7"/>
      <c r="W2248" s="7"/>
      <c r="X2248" s="7"/>
      <c r="Y2248" s="7"/>
      <c r="Z2248" s="7"/>
    </row>
    <row r="2249" spans="1:26" x14ac:dyDescent="0.25">
      <c r="A2249" s="3">
        <v>2020</v>
      </c>
      <c r="B2249" s="3" t="s">
        <v>50</v>
      </c>
      <c r="C2249" s="3" t="s">
        <v>500</v>
      </c>
      <c r="D2249" s="3">
        <v>0</v>
      </c>
      <c r="E2249" s="3">
        <v>0</v>
      </c>
      <c r="F2249" s="3">
        <v>315.7</v>
      </c>
      <c r="G2249" s="7"/>
      <c r="H2249" s="7"/>
      <c r="I2249" s="7"/>
      <c r="J2249" s="7"/>
      <c r="K2249" s="7"/>
      <c r="L2249" s="7"/>
      <c r="M2249" s="7"/>
      <c r="N2249" s="7"/>
      <c r="O2249" s="7"/>
      <c r="P2249" s="7"/>
      <c r="Q2249" s="7"/>
      <c r="R2249" s="7"/>
      <c r="S2249" s="7"/>
      <c r="T2249" s="7"/>
      <c r="U2249" s="7"/>
      <c r="V2249" s="7"/>
      <c r="W2249" s="7"/>
      <c r="X2249" s="7"/>
      <c r="Y2249" s="7"/>
      <c r="Z2249" s="7"/>
    </row>
    <row r="2250" spans="1:26" x14ac:dyDescent="0.25">
      <c r="A2250" s="3">
        <v>2020</v>
      </c>
      <c r="B2250" s="3" t="s">
        <v>50</v>
      </c>
      <c r="C2250" s="3" t="s">
        <v>501</v>
      </c>
      <c r="D2250" s="3">
        <v>0</v>
      </c>
      <c r="E2250" s="3">
        <v>0</v>
      </c>
      <c r="F2250" s="3">
        <v>646.24</v>
      </c>
      <c r="G2250" s="7"/>
      <c r="H2250" s="7"/>
      <c r="I2250" s="7"/>
      <c r="J2250" s="7"/>
      <c r="K2250" s="7"/>
      <c r="L2250" s="7"/>
      <c r="M2250" s="7"/>
      <c r="N2250" s="7"/>
      <c r="O2250" s="7"/>
      <c r="P2250" s="7"/>
      <c r="Q2250" s="7"/>
      <c r="R2250" s="7"/>
      <c r="S2250" s="7"/>
      <c r="T2250" s="7"/>
      <c r="U2250" s="7"/>
      <c r="V2250" s="7"/>
      <c r="W2250" s="7"/>
      <c r="X2250" s="7"/>
      <c r="Y2250" s="7"/>
      <c r="Z2250" s="7"/>
    </row>
    <row r="2251" spans="1:26" x14ac:dyDescent="0.25">
      <c r="A2251" s="3">
        <v>2020</v>
      </c>
      <c r="B2251" s="3" t="s">
        <v>50</v>
      </c>
      <c r="C2251" s="3" t="s">
        <v>502</v>
      </c>
      <c r="D2251" s="3">
        <v>0</v>
      </c>
      <c r="E2251" s="3">
        <v>1079.06</v>
      </c>
      <c r="F2251" s="3">
        <v>6464.56</v>
      </c>
      <c r="G2251" s="7"/>
      <c r="H2251" s="7"/>
      <c r="I2251" s="7"/>
      <c r="J2251" s="7"/>
      <c r="K2251" s="7"/>
      <c r="L2251" s="7"/>
      <c r="M2251" s="7"/>
      <c r="N2251" s="7"/>
      <c r="O2251" s="7"/>
      <c r="P2251" s="7"/>
      <c r="Q2251" s="7"/>
      <c r="R2251" s="7"/>
      <c r="S2251" s="7"/>
      <c r="T2251" s="7"/>
      <c r="U2251" s="7"/>
      <c r="V2251" s="7"/>
      <c r="W2251" s="7"/>
      <c r="X2251" s="7"/>
      <c r="Y2251" s="7"/>
      <c r="Z2251" s="7"/>
    </row>
    <row r="2252" spans="1:26" x14ac:dyDescent="0.25">
      <c r="A2252" s="3">
        <v>2021</v>
      </c>
      <c r="B2252" s="3" t="s">
        <v>50</v>
      </c>
      <c r="C2252" s="3" t="s">
        <v>488</v>
      </c>
      <c r="D2252" s="3">
        <v>0</v>
      </c>
      <c r="E2252" s="3">
        <v>3589.54</v>
      </c>
      <c r="F2252" s="3">
        <v>92.15</v>
      </c>
      <c r="G2252" s="7"/>
      <c r="H2252" s="7"/>
      <c r="I2252" s="7"/>
      <c r="J2252" s="7"/>
      <c r="K2252" s="7"/>
      <c r="L2252" s="7"/>
      <c r="M2252" s="7"/>
      <c r="N2252" s="7"/>
      <c r="O2252" s="7"/>
      <c r="P2252" s="7"/>
      <c r="Q2252" s="7"/>
      <c r="R2252" s="7"/>
      <c r="S2252" s="7"/>
      <c r="T2252" s="7"/>
      <c r="U2252" s="7"/>
      <c r="V2252" s="7"/>
      <c r="W2252" s="7"/>
      <c r="X2252" s="7"/>
      <c r="Y2252" s="7"/>
      <c r="Z2252" s="7"/>
    </row>
    <row r="2253" spans="1:26" x14ac:dyDescent="0.25">
      <c r="A2253" s="3">
        <v>2021</v>
      </c>
      <c r="B2253" s="3" t="s">
        <v>50</v>
      </c>
      <c r="C2253" s="3" t="s">
        <v>489</v>
      </c>
      <c r="D2253" s="3">
        <v>0</v>
      </c>
      <c r="E2253" s="3">
        <v>220.95</v>
      </c>
      <c r="F2253" s="3">
        <v>28.63</v>
      </c>
      <c r="G2253" s="7"/>
      <c r="H2253" s="7"/>
      <c r="I2253" s="7"/>
      <c r="J2253" s="7"/>
      <c r="K2253" s="7"/>
      <c r="L2253" s="7"/>
      <c r="M2253" s="7"/>
      <c r="N2253" s="7"/>
      <c r="O2253" s="7"/>
      <c r="P2253" s="7"/>
      <c r="Q2253" s="7"/>
      <c r="R2253" s="7"/>
      <c r="S2253" s="7"/>
      <c r="T2253" s="7"/>
      <c r="U2253" s="7"/>
      <c r="V2253" s="7"/>
      <c r="W2253" s="7"/>
      <c r="X2253" s="7"/>
      <c r="Y2253" s="7"/>
      <c r="Z2253" s="7"/>
    </row>
    <row r="2254" spans="1:26" x14ac:dyDescent="0.25">
      <c r="A2254" s="3">
        <v>2021</v>
      </c>
      <c r="B2254" s="3" t="s">
        <v>50</v>
      </c>
      <c r="C2254" s="3" t="s">
        <v>490</v>
      </c>
      <c r="D2254" s="3">
        <v>0</v>
      </c>
      <c r="E2254" s="3">
        <v>38.6</v>
      </c>
      <c r="F2254" s="3">
        <v>0</v>
      </c>
      <c r="G2254" s="7"/>
      <c r="H2254" s="7"/>
      <c r="I2254" s="7"/>
      <c r="J2254" s="7"/>
      <c r="K2254" s="7"/>
      <c r="L2254" s="7"/>
      <c r="M2254" s="7"/>
      <c r="N2254" s="7"/>
      <c r="O2254" s="7"/>
      <c r="P2254" s="7"/>
      <c r="Q2254" s="7"/>
      <c r="R2254" s="7"/>
      <c r="S2254" s="7"/>
      <c r="T2254" s="7"/>
      <c r="U2254" s="7"/>
      <c r="V2254" s="7"/>
      <c r="W2254" s="7"/>
      <c r="X2254" s="7"/>
      <c r="Y2254" s="7"/>
      <c r="Z2254" s="7"/>
    </row>
    <row r="2255" spans="1:26" x14ac:dyDescent="0.25">
      <c r="A2255" s="3">
        <v>2021</v>
      </c>
      <c r="B2255" s="3" t="s">
        <v>50</v>
      </c>
      <c r="C2255" s="3" t="s">
        <v>491</v>
      </c>
      <c r="D2255" s="3">
        <v>0</v>
      </c>
      <c r="E2255" s="3">
        <v>129.21</v>
      </c>
      <c r="F2255" s="3">
        <v>2.08</v>
      </c>
      <c r="G2255" s="7"/>
      <c r="H2255" s="7"/>
      <c r="I2255" s="7"/>
      <c r="J2255" s="7"/>
      <c r="K2255" s="7"/>
      <c r="L2255" s="7"/>
      <c r="M2255" s="7"/>
      <c r="N2255" s="7"/>
      <c r="O2255" s="7"/>
      <c r="P2255" s="7"/>
      <c r="Q2255" s="7"/>
      <c r="R2255" s="7"/>
      <c r="S2255" s="7"/>
      <c r="T2255" s="7"/>
      <c r="U2255" s="7"/>
      <c r="V2255" s="7"/>
      <c r="W2255" s="7"/>
      <c r="X2255" s="7"/>
      <c r="Y2255" s="7"/>
      <c r="Z2255" s="7"/>
    </row>
    <row r="2256" spans="1:26" x14ac:dyDescent="0.25">
      <c r="A2256" s="3">
        <v>2021</v>
      </c>
      <c r="B2256" s="3" t="s">
        <v>50</v>
      </c>
      <c r="C2256" s="3" t="s">
        <v>492</v>
      </c>
      <c r="D2256" s="3">
        <v>0</v>
      </c>
      <c r="E2256" s="3">
        <v>349.68</v>
      </c>
      <c r="F2256" s="3">
        <v>14.24</v>
      </c>
      <c r="G2256" s="7"/>
      <c r="H2256" s="7"/>
      <c r="I2256" s="7"/>
      <c r="J2256" s="7"/>
      <c r="K2256" s="7"/>
      <c r="L2256" s="7"/>
      <c r="M2256" s="7"/>
      <c r="N2256" s="7"/>
      <c r="O2256" s="7"/>
      <c r="P2256" s="7"/>
      <c r="Q2256" s="7"/>
      <c r="R2256" s="7"/>
      <c r="S2256" s="7"/>
      <c r="T2256" s="7"/>
      <c r="U2256" s="7"/>
      <c r="V2256" s="7"/>
      <c r="W2256" s="7"/>
      <c r="X2256" s="7"/>
      <c r="Y2256" s="7"/>
      <c r="Z2256" s="7"/>
    </row>
    <row r="2257" spans="1:26" x14ac:dyDescent="0.25">
      <c r="A2257" s="3">
        <v>2021</v>
      </c>
      <c r="B2257" s="3" t="s">
        <v>50</v>
      </c>
      <c r="C2257" s="3" t="s">
        <v>493</v>
      </c>
      <c r="D2257" s="3">
        <v>0</v>
      </c>
      <c r="E2257" s="3">
        <v>23.96</v>
      </c>
      <c r="F2257" s="3">
        <v>0</v>
      </c>
      <c r="G2257" s="7"/>
      <c r="H2257" s="7"/>
      <c r="I2257" s="7"/>
      <c r="J2257" s="7"/>
      <c r="K2257" s="7"/>
      <c r="L2257" s="7"/>
      <c r="M2257" s="7"/>
      <c r="N2257" s="7"/>
      <c r="O2257" s="7"/>
      <c r="P2257" s="7"/>
      <c r="Q2257" s="7"/>
      <c r="R2257" s="7"/>
      <c r="S2257" s="7"/>
      <c r="T2257" s="7"/>
      <c r="U2257" s="7"/>
      <c r="V2257" s="7"/>
      <c r="W2257" s="7"/>
      <c r="X2257" s="7"/>
      <c r="Y2257" s="7"/>
      <c r="Z2257" s="7"/>
    </row>
    <row r="2258" spans="1:26" x14ac:dyDescent="0.25">
      <c r="A2258" s="3">
        <v>2021</v>
      </c>
      <c r="B2258" s="3" t="s">
        <v>50</v>
      </c>
      <c r="C2258" s="3" t="s">
        <v>494</v>
      </c>
      <c r="D2258" s="3">
        <v>0</v>
      </c>
      <c r="E2258" s="3">
        <v>151.18</v>
      </c>
      <c r="F2258" s="3">
        <v>62.17</v>
      </c>
      <c r="G2258" s="7"/>
      <c r="H2258" s="7"/>
      <c r="I2258" s="7"/>
      <c r="J2258" s="7"/>
      <c r="K2258" s="7"/>
      <c r="L2258" s="7"/>
      <c r="M2258" s="7"/>
      <c r="N2258" s="7"/>
      <c r="O2258" s="7"/>
      <c r="P2258" s="7"/>
      <c r="Q2258" s="7"/>
      <c r="R2258" s="7"/>
      <c r="S2258" s="7"/>
      <c r="T2258" s="7"/>
      <c r="U2258" s="7"/>
      <c r="V2258" s="7"/>
      <c r="W2258" s="7"/>
      <c r="X2258" s="7"/>
      <c r="Y2258" s="7"/>
      <c r="Z2258" s="7"/>
    </row>
    <row r="2259" spans="1:26" x14ac:dyDescent="0.25">
      <c r="A2259" s="3">
        <v>2021</v>
      </c>
      <c r="B2259" s="3" t="s">
        <v>50</v>
      </c>
      <c r="C2259" s="3" t="s">
        <v>495</v>
      </c>
      <c r="D2259" s="3">
        <v>0</v>
      </c>
      <c r="E2259" s="3">
        <v>0</v>
      </c>
      <c r="F2259" s="3">
        <v>0</v>
      </c>
      <c r="G2259" s="7"/>
      <c r="H2259" s="7"/>
      <c r="I2259" s="7"/>
      <c r="J2259" s="7"/>
      <c r="K2259" s="7"/>
      <c r="L2259" s="7"/>
      <c r="M2259" s="7"/>
      <c r="N2259" s="7"/>
      <c r="O2259" s="7"/>
      <c r="P2259" s="7"/>
      <c r="Q2259" s="7"/>
      <c r="R2259" s="7"/>
      <c r="S2259" s="7"/>
      <c r="T2259" s="7"/>
      <c r="U2259" s="7"/>
      <c r="V2259" s="7"/>
      <c r="W2259" s="7"/>
      <c r="X2259" s="7"/>
      <c r="Y2259" s="7"/>
      <c r="Z2259" s="7"/>
    </row>
    <row r="2260" spans="1:26" x14ac:dyDescent="0.25">
      <c r="A2260" s="3">
        <v>2021</v>
      </c>
      <c r="B2260" s="3" t="s">
        <v>50</v>
      </c>
      <c r="C2260" s="3" t="s">
        <v>496</v>
      </c>
      <c r="D2260" s="3">
        <v>0</v>
      </c>
      <c r="E2260" s="3">
        <v>943.18</v>
      </c>
      <c r="F2260" s="3">
        <v>879.5</v>
      </c>
      <c r="G2260" s="7"/>
      <c r="H2260" s="7"/>
      <c r="I2260" s="7"/>
      <c r="J2260" s="7"/>
      <c r="K2260" s="7"/>
      <c r="L2260" s="7"/>
      <c r="M2260" s="7"/>
      <c r="N2260" s="7"/>
      <c r="O2260" s="7"/>
      <c r="P2260" s="7"/>
      <c r="Q2260" s="7"/>
      <c r="R2260" s="7"/>
      <c r="S2260" s="7"/>
      <c r="T2260" s="7"/>
      <c r="U2260" s="7"/>
      <c r="V2260" s="7"/>
      <c r="W2260" s="7"/>
      <c r="X2260" s="7"/>
      <c r="Y2260" s="7"/>
      <c r="Z2260" s="7"/>
    </row>
    <row r="2261" spans="1:26" x14ac:dyDescent="0.25">
      <c r="A2261" s="3">
        <v>2021</v>
      </c>
      <c r="B2261" s="3" t="s">
        <v>50</v>
      </c>
      <c r="C2261" s="3" t="s">
        <v>497</v>
      </c>
      <c r="D2261" s="3">
        <v>0</v>
      </c>
      <c r="E2261" s="3">
        <v>0</v>
      </c>
      <c r="F2261" s="3">
        <v>0</v>
      </c>
      <c r="G2261" s="7"/>
      <c r="H2261" s="7"/>
      <c r="I2261" s="7"/>
      <c r="J2261" s="7"/>
      <c r="K2261" s="7"/>
      <c r="L2261" s="7"/>
      <c r="M2261" s="7"/>
      <c r="N2261" s="7"/>
      <c r="O2261" s="7"/>
      <c r="P2261" s="7"/>
      <c r="Q2261" s="7"/>
      <c r="R2261" s="7"/>
      <c r="S2261" s="7"/>
      <c r="T2261" s="7"/>
      <c r="U2261" s="7"/>
      <c r="V2261" s="7"/>
      <c r="W2261" s="7"/>
      <c r="X2261" s="7"/>
      <c r="Y2261" s="7"/>
      <c r="Z2261" s="7"/>
    </row>
    <row r="2262" spans="1:26" x14ac:dyDescent="0.25">
      <c r="A2262" s="3">
        <v>2021</v>
      </c>
      <c r="B2262" s="3" t="s">
        <v>50</v>
      </c>
      <c r="C2262" s="3" t="s">
        <v>498</v>
      </c>
      <c r="D2262" s="3">
        <v>0</v>
      </c>
      <c r="E2262" s="3">
        <v>42.86</v>
      </c>
      <c r="F2262" s="3">
        <v>0</v>
      </c>
      <c r="G2262" s="7"/>
      <c r="H2262" s="7"/>
      <c r="I2262" s="7"/>
      <c r="J2262" s="7"/>
      <c r="K2262" s="7"/>
      <c r="L2262" s="7"/>
      <c r="M2262" s="7"/>
      <c r="N2262" s="7"/>
      <c r="O2262" s="7"/>
      <c r="P2262" s="7"/>
      <c r="Q2262" s="7"/>
      <c r="R2262" s="7"/>
      <c r="S2262" s="7"/>
      <c r="T2262" s="7"/>
      <c r="U2262" s="7"/>
      <c r="V2262" s="7"/>
      <c r="W2262" s="7"/>
      <c r="X2262" s="7"/>
      <c r="Y2262" s="7"/>
      <c r="Z2262" s="7"/>
    </row>
    <row r="2263" spans="1:26" x14ac:dyDescent="0.25">
      <c r="A2263" s="3">
        <v>2021</v>
      </c>
      <c r="B2263" s="3" t="s">
        <v>50</v>
      </c>
      <c r="C2263" s="3" t="s">
        <v>499</v>
      </c>
      <c r="D2263" s="3">
        <v>0</v>
      </c>
      <c r="E2263" s="3">
        <v>13.46</v>
      </c>
      <c r="F2263" s="3">
        <v>0.28999999999999998</v>
      </c>
      <c r="G2263" s="7"/>
      <c r="H2263" s="7"/>
      <c r="I2263" s="7"/>
      <c r="J2263" s="7"/>
      <c r="K2263" s="7"/>
      <c r="L2263" s="7"/>
      <c r="M2263" s="7"/>
      <c r="N2263" s="7"/>
      <c r="O2263" s="7"/>
      <c r="P2263" s="7"/>
      <c r="Q2263" s="7"/>
      <c r="R2263" s="7"/>
      <c r="S2263" s="7"/>
      <c r="T2263" s="7"/>
      <c r="U2263" s="7"/>
      <c r="V2263" s="7"/>
      <c r="W2263" s="7"/>
      <c r="X2263" s="7"/>
      <c r="Y2263" s="7"/>
      <c r="Z2263" s="7"/>
    </row>
    <row r="2264" spans="1:26" x14ac:dyDescent="0.25">
      <c r="A2264" s="3">
        <v>2021</v>
      </c>
      <c r="B2264" s="3" t="s">
        <v>50</v>
      </c>
      <c r="C2264" s="3" t="s">
        <v>500</v>
      </c>
      <c r="D2264" s="3">
        <v>0</v>
      </c>
      <c r="E2264" s="3">
        <v>315.7</v>
      </c>
      <c r="F2264" s="3">
        <v>0</v>
      </c>
      <c r="G2264" s="7"/>
      <c r="H2264" s="7"/>
      <c r="I2264" s="7"/>
      <c r="J2264" s="7"/>
      <c r="K2264" s="7"/>
      <c r="L2264" s="7"/>
      <c r="M2264" s="7"/>
      <c r="N2264" s="7"/>
      <c r="O2264" s="7"/>
      <c r="P2264" s="7"/>
      <c r="Q2264" s="7"/>
      <c r="R2264" s="7"/>
      <c r="S2264" s="7"/>
      <c r="T2264" s="7"/>
      <c r="U2264" s="7"/>
      <c r="V2264" s="7"/>
      <c r="W2264" s="7"/>
      <c r="X2264" s="7"/>
      <c r="Y2264" s="7"/>
      <c r="Z2264" s="7"/>
    </row>
    <row r="2265" spans="1:26" x14ac:dyDescent="0.25">
      <c r="A2265" s="3">
        <v>2021</v>
      </c>
      <c r="B2265" s="3" t="s">
        <v>50</v>
      </c>
      <c r="C2265" s="3" t="s">
        <v>501</v>
      </c>
      <c r="D2265" s="3">
        <v>0</v>
      </c>
      <c r="E2265" s="3">
        <v>646.24</v>
      </c>
      <c r="F2265" s="3">
        <v>0</v>
      </c>
      <c r="G2265" s="7"/>
      <c r="H2265" s="7"/>
      <c r="I2265" s="7"/>
      <c r="J2265" s="7"/>
      <c r="K2265" s="7"/>
      <c r="L2265" s="7"/>
      <c r="M2265" s="7"/>
      <c r="N2265" s="7"/>
      <c r="O2265" s="7"/>
      <c r="P2265" s="7"/>
      <c r="Q2265" s="7"/>
      <c r="R2265" s="7"/>
      <c r="S2265" s="7"/>
      <c r="T2265" s="7"/>
      <c r="U2265" s="7"/>
      <c r="V2265" s="7"/>
      <c r="W2265" s="7"/>
      <c r="X2265" s="7"/>
      <c r="Y2265" s="7"/>
      <c r="Z2265" s="7"/>
    </row>
    <row r="2266" spans="1:26" x14ac:dyDescent="0.25">
      <c r="A2266" s="3">
        <v>2021</v>
      </c>
      <c r="B2266" s="3" t="s">
        <v>50</v>
      </c>
      <c r="C2266" s="3" t="s">
        <v>502</v>
      </c>
      <c r="D2266" s="3">
        <v>0</v>
      </c>
      <c r="E2266" s="3">
        <v>6464.56</v>
      </c>
      <c r="F2266" s="3">
        <v>1079.06</v>
      </c>
      <c r="G2266" s="7"/>
      <c r="H2266" s="7"/>
      <c r="I2266" s="7"/>
      <c r="J2266" s="7"/>
      <c r="K2266" s="7"/>
      <c r="L2266" s="7"/>
      <c r="M2266" s="7"/>
      <c r="N2266" s="7"/>
      <c r="O2266" s="7"/>
      <c r="P2266" s="7"/>
      <c r="Q2266" s="7"/>
      <c r="R2266" s="7"/>
      <c r="S2266" s="7"/>
      <c r="T2266" s="7"/>
      <c r="U2266" s="7"/>
      <c r="V2266" s="7"/>
      <c r="W2266" s="7"/>
      <c r="X2266" s="7"/>
      <c r="Y2266" s="7"/>
      <c r="Z2266" s="7"/>
    </row>
    <row r="2267" spans="1:26" x14ac:dyDescent="0.25">
      <c r="A2267" s="3">
        <v>2012</v>
      </c>
      <c r="B2267" s="3" t="s">
        <v>51</v>
      </c>
      <c r="C2267" s="3" t="s">
        <v>488</v>
      </c>
      <c r="D2267" s="3">
        <v>144.38</v>
      </c>
      <c r="E2267" s="3"/>
      <c r="F2267" s="3">
        <v>37.93</v>
      </c>
      <c r="G2267" s="7"/>
      <c r="H2267" s="7"/>
      <c r="I2267" s="7"/>
      <c r="J2267" s="7"/>
      <c r="K2267" s="7"/>
      <c r="L2267" s="7"/>
      <c r="M2267" s="7"/>
      <c r="N2267" s="7"/>
      <c r="O2267" s="7"/>
      <c r="P2267" s="7"/>
      <c r="Q2267" s="7"/>
      <c r="R2267" s="7"/>
      <c r="S2267" s="7"/>
      <c r="T2267" s="7"/>
      <c r="U2267" s="7"/>
      <c r="V2267" s="7"/>
      <c r="W2267" s="7"/>
      <c r="X2267" s="7"/>
      <c r="Y2267" s="7"/>
      <c r="Z2267" s="7"/>
    </row>
    <row r="2268" spans="1:26" x14ac:dyDescent="0.25">
      <c r="A2268" s="3">
        <v>2012</v>
      </c>
      <c r="B2268" s="3" t="s">
        <v>51</v>
      </c>
      <c r="C2268" s="3" t="s">
        <v>489</v>
      </c>
      <c r="D2268" s="3">
        <v>4.0199999999999996</v>
      </c>
      <c r="E2268" s="3"/>
      <c r="F2268" s="3">
        <v>7.24</v>
      </c>
      <c r="G2268" s="7"/>
      <c r="H2268" s="7"/>
      <c r="I2268" s="7"/>
      <c r="J2268" s="7"/>
      <c r="K2268" s="7"/>
      <c r="L2268" s="7"/>
      <c r="M2268" s="7"/>
      <c r="N2268" s="7"/>
      <c r="O2268" s="7"/>
      <c r="P2268" s="7"/>
      <c r="Q2268" s="7"/>
      <c r="R2268" s="7"/>
      <c r="S2268" s="7"/>
      <c r="T2268" s="7"/>
      <c r="U2268" s="7"/>
      <c r="V2268" s="7"/>
      <c r="W2268" s="7"/>
      <c r="X2268" s="7"/>
      <c r="Y2268" s="7"/>
      <c r="Z2268" s="7"/>
    </row>
    <row r="2269" spans="1:26" x14ac:dyDescent="0.25">
      <c r="A2269" s="3">
        <v>2012</v>
      </c>
      <c r="B2269" s="3" t="s">
        <v>51</v>
      </c>
      <c r="C2269" s="3" t="s">
        <v>490</v>
      </c>
      <c r="D2269" s="3">
        <v>21.58</v>
      </c>
      <c r="E2269" s="3"/>
      <c r="F2269" s="3">
        <v>21.32</v>
      </c>
      <c r="G2269" s="7"/>
      <c r="H2269" s="7"/>
      <c r="I2269" s="7"/>
      <c r="J2269" s="7"/>
      <c r="K2269" s="7"/>
      <c r="L2269" s="7"/>
      <c r="M2269" s="7"/>
      <c r="N2269" s="7"/>
      <c r="O2269" s="7"/>
      <c r="P2269" s="7"/>
      <c r="Q2269" s="7"/>
      <c r="R2269" s="7"/>
      <c r="S2269" s="7"/>
      <c r="T2269" s="7"/>
      <c r="U2269" s="7"/>
      <c r="V2269" s="7"/>
      <c r="W2269" s="7"/>
      <c r="X2269" s="7"/>
      <c r="Y2269" s="7"/>
      <c r="Z2269" s="7"/>
    </row>
    <row r="2270" spans="1:26" x14ac:dyDescent="0.25">
      <c r="A2270" s="3">
        <v>2012</v>
      </c>
      <c r="B2270" s="3" t="s">
        <v>51</v>
      </c>
      <c r="C2270" s="3" t="s">
        <v>491</v>
      </c>
      <c r="D2270" s="3">
        <v>51.73</v>
      </c>
      <c r="E2270" s="3"/>
      <c r="F2270" s="3">
        <v>35.18</v>
      </c>
      <c r="G2270" s="7"/>
      <c r="H2270" s="7"/>
      <c r="I2270" s="7"/>
      <c r="J2270" s="7"/>
      <c r="K2270" s="7"/>
      <c r="L2270" s="7"/>
      <c r="M2270" s="7"/>
      <c r="N2270" s="7"/>
      <c r="O2270" s="7"/>
      <c r="P2270" s="7"/>
      <c r="Q2270" s="7"/>
      <c r="R2270" s="7"/>
      <c r="S2270" s="7"/>
      <c r="T2270" s="7"/>
      <c r="U2270" s="7"/>
      <c r="V2270" s="7"/>
      <c r="W2270" s="7"/>
      <c r="X2270" s="7"/>
      <c r="Y2270" s="7"/>
      <c r="Z2270" s="7"/>
    </row>
    <row r="2271" spans="1:26" x14ac:dyDescent="0.25">
      <c r="A2271" s="3">
        <v>2012</v>
      </c>
      <c r="B2271" s="3" t="s">
        <v>51</v>
      </c>
      <c r="C2271" s="3" t="s">
        <v>492</v>
      </c>
      <c r="D2271" s="3">
        <v>98.12</v>
      </c>
      <c r="E2271" s="3"/>
      <c r="F2271" s="3">
        <v>53.86</v>
      </c>
      <c r="G2271" s="7"/>
      <c r="H2271" s="7"/>
      <c r="I2271" s="7"/>
      <c r="J2271" s="7"/>
      <c r="K2271" s="7"/>
      <c r="L2271" s="7"/>
      <c r="M2271" s="7"/>
      <c r="N2271" s="7"/>
      <c r="O2271" s="7"/>
      <c r="P2271" s="7"/>
      <c r="Q2271" s="7"/>
      <c r="R2271" s="7"/>
      <c r="S2271" s="7"/>
      <c r="T2271" s="7"/>
      <c r="U2271" s="7"/>
      <c r="V2271" s="7"/>
      <c r="W2271" s="7"/>
      <c r="X2271" s="7"/>
      <c r="Y2271" s="7"/>
      <c r="Z2271" s="7"/>
    </row>
    <row r="2272" spans="1:26" x14ac:dyDescent="0.25">
      <c r="A2272" s="3">
        <v>2012</v>
      </c>
      <c r="B2272" s="3" t="s">
        <v>51</v>
      </c>
      <c r="C2272" s="3" t="s">
        <v>493</v>
      </c>
      <c r="D2272" s="3">
        <v>6.79</v>
      </c>
      <c r="E2272" s="3"/>
      <c r="F2272" s="3">
        <v>0.93</v>
      </c>
      <c r="G2272" s="7"/>
      <c r="H2272" s="7"/>
      <c r="I2272" s="7"/>
      <c r="J2272" s="7"/>
      <c r="K2272" s="7"/>
      <c r="L2272" s="7"/>
      <c r="M2272" s="7"/>
      <c r="N2272" s="7"/>
      <c r="O2272" s="7"/>
      <c r="P2272" s="7"/>
      <c r="Q2272" s="7"/>
      <c r="R2272" s="7"/>
      <c r="S2272" s="7"/>
      <c r="T2272" s="7"/>
      <c r="U2272" s="7"/>
      <c r="V2272" s="7"/>
      <c r="W2272" s="7"/>
      <c r="X2272" s="7"/>
      <c r="Y2272" s="7"/>
      <c r="Z2272" s="7"/>
    </row>
    <row r="2273" spans="1:26" x14ac:dyDescent="0.25">
      <c r="A2273" s="3">
        <v>2012</v>
      </c>
      <c r="B2273" s="3" t="s">
        <v>51</v>
      </c>
      <c r="C2273" s="3" t="s">
        <v>494</v>
      </c>
      <c r="D2273" s="3">
        <v>98.04</v>
      </c>
      <c r="E2273" s="3"/>
      <c r="F2273" s="3">
        <v>89.65</v>
      </c>
      <c r="G2273" s="7"/>
      <c r="H2273" s="7"/>
      <c r="I2273" s="7"/>
      <c r="J2273" s="7"/>
      <c r="K2273" s="7"/>
      <c r="L2273" s="7"/>
      <c r="M2273" s="7"/>
      <c r="N2273" s="7"/>
      <c r="O2273" s="7"/>
      <c r="P2273" s="7"/>
      <c r="Q2273" s="7"/>
      <c r="R2273" s="7"/>
      <c r="S2273" s="7"/>
      <c r="T2273" s="7"/>
      <c r="U2273" s="7"/>
      <c r="V2273" s="7"/>
      <c r="W2273" s="7"/>
      <c r="X2273" s="7"/>
      <c r="Y2273" s="7"/>
      <c r="Z2273" s="7"/>
    </row>
    <row r="2274" spans="1:26" x14ac:dyDescent="0.25">
      <c r="A2274" s="3">
        <v>2012</v>
      </c>
      <c r="B2274" s="3" t="s">
        <v>51</v>
      </c>
      <c r="C2274" s="3" t="s">
        <v>495</v>
      </c>
      <c r="D2274" s="3">
        <v>24.33</v>
      </c>
      <c r="E2274" s="3"/>
      <c r="F2274" s="3">
        <v>15.43</v>
      </c>
      <c r="G2274" s="7"/>
      <c r="H2274" s="7"/>
      <c r="I2274" s="7"/>
      <c r="J2274" s="7"/>
      <c r="K2274" s="7"/>
      <c r="L2274" s="7"/>
      <c r="M2274" s="7"/>
      <c r="N2274" s="7"/>
      <c r="O2274" s="7"/>
      <c r="P2274" s="7"/>
      <c r="Q2274" s="7"/>
      <c r="R2274" s="7"/>
      <c r="S2274" s="7"/>
      <c r="T2274" s="7"/>
      <c r="U2274" s="7"/>
      <c r="V2274" s="7"/>
      <c r="W2274" s="7"/>
      <c r="X2274" s="7"/>
      <c r="Y2274" s="7"/>
      <c r="Z2274" s="7"/>
    </row>
    <row r="2275" spans="1:26" x14ac:dyDescent="0.25">
      <c r="A2275" s="3">
        <v>2012</v>
      </c>
      <c r="B2275" s="3" t="s">
        <v>51</v>
      </c>
      <c r="C2275" s="3" t="s">
        <v>496</v>
      </c>
      <c r="D2275" s="3">
        <v>431.24</v>
      </c>
      <c r="E2275" s="3"/>
      <c r="F2275" s="3">
        <v>23.06</v>
      </c>
      <c r="G2275" s="7"/>
      <c r="H2275" s="7"/>
      <c r="I2275" s="7"/>
      <c r="J2275" s="7"/>
      <c r="K2275" s="7"/>
      <c r="L2275" s="7"/>
      <c r="M2275" s="7"/>
      <c r="N2275" s="7"/>
      <c r="O2275" s="7"/>
      <c r="P2275" s="7"/>
      <c r="Q2275" s="7"/>
      <c r="R2275" s="7"/>
      <c r="S2275" s="7"/>
      <c r="T2275" s="7"/>
      <c r="U2275" s="7"/>
      <c r="V2275" s="7"/>
      <c r="W2275" s="7"/>
      <c r="X2275" s="7"/>
      <c r="Y2275" s="7"/>
      <c r="Z2275" s="7"/>
    </row>
    <row r="2276" spans="1:26" x14ac:dyDescent="0.25">
      <c r="A2276" s="3">
        <v>2012</v>
      </c>
      <c r="B2276" s="3" t="s">
        <v>51</v>
      </c>
      <c r="C2276" s="3" t="s">
        <v>497</v>
      </c>
      <c r="D2276" s="3">
        <v>4.9800000000000004</v>
      </c>
      <c r="E2276" s="3"/>
      <c r="F2276" s="3">
        <v>7.68</v>
      </c>
      <c r="G2276" s="7"/>
      <c r="H2276" s="7"/>
      <c r="I2276" s="7"/>
      <c r="J2276" s="7"/>
      <c r="K2276" s="7"/>
      <c r="L2276" s="7"/>
      <c r="M2276" s="7"/>
      <c r="N2276" s="7"/>
      <c r="O2276" s="7"/>
      <c r="P2276" s="7"/>
      <c r="Q2276" s="7"/>
      <c r="R2276" s="7"/>
      <c r="S2276" s="7"/>
      <c r="T2276" s="7"/>
      <c r="U2276" s="7"/>
      <c r="V2276" s="7"/>
      <c r="W2276" s="7"/>
      <c r="X2276" s="7"/>
      <c r="Y2276" s="7"/>
      <c r="Z2276" s="7"/>
    </row>
    <row r="2277" spans="1:26" x14ac:dyDescent="0.25">
      <c r="A2277" s="3">
        <v>2012</v>
      </c>
      <c r="B2277" s="3" t="s">
        <v>51</v>
      </c>
      <c r="C2277" s="3" t="s">
        <v>498</v>
      </c>
      <c r="D2277" s="3">
        <v>23.44</v>
      </c>
      <c r="E2277" s="3"/>
      <c r="F2277" s="3">
        <v>1.0900000000000001</v>
      </c>
      <c r="G2277" s="7"/>
      <c r="H2277" s="7"/>
      <c r="I2277" s="7"/>
      <c r="J2277" s="7"/>
      <c r="K2277" s="7"/>
      <c r="L2277" s="7"/>
      <c r="M2277" s="7"/>
      <c r="N2277" s="7"/>
      <c r="O2277" s="7"/>
      <c r="P2277" s="7"/>
      <c r="Q2277" s="7"/>
      <c r="R2277" s="7"/>
      <c r="S2277" s="7"/>
      <c r="T2277" s="7"/>
      <c r="U2277" s="7"/>
      <c r="V2277" s="7"/>
      <c r="W2277" s="7"/>
      <c r="X2277" s="7"/>
      <c r="Y2277" s="7"/>
      <c r="Z2277" s="7"/>
    </row>
    <row r="2278" spans="1:26" x14ac:dyDescent="0.25">
      <c r="A2278" s="3">
        <v>2012</v>
      </c>
      <c r="B2278" s="3" t="s">
        <v>51</v>
      </c>
      <c r="C2278" s="3" t="s">
        <v>499</v>
      </c>
      <c r="D2278" s="3">
        <v>47.4</v>
      </c>
      <c r="E2278" s="3"/>
      <c r="F2278" s="3">
        <v>1.1399999999999999</v>
      </c>
      <c r="G2278" s="7"/>
      <c r="H2278" s="7"/>
      <c r="I2278" s="7"/>
      <c r="J2278" s="7"/>
      <c r="K2278" s="7"/>
      <c r="L2278" s="7"/>
      <c r="M2278" s="7"/>
      <c r="N2278" s="7"/>
      <c r="O2278" s="7"/>
      <c r="P2278" s="7"/>
      <c r="Q2278" s="7"/>
      <c r="R2278" s="7"/>
      <c r="S2278" s="7"/>
      <c r="T2278" s="7"/>
      <c r="U2278" s="7"/>
      <c r="V2278" s="7"/>
      <c r="W2278" s="7"/>
      <c r="X2278" s="7"/>
      <c r="Y2278" s="7"/>
      <c r="Z2278" s="7"/>
    </row>
    <row r="2279" spans="1:26" x14ac:dyDescent="0.25">
      <c r="A2279" s="3">
        <v>2012</v>
      </c>
      <c r="B2279" s="3" t="s">
        <v>51</v>
      </c>
      <c r="C2279" s="3" t="s">
        <v>500</v>
      </c>
      <c r="D2279" s="3">
        <v>17.079999999999998</v>
      </c>
      <c r="E2279" s="3"/>
      <c r="F2279" s="3">
        <v>16.21</v>
      </c>
      <c r="G2279" s="7"/>
      <c r="H2279" s="7"/>
      <c r="I2279" s="7"/>
      <c r="J2279" s="7"/>
      <c r="K2279" s="7"/>
      <c r="L2279" s="7"/>
      <c r="M2279" s="7"/>
      <c r="N2279" s="7"/>
      <c r="O2279" s="7"/>
      <c r="P2279" s="7"/>
      <c r="Q2279" s="7"/>
      <c r="R2279" s="7"/>
      <c r="S2279" s="7"/>
      <c r="T2279" s="7"/>
      <c r="U2279" s="7"/>
      <c r="V2279" s="7"/>
      <c r="W2279" s="7"/>
      <c r="X2279" s="7"/>
      <c r="Y2279" s="7"/>
      <c r="Z2279" s="7"/>
    </row>
    <row r="2280" spans="1:26" x14ac:dyDescent="0.25">
      <c r="A2280" s="3">
        <v>2012</v>
      </c>
      <c r="B2280" s="3" t="s">
        <v>51</v>
      </c>
      <c r="C2280" s="3" t="s">
        <v>501</v>
      </c>
      <c r="D2280" s="3">
        <v>374.32</v>
      </c>
      <c r="E2280" s="3"/>
      <c r="F2280" s="3">
        <v>355.6</v>
      </c>
      <c r="G2280" s="7"/>
      <c r="H2280" s="7"/>
      <c r="I2280" s="7"/>
      <c r="J2280" s="7"/>
      <c r="K2280" s="7"/>
      <c r="L2280" s="7"/>
      <c r="M2280" s="7"/>
      <c r="N2280" s="7"/>
      <c r="O2280" s="7"/>
      <c r="P2280" s="7"/>
      <c r="Q2280" s="7"/>
      <c r="R2280" s="7"/>
      <c r="S2280" s="7"/>
      <c r="T2280" s="7"/>
      <c r="U2280" s="7"/>
      <c r="V2280" s="7"/>
      <c r="W2280" s="7"/>
      <c r="X2280" s="7"/>
      <c r="Y2280" s="7"/>
      <c r="Z2280" s="7"/>
    </row>
    <row r="2281" spans="1:26" x14ac:dyDescent="0.25">
      <c r="A2281" s="3">
        <v>2012</v>
      </c>
      <c r="B2281" s="3" t="s">
        <v>51</v>
      </c>
      <c r="C2281" s="3" t="s">
        <v>502</v>
      </c>
      <c r="D2281" s="3">
        <v>1347.45</v>
      </c>
      <c r="E2281" s="3"/>
      <c r="F2281" s="3">
        <v>666.32</v>
      </c>
      <c r="G2281" s="7"/>
      <c r="H2281" s="7"/>
      <c r="I2281" s="7"/>
      <c r="J2281" s="7"/>
      <c r="K2281" s="7"/>
      <c r="L2281" s="7"/>
      <c r="M2281" s="7"/>
      <c r="N2281" s="7"/>
      <c r="O2281" s="7"/>
      <c r="P2281" s="7"/>
      <c r="Q2281" s="7"/>
      <c r="R2281" s="7"/>
      <c r="S2281" s="7"/>
      <c r="T2281" s="7"/>
      <c r="U2281" s="7"/>
      <c r="V2281" s="7"/>
      <c r="W2281" s="7"/>
      <c r="X2281" s="7"/>
      <c r="Y2281" s="7"/>
      <c r="Z2281" s="7"/>
    </row>
    <row r="2282" spans="1:26" x14ac:dyDescent="0.25">
      <c r="A2282" s="3">
        <v>2013</v>
      </c>
      <c r="B2282" s="3" t="s">
        <v>51</v>
      </c>
      <c r="C2282" s="3" t="s">
        <v>488</v>
      </c>
      <c r="D2282" s="3">
        <v>144.56</v>
      </c>
      <c r="E2282" s="3"/>
      <c r="F2282" s="3">
        <v>40.049999999999997</v>
      </c>
      <c r="G2282" s="7"/>
      <c r="H2282" s="7"/>
      <c r="I2282" s="7"/>
      <c r="J2282" s="7"/>
      <c r="K2282" s="7"/>
      <c r="L2282" s="7"/>
      <c r="M2282" s="7"/>
      <c r="N2282" s="7"/>
      <c r="O2282" s="7"/>
      <c r="P2282" s="7"/>
      <c r="Q2282" s="7"/>
      <c r="R2282" s="7"/>
      <c r="S2282" s="7"/>
      <c r="T2282" s="7"/>
      <c r="U2282" s="7"/>
      <c r="V2282" s="7"/>
      <c r="W2282" s="7"/>
      <c r="X2282" s="7"/>
      <c r="Y2282" s="7"/>
      <c r="Z2282" s="7"/>
    </row>
    <row r="2283" spans="1:26" x14ac:dyDescent="0.25">
      <c r="A2283" s="3">
        <v>2013</v>
      </c>
      <c r="B2283" s="3" t="s">
        <v>51</v>
      </c>
      <c r="C2283" s="3" t="s">
        <v>489</v>
      </c>
      <c r="D2283" s="3">
        <v>2.76</v>
      </c>
      <c r="E2283" s="3"/>
      <c r="F2283" s="3">
        <v>186.39</v>
      </c>
      <c r="G2283" s="7"/>
      <c r="H2283" s="7"/>
      <c r="I2283" s="7"/>
      <c r="J2283" s="7"/>
      <c r="K2283" s="7"/>
      <c r="L2283" s="7"/>
      <c r="M2283" s="7"/>
      <c r="N2283" s="7"/>
      <c r="O2283" s="7"/>
      <c r="P2283" s="7"/>
      <c r="Q2283" s="7"/>
      <c r="R2283" s="7"/>
      <c r="S2283" s="7"/>
      <c r="T2283" s="7"/>
      <c r="U2283" s="7"/>
      <c r="V2283" s="7"/>
      <c r="W2283" s="7"/>
      <c r="X2283" s="7"/>
      <c r="Y2283" s="7"/>
      <c r="Z2283" s="7"/>
    </row>
    <row r="2284" spans="1:26" x14ac:dyDescent="0.25">
      <c r="A2284" s="3">
        <v>2013</v>
      </c>
      <c r="B2284" s="3" t="s">
        <v>51</v>
      </c>
      <c r="C2284" s="3" t="s">
        <v>490</v>
      </c>
      <c r="D2284" s="3">
        <v>22.11</v>
      </c>
      <c r="E2284" s="3"/>
      <c r="F2284" s="3">
        <v>1.27</v>
      </c>
      <c r="G2284" s="7"/>
      <c r="H2284" s="7"/>
      <c r="I2284" s="7"/>
      <c r="J2284" s="7"/>
      <c r="K2284" s="7"/>
      <c r="L2284" s="7"/>
      <c r="M2284" s="7"/>
      <c r="N2284" s="7"/>
      <c r="O2284" s="7"/>
      <c r="P2284" s="7"/>
      <c r="Q2284" s="7"/>
      <c r="R2284" s="7"/>
      <c r="S2284" s="7"/>
      <c r="T2284" s="7"/>
      <c r="U2284" s="7"/>
      <c r="V2284" s="7"/>
      <c r="W2284" s="7"/>
      <c r="X2284" s="7"/>
      <c r="Y2284" s="7"/>
      <c r="Z2284" s="7"/>
    </row>
    <row r="2285" spans="1:26" x14ac:dyDescent="0.25">
      <c r="A2285" s="3">
        <v>2013</v>
      </c>
      <c r="B2285" s="3" t="s">
        <v>51</v>
      </c>
      <c r="C2285" s="3" t="s">
        <v>491</v>
      </c>
      <c r="D2285" s="3">
        <v>49.23</v>
      </c>
      <c r="E2285" s="3"/>
      <c r="F2285" s="3">
        <v>8.9700000000000006</v>
      </c>
      <c r="G2285" s="7"/>
      <c r="H2285" s="7"/>
      <c r="I2285" s="7"/>
      <c r="J2285" s="7"/>
      <c r="K2285" s="7"/>
      <c r="L2285" s="7"/>
      <c r="M2285" s="7"/>
      <c r="N2285" s="7"/>
      <c r="O2285" s="7"/>
      <c r="P2285" s="7"/>
      <c r="Q2285" s="7"/>
      <c r="R2285" s="7"/>
      <c r="S2285" s="7"/>
      <c r="T2285" s="7"/>
      <c r="U2285" s="7"/>
      <c r="V2285" s="7"/>
      <c r="W2285" s="7"/>
      <c r="X2285" s="7"/>
      <c r="Y2285" s="7"/>
      <c r="Z2285" s="7"/>
    </row>
    <row r="2286" spans="1:26" x14ac:dyDescent="0.25">
      <c r="A2286" s="3">
        <v>2013</v>
      </c>
      <c r="B2286" s="3" t="s">
        <v>51</v>
      </c>
      <c r="C2286" s="3" t="s">
        <v>492</v>
      </c>
      <c r="D2286" s="3">
        <v>101.22</v>
      </c>
      <c r="E2286" s="3"/>
      <c r="F2286" s="3">
        <v>29.73</v>
      </c>
      <c r="G2286" s="7"/>
      <c r="H2286" s="7"/>
      <c r="I2286" s="7"/>
      <c r="J2286" s="7"/>
      <c r="K2286" s="7"/>
      <c r="L2286" s="7"/>
      <c r="M2286" s="7"/>
      <c r="N2286" s="7"/>
      <c r="O2286" s="7"/>
      <c r="P2286" s="7"/>
      <c r="Q2286" s="7"/>
      <c r="R2286" s="7"/>
      <c r="S2286" s="7"/>
      <c r="T2286" s="7"/>
      <c r="U2286" s="7"/>
      <c r="V2286" s="7"/>
      <c r="W2286" s="7"/>
      <c r="X2286" s="7"/>
      <c r="Y2286" s="7"/>
      <c r="Z2286" s="7"/>
    </row>
    <row r="2287" spans="1:26" x14ac:dyDescent="0.25">
      <c r="A2287" s="3">
        <v>2013</v>
      </c>
      <c r="B2287" s="3" t="s">
        <v>51</v>
      </c>
      <c r="C2287" s="3" t="s">
        <v>493</v>
      </c>
      <c r="D2287" s="3">
        <v>14.04</v>
      </c>
      <c r="E2287" s="3"/>
      <c r="F2287" s="3">
        <v>0.68</v>
      </c>
      <c r="G2287" s="7"/>
      <c r="H2287" s="7"/>
      <c r="I2287" s="7"/>
      <c r="J2287" s="7"/>
      <c r="K2287" s="7"/>
      <c r="L2287" s="7"/>
      <c r="M2287" s="7"/>
      <c r="N2287" s="7"/>
      <c r="O2287" s="7"/>
      <c r="P2287" s="7"/>
      <c r="Q2287" s="7"/>
      <c r="R2287" s="7"/>
      <c r="S2287" s="7"/>
      <c r="T2287" s="7"/>
      <c r="U2287" s="7"/>
      <c r="V2287" s="7"/>
      <c r="W2287" s="7"/>
      <c r="X2287" s="7"/>
      <c r="Y2287" s="7"/>
      <c r="Z2287" s="7"/>
    </row>
    <row r="2288" spans="1:26" x14ac:dyDescent="0.25">
      <c r="A2288" s="3">
        <v>2013</v>
      </c>
      <c r="B2288" s="3" t="s">
        <v>51</v>
      </c>
      <c r="C2288" s="3" t="s">
        <v>494</v>
      </c>
      <c r="D2288" s="3">
        <v>110.18</v>
      </c>
      <c r="E2288" s="3"/>
      <c r="F2288" s="3">
        <v>14.66</v>
      </c>
      <c r="G2288" s="7"/>
      <c r="H2288" s="7"/>
      <c r="I2288" s="7"/>
      <c r="J2288" s="7"/>
      <c r="K2288" s="7"/>
      <c r="L2288" s="7"/>
      <c r="M2288" s="7"/>
      <c r="N2288" s="7"/>
      <c r="O2288" s="7"/>
      <c r="P2288" s="7"/>
      <c r="Q2288" s="7"/>
      <c r="R2288" s="7"/>
      <c r="S2288" s="7"/>
      <c r="T2288" s="7"/>
      <c r="U2288" s="7"/>
      <c r="V2288" s="7"/>
      <c r="W2288" s="7"/>
      <c r="X2288" s="7"/>
      <c r="Y2288" s="7"/>
      <c r="Z2288" s="7"/>
    </row>
    <row r="2289" spans="1:26" x14ac:dyDescent="0.25">
      <c r="A2289" s="3">
        <v>2013</v>
      </c>
      <c r="B2289" s="3" t="s">
        <v>51</v>
      </c>
      <c r="C2289" s="3" t="s">
        <v>495</v>
      </c>
      <c r="D2289" s="3">
        <v>29.39</v>
      </c>
      <c r="E2289" s="3"/>
      <c r="F2289" s="3">
        <v>2.1800000000000002</v>
      </c>
      <c r="G2289" s="7"/>
      <c r="H2289" s="7"/>
      <c r="I2289" s="7"/>
      <c r="J2289" s="7"/>
      <c r="K2289" s="7"/>
      <c r="L2289" s="7"/>
      <c r="M2289" s="7"/>
      <c r="N2289" s="7"/>
      <c r="O2289" s="7"/>
      <c r="P2289" s="7"/>
      <c r="Q2289" s="7"/>
      <c r="R2289" s="7"/>
      <c r="S2289" s="7"/>
      <c r="T2289" s="7"/>
      <c r="U2289" s="7"/>
      <c r="V2289" s="7"/>
      <c r="W2289" s="7"/>
      <c r="X2289" s="7"/>
      <c r="Y2289" s="7"/>
      <c r="Z2289" s="7"/>
    </row>
    <row r="2290" spans="1:26" x14ac:dyDescent="0.25">
      <c r="A2290" s="3">
        <v>2013</v>
      </c>
      <c r="B2290" s="3" t="s">
        <v>51</v>
      </c>
      <c r="C2290" s="3" t="s">
        <v>496</v>
      </c>
      <c r="D2290" s="3">
        <v>401.66</v>
      </c>
      <c r="E2290" s="3"/>
      <c r="F2290" s="3">
        <v>21.15</v>
      </c>
      <c r="G2290" s="7"/>
      <c r="H2290" s="7"/>
      <c r="I2290" s="7"/>
      <c r="J2290" s="7"/>
      <c r="K2290" s="7"/>
      <c r="L2290" s="7"/>
      <c r="M2290" s="7"/>
      <c r="N2290" s="7"/>
      <c r="O2290" s="7"/>
      <c r="P2290" s="7"/>
      <c r="Q2290" s="7"/>
      <c r="R2290" s="7"/>
      <c r="S2290" s="7"/>
      <c r="T2290" s="7"/>
      <c r="U2290" s="7"/>
      <c r="V2290" s="7"/>
      <c r="W2290" s="7"/>
      <c r="X2290" s="7"/>
      <c r="Y2290" s="7"/>
      <c r="Z2290" s="7"/>
    </row>
    <row r="2291" spans="1:26" x14ac:dyDescent="0.25">
      <c r="A2291" s="3">
        <v>2013</v>
      </c>
      <c r="B2291" s="3" t="s">
        <v>51</v>
      </c>
      <c r="C2291" s="3" t="s">
        <v>497</v>
      </c>
      <c r="D2291" s="3">
        <v>4.57</v>
      </c>
      <c r="E2291" s="3"/>
      <c r="F2291" s="3">
        <v>0.39</v>
      </c>
      <c r="G2291" s="7"/>
      <c r="H2291" s="7"/>
      <c r="I2291" s="7"/>
      <c r="J2291" s="7"/>
      <c r="K2291" s="7"/>
      <c r="L2291" s="7"/>
      <c r="M2291" s="7"/>
      <c r="N2291" s="7"/>
      <c r="O2291" s="7"/>
      <c r="P2291" s="7"/>
      <c r="Q2291" s="7"/>
      <c r="R2291" s="7"/>
      <c r="S2291" s="7"/>
      <c r="T2291" s="7"/>
      <c r="U2291" s="7"/>
      <c r="V2291" s="7"/>
      <c r="W2291" s="7"/>
      <c r="X2291" s="7"/>
      <c r="Y2291" s="7"/>
      <c r="Z2291" s="7"/>
    </row>
    <row r="2292" spans="1:26" x14ac:dyDescent="0.25">
      <c r="A2292" s="3">
        <v>2013</v>
      </c>
      <c r="B2292" s="3" t="s">
        <v>51</v>
      </c>
      <c r="C2292" s="3" t="s">
        <v>498</v>
      </c>
      <c r="D2292" s="3">
        <v>27.02</v>
      </c>
      <c r="E2292" s="3"/>
      <c r="F2292" s="3">
        <v>0.64</v>
      </c>
      <c r="G2292" s="7"/>
      <c r="H2292" s="7"/>
      <c r="I2292" s="7"/>
      <c r="J2292" s="7"/>
      <c r="K2292" s="7"/>
      <c r="L2292" s="7"/>
      <c r="M2292" s="7"/>
      <c r="N2292" s="7"/>
      <c r="O2292" s="7"/>
      <c r="P2292" s="7"/>
      <c r="Q2292" s="7"/>
      <c r="R2292" s="7"/>
      <c r="S2292" s="7"/>
      <c r="T2292" s="7"/>
      <c r="U2292" s="7"/>
      <c r="V2292" s="7"/>
      <c r="W2292" s="7"/>
      <c r="X2292" s="7"/>
      <c r="Y2292" s="7"/>
      <c r="Z2292" s="7"/>
    </row>
    <row r="2293" spans="1:26" x14ac:dyDescent="0.25">
      <c r="A2293" s="3">
        <v>2013</v>
      </c>
      <c r="B2293" s="3" t="s">
        <v>51</v>
      </c>
      <c r="C2293" s="3" t="s">
        <v>499</v>
      </c>
      <c r="D2293" s="3">
        <v>59.05</v>
      </c>
      <c r="E2293" s="3"/>
      <c r="F2293" s="3">
        <v>7.0000000000000007E-2</v>
      </c>
      <c r="G2293" s="7"/>
      <c r="H2293" s="7"/>
      <c r="I2293" s="7"/>
      <c r="J2293" s="7"/>
      <c r="K2293" s="7"/>
      <c r="L2293" s="7"/>
      <c r="M2293" s="7"/>
      <c r="N2293" s="7"/>
      <c r="O2293" s="7"/>
      <c r="P2293" s="7"/>
      <c r="Q2293" s="7"/>
      <c r="R2293" s="7"/>
      <c r="S2293" s="7"/>
      <c r="T2293" s="7"/>
      <c r="U2293" s="7"/>
      <c r="V2293" s="7"/>
      <c r="W2293" s="7"/>
      <c r="X2293" s="7"/>
      <c r="Y2293" s="7"/>
      <c r="Z2293" s="7"/>
    </row>
    <row r="2294" spans="1:26" x14ac:dyDescent="0.25">
      <c r="A2294" s="3">
        <v>2013</v>
      </c>
      <c r="B2294" s="3" t="s">
        <v>51</v>
      </c>
      <c r="C2294" s="3" t="s">
        <v>500</v>
      </c>
      <c r="D2294" s="3">
        <v>14.9</v>
      </c>
      <c r="E2294" s="3"/>
      <c r="F2294" s="3">
        <v>0.08</v>
      </c>
      <c r="G2294" s="7"/>
      <c r="H2294" s="7"/>
      <c r="I2294" s="7"/>
      <c r="J2294" s="7"/>
      <c r="K2294" s="7"/>
      <c r="L2294" s="7"/>
      <c r="M2294" s="7"/>
      <c r="N2294" s="7"/>
      <c r="O2294" s="7"/>
      <c r="P2294" s="7"/>
      <c r="Q2294" s="7"/>
      <c r="R2294" s="7"/>
      <c r="S2294" s="7"/>
      <c r="T2294" s="7"/>
      <c r="U2294" s="7"/>
      <c r="V2294" s="7"/>
      <c r="W2294" s="7"/>
      <c r="X2294" s="7"/>
      <c r="Y2294" s="7"/>
      <c r="Z2294" s="7"/>
    </row>
    <row r="2295" spans="1:26" x14ac:dyDescent="0.25">
      <c r="A2295" s="3">
        <v>2013</v>
      </c>
      <c r="B2295" s="3" t="s">
        <v>51</v>
      </c>
      <c r="C2295" s="3" t="s">
        <v>501</v>
      </c>
      <c r="D2295" s="3">
        <v>312.89</v>
      </c>
      <c r="E2295" s="3"/>
      <c r="F2295" s="3">
        <v>34.26</v>
      </c>
      <c r="G2295" s="7"/>
      <c r="H2295" s="7"/>
      <c r="I2295" s="7"/>
      <c r="J2295" s="7"/>
      <c r="K2295" s="7"/>
      <c r="L2295" s="7"/>
      <c r="M2295" s="7"/>
      <c r="N2295" s="7"/>
      <c r="O2295" s="7"/>
      <c r="P2295" s="7"/>
      <c r="Q2295" s="7"/>
      <c r="R2295" s="7"/>
      <c r="S2295" s="7"/>
      <c r="T2295" s="7"/>
      <c r="U2295" s="7"/>
      <c r="V2295" s="7"/>
      <c r="W2295" s="7"/>
      <c r="X2295" s="7"/>
      <c r="Y2295" s="7"/>
      <c r="Z2295" s="7"/>
    </row>
    <row r="2296" spans="1:26" x14ac:dyDescent="0.25">
      <c r="A2296" s="3">
        <v>2013</v>
      </c>
      <c r="B2296" s="3" t="s">
        <v>51</v>
      </c>
      <c r="C2296" s="3" t="s">
        <v>502</v>
      </c>
      <c r="D2296" s="3">
        <v>1293.5999999999999</v>
      </c>
      <c r="E2296" s="3"/>
      <c r="F2296" s="3">
        <v>340.52</v>
      </c>
      <c r="G2296" s="7"/>
      <c r="H2296" s="7"/>
      <c r="I2296" s="7"/>
      <c r="J2296" s="7"/>
      <c r="K2296" s="7"/>
      <c r="L2296" s="7"/>
      <c r="M2296" s="7"/>
      <c r="N2296" s="7"/>
      <c r="O2296" s="7"/>
      <c r="P2296" s="7"/>
      <c r="Q2296" s="7"/>
      <c r="R2296" s="7"/>
      <c r="S2296" s="7"/>
      <c r="T2296" s="7"/>
      <c r="U2296" s="7"/>
      <c r="V2296" s="7"/>
      <c r="W2296" s="7"/>
      <c r="X2296" s="7"/>
      <c r="Y2296" s="7"/>
      <c r="Z2296" s="7"/>
    </row>
    <row r="2297" spans="1:26" x14ac:dyDescent="0.25">
      <c r="A2297" s="3">
        <v>2014</v>
      </c>
      <c r="B2297" s="3" t="s">
        <v>51</v>
      </c>
      <c r="C2297" s="3" t="s">
        <v>488</v>
      </c>
      <c r="D2297" s="3">
        <v>171.05</v>
      </c>
      <c r="E2297" s="3"/>
      <c r="F2297" s="3">
        <v>599.36</v>
      </c>
      <c r="G2297" s="7"/>
      <c r="H2297" s="7"/>
      <c r="I2297" s="7"/>
      <c r="J2297" s="7"/>
      <c r="K2297" s="7"/>
      <c r="L2297" s="7"/>
      <c r="M2297" s="7"/>
      <c r="N2297" s="7"/>
      <c r="O2297" s="7"/>
      <c r="P2297" s="7"/>
      <c r="Q2297" s="7"/>
      <c r="R2297" s="7"/>
      <c r="S2297" s="7"/>
      <c r="T2297" s="7"/>
      <c r="U2297" s="7"/>
      <c r="V2297" s="7"/>
      <c r="W2297" s="7"/>
      <c r="X2297" s="7"/>
      <c r="Y2297" s="7"/>
      <c r="Z2297" s="7"/>
    </row>
    <row r="2298" spans="1:26" x14ac:dyDescent="0.25">
      <c r="A2298" s="3">
        <v>2014</v>
      </c>
      <c r="B2298" s="3" t="s">
        <v>51</v>
      </c>
      <c r="C2298" s="3" t="s">
        <v>489</v>
      </c>
      <c r="D2298" s="3">
        <v>10.15</v>
      </c>
      <c r="E2298" s="3"/>
      <c r="F2298" s="3">
        <v>52.96</v>
      </c>
      <c r="G2298" s="7"/>
      <c r="H2298" s="7"/>
      <c r="I2298" s="7"/>
      <c r="J2298" s="7"/>
      <c r="K2298" s="7"/>
      <c r="L2298" s="7"/>
      <c r="M2298" s="7"/>
      <c r="N2298" s="7"/>
      <c r="O2298" s="7"/>
      <c r="P2298" s="7"/>
      <c r="Q2298" s="7"/>
      <c r="R2298" s="7"/>
      <c r="S2298" s="7"/>
      <c r="T2298" s="7"/>
      <c r="U2298" s="7"/>
      <c r="V2298" s="7"/>
      <c r="W2298" s="7"/>
      <c r="X2298" s="7"/>
      <c r="Y2298" s="7"/>
      <c r="Z2298" s="7"/>
    </row>
    <row r="2299" spans="1:26" x14ac:dyDescent="0.25">
      <c r="A2299" s="3">
        <v>2014</v>
      </c>
      <c r="B2299" s="3" t="s">
        <v>51</v>
      </c>
      <c r="C2299" s="3" t="s">
        <v>490</v>
      </c>
      <c r="D2299" s="3">
        <v>21.41</v>
      </c>
      <c r="E2299" s="3"/>
      <c r="F2299" s="3">
        <v>0.04</v>
      </c>
      <c r="G2299" s="7"/>
      <c r="H2299" s="7"/>
      <c r="I2299" s="7"/>
      <c r="J2299" s="7"/>
      <c r="K2299" s="7"/>
      <c r="L2299" s="7"/>
      <c r="M2299" s="7"/>
      <c r="N2299" s="7"/>
      <c r="O2299" s="7"/>
      <c r="P2299" s="7"/>
      <c r="Q2299" s="7"/>
      <c r="R2299" s="7"/>
      <c r="S2299" s="7"/>
      <c r="T2299" s="7"/>
      <c r="U2299" s="7"/>
      <c r="V2299" s="7"/>
      <c r="W2299" s="7"/>
      <c r="X2299" s="7"/>
      <c r="Y2299" s="7"/>
      <c r="Z2299" s="7"/>
    </row>
    <row r="2300" spans="1:26" x14ac:dyDescent="0.25">
      <c r="A2300" s="3">
        <v>2014</v>
      </c>
      <c r="B2300" s="3" t="s">
        <v>51</v>
      </c>
      <c r="C2300" s="3" t="s">
        <v>491</v>
      </c>
      <c r="D2300" s="3">
        <v>57.24</v>
      </c>
      <c r="E2300" s="3"/>
      <c r="F2300" s="3">
        <v>16.75</v>
      </c>
      <c r="G2300" s="7"/>
      <c r="H2300" s="7"/>
      <c r="I2300" s="7"/>
      <c r="J2300" s="7"/>
      <c r="K2300" s="7"/>
      <c r="L2300" s="7"/>
      <c r="M2300" s="7"/>
      <c r="N2300" s="7"/>
      <c r="O2300" s="7"/>
      <c r="P2300" s="7"/>
      <c r="Q2300" s="7"/>
      <c r="R2300" s="7"/>
      <c r="S2300" s="7"/>
      <c r="T2300" s="7"/>
      <c r="U2300" s="7"/>
      <c r="V2300" s="7"/>
      <c r="W2300" s="7"/>
      <c r="X2300" s="7"/>
      <c r="Y2300" s="7"/>
      <c r="Z2300" s="7"/>
    </row>
    <row r="2301" spans="1:26" x14ac:dyDescent="0.25">
      <c r="A2301" s="3">
        <v>2014</v>
      </c>
      <c r="B2301" s="3" t="s">
        <v>51</v>
      </c>
      <c r="C2301" s="3" t="s">
        <v>492</v>
      </c>
      <c r="D2301" s="3">
        <v>76.48</v>
      </c>
      <c r="E2301" s="3"/>
      <c r="F2301" s="3">
        <v>30.32</v>
      </c>
      <c r="G2301" s="7"/>
      <c r="H2301" s="7"/>
      <c r="I2301" s="7"/>
      <c r="J2301" s="7"/>
      <c r="K2301" s="7"/>
      <c r="L2301" s="7"/>
      <c r="M2301" s="7"/>
      <c r="N2301" s="7"/>
      <c r="O2301" s="7"/>
      <c r="P2301" s="7"/>
      <c r="Q2301" s="7"/>
      <c r="R2301" s="7"/>
      <c r="S2301" s="7"/>
      <c r="T2301" s="7"/>
      <c r="U2301" s="7"/>
      <c r="V2301" s="7"/>
      <c r="W2301" s="7"/>
      <c r="X2301" s="7"/>
      <c r="Y2301" s="7"/>
      <c r="Z2301" s="7"/>
    </row>
    <row r="2302" spans="1:26" x14ac:dyDescent="0.25">
      <c r="A2302" s="3">
        <v>2014</v>
      </c>
      <c r="B2302" s="3" t="s">
        <v>51</v>
      </c>
      <c r="C2302" s="3" t="s">
        <v>493</v>
      </c>
      <c r="D2302" s="3">
        <v>8.48</v>
      </c>
      <c r="E2302" s="3"/>
      <c r="F2302" s="3">
        <v>2.57</v>
      </c>
      <c r="G2302" s="7"/>
      <c r="H2302" s="7"/>
      <c r="I2302" s="7"/>
      <c r="J2302" s="7"/>
      <c r="K2302" s="7"/>
      <c r="L2302" s="7"/>
      <c r="M2302" s="7"/>
      <c r="N2302" s="7"/>
      <c r="O2302" s="7"/>
      <c r="P2302" s="7"/>
      <c r="Q2302" s="7"/>
      <c r="R2302" s="7"/>
      <c r="S2302" s="7"/>
      <c r="T2302" s="7"/>
      <c r="U2302" s="7"/>
      <c r="V2302" s="7"/>
      <c r="W2302" s="7"/>
      <c r="X2302" s="7"/>
      <c r="Y2302" s="7"/>
      <c r="Z2302" s="7"/>
    </row>
    <row r="2303" spans="1:26" x14ac:dyDescent="0.25">
      <c r="A2303" s="3">
        <v>2014</v>
      </c>
      <c r="B2303" s="3" t="s">
        <v>51</v>
      </c>
      <c r="C2303" s="3" t="s">
        <v>494</v>
      </c>
      <c r="D2303" s="3">
        <v>54.24</v>
      </c>
      <c r="E2303" s="3"/>
      <c r="F2303" s="3">
        <v>22.95</v>
      </c>
      <c r="G2303" s="7"/>
      <c r="H2303" s="7"/>
      <c r="I2303" s="7"/>
      <c r="J2303" s="7"/>
      <c r="K2303" s="7"/>
      <c r="L2303" s="7"/>
      <c r="M2303" s="7"/>
      <c r="N2303" s="7"/>
      <c r="O2303" s="7"/>
      <c r="P2303" s="7"/>
      <c r="Q2303" s="7"/>
      <c r="R2303" s="7"/>
      <c r="S2303" s="7"/>
      <c r="T2303" s="7"/>
      <c r="U2303" s="7"/>
      <c r="V2303" s="7"/>
      <c r="W2303" s="7"/>
      <c r="X2303" s="7"/>
      <c r="Y2303" s="7"/>
      <c r="Z2303" s="7"/>
    </row>
    <row r="2304" spans="1:26" x14ac:dyDescent="0.25">
      <c r="A2304" s="3">
        <v>2014</v>
      </c>
      <c r="B2304" s="3" t="s">
        <v>51</v>
      </c>
      <c r="C2304" s="3" t="s">
        <v>495</v>
      </c>
      <c r="D2304" s="3">
        <v>35.11</v>
      </c>
      <c r="E2304" s="3"/>
      <c r="F2304" s="3">
        <v>6.43</v>
      </c>
      <c r="G2304" s="7"/>
      <c r="H2304" s="7"/>
      <c r="I2304" s="7"/>
      <c r="J2304" s="7"/>
      <c r="K2304" s="7"/>
      <c r="L2304" s="7"/>
      <c r="M2304" s="7"/>
      <c r="N2304" s="7"/>
      <c r="O2304" s="7"/>
      <c r="P2304" s="7"/>
      <c r="Q2304" s="7"/>
      <c r="R2304" s="7"/>
      <c r="S2304" s="7"/>
      <c r="T2304" s="7"/>
      <c r="U2304" s="7"/>
      <c r="V2304" s="7"/>
      <c r="W2304" s="7"/>
      <c r="X2304" s="7"/>
      <c r="Y2304" s="7"/>
      <c r="Z2304" s="7"/>
    </row>
    <row r="2305" spans="1:26" x14ac:dyDescent="0.25">
      <c r="A2305" s="3">
        <v>2014</v>
      </c>
      <c r="B2305" s="3" t="s">
        <v>51</v>
      </c>
      <c r="C2305" s="3" t="s">
        <v>496</v>
      </c>
      <c r="D2305" s="3">
        <v>519.89</v>
      </c>
      <c r="E2305" s="3"/>
      <c r="F2305" s="3">
        <v>582.04999999999995</v>
      </c>
      <c r="G2305" s="7"/>
      <c r="H2305" s="7"/>
      <c r="I2305" s="7"/>
      <c r="J2305" s="7"/>
      <c r="K2305" s="7"/>
      <c r="L2305" s="7"/>
      <c r="M2305" s="7"/>
      <c r="N2305" s="7"/>
      <c r="O2305" s="7"/>
      <c r="P2305" s="7"/>
      <c r="Q2305" s="7"/>
      <c r="R2305" s="7"/>
      <c r="S2305" s="7"/>
      <c r="T2305" s="7"/>
      <c r="U2305" s="7"/>
      <c r="V2305" s="7"/>
      <c r="W2305" s="7"/>
      <c r="X2305" s="7"/>
      <c r="Y2305" s="7"/>
      <c r="Z2305" s="7"/>
    </row>
    <row r="2306" spans="1:26" x14ac:dyDescent="0.25">
      <c r="A2306" s="3">
        <v>2014</v>
      </c>
      <c r="B2306" s="3" t="s">
        <v>51</v>
      </c>
      <c r="C2306" s="3" t="s">
        <v>497</v>
      </c>
      <c r="D2306" s="3">
        <v>8.2100000000000009</v>
      </c>
      <c r="E2306" s="3"/>
      <c r="F2306" s="3">
        <v>0.02</v>
      </c>
      <c r="G2306" s="7"/>
      <c r="H2306" s="7"/>
      <c r="I2306" s="7"/>
      <c r="J2306" s="7"/>
      <c r="K2306" s="7"/>
      <c r="L2306" s="7"/>
      <c r="M2306" s="7"/>
      <c r="N2306" s="7"/>
      <c r="O2306" s="7"/>
      <c r="P2306" s="7"/>
      <c r="Q2306" s="7"/>
      <c r="R2306" s="7"/>
      <c r="S2306" s="7"/>
      <c r="T2306" s="7"/>
      <c r="U2306" s="7"/>
      <c r="V2306" s="7"/>
      <c r="W2306" s="7"/>
      <c r="X2306" s="7"/>
      <c r="Y2306" s="7"/>
      <c r="Z2306" s="7"/>
    </row>
    <row r="2307" spans="1:26" x14ac:dyDescent="0.25">
      <c r="A2307" s="3">
        <v>2014</v>
      </c>
      <c r="B2307" s="3" t="s">
        <v>51</v>
      </c>
      <c r="C2307" s="3" t="s">
        <v>498</v>
      </c>
      <c r="D2307" s="3">
        <v>21.94</v>
      </c>
      <c r="E2307" s="3"/>
      <c r="F2307" s="3">
        <v>2.5499999999999998</v>
      </c>
      <c r="G2307" s="7"/>
      <c r="H2307" s="7"/>
      <c r="I2307" s="7"/>
      <c r="J2307" s="7"/>
      <c r="K2307" s="7"/>
      <c r="L2307" s="7"/>
      <c r="M2307" s="7"/>
      <c r="N2307" s="7"/>
      <c r="O2307" s="7"/>
      <c r="P2307" s="7"/>
      <c r="Q2307" s="7"/>
      <c r="R2307" s="7"/>
      <c r="S2307" s="7"/>
      <c r="T2307" s="7"/>
      <c r="U2307" s="7"/>
      <c r="V2307" s="7"/>
      <c r="W2307" s="7"/>
      <c r="X2307" s="7"/>
      <c r="Y2307" s="7"/>
      <c r="Z2307" s="7"/>
    </row>
    <row r="2308" spans="1:26" x14ac:dyDescent="0.25">
      <c r="A2308" s="3">
        <v>2014</v>
      </c>
      <c r="B2308" s="3" t="s">
        <v>51</v>
      </c>
      <c r="C2308" s="3" t="s">
        <v>499</v>
      </c>
      <c r="D2308" s="3">
        <v>45.98</v>
      </c>
      <c r="E2308" s="3"/>
      <c r="F2308" s="3">
        <v>0.11</v>
      </c>
      <c r="G2308" s="7"/>
      <c r="H2308" s="7"/>
      <c r="I2308" s="7"/>
      <c r="J2308" s="7"/>
      <c r="K2308" s="7"/>
      <c r="L2308" s="7"/>
      <c r="M2308" s="7"/>
      <c r="N2308" s="7"/>
      <c r="O2308" s="7"/>
      <c r="P2308" s="7"/>
      <c r="Q2308" s="7"/>
      <c r="R2308" s="7"/>
      <c r="S2308" s="7"/>
      <c r="T2308" s="7"/>
      <c r="U2308" s="7"/>
      <c r="V2308" s="7"/>
      <c r="W2308" s="7"/>
      <c r="X2308" s="7"/>
      <c r="Y2308" s="7"/>
      <c r="Z2308" s="7"/>
    </row>
    <row r="2309" spans="1:26" x14ac:dyDescent="0.25">
      <c r="A2309" s="3">
        <v>2014</v>
      </c>
      <c r="B2309" s="3" t="s">
        <v>51</v>
      </c>
      <c r="C2309" s="3" t="s">
        <v>500</v>
      </c>
      <c r="D2309" s="3">
        <v>5.83</v>
      </c>
      <c r="E2309" s="3"/>
      <c r="F2309" s="3">
        <v>253.91</v>
      </c>
      <c r="G2309" s="7"/>
      <c r="H2309" s="7"/>
      <c r="I2309" s="7"/>
      <c r="J2309" s="7"/>
      <c r="K2309" s="7"/>
      <c r="L2309" s="7"/>
      <c r="M2309" s="7"/>
      <c r="N2309" s="7"/>
      <c r="O2309" s="7"/>
      <c r="P2309" s="7"/>
      <c r="Q2309" s="7"/>
      <c r="R2309" s="7"/>
      <c r="S2309" s="7"/>
      <c r="T2309" s="7"/>
      <c r="U2309" s="7"/>
      <c r="V2309" s="7"/>
      <c r="W2309" s="7"/>
      <c r="X2309" s="7"/>
      <c r="Y2309" s="7"/>
      <c r="Z2309" s="7"/>
    </row>
    <row r="2310" spans="1:26" x14ac:dyDescent="0.25">
      <c r="A2310" s="3">
        <v>2014</v>
      </c>
      <c r="B2310" s="3" t="s">
        <v>51</v>
      </c>
      <c r="C2310" s="3" t="s">
        <v>501</v>
      </c>
      <c r="D2310" s="3">
        <v>691.59</v>
      </c>
      <c r="E2310" s="3"/>
      <c r="F2310" s="3">
        <v>1073.98</v>
      </c>
      <c r="G2310" s="7"/>
      <c r="H2310" s="7"/>
      <c r="I2310" s="7"/>
      <c r="J2310" s="7"/>
      <c r="K2310" s="7"/>
      <c r="L2310" s="7"/>
      <c r="M2310" s="7"/>
      <c r="N2310" s="7"/>
      <c r="O2310" s="7"/>
      <c r="P2310" s="7"/>
      <c r="Q2310" s="7"/>
      <c r="R2310" s="7"/>
      <c r="S2310" s="7"/>
      <c r="T2310" s="7"/>
      <c r="U2310" s="7"/>
      <c r="V2310" s="7"/>
      <c r="W2310" s="7"/>
      <c r="X2310" s="7"/>
      <c r="Y2310" s="7"/>
      <c r="Z2310" s="7"/>
    </row>
    <row r="2311" spans="1:26" x14ac:dyDescent="0.25">
      <c r="A2311" s="3">
        <v>2014</v>
      </c>
      <c r="B2311" s="3" t="s">
        <v>51</v>
      </c>
      <c r="C2311" s="3" t="s">
        <v>502</v>
      </c>
      <c r="D2311" s="3">
        <v>1727.6</v>
      </c>
      <c r="E2311" s="3"/>
      <c r="F2311" s="3">
        <v>2644</v>
      </c>
      <c r="G2311" s="7"/>
      <c r="H2311" s="7"/>
      <c r="I2311" s="7"/>
      <c r="J2311" s="7"/>
      <c r="K2311" s="7"/>
      <c r="L2311" s="7"/>
      <c r="M2311" s="7"/>
      <c r="N2311" s="7"/>
      <c r="O2311" s="7"/>
      <c r="P2311" s="7"/>
      <c r="Q2311" s="7"/>
      <c r="R2311" s="7"/>
      <c r="S2311" s="7"/>
      <c r="T2311" s="7"/>
      <c r="U2311" s="7"/>
      <c r="V2311" s="7"/>
      <c r="W2311" s="7"/>
      <c r="X2311" s="7"/>
      <c r="Y2311" s="7"/>
      <c r="Z2311" s="7"/>
    </row>
    <row r="2312" spans="1:26" x14ac:dyDescent="0.25">
      <c r="A2312" s="3">
        <v>2015</v>
      </c>
      <c r="B2312" s="3" t="s">
        <v>51</v>
      </c>
      <c r="C2312" s="3" t="s">
        <v>488</v>
      </c>
      <c r="D2312" s="3">
        <v>15662</v>
      </c>
      <c r="E2312" s="3"/>
      <c r="F2312" s="3">
        <v>263269</v>
      </c>
      <c r="G2312" s="7"/>
      <c r="H2312" s="7"/>
      <c r="I2312" s="7"/>
      <c r="J2312" s="7"/>
      <c r="K2312" s="7"/>
      <c r="L2312" s="7"/>
      <c r="M2312" s="7"/>
      <c r="N2312" s="7"/>
      <c r="O2312" s="7"/>
      <c r="P2312" s="7"/>
      <c r="Q2312" s="7"/>
      <c r="R2312" s="7"/>
      <c r="S2312" s="7"/>
      <c r="T2312" s="7"/>
      <c r="U2312" s="7"/>
      <c r="V2312" s="7"/>
      <c r="W2312" s="7"/>
      <c r="X2312" s="7"/>
      <c r="Y2312" s="7"/>
      <c r="Z2312" s="7"/>
    </row>
    <row r="2313" spans="1:26" x14ac:dyDescent="0.25">
      <c r="A2313" s="3">
        <v>2015</v>
      </c>
      <c r="B2313" s="3" t="s">
        <v>51</v>
      </c>
      <c r="C2313" s="3" t="s">
        <v>489</v>
      </c>
      <c r="D2313" s="3">
        <v>753</v>
      </c>
      <c r="E2313" s="3"/>
      <c r="F2313" s="3">
        <v>8868</v>
      </c>
      <c r="G2313" s="7"/>
      <c r="H2313" s="7"/>
      <c r="I2313" s="7"/>
      <c r="J2313" s="7"/>
      <c r="K2313" s="7"/>
      <c r="L2313" s="7"/>
      <c r="M2313" s="7"/>
      <c r="N2313" s="7"/>
      <c r="O2313" s="7"/>
      <c r="P2313" s="7"/>
      <c r="Q2313" s="7"/>
      <c r="R2313" s="7"/>
      <c r="S2313" s="7"/>
      <c r="T2313" s="7"/>
      <c r="U2313" s="7"/>
      <c r="V2313" s="7"/>
      <c r="W2313" s="7"/>
      <c r="X2313" s="7"/>
      <c r="Y2313" s="7"/>
      <c r="Z2313" s="7"/>
    </row>
    <row r="2314" spans="1:26" x14ac:dyDescent="0.25">
      <c r="A2314" s="3">
        <v>2015</v>
      </c>
      <c r="B2314" s="3" t="s">
        <v>51</v>
      </c>
      <c r="C2314" s="3" t="s">
        <v>490</v>
      </c>
      <c r="D2314" s="3">
        <v>2368</v>
      </c>
      <c r="E2314" s="3"/>
      <c r="F2314" s="3">
        <v>1979.2</v>
      </c>
      <c r="G2314" s="7"/>
      <c r="H2314" s="7"/>
      <c r="I2314" s="7"/>
      <c r="J2314" s="7"/>
      <c r="K2314" s="7"/>
      <c r="L2314" s="7"/>
      <c r="M2314" s="7"/>
      <c r="N2314" s="7"/>
      <c r="O2314" s="7"/>
      <c r="P2314" s="7"/>
      <c r="Q2314" s="7"/>
      <c r="R2314" s="7"/>
      <c r="S2314" s="7"/>
      <c r="T2314" s="7"/>
      <c r="U2314" s="7"/>
      <c r="V2314" s="7"/>
      <c r="W2314" s="7"/>
      <c r="X2314" s="7"/>
      <c r="Y2314" s="7"/>
      <c r="Z2314" s="7"/>
    </row>
    <row r="2315" spans="1:26" x14ac:dyDescent="0.25">
      <c r="A2315" s="3">
        <v>2015</v>
      </c>
      <c r="B2315" s="3" t="s">
        <v>51</v>
      </c>
      <c r="C2315" s="3" t="s">
        <v>491</v>
      </c>
      <c r="D2315" s="3">
        <v>4906</v>
      </c>
      <c r="E2315" s="3"/>
      <c r="F2315" s="3">
        <v>7432.72</v>
      </c>
      <c r="G2315" s="7"/>
      <c r="H2315" s="7"/>
      <c r="I2315" s="7"/>
      <c r="J2315" s="7"/>
      <c r="K2315" s="7"/>
      <c r="L2315" s="7"/>
      <c r="M2315" s="7"/>
      <c r="N2315" s="7"/>
      <c r="O2315" s="7"/>
      <c r="P2315" s="7"/>
      <c r="Q2315" s="7"/>
      <c r="R2315" s="7"/>
      <c r="S2315" s="7"/>
      <c r="T2315" s="7"/>
      <c r="U2315" s="7"/>
      <c r="V2315" s="7"/>
      <c r="W2315" s="7"/>
      <c r="X2315" s="7"/>
      <c r="Y2315" s="7"/>
      <c r="Z2315" s="7"/>
    </row>
    <row r="2316" spans="1:26" x14ac:dyDescent="0.25">
      <c r="A2316" s="3">
        <v>2015</v>
      </c>
      <c r="B2316" s="3" t="s">
        <v>51</v>
      </c>
      <c r="C2316" s="3" t="s">
        <v>492</v>
      </c>
      <c r="D2316" s="3">
        <v>11531</v>
      </c>
      <c r="E2316" s="3"/>
      <c r="F2316" s="3">
        <v>33523</v>
      </c>
      <c r="G2316" s="7"/>
      <c r="H2316" s="7"/>
      <c r="I2316" s="7"/>
      <c r="J2316" s="7"/>
      <c r="K2316" s="7"/>
      <c r="L2316" s="7"/>
      <c r="M2316" s="7"/>
      <c r="N2316" s="7"/>
      <c r="O2316" s="7"/>
      <c r="P2316" s="7"/>
      <c r="Q2316" s="7"/>
      <c r="R2316" s="7"/>
      <c r="S2316" s="7"/>
      <c r="T2316" s="7"/>
      <c r="U2316" s="7"/>
      <c r="V2316" s="7"/>
      <c r="W2316" s="7"/>
      <c r="X2316" s="7"/>
      <c r="Y2316" s="7"/>
      <c r="Z2316" s="7"/>
    </row>
    <row r="2317" spans="1:26" x14ac:dyDescent="0.25">
      <c r="A2317" s="3">
        <v>2015</v>
      </c>
      <c r="B2317" s="3" t="s">
        <v>51</v>
      </c>
      <c r="C2317" s="3" t="s">
        <v>493</v>
      </c>
      <c r="D2317" s="3">
        <v>905</v>
      </c>
      <c r="E2317" s="3"/>
      <c r="F2317" s="3">
        <v>946.74</v>
      </c>
      <c r="G2317" s="7"/>
      <c r="H2317" s="7"/>
      <c r="I2317" s="7"/>
      <c r="J2317" s="7"/>
      <c r="K2317" s="7"/>
      <c r="L2317" s="7"/>
      <c r="M2317" s="7"/>
      <c r="N2317" s="7"/>
      <c r="O2317" s="7"/>
      <c r="P2317" s="7"/>
      <c r="Q2317" s="7"/>
      <c r="R2317" s="7"/>
      <c r="S2317" s="7"/>
      <c r="T2317" s="7"/>
      <c r="U2317" s="7"/>
      <c r="V2317" s="7"/>
      <c r="W2317" s="7"/>
      <c r="X2317" s="7"/>
      <c r="Y2317" s="7"/>
      <c r="Z2317" s="7"/>
    </row>
    <row r="2318" spans="1:26" x14ac:dyDescent="0.25">
      <c r="A2318" s="3">
        <v>2015</v>
      </c>
      <c r="B2318" s="3" t="s">
        <v>51</v>
      </c>
      <c r="C2318" s="3" t="s">
        <v>494</v>
      </c>
      <c r="D2318" s="3">
        <v>14803</v>
      </c>
      <c r="E2318" s="3"/>
      <c r="F2318" s="3">
        <v>23055</v>
      </c>
      <c r="G2318" s="7"/>
      <c r="H2318" s="7"/>
      <c r="I2318" s="7"/>
      <c r="J2318" s="7"/>
      <c r="K2318" s="7"/>
      <c r="L2318" s="7"/>
      <c r="M2318" s="7"/>
      <c r="N2318" s="7"/>
      <c r="O2318" s="7"/>
      <c r="P2318" s="7"/>
      <c r="Q2318" s="7"/>
      <c r="R2318" s="7"/>
      <c r="S2318" s="7"/>
      <c r="T2318" s="7"/>
      <c r="U2318" s="7"/>
      <c r="V2318" s="7"/>
      <c r="W2318" s="7"/>
      <c r="X2318" s="7"/>
      <c r="Y2318" s="7"/>
      <c r="Z2318" s="7"/>
    </row>
    <row r="2319" spans="1:26" x14ac:dyDescent="0.25">
      <c r="A2319" s="3">
        <v>2015</v>
      </c>
      <c r="B2319" s="3" t="s">
        <v>51</v>
      </c>
      <c r="C2319" s="3" t="s">
        <v>495</v>
      </c>
      <c r="D2319" s="3">
        <v>5102</v>
      </c>
      <c r="E2319" s="3"/>
      <c r="F2319" s="3">
        <v>5612.5</v>
      </c>
      <c r="G2319" s="7"/>
      <c r="H2319" s="7"/>
      <c r="I2319" s="7"/>
      <c r="J2319" s="7"/>
      <c r="K2319" s="7"/>
      <c r="L2319" s="7"/>
      <c r="M2319" s="7"/>
      <c r="N2319" s="7"/>
      <c r="O2319" s="7"/>
      <c r="P2319" s="7"/>
      <c r="Q2319" s="7"/>
      <c r="R2319" s="7"/>
      <c r="S2319" s="7"/>
      <c r="T2319" s="7"/>
      <c r="U2319" s="7"/>
      <c r="V2319" s="7"/>
      <c r="W2319" s="7"/>
      <c r="X2319" s="7"/>
      <c r="Y2319" s="7"/>
      <c r="Z2319" s="7"/>
    </row>
    <row r="2320" spans="1:26" x14ac:dyDescent="0.25">
      <c r="A2320" s="3">
        <v>2015</v>
      </c>
      <c r="B2320" s="3" t="s">
        <v>51</v>
      </c>
      <c r="C2320" s="3" t="s">
        <v>496</v>
      </c>
      <c r="D2320" s="3">
        <v>44544</v>
      </c>
      <c r="E2320" s="3"/>
      <c r="F2320" s="3">
        <v>30264</v>
      </c>
      <c r="G2320" s="7"/>
      <c r="H2320" s="7"/>
      <c r="I2320" s="7"/>
      <c r="J2320" s="7"/>
      <c r="K2320" s="7"/>
      <c r="L2320" s="7"/>
      <c r="M2320" s="7"/>
      <c r="N2320" s="7"/>
      <c r="O2320" s="7"/>
      <c r="P2320" s="7"/>
      <c r="Q2320" s="7"/>
      <c r="R2320" s="7"/>
      <c r="S2320" s="7"/>
      <c r="T2320" s="7"/>
      <c r="U2320" s="7"/>
      <c r="V2320" s="7"/>
      <c r="W2320" s="7"/>
      <c r="X2320" s="7"/>
      <c r="Y2320" s="7"/>
      <c r="Z2320" s="7"/>
    </row>
    <row r="2321" spans="1:26" x14ac:dyDescent="0.25">
      <c r="A2321" s="3">
        <v>2015</v>
      </c>
      <c r="B2321" s="3" t="s">
        <v>51</v>
      </c>
      <c r="C2321" s="3" t="s">
        <v>497</v>
      </c>
      <c r="D2321" s="3">
        <v>1047</v>
      </c>
      <c r="E2321" s="3"/>
      <c r="F2321" s="3">
        <v>0</v>
      </c>
      <c r="G2321" s="7"/>
      <c r="H2321" s="7"/>
      <c r="I2321" s="7"/>
      <c r="J2321" s="7"/>
      <c r="K2321" s="7"/>
      <c r="L2321" s="7"/>
      <c r="M2321" s="7"/>
      <c r="N2321" s="7"/>
      <c r="O2321" s="7"/>
      <c r="P2321" s="7"/>
      <c r="Q2321" s="7"/>
      <c r="R2321" s="7"/>
      <c r="S2321" s="7"/>
      <c r="T2321" s="7"/>
      <c r="U2321" s="7"/>
      <c r="V2321" s="7"/>
      <c r="W2321" s="7"/>
      <c r="X2321" s="7"/>
      <c r="Y2321" s="7"/>
      <c r="Z2321" s="7"/>
    </row>
    <row r="2322" spans="1:26" x14ac:dyDescent="0.25">
      <c r="A2322" s="3">
        <v>2015</v>
      </c>
      <c r="B2322" s="3" t="s">
        <v>51</v>
      </c>
      <c r="C2322" s="3" t="s">
        <v>498</v>
      </c>
      <c r="D2322" s="3">
        <v>3178</v>
      </c>
      <c r="E2322" s="3"/>
      <c r="F2322" s="3">
        <v>7935</v>
      </c>
      <c r="G2322" s="7"/>
      <c r="H2322" s="7"/>
      <c r="I2322" s="7"/>
      <c r="J2322" s="7"/>
      <c r="K2322" s="7"/>
      <c r="L2322" s="7"/>
      <c r="M2322" s="7"/>
      <c r="N2322" s="7"/>
      <c r="O2322" s="7"/>
      <c r="P2322" s="7"/>
      <c r="Q2322" s="7"/>
      <c r="R2322" s="7"/>
      <c r="S2322" s="7"/>
      <c r="T2322" s="7"/>
      <c r="U2322" s="7"/>
      <c r="V2322" s="7"/>
      <c r="W2322" s="7"/>
      <c r="X2322" s="7"/>
      <c r="Y2322" s="7"/>
      <c r="Z2322" s="7"/>
    </row>
    <row r="2323" spans="1:26" x14ac:dyDescent="0.25">
      <c r="A2323" s="3">
        <v>2015</v>
      </c>
      <c r="B2323" s="3" t="s">
        <v>51</v>
      </c>
      <c r="C2323" s="3" t="s">
        <v>499</v>
      </c>
      <c r="D2323" s="3">
        <v>4146</v>
      </c>
      <c r="E2323" s="3"/>
      <c r="F2323" s="3">
        <v>955</v>
      </c>
      <c r="G2323" s="7"/>
      <c r="H2323" s="7"/>
      <c r="I2323" s="7"/>
      <c r="J2323" s="7"/>
      <c r="K2323" s="7"/>
      <c r="L2323" s="7"/>
      <c r="M2323" s="7"/>
      <c r="N2323" s="7"/>
      <c r="O2323" s="7"/>
      <c r="P2323" s="7"/>
      <c r="Q2323" s="7"/>
      <c r="R2323" s="7"/>
      <c r="S2323" s="7"/>
      <c r="T2323" s="7"/>
      <c r="U2323" s="7"/>
      <c r="V2323" s="7"/>
      <c r="W2323" s="7"/>
      <c r="X2323" s="7"/>
      <c r="Y2323" s="7"/>
      <c r="Z2323" s="7"/>
    </row>
    <row r="2324" spans="1:26" x14ac:dyDescent="0.25">
      <c r="A2324" s="3">
        <v>2015</v>
      </c>
      <c r="B2324" s="3" t="s">
        <v>51</v>
      </c>
      <c r="C2324" s="3" t="s">
        <v>500</v>
      </c>
      <c r="D2324" s="3">
        <v>564</v>
      </c>
      <c r="E2324" s="3"/>
      <c r="F2324" s="3">
        <v>712.84</v>
      </c>
      <c r="G2324" s="7"/>
      <c r="H2324" s="7"/>
      <c r="I2324" s="7"/>
      <c r="J2324" s="7"/>
      <c r="K2324" s="7"/>
      <c r="L2324" s="7"/>
      <c r="M2324" s="7"/>
      <c r="N2324" s="7"/>
      <c r="O2324" s="7"/>
      <c r="P2324" s="7"/>
      <c r="Q2324" s="7"/>
      <c r="R2324" s="7"/>
      <c r="S2324" s="7"/>
      <c r="T2324" s="7"/>
      <c r="U2324" s="7"/>
      <c r="V2324" s="7"/>
      <c r="W2324" s="7"/>
      <c r="X2324" s="7"/>
      <c r="Y2324" s="7"/>
      <c r="Z2324" s="7"/>
    </row>
    <row r="2325" spans="1:26" x14ac:dyDescent="0.25">
      <c r="A2325" s="3">
        <v>2015</v>
      </c>
      <c r="B2325" s="3" t="s">
        <v>51</v>
      </c>
      <c r="C2325" s="3" t="s">
        <v>501</v>
      </c>
      <c r="D2325" s="3">
        <v>67546</v>
      </c>
      <c r="E2325" s="3"/>
      <c r="F2325" s="3">
        <v>381966</v>
      </c>
      <c r="G2325" s="7"/>
      <c r="H2325" s="7"/>
      <c r="I2325" s="7"/>
      <c r="J2325" s="7"/>
      <c r="K2325" s="7"/>
      <c r="L2325" s="7"/>
      <c r="M2325" s="7"/>
      <c r="N2325" s="7"/>
      <c r="O2325" s="7"/>
      <c r="P2325" s="7"/>
      <c r="Q2325" s="7"/>
      <c r="R2325" s="7"/>
      <c r="S2325" s="7"/>
      <c r="T2325" s="7"/>
      <c r="U2325" s="7"/>
      <c r="V2325" s="7"/>
      <c r="W2325" s="7"/>
      <c r="X2325" s="7"/>
      <c r="Y2325" s="7"/>
      <c r="Z2325" s="7"/>
    </row>
    <row r="2326" spans="1:26" x14ac:dyDescent="0.25">
      <c r="A2326" s="3">
        <v>2015</v>
      </c>
      <c r="B2326" s="3" t="s">
        <v>51</v>
      </c>
      <c r="C2326" s="3" t="s">
        <v>502</v>
      </c>
      <c r="D2326" s="3">
        <v>177055</v>
      </c>
      <c r="E2326" s="3"/>
      <c r="F2326" s="3">
        <v>766519</v>
      </c>
      <c r="G2326" s="7"/>
      <c r="H2326" s="7"/>
      <c r="I2326" s="7"/>
      <c r="J2326" s="7"/>
      <c r="K2326" s="7"/>
      <c r="L2326" s="7"/>
      <c r="M2326" s="7"/>
      <c r="N2326" s="7"/>
      <c r="O2326" s="7"/>
      <c r="P2326" s="7"/>
      <c r="Q2326" s="7"/>
      <c r="R2326" s="7"/>
      <c r="S2326" s="7"/>
      <c r="T2326" s="7"/>
      <c r="U2326" s="7"/>
      <c r="V2326" s="7"/>
      <c r="W2326" s="7"/>
      <c r="X2326" s="7"/>
      <c r="Y2326" s="7"/>
      <c r="Z2326" s="7"/>
    </row>
    <row r="2327" spans="1:26" x14ac:dyDescent="0.25">
      <c r="A2327" s="3">
        <v>2016</v>
      </c>
      <c r="B2327" s="3" t="s">
        <v>51</v>
      </c>
      <c r="C2327" s="3" t="s">
        <v>488</v>
      </c>
      <c r="D2327" s="3">
        <v>16523.55</v>
      </c>
      <c r="E2327" s="3"/>
      <c r="F2327" s="3">
        <v>4400.47</v>
      </c>
      <c r="G2327" s="7"/>
      <c r="H2327" s="7"/>
      <c r="I2327" s="7"/>
      <c r="J2327" s="7"/>
      <c r="K2327" s="7"/>
      <c r="L2327" s="7"/>
      <c r="M2327" s="7"/>
      <c r="N2327" s="7"/>
      <c r="O2327" s="7"/>
      <c r="P2327" s="7"/>
      <c r="Q2327" s="7"/>
      <c r="R2327" s="7"/>
      <c r="S2327" s="7"/>
      <c r="T2327" s="7"/>
      <c r="U2327" s="7"/>
      <c r="V2327" s="7"/>
      <c r="W2327" s="7"/>
      <c r="X2327" s="7"/>
      <c r="Y2327" s="7"/>
      <c r="Z2327" s="7"/>
    </row>
    <row r="2328" spans="1:26" x14ac:dyDescent="0.25">
      <c r="A2328" s="3">
        <v>2016</v>
      </c>
      <c r="B2328" s="3" t="s">
        <v>51</v>
      </c>
      <c r="C2328" s="3" t="s">
        <v>489</v>
      </c>
      <c r="D2328" s="3">
        <v>651</v>
      </c>
      <c r="E2328" s="3"/>
      <c r="F2328" s="3">
        <v>730.1</v>
      </c>
      <c r="G2328" s="7"/>
      <c r="H2328" s="7"/>
      <c r="I2328" s="7"/>
      <c r="J2328" s="7"/>
      <c r="K2328" s="7"/>
      <c r="L2328" s="7"/>
      <c r="M2328" s="7"/>
      <c r="N2328" s="7"/>
      <c r="O2328" s="7"/>
      <c r="P2328" s="7"/>
      <c r="Q2328" s="7"/>
      <c r="R2328" s="7"/>
      <c r="S2328" s="7"/>
      <c r="T2328" s="7"/>
      <c r="U2328" s="7"/>
      <c r="V2328" s="7"/>
      <c r="W2328" s="7"/>
      <c r="X2328" s="7"/>
      <c r="Y2328" s="7"/>
      <c r="Z2328" s="7"/>
    </row>
    <row r="2329" spans="1:26" x14ac:dyDescent="0.25">
      <c r="A2329" s="3">
        <v>2016</v>
      </c>
      <c r="B2329" s="3" t="s">
        <v>51</v>
      </c>
      <c r="C2329" s="3" t="s">
        <v>490</v>
      </c>
      <c r="D2329" s="3">
        <v>2872.7</v>
      </c>
      <c r="E2329" s="3"/>
      <c r="F2329" s="3">
        <v>46.21</v>
      </c>
      <c r="G2329" s="7"/>
      <c r="H2329" s="7"/>
      <c r="I2329" s="7"/>
      <c r="J2329" s="7"/>
      <c r="K2329" s="7"/>
      <c r="L2329" s="7"/>
      <c r="M2329" s="7"/>
      <c r="N2329" s="7"/>
      <c r="O2329" s="7"/>
      <c r="P2329" s="7"/>
      <c r="Q2329" s="7"/>
      <c r="R2329" s="7"/>
      <c r="S2329" s="7"/>
      <c r="T2329" s="7"/>
      <c r="U2329" s="7"/>
      <c r="V2329" s="7"/>
      <c r="W2329" s="7"/>
      <c r="X2329" s="7"/>
      <c r="Y2329" s="7"/>
      <c r="Z2329" s="7"/>
    </row>
    <row r="2330" spans="1:26" x14ac:dyDescent="0.25">
      <c r="A2330" s="3">
        <v>2016</v>
      </c>
      <c r="B2330" s="3" t="s">
        <v>51</v>
      </c>
      <c r="C2330" s="3" t="s">
        <v>491</v>
      </c>
      <c r="D2330" s="3">
        <v>5312.27</v>
      </c>
      <c r="E2330" s="3"/>
      <c r="F2330" s="3">
        <v>334.45</v>
      </c>
      <c r="G2330" s="7"/>
      <c r="H2330" s="7"/>
      <c r="I2330" s="7"/>
      <c r="J2330" s="7"/>
      <c r="K2330" s="7"/>
      <c r="L2330" s="7"/>
      <c r="M2330" s="7"/>
      <c r="N2330" s="7"/>
      <c r="O2330" s="7"/>
      <c r="P2330" s="7"/>
      <c r="Q2330" s="7"/>
      <c r="R2330" s="7"/>
      <c r="S2330" s="7"/>
      <c r="T2330" s="7"/>
      <c r="U2330" s="7"/>
      <c r="V2330" s="7"/>
      <c r="W2330" s="7"/>
      <c r="X2330" s="7"/>
      <c r="Y2330" s="7"/>
      <c r="Z2330" s="7"/>
    </row>
    <row r="2331" spans="1:26" x14ac:dyDescent="0.25">
      <c r="A2331" s="3">
        <v>2016</v>
      </c>
      <c r="B2331" s="3" t="s">
        <v>51</v>
      </c>
      <c r="C2331" s="3" t="s">
        <v>492</v>
      </c>
      <c r="D2331" s="3">
        <v>16714.41</v>
      </c>
      <c r="E2331" s="3"/>
      <c r="F2331" s="3">
        <v>748.31</v>
      </c>
      <c r="G2331" s="7"/>
      <c r="H2331" s="7"/>
      <c r="I2331" s="7"/>
      <c r="J2331" s="7"/>
      <c r="K2331" s="7"/>
      <c r="L2331" s="7"/>
      <c r="M2331" s="7"/>
      <c r="N2331" s="7"/>
      <c r="O2331" s="7"/>
      <c r="P2331" s="7"/>
      <c r="Q2331" s="7"/>
      <c r="R2331" s="7"/>
      <c r="S2331" s="7"/>
      <c r="T2331" s="7"/>
      <c r="U2331" s="7"/>
      <c r="V2331" s="7"/>
      <c r="W2331" s="7"/>
      <c r="X2331" s="7"/>
      <c r="Y2331" s="7"/>
      <c r="Z2331" s="7"/>
    </row>
    <row r="2332" spans="1:26" x14ac:dyDescent="0.25">
      <c r="A2332" s="3">
        <v>2016</v>
      </c>
      <c r="B2332" s="3" t="s">
        <v>51</v>
      </c>
      <c r="C2332" s="3" t="s">
        <v>493</v>
      </c>
      <c r="D2332" s="3">
        <v>1108.8900000000001</v>
      </c>
      <c r="E2332" s="3"/>
      <c r="F2332" s="3">
        <v>27.05</v>
      </c>
      <c r="G2332" s="7"/>
      <c r="H2332" s="7"/>
      <c r="I2332" s="7"/>
      <c r="J2332" s="7"/>
      <c r="K2332" s="7"/>
      <c r="L2332" s="7"/>
      <c r="M2332" s="7"/>
      <c r="N2332" s="7"/>
      <c r="O2332" s="7"/>
      <c r="P2332" s="7"/>
      <c r="Q2332" s="7"/>
      <c r="R2332" s="7"/>
      <c r="S2332" s="7"/>
      <c r="T2332" s="7"/>
      <c r="U2332" s="7"/>
      <c r="V2332" s="7"/>
      <c r="W2332" s="7"/>
      <c r="X2332" s="7"/>
      <c r="Y2332" s="7"/>
      <c r="Z2332" s="7"/>
    </row>
    <row r="2333" spans="1:26" x14ac:dyDescent="0.25">
      <c r="A2333" s="3">
        <v>2016</v>
      </c>
      <c r="B2333" s="3" t="s">
        <v>51</v>
      </c>
      <c r="C2333" s="3" t="s">
        <v>494</v>
      </c>
      <c r="D2333" s="3">
        <v>16251.11</v>
      </c>
      <c r="E2333" s="3"/>
      <c r="F2333" s="3">
        <v>458.82</v>
      </c>
      <c r="G2333" s="7"/>
      <c r="H2333" s="7"/>
      <c r="I2333" s="7"/>
      <c r="J2333" s="7"/>
      <c r="K2333" s="7"/>
      <c r="L2333" s="7"/>
      <c r="M2333" s="7"/>
      <c r="N2333" s="7"/>
      <c r="O2333" s="7"/>
      <c r="P2333" s="7"/>
      <c r="Q2333" s="7"/>
      <c r="R2333" s="7"/>
      <c r="S2333" s="7"/>
      <c r="T2333" s="7"/>
      <c r="U2333" s="7"/>
      <c r="V2333" s="7"/>
      <c r="W2333" s="7"/>
      <c r="X2333" s="7"/>
      <c r="Y2333" s="7"/>
      <c r="Z2333" s="7"/>
    </row>
    <row r="2334" spans="1:26" x14ac:dyDescent="0.25">
      <c r="A2334" s="3">
        <v>2016</v>
      </c>
      <c r="B2334" s="3" t="s">
        <v>51</v>
      </c>
      <c r="C2334" s="3" t="s">
        <v>495</v>
      </c>
      <c r="D2334" s="3">
        <v>4561.8100000000004</v>
      </c>
      <c r="E2334" s="3"/>
      <c r="F2334" s="3">
        <v>434.46</v>
      </c>
      <c r="G2334" s="7"/>
      <c r="H2334" s="7"/>
      <c r="I2334" s="7"/>
      <c r="J2334" s="7"/>
      <c r="K2334" s="7"/>
      <c r="L2334" s="7"/>
      <c r="M2334" s="7"/>
      <c r="N2334" s="7"/>
      <c r="O2334" s="7"/>
      <c r="P2334" s="7"/>
      <c r="Q2334" s="7"/>
      <c r="R2334" s="7"/>
      <c r="S2334" s="7"/>
      <c r="T2334" s="7"/>
      <c r="U2334" s="7"/>
      <c r="V2334" s="7"/>
      <c r="W2334" s="7"/>
      <c r="X2334" s="7"/>
      <c r="Y2334" s="7"/>
      <c r="Z2334" s="7"/>
    </row>
    <row r="2335" spans="1:26" x14ac:dyDescent="0.25">
      <c r="A2335" s="3">
        <v>2016</v>
      </c>
      <c r="B2335" s="3" t="s">
        <v>51</v>
      </c>
      <c r="C2335" s="3" t="s">
        <v>496</v>
      </c>
      <c r="D2335" s="3">
        <v>43394.49</v>
      </c>
      <c r="E2335" s="3"/>
      <c r="F2335" s="3">
        <v>343.64</v>
      </c>
      <c r="G2335" s="7"/>
      <c r="H2335" s="7"/>
      <c r="I2335" s="7"/>
      <c r="J2335" s="7"/>
      <c r="K2335" s="7"/>
      <c r="L2335" s="7"/>
      <c r="M2335" s="7"/>
      <c r="N2335" s="7"/>
      <c r="O2335" s="7"/>
      <c r="P2335" s="7"/>
      <c r="Q2335" s="7"/>
      <c r="R2335" s="7"/>
      <c r="S2335" s="7"/>
      <c r="T2335" s="7"/>
      <c r="U2335" s="7"/>
      <c r="V2335" s="7"/>
      <c r="W2335" s="7"/>
      <c r="X2335" s="7"/>
      <c r="Y2335" s="7"/>
      <c r="Z2335" s="7"/>
    </row>
    <row r="2336" spans="1:26" x14ac:dyDescent="0.25">
      <c r="A2336" s="3">
        <v>2016</v>
      </c>
      <c r="B2336" s="3" t="s">
        <v>51</v>
      </c>
      <c r="C2336" s="3" t="s">
        <v>497</v>
      </c>
      <c r="D2336" s="3">
        <v>862.09</v>
      </c>
      <c r="E2336" s="3"/>
      <c r="F2336" s="3">
        <v>0</v>
      </c>
      <c r="G2336" s="7"/>
      <c r="H2336" s="7"/>
      <c r="I2336" s="7"/>
      <c r="J2336" s="7"/>
      <c r="K2336" s="7"/>
      <c r="L2336" s="7"/>
      <c r="M2336" s="7"/>
      <c r="N2336" s="7"/>
      <c r="O2336" s="7"/>
      <c r="P2336" s="7"/>
      <c r="Q2336" s="7"/>
      <c r="R2336" s="7"/>
      <c r="S2336" s="7"/>
      <c r="T2336" s="7"/>
      <c r="U2336" s="7"/>
      <c r="V2336" s="7"/>
      <c r="W2336" s="7"/>
      <c r="X2336" s="7"/>
      <c r="Y2336" s="7"/>
      <c r="Z2336" s="7"/>
    </row>
    <row r="2337" spans="1:26" x14ac:dyDescent="0.25">
      <c r="A2337" s="3">
        <v>2016</v>
      </c>
      <c r="B2337" s="3" t="s">
        <v>51</v>
      </c>
      <c r="C2337" s="3" t="s">
        <v>498</v>
      </c>
      <c r="D2337" s="3">
        <v>2641.71</v>
      </c>
      <c r="E2337" s="3"/>
      <c r="F2337" s="3">
        <v>68.709999999999994</v>
      </c>
      <c r="G2337" s="7"/>
      <c r="H2337" s="7"/>
      <c r="I2337" s="7"/>
      <c r="J2337" s="7"/>
      <c r="K2337" s="7"/>
      <c r="L2337" s="7"/>
      <c r="M2337" s="7"/>
      <c r="N2337" s="7"/>
      <c r="O2337" s="7"/>
      <c r="P2337" s="7"/>
      <c r="Q2337" s="7"/>
      <c r="R2337" s="7"/>
      <c r="S2337" s="7"/>
      <c r="T2337" s="7"/>
      <c r="U2337" s="7"/>
      <c r="V2337" s="7"/>
      <c r="W2337" s="7"/>
      <c r="X2337" s="7"/>
      <c r="Y2337" s="7"/>
      <c r="Z2337" s="7"/>
    </row>
    <row r="2338" spans="1:26" x14ac:dyDescent="0.25">
      <c r="A2338" s="3">
        <v>2016</v>
      </c>
      <c r="B2338" s="3" t="s">
        <v>51</v>
      </c>
      <c r="C2338" s="3" t="s">
        <v>499</v>
      </c>
      <c r="D2338" s="3">
        <v>9800.07</v>
      </c>
      <c r="E2338" s="3"/>
      <c r="F2338" s="3">
        <v>46.11</v>
      </c>
      <c r="G2338" s="7"/>
      <c r="H2338" s="7"/>
      <c r="I2338" s="7"/>
      <c r="J2338" s="7"/>
      <c r="K2338" s="7"/>
      <c r="L2338" s="7"/>
      <c r="M2338" s="7"/>
      <c r="N2338" s="7"/>
      <c r="O2338" s="7"/>
      <c r="P2338" s="7"/>
      <c r="Q2338" s="7"/>
      <c r="R2338" s="7"/>
      <c r="S2338" s="7"/>
      <c r="T2338" s="7"/>
      <c r="U2338" s="7"/>
      <c r="V2338" s="7"/>
      <c r="W2338" s="7"/>
      <c r="X2338" s="7"/>
      <c r="Y2338" s="7"/>
      <c r="Z2338" s="7"/>
    </row>
    <row r="2339" spans="1:26" x14ac:dyDescent="0.25">
      <c r="A2339" s="3">
        <v>2016</v>
      </c>
      <c r="B2339" s="3" t="s">
        <v>51</v>
      </c>
      <c r="C2339" s="3" t="s">
        <v>500</v>
      </c>
      <c r="D2339" s="3">
        <v>875.69</v>
      </c>
      <c r="E2339" s="3"/>
      <c r="F2339" s="3">
        <v>1340.62</v>
      </c>
      <c r="G2339" s="7"/>
      <c r="H2339" s="7"/>
      <c r="I2339" s="7"/>
      <c r="J2339" s="7"/>
      <c r="K2339" s="7"/>
      <c r="L2339" s="7"/>
      <c r="M2339" s="7"/>
      <c r="N2339" s="7"/>
      <c r="O2339" s="7"/>
      <c r="P2339" s="7"/>
      <c r="Q2339" s="7"/>
      <c r="R2339" s="7"/>
      <c r="S2339" s="7"/>
      <c r="T2339" s="7"/>
      <c r="U2339" s="7"/>
      <c r="V2339" s="7"/>
      <c r="W2339" s="7"/>
      <c r="X2339" s="7"/>
      <c r="Y2339" s="7"/>
      <c r="Z2339" s="7"/>
    </row>
    <row r="2340" spans="1:26" x14ac:dyDescent="0.25">
      <c r="A2340" s="3">
        <v>2016</v>
      </c>
      <c r="B2340" s="3" t="s">
        <v>51</v>
      </c>
      <c r="C2340" s="3" t="s">
        <v>501</v>
      </c>
      <c r="D2340" s="3">
        <v>46063.21</v>
      </c>
      <c r="E2340" s="3"/>
      <c r="F2340" s="3">
        <v>14525.01</v>
      </c>
      <c r="G2340" s="7"/>
      <c r="H2340" s="7"/>
      <c r="I2340" s="7"/>
      <c r="J2340" s="7"/>
      <c r="K2340" s="7"/>
      <c r="L2340" s="7"/>
      <c r="M2340" s="7"/>
      <c r="N2340" s="7"/>
      <c r="O2340" s="7"/>
      <c r="P2340" s="7"/>
      <c r="Q2340" s="7"/>
      <c r="R2340" s="7"/>
      <c r="S2340" s="7"/>
      <c r="T2340" s="7"/>
      <c r="U2340" s="7"/>
      <c r="V2340" s="7"/>
      <c r="W2340" s="7"/>
      <c r="X2340" s="7"/>
      <c r="Y2340" s="7"/>
      <c r="Z2340" s="7"/>
    </row>
    <row r="2341" spans="1:26" x14ac:dyDescent="0.25">
      <c r="A2341" s="3">
        <v>2016</v>
      </c>
      <c r="B2341" s="3" t="s">
        <v>51</v>
      </c>
      <c r="C2341" s="3" t="s">
        <v>502</v>
      </c>
      <c r="D2341" s="3">
        <v>167633</v>
      </c>
      <c r="E2341" s="3"/>
      <c r="F2341" s="3">
        <v>23503.95</v>
      </c>
      <c r="G2341" s="7"/>
      <c r="H2341" s="7"/>
      <c r="I2341" s="7"/>
      <c r="J2341" s="7"/>
      <c r="K2341" s="7"/>
      <c r="L2341" s="7"/>
      <c r="M2341" s="7"/>
      <c r="N2341" s="7"/>
      <c r="O2341" s="7"/>
      <c r="P2341" s="7"/>
      <c r="Q2341" s="7"/>
      <c r="R2341" s="7"/>
      <c r="S2341" s="7"/>
      <c r="T2341" s="7"/>
      <c r="U2341" s="7"/>
      <c r="V2341" s="7"/>
      <c r="W2341" s="7"/>
      <c r="X2341" s="7"/>
      <c r="Y2341" s="7"/>
      <c r="Z2341" s="7"/>
    </row>
    <row r="2342" spans="1:26" x14ac:dyDescent="0.25">
      <c r="A2342" s="3">
        <v>2017</v>
      </c>
      <c r="B2342" s="3" t="s">
        <v>51</v>
      </c>
      <c r="C2342" s="3" t="s">
        <v>488</v>
      </c>
      <c r="D2342" s="3">
        <v>17757</v>
      </c>
      <c r="E2342" s="3">
        <v>314.99</v>
      </c>
      <c r="F2342" s="3">
        <v>3210.56</v>
      </c>
      <c r="G2342" s="7"/>
      <c r="H2342" s="7"/>
      <c r="I2342" s="7"/>
      <c r="J2342" s="7"/>
      <c r="K2342" s="7"/>
      <c r="L2342" s="7"/>
      <c r="M2342" s="7"/>
      <c r="N2342" s="7"/>
      <c r="O2342" s="7"/>
      <c r="P2342" s="7"/>
      <c r="Q2342" s="7"/>
      <c r="R2342" s="7"/>
      <c r="S2342" s="7"/>
      <c r="T2342" s="7"/>
      <c r="U2342" s="7"/>
      <c r="V2342" s="7"/>
      <c r="W2342" s="7"/>
      <c r="X2342" s="7"/>
      <c r="Y2342" s="7"/>
      <c r="Z2342" s="7"/>
    </row>
    <row r="2343" spans="1:26" x14ac:dyDescent="0.25">
      <c r="A2343" s="3">
        <v>2017</v>
      </c>
      <c r="B2343" s="3" t="s">
        <v>51</v>
      </c>
      <c r="C2343" s="3" t="s">
        <v>489</v>
      </c>
      <c r="D2343" s="3">
        <v>2</v>
      </c>
      <c r="E2343" s="3">
        <v>6.29</v>
      </c>
      <c r="F2343" s="3">
        <v>127.06</v>
      </c>
      <c r="G2343" s="7"/>
      <c r="H2343" s="7"/>
      <c r="I2343" s="7"/>
      <c r="J2343" s="7"/>
      <c r="K2343" s="7"/>
      <c r="L2343" s="7"/>
      <c r="M2343" s="7"/>
      <c r="N2343" s="7"/>
      <c r="O2343" s="7"/>
      <c r="P2343" s="7"/>
      <c r="Q2343" s="7"/>
      <c r="R2343" s="7"/>
      <c r="S2343" s="7"/>
      <c r="T2343" s="7"/>
      <c r="U2343" s="7"/>
      <c r="V2343" s="7"/>
      <c r="W2343" s="7"/>
      <c r="X2343" s="7"/>
      <c r="Y2343" s="7"/>
      <c r="Z2343" s="7"/>
    </row>
    <row r="2344" spans="1:26" x14ac:dyDescent="0.25">
      <c r="A2344" s="3">
        <v>2017</v>
      </c>
      <c r="B2344" s="3" t="s">
        <v>51</v>
      </c>
      <c r="C2344" s="3" t="s">
        <v>490</v>
      </c>
      <c r="D2344" s="3">
        <v>3610</v>
      </c>
      <c r="E2344" s="3">
        <v>0</v>
      </c>
      <c r="F2344" s="3">
        <v>103.69</v>
      </c>
      <c r="G2344" s="7"/>
      <c r="H2344" s="7"/>
      <c r="I2344" s="7"/>
      <c r="J2344" s="7"/>
      <c r="K2344" s="7"/>
      <c r="L2344" s="7"/>
      <c r="M2344" s="7"/>
      <c r="N2344" s="7"/>
      <c r="O2344" s="7"/>
      <c r="P2344" s="7"/>
      <c r="Q2344" s="7"/>
      <c r="R2344" s="7"/>
      <c r="S2344" s="7"/>
      <c r="T2344" s="7"/>
      <c r="U2344" s="7"/>
      <c r="V2344" s="7"/>
      <c r="W2344" s="7"/>
      <c r="X2344" s="7"/>
      <c r="Y2344" s="7"/>
      <c r="Z2344" s="7"/>
    </row>
    <row r="2345" spans="1:26" x14ac:dyDescent="0.25">
      <c r="A2345" s="3">
        <v>2017</v>
      </c>
      <c r="B2345" s="3" t="s">
        <v>51</v>
      </c>
      <c r="C2345" s="3" t="s">
        <v>491</v>
      </c>
      <c r="D2345" s="3">
        <v>5812</v>
      </c>
      <c r="E2345" s="3">
        <v>17.23</v>
      </c>
      <c r="F2345" s="3">
        <v>0</v>
      </c>
      <c r="G2345" s="7"/>
      <c r="H2345" s="7"/>
      <c r="I2345" s="7"/>
      <c r="J2345" s="7"/>
      <c r="K2345" s="7"/>
      <c r="L2345" s="7"/>
      <c r="M2345" s="7"/>
      <c r="N2345" s="7"/>
      <c r="O2345" s="7"/>
      <c r="P2345" s="7"/>
      <c r="Q2345" s="7"/>
      <c r="R2345" s="7"/>
      <c r="S2345" s="7"/>
      <c r="T2345" s="7"/>
      <c r="U2345" s="7"/>
      <c r="V2345" s="7"/>
      <c r="W2345" s="7"/>
      <c r="X2345" s="7"/>
      <c r="Y2345" s="7"/>
      <c r="Z2345" s="7"/>
    </row>
    <row r="2346" spans="1:26" x14ac:dyDescent="0.25">
      <c r="A2346" s="3">
        <v>2017</v>
      </c>
      <c r="B2346" s="3" t="s">
        <v>51</v>
      </c>
      <c r="C2346" s="3" t="s">
        <v>492</v>
      </c>
      <c r="D2346" s="3">
        <v>16742</v>
      </c>
      <c r="E2346" s="3">
        <v>71.260000000000005</v>
      </c>
      <c r="F2346" s="3">
        <v>1012.27</v>
      </c>
      <c r="G2346" s="7"/>
      <c r="H2346" s="7"/>
      <c r="I2346" s="7"/>
      <c r="J2346" s="7"/>
      <c r="K2346" s="7"/>
      <c r="L2346" s="7"/>
      <c r="M2346" s="7"/>
      <c r="N2346" s="7"/>
      <c r="O2346" s="7"/>
      <c r="P2346" s="7"/>
      <c r="Q2346" s="7"/>
      <c r="R2346" s="7"/>
      <c r="S2346" s="7"/>
      <c r="T2346" s="7"/>
      <c r="U2346" s="7"/>
      <c r="V2346" s="7"/>
      <c r="W2346" s="7"/>
      <c r="X2346" s="7"/>
      <c r="Y2346" s="7"/>
      <c r="Z2346" s="7"/>
    </row>
    <row r="2347" spans="1:26" x14ac:dyDescent="0.25">
      <c r="A2347" s="3">
        <v>2017</v>
      </c>
      <c r="B2347" s="3" t="s">
        <v>51</v>
      </c>
      <c r="C2347" s="3" t="s">
        <v>493</v>
      </c>
      <c r="D2347" s="3">
        <v>1140</v>
      </c>
      <c r="E2347" s="3">
        <v>37.409999999999997</v>
      </c>
      <c r="F2347" s="3">
        <v>535.75</v>
      </c>
      <c r="G2347" s="7"/>
      <c r="H2347" s="7"/>
      <c r="I2347" s="7"/>
      <c r="J2347" s="7"/>
      <c r="K2347" s="7"/>
      <c r="L2347" s="7"/>
      <c r="M2347" s="7"/>
      <c r="N2347" s="7"/>
      <c r="O2347" s="7"/>
      <c r="P2347" s="7"/>
      <c r="Q2347" s="7"/>
      <c r="R2347" s="7"/>
      <c r="S2347" s="7"/>
      <c r="T2347" s="7"/>
      <c r="U2347" s="7"/>
      <c r="V2347" s="7"/>
      <c r="W2347" s="7"/>
      <c r="X2347" s="7"/>
      <c r="Y2347" s="7"/>
      <c r="Z2347" s="7"/>
    </row>
    <row r="2348" spans="1:26" x14ac:dyDescent="0.25">
      <c r="A2348" s="3">
        <v>2017</v>
      </c>
      <c r="B2348" s="3" t="s">
        <v>51</v>
      </c>
      <c r="C2348" s="3" t="s">
        <v>494</v>
      </c>
      <c r="D2348" s="3">
        <v>16207</v>
      </c>
      <c r="E2348" s="3">
        <v>97.74</v>
      </c>
      <c r="F2348" s="3">
        <v>1214.82</v>
      </c>
      <c r="G2348" s="7"/>
      <c r="H2348" s="7"/>
      <c r="I2348" s="7"/>
      <c r="J2348" s="7"/>
      <c r="K2348" s="7"/>
      <c r="L2348" s="7"/>
      <c r="M2348" s="7"/>
      <c r="N2348" s="7"/>
      <c r="O2348" s="7"/>
      <c r="P2348" s="7"/>
      <c r="Q2348" s="7"/>
      <c r="R2348" s="7"/>
      <c r="S2348" s="7"/>
      <c r="T2348" s="7"/>
      <c r="U2348" s="7"/>
      <c r="V2348" s="7"/>
      <c r="W2348" s="7"/>
      <c r="X2348" s="7"/>
      <c r="Y2348" s="7"/>
      <c r="Z2348" s="7"/>
    </row>
    <row r="2349" spans="1:26" x14ac:dyDescent="0.25">
      <c r="A2349" s="3">
        <v>2017</v>
      </c>
      <c r="B2349" s="3" t="s">
        <v>51</v>
      </c>
      <c r="C2349" s="3" t="s">
        <v>495</v>
      </c>
      <c r="D2349" s="3">
        <v>4551</v>
      </c>
      <c r="E2349" s="3">
        <v>97.33</v>
      </c>
      <c r="F2349" s="3">
        <v>948.05</v>
      </c>
      <c r="G2349" s="7"/>
      <c r="H2349" s="7"/>
      <c r="I2349" s="7"/>
      <c r="J2349" s="7"/>
      <c r="K2349" s="7"/>
      <c r="L2349" s="7"/>
      <c r="M2349" s="7"/>
      <c r="N2349" s="7"/>
      <c r="O2349" s="7"/>
      <c r="P2349" s="7"/>
      <c r="Q2349" s="7"/>
      <c r="R2349" s="7"/>
      <c r="S2349" s="7"/>
      <c r="T2349" s="7"/>
      <c r="U2349" s="7"/>
      <c r="V2349" s="7"/>
      <c r="W2349" s="7"/>
      <c r="X2349" s="7"/>
      <c r="Y2349" s="7"/>
      <c r="Z2349" s="7"/>
    </row>
    <row r="2350" spans="1:26" x14ac:dyDescent="0.25">
      <c r="A2350" s="3">
        <v>2017</v>
      </c>
      <c r="B2350" s="3" t="s">
        <v>51</v>
      </c>
      <c r="C2350" s="3" t="s">
        <v>496</v>
      </c>
      <c r="D2350" s="3">
        <v>47930</v>
      </c>
      <c r="E2350" s="3">
        <v>822.74</v>
      </c>
      <c r="F2350" s="3">
        <v>1655.21</v>
      </c>
      <c r="G2350" s="7"/>
      <c r="H2350" s="7"/>
      <c r="I2350" s="7"/>
      <c r="J2350" s="7"/>
      <c r="K2350" s="7"/>
      <c r="L2350" s="7"/>
      <c r="M2350" s="7"/>
      <c r="N2350" s="7"/>
      <c r="O2350" s="7"/>
      <c r="P2350" s="7"/>
      <c r="Q2350" s="7"/>
      <c r="R2350" s="7"/>
      <c r="S2350" s="7"/>
      <c r="T2350" s="7"/>
      <c r="U2350" s="7"/>
      <c r="V2350" s="7"/>
      <c r="W2350" s="7"/>
      <c r="X2350" s="7"/>
      <c r="Y2350" s="7"/>
      <c r="Z2350" s="7"/>
    </row>
    <row r="2351" spans="1:26" x14ac:dyDescent="0.25">
      <c r="A2351" s="3">
        <v>2017</v>
      </c>
      <c r="B2351" s="3" t="s">
        <v>51</v>
      </c>
      <c r="C2351" s="3" t="s">
        <v>497</v>
      </c>
      <c r="D2351" s="3">
        <v>1032</v>
      </c>
      <c r="E2351" s="3">
        <v>0</v>
      </c>
      <c r="F2351" s="3">
        <v>0</v>
      </c>
      <c r="G2351" s="7"/>
      <c r="H2351" s="7"/>
      <c r="I2351" s="7"/>
      <c r="J2351" s="7"/>
      <c r="K2351" s="7"/>
      <c r="L2351" s="7"/>
      <c r="M2351" s="7"/>
      <c r="N2351" s="7"/>
      <c r="O2351" s="7"/>
      <c r="P2351" s="7"/>
      <c r="Q2351" s="7"/>
      <c r="R2351" s="7"/>
      <c r="S2351" s="7"/>
      <c r="T2351" s="7"/>
      <c r="U2351" s="7"/>
      <c r="V2351" s="7"/>
      <c r="W2351" s="7"/>
      <c r="X2351" s="7"/>
      <c r="Y2351" s="7"/>
      <c r="Z2351" s="7"/>
    </row>
    <row r="2352" spans="1:26" x14ac:dyDescent="0.25">
      <c r="A2352" s="3">
        <v>2017</v>
      </c>
      <c r="B2352" s="3" t="s">
        <v>51</v>
      </c>
      <c r="C2352" s="3" t="s">
        <v>498</v>
      </c>
      <c r="D2352" s="3">
        <v>3696</v>
      </c>
      <c r="E2352" s="3">
        <v>6.86</v>
      </c>
      <c r="F2352" s="3">
        <v>253.75</v>
      </c>
      <c r="G2352" s="7"/>
      <c r="H2352" s="7"/>
      <c r="I2352" s="7"/>
      <c r="J2352" s="7"/>
      <c r="K2352" s="7"/>
      <c r="L2352" s="7"/>
      <c r="M2352" s="7"/>
      <c r="N2352" s="7"/>
      <c r="O2352" s="7"/>
      <c r="P2352" s="7"/>
      <c r="Q2352" s="7"/>
      <c r="R2352" s="7"/>
      <c r="S2352" s="7"/>
      <c r="T2352" s="7"/>
      <c r="U2352" s="7"/>
      <c r="V2352" s="7"/>
      <c r="W2352" s="7"/>
      <c r="X2352" s="7"/>
      <c r="Y2352" s="7"/>
      <c r="Z2352" s="7"/>
    </row>
    <row r="2353" spans="1:26" x14ac:dyDescent="0.25">
      <c r="A2353" s="3">
        <v>2017</v>
      </c>
      <c r="B2353" s="3" t="s">
        <v>51</v>
      </c>
      <c r="C2353" s="3" t="s">
        <v>499</v>
      </c>
      <c r="D2353" s="3">
        <v>6809</v>
      </c>
      <c r="E2353" s="3">
        <v>101.97</v>
      </c>
      <c r="F2353" s="3">
        <v>89.05</v>
      </c>
      <c r="G2353" s="7"/>
      <c r="H2353" s="7"/>
      <c r="I2353" s="7"/>
      <c r="J2353" s="7"/>
      <c r="K2353" s="7"/>
      <c r="L2353" s="7"/>
      <c r="M2353" s="7"/>
      <c r="N2353" s="7"/>
      <c r="O2353" s="7"/>
      <c r="P2353" s="7"/>
      <c r="Q2353" s="7"/>
      <c r="R2353" s="7"/>
      <c r="S2353" s="7"/>
      <c r="T2353" s="7"/>
      <c r="U2353" s="7"/>
      <c r="V2353" s="7"/>
      <c r="W2353" s="7"/>
      <c r="X2353" s="7"/>
      <c r="Y2353" s="7"/>
      <c r="Z2353" s="7"/>
    </row>
    <row r="2354" spans="1:26" x14ac:dyDescent="0.25">
      <c r="A2354" s="3">
        <v>2017</v>
      </c>
      <c r="B2354" s="3" t="s">
        <v>51</v>
      </c>
      <c r="C2354" s="3" t="s">
        <v>500</v>
      </c>
      <c r="D2354" s="3">
        <v>664</v>
      </c>
      <c r="E2354" s="3">
        <v>156.13</v>
      </c>
      <c r="F2354" s="3">
        <v>1832.92</v>
      </c>
      <c r="G2354" s="7"/>
      <c r="H2354" s="7"/>
      <c r="I2354" s="7"/>
      <c r="J2354" s="7"/>
      <c r="K2354" s="7"/>
      <c r="L2354" s="7"/>
      <c r="M2354" s="7"/>
      <c r="N2354" s="7"/>
      <c r="O2354" s="7"/>
      <c r="P2354" s="7"/>
      <c r="Q2354" s="7"/>
      <c r="R2354" s="7"/>
      <c r="S2354" s="7"/>
      <c r="T2354" s="7"/>
      <c r="U2354" s="7"/>
      <c r="V2354" s="7"/>
      <c r="W2354" s="7"/>
      <c r="X2354" s="7"/>
      <c r="Y2354" s="7"/>
      <c r="Z2354" s="7"/>
    </row>
    <row r="2355" spans="1:26" x14ac:dyDescent="0.25">
      <c r="A2355" s="3">
        <v>2017</v>
      </c>
      <c r="B2355" s="3" t="s">
        <v>51</v>
      </c>
      <c r="C2355" s="3" t="s">
        <v>501</v>
      </c>
      <c r="D2355" s="3">
        <v>45839</v>
      </c>
      <c r="E2355" s="3">
        <v>0</v>
      </c>
      <c r="F2355" s="3">
        <v>114.82</v>
      </c>
      <c r="G2355" s="7"/>
      <c r="H2355" s="7"/>
      <c r="I2355" s="7"/>
      <c r="J2355" s="7"/>
      <c r="K2355" s="7"/>
      <c r="L2355" s="7"/>
      <c r="M2355" s="7"/>
      <c r="N2355" s="7"/>
      <c r="O2355" s="7"/>
      <c r="P2355" s="7"/>
      <c r="Q2355" s="7"/>
      <c r="R2355" s="7"/>
      <c r="S2355" s="7"/>
      <c r="T2355" s="7"/>
      <c r="U2355" s="7"/>
      <c r="V2355" s="7"/>
      <c r="W2355" s="7"/>
      <c r="X2355" s="7"/>
      <c r="Y2355" s="7"/>
      <c r="Z2355" s="7"/>
    </row>
    <row r="2356" spans="1:26" x14ac:dyDescent="0.25">
      <c r="A2356" s="3">
        <v>2017</v>
      </c>
      <c r="B2356" s="3" t="s">
        <v>51</v>
      </c>
      <c r="C2356" s="3" t="s">
        <v>502</v>
      </c>
      <c r="D2356" s="3">
        <v>171791</v>
      </c>
      <c r="E2356" s="3">
        <v>1729.95</v>
      </c>
      <c r="F2356" s="3">
        <v>11097.95</v>
      </c>
      <c r="G2356" s="7"/>
      <c r="H2356" s="7"/>
      <c r="I2356" s="7"/>
      <c r="J2356" s="7"/>
      <c r="K2356" s="7"/>
      <c r="L2356" s="7"/>
      <c r="M2356" s="7"/>
      <c r="N2356" s="7"/>
      <c r="O2356" s="7"/>
      <c r="P2356" s="7"/>
      <c r="Q2356" s="7"/>
      <c r="R2356" s="7"/>
      <c r="S2356" s="7"/>
      <c r="T2356" s="7"/>
      <c r="U2356" s="7"/>
      <c r="V2356" s="7"/>
      <c r="W2356" s="7"/>
      <c r="X2356" s="7"/>
      <c r="Y2356" s="7"/>
      <c r="Z2356" s="7"/>
    </row>
    <row r="2357" spans="1:26" x14ac:dyDescent="0.25">
      <c r="A2357" s="3">
        <v>2018</v>
      </c>
      <c r="B2357" s="3" t="s">
        <v>51</v>
      </c>
      <c r="C2357" s="3" t="s">
        <v>488</v>
      </c>
      <c r="D2357" s="3">
        <v>22548.55</v>
      </c>
      <c r="E2357" s="3">
        <v>316.14</v>
      </c>
      <c r="F2357" s="3">
        <v>4638.82</v>
      </c>
      <c r="G2357" s="7"/>
      <c r="H2357" s="7"/>
      <c r="I2357" s="7"/>
      <c r="J2357" s="7"/>
      <c r="K2357" s="7"/>
      <c r="L2357" s="7"/>
      <c r="M2357" s="7"/>
      <c r="N2357" s="7"/>
      <c r="O2357" s="7"/>
      <c r="P2357" s="7"/>
      <c r="Q2357" s="7"/>
      <c r="R2357" s="7"/>
      <c r="S2357" s="7"/>
      <c r="T2357" s="7"/>
      <c r="U2357" s="7"/>
      <c r="V2357" s="7"/>
      <c r="W2357" s="7"/>
      <c r="X2357" s="7"/>
      <c r="Y2357" s="7"/>
      <c r="Z2357" s="7"/>
    </row>
    <row r="2358" spans="1:26" x14ac:dyDescent="0.25">
      <c r="A2358" s="3">
        <v>2018</v>
      </c>
      <c r="B2358" s="3" t="s">
        <v>51</v>
      </c>
      <c r="C2358" s="3" t="s">
        <v>489</v>
      </c>
      <c r="D2358" s="3">
        <v>2521.5500000000002</v>
      </c>
      <c r="E2358" s="3">
        <v>45.36</v>
      </c>
      <c r="F2358" s="3">
        <v>437.05</v>
      </c>
      <c r="G2358" s="7"/>
      <c r="H2358" s="7"/>
      <c r="I2358" s="7"/>
      <c r="J2358" s="7"/>
      <c r="K2358" s="7"/>
      <c r="L2358" s="7"/>
      <c r="M2358" s="7"/>
      <c r="N2358" s="7"/>
      <c r="O2358" s="7"/>
      <c r="P2358" s="7"/>
      <c r="Q2358" s="7"/>
      <c r="R2358" s="7"/>
      <c r="S2358" s="7"/>
      <c r="T2358" s="7"/>
      <c r="U2358" s="7"/>
      <c r="V2358" s="7"/>
      <c r="W2358" s="7"/>
      <c r="X2358" s="7"/>
      <c r="Y2358" s="7"/>
      <c r="Z2358" s="7"/>
    </row>
    <row r="2359" spans="1:26" x14ac:dyDescent="0.25">
      <c r="A2359" s="3">
        <v>2018</v>
      </c>
      <c r="B2359" s="3" t="s">
        <v>51</v>
      </c>
      <c r="C2359" s="3" t="s">
        <v>490</v>
      </c>
      <c r="D2359" s="3">
        <v>45</v>
      </c>
      <c r="E2359" s="3">
        <v>0.08</v>
      </c>
      <c r="F2359" s="3">
        <v>61.12</v>
      </c>
      <c r="G2359" s="7"/>
      <c r="H2359" s="7"/>
      <c r="I2359" s="7"/>
      <c r="J2359" s="7"/>
      <c r="K2359" s="7"/>
      <c r="L2359" s="7"/>
      <c r="M2359" s="7"/>
      <c r="N2359" s="7"/>
      <c r="O2359" s="7"/>
      <c r="P2359" s="7"/>
      <c r="Q2359" s="7"/>
      <c r="R2359" s="7"/>
      <c r="S2359" s="7"/>
      <c r="T2359" s="7"/>
      <c r="U2359" s="7"/>
      <c r="V2359" s="7"/>
      <c r="W2359" s="7"/>
      <c r="X2359" s="7"/>
      <c r="Y2359" s="7"/>
      <c r="Z2359" s="7"/>
    </row>
    <row r="2360" spans="1:26" x14ac:dyDescent="0.25">
      <c r="A2360" s="3">
        <v>2018</v>
      </c>
      <c r="B2360" s="3" t="s">
        <v>51</v>
      </c>
      <c r="C2360" s="3" t="s">
        <v>491</v>
      </c>
      <c r="D2360" s="3">
        <v>1330</v>
      </c>
      <c r="E2360" s="3">
        <v>101.76</v>
      </c>
      <c r="F2360" s="3">
        <v>163.16</v>
      </c>
      <c r="G2360" s="7"/>
      <c r="H2360" s="7"/>
      <c r="I2360" s="7"/>
      <c r="J2360" s="7"/>
      <c r="K2360" s="7"/>
      <c r="L2360" s="7"/>
      <c r="M2360" s="7"/>
      <c r="N2360" s="7"/>
      <c r="O2360" s="7"/>
      <c r="P2360" s="7"/>
      <c r="Q2360" s="7"/>
      <c r="R2360" s="7"/>
      <c r="S2360" s="7"/>
      <c r="T2360" s="7"/>
      <c r="U2360" s="7"/>
      <c r="V2360" s="7"/>
      <c r="W2360" s="7"/>
      <c r="X2360" s="7"/>
      <c r="Y2360" s="7"/>
      <c r="Z2360" s="7"/>
    </row>
    <row r="2361" spans="1:26" x14ac:dyDescent="0.25">
      <c r="A2361" s="3">
        <v>2018</v>
      </c>
      <c r="B2361" s="3" t="s">
        <v>51</v>
      </c>
      <c r="C2361" s="3" t="s">
        <v>492</v>
      </c>
      <c r="D2361" s="3">
        <v>18823.84</v>
      </c>
      <c r="E2361" s="3">
        <v>114.66</v>
      </c>
      <c r="F2361" s="3">
        <v>623.83000000000004</v>
      </c>
      <c r="G2361" s="7"/>
      <c r="H2361" s="7"/>
      <c r="I2361" s="7"/>
      <c r="J2361" s="7"/>
      <c r="K2361" s="7"/>
      <c r="L2361" s="7"/>
      <c r="M2361" s="7"/>
      <c r="N2361" s="7"/>
      <c r="O2361" s="7"/>
      <c r="P2361" s="7"/>
      <c r="Q2361" s="7"/>
      <c r="R2361" s="7"/>
      <c r="S2361" s="7"/>
      <c r="T2361" s="7"/>
      <c r="U2361" s="7"/>
      <c r="V2361" s="7"/>
      <c r="W2361" s="7"/>
      <c r="X2361" s="7"/>
      <c r="Y2361" s="7"/>
      <c r="Z2361" s="7"/>
    </row>
    <row r="2362" spans="1:26" x14ac:dyDescent="0.25">
      <c r="A2362" s="3">
        <v>2018</v>
      </c>
      <c r="B2362" s="3" t="s">
        <v>51</v>
      </c>
      <c r="C2362" s="3" t="s">
        <v>493</v>
      </c>
      <c r="D2362" s="3">
        <v>5896.71</v>
      </c>
      <c r="E2362" s="3">
        <v>10.94</v>
      </c>
      <c r="F2362" s="3">
        <v>119.12</v>
      </c>
      <c r="G2362" s="7"/>
      <c r="H2362" s="7"/>
      <c r="I2362" s="7"/>
      <c r="J2362" s="7"/>
      <c r="K2362" s="7"/>
      <c r="L2362" s="7"/>
      <c r="M2362" s="7"/>
      <c r="N2362" s="7"/>
      <c r="O2362" s="7"/>
      <c r="P2362" s="7"/>
      <c r="Q2362" s="7"/>
      <c r="R2362" s="7"/>
      <c r="S2362" s="7"/>
      <c r="T2362" s="7"/>
      <c r="U2362" s="7"/>
      <c r="V2362" s="7"/>
      <c r="W2362" s="7"/>
      <c r="X2362" s="7"/>
      <c r="Y2362" s="7"/>
      <c r="Z2362" s="7"/>
    </row>
    <row r="2363" spans="1:26" x14ac:dyDescent="0.25">
      <c r="A2363" s="3">
        <v>2018</v>
      </c>
      <c r="B2363" s="3" t="s">
        <v>51</v>
      </c>
      <c r="C2363" s="3" t="s">
        <v>494</v>
      </c>
      <c r="D2363" s="3">
        <v>19158.86</v>
      </c>
      <c r="E2363" s="3">
        <v>180.05</v>
      </c>
      <c r="F2363" s="3">
        <v>730.62</v>
      </c>
      <c r="G2363" s="7"/>
      <c r="H2363" s="7"/>
      <c r="I2363" s="7"/>
      <c r="J2363" s="7"/>
      <c r="K2363" s="7"/>
      <c r="L2363" s="7"/>
      <c r="M2363" s="7"/>
      <c r="N2363" s="7"/>
      <c r="O2363" s="7"/>
      <c r="P2363" s="7"/>
      <c r="Q2363" s="7"/>
      <c r="R2363" s="7"/>
      <c r="S2363" s="7"/>
      <c r="T2363" s="7"/>
      <c r="U2363" s="7"/>
      <c r="V2363" s="7"/>
      <c r="W2363" s="7"/>
      <c r="X2363" s="7"/>
      <c r="Y2363" s="7"/>
      <c r="Z2363" s="7"/>
    </row>
    <row r="2364" spans="1:26" x14ac:dyDescent="0.25">
      <c r="A2364" s="3">
        <v>2018</v>
      </c>
      <c r="B2364" s="3" t="s">
        <v>51</v>
      </c>
      <c r="C2364" s="3" t="s">
        <v>495</v>
      </c>
      <c r="D2364" s="3">
        <v>5465.51</v>
      </c>
      <c r="E2364" s="3">
        <v>175.44</v>
      </c>
      <c r="F2364" s="3">
        <v>413.96</v>
      </c>
      <c r="G2364" s="7"/>
      <c r="H2364" s="7"/>
      <c r="I2364" s="7"/>
      <c r="J2364" s="7"/>
      <c r="K2364" s="7"/>
      <c r="L2364" s="7"/>
      <c r="M2364" s="7"/>
      <c r="N2364" s="7"/>
      <c r="O2364" s="7"/>
      <c r="P2364" s="7"/>
      <c r="Q2364" s="7"/>
      <c r="R2364" s="7"/>
      <c r="S2364" s="7"/>
      <c r="T2364" s="7"/>
      <c r="U2364" s="7"/>
      <c r="V2364" s="7"/>
      <c r="W2364" s="7"/>
      <c r="X2364" s="7"/>
      <c r="Y2364" s="7"/>
      <c r="Z2364" s="7"/>
    </row>
    <row r="2365" spans="1:26" x14ac:dyDescent="0.25">
      <c r="A2365" s="3">
        <v>2018</v>
      </c>
      <c r="B2365" s="3" t="s">
        <v>51</v>
      </c>
      <c r="C2365" s="3" t="s">
        <v>496</v>
      </c>
      <c r="D2365" s="3">
        <v>36516.699999999997</v>
      </c>
      <c r="E2365" s="3">
        <v>446.13</v>
      </c>
      <c r="F2365" s="3">
        <v>2295.62</v>
      </c>
      <c r="G2365" s="7"/>
      <c r="H2365" s="7"/>
      <c r="I2365" s="7"/>
      <c r="J2365" s="7"/>
      <c r="K2365" s="7"/>
      <c r="L2365" s="7"/>
      <c r="M2365" s="7"/>
      <c r="N2365" s="7"/>
      <c r="O2365" s="7"/>
      <c r="P2365" s="7"/>
      <c r="Q2365" s="7"/>
      <c r="R2365" s="7"/>
      <c r="S2365" s="7"/>
      <c r="T2365" s="7"/>
      <c r="U2365" s="7"/>
      <c r="V2365" s="7"/>
      <c r="W2365" s="7"/>
      <c r="X2365" s="7"/>
      <c r="Y2365" s="7"/>
      <c r="Z2365" s="7"/>
    </row>
    <row r="2366" spans="1:26" x14ac:dyDescent="0.25">
      <c r="A2366" s="3">
        <v>2018</v>
      </c>
      <c r="B2366" s="3" t="s">
        <v>51</v>
      </c>
      <c r="C2366" s="3" t="s">
        <v>497</v>
      </c>
      <c r="D2366" s="3">
        <v>0</v>
      </c>
      <c r="E2366" s="3">
        <v>0</v>
      </c>
      <c r="F2366" s="3">
        <v>0</v>
      </c>
      <c r="G2366" s="7"/>
      <c r="H2366" s="7"/>
      <c r="I2366" s="7"/>
      <c r="J2366" s="7"/>
      <c r="K2366" s="7"/>
      <c r="L2366" s="7"/>
      <c r="M2366" s="7"/>
      <c r="N2366" s="7"/>
      <c r="O2366" s="7"/>
      <c r="P2366" s="7"/>
      <c r="Q2366" s="7"/>
      <c r="R2366" s="7"/>
      <c r="S2366" s="7"/>
      <c r="T2366" s="7"/>
      <c r="U2366" s="7"/>
      <c r="V2366" s="7"/>
      <c r="W2366" s="7"/>
      <c r="X2366" s="7"/>
      <c r="Y2366" s="7"/>
      <c r="Z2366" s="7"/>
    </row>
    <row r="2367" spans="1:26" x14ac:dyDescent="0.25">
      <c r="A2367" s="3">
        <v>2018</v>
      </c>
      <c r="B2367" s="3" t="s">
        <v>51</v>
      </c>
      <c r="C2367" s="3" t="s">
        <v>498</v>
      </c>
      <c r="D2367" s="3">
        <v>8157.03</v>
      </c>
      <c r="E2367" s="3">
        <v>0</v>
      </c>
      <c r="F2367" s="3">
        <v>101.32</v>
      </c>
      <c r="G2367" s="7"/>
      <c r="H2367" s="7"/>
      <c r="I2367" s="7"/>
      <c r="J2367" s="7"/>
      <c r="K2367" s="7"/>
      <c r="L2367" s="7"/>
      <c r="M2367" s="7"/>
      <c r="N2367" s="7"/>
      <c r="O2367" s="7"/>
      <c r="P2367" s="7"/>
      <c r="Q2367" s="7"/>
      <c r="R2367" s="7"/>
      <c r="S2367" s="7"/>
      <c r="T2367" s="7"/>
      <c r="U2367" s="7"/>
      <c r="V2367" s="7"/>
      <c r="W2367" s="7"/>
      <c r="X2367" s="7"/>
      <c r="Y2367" s="7"/>
      <c r="Z2367" s="7"/>
    </row>
    <row r="2368" spans="1:26" x14ac:dyDescent="0.25">
      <c r="A2368" s="3">
        <v>2018</v>
      </c>
      <c r="B2368" s="3" t="s">
        <v>51</v>
      </c>
      <c r="C2368" s="3" t="s">
        <v>499</v>
      </c>
      <c r="D2368" s="3">
        <v>1747.17</v>
      </c>
      <c r="E2368" s="3">
        <v>5.3</v>
      </c>
      <c r="F2368" s="3">
        <v>72.5</v>
      </c>
      <c r="G2368" s="7"/>
      <c r="H2368" s="7"/>
      <c r="I2368" s="7"/>
      <c r="J2368" s="7"/>
      <c r="K2368" s="7"/>
      <c r="L2368" s="7"/>
      <c r="M2368" s="7"/>
      <c r="N2368" s="7"/>
      <c r="O2368" s="7"/>
      <c r="P2368" s="7"/>
      <c r="Q2368" s="7"/>
      <c r="R2368" s="7"/>
      <c r="S2368" s="7"/>
      <c r="T2368" s="7"/>
      <c r="U2368" s="7"/>
      <c r="V2368" s="7"/>
      <c r="W2368" s="7"/>
      <c r="X2368" s="7"/>
      <c r="Y2368" s="7"/>
      <c r="Z2368" s="7"/>
    </row>
    <row r="2369" spans="1:26" x14ac:dyDescent="0.25">
      <c r="A2369" s="3">
        <v>2018</v>
      </c>
      <c r="B2369" s="3" t="s">
        <v>51</v>
      </c>
      <c r="C2369" s="3" t="s">
        <v>500</v>
      </c>
      <c r="D2369" s="3">
        <v>21275.06</v>
      </c>
      <c r="E2369" s="3">
        <v>46.71</v>
      </c>
      <c r="F2369" s="3">
        <v>1797.92</v>
      </c>
      <c r="G2369" s="7"/>
      <c r="H2369" s="7"/>
      <c r="I2369" s="7"/>
      <c r="J2369" s="7"/>
      <c r="K2369" s="7"/>
      <c r="L2369" s="7"/>
      <c r="M2369" s="7"/>
      <c r="N2369" s="7"/>
      <c r="O2369" s="7"/>
      <c r="P2369" s="7"/>
      <c r="Q2369" s="7"/>
      <c r="R2369" s="7"/>
      <c r="S2369" s="7"/>
      <c r="T2369" s="7"/>
      <c r="U2369" s="7"/>
      <c r="V2369" s="7"/>
      <c r="W2369" s="7"/>
      <c r="X2369" s="7"/>
      <c r="Y2369" s="7"/>
      <c r="Z2369" s="7"/>
    </row>
    <row r="2370" spans="1:26" x14ac:dyDescent="0.25">
      <c r="A2370" s="3">
        <v>2018</v>
      </c>
      <c r="B2370" s="3" t="s">
        <v>51</v>
      </c>
      <c r="C2370" s="3" t="s">
        <v>501</v>
      </c>
      <c r="D2370" s="3">
        <v>83216.94</v>
      </c>
      <c r="E2370" s="3">
        <v>2593.5300000000002</v>
      </c>
      <c r="F2370" s="3">
        <v>19187.650000000001</v>
      </c>
      <c r="G2370" s="7"/>
      <c r="H2370" s="7"/>
      <c r="I2370" s="7"/>
      <c r="J2370" s="7"/>
      <c r="K2370" s="7"/>
      <c r="L2370" s="7"/>
      <c r="M2370" s="7"/>
      <c r="N2370" s="7"/>
      <c r="O2370" s="7"/>
      <c r="P2370" s="7"/>
      <c r="Q2370" s="7"/>
      <c r="R2370" s="7"/>
      <c r="S2370" s="7"/>
      <c r="T2370" s="7"/>
      <c r="U2370" s="7"/>
      <c r="V2370" s="7"/>
      <c r="W2370" s="7"/>
      <c r="X2370" s="7"/>
      <c r="Y2370" s="7"/>
      <c r="Z2370" s="7"/>
    </row>
    <row r="2371" spans="1:26" x14ac:dyDescent="0.25">
      <c r="A2371" s="3">
        <v>2018</v>
      </c>
      <c r="B2371" s="3" t="s">
        <v>51</v>
      </c>
      <c r="C2371" s="3" t="s">
        <v>502</v>
      </c>
      <c r="D2371" s="3">
        <v>226702.92</v>
      </c>
      <c r="E2371" s="3">
        <v>4036.11</v>
      </c>
      <c r="F2371" s="3">
        <v>30642.69</v>
      </c>
      <c r="G2371" s="7"/>
      <c r="H2371" s="7"/>
      <c r="I2371" s="7"/>
      <c r="J2371" s="7"/>
      <c r="K2371" s="7"/>
      <c r="L2371" s="7"/>
      <c r="M2371" s="7"/>
      <c r="N2371" s="7"/>
      <c r="O2371" s="7"/>
      <c r="P2371" s="7"/>
      <c r="Q2371" s="7"/>
      <c r="R2371" s="7"/>
      <c r="S2371" s="7"/>
      <c r="T2371" s="7"/>
      <c r="U2371" s="7"/>
      <c r="V2371" s="7"/>
      <c r="W2371" s="7"/>
      <c r="X2371" s="7"/>
      <c r="Y2371" s="7"/>
      <c r="Z2371" s="7"/>
    </row>
    <row r="2372" spans="1:26" x14ac:dyDescent="0.25">
      <c r="A2372" s="3">
        <v>2019</v>
      </c>
      <c r="B2372" s="3" t="s">
        <v>51</v>
      </c>
      <c r="C2372" s="3" t="s">
        <v>488</v>
      </c>
      <c r="D2372" s="3">
        <v>36280.050000000003</v>
      </c>
      <c r="E2372" s="3">
        <v>536.5</v>
      </c>
      <c r="F2372" s="3">
        <v>3538.12</v>
      </c>
      <c r="G2372" s="7"/>
      <c r="H2372" s="7"/>
      <c r="I2372" s="7"/>
      <c r="J2372" s="7"/>
      <c r="K2372" s="7"/>
      <c r="L2372" s="7"/>
      <c r="M2372" s="7"/>
      <c r="N2372" s="7"/>
      <c r="O2372" s="7"/>
      <c r="P2372" s="7"/>
      <c r="Q2372" s="7"/>
      <c r="R2372" s="7"/>
      <c r="S2372" s="7"/>
      <c r="T2372" s="7"/>
      <c r="U2372" s="7"/>
      <c r="V2372" s="7"/>
      <c r="W2372" s="7"/>
      <c r="X2372" s="7"/>
      <c r="Y2372" s="7"/>
      <c r="Z2372" s="7"/>
    </row>
    <row r="2373" spans="1:26" x14ac:dyDescent="0.25">
      <c r="A2373" s="3">
        <v>2019</v>
      </c>
      <c r="B2373" s="3" t="s">
        <v>51</v>
      </c>
      <c r="C2373" s="3" t="s">
        <v>489</v>
      </c>
      <c r="D2373" s="3">
        <v>1735</v>
      </c>
      <c r="E2373" s="3">
        <v>45.81</v>
      </c>
      <c r="F2373" s="3">
        <v>275.33999999999997</v>
      </c>
      <c r="G2373" s="7"/>
      <c r="H2373" s="7"/>
      <c r="I2373" s="7"/>
      <c r="J2373" s="7"/>
      <c r="K2373" s="7"/>
      <c r="L2373" s="7"/>
      <c r="M2373" s="7"/>
      <c r="N2373" s="7"/>
      <c r="O2373" s="7"/>
      <c r="P2373" s="7"/>
      <c r="Q2373" s="7"/>
      <c r="R2373" s="7"/>
      <c r="S2373" s="7"/>
      <c r="T2373" s="7"/>
      <c r="U2373" s="7"/>
      <c r="V2373" s="7"/>
      <c r="W2373" s="7"/>
      <c r="X2373" s="7"/>
      <c r="Y2373" s="7"/>
      <c r="Z2373" s="7"/>
    </row>
    <row r="2374" spans="1:26" x14ac:dyDescent="0.25">
      <c r="A2374" s="3">
        <v>2019</v>
      </c>
      <c r="B2374" s="3" t="s">
        <v>51</v>
      </c>
      <c r="C2374" s="3" t="s">
        <v>490</v>
      </c>
      <c r="D2374" s="3">
        <v>12</v>
      </c>
      <c r="E2374" s="3">
        <v>2.29</v>
      </c>
      <c r="F2374" s="3">
        <v>119.85</v>
      </c>
      <c r="G2374" s="7"/>
      <c r="H2374" s="7"/>
      <c r="I2374" s="7"/>
      <c r="J2374" s="7"/>
      <c r="K2374" s="7"/>
      <c r="L2374" s="7"/>
      <c r="M2374" s="7"/>
      <c r="N2374" s="7"/>
      <c r="O2374" s="7"/>
      <c r="P2374" s="7"/>
      <c r="Q2374" s="7"/>
      <c r="R2374" s="7"/>
      <c r="S2374" s="7"/>
      <c r="T2374" s="7"/>
      <c r="U2374" s="7"/>
      <c r="V2374" s="7"/>
      <c r="W2374" s="7"/>
      <c r="X2374" s="7"/>
      <c r="Y2374" s="7"/>
      <c r="Z2374" s="7"/>
    </row>
    <row r="2375" spans="1:26" x14ac:dyDescent="0.25">
      <c r="A2375" s="3">
        <v>2019</v>
      </c>
      <c r="B2375" s="3" t="s">
        <v>51</v>
      </c>
      <c r="C2375" s="3" t="s">
        <v>491</v>
      </c>
      <c r="D2375" s="3">
        <v>1041</v>
      </c>
      <c r="E2375" s="3">
        <v>55.81</v>
      </c>
      <c r="F2375" s="3">
        <v>216.78</v>
      </c>
      <c r="G2375" s="7"/>
      <c r="H2375" s="7"/>
      <c r="I2375" s="7"/>
      <c r="J2375" s="7"/>
      <c r="K2375" s="7"/>
      <c r="L2375" s="7"/>
      <c r="M2375" s="7"/>
      <c r="N2375" s="7"/>
      <c r="O2375" s="7"/>
      <c r="P2375" s="7"/>
      <c r="Q2375" s="7"/>
      <c r="R2375" s="7"/>
      <c r="S2375" s="7"/>
      <c r="T2375" s="7"/>
      <c r="U2375" s="7"/>
      <c r="V2375" s="7"/>
      <c r="W2375" s="7"/>
      <c r="X2375" s="7"/>
      <c r="Y2375" s="7"/>
      <c r="Z2375" s="7"/>
    </row>
    <row r="2376" spans="1:26" x14ac:dyDescent="0.25">
      <c r="A2376" s="3">
        <v>2019</v>
      </c>
      <c r="B2376" s="3" t="s">
        <v>51</v>
      </c>
      <c r="C2376" s="3" t="s">
        <v>492</v>
      </c>
      <c r="D2376" s="3">
        <v>17467.77</v>
      </c>
      <c r="E2376" s="3">
        <v>165.53</v>
      </c>
      <c r="F2376" s="3">
        <v>698.07</v>
      </c>
      <c r="G2376" s="7"/>
      <c r="H2376" s="7"/>
      <c r="I2376" s="7"/>
      <c r="J2376" s="7"/>
      <c r="K2376" s="7"/>
      <c r="L2376" s="7"/>
      <c r="M2376" s="7"/>
      <c r="N2376" s="7"/>
      <c r="O2376" s="7"/>
      <c r="P2376" s="7"/>
      <c r="Q2376" s="7"/>
      <c r="R2376" s="7"/>
      <c r="S2376" s="7"/>
      <c r="T2376" s="7"/>
      <c r="U2376" s="7"/>
      <c r="V2376" s="7"/>
      <c r="W2376" s="7"/>
      <c r="X2376" s="7"/>
      <c r="Y2376" s="7"/>
      <c r="Z2376" s="7"/>
    </row>
    <row r="2377" spans="1:26" x14ac:dyDescent="0.25">
      <c r="A2377" s="3">
        <v>2019</v>
      </c>
      <c r="B2377" s="3" t="s">
        <v>51</v>
      </c>
      <c r="C2377" s="3" t="s">
        <v>493</v>
      </c>
      <c r="D2377" s="3">
        <v>19</v>
      </c>
      <c r="E2377" s="3">
        <v>0</v>
      </c>
      <c r="F2377" s="3">
        <v>443.04</v>
      </c>
      <c r="G2377" s="7"/>
      <c r="H2377" s="7"/>
      <c r="I2377" s="7"/>
      <c r="J2377" s="7"/>
      <c r="K2377" s="7"/>
      <c r="L2377" s="7"/>
      <c r="M2377" s="7"/>
      <c r="N2377" s="7"/>
      <c r="O2377" s="7"/>
      <c r="P2377" s="7"/>
      <c r="Q2377" s="7"/>
      <c r="R2377" s="7"/>
      <c r="S2377" s="7"/>
      <c r="T2377" s="7"/>
      <c r="U2377" s="7"/>
      <c r="V2377" s="7"/>
      <c r="W2377" s="7"/>
      <c r="X2377" s="7"/>
      <c r="Y2377" s="7"/>
      <c r="Z2377" s="7"/>
    </row>
    <row r="2378" spans="1:26" x14ac:dyDescent="0.25">
      <c r="A2378" s="3">
        <v>2019</v>
      </c>
      <c r="B2378" s="3" t="s">
        <v>51</v>
      </c>
      <c r="C2378" s="3" t="s">
        <v>494</v>
      </c>
      <c r="D2378" s="3">
        <v>6127.09</v>
      </c>
      <c r="E2378" s="3">
        <v>198.17</v>
      </c>
      <c r="F2378" s="3">
        <v>423.56</v>
      </c>
      <c r="G2378" s="7"/>
      <c r="H2378" s="7"/>
      <c r="I2378" s="7"/>
      <c r="J2378" s="7"/>
      <c r="K2378" s="7"/>
      <c r="L2378" s="7"/>
      <c r="M2378" s="7"/>
      <c r="N2378" s="7"/>
      <c r="O2378" s="7"/>
      <c r="P2378" s="7"/>
      <c r="Q2378" s="7"/>
      <c r="R2378" s="7"/>
      <c r="S2378" s="7"/>
      <c r="T2378" s="7"/>
      <c r="U2378" s="7"/>
      <c r="V2378" s="7"/>
      <c r="W2378" s="7"/>
      <c r="X2378" s="7"/>
      <c r="Y2378" s="7"/>
      <c r="Z2378" s="7"/>
    </row>
    <row r="2379" spans="1:26" x14ac:dyDescent="0.25">
      <c r="A2379" s="3">
        <v>2019</v>
      </c>
      <c r="B2379" s="3" t="s">
        <v>51</v>
      </c>
      <c r="C2379" s="3" t="s">
        <v>495</v>
      </c>
      <c r="D2379" s="3">
        <v>21772.19</v>
      </c>
      <c r="E2379" s="3">
        <v>335.72</v>
      </c>
      <c r="F2379" s="3">
        <v>272.41000000000003</v>
      </c>
      <c r="G2379" s="7"/>
      <c r="H2379" s="7"/>
      <c r="I2379" s="7"/>
      <c r="J2379" s="7"/>
      <c r="K2379" s="7"/>
      <c r="L2379" s="7"/>
      <c r="M2379" s="7"/>
      <c r="N2379" s="7"/>
      <c r="O2379" s="7"/>
      <c r="P2379" s="7"/>
      <c r="Q2379" s="7"/>
      <c r="R2379" s="7"/>
      <c r="S2379" s="7"/>
      <c r="T2379" s="7"/>
      <c r="U2379" s="7"/>
      <c r="V2379" s="7"/>
      <c r="W2379" s="7"/>
      <c r="X2379" s="7"/>
      <c r="Y2379" s="7"/>
      <c r="Z2379" s="7"/>
    </row>
    <row r="2380" spans="1:26" x14ac:dyDescent="0.25">
      <c r="A2380" s="3">
        <v>2019</v>
      </c>
      <c r="B2380" s="3" t="s">
        <v>51</v>
      </c>
      <c r="C2380" s="3" t="s">
        <v>496</v>
      </c>
      <c r="D2380" s="3">
        <v>32002.23</v>
      </c>
      <c r="E2380" s="3">
        <v>2103.92</v>
      </c>
      <c r="F2380" s="3">
        <v>1862.69</v>
      </c>
      <c r="G2380" s="7"/>
      <c r="H2380" s="7"/>
      <c r="I2380" s="7"/>
      <c r="J2380" s="7"/>
      <c r="K2380" s="7"/>
      <c r="L2380" s="7"/>
      <c r="M2380" s="7"/>
      <c r="N2380" s="7"/>
      <c r="O2380" s="7"/>
      <c r="P2380" s="7"/>
      <c r="Q2380" s="7"/>
      <c r="R2380" s="7"/>
      <c r="S2380" s="7"/>
      <c r="T2380" s="7"/>
      <c r="U2380" s="7"/>
      <c r="V2380" s="7"/>
      <c r="W2380" s="7"/>
      <c r="X2380" s="7"/>
      <c r="Y2380" s="7"/>
      <c r="Z2380" s="7"/>
    </row>
    <row r="2381" spans="1:26" x14ac:dyDescent="0.25">
      <c r="A2381" s="3">
        <v>2019</v>
      </c>
      <c r="B2381" s="3" t="s">
        <v>51</v>
      </c>
      <c r="C2381" s="3" t="s">
        <v>497</v>
      </c>
      <c r="D2381" s="3">
        <v>0</v>
      </c>
      <c r="E2381" s="3">
        <v>0</v>
      </c>
      <c r="F2381" s="3">
        <v>0</v>
      </c>
      <c r="G2381" s="7"/>
      <c r="H2381" s="7"/>
      <c r="I2381" s="7"/>
      <c r="J2381" s="7"/>
      <c r="K2381" s="7"/>
      <c r="L2381" s="7"/>
      <c r="M2381" s="7"/>
      <c r="N2381" s="7"/>
      <c r="O2381" s="7"/>
      <c r="P2381" s="7"/>
      <c r="Q2381" s="7"/>
      <c r="R2381" s="7"/>
      <c r="S2381" s="7"/>
      <c r="T2381" s="7"/>
      <c r="U2381" s="7"/>
      <c r="V2381" s="7"/>
      <c r="W2381" s="7"/>
      <c r="X2381" s="7"/>
      <c r="Y2381" s="7"/>
      <c r="Z2381" s="7"/>
    </row>
    <row r="2382" spans="1:26" x14ac:dyDescent="0.25">
      <c r="A2382" s="3">
        <v>2019</v>
      </c>
      <c r="B2382" s="3" t="s">
        <v>51</v>
      </c>
      <c r="C2382" s="3" t="s">
        <v>498</v>
      </c>
      <c r="D2382" s="3">
        <v>9277.49</v>
      </c>
      <c r="E2382" s="3">
        <v>0.05</v>
      </c>
      <c r="F2382" s="3">
        <v>152.88999999999999</v>
      </c>
      <c r="G2382" s="7"/>
      <c r="H2382" s="7"/>
      <c r="I2382" s="7"/>
      <c r="J2382" s="7"/>
      <c r="K2382" s="7"/>
      <c r="L2382" s="7"/>
      <c r="M2382" s="7"/>
      <c r="N2382" s="7"/>
      <c r="O2382" s="7"/>
      <c r="P2382" s="7"/>
      <c r="Q2382" s="7"/>
      <c r="R2382" s="7"/>
      <c r="S2382" s="7"/>
      <c r="T2382" s="7"/>
      <c r="U2382" s="7"/>
      <c r="V2382" s="7"/>
      <c r="W2382" s="7"/>
      <c r="X2382" s="7"/>
      <c r="Y2382" s="7"/>
      <c r="Z2382" s="7"/>
    </row>
    <row r="2383" spans="1:26" x14ac:dyDescent="0.25">
      <c r="A2383" s="3">
        <v>2019</v>
      </c>
      <c r="B2383" s="3" t="s">
        <v>51</v>
      </c>
      <c r="C2383" s="3" t="s">
        <v>499</v>
      </c>
      <c r="D2383" s="3">
        <v>2440.84</v>
      </c>
      <c r="E2383" s="3">
        <v>7.55</v>
      </c>
      <c r="F2383" s="3">
        <v>344</v>
      </c>
      <c r="G2383" s="7"/>
      <c r="H2383" s="7"/>
      <c r="I2383" s="7"/>
      <c r="J2383" s="7"/>
      <c r="K2383" s="7"/>
      <c r="L2383" s="7"/>
      <c r="M2383" s="7"/>
      <c r="N2383" s="7"/>
      <c r="O2383" s="7"/>
      <c r="P2383" s="7"/>
      <c r="Q2383" s="7"/>
      <c r="R2383" s="7"/>
      <c r="S2383" s="7"/>
      <c r="T2383" s="7"/>
      <c r="U2383" s="7"/>
      <c r="V2383" s="7"/>
      <c r="W2383" s="7"/>
      <c r="X2383" s="7"/>
      <c r="Y2383" s="7"/>
      <c r="Z2383" s="7"/>
    </row>
    <row r="2384" spans="1:26" x14ac:dyDescent="0.25">
      <c r="A2384" s="3">
        <v>2019</v>
      </c>
      <c r="B2384" s="3" t="s">
        <v>51</v>
      </c>
      <c r="C2384" s="3" t="s">
        <v>500</v>
      </c>
      <c r="D2384" s="3">
        <v>16946.59</v>
      </c>
      <c r="E2384" s="3">
        <v>54.08</v>
      </c>
      <c r="F2384" s="3">
        <v>5662.41</v>
      </c>
      <c r="G2384" s="7"/>
      <c r="H2384" s="7"/>
      <c r="I2384" s="7"/>
      <c r="J2384" s="7"/>
      <c r="K2384" s="7"/>
      <c r="L2384" s="7"/>
      <c r="M2384" s="7"/>
      <c r="N2384" s="7"/>
      <c r="O2384" s="7"/>
      <c r="P2384" s="7"/>
      <c r="Q2384" s="7"/>
      <c r="R2384" s="7"/>
      <c r="S2384" s="7"/>
      <c r="T2384" s="7"/>
      <c r="U2384" s="7"/>
      <c r="V2384" s="7"/>
      <c r="W2384" s="7"/>
      <c r="X2384" s="7"/>
      <c r="Y2384" s="7"/>
      <c r="Z2384" s="7"/>
    </row>
    <row r="2385" spans="1:26" x14ac:dyDescent="0.25">
      <c r="A2385" s="3">
        <v>2019</v>
      </c>
      <c r="B2385" s="3" t="s">
        <v>51</v>
      </c>
      <c r="C2385" s="3" t="s">
        <v>501</v>
      </c>
      <c r="D2385" s="3">
        <v>15689.91</v>
      </c>
      <c r="E2385" s="3">
        <v>282.60000000000002</v>
      </c>
      <c r="F2385" s="3">
        <v>3012.45</v>
      </c>
      <c r="G2385" s="7"/>
      <c r="H2385" s="7"/>
      <c r="I2385" s="7"/>
      <c r="J2385" s="7"/>
      <c r="K2385" s="7"/>
      <c r="L2385" s="7"/>
      <c r="M2385" s="7"/>
      <c r="N2385" s="7"/>
      <c r="O2385" s="7"/>
      <c r="P2385" s="7"/>
      <c r="Q2385" s="7"/>
      <c r="R2385" s="7"/>
      <c r="S2385" s="7"/>
      <c r="T2385" s="7"/>
      <c r="U2385" s="7"/>
      <c r="V2385" s="7"/>
      <c r="W2385" s="7"/>
      <c r="X2385" s="7"/>
      <c r="Y2385" s="7"/>
      <c r="Z2385" s="7"/>
    </row>
    <row r="2386" spans="1:26" x14ac:dyDescent="0.25">
      <c r="A2386" s="3">
        <v>2019</v>
      </c>
      <c r="B2386" s="3" t="s">
        <v>51</v>
      </c>
      <c r="C2386" s="3" t="s">
        <v>502</v>
      </c>
      <c r="D2386" s="3">
        <v>160811.15</v>
      </c>
      <c r="E2386" s="3">
        <v>3788.04</v>
      </c>
      <c r="F2386" s="3">
        <v>17021.61</v>
      </c>
      <c r="G2386" s="7"/>
      <c r="H2386" s="7"/>
      <c r="I2386" s="7"/>
      <c r="J2386" s="7"/>
      <c r="K2386" s="7"/>
      <c r="L2386" s="7"/>
      <c r="M2386" s="7"/>
      <c r="N2386" s="7"/>
      <c r="O2386" s="7"/>
      <c r="P2386" s="7"/>
      <c r="Q2386" s="7"/>
      <c r="R2386" s="7"/>
      <c r="S2386" s="7"/>
      <c r="T2386" s="7"/>
      <c r="U2386" s="7"/>
      <c r="V2386" s="7"/>
      <c r="W2386" s="7"/>
      <c r="X2386" s="7"/>
      <c r="Y2386" s="7"/>
      <c r="Z2386" s="7"/>
    </row>
    <row r="2387" spans="1:26" x14ac:dyDescent="0.25">
      <c r="A2387" s="3">
        <v>2020</v>
      </c>
      <c r="B2387" s="3" t="s">
        <v>51</v>
      </c>
      <c r="C2387" s="3" t="s">
        <v>488</v>
      </c>
      <c r="D2387" s="3">
        <v>62344.76</v>
      </c>
      <c r="E2387" s="3">
        <v>522.04999999999995</v>
      </c>
      <c r="F2387" s="3">
        <v>5939.15</v>
      </c>
      <c r="G2387" s="7"/>
      <c r="H2387" s="7"/>
      <c r="I2387" s="7"/>
      <c r="J2387" s="7"/>
      <c r="K2387" s="7"/>
      <c r="L2387" s="7"/>
      <c r="M2387" s="7"/>
      <c r="N2387" s="7"/>
      <c r="O2387" s="7"/>
      <c r="P2387" s="7"/>
      <c r="Q2387" s="7"/>
      <c r="R2387" s="7"/>
      <c r="S2387" s="7"/>
      <c r="T2387" s="7"/>
      <c r="U2387" s="7"/>
      <c r="V2387" s="7"/>
      <c r="W2387" s="7"/>
      <c r="X2387" s="7"/>
      <c r="Y2387" s="7"/>
      <c r="Z2387" s="7"/>
    </row>
    <row r="2388" spans="1:26" x14ac:dyDescent="0.25">
      <c r="A2388" s="3">
        <v>2020</v>
      </c>
      <c r="B2388" s="3" t="s">
        <v>51</v>
      </c>
      <c r="C2388" s="3" t="s">
        <v>489</v>
      </c>
      <c r="D2388" s="3">
        <v>1341</v>
      </c>
      <c r="E2388" s="3">
        <v>85.67</v>
      </c>
      <c r="F2388" s="3">
        <v>1430.78</v>
      </c>
      <c r="G2388" s="7"/>
      <c r="H2388" s="7"/>
      <c r="I2388" s="7"/>
      <c r="J2388" s="7"/>
      <c r="K2388" s="7"/>
      <c r="L2388" s="7"/>
      <c r="M2388" s="7"/>
      <c r="N2388" s="7"/>
      <c r="O2388" s="7"/>
      <c r="P2388" s="7"/>
      <c r="Q2388" s="7"/>
      <c r="R2388" s="7"/>
      <c r="S2388" s="7"/>
      <c r="T2388" s="7"/>
      <c r="U2388" s="7"/>
      <c r="V2388" s="7"/>
      <c r="W2388" s="7"/>
      <c r="X2388" s="7"/>
      <c r="Y2388" s="7"/>
      <c r="Z2388" s="7"/>
    </row>
    <row r="2389" spans="1:26" x14ac:dyDescent="0.25">
      <c r="A2389" s="3">
        <v>2020</v>
      </c>
      <c r="B2389" s="3" t="s">
        <v>51</v>
      </c>
      <c r="C2389" s="3" t="s">
        <v>490</v>
      </c>
      <c r="D2389" s="3">
        <v>2135.94</v>
      </c>
      <c r="E2389" s="3">
        <v>5.77</v>
      </c>
      <c r="F2389" s="3">
        <v>39.020000000000003</v>
      </c>
      <c r="G2389" s="7"/>
      <c r="H2389" s="7"/>
      <c r="I2389" s="7"/>
      <c r="J2389" s="7"/>
      <c r="K2389" s="7"/>
      <c r="L2389" s="7"/>
      <c r="M2389" s="7"/>
      <c r="N2389" s="7"/>
      <c r="O2389" s="7"/>
      <c r="P2389" s="7"/>
      <c r="Q2389" s="7"/>
      <c r="R2389" s="7"/>
      <c r="S2389" s="7"/>
      <c r="T2389" s="7"/>
      <c r="U2389" s="7"/>
      <c r="V2389" s="7"/>
      <c r="W2389" s="7"/>
      <c r="X2389" s="7"/>
      <c r="Y2389" s="7"/>
      <c r="Z2389" s="7"/>
    </row>
    <row r="2390" spans="1:26" x14ac:dyDescent="0.25">
      <c r="A2390" s="3">
        <v>2020</v>
      </c>
      <c r="B2390" s="3" t="s">
        <v>51</v>
      </c>
      <c r="C2390" s="3" t="s">
        <v>491</v>
      </c>
      <c r="D2390" s="3">
        <v>5957.88</v>
      </c>
      <c r="E2390" s="3">
        <v>32.659999999999997</v>
      </c>
      <c r="F2390" s="3">
        <v>257.70999999999998</v>
      </c>
      <c r="G2390" s="7"/>
      <c r="H2390" s="7"/>
      <c r="I2390" s="7"/>
      <c r="J2390" s="7"/>
      <c r="K2390" s="7"/>
      <c r="L2390" s="7"/>
      <c r="M2390" s="7"/>
      <c r="N2390" s="7"/>
      <c r="O2390" s="7"/>
      <c r="P2390" s="7"/>
      <c r="Q2390" s="7"/>
      <c r="R2390" s="7"/>
      <c r="S2390" s="7"/>
      <c r="T2390" s="7"/>
      <c r="U2390" s="7"/>
      <c r="V2390" s="7"/>
      <c r="W2390" s="7"/>
      <c r="X2390" s="7"/>
      <c r="Y2390" s="7"/>
      <c r="Z2390" s="7"/>
    </row>
    <row r="2391" spans="1:26" x14ac:dyDescent="0.25">
      <c r="A2391" s="3">
        <v>2020</v>
      </c>
      <c r="B2391" s="3" t="s">
        <v>51</v>
      </c>
      <c r="C2391" s="3" t="s">
        <v>492</v>
      </c>
      <c r="D2391" s="3">
        <v>18848.95</v>
      </c>
      <c r="E2391" s="3">
        <v>124.75</v>
      </c>
      <c r="F2391" s="3">
        <v>464.07</v>
      </c>
      <c r="G2391" s="7"/>
      <c r="H2391" s="7"/>
      <c r="I2391" s="7"/>
      <c r="J2391" s="7"/>
      <c r="K2391" s="7"/>
      <c r="L2391" s="7"/>
      <c r="M2391" s="7"/>
      <c r="N2391" s="7"/>
      <c r="O2391" s="7"/>
      <c r="P2391" s="7"/>
      <c r="Q2391" s="7"/>
      <c r="R2391" s="7"/>
      <c r="S2391" s="7"/>
      <c r="T2391" s="7"/>
      <c r="U2391" s="7"/>
      <c r="V2391" s="7"/>
      <c r="W2391" s="7"/>
      <c r="X2391" s="7"/>
      <c r="Y2391" s="7"/>
      <c r="Z2391" s="7"/>
    </row>
    <row r="2392" spans="1:26" x14ac:dyDescent="0.25">
      <c r="A2392" s="3">
        <v>2020</v>
      </c>
      <c r="B2392" s="3" t="s">
        <v>51</v>
      </c>
      <c r="C2392" s="3" t="s">
        <v>493</v>
      </c>
      <c r="D2392" s="3">
        <v>2842.26</v>
      </c>
      <c r="E2392" s="3">
        <v>4.5</v>
      </c>
      <c r="F2392" s="3">
        <v>10.29</v>
      </c>
      <c r="G2392" s="7"/>
      <c r="H2392" s="7"/>
      <c r="I2392" s="7"/>
      <c r="J2392" s="7"/>
      <c r="K2392" s="7"/>
      <c r="L2392" s="7"/>
      <c r="M2392" s="7"/>
      <c r="N2392" s="7"/>
      <c r="O2392" s="7"/>
      <c r="P2392" s="7"/>
      <c r="Q2392" s="7"/>
      <c r="R2392" s="7"/>
      <c r="S2392" s="7"/>
      <c r="T2392" s="7"/>
      <c r="U2392" s="7"/>
      <c r="V2392" s="7"/>
      <c r="W2392" s="7"/>
      <c r="X2392" s="7"/>
      <c r="Y2392" s="7"/>
      <c r="Z2392" s="7"/>
    </row>
    <row r="2393" spans="1:26" x14ac:dyDescent="0.25">
      <c r="A2393" s="3">
        <v>2020</v>
      </c>
      <c r="B2393" s="3" t="s">
        <v>51</v>
      </c>
      <c r="C2393" s="3" t="s">
        <v>494</v>
      </c>
      <c r="D2393" s="3">
        <v>22421.66</v>
      </c>
      <c r="E2393" s="3">
        <v>188.78</v>
      </c>
      <c r="F2393" s="3">
        <v>502.01</v>
      </c>
      <c r="G2393" s="7"/>
      <c r="H2393" s="7"/>
      <c r="I2393" s="7"/>
      <c r="J2393" s="7"/>
      <c r="K2393" s="7"/>
      <c r="L2393" s="7"/>
      <c r="M2393" s="7"/>
      <c r="N2393" s="7"/>
      <c r="O2393" s="7"/>
      <c r="P2393" s="7"/>
      <c r="Q2393" s="7"/>
      <c r="R2393" s="7"/>
      <c r="S2393" s="7"/>
      <c r="T2393" s="7"/>
      <c r="U2393" s="7"/>
      <c r="V2393" s="7"/>
      <c r="W2393" s="7"/>
      <c r="X2393" s="7"/>
      <c r="Y2393" s="7"/>
      <c r="Z2393" s="7"/>
    </row>
    <row r="2394" spans="1:26" x14ac:dyDescent="0.25">
      <c r="A2394" s="3">
        <v>2020</v>
      </c>
      <c r="B2394" s="3" t="s">
        <v>51</v>
      </c>
      <c r="C2394" s="3" t="s">
        <v>495</v>
      </c>
      <c r="D2394" s="3">
        <v>11840.68</v>
      </c>
      <c r="E2394" s="3">
        <v>98.85</v>
      </c>
      <c r="F2394" s="3">
        <v>113.9</v>
      </c>
      <c r="G2394" s="7"/>
      <c r="H2394" s="7"/>
      <c r="I2394" s="7"/>
      <c r="J2394" s="7"/>
      <c r="K2394" s="7"/>
      <c r="L2394" s="7"/>
      <c r="M2394" s="7"/>
      <c r="N2394" s="7"/>
      <c r="O2394" s="7"/>
      <c r="P2394" s="7"/>
      <c r="Q2394" s="7"/>
      <c r="R2394" s="7"/>
      <c r="S2394" s="7"/>
      <c r="T2394" s="7"/>
      <c r="U2394" s="7"/>
      <c r="V2394" s="7"/>
      <c r="W2394" s="7"/>
      <c r="X2394" s="7"/>
      <c r="Y2394" s="7"/>
      <c r="Z2394" s="7"/>
    </row>
    <row r="2395" spans="1:26" x14ac:dyDescent="0.25">
      <c r="A2395" s="3">
        <v>2020</v>
      </c>
      <c r="B2395" s="3" t="s">
        <v>51</v>
      </c>
      <c r="C2395" s="3" t="s">
        <v>496</v>
      </c>
      <c r="D2395" s="3">
        <v>30564.67</v>
      </c>
      <c r="E2395" s="3">
        <v>1606.8</v>
      </c>
      <c r="F2395" s="3">
        <v>1659.67</v>
      </c>
      <c r="G2395" s="7"/>
      <c r="H2395" s="7"/>
      <c r="I2395" s="7"/>
      <c r="J2395" s="7"/>
      <c r="K2395" s="7"/>
      <c r="L2395" s="7"/>
      <c r="M2395" s="7"/>
      <c r="N2395" s="7"/>
      <c r="O2395" s="7"/>
      <c r="P2395" s="7"/>
      <c r="Q2395" s="7"/>
      <c r="R2395" s="7"/>
      <c r="S2395" s="7"/>
      <c r="T2395" s="7"/>
      <c r="U2395" s="7"/>
      <c r="V2395" s="7"/>
      <c r="W2395" s="7"/>
      <c r="X2395" s="7"/>
      <c r="Y2395" s="7"/>
      <c r="Z2395" s="7"/>
    </row>
    <row r="2396" spans="1:26" x14ac:dyDescent="0.25">
      <c r="A2396" s="3">
        <v>2020</v>
      </c>
      <c r="B2396" s="3" t="s">
        <v>51</v>
      </c>
      <c r="C2396" s="3" t="s">
        <v>497</v>
      </c>
      <c r="D2396" s="3">
        <v>2920.49</v>
      </c>
      <c r="E2396" s="3">
        <v>0</v>
      </c>
      <c r="F2396" s="3">
        <v>13.2</v>
      </c>
      <c r="G2396" s="7"/>
      <c r="H2396" s="7"/>
      <c r="I2396" s="7"/>
      <c r="J2396" s="7"/>
      <c r="K2396" s="7"/>
      <c r="L2396" s="7"/>
      <c r="M2396" s="7"/>
      <c r="N2396" s="7"/>
      <c r="O2396" s="7"/>
      <c r="P2396" s="7"/>
      <c r="Q2396" s="7"/>
      <c r="R2396" s="7"/>
      <c r="S2396" s="7"/>
      <c r="T2396" s="7"/>
      <c r="U2396" s="7"/>
      <c r="V2396" s="7"/>
      <c r="W2396" s="7"/>
      <c r="X2396" s="7"/>
      <c r="Y2396" s="7"/>
      <c r="Z2396" s="7"/>
    </row>
    <row r="2397" spans="1:26" x14ac:dyDescent="0.25">
      <c r="A2397" s="3">
        <v>2020</v>
      </c>
      <c r="B2397" s="3" t="s">
        <v>51</v>
      </c>
      <c r="C2397" s="3" t="s">
        <v>498</v>
      </c>
      <c r="D2397" s="3">
        <v>9980.5499999999993</v>
      </c>
      <c r="E2397" s="3">
        <v>0</v>
      </c>
      <c r="F2397" s="3">
        <v>70.790000000000006</v>
      </c>
      <c r="G2397" s="7"/>
      <c r="H2397" s="7"/>
      <c r="I2397" s="7"/>
      <c r="J2397" s="7"/>
      <c r="K2397" s="7"/>
      <c r="L2397" s="7"/>
      <c r="M2397" s="7"/>
      <c r="N2397" s="7"/>
      <c r="O2397" s="7"/>
      <c r="P2397" s="7"/>
      <c r="Q2397" s="7"/>
      <c r="R2397" s="7"/>
      <c r="S2397" s="7"/>
      <c r="T2397" s="7"/>
      <c r="U2397" s="7"/>
      <c r="V2397" s="7"/>
      <c r="W2397" s="7"/>
      <c r="X2397" s="7"/>
      <c r="Y2397" s="7"/>
      <c r="Z2397" s="7"/>
    </row>
    <row r="2398" spans="1:26" x14ac:dyDescent="0.25">
      <c r="A2398" s="3">
        <v>2020</v>
      </c>
      <c r="B2398" s="3" t="s">
        <v>51</v>
      </c>
      <c r="C2398" s="3" t="s">
        <v>499</v>
      </c>
      <c r="D2398" s="3">
        <v>5286.13</v>
      </c>
      <c r="E2398" s="3">
        <v>7.59</v>
      </c>
      <c r="F2398" s="3">
        <v>29.69</v>
      </c>
      <c r="G2398" s="7"/>
      <c r="H2398" s="7"/>
      <c r="I2398" s="7"/>
      <c r="J2398" s="7"/>
      <c r="K2398" s="7"/>
      <c r="L2398" s="7"/>
      <c r="M2398" s="7"/>
      <c r="N2398" s="7"/>
      <c r="O2398" s="7"/>
      <c r="P2398" s="7"/>
      <c r="Q2398" s="7"/>
      <c r="R2398" s="7"/>
      <c r="S2398" s="7"/>
      <c r="T2398" s="7"/>
      <c r="U2398" s="7"/>
      <c r="V2398" s="7"/>
      <c r="W2398" s="7"/>
      <c r="X2398" s="7"/>
      <c r="Y2398" s="7"/>
      <c r="Z2398" s="7"/>
    </row>
    <row r="2399" spans="1:26" x14ac:dyDescent="0.25">
      <c r="A2399" s="3">
        <v>2020</v>
      </c>
      <c r="B2399" s="3" t="s">
        <v>51</v>
      </c>
      <c r="C2399" s="3" t="s">
        <v>500</v>
      </c>
      <c r="D2399" s="3">
        <v>12716.63</v>
      </c>
      <c r="E2399" s="3">
        <v>56.82</v>
      </c>
      <c r="F2399" s="3">
        <v>11</v>
      </c>
      <c r="G2399" s="7"/>
      <c r="H2399" s="7"/>
      <c r="I2399" s="7"/>
      <c r="J2399" s="7"/>
      <c r="K2399" s="7"/>
      <c r="L2399" s="7"/>
      <c r="M2399" s="7"/>
      <c r="N2399" s="7"/>
      <c r="O2399" s="7"/>
      <c r="P2399" s="7"/>
      <c r="Q2399" s="7"/>
      <c r="R2399" s="7"/>
      <c r="S2399" s="7"/>
      <c r="T2399" s="7"/>
      <c r="U2399" s="7"/>
      <c r="V2399" s="7"/>
      <c r="W2399" s="7"/>
      <c r="X2399" s="7"/>
      <c r="Y2399" s="7"/>
      <c r="Z2399" s="7"/>
    </row>
    <row r="2400" spans="1:26" x14ac:dyDescent="0.25">
      <c r="A2400" s="3">
        <v>2020</v>
      </c>
      <c r="B2400" s="3" t="s">
        <v>51</v>
      </c>
      <c r="C2400" s="3" t="s">
        <v>501</v>
      </c>
      <c r="D2400" s="3">
        <v>9470.51</v>
      </c>
      <c r="E2400" s="3">
        <v>1004.87</v>
      </c>
      <c r="F2400" s="3">
        <v>6498</v>
      </c>
      <c r="G2400" s="7"/>
      <c r="H2400" s="7"/>
      <c r="I2400" s="7"/>
      <c r="J2400" s="7"/>
      <c r="K2400" s="7"/>
      <c r="L2400" s="7"/>
      <c r="M2400" s="7"/>
      <c r="N2400" s="7"/>
      <c r="O2400" s="7"/>
      <c r="P2400" s="7"/>
      <c r="Q2400" s="7"/>
      <c r="R2400" s="7"/>
      <c r="S2400" s="7"/>
      <c r="T2400" s="7"/>
      <c r="U2400" s="7"/>
      <c r="V2400" s="7"/>
      <c r="W2400" s="7"/>
      <c r="X2400" s="7"/>
      <c r="Y2400" s="7"/>
      <c r="Z2400" s="7"/>
    </row>
    <row r="2401" spans="1:26" x14ac:dyDescent="0.25">
      <c r="A2401" s="3">
        <v>2020</v>
      </c>
      <c r="B2401" s="3" t="s">
        <v>51</v>
      </c>
      <c r="C2401" s="3" t="s">
        <v>502</v>
      </c>
      <c r="D2401" s="3">
        <v>198672.11</v>
      </c>
      <c r="E2401" s="3">
        <v>3739.12</v>
      </c>
      <c r="F2401" s="3">
        <v>17039.28</v>
      </c>
      <c r="G2401" s="7"/>
      <c r="H2401" s="7"/>
      <c r="I2401" s="7"/>
      <c r="J2401" s="7"/>
      <c r="K2401" s="7"/>
      <c r="L2401" s="7"/>
      <c r="M2401" s="7"/>
      <c r="N2401" s="7"/>
      <c r="O2401" s="7"/>
      <c r="P2401" s="7"/>
      <c r="Q2401" s="7"/>
      <c r="R2401" s="7"/>
      <c r="S2401" s="7"/>
      <c r="T2401" s="7"/>
      <c r="U2401" s="7"/>
      <c r="V2401" s="7"/>
      <c r="W2401" s="7"/>
      <c r="X2401" s="7"/>
      <c r="Y2401" s="7"/>
      <c r="Z2401" s="7"/>
    </row>
    <row r="2402" spans="1:26" x14ac:dyDescent="0.25">
      <c r="A2402" s="3">
        <v>2021</v>
      </c>
      <c r="B2402" s="3" t="s">
        <v>51</v>
      </c>
      <c r="C2402" s="3" t="s">
        <v>488</v>
      </c>
      <c r="D2402" s="3">
        <v>40817.94</v>
      </c>
      <c r="E2402" s="3">
        <v>557.13</v>
      </c>
      <c r="F2402" s="3">
        <v>7098.27</v>
      </c>
      <c r="G2402" s="7"/>
      <c r="H2402" s="7"/>
      <c r="I2402" s="7"/>
      <c r="J2402" s="7"/>
      <c r="K2402" s="7"/>
      <c r="L2402" s="7"/>
      <c r="M2402" s="7"/>
      <c r="N2402" s="7"/>
      <c r="O2402" s="7"/>
      <c r="P2402" s="7"/>
      <c r="Q2402" s="7"/>
      <c r="R2402" s="7"/>
      <c r="S2402" s="7"/>
      <c r="T2402" s="7"/>
      <c r="U2402" s="7"/>
      <c r="V2402" s="7"/>
      <c r="W2402" s="7"/>
      <c r="X2402" s="7"/>
      <c r="Y2402" s="7"/>
      <c r="Z2402" s="7"/>
    </row>
    <row r="2403" spans="1:26" x14ac:dyDescent="0.25">
      <c r="A2403" s="3">
        <v>2021</v>
      </c>
      <c r="B2403" s="3" t="s">
        <v>51</v>
      </c>
      <c r="C2403" s="3" t="s">
        <v>489</v>
      </c>
      <c r="D2403" s="3">
        <v>12003</v>
      </c>
      <c r="E2403" s="3">
        <v>52.04</v>
      </c>
      <c r="F2403" s="3">
        <v>907.35</v>
      </c>
      <c r="G2403" s="7"/>
      <c r="H2403" s="7"/>
      <c r="I2403" s="7"/>
      <c r="J2403" s="7"/>
      <c r="K2403" s="7"/>
      <c r="L2403" s="7"/>
      <c r="M2403" s="7"/>
      <c r="N2403" s="7"/>
      <c r="O2403" s="7"/>
      <c r="P2403" s="7"/>
      <c r="Q2403" s="7"/>
      <c r="R2403" s="7"/>
      <c r="S2403" s="7"/>
      <c r="T2403" s="7"/>
      <c r="U2403" s="7"/>
      <c r="V2403" s="7"/>
      <c r="W2403" s="7"/>
      <c r="X2403" s="7"/>
      <c r="Y2403" s="7"/>
      <c r="Z2403" s="7"/>
    </row>
    <row r="2404" spans="1:26" x14ac:dyDescent="0.25">
      <c r="A2404" s="3">
        <v>2021</v>
      </c>
      <c r="B2404" s="3" t="s">
        <v>51</v>
      </c>
      <c r="C2404" s="3" t="s">
        <v>490</v>
      </c>
      <c r="D2404" s="3">
        <v>2173.21</v>
      </c>
      <c r="E2404" s="3">
        <v>2.33</v>
      </c>
      <c r="F2404" s="3">
        <v>133.08000000000001</v>
      </c>
      <c r="G2404" s="7"/>
      <c r="H2404" s="7"/>
      <c r="I2404" s="7"/>
      <c r="J2404" s="7"/>
      <c r="K2404" s="7"/>
      <c r="L2404" s="7"/>
      <c r="M2404" s="7"/>
      <c r="N2404" s="7"/>
      <c r="O2404" s="7"/>
      <c r="P2404" s="7"/>
      <c r="Q2404" s="7"/>
      <c r="R2404" s="7"/>
      <c r="S2404" s="7"/>
      <c r="T2404" s="7"/>
      <c r="U2404" s="7"/>
      <c r="V2404" s="7"/>
      <c r="W2404" s="7"/>
      <c r="X2404" s="7"/>
      <c r="Y2404" s="7"/>
      <c r="Z2404" s="7"/>
    </row>
    <row r="2405" spans="1:26" x14ac:dyDescent="0.25">
      <c r="A2405" s="3">
        <v>2021</v>
      </c>
      <c r="B2405" s="3" t="s">
        <v>51</v>
      </c>
      <c r="C2405" s="3" t="s">
        <v>491</v>
      </c>
      <c r="D2405" s="3">
        <v>7508.83</v>
      </c>
      <c r="E2405" s="3">
        <v>192.9</v>
      </c>
      <c r="F2405" s="3">
        <v>308.63</v>
      </c>
      <c r="G2405" s="7"/>
      <c r="H2405" s="7"/>
      <c r="I2405" s="7"/>
      <c r="J2405" s="7"/>
      <c r="K2405" s="7"/>
      <c r="L2405" s="7"/>
      <c r="M2405" s="7"/>
      <c r="N2405" s="7"/>
      <c r="O2405" s="7"/>
      <c r="P2405" s="7"/>
      <c r="Q2405" s="7"/>
      <c r="R2405" s="7"/>
      <c r="S2405" s="7"/>
      <c r="T2405" s="7"/>
      <c r="U2405" s="7"/>
      <c r="V2405" s="7"/>
      <c r="W2405" s="7"/>
      <c r="X2405" s="7"/>
      <c r="Y2405" s="7"/>
      <c r="Z2405" s="7"/>
    </row>
    <row r="2406" spans="1:26" x14ac:dyDescent="0.25">
      <c r="A2406" s="3">
        <v>2021</v>
      </c>
      <c r="B2406" s="3" t="s">
        <v>51</v>
      </c>
      <c r="C2406" s="3" t="s">
        <v>492</v>
      </c>
      <c r="D2406" s="3">
        <v>9199.44</v>
      </c>
      <c r="E2406" s="3">
        <v>552.92999999999995</v>
      </c>
      <c r="F2406" s="3">
        <v>625.63</v>
      </c>
      <c r="G2406" s="7"/>
      <c r="H2406" s="7"/>
      <c r="I2406" s="7"/>
      <c r="J2406" s="7"/>
      <c r="K2406" s="7"/>
      <c r="L2406" s="7"/>
      <c r="M2406" s="7"/>
      <c r="N2406" s="7"/>
      <c r="O2406" s="7"/>
      <c r="P2406" s="7"/>
      <c r="Q2406" s="7"/>
      <c r="R2406" s="7"/>
      <c r="S2406" s="7"/>
      <c r="T2406" s="7"/>
      <c r="U2406" s="7"/>
      <c r="V2406" s="7"/>
      <c r="W2406" s="7"/>
      <c r="X2406" s="7"/>
      <c r="Y2406" s="7"/>
      <c r="Z2406" s="7"/>
    </row>
    <row r="2407" spans="1:26" x14ac:dyDescent="0.25">
      <c r="A2407" s="3">
        <v>2021</v>
      </c>
      <c r="B2407" s="3" t="s">
        <v>51</v>
      </c>
      <c r="C2407" s="3" t="s">
        <v>493</v>
      </c>
      <c r="D2407" s="3">
        <v>8.39</v>
      </c>
      <c r="E2407" s="3">
        <v>0.8</v>
      </c>
      <c r="F2407" s="3">
        <v>17.170000000000002</v>
      </c>
      <c r="G2407" s="7"/>
      <c r="H2407" s="7"/>
      <c r="I2407" s="7"/>
      <c r="J2407" s="7"/>
      <c r="K2407" s="7"/>
      <c r="L2407" s="7"/>
      <c r="M2407" s="7"/>
      <c r="N2407" s="7"/>
      <c r="O2407" s="7"/>
      <c r="P2407" s="7"/>
      <c r="Q2407" s="7"/>
      <c r="R2407" s="7"/>
      <c r="S2407" s="7"/>
      <c r="T2407" s="7"/>
      <c r="U2407" s="7"/>
      <c r="V2407" s="7"/>
      <c r="W2407" s="7"/>
      <c r="X2407" s="7"/>
      <c r="Y2407" s="7"/>
      <c r="Z2407" s="7"/>
    </row>
    <row r="2408" spans="1:26" x14ac:dyDescent="0.25">
      <c r="A2408" s="3">
        <v>2021</v>
      </c>
      <c r="B2408" s="3" t="s">
        <v>51</v>
      </c>
      <c r="C2408" s="3" t="s">
        <v>494</v>
      </c>
      <c r="D2408" s="3">
        <v>7668.53</v>
      </c>
      <c r="E2408" s="3">
        <v>346.09</v>
      </c>
      <c r="F2408" s="3">
        <v>721.85</v>
      </c>
      <c r="G2408" s="7"/>
      <c r="H2408" s="7"/>
      <c r="I2408" s="7"/>
      <c r="J2408" s="7"/>
      <c r="K2408" s="7"/>
      <c r="L2408" s="7"/>
      <c r="M2408" s="7"/>
      <c r="N2408" s="7"/>
      <c r="O2408" s="7"/>
      <c r="P2408" s="7"/>
      <c r="Q2408" s="7"/>
      <c r="R2408" s="7"/>
      <c r="S2408" s="7"/>
      <c r="T2408" s="7"/>
      <c r="U2408" s="7"/>
      <c r="V2408" s="7"/>
      <c r="W2408" s="7"/>
      <c r="X2408" s="7"/>
      <c r="Y2408" s="7"/>
      <c r="Z2408" s="7"/>
    </row>
    <row r="2409" spans="1:26" x14ac:dyDescent="0.25">
      <c r="A2409" s="3">
        <v>2021</v>
      </c>
      <c r="B2409" s="3" t="s">
        <v>51</v>
      </c>
      <c r="C2409" s="3" t="s">
        <v>495</v>
      </c>
      <c r="D2409" s="3">
        <v>13889.44</v>
      </c>
      <c r="E2409" s="3">
        <v>90.09</v>
      </c>
      <c r="F2409" s="3">
        <v>232.15</v>
      </c>
      <c r="G2409" s="7"/>
      <c r="H2409" s="7"/>
      <c r="I2409" s="7"/>
      <c r="J2409" s="7"/>
      <c r="K2409" s="7"/>
      <c r="L2409" s="7"/>
      <c r="M2409" s="7"/>
      <c r="N2409" s="7"/>
      <c r="O2409" s="7"/>
      <c r="P2409" s="7"/>
      <c r="Q2409" s="7"/>
      <c r="R2409" s="7"/>
      <c r="S2409" s="7"/>
      <c r="T2409" s="7"/>
      <c r="U2409" s="7"/>
      <c r="V2409" s="7"/>
      <c r="W2409" s="7"/>
      <c r="X2409" s="7"/>
      <c r="Y2409" s="7"/>
      <c r="Z2409" s="7"/>
    </row>
    <row r="2410" spans="1:26" x14ac:dyDescent="0.25">
      <c r="A2410" s="3">
        <v>2021</v>
      </c>
      <c r="B2410" s="3" t="s">
        <v>51</v>
      </c>
      <c r="C2410" s="3" t="s">
        <v>496</v>
      </c>
      <c r="D2410" s="3">
        <v>43733</v>
      </c>
      <c r="E2410" s="3">
        <v>1824.57</v>
      </c>
      <c r="F2410" s="3">
        <v>1861.46</v>
      </c>
      <c r="G2410" s="7"/>
      <c r="H2410" s="7"/>
      <c r="I2410" s="7"/>
      <c r="J2410" s="7"/>
      <c r="K2410" s="7"/>
      <c r="L2410" s="7"/>
      <c r="M2410" s="7"/>
      <c r="N2410" s="7"/>
      <c r="O2410" s="7"/>
      <c r="P2410" s="7"/>
      <c r="Q2410" s="7"/>
      <c r="R2410" s="7"/>
      <c r="S2410" s="7"/>
      <c r="T2410" s="7"/>
      <c r="U2410" s="7"/>
      <c r="V2410" s="7"/>
      <c r="W2410" s="7"/>
      <c r="X2410" s="7"/>
      <c r="Y2410" s="7"/>
      <c r="Z2410" s="7"/>
    </row>
    <row r="2411" spans="1:26" x14ac:dyDescent="0.25">
      <c r="A2411" s="3">
        <v>2021</v>
      </c>
      <c r="B2411" s="3" t="s">
        <v>51</v>
      </c>
      <c r="C2411" s="3" t="s">
        <v>497</v>
      </c>
      <c r="D2411" s="3">
        <v>5995.98</v>
      </c>
      <c r="E2411" s="3">
        <v>0</v>
      </c>
      <c r="F2411" s="3">
        <v>9.3000000000000007</v>
      </c>
      <c r="G2411" s="7"/>
      <c r="H2411" s="7"/>
      <c r="I2411" s="7"/>
      <c r="J2411" s="7"/>
      <c r="K2411" s="7"/>
      <c r="L2411" s="7"/>
      <c r="M2411" s="7"/>
      <c r="N2411" s="7"/>
      <c r="O2411" s="7"/>
      <c r="P2411" s="7"/>
      <c r="Q2411" s="7"/>
      <c r="R2411" s="7"/>
      <c r="S2411" s="7"/>
      <c r="T2411" s="7"/>
      <c r="U2411" s="7"/>
      <c r="V2411" s="7"/>
      <c r="W2411" s="7"/>
      <c r="X2411" s="7"/>
      <c r="Y2411" s="7"/>
      <c r="Z2411" s="7"/>
    </row>
    <row r="2412" spans="1:26" x14ac:dyDescent="0.25">
      <c r="A2412" s="3">
        <v>2021</v>
      </c>
      <c r="B2412" s="3" t="s">
        <v>51</v>
      </c>
      <c r="C2412" s="3" t="s">
        <v>498</v>
      </c>
      <c r="D2412" s="3">
        <v>9568.14</v>
      </c>
      <c r="E2412" s="3">
        <v>3.05</v>
      </c>
      <c r="F2412" s="3">
        <v>0</v>
      </c>
      <c r="G2412" s="7"/>
      <c r="H2412" s="7"/>
      <c r="I2412" s="7"/>
      <c r="J2412" s="7"/>
      <c r="K2412" s="7"/>
      <c r="L2412" s="7"/>
      <c r="M2412" s="7"/>
      <c r="N2412" s="7"/>
      <c r="O2412" s="7"/>
      <c r="P2412" s="7"/>
      <c r="Q2412" s="7"/>
      <c r="R2412" s="7"/>
      <c r="S2412" s="7"/>
      <c r="T2412" s="7"/>
      <c r="U2412" s="7"/>
      <c r="V2412" s="7"/>
      <c r="W2412" s="7"/>
      <c r="X2412" s="7"/>
      <c r="Y2412" s="7"/>
      <c r="Z2412" s="7"/>
    </row>
    <row r="2413" spans="1:26" x14ac:dyDescent="0.25">
      <c r="A2413" s="3">
        <v>2021</v>
      </c>
      <c r="B2413" s="3" t="s">
        <v>51</v>
      </c>
      <c r="C2413" s="3" t="s">
        <v>499</v>
      </c>
      <c r="D2413" s="3">
        <v>5127.08</v>
      </c>
      <c r="E2413" s="3">
        <v>11.31</v>
      </c>
      <c r="F2413" s="3">
        <v>50.79</v>
      </c>
      <c r="G2413" s="7"/>
      <c r="H2413" s="7"/>
      <c r="I2413" s="7"/>
      <c r="J2413" s="7"/>
      <c r="K2413" s="7"/>
      <c r="L2413" s="7"/>
      <c r="M2413" s="7"/>
      <c r="N2413" s="7"/>
      <c r="O2413" s="7"/>
      <c r="P2413" s="7"/>
      <c r="Q2413" s="7"/>
      <c r="R2413" s="7"/>
      <c r="S2413" s="7"/>
      <c r="T2413" s="7"/>
      <c r="U2413" s="7"/>
      <c r="V2413" s="7"/>
      <c r="W2413" s="7"/>
      <c r="X2413" s="7"/>
      <c r="Y2413" s="7"/>
      <c r="Z2413" s="7"/>
    </row>
    <row r="2414" spans="1:26" x14ac:dyDescent="0.25">
      <c r="A2414" s="3">
        <v>2021</v>
      </c>
      <c r="B2414" s="3" t="s">
        <v>51</v>
      </c>
      <c r="C2414" s="3" t="s">
        <v>500</v>
      </c>
      <c r="D2414" s="3">
        <v>1396.23</v>
      </c>
      <c r="E2414" s="3">
        <v>14.87</v>
      </c>
      <c r="F2414" s="3">
        <v>3308.88</v>
      </c>
      <c r="G2414" s="7"/>
      <c r="H2414" s="7"/>
      <c r="I2414" s="7"/>
      <c r="J2414" s="7"/>
      <c r="K2414" s="7"/>
      <c r="L2414" s="7"/>
      <c r="M2414" s="7"/>
      <c r="N2414" s="7"/>
      <c r="O2414" s="7"/>
      <c r="P2414" s="7"/>
      <c r="Q2414" s="7"/>
      <c r="R2414" s="7"/>
      <c r="S2414" s="7"/>
      <c r="T2414" s="7"/>
      <c r="U2414" s="7"/>
      <c r="V2414" s="7"/>
      <c r="W2414" s="7"/>
      <c r="X2414" s="7"/>
      <c r="Y2414" s="7"/>
      <c r="Z2414" s="7"/>
    </row>
    <row r="2415" spans="1:26" x14ac:dyDescent="0.25">
      <c r="A2415" s="3">
        <v>2021</v>
      </c>
      <c r="B2415" s="3" t="s">
        <v>51</v>
      </c>
      <c r="C2415" s="3" t="s">
        <v>501</v>
      </c>
      <c r="D2415" s="3">
        <v>94198.39</v>
      </c>
      <c r="E2415" s="3">
        <v>1964.12</v>
      </c>
      <c r="F2415" s="3">
        <v>3399.4</v>
      </c>
      <c r="G2415" s="7"/>
      <c r="H2415" s="7"/>
      <c r="I2415" s="7"/>
      <c r="J2415" s="7"/>
      <c r="K2415" s="7"/>
      <c r="L2415" s="7"/>
      <c r="M2415" s="7"/>
      <c r="N2415" s="7"/>
      <c r="O2415" s="7"/>
      <c r="P2415" s="7"/>
      <c r="Q2415" s="7"/>
      <c r="R2415" s="7"/>
      <c r="S2415" s="7"/>
      <c r="T2415" s="7"/>
      <c r="U2415" s="7"/>
      <c r="V2415" s="7"/>
      <c r="W2415" s="7"/>
      <c r="X2415" s="7"/>
      <c r="Y2415" s="7"/>
      <c r="Z2415" s="7"/>
    </row>
    <row r="2416" spans="1:26" x14ac:dyDescent="0.25">
      <c r="A2416" s="3">
        <v>2021</v>
      </c>
      <c r="B2416" s="3" t="s">
        <v>51</v>
      </c>
      <c r="C2416" s="3" t="s">
        <v>502</v>
      </c>
      <c r="D2416" s="3">
        <v>253287.6</v>
      </c>
      <c r="E2416" s="3">
        <v>5612.23</v>
      </c>
      <c r="F2416" s="3">
        <v>18673.96</v>
      </c>
      <c r="G2416" s="7"/>
      <c r="H2416" s="7"/>
      <c r="I2416" s="7"/>
      <c r="J2416" s="7"/>
      <c r="K2416" s="7"/>
      <c r="L2416" s="7"/>
      <c r="M2416" s="7"/>
      <c r="N2416" s="7"/>
      <c r="O2416" s="7"/>
      <c r="P2416" s="7"/>
      <c r="Q2416" s="7"/>
      <c r="R2416" s="7"/>
      <c r="S2416" s="7"/>
      <c r="T2416" s="7"/>
      <c r="U2416" s="7"/>
      <c r="V2416" s="7"/>
      <c r="W2416" s="7"/>
      <c r="X2416" s="7"/>
      <c r="Y2416" s="7"/>
      <c r="Z2416" s="7"/>
    </row>
    <row r="2417" spans="1:26" x14ac:dyDescent="0.25">
      <c r="A2417" s="3">
        <v>2012</v>
      </c>
      <c r="B2417" s="3" t="s">
        <v>52</v>
      </c>
      <c r="C2417" s="3" t="s">
        <v>488</v>
      </c>
      <c r="D2417" s="3"/>
      <c r="E2417" s="3"/>
      <c r="F2417" s="3">
        <v>634.92999999999995</v>
      </c>
      <c r="G2417" s="7"/>
      <c r="H2417" s="7"/>
      <c r="I2417" s="7"/>
      <c r="J2417" s="7"/>
      <c r="K2417" s="7"/>
      <c r="L2417" s="7"/>
      <c r="M2417" s="7"/>
      <c r="N2417" s="7"/>
      <c r="O2417" s="7"/>
      <c r="P2417" s="7"/>
      <c r="Q2417" s="7"/>
      <c r="R2417" s="7"/>
      <c r="S2417" s="7"/>
      <c r="T2417" s="7"/>
      <c r="U2417" s="7"/>
      <c r="V2417" s="7"/>
      <c r="W2417" s="7"/>
      <c r="X2417" s="7"/>
      <c r="Y2417" s="7"/>
      <c r="Z2417" s="7"/>
    </row>
    <row r="2418" spans="1:26" x14ac:dyDescent="0.25">
      <c r="A2418" s="3">
        <v>2012</v>
      </c>
      <c r="B2418" s="3" t="s">
        <v>52</v>
      </c>
      <c r="C2418" s="3" t="s">
        <v>489</v>
      </c>
      <c r="D2418" s="3"/>
      <c r="E2418" s="3"/>
      <c r="F2418" s="3">
        <v>60.63</v>
      </c>
      <c r="G2418" s="7"/>
      <c r="H2418" s="7"/>
      <c r="I2418" s="7"/>
      <c r="J2418" s="7"/>
      <c r="K2418" s="7"/>
      <c r="L2418" s="7"/>
      <c r="M2418" s="7"/>
      <c r="N2418" s="7"/>
      <c r="O2418" s="7"/>
      <c r="P2418" s="7"/>
      <c r="Q2418" s="7"/>
      <c r="R2418" s="7"/>
      <c r="S2418" s="7"/>
      <c r="T2418" s="7"/>
      <c r="U2418" s="7"/>
      <c r="V2418" s="7"/>
      <c r="W2418" s="7"/>
      <c r="X2418" s="7"/>
      <c r="Y2418" s="7"/>
      <c r="Z2418" s="7"/>
    </row>
    <row r="2419" spans="1:26" x14ac:dyDescent="0.25">
      <c r="A2419" s="3">
        <v>2012</v>
      </c>
      <c r="B2419" s="3" t="s">
        <v>52</v>
      </c>
      <c r="C2419" s="3" t="s">
        <v>490</v>
      </c>
      <c r="D2419" s="3"/>
      <c r="E2419" s="3"/>
      <c r="F2419" s="3">
        <v>292.5</v>
      </c>
      <c r="G2419" s="7"/>
      <c r="H2419" s="7"/>
      <c r="I2419" s="7"/>
      <c r="J2419" s="7"/>
      <c r="K2419" s="7"/>
      <c r="L2419" s="7"/>
      <c r="M2419" s="7"/>
      <c r="N2419" s="7"/>
      <c r="O2419" s="7"/>
      <c r="P2419" s="7"/>
      <c r="Q2419" s="7"/>
      <c r="R2419" s="7"/>
      <c r="S2419" s="7"/>
      <c r="T2419" s="7"/>
      <c r="U2419" s="7"/>
      <c r="V2419" s="7"/>
      <c r="W2419" s="7"/>
      <c r="X2419" s="7"/>
      <c r="Y2419" s="7"/>
      <c r="Z2419" s="7"/>
    </row>
    <row r="2420" spans="1:26" x14ac:dyDescent="0.25">
      <c r="A2420" s="3">
        <v>2012</v>
      </c>
      <c r="B2420" s="3" t="s">
        <v>52</v>
      </c>
      <c r="C2420" s="3" t="s">
        <v>491</v>
      </c>
      <c r="D2420" s="3"/>
      <c r="E2420" s="3"/>
      <c r="F2420" s="3">
        <v>206.77</v>
      </c>
      <c r="G2420" s="7"/>
      <c r="H2420" s="7"/>
      <c r="I2420" s="7"/>
      <c r="J2420" s="7"/>
      <c r="K2420" s="7"/>
      <c r="L2420" s="7"/>
      <c r="M2420" s="7"/>
      <c r="N2420" s="7"/>
      <c r="O2420" s="7"/>
      <c r="P2420" s="7"/>
      <c r="Q2420" s="7"/>
      <c r="R2420" s="7"/>
      <c r="S2420" s="7"/>
      <c r="T2420" s="7"/>
      <c r="U2420" s="7"/>
      <c r="V2420" s="7"/>
      <c r="W2420" s="7"/>
      <c r="X2420" s="7"/>
      <c r="Y2420" s="7"/>
      <c r="Z2420" s="7"/>
    </row>
    <row r="2421" spans="1:26" x14ac:dyDescent="0.25">
      <c r="A2421" s="3">
        <v>2012</v>
      </c>
      <c r="B2421" s="3" t="s">
        <v>52</v>
      </c>
      <c r="C2421" s="3" t="s">
        <v>492</v>
      </c>
      <c r="D2421" s="3"/>
      <c r="E2421" s="3"/>
      <c r="F2421" s="3">
        <v>762.59</v>
      </c>
      <c r="G2421" s="7"/>
      <c r="H2421" s="7"/>
      <c r="I2421" s="7"/>
      <c r="J2421" s="7"/>
      <c r="K2421" s="7"/>
      <c r="L2421" s="7"/>
      <c r="M2421" s="7"/>
      <c r="N2421" s="7"/>
      <c r="O2421" s="7"/>
      <c r="P2421" s="7"/>
      <c r="Q2421" s="7"/>
      <c r="R2421" s="7"/>
      <c r="S2421" s="7"/>
      <c r="T2421" s="7"/>
      <c r="U2421" s="7"/>
      <c r="V2421" s="7"/>
      <c r="W2421" s="7"/>
      <c r="X2421" s="7"/>
      <c r="Y2421" s="7"/>
      <c r="Z2421" s="7"/>
    </row>
    <row r="2422" spans="1:26" x14ac:dyDescent="0.25">
      <c r="A2422" s="3">
        <v>2012</v>
      </c>
      <c r="B2422" s="3" t="s">
        <v>52</v>
      </c>
      <c r="C2422" s="3" t="s">
        <v>493</v>
      </c>
      <c r="D2422" s="3"/>
      <c r="E2422" s="3"/>
      <c r="F2422" s="3">
        <v>290.83999999999997</v>
      </c>
      <c r="G2422" s="7"/>
      <c r="H2422" s="7"/>
      <c r="I2422" s="7"/>
      <c r="J2422" s="7"/>
      <c r="K2422" s="7"/>
      <c r="L2422" s="7"/>
      <c r="M2422" s="7"/>
      <c r="N2422" s="7"/>
      <c r="O2422" s="7"/>
      <c r="P2422" s="7"/>
      <c r="Q2422" s="7"/>
      <c r="R2422" s="7"/>
      <c r="S2422" s="7"/>
      <c r="T2422" s="7"/>
      <c r="U2422" s="7"/>
      <c r="V2422" s="7"/>
      <c r="W2422" s="7"/>
      <c r="X2422" s="7"/>
      <c r="Y2422" s="7"/>
      <c r="Z2422" s="7"/>
    </row>
    <row r="2423" spans="1:26" x14ac:dyDescent="0.25">
      <c r="A2423" s="3">
        <v>2012</v>
      </c>
      <c r="B2423" s="3" t="s">
        <v>52</v>
      </c>
      <c r="C2423" s="3" t="s">
        <v>494</v>
      </c>
      <c r="D2423" s="3"/>
      <c r="E2423" s="3"/>
      <c r="F2423" s="3">
        <v>537.89</v>
      </c>
      <c r="G2423" s="7"/>
      <c r="H2423" s="7"/>
      <c r="I2423" s="7"/>
      <c r="J2423" s="7"/>
      <c r="K2423" s="7"/>
      <c r="L2423" s="7"/>
      <c r="M2423" s="7"/>
      <c r="N2423" s="7"/>
      <c r="O2423" s="7"/>
      <c r="P2423" s="7"/>
      <c r="Q2423" s="7"/>
      <c r="R2423" s="7"/>
      <c r="S2423" s="7"/>
      <c r="T2423" s="7"/>
      <c r="U2423" s="7"/>
      <c r="V2423" s="7"/>
      <c r="W2423" s="7"/>
      <c r="X2423" s="7"/>
      <c r="Y2423" s="7"/>
      <c r="Z2423" s="7"/>
    </row>
    <row r="2424" spans="1:26" x14ac:dyDescent="0.25">
      <c r="A2424" s="3">
        <v>2012</v>
      </c>
      <c r="B2424" s="3" t="s">
        <v>52</v>
      </c>
      <c r="C2424" s="3" t="s">
        <v>495</v>
      </c>
      <c r="D2424" s="3"/>
      <c r="E2424" s="3"/>
      <c r="F2424" s="3">
        <v>412.93</v>
      </c>
      <c r="G2424" s="7"/>
      <c r="H2424" s="7"/>
      <c r="I2424" s="7"/>
      <c r="J2424" s="7"/>
      <c r="K2424" s="7"/>
      <c r="L2424" s="7"/>
      <c r="M2424" s="7"/>
      <c r="N2424" s="7"/>
      <c r="O2424" s="7"/>
      <c r="P2424" s="7"/>
      <c r="Q2424" s="7"/>
      <c r="R2424" s="7"/>
      <c r="S2424" s="7"/>
      <c r="T2424" s="7"/>
      <c r="U2424" s="7"/>
      <c r="V2424" s="7"/>
      <c r="W2424" s="7"/>
      <c r="X2424" s="7"/>
      <c r="Y2424" s="7"/>
      <c r="Z2424" s="7"/>
    </row>
    <row r="2425" spans="1:26" x14ac:dyDescent="0.25">
      <c r="A2425" s="3">
        <v>2012</v>
      </c>
      <c r="B2425" s="3" t="s">
        <v>52</v>
      </c>
      <c r="C2425" s="3" t="s">
        <v>496</v>
      </c>
      <c r="D2425" s="3"/>
      <c r="E2425" s="3"/>
      <c r="F2425" s="3">
        <v>2087.9699999999998</v>
      </c>
      <c r="G2425" s="7"/>
      <c r="H2425" s="7"/>
      <c r="I2425" s="7"/>
      <c r="J2425" s="7"/>
      <c r="K2425" s="7"/>
      <c r="L2425" s="7"/>
      <c r="M2425" s="7"/>
      <c r="N2425" s="7"/>
      <c r="O2425" s="7"/>
      <c r="P2425" s="7"/>
      <c r="Q2425" s="7"/>
      <c r="R2425" s="7"/>
      <c r="S2425" s="7"/>
      <c r="T2425" s="7"/>
      <c r="U2425" s="7"/>
      <c r="V2425" s="7"/>
      <c r="W2425" s="7"/>
      <c r="X2425" s="7"/>
      <c r="Y2425" s="7"/>
      <c r="Z2425" s="7"/>
    </row>
    <row r="2426" spans="1:26" x14ac:dyDescent="0.25">
      <c r="A2426" s="3">
        <v>2012</v>
      </c>
      <c r="B2426" s="3" t="s">
        <v>52</v>
      </c>
      <c r="C2426" s="3" t="s">
        <v>497</v>
      </c>
      <c r="D2426" s="3"/>
      <c r="E2426" s="3"/>
      <c r="F2426" s="3">
        <v>0</v>
      </c>
      <c r="G2426" s="7"/>
      <c r="H2426" s="7"/>
      <c r="I2426" s="7"/>
      <c r="J2426" s="7"/>
      <c r="K2426" s="7"/>
      <c r="L2426" s="7"/>
      <c r="M2426" s="7"/>
      <c r="N2426" s="7"/>
      <c r="O2426" s="7"/>
      <c r="P2426" s="7"/>
      <c r="Q2426" s="7"/>
      <c r="R2426" s="7"/>
      <c r="S2426" s="7"/>
      <c r="T2426" s="7"/>
      <c r="U2426" s="7"/>
      <c r="V2426" s="7"/>
      <c r="W2426" s="7"/>
      <c r="X2426" s="7"/>
      <c r="Y2426" s="7"/>
      <c r="Z2426" s="7"/>
    </row>
    <row r="2427" spans="1:26" x14ac:dyDescent="0.25">
      <c r="A2427" s="3">
        <v>2012</v>
      </c>
      <c r="B2427" s="3" t="s">
        <v>52</v>
      </c>
      <c r="C2427" s="3" t="s">
        <v>498</v>
      </c>
      <c r="D2427" s="3"/>
      <c r="E2427" s="3"/>
      <c r="F2427" s="3">
        <v>543.71</v>
      </c>
      <c r="G2427" s="7"/>
      <c r="H2427" s="7"/>
      <c r="I2427" s="7"/>
      <c r="J2427" s="7"/>
      <c r="K2427" s="7"/>
      <c r="L2427" s="7"/>
      <c r="M2427" s="7"/>
      <c r="N2427" s="7"/>
      <c r="O2427" s="7"/>
      <c r="P2427" s="7"/>
      <c r="Q2427" s="7"/>
      <c r="R2427" s="7"/>
      <c r="S2427" s="7"/>
      <c r="T2427" s="7"/>
      <c r="U2427" s="7"/>
      <c r="V2427" s="7"/>
      <c r="W2427" s="7"/>
      <c r="X2427" s="7"/>
      <c r="Y2427" s="7"/>
      <c r="Z2427" s="7"/>
    </row>
    <row r="2428" spans="1:26" x14ac:dyDescent="0.25">
      <c r="A2428" s="3">
        <v>2012</v>
      </c>
      <c r="B2428" s="3" t="s">
        <v>52</v>
      </c>
      <c r="C2428" s="3" t="s">
        <v>499</v>
      </c>
      <c r="D2428" s="3"/>
      <c r="E2428" s="3"/>
      <c r="F2428" s="3">
        <v>210.22</v>
      </c>
      <c r="G2428" s="7"/>
      <c r="H2428" s="7"/>
      <c r="I2428" s="7"/>
      <c r="J2428" s="7"/>
      <c r="K2428" s="7"/>
      <c r="L2428" s="7"/>
      <c r="M2428" s="7"/>
      <c r="N2428" s="7"/>
      <c r="O2428" s="7"/>
      <c r="P2428" s="7"/>
      <c r="Q2428" s="7"/>
      <c r="R2428" s="7"/>
      <c r="S2428" s="7"/>
      <c r="T2428" s="7"/>
      <c r="U2428" s="7"/>
      <c r="V2428" s="7"/>
      <c r="W2428" s="7"/>
      <c r="X2428" s="7"/>
      <c r="Y2428" s="7"/>
      <c r="Z2428" s="7"/>
    </row>
    <row r="2429" spans="1:26" x14ac:dyDescent="0.25">
      <c r="A2429" s="3">
        <v>2012</v>
      </c>
      <c r="B2429" s="3" t="s">
        <v>52</v>
      </c>
      <c r="C2429" s="3" t="s">
        <v>500</v>
      </c>
      <c r="D2429" s="3"/>
      <c r="E2429" s="3"/>
      <c r="F2429" s="3">
        <v>117.01</v>
      </c>
      <c r="G2429" s="7"/>
      <c r="H2429" s="7"/>
      <c r="I2429" s="7"/>
      <c r="J2429" s="7"/>
      <c r="K2429" s="7"/>
      <c r="L2429" s="7"/>
      <c r="M2429" s="7"/>
      <c r="N2429" s="7"/>
      <c r="O2429" s="7"/>
      <c r="P2429" s="7"/>
      <c r="Q2429" s="7"/>
      <c r="R2429" s="7"/>
      <c r="S2429" s="7"/>
      <c r="T2429" s="7"/>
      <c r="U2429" s="7"/>
      <c r="V2429" s="7"/>
      <c r="W2429" s="7"/>
      <c r="X2429" s="7"/>
      <c r="Y2429" s="7"/>
      <c r="Z2429" s="7"/>
    </row>
    <row r="2430" spans="1:26" x14ac:dyDescent="0.25">
      <c r="A2430" s="3">
        <v>2012</v>
      </c>
      <c r="B2430" s="3" t="s">
        <v>52</v>
      </c>
      <c r="C2430" s="3" t="s">
        <v>501</v>
      </c>
      <c r="D2430" s="3"/>
      <c r="E2430" s="3"/>
      <c r="F2430" s="3">
        <v>1015.48</v>
      </c>
      <c r="G2430" s="7"/>
      <c r="H2430" s="7"/>
      <c r="I2430" s="7"/>
      <c r="J2430" s="7"/>
      <c r="K2430" s="7"/>
      <c r="L2430" s="7"/>
      <c r="M2430" s="7"/>
      <c r="N2430" s="7"/>
      <c r="O2430" s="7"/>
      <c r="P2430" s="7"/>
      <c r="Q2430" s="7"/>
      <c r="R2430" s="7"/>
      <c r="S2430" s="7"/>
      <c r="T2430" s="7"/>
      <c r="U2430" s="7"/>
      <c r="V2430" s="7"/>
      <c r="W2430" s="7"/>
      <c r="X2430" s="7"/>
      <c r="Y2430" s="7"/>
      <c r="Z2430" s="7"/>
    </row>
    <row r="2431" spans="1:26" x14ac:dyDescent="0.25">
      <c r="A2431" s="3">
        <v>2012</v>
      </c>
      <c r="B2431" s="3" t="s">
        <v>52</v>
      </c>
      <c r="C2431" s="3" t="s">
        <v>502</v>
      </c>
      <c r="D2431" s="3"/>
      <c r="E2431" s="3"/>
      <c r="F2431" s="3">
        <v>7173.4</v>
      </c>
      <c r="G2431" s="7"/>
      <c r="H2431" s="7"/>
      <c r="I2431" s="7"/>
      <c r="J2431" s="7"/>
      <c r="K2431" s="7"/>
      <c r="L2431" s="7"/>
      <c r="M2431" s="7"/>
      <c r="N2431" s="7"/>
      <c r="O2431" s="7"/>
      <c r="P2431" s="7"/>
      <c r="Q2431" s="7"/>
      <c r="R2431" s="7"/>
      <c r="S2431" s="7"/>
      <c r="T2431" s="7"/>
      <c r="U2431" s="7"/>
      <c r="V2431" s="7"/>
      <c r="W2431" s="7"/>
      <c r="X2431" s="7"/>
      <c r="Y2431" s="7"/>
      <c r="Z2431" s="7"/>
    </row>
    <row r="2432" spans="1:26" x14ac:dyDescent="0.25">
      <c r="A2432" s="3">
        <v>2013</v>
      </c>
      <c r="B2432" s="3" t="s">
        <v>52</v>
      </c>
      <c r="C2432" s="3" t="s">
        <v>488</v>
      </c>
      <c r="D2432" s="3"/>
      <c r="E2432" s="3"/>
      <c r="F2432" s="3">
        <v>894.57</v>
      </c>
      <c r="G2432" s="7"/>
      <c r="H2432" s="7"/>
      <c r="I2432" s="7"/>
      <c r="J2432" s="7"/>
      <c r="K2432" s="7"/>
      <c r="L2432" s="7"/>
      <c r="M2432" s="7"/>
      <c r="N2432" s="7"/>
      <c r="O2432" s="7"/>
      <c r="P2432" s="7"/>
      <c r="Q2432" s="7"/>
      <c r="R2432" s="7"/>
      <c r="S2432" s="7"/>
      <c r="T2432" s="7"/>
      <c r="U2432" s="7"/>
      <c r="V2432" s="7"/>
      <c r="W2432" s="7"/>
      <c r="X2432" s="7"/>
      <c r="Y2432" s="7"/>
      <c r="Z2432" s="7"/>
    </row>
    <row r="2433" spans="1:26" x14ac:dyDescent="0.25">
      <c r="A2433" s="3">
        <v>2013</v>
      </c>
      <c r="B2433" s="3" t="s">
        <v>52</v>
      </c>
      <c r="C2433" s="3" t="s">
        <v>489</v>
      </c>
      <c r="D2433" s="3"/>
      <c r="E2433" s="3"/>
      <c r="F2433" s="3">
        <v>26.47</v>
      </c>
      <c r="G2433" s="7"/>
      <c r="H2433" s="7"/>
      <c r="I2433" s="7"/>
      <c r="J2433" s="7"/>
      <c r="K2433" s="7"/>
      <c r="L2433" s="7"/>
      <c r="M2433" s="7"/>
      <c r="N2433" s="7"/>
      <c r="O2433" s="7"/>
      <c r="P2433" s="7"/>
      <c r="Q2433" s="7"/>
      <c r="R2433" s="7"/>
      <c r="S2433" s="7"/>
      <c r="T2433" s="7"/>
      <c r="U2433" s="7"/>
      <c r="V2433" s="7"/>
      <c r="W2433" s="7"/>
      <c r="X2433" s="7"/>
      <c r="Y2433" s="7"/>
      <c r="Z2433" s="7"/>
    </row>
    <row r="2434" spans="1:26" x14ac:dyDescent="0.25">
      <c r="A2434" s="3">
        <v>2013</v>
      </c>
      <c r="B2434" s="3" t="s">
        <v>52</v>
      </c>
      <c r="C2434" s="3" t="s">
        <v>490</v>
      </c>
      <c r="D2434" s="3"/>
      <c r="E2434" s="3"/>
      <c r="F2434" s="3">
        <v>150.44</v>
      </c>
      <c r="G2434" s="7"/>
      <c r="H2434" s="7"/>
      <c r="I2434" s="7"/>
      <c r="J2434" s="7"/>
      <c r="K2434" s="7"/>
      <c r="L2434" s="7"/>
      <c r="M2434" s="7"/>
      <c r="N2434" s="7"/>
      <c r="O2434" s="7"/>
      <c r="P2434" s="7"/>
      <c r="Q2434" s="7"/>
      <c r="R2434" s="7"/>
      <c r="S2434" s="7"/>
      <c r="T2434" s="7"/>
      <c r="U2434" s="7"/>
      <c r="V2434" s="7"/>
      <c r="W2434" s="7"/>
      <c r="X2434" s="7"/>
      <c r="Y2434" s="7"/>
      <c r="Z2434" s="7"/>
    </row>
    <row r="2435" spans="1:26" x14ac:dyDescent="0.25">
      <c r="A2435" s="3">
        <v>2013</v>
      </c>
      <c r="B2435" s="3" t="s">
        <v>52</v>
      </c>
      <c r="C2435" s="3" t="s">
        <v>491</v>
      </c>
      <c r="D2435" s="3"/>
      <c r="E2435" s="3"/>
      <c r="F2435" s="3">
        <v>208.28</v>
      </c>
      <c r="G2435" s="7"/>
      <c r="H2435" s="7"/>
      <c r="I2435" s="7"/>
      <c r="J2435" s="7"/>
      <c r="K2435" s="7"/>
      <c r="L2435" s="7"/>
      <c r="M2435" s="7"/>
      <c r="N2435" s="7"/>
      <c r="O2435" s="7"/>
      <c r="P2435" s="7"/>
      <c r="Q2435" s="7"/>
      <c r="R2435" s="7"/>
      <c r="S2435" s="7"/>
      <c r="T2435" s="7"/>
      <c r="U2435" s="7"/>
      <c r="V2435" s="7"/>
      <c r="W2435" s="7"/>
      <c r="X2435" s="7"/>
      <c r="Y2435" s="7"/>
      <c r="Z2435" s="7"/>
    </row>
    <row r="2436" spans="1:26" x14ac:dyDescent="0.25">
      <c r="A2436" s="3">
        <v>2013</v>
      </c>
      <c r="B2436" s="3" t="s">
        <v>52</v>
      </c>
      <c r="C2436" s="3" t="s">
        <v>492</v>
      </c>
      <c r="D2436" s="3"/>
      <c r="E2436" s="3"/>
      <c r="F2436" s="3">
        <v>1601.13</v>
      </c>
      <c r="G2436" s="7"/>
      <c r="H2436" s="7"/>
      <c r="I2436" s="7"/>
      <c r="J2436" s="7"/>
      <c r="K2436" s="7"/>
      <c r="L2436" s="7"/>
      <c r="M2436" s="7"/>
      <c r="N2436" s="7"/>
      <c r="O2436" s="7"/>
      <c r="P2436" s="7"/>
      <c r="Q2436" s="7"/>
      <c r="R2436" s="7"/>
      <c r="S2436" s="7"/>
      <c r="T2436" s="7"/>
      <c r="U2436" s="7"/>
      <c r="V2436" s="7"/>
      <c r="W2436" s="7"/>
      <c r="X2436" s="7"/>
      <c r="Y2436" s="7"/>
      <c r="Z2436" s="7"/>
    </row>
    <row r="2437" spans="1:26" x14ac:dyDescent="0.25">
      <c r="A2437" s="3">
        <v>2013</v>
      </c>
      <c r="B2437" s="3" t="s">
        <v>52</v>
      </c>
      <c r="C2437" s="3" t="s">
        <v>493</v>
      </c>
      <c r="D2437" s="3"/>
      <c r="E2437" s="3"/>
      <c r="F2437" s="3">
        <v>45.85</v>
      </c>
      <c r="G2437" s="7"/>
      <c r="H2437" s="7"/>
      <c r="I2437" s="7"/>
      <c r="J2437" s="7"/>
      <c r="K2437" s="7"/>
      <c r="L2437" s="7"/>
      <c r="M2437" s="7"/>
      <c r="N2437" s="7"/>
      <c r="O2437" s="7"/>
      <c r="P2437" s="7"/>
      <c r="Q2437" s="7"/>
      <c r="R2437" s="7"/>
      <c r="S2437" s="7"/>
      <c r="T2437" s="7"/>
      <c r="U2437" s="7"/>
      <c r="V2437" s="7"/>
      <c r="W2437" s="7"/>
      <c r="X2437" s="7"/>
      <c r="Y2437" s="7"/>
      <c r="Z2437" s="7"/>
    </row>
    <row r="2438" spans="1:26" x14ac:dyDescent="0.25">
      <c r="A2438" s="3">
        <v>2013</v>
      </c>
      <c r="B2438" s="3" t="s">
        <v>52</v>
      </c>
      <c r="C2438" s="3" t="s">
        <v>494</v>
      </c>
      <c r="D2438" s="3"/>
      <c r="E2438" s="3"/>
      <c r="F2438" s="3">
        <v>226.13</v>
      </c>
      <c r="G2438" s="7"/>
      <c r="H2438" s="7"/>
      <c r="I2438" s="7"/>
      <c r="J2438" s="7"/>
      <c r="K2438" s="7"/>
      <c r="L2438" s="7"/>
      <c r="M2438" s="7"/>
      <c r="N2438" s="7"/>
      <c r="O2438" s="7"/>
      <c r="P2438" s="7"/>
      <c r="Q2438" s="7"/>
      <c r="R2438" s="7"/>
      <c r="S2438" s="7"/>
      <c r="T2438" s="7"/>
      <c r="U2438" s="7"/>
      <c r="V2438" s="7"/>
      <c r="W2438" s="7"/>
      <c r="X2438" s="7"/>
      <c r="Y2438" s="7"/>
      <c r="Z2438" s="7"/>
    </row>
    <row r="2439" spans="1:26" x14ac:dyDescent="0.25">
      <c r="A2439" s="3">
        <v>2013</v>
      </c>
      <c r="B2439" s="3" t="s">
        <v>52</v>
      </c>
      <c r="C2439" s="3" t="s">
        <v>495</v>
      </c>
      <c r="D2439" s="3"/>
      <c r="E2439" s="3"/>
      <c r="F2439" s="3">
        <v>27.6</v>
      </c>
      <c r="G2439" s="7"/>
      <c r="H2439" s="7"/>
      <c r="I2439" s="7"/>
      <c r="J2439" s="7"/>
      <c r="K2439" s="7"/>
      <c r="L2439" s="7"/>
      <c r="M2439" s="7"/>
      <c r="N2439" s="7"/>
      <c r="O2439" s="7"/>
      <c r="P2439" s="7"/>
      <c r="Q2439" s="7"/>
      <c r="R2439" s="7"/>
      <c r="S2439" s="7"/>
      <c r="T2439" s="7"/>
      <c r="U2439" s="7"/>
      <c r="V2439" s="7"/>
      <c r="W2439" s="7"/>
      <c r="X2439" s="7"/>
      <c r="Y2439" s="7"/>
      <c r="Z2439" s="7"/>
    </row>
    <row r="2440" spans="1:26" x14ac:dyDescent="0.25">
      <c r="A2440" s="3">
        <v>2013</v>
      </c>
      <c r="B2440" s="3" t="s">
        <v>52</v>
      </c>
      <c r="C2440" s="3" t="s">
        <v>496</v>
      </c>
      <c r="D2440" s="3"/>
      <c r="E2440" s="3"/>
      <c r="F2440" s="3">
        <v>2219.8000000000002</v>
      </c>
      <c r="G2440" s="7"/>
      <c r="H2440" s="7"/>
      <c r="I2440" s="7"/>
      <c r="J2440" s="7"/>
      <c r="K2440" s="7"/>
      <c r="L2440" s="7"/>
      <c r="M2440" s="7"/>
      <c r="N2440" s="7"/>
      <c r="O2440" s="7"/>
      <c r="P2440" s="7"/>
      <c r="Q2440" s="7"/>
      <c r="R2440" s="7"/>
      <c r="S2440" s="7"/>
      <c r="T2440" s="7"/>
      <c r="U2440" s="7"/>
      <c r="V2440" s="7"/>
      <c r="W2440" s="7"/>
      <c r="X2440" s="7"/>
      <c r="Y2440" s="7"/>
      <c r="Z2440" s="7"/>
    </row>
    <row r="2441" spans="1:26" x14ac:dyDescent="0.25">
      <c r="A2441" s="3">
        <v>2013</v>
      </c>
      <c r="B2441" s="3" t="s">
        <v>52</v>
      </c>
      <c r="C2441" s="3" t="s">
        <v>497</v>
      </c>
      <c r="D2441" s="3"/>
      <c r="E2441" s="3"/>
      <c r="F2441" s="3">
        <v>0</v>
      </c>
      <c r="G2441" s="7"/>
      <c r="H2441" s="7"/>
      <c r="I2441" s="7"/>
      <c r="J2441" s="7"/>
      <c r="K2441" s="7"/>
      <c r="L2441" s="7"/>
      <c r="M2441" s="7"/>
      <c r="N2441" s="7"/>
      <c r="O2441" s="7"/>
      <c r="P2441" s="7"/>
      <c r="Q2441" s="7"/>
      <c r="R2441" s="7"/>
      <c r="S2441" s="7"/>
      <c r="T2441" s="7"/>
      <c r="U2441" s="7"/>
      <c r="V2441" s="7"/>
      <c r="W2441" s="7"/>
      <c r="X2441" s="7"/>
      <c r="Y2441" s="7"/>
      <c r="Z2441" s="7"/>
    </row>
    <row r="2442" spans="1:26" x14ac:dyDescent="0.25">
      <c r="A2442" s="3">
        <v>2013</v>
      </c>
      <c r="B2442" s="3" t="s">
        <v>52</v>
      </c>
      <c r="C2442" s="3" t="s">
        <v>498</v>
      </c>
      <c r="D2442" s="3"/>
      <c r="E2442" s="3"/>
      <c r="F2442" s="3">
        <v>403</v>
      </c>
      <c r="G2442" s="7"/>
      <c r="H2442" s="7"/>
      <c r="I2442" s="7"/>
      <c r="J2442" s="7"/>
      <c r="K2442" s="7"/>
      <c r="L2442" s="7"/>
      <c r="M2442" s="7"/>
      <c r="N2442" s="7"/>
      <c r="O2442" s="7"/>
      <c r="P2442" s="7"/>
      <c r="Q2442" s="7"/>
      <c r="R2442" s="7"/>
      <c r="S2442" s="7"/>
      <c r="T2442" s="7"/>
      <c r="U2442" s="7"/>
      <c r="V2442" s="7"/>
      <c r="W2442" s="7"/>
      <c r="X2442" s="7"/>
      <c r="Y2442" s="7"/>
      <c r="Z2442" s="7"/>
    </row>
    <row r="2443" spans="1:26" x14ac:dyDescent="0.25">
      <c r="A2443" s="3">
        <v>2013</v>
      </c>
      <c r="B2443" s="3" t="s">
        <v>52</v>
      </c>
      <c r="C2443" s="3" t="s">
        <v>499</v>
      </c>
      <c r="D2443" s="3"/>
      <c r="E2443" s="3"/>
      <c r="F2443" s="3">
        <v>80.7</v>
      </c>
      <c r="G2443" s="7"/>
      <c r="H2443" s="7"/>
      <c r="I2443" s="7"/>
      <c r="J2443" s="7"/>
      <c r="K2443" s="7"/>
      <c r="L2443" s="7"/>
      <c r="M2443" s="7"/>
      <c r="N2443" s="7"/>
      <c r="O2443" s="7"/>
      <c r="P2443" s="7"/>
      <c r="Q2443" s="7"/>
      <c r="R2443" s="7"/>
      <c r="S2443" s="7"/>
      <c r="T2443" s="7"/>
      <c r="U2443" s="7"/>
      <c r="V2443" s="7"/>
      <c r="W2443" s="7"/>
      <c r="X2443" s="7"/>
      <c r="Y2443" s="7"/>
      <c r="Z2443" s="7"/>
    </row>
    <row r="2444" spans="1:26" x14ac:dyDescent="0.25">
      <c r="A2444" s="3">
        <v>2013</v>
      </c>
      <c r="B2444" s="3" t="s">
        <v>52</v>
      </c>
      <c r="C2444" s="3" t="s">
        <v>500</v>
      </c>
      <c r="D2444" s="3"/>
      <c r="E2444" s="3"/>
      <c r="F2444" s="3">
        <v>63.16</v>
      </c>
      <c r="G2444" s="7"/>
      <c r="H2444" s="7"/>
      <c r="I2444" s="7"/>
      <c r="J2444" s="7"/>
      <c r="K2444" s="7"/>
      <c r="L2444" s="7"/>
      <c r="M2444" s="7"/>
      <c r="N2444" s="7"/>
      <c r="O2444" s="7"/>
      <c r="P2444" s="7"/>
      <c r="Q2444" s="7"/>
      <c r="R2444" s="7"/>
      <c r="S2444" s="7"/>
      <c r="T2444" s="7"/>
      <c r="U2444" s="7"/>
      <c r="V2444" s="7"/>
      <c r="W2444" s="7"/>
      <c r="X2444" s="7"/>
      <c r="Y2444" s="7"/>
      <c r="Z2444" s="7"/>
    </row>
    <row r="2445" spans="1:26" x14ac:dyDescent="0.25">
      <c r="A2445" s="3">
        <v>2013</v>
      </c>
      <c r="B2445" s="3" t="s">
        <v>52</v>
      </c>
      <c r="C2445" s="3" t="s">
        <v>501</v>
      </c>
      <c r="D2445" s="3"/>
      <c r="E2445" s="3"/>
      <c r="F2445" s="3">
        <v>2975.79</v>
      </c>
      <c r="G2445" s="7"/>
      <c r="H2445" s="7"/>
      <c r="I2445" s="7"/>
      <c r="J2445" s="7"/>
      <c r="K2445" s="7"/>
      <c r="L2445" s="7"/>
      <c r="M2445" s="7"/>
      <c r="N2445" s="7"/>
      <c r="O2445" s="7"/>
      <c r="P2445" s="7"/>
      <c r="Q2445" s="7"/>
      <c r="R2445" s="7"/>
      <c r="S2445" s="7"/>
      <c r="T2445" s="7"/>
      <c r="U2445" s="7"/>
      <c r="V2445" s="7"/>
      <c r="W2445" s="7"/>
      <c r="X2445" s="7"/>
      <c r="Y2445" s="7"/>
      <c r="Z2445" s="7"/>
    </row>
    <row r="2446" spans="1:26" x14ac:dyDescent="0.25">
      <c r="A2446" s="3">
        <v>2013</v>
      </c>
      <c r="B2446" s="3" t="s">
        <v>52</v>
      </c>
      <c r="C2446" s="3" t="s">
        <v>502</v>
      </c>
      <c r="D2446" s="3"/>
      <c r="E2446" s="3"/>
      <c r="F2446" s="3">
        <v>8922.92</v>
      </c>
      <c r="G2446" s="7"/>
      <c r="H2446" s="7"/>
      <c r="I2446" s="7"/>
      <c r="J2446" s="7"/>
      <c r="K2446" s="7"/>
      <c r="L2446" s="7"/>
      <c r="M2446" s="7"/>
      <c r="N2446" s="7"/>
      <c r="O2446" s="7"/>
      <c r="P2446" s="7"/>
      <c r="Q2446" s="7"/>
      <c r="R2446" s="7"/>
      <c r="S2446" s="7"/>
      <c r="T2446" s="7"/>
      <c r="U2446" s="7"/>
      <c r="V2446" s="7"/>
      <c r="W2446" s="7"/>
      <c r="X2446" s="7"/>
      <c r="Y2446" s="7"/>
      <c r="Z2446" s="7"/>
    </row>
    <row r="2447" spans="1:26" x14ac:dyDescent="0.25">
      <c r="A2447" s="3">
        <v>2014</v>
      </c>
      <c r="B2447" s="3" t="s">
        <v>52</v>
      </c>
      <c r="C2447" s="3" t="s">
        <v>488</v>
      </c>
      <c r="D2447" s="3"/>
      <c r="E2447" s="3"/>
      <c r="F2447" s="3">
        <v>951.87</v>
      </c>
      <c r="G2447" s="7"/>
      <c r="H2447" s="7"/>
      <c r="I2447" s="7"/>
      <c r="J2447" s="7"/>
      <c r="K2447" s="7"/>
      <c r="L2447" s="7"/>
      <c r="M2447" s="7"/>
      <c r="N2447" s="7"/>
      <c r="O2447" s="7"/>
      <c r="P2447" s="7"/>
      <c r="Q2447" s="7"/>
      <c r="R2447" s="7"/>
      <c r="S2447" s="7"/>
      <c r="T2447" s="7"/>
      <c r="U2447" s="7"/>
      <c r="V2447" s="7"/>
      <c r="W2447" s="7"/>
      <c r="X2447" s="7"/>
      <c r="Y2447" s="7"/>
      <c r="Z2447" s="7"/>
    </row>
    <row r="2448" spans="1:26" x14ac:dyDescent="0.25">
      <c r="A2448" s="3">
        <v>2014</v>
      </c>
      <c r="B2448" s="3" t="s">
        <v>52</v>
      </c>
      <c r="C2448" s="3" t="s">
        <v>489</v>
      </c>
      <c r="D2448" s="3"/>
      <c r="E2448" s="3"/>
      <c r="F2448" s="3">
        <v>82.65</v>
      </c>
      <c r="G2448" s="7"/>
      <c r="H2448" s="7"/>
      <c r="I2448" s="7"/>
      <c r="J2448" s="7"/>
      <c r="K2448" s="7"/>
      <c r="L2448" s="7"/>
      <c r="M2448" s="7"/>
      <c r="N2448" s="7"/>
      <c r="O2448" s="7"/>
      <c r="P2448" s="7"/>
      <c r="Q2448" s="7"/>
      <c r="R2448" s="7"/>
      <c r="S2448" s="7"/>
      <c r="T2448" s="7"/>
      <c r="U2448" s="7"/>
      <c r="V2448" s="7"/>
      <c r="W2448" s="7"/>
      <c r="X2448" s="7"/>
      <c r="Y2448" s="7"/>
      <c r="Z2448" s="7"/>
    </row>
    <row r="2449" spans="1:26" x14ac:dyDescent="0.25">
      <c r="A2449" s="3">
        <v>2014</v>
      </c>
      <c r="B2449" s="3" t="s">
        <v>52</v>
      </c>
      <c r="C2449" s="3" t="s">
        <v>490</v>
      </c>
      <c r="D2449" s="3"/>
      <c r="E2449" s="3"/>
      <c r="F2449" s="3">
        <v>159.37</v>
      </c>
      <c r="G2449" s="7"/>
      <c r="H2449" s="7"/>
      <c r="I2449" s="7"/>
      <c r="J2449" s="7"/>
      <c r="K2449" s="7"/>
      <c r="L2449" s="7"/>
      <c r="M2449" s="7"/>
      <c r="N2449" s="7"/>
      <c r="O2449" s="7"/>
      <c r="P2449" s="7"/>
      <c r="Q2449" s="7"/>
      <c r="R2449" s="7"/>
      <c r="S2449" s="7"/>
      <c r="T2449" s="7"/>
      <c r="U2449" s="7"/>
      <c r="V2449" s="7"/>
      <c r="W2449" s="7"/>
      <c r="X2449" s="7"/>
      <c r="Y2449" s="7"/>
      <c r="Z2449" s="7"/>
    </row>
    <row r="2450" spans="1:26" x14ac:dyDescent="0.25">
      <c r="A2450" s="3">
        <v>2014</v>
      </c>
      <c r="B2450" s="3" t="s">
        <v>52</v>
      </c>
      <c r="C2450" s="3" t="s">
        <v>491</v>
      </c>
      <c r="D2450" s="3"/>
      <c r="E2450" s="3"/>
      <c r="F2450" s="3">
        <v>192.07</v>
      </c>
      <c r="G2450" s="7"/>
      <c r="H2450" s="7"/>
      <c r="I2450" s="7"/>
      <c r="J2450" s="7"/>
      <c r="K2450" s="7"/>
      <c r="L2450" s="7"/>
      <c r="M2450" s="7"/>
      <c r="N2450" s="7"/>
      <c r="O2450" s="7"/>
      <c r="P2450" s="7"/>
      <c r="Q2450" s="7"/>
      <c r="R2450" s="7"/>
      <c r="S2450" s="7"/>
      <c r="T2450" s="7"/>
      <c r="U2450" s="7"/>
      <c r="V2450" s="7"/>
      <c r="W2450" s="7"/>
      <c r="X2450" s="7"/>
      <c r="Y2450" s="7"/>
      <c r="Z2450" s="7"/>
    </row>
    <row r="2451" spans="1:26" x14ac:dyDescent="0.25">
      <c r="A2451" s="3">
        <v>2014</v>
      </c>
      <c r="B2451" s="3" t="s">
        <v>52</v>
      </c>
      <c r="C2451" s="3" t="s">
        <v>492</v>
      </c>
      <c r="D2451" s="3"/>
      <c r="E2451" s="3"/>
      <c r="F2451" s="3">
        <v>2260.3200000000002</v>
      </c>
      <c r="G2451" s="7"/>
      <c r="H2451" s="7"/>
      <c r="I2451" s="7"/>
      <c r="J2451" s="7"/>
      <c r="K2451" s="7"/>
      <c r="L2451" s="7"/>
      <c r="M2451" s="7"/>
      <c r="N2451" s="7"/>
      <c r="O2451" s="7"/>
      <c r="P2451" s="7"/>
      <c r="Q2451" s="7"/>
      <c r="R2451" s="7"/>
      <c r="S2451" s="7"/>
      <c r="T2451" s="7"/>
      <c r="U2451" s="7"/>
      <c r="V2451" s="7"/>
      <c r="W2451" s="7"/>
      <c r="X2451" s="7"/>
      <c r="Y2451" s="7"/>
      <c r="Z2451" s="7"/>
    </row>
    <row r="2452" spans="1:26" x14ac:dyDescent="0.25">
      <c r="A2452" s="3">
        <v>2014</v>
      </c>
      <c r="B2452" s="3" t="s">
        <v>52</v>
      </c>
      <c r="C2452" s="3" t="s">
        <v>493</v>
      </c>
      <c r="D2452" s="3"/>
      <c r="E2452" s="3"/>
      <c r="F2452" s="3">
        <v>40.15</v>
      </c>
      <c r="G2452" s="7"/>
      <c r="H2452" s="7"/>
      <c r="I2452" s="7"/>
      <c r="J2452" s="7"/>
      <c r="K2452" s="7"/>
      <c r="L2452" s="7"/>
      <c r="M2452" s="7"/>
      <c r="N2452" s="7"/>
      <c r="O2452" s="7"/>
      <c r="P2452" s="7"/>
      <c r="Q2452" s="7"/>
      <c r="R2452" s="7"/>
      <c r="S2452" s="7"/>
      <c r="T2452" s="7"/>
      <c r="U2452" s="7"/>
      <c r="V2452" s="7"/>
      <c r="W2452" s="7"/>
      <c r="X2452" s="7"/>
      <c r="Y2452" s="7"/>
      <c r="Z2452" s="7"/>
    </row>
    <row r="2453" spans="1:26" x14ac:dyDescent="0.25">
      <c r="A2453" s="3">
        <v>2014</v>
      </c>
      <c r="B2453" s="3" t="s">
        <v>52</v>
      </c>
      <c r="C2453" s="3" t="s">
        <v>494</v>
      </c>
      <c r="D2453" s="3"/>
      <c r="E2453" s="3"/>
      <c r="F2453" s="3">
        <v>737.63</v>
      </c>
      <c r="G2453" s="7"/>
      <c r="H2453" s="7"/>
      <c r="I2453" s="7"/>
      <c r="J2453" s="7"/>
      <c r="K2453" s="7"/>
      <c r="L2453" s="7"/>
      <c r="M2453" s="7"/>
      <c r="N2453" s="7"/>
      <c r="O2453" s="7"/>
      <c r="P2453" s="7"/>
      <c r="Q2453" s="7"/>
      <c r="R2453" s="7"/>
      <c r="S2453" s="7"/>
      <c r="T2453" s="7"/>
      <c r="U2453" s="7"/>
      <c r="V2453" s="7"/>
      <c r="W2453" s="7"/>
      <c r="X2453" s="7"/>
      <c r="Y2453" s="7"/>
      <c r="Z2453" s="7"/>
    </row>
    <row r="2454" spans="1:26" x14ac:dyDescent="0.25">
      <c r="A2454" s="3">
        <v>2014</v>
      </c>
      <c r="B2454" s="3" t="s">
        <v>52</v>
      </c>
      <c r="C2454" s="3" t="s">
        <v>495</v>
      </c>
      <c r="D2454" s="3"/>
      <c r="E2454" s="3"/>
      <c r="F2454" s="3">
        <v>164.5</v>
      </c>
      <c r="G2454" s="7"/>
      <c r="H2454" s="7"/>
      <c r="I2454" s="7"/>
      <c r="J2454" s="7"/>
      <c r="K2454" s="7"/>
      <c r="L2454" s="7"/>
      <c r="M2454" s="7"/>
      <c r="N2454" s="7"/>
      <c r="O2454" s="7"/>
      <c r="P2454" s="7"/>
      <c r="Q2454" s="7"/>
      <c r="R2454" s="7"/>
      <c r="S2454" s="7"/>
      <c r="T2454" s="7"/>
      <c r="U2454" s="7"/>
      <c r="V2454" s="7"/>
      <c r="W2454" s="7"/>
      <c r="X2454" s="7"/>
      <c r="Y2454" s="7"/>
      <c r="Z2454" s="7"/>
    </row>
    <row r="2455" spans="1:26" x14ac:dyDescent="0.25">
      <c r="A2455" s="3">
        <v>2014</v>
      </c>
      <c r="B2455" s="3" t="s">
        <v>52</v>
      </c>
      <c r="C2455" s="3" t="s">
        <v>496</v>
      </c>
      <c r="D2455" s="3"/>
      <c r="E2455" s="3"/>
      <c r="F2455" s="3">
        <v>3105.27</v>
      </c>
      <c r="G2455" s="7"/>
      <c r="H2455" s="7"/>
      <c r="I2455" s="7"/>
      <c r="J2455" s="7"/>
      <c r="K2455" s="7"/>
      <c r="L2455" s="7"/>
      <c r="M2455" s="7"/>
      <c r="N2455" s="7"/>
      <c r="O2455" s="7"/>
      <c r="P2455" s="7"/>
      <c r="Q2455" s="7"/>
      <c r="R2455" s="7"/>
      <c r="S2455" s="7"/>
      <c r="T2455" s="7"/>
      <c r="U2455" s="7"/>
      <c r="V2455" s="7"/>
      <c r="W2455" s="7"/>
      <c r="X2455" s="7"/>
      <c r="Y2455" s="7"/>
      <c r="Z2455" s="7"/>
    </row>
    <row r="2456" spans="1:26" x14ac:dyDescent="0.25">
      <c r="A2456" s="3">
        <v>2014</v>
      </c>
      <c r="B2456" s="3" t="s">
        <v>52</v>
      </c>
      <c r="C2456" s="3" t="s">
        <v>497</v>
      </c>
      <c r="D2456" s="3"/>
      <c r="E2456" s="3"/>
      <c r="F2456" s="3">
        <v>0</v>
      </c>
      <c r="G2456" s="7"/>
      <c r="H2456" s="7"/>
      <c r="I2456" s="7"/>
      <c r="J2456" s="7"/>
      <c r="K2456" s="7"/>
      <c r="L2456" s="7"/>
      <c r="M2456" s="7"/>
      <c r="N2456" s="7"/>
      <c r="O2456" s="7"/>
      <c r="P2456" s="7"/>
      <c r="Q2456" s="7"/>
      <c r="R2456" s="7"/>
      <c r="S2456" s="7"/>
      <c r="T2456" s="7"/>
      <c r="U2456" s="7"/>
      <c r="V2456" s="7"/>
      <c r="W2456" s="7"/>
      <c r="X2456" s="7"/>
      <c r="Y2456" s="7"/>
      <c r="Z2456" s="7"/>
    </row>
    <row r="2457" spans="1:26" x14ac:dyDescent="0.25">
      <c r="A2457" s="3">
        <v>2014</v>
      </c>
      <c r="B2457" s="3" t="s">
        <v>52</v>
      </c>
      <c r="C2457" s="3" t="s">
        <v>498</v>
      </c>
      <c r="D2457" s="3"/>
      <c r="E2457" s="3"/>
      <c r="F2457" s="3">
        <v>537.91</v>
      </c>
      <c r="G2457" s="7"/>
      <c r="H2457" s="7"/>
      <c r="I2457" s="7"/>
      <c r="J2457" s="7"/>
      <c r="K2457" s="7"/>
      <c r="L2457" s="7"/>
      <c r="M2457" s="7"/>
      <c r="N2457" s="7"/>
      <c r="O2457" s="7"/>
      <c r="P2457" s="7"/>
      <c r="Q2457" s="7"/>
      <c r="R2457" s="7"/>
      <c r="S2457" s="7"/>
      <c r="T2457" s="7"/>
      <c r="U2457" s="7"/>
      <c r="V2457" s="7"/>
      <c r="W2457" s="7"/>
      <c r="X2457" s="7"/>
      <c r="Y2457" s="7"/>
      <c r="Z2457" s="7"/>
    </row>
    <row r="2458" spans="1:26" x14ac:dyDescent="0.25">
      <c r="A2458" s="3">
        <v>2014</v>
      </c>
      <c r="B2458" s="3" t="s">
        <v>52</v>
      </c>
      <c r="C2458" s="3" t="s">
        <v>499</v>
      </c>
      <c r="D2458" s="3"/>
      <c r="E2458" s="3"/>
      <c r="F2458" s="3">
        <v>8.85</v>
      </c>
      <c r="G2458" s="7"/>
      <c r="H2458" s="7"/>
      <c r="I2458" s="7"/>
      <c r="J2458" s="7"/>
      <c r="K2458" s="7"/>
      <c r="L2458" s="7"/>
      <c r="M2458" s="7"/>
      <c r="N2458" s="7"/>
      <c r="O2458" s="7"/>
      <c r="P2458" s="7"/>
      <c r="Q2458" s="7"/>
      <c r="R2458" s="7"/>
      <c r="S2458" s="7"/>
      <c r="T2458" s="7"/>
      <c r="U2458" s="7"/>
      <c r="V2458" s="7"/>
      <c r="W2458" s="7"/>
      <c r="X2458" s="7"/>
      <c r="Y2458" s="7"/>
      <c r="Z2458" s="7"/>
    </row>
    <row r="2459" spans="1:26" x14ac:dyDescent="0.25">
      <c r="A2459" s="3">
        <v>2014</v>
      </c>
      <c r="B2459" s="3" t="s">
        <v>52</v>
      </c>
      <c r="C2459" s="3" t="s">
        <v>500</v>
      </c>
      <c r="D2459" s="3"/>
      <c r="E2459" s="3"/>
      <c r="F2459" s="3">
        <v>487.25</v>
      </c>
      <c r="G2459" s="7"/>
      <c r="H2459" s="7"/>
      <c r="I2459" s="7"/>
      <c r="J2459" s="7"/>
      <c r="K2459" s="7"/>
      <c r="L2459" s="7"/>
      <c r="M2459" s="7"/>
      <c r="N2459" s="7"/>
      <c r="O2459" s="7"/>
      <c r="P2459" s="7"/>
      <c r="Q2459" s="7"/>
      <c r="R2459" s="7"/>
      <c r="S2459" s="7"/>
      <c r="T2459" s="7"/>
      <c r="U2459" s="7"/>
      <c r="V2459" s="7"/>
      <c r="W2459" s="7"/>
      <c r="X2459" s="7"/>
      <c r="Y2459" s="7"/>
      <c r="Z2459" s="7"/>
    </row>
    <row r="2460" spans="1:26" x14ac:dyDescent="0.25">
      <c r="A2460" s="3">
        <v>2014</v>
      </c>
      <c r="B2460" s="3" t="s">
        <v>52</v>
      </c>
      <c r="C2460" s="3" t="s">
        <v>501</v>
      </c>
      <c r="D2460" s="3"/>
      <c r="E2460" s="3"/>
      <c r="F2460" s="3">
        <v>3931.61</v>
      </c>
      <c r="G2460" s="7"/>
      <c r="H2460" s="7"/>
      <c r="I2460" s="7"/>
      <c r="J2460" s="7"/>
      <c r="K2460" s="7"/>
      <c r="L2460" s="7"/>
      <c r="M2460" s="7"/>
      <c r="N2460" s="7"/>
      <c r="O2460" s="7"/>
      <c r="P2460" s="7"/>
      <c r="Q2460" s="7"/>
      <c r="R2460" s="7"/>
      <c r="S2460" s="7"/>
      <c r="T2460" s="7"/>
      <c r="U2460" s="7"/>
      <c r="V2460" s="7"/>
      <c r="W2460" s="7"/>
      <c r="X2460" s="7"/>
      <c r="Y2460" s="7"/>
      <c r="Z2460" s="7"/>
    </row>
    <row r="2461" spans="1:26" x14ac:dyDescent="0.25">
      <c r="A2461" s="3">
        <v>2014</v>
      </c>
      <c r="B2461" s="3" t="s">
        <v>52</v>
      </c>
      <c r="C2461" s="3" t="s">
        <v>502</v>
      </c>
      <c r="D2461" s="3"/>
      <c r="E2461" s="3"/>
      <c r="F2461" s="3">
        <v>12659.45</v>
      </c>
      <c r="G2461" s="7"/>
      <c r="H2461" s="7"/>
      <c r="I2461" s="7"/>
      <c r="J2461" s="7"/>
      <c r="K2461" s="7"/>
      <c r="L2461" s="7"/>
      <c r="M2461" s="7"/>
      <c r="N2461" s="7"/>
      <c r="O2461" s="7"/>
      <c r="P2461" s="7"/>
      <c r="Q2461" s="7"/>
      <c r="R2461" s="7"/>
      <c r="S2461" s="7"/>
      <c r="T2461" s="7"/>
      <c r="U2461" s="7"/>
      <c r="V2461" s="7"/>
      <c r="W2461" s="7"/>
      <c r="X2461" s="7"/>
      <c r="Y2461" s="7"/>
      <c r="Z2461" s="7"/>
    </row>
    <row r="2462" spans="1:26" x14ac:dyDescent="0.25">
      <c r="A2462" s="3">
        <v>2015</v>
      </c>
      <c r="B2462" s="3" t="s">
        <v>52</v>
      </c>
      <c r="C2462" s="3" t="s">
        <v>488</v>
      </c>
      <c r="D2462" s="3"/>
      <c r="E2462" s="3"/>
      <c r="F2462" s="3">
        <v>2866.67</v>
      </c>
      <c r="G2462" s="7"/>
      <c r="H2462" s="7"/>
      <c r="I2462" s="7"/>
      <c r="J2462" s="7"/>
      <c r="K2462" s="7"/>
      <c r="L2462" s="7"/>
      <c r="M2462" s="7"/>
      <c r="N2462" s="7"/>
      <c r="O2462" s="7"/>
      <c r="P2462" s="7"/>
      <c r="Q2462" s="7"/>
      <c r="R2462" s="7"/>
      <c r="S2462" s="7"/>
      <c r="T2462" s="7"/>
      <c r="U2462" s="7"/>
      <c r="V2462" s="7"/>
      <c r="W2462" s="7"/>
      <c r="X2462" s="7"/>
      <c r="Y2462" s="7"/>
      <c r="Z2462" s="7"/>
    </row>
    <row r="2463" spans="1:26" x14ac:dyDescent="0.25">
      <c r="A2463" s="3">
        <v>2015</v>
      </c>
      <c r="B2463" s="3" t="s">
        <v>52</v>
      </c>
      <c r="C2463" s="3" t="s">
        <v>489</v>
      </c>
      <c r="D2463" s="3"/>
      <c r="E2463" s="3"/>
      <c r="F2463" s="3">
        <v>422.69</v>
      </c>
      <c r="G2463" s="7"/>
      <c r="H2463" s="7"/>
      <c r="I2463" s="7"/>
      <c r="J2463" s="7"/>
      <c r="K2463" s="7"/>
      <c r="L2463" s="7"/>
      <c r="M2463" s="7"/>
      <c r="N2463" s="7"/>
      <c r="O2463" s="7"/>
      <c r="P2463" s="7"/>
      <c r="Q2463" s="7"/>
      <c r="R2463" s="7"/>
      <c r="S2463" s="7"/>
      <c r="T2463" s="7"/>
      <c r="U2463" s="7"/>
      <c r="V2463" s="7"/>
      <c r="W2463" s="7"/>
      <c r="X2463" s="7"/>
      <c r="Y2463" s="7"/>
      <c r="Z2463" s="7"/>
    </row>
    <row r="2464" spans="1:26" x14ac:dyDescent="0.25">
      <c r="A2464" s="3">
        <v>2015</v>
      </c>
      <c r="B2464" s="3" t="s">
        <v>52</v>
      </c>
      <c r="C2464" s="3" t="s">
        <v>490</v>
      </c>
      <c r="D2464" s="3"/>
      <c r="E2464" s="3"/>
      <c r="F2464" s="3">
        <v>4755.8900000000003</v>
      </c>
      <c r="G2464" s="7"/>
      <c r="H2464" s="7"/>
      <c r="I2464" s="7"/>
      <c r="J2464" s="7"/>
      <c r="K2464" s="7"/>
      <c r="L2464" s="7"/>
      <c r="M2464" s="7"/>
      <c r="N2464" s="7"/>
      <c r="O2464" s="7"/>
      <c r="P2464" s="7"/>
      <c r="Q2464" s="7"/>
      <c r="R2464" s="7"/>
      <c r="S2464" s="7"/>
      <c r="T2464" s="7"/>
      <c r="U2464" s="7"/>
      <c r="V2464" s="7"/>
      <c r="W2464" s="7"/>
      <c r="X2464" s="7"/>
      <c r="Y2464" s="7"/>
      <c r="Z2464" s="7"/>
    </row>
    <row r="2465" spans="1:26" x14ac:dyDescent="0.25">
      <c r="A2465" s="3">
        <v>2015</v>
      </c>
      <c r="B2465" s="3" t="s">
        <v>52</v>
      </c>
      <c r="C2465" s="3" t="s">
        <v>491</v>
      </c>
      <c r="D2465" s="3"/>
      <c r="E2465" s="3"/>
      <c r="F2465" s="3">
        <v>897.53</v>
      </c>
      <c r="G2465" s="7"/>
      <c r="H2465" s="7"/>
      <c r="I2465" s="7"/>
      <c r="J2465" s="7"/>
      <c r="K2465" s="7"/>
      <c r="L2465" s="7"/>
      <c r="M2465" s="7"/>
      <c r="N2465" s="7"/>
      <c r="O2465" s="7"/>
      <c r="P2465" s="7"/>
      <c r="Q2465" s="7"/>
      <c r="R2465" s="7"/>
      <c r="S2465" s="7"/>
      <c r="T2465" s="7"/>
      <c r="U2465" s="7"/>
      <c r="V2465" s="7"/>
      <c r="W2465" s="7"/>
      <c r="X2465" s="7"/>
      <c r="Y2465" s="7"/>
      <c r="Z2465" s="7"/>
    </row>
    <row r="2466" spans="1:26" x14ac:dyDescent="0.25">
      <c r="A2466" s="3">
        <v>2015</v>
      </c>
      <c r="B2466" s="3" t="s">
        <v>52</v>
      </c>
      <c r="C2466" s="3" t="s">
        <v>492</v>
      </c>
      <c r="D2466" s="3"/>
      <c r="E2466" s="3"/>
      <c r="F2466" s="3">
        <v>563.73</v>
      </c>
      <c r="G2466" s="7"/>
      <c r="H2466" s="7"/>
      <c r="I2466" s="7"/>
      <c r="J2466" s="7"/>
      <c r="K2466" s="7"/>
      <c r="L2466" s="7"/>
      <c r="M2466" s="7"/>
      <c r="N2466" s="7"/>
      <c r="O2466" s="7"/>
      <c r="P2466" s="7"/>
      <c r="Q2466" s="7"/>
      <c r="R2466" s="7"/>
      <c r="S2466" s="7"/>
      <c r="T2466" s="7"/>
      <c r="U2466" s="7"/>
      <c r="V2466" s="7"/>
      <c r="W2466" s="7"/>
      <c r="X2466" s="7"/>
      <c r="Y2466" s="7"/>
      <c r="Z2466" s="7"/>
    </row>
    <row r="2467" spans="1:26" x14ac:dyDescent="0.25">
      <c r="A2467" s="3">
        <v>2015</v>
      </c>
      <c r="B2467" s="3" t="s">
        <v>52</v>
      </c>
      <c r="C2467" s="3" t="s">
        <v>493</v>
      </c>
      <c r="D2467" s="3"/>
      <c r="E2467" s="3"/>
      <c r="F2467" s="3">
        <v>62.71</v>
      </c>
      <c r="G2467" s="7"/>
      <c r="H2467" s="7"/>
      <c r="I2467" s="7"/>
      <c r="J2467" s="7"/>
      <c r="K2467" s="7"/>
      <c r="L2467" s="7"/>
      <c r="M2467" s="7"/>
      <c r="N2467" s="7"/>
      <c r="O2467" s="7"/>
      <c r="P2467" s="7"/>
      <c r="Q2467" s="7"/>
      <c r="R2467" s="7"/>
      <c r="S2467" s="7"/>
      <c r="T2467" s="7"/>
      <c r="U2467" s="7"/>
      <c r="V2467" s="7"/>
      <c r="W2467" s="7"/>
      <c r="X2467" s="7"/>
      <c r="Y2467" s="7"/>
      <c r="Z2467" s="7"/>
    </row>
    <row r="2468" spans="1:26" x14ac:dyDescent="0.25">
      <c r="A2468" s="3">
        <v>2015</v>
      </c>
      <c r="B2468" s="3" t="s">
        <v>52</v>
      </c>
      <c r="C2468" s="3" t="s">
        <v>494</v>
      </c>
      <c r="D2468" s="3"/>
      <c r="E2468" s="3"/>
      <c r="F2468" s="3">
        <v>578.69000000000005</v>
      </c>
      <c r="G2468" s="7"/>
      <c r="H2468" s="7"/>
      <c r="I2468" s="7"/>
      <c r="J2468" s="7"/>
      <c r="K2468" s="7"/>
      <c r="L2468" s="7"/>
      <c r="M2468" s="7"/>
      <c r="N2468" s="7"/>
      <c r="O2468" s="7"/>
      <c r="P2468" s="7"/>
      <c r="Q2468" s="7"/>
      <c r="R2468" s="7"/>
      <c r="S2468" s="7"/>
      <c r="T2468" s="7"/>
      <c r="U2468" s="7"/>
      <c r="V2468" s="7"/>
      <c r="W2468" s="7"/>
      <c r="X2468" s="7"/>
      <c r="Y2468" s="7"/>
      <c r="Z2468" s="7"/>
    </row>
    <row r="2469" spans="1:26" x14ac:dyDescent="0.25">
      <c r="A2469" s="3">
        <v>2015</v>
      </c>
      <c r="B2469" s="3" t="s">
        <v>52</v>
      </c>
      <c r="C2469" s="3" t="s">
        <v>495</v>
      </c>
      <c r="D2469" s="3"/>
      <c r="E2469" s="3"/>
      <c r="F2469" s="3">
        <v>165.75</v>
      </c>
      <c r="G2469" s="7"/>
      <c r="H2469" s="7"/>
      <c r="I2469" s="7"/>
      <c r="J2469" s="7"/>
      <c r="K2469" s="7"/>
      <c r="L2469" s="7"/>
      <c r="M2469" s="7"/>
      <c r="N2469" s="7"/>
      <c r="O2469" s="7"/>
      <c r="P2469" s="7"/>
      <c r="Q2469" s="7"/>
      <c r="R2469" s="7"/>
      <c r="S2469" s="7"/>
      <c r="T2469" s="7"/>
      <c r="U2469" s="7"/>
      <c r="V2469" s="7"/>
      <c r="W2469" s="7"/>
      <c r="X2469" s="7"/>
      <c r="Y2469" s="7"/>
      <c r="Z2469" s="7"/>
    </row>
    <row r="2470" spans="1:26" x14ac:dyDescent="0.25">
      <c r="A2470" s="3">
        <v>2015</v>
      </c>
      <c r="B2470" s="3" t="s">
        <v>52</v>
      </c>
      <c r="C2470" s="3" t="s">
        <v>496</v>
      </c>
      <c r="D2470" s="3"/>
      <c r="E2470" s="3"/>
      <c r="F2470" s="3">
        <v>3251.84</v>
      </c>
      <c r="G2470" s="7"/>
      <c r="H2470" s="7"/>
      <c r="I2470" s="7"/>
      <c r="J2470" s="7"/>
      <c r="K2470" s="7"/>
      <c r="L2470" s="7"/>
      <c r="M2470" s="7"/>
      <c r="N2470" s="7"/>
      <c r="O2470" s="7"/>
      <c r="P2470" s="7"/>
      <c r="Q2470" s="7"/>
      <c r="R2470" s="7"/>
      <c r="S2470" s="7"/>
      <c r="T2470" s="7"/>
      <c r="U2470" s="7"/>
      <c r="V2470" s="7"/>
      <c r="W2470" s="7"/>
      <c r="X2470" s="7"/>
      <c r="Y2470" s="7"/>
      <c r="Z2470" s="7"/>
    </row>
    <row r="2471" spans="1:26" x14ac:dyDescent="0.25">
      <c r="A2471" s="3">
        <v>2015</v>
      </c>
      <c r="B2471" s="3" t="s">
        <v>52</v>
      </c>
      <c r="C2471" s="3" t="s">
        <v>497</v>
      </c>
      <c r="D2471" s="3"/>
      <c r="E2471" s="3"/>
      <c r="F2471" s="3">
        <v>0</v>
      </c>
      <c r="G2471" s="7"/>
      <c r="H2471" s="7"/>
      <c r="I2471" s="7"/>
      <c r="J2471" s="7"/>
      <c r="K2471" s="7"/>
      <c r="L2471" s="7"/>
      <c r="M2471" s="7"/>
      <c r="N2471" s="7"/>
      <c r="O2471" s="7"/>
      <c r="P2471" s="7"/>
      <c r="Q2471" s="7"/>
      <c r="R2471" s="7"/>
      <c r="S2471" s="7"/>
      <c r="T2471" s="7"/>
      <c r="U2471" s="7"/>
      <c r="V2471" s="7"/>
      <c r="W2471" s="7"/>
      <c r="X2471" s="7"/>
      <c r="Y2471" s="7"/>
      <c r="Z2471" s="7"/>
    </row>
    <row r="2472" spans="1:26" x14ac:dyDescent="0.25">
      <c r="A2472" s="3">
        <v>2015</v>
      </c>
      <c r="B2472" s="3" t="s">
        <v>52</v>
      </c>
      <c r="C2472" s="3" t="s">
        <v>498</v>
      </c>
      <c r="D2472" s="3"/>
      <c r="E2472" s="3"/>
      <c r="F2472" s="3">
        <v>1003.83</v>
      </c>
      <c r="G2472" s="7"/>
      <c r="H2472" s="7"/>
      <c r="I2472" s="7"/>
      <c r="J2472" s="7"/>
      <c r="K2472" s="7"/>
      <c r="L2472" s="7"/>
      <c r="M2472" s="7"/>
      <c r="N2472" s="7"/>
      <c r="O2472" s="7"/>
      <c r="P2472" s="7"/>
      <c r="Q2472" s="7"/>
      <c r="R2472" s="7"/>
      <c r="S2472" s="7"/>
      <c r="T2472" s="7"/>
      <c r="U2472" s="7"/>
      <c r="V2472" s="7"/>
      <c r="W2472" s="7"/>
      <c r="X2472" s="7"/>
      <c r="Y2472" s="7"/>
      <c r="Z2472" s="7"/>
    </row>
    <row r="2473" spans="1:26" x14ac:dyDescent="0.25">
      <c r="A2473" s="3">
        <v>2015</v>
      </c>
      <c r="B2473" s="3" t="s">
        <v>52</v>
      </c>
      <c r="C2473" s="3" t="s">
        <v>499</v>
      </c>
      <c r="D2473" s="3"/>
      <c r="E2473" s="3"/>
      <c r="F2473" s="3">
        <v>11.15</v>
      </c>
      <c r="G2473" s="7"/>
      <c r="H2473" s="7"/>
      <c r="I2473" s="7"/>
      <c r="J2473" s="7"/>
      <c r="K2473" s="7"/>
      <c r="L2473" s="7"/>
      <c r="M2473" s="7"/>
      <c r="N2473" s="7"/>
      <c r="O2473" s="7"/>
      <c r="P2473" s="7"/>
      <c r="Q2473" s="7"/>
      <c r="R2473" s="7"/>
      <c r="S2473" s="7"/>
      <c r="T2473" s="7"/>
      <c r="U2473" s="7"/>
      <c r="V2473" s="7"/>
      <c r="W2473" s="7"/>
      <c r="X2473" s="7"/>
      <c r="Y2473" s="7"/>
      <c r="Z2473" s="7"/>
    </row>
    <row r="2474" spans="1:26" x14ac:dyDescent="0.25">
      <c r="A2474" s="3">
        <v>2015</v>
      </c>
      <c r="B2474" s="3" t="s">
        <v>52</v>
      </c>
      <c r="C2474" s="3" t="s">
        <v>500</v>
      </c>
      <c r="D2474" s="3"/>
      <c r="E2474" s="3"/>
      <c r="F2474" s="3">
        <v>299.08</v>
      </c>
      <c r="G2474" s="7"/>
      <c r="H2474" s="7"/>
      <c r="I2474" s="7"/>
      <c r="J2474" s="7"/>
      <c r="K2474" s="7"/>
      <c r="L2474" s="7"/>
      <c r="M2474" s="7"/>
      <c r="N2474" s="7"/>
      <c r="O2474" s="7"/>
      <c r="P2474" s="7"/>
      <c r="Q2474" s="7"/>
      <c r="R2474" s="7"/>
      <c r="S2474" s="7"/>
      <c r="T2474" s="7"/>
      <c r="U2474" s="7"/>
      <c r="V2474" s="7"/>
      <c r="W2474" s="7"/>
      <c r="X2474" s="7"/>
      <c r="Y2474" s="7"/>
      <c r="Z2474" s="7"/>
    </row>
    <row r="2475" spans="1:26" x14ac:dyDescent="0.25">
      <c r="A2475" s="3">
        <v>2015</v>
      </c>
      <c r="B2475" s="3" t="s">
        <v>52</v>
      </c>
      <c r="C2475" s="3" t="s">
        <v>501</v>
      </c>
      <c r="D2475" s="3"/>
      <c r="E2475" s="3"/>
      <c r="F2475" s="3">
        <v>1154.7</v>
      </c>
      <c r="G2475" s="7"/>
      <c r="H2475" s="7"/>
      <c r="I2475" s="7"/>
      <c r="J2475" s="7"/>
      <c r="K2475" s="7"/>
      <c r="L2475" s="7"/>
      <c r="M2475" s="7"/>
      <c r="N2475" s="7"/>
      <c r="O2475" s="7"/>
      <c r="P2475" s="7"/>
      <c r="Q2475" s="7"/>
      <c r="R2475" s="7"/>
      <c r="S2475" s="7"/>
      <c r="T2475" s="7"/>
      <c r="U2475" s="7"/>
      <c r="V2475" s="7"/>
      <c r="W2475" s="7"/>
      <c r="X2475" s="7"/>
      <c r="Y2475" s="7"/>
      <c r="Z2475" s="7"/>
    </row>
    <row r="2476" spans="1:26" x14ac:dyDescent="0.25">
      <c r="A2476" s="3">
        <v>2015</v>
      </c>
      <c r="B2476" s="3" t="s">
        <v>52</v>
      </c>
      <c r="C2476" s="3" t="s">
        <v>502</v>
      </c>
      <c r="D2476" s="3"/>
      <c r="E2476" s="3"/>
      <c r="F2476" s="3">
        <v>19098.5</v>
      </c>
      <c r="G2476" s="7"/>
      <c r="H2476" s="7"/>
      <c r="I2476" s="7"/>
      <c r="J2476" s="7"/>
      <c r="K2476" s="7"/>
      <c r="L2476" s="7"/>
      <c r="M2476" s="7"/>
      <c r="N2476" s="7"/>
      <c r="O2476" s="7"/>
      <c r="P2476" s="7"/>
      <c r="Q2476" s="7"/>
      <c r="R2476" s="7"/>
      <c r="S2476" s="7"/>
      <c r="T2476" s="7"/>
      <c r="U2476" s="7"/>
      <c r="V2476" s="7"/>
      <c r="W2476" s="7"/>
      <c r="X2476" s="7"/>
      <c r="Y2476" s="7"/>
      <c r="Z2476" s="7"/>
    </row>
    <row r="2477" spans="1:26" x14ac:dyDescent="0.25">
      <c r="A2477" s="3">
        <v>2016</v>
      </c>
      <c r="B2477" s="3" t="s">
        <v>52</v>
      </c>
      <c r="C2477" s="3" t="s">
        <v>488</v>
      </c>
      <c r="D2477" s="3"/>
      <c r="E2477" s="3">
        <v>44.01</v>
      </c>
      <c r="F2477" s="3">
        <v>1290.6099999999999</v>
      </c>
      <c r="G2477" s="7"/>
      <c r="H2477" s="7"/>
      <c r="I2477" s="7"/>
      <c r="J2477" s="7"/>
      <c r="K2477" s="7"/>
      <c r="L2477" s="7"/>
      <c r="M2477" s="7"/>
      <c r="N2477" s="7"/>
      <c r="O2477" s="7"/>
      <c r="P2477" s="7"/>
      <c r="Q2477" s="7"/>
      <c r="R2477" s="7"/>
      <c r="S2477" s="7"/>
      <c r="T2477" s="7"/>
      <c r="U2477" s="7"/>
      <c r="V2477" s="7"/>
      <c r="W2477" s="7"/>
      <c r="X2477" s="7"/>
      <c r="Y2477" s="7"/>
      <c r="Z2477" s="7"/>
    </row>
    <row r="2478" spans="1:26" x14ac:dyDescent="0.25">
      <c r="A2478" s="3">
        <v>2016</v>
      </c>
      <c r="B2478" s="3" t="s">
        <v>52</v>
      </c>
      <c r="C2478" s="3" t="s">
        <v>489</v>
      </c>
      <c r="D2478" s="3"/>
      <c r="E2478" s="3">
        <v>13.21</v>
      </c>
      <c r="F2478" s="3">
        <v>392.67</v>
      </c>
      <c r="G2478" s="7"/>
      <c r="H2478" s="7"/>
      <c r="I2478" s="7"/>
      <c r="J2478" s="7"/>
      <c r="K2478" s="7"/>
      <c r="L2478" s="7"/>
      <c r="M2478" s="7"/>
      <c r="N2478" s="7"/>
      <c r="O2478" s="7"/>
      <c r="P2478" s="7"/>
      <c r="Q2478" s="7"/>
      <c r="R2478" s="7"/>
      <c r="S2478" s="7"/>
      <c r="T2478" s="7"/>
      <c r="U2478" s="7"/>
      <c r="V2478" s="7"/>
      <c r="W2478" s="7"/>
      <c r="X2478" s="7"/>
      <c r="Y2478" s="7"/>
      <c r="Z2478" s="7"/>
    </row>
    <row r="2479" spans="1:26" x14ac:dyDescent="0.25">
      <c r="A2479" s="3">
        <v>2016</v>
      </c>
      <c r="B2479" s="3" t="s">
        <v>52</v>
      </c>
      <c r="C2479" s="3" t="s">
        <v>490</v>
      </c>
      <c r="D2479" s="3"/>
      <c r="E2479" s="3">
        <v>1.22</v>
      </c>
      <c r="F2479" s="3">
        <v>465.64</v>
      </c>
      <c r="G2479" s="7"/>
      <c r="H2479" s="7"/>
      <c r="I2479" s="7"/>
      <c r="J2479" s="7"/>
      <c r="K2479" s="7"/>
      <c r="L2479" s="7"/>
      <c r="M2479" s="7"/>
      <c r="N2479" s="7"/>
      <c r="O2479" s="7"/>
      <c r="P2479" s="7"/>
      <c r="Q2479" s="7"/>
      <c r="R2479" s="7"/>
      <c r="S2479" s="7"/>
      <c r="T2479" s="7"/>
      <c r="U2479" s="7"/>
      <c r="V2479" s="7"/>
      <c r="W2479" s="7"/>
      <c r="X2479" s="7"/>
      <c r="Y2479" s="7"/>
      <c r="Z2479" s="7"/>
    </row>
    <row r="2480" spans="1:26" x14ac:dyDescent="0.25">
      <c r="A2480" s="3">
        <v>2016</v>
      </c>
      <c r="B2480" s="3" t="s">
        <v>52</v>
      </c>
      <c r="C2480" s="3" t="s">
        <v>491</v>
      </c>
      <c r="D2480" s="3"/>
      <c r="E2480" s="3">
        <v>11.47</v>
      </c>
      <c r="F2480" s="3">
        <v>244.97</v>
      </c>
      <c r="G2480" s="7"/>
      <c r="H2480" s="7"/>
      <c r="I2480" s="7"/>
      <c r="J2480" s="7"/>
      <c r="K2480" s="7"/>
      <c r="L2480" s="7"/>
      <c r="M2480" s="7"/>
      <c r="N2480" s="7"/>
      <c r="O2480" s="7"/>
      <c r="P2480" s="7"/>
      <c r="Q2480" s="7"/>
      <c r="R2480" s="7"/>
      <c r="S2480" s="7"/>
      <c r="T2480" s="7"/>
      <c r="U2480" s="7"/>
      <c r="V2480" s="7"/>
      <c r="W2480" s="7"/>
      <c r="X2480" s="7"/>
      <c r="Y2480" s="7"/>
      <c r="Z2480" s="7"/>
    </row>
    <row r="2481" spans="1:26" x14ac:dyDescent="0.25">
      <c r="A2481" s="3">
        <v>2016</v>
      </c>
      <c r="B2481" s="3" t="s">
        <v>52</v>
      </c>
      <c r="C2481" s="3" t="s">
        <v>492</v>
      </c>
      <c r="D2481" s="3"/>
      <c r="E2481" s="3">
        <v>265.2</v>
      </c>
      <c r="F2481" s="3">
        <v>941</v>
      </c>
      <c r="G2481" s="7"/>
      <c r="H2481" s="7"/>
      <c r="I2481" s="7"/>
      <c r="J2481" s="7"/>
      <c r="K2481" s="7"/>
      <c r="L2481" s="7"/>
      <c r="M2481" s="7"/>
      <c r="N2481" s="7"/>
      <c r="O2481" s="7"/>
      <c r="P2481" s="7"/>
      <c r="Q2481" s="7"/>
      <c r="R2481" s="7"/>
      <c r="S2481" s="7"/>
      <c r="T2481" s="7"/>
      <c r="U2481" s="7"/>
      <c r="V2481" s="7"/>
      <c r="W2481" s="7"/>
      <c r="X2481" s="7"/>
      <c r="Y2481" s="7"/>
      <c r="Z2481" s="7"/>
    </row>
    <row r="2482" spans="1:26" x14ac:dyDescent="0.25">
      <c r="A2482" s="3">
        <v>2016</v>
      </c>
      <c r="B2482" s="3" t="s">
        <v>52</v>
      </c>
      <c r="C2482" s="3" t="s">
        <v>493</v>
      </c>
      <c r="D2482" s="3"/>
      <c r="E2482" s="3">
        <v>27</v>
      </c>
      <c r="F2482" s="3">
        <v>69.42</v>
      </c>
      <c r="G2482" s="7"/>
      <c r="H2482" s="7"/>
      <c r="I2482" s="7"/>
      <c r="J2482" s="7"/>
      <c r="K2482" s="7"/>
      <c r="L2482" s="7"/>
      <c r="M2482" s="7"/>
      <c r="N2482" s="7"/>
      <c r="O2482" s="7"/>
      <c r="P2482" s="7"/>
      <c r="Q2482" s="7"/>
      <c r="R2482" s="7"/>
      <c r="S2482" s="7"/>
      <c r="T2482" s="7"/>
      <c r="U2482" s="7"/>
      <c r="V2482" s="7"/>
      <c r="W2482" s="7"/>
      <c r="X2482" s="7"/>
      <c r="Y2482" s="7"/>
      <c r="Z2482" s="7"/>
    </row>
    <row r="2483" spans="1:26" x14ac:dyDescent="0.25">
      <c r="A2483" s="3">
        <v>2016</v>
      </c>
      <c r="B2483" s="3" t="s">
        <v>52</v>
      </c>
      <c r="C2483" s="3" t="s">
        <v>494</v>
      </c>
      <c r="D2483" s="3"/>
      <c r="E2483" s="3">
        <v>1.34</v>
      </c>
      <c r="F2483" s="3">
        <v>429.28</v>
      </c>
      <c r="G2483" s="7"/>
      <c r="H2483" s="7"/>
      <c r="I2483" s="7"/>
      <c r="J2483" s="7"/>
      <c r="K2483" s="7"/>
      <c r="L2483" s="7"/>
      <c r="M2483" s="7"/>
      <c r="N2483" s="7"/>
      <c r="O2483" s="7"/>
      <c r="P2483" s="7"/>
      <c r="Q2483" s="7"/>
      <c r="R2483" s="7"/>
      <c r="S2483" s="7"/>
      <c r="T2483" s="7"/>
      <c r="U2483" s="7"/>
      <c r="V2483" s="7"/>
      <c r="W2483" s="7"/>
      <c r="X2483" s="7"/>
      <c r="Y2483" s="7"/>
      <c r="Z2483" s="7"/>
    </row>
    <row r="2484" spans="1:26" x14ac:dyDescent="0.25">
      <c r="A2484" s="3">
        <v>2016</v>
      </c>
      <c r="B2484" s="3" t="s">
        <v>52</v>
      </c>
      <c r="C2484" s="3" t="s">
        <v>495</v>
      </c>
      <c r="D2484" s="3"/>
      <c r="E2484" s="3">
        <v>74.02</v>
      </c>
      <c r="F2484" s="3">
        <v>160.97</v>
      </c>
      <c r="G2484" s="7"/>
      <c r="H2484" s="7"/>
      <c r="I2484" s="7"/>
      <c r="J2484" s="7"/>
      <c r="K2484" s="7"/>
      <c r="L2484" s="7"/>
      <c r="M2484" s="7"/>
      <c r="N2484" s="7"/>
      <c r="O2484" s="7"/>
      <c r="P2484" s="7"/>
      <c r="Q2484" s="7"/>
      <c r="R2484" s="7"/>
      <c r="S2484" s="7"/>
      <c r="T2484" s="7"/>
      <c r="U2484" s="7"/>
      <c r="V2484" s="7"/>
      <c r="W2484" s="7"/>
      <c r="X2484" s="7"/>
      <c r="Y2484" s="7"/>
      <c r="Z2484" s="7"/>
    </row>
    <row r="2485" spans="1:26" x14ac:dyDescent="0.25">
      <c r="A2485" s="3">
        <v>2016</v>
      </c>
      <c r="B2485" s="3" t="s">
        <v>52</v>
      </c>
      <c r="C2485" s="3" t="s">
        <v>496</v>
      </c>
      <c r="D2485" s="3"/>
      <c r="E2485" s="3">
        <v>66.58</v>
      </c>
      <c r="F2485" s="3">
        <v>3187.41</v>
      </c>
      <c r="G2485" s="7"/>
      <c r="H2485" s="7"/>
      <c r="I2485" s="7"/>
      <c r="J2485" s="7"/>
      <c r="K2485" s="7"/>
      <c r="L2485" s="7"/>
      <c r="M2485" s="7"/>
      <c r="N2485" s="7"/>
      <c r="O2485" s="7"/>
      <c r="P2485" s="7"/>
      <c r="Q2485" s="7"/>
      <c r="R2485" s="7"/>
      <c r="S2485" s="7"/>
      <c r="T2485" s="7"/>
      <c r="U2485" s="7"/>
      <c r="V2485" s="7"/>
      <c r="W2485" s="7"/>
      <c r="X2485" s="7"/>
      <c r="Y2485" s="7"/>
      <c r="Z2485" s="7"/>
    </row>
    <row r="2486" spans="1:26" x14ac:dyDescent="0.25">
      <c r="A2486" s="3">
        <v>2016</v>
      </c>
      <c r="B2486" s="3" t="s">
        <v>52</v>
      </c>
      <c r="C2486" s="3" t="s">
        <v>497</v>
      </c>
      <c r="D2486" s="3"/>
      <c r="E2486" s="3">
        <v>0</v>
      </c>
      <c r="F2486" s="3">
        <v>4.6399999999999997</v>
      </c>
      <c r="G2486" s="7"/>
      <c r="H2486" s="7"/>
      <c r="I2486" s="7"/>
      <c r="J2486" s="7"/>
      <c r="K2486" s="7"/>
      <c r="L2486" s="7"/>
      <c r="M2486" s="7"/>
      <c r="N2486" s="7"/>
      <c r="O2486" s="7"/>
      <c r="P2486" s="7"/>
      <c r="Q2486" s="7"/>
      <c r="R2486" s="7"/>
      <c r="S2486" s="7"/>
      <c r="T2486" s="7"/>
      <c r="U2486" s="7"/>
      <c r="V2486" s="7"/>
      <c r="W2486" s="7"/>
      <c r="X2486" s="7"/>
      <c r="Y2486" s="7"/>
      <c r="Z2486" s="7"/>
    </row>
    <row r="2487" spans="1:26" x14ac:dyDescent="0.25">
      <c r="A2487" s="3">
        <v>2016</v>
      </c>
      <c r="B2487" s="3" t="s">
        <v>52</v>
      </c>
      <c r="C2487" s="3" t="s">
        <v>498</v>
      </c>
      <c r="D2487" s="3"/>
      <c r="E2487" s="3">
        <v>0</v>
      </c>
      <c r="F2487" s="3">
        <v>992.23</v>
      </c>
      <c r="G2487" s="7"/>
      <c r="H2487" s="7"/>
      <c r="I2487" s="7"/>
      <c r="J2487" s="7"/>
      <c r="K2487" s="7"/>
      <c r="L2487" s="7"/>
      <c r="M2487" s="7"/>
      <c r="N2487" s="7"/>
      <c r="O2487" s="7"/>
      <c r="P2487" s="7"/>
      <c r="Q2487" s="7"/>
      <c r="R2487" s="7"/>
      <c r="S2487" s="7"/>
      <c r="T2487" s="7"/>
      <c r="U2487" s="7"/>
      <c r="V2487" s="7"/>
      <c r="W2487" s="7"/>
      <c r="X2487" s="7"/>
      <c r="Y2487" s="7"/>
      <c r="Z2487" s="7"/>
    </row>
    <row r="2488" spans="1:26" x14ac:dyDescent="0.25">
      <c r="A2488" s="3">
        <v>2016</v>
      </c>
      <c r="B2488" s="3" t="s">
        <v>52</v>
      </c>
      <c r="C2488" s="3" t="s">
        <v>499</v>
      </c>
      <c r="D2488" s="3"/>
      <c r="E2488" s="3">
        <v>0</v>
      </c>
      <c r="F2488" s="3">
        <v>9.48</v>
      </c>
      <c r="G2488" s="7"/>
      <c r="H2488" s="7"/>
      <c r="I2488" s="7"/>
      <c r="J2488" s="7"/>
      <c r="K2488" s="7"/>
      <c r="L2488" s="7"/>
      <c r="M2488" s="7"/>
      <c r="N2488" s="7"/>
      <c r="O2488" s="7"/>
      <c r="P2488" s="7"/>
      <c r="Q2488" s="7"/>
      <c r="R2488" s="7"/>
      <c r="S2488" s="7"/>
      <c r="T2488" s="7"/>
      <c r="U2488" s="7"/>
      <c r="V2488" s="7"/>
      <c r="W2488" s="7"/>
      <c r="X2488" s="7"/>
      <c r="Y2488" s="7"/>
      <c r="Z2488" s="7"/>
    </row>
    <row r="2489" spans="1:26" x14ac:dyDescent="0.25">
      <c r="A2489" s="3">
        <v>2016</v>
      </c>
      <c r="B2489" s="3" t="s">
        <v>52</v>
      </c>
      <c r="C2489" s="3" t="s">
        <v>500</v>
      </c>
      <c r="D2489" s="3"/>
      <c r="E2489" s="3">
        <v>0</v>
      </c>
      <c r="F2489" s="3">
        <v>224.01</v>
      </c>
      <c r="G2489" s="7"/>
      <c r="H2489" s="7"/>
      <c r="I2489" s="7"/>
      <c r="J2489" s="7"/>
      <c r="K2489" s="7"/>
      <c r="L2489" s="7"/>
      <c r="M2489" s="7"/>
      <c r="N2489" s="7"/>
      <c r="O2489" s="7"/>
      <c r="P2489" s="7"/>
      <c r="Q2489" s="7"/>
      <c r="R2489" s="7"/>
      <c r="S2489" s="7"/>
      <c r="T2489" s="7"/>
      <c r="U2489" s="7"/>
      <c r="V2489" s="7"/>
      <c r="W2489" s="7"/>
      <c r="X2489" s="7"/>
      <c r="Y2489" s="7"/>
      <c r="Z2489" s="7"/>
    </row>
    <row r="2490" spans="1:26" x14ac:dyDescent="0.25">
      <c r="A2490" s="3">
        <v>2016</v>
      </c>
      <c r="B2490" s="3" t="s">
        <v>52</v>
      </c>
      <c r="C2490" s="3" t="s">
        <v>501</v>
      </c>
      <c r="D2490" s="3"/>
      <c r="E2490" s="3">
        <v>91.76</v>
      </c>
      <c r="F2490" s="3">
        <v>6518.57</v>
      </c>
      <c r="G2490" s="7"/>
      <c r="H2490" s="7"/>
      <c r="I2490" s="7"/>
      <c r="J2490" s="7"/>
      <c r="K2490" s="7"/>
      <c r="L2490" s="7"/>
      <c r="M2490" s="7"/>
      <c r="N2490" s="7"/>
      <c r="O2490" s="7"/>
      <c r="P2490" s="7"/>
      <c r="Q2490" s="7"/>
      <c r="R2490" s="7"/>
      <c r="S2490" s="7"/>
      <c r="T2490" s="7"/>
      <c r="U2490" s="7"/>
      <c r="V2490" s="7"/>
      <c r="W2490" s="7"/>
      <c r="X2490" s="7"/>
      <c r="Y2490" s="7"/>
      <c r="Z2490" s="7"/>
    </row>
    <row r="2491" spans="1:26" x14ac:dyDescent="0.25">
      <c r="A2491" s="3">
        <v>2016</v>
      </c>
      <c r="B2491" s="3" t="s">
        <v>52</v>
      </c>
      <c r="C2491" s="3" t="s">
        <v>502</v>
      </c>
      <c r="D2491" s="3"/>
      <c r="E2491" s="3">
        <v>595.80999999999995</v>
      </c>
      <c r="F2491" s="3">
        <v>14930.9</v>
      </c>
      <c r="G2491" s="7"/>
      <c r="H2491" s="7"/>
      <c r="I2491" s="7"/>
      <c r="J2491" s="7"/>
      <c r="K2491" s="7"/>
      <c r="L2491" s="7"/>
      <c r="M2491" s="7"/>
      <c r="N2491" s="7"/>
      <c r="O2491" s="7"/>
      <c r="P2491" s="7"/>
      <c r="Q2491" s="7"/>
      <c r="R2491" s="7"/>
      <c r="S2491" s="7"/>
      <c r="T2491" s="7"/>
      <c r="U2491" s="7"/>
      <c r="V2491" s="7"/>
      <c r="W2491" s="7"/>
      <c r="X2491" s="7"/>
      <c r="Y2491" s="7"/>
      <c r="Z2491" s="7"/>
    </row>
    <row r="2492" spans="1:26" x14ac:dyDescent="0.25">
      <c r="A2492" s="3">
        <v>2017</v>
      </c>
      <c r="B2492" s="3" t="s">
        <v>52</v>
      </c>
      <c r="C2492" s="3" t="s">
        <v>488</v>
      </c>
      <c r="D2492" s="3"/>
      <c r="E2492" s="3">
        <v>58.94</v>
      </c>
      <c r="F2492" s="3">
        <v>2196.46</v>
      </c>
      <c r="G2492" s="7"/>
      <c r="H2492" s="7"/>
      <c r="I2492" s="7"/>
      <c r="J2492" s="7"/>
      <c r="K2492" s="7"/>
      <c r="L2492" s="7"/>
      <c r="M2492" s="7"/>
      <c r="N2492" s="7"/>
      <c r="O2492" s="7"/>
      <c r="P2492" s="7"/>
      <c r="Q2492" s="7"/>
      <c r="R2492" s="7"/>
      <c r="S2492" s="7"/>
      <c r="T2492" s="7"/>
      <c r="U2492" s="7"/>
      <c r="V2492" s="7"/>
      <c r="W2492" s="7"/>
      <c r="X2492" s="7"/>
      <c r="Y2492" s="7"/>
      <c r="Z2492" s="7"/>
    </row>
    <row r="2493" spans="1:26" x14ac:dyDescent="0.25">
      <c r="A2493" s="3">
        <v>2017</v>
      </c>
      <c r="B2493" s="3" t="s">
        <v>52</v>
      </c>
      <c r="C2493" s="3" t="s">
        <v>489</v>
      </c>
      <c r="D2493" s="3"/>
      <c r="E2493" s="3">
        <v>23.57</v>
      </c>
      <c r="F2493" s="3">
        <v>735.37</v>
      </c>
      <c r="G2493" s="7"/>
      <c r="H2493" s="7"/>
      <c r="I2493" s="7"/>
      <c r="J2493" s="7"/>
      <c r="K2493" s="7"/>
      <c r="L2493" s="7"/>
      <c r="M2493" s="7"/>
      <c r="N2493" s="7"/>
      <c r="O2493" s="7"/>
      <c r="P2493" s="7"/>
      <c r="Q2493" s="7"/>
      <c r="R2493" s="7"/>
      <c r="S2493" s="7"/>
      <c r="T2493" s="7"/>
      <c r="U2493" s="7"/>
      <c r="V2493" s="7"/>
      <c r="W2493" s="7"/>
      <c r="X2493" s="7"/>
      <c r="Y2493" s="7"/>
      <c r="Z2493" s="7"/>
    </row>
    <row r="2494" spans="1:26" x14ac:dyDescent="0.25">
      <c r="A2494" s="3">
        <v>2017</v>
      </c>
      <c r="B2494" s="3" t="s">
        <v>52</v>
      </c>
      <c r="C2494" s="3" t="s">
        <v>490</v>
      </c>
      <c r="D2494" s="3"/>
      <c r="E2494" s="3">
        <v>5.26</v>
      </c>
      <c r="F2494" s="3">
        <v>194.06</v>
      </c>
      <c r="G2494" s="7"/>
      <c r="H2494" s="7"/>
      <c r="I2494" s="7"/>
      <c r="J2494" s="7"/>
      <c r="K2494" s="7"/>
      <c r="L2494" s="7"/>
      <c r="M2494" s="7"/>
      <c r="N2494" s="7"/>
      <c r="O2494" s="7"/>
      <c r="P2494" s="7"/>
      <c r="Q2494" s="7"/>
      <c r="R2494" s="7"/>
      <c r="S2494" s="7"/>
      <c r="T2494" s="7"/>
      <c r="U2494" s="7"/>
      <c r="V2494" s="7"/>
      <c r="W2494" s="7"/>
      <c r="X2494" s="7"/>
      <c r="Y2494" s="7"/>
      <c r="Z2494" s="7"/>
    </row>
    <row r="2495" spans="1:26" x14ac:dyDescent="0.25">
      <c r="A2495" s="3">
        <v>2017</v>
      </c>
      <c r="B2495" s="3" t="s">
        <v>52</v>
      </c>
      <c r="C2495" s="3" t="s">
        <v>491</v>
      </c>
      <c r="D2495" s="3"/>
      <c r="E2495" s="3">
        <v>100.31</v>
      </c>
      <c r="F2495" s="3">
        <v>160.13</v>
      </c>
      <c r="G2495" s="7"/>
      <c r="H2495" s="7"/>
      <c r="I2495" s="7"/>
      <c r="J2495" s="7"/>
      <c r="K2495" s="7"/>
      <c r="L2495" s="7"/>
      <c r="M2495" s="7"/>
      <c r="N2495" s="7"/>
      <c r="O2495" s="7"/>
      <c r="P2495" s="7"/>
      <c r="Q2495" s="7"/>
      <c r="R2495" s="7"/>
      <c r="S2495" s="7"/>
      <c r="T2495" s="7"/>
      <c r="U2495" s="7"/>
      <c r="V2495" s="7"/>
      <c r="W2495" s="7"/>
      <c r="X2495" s="7"/>
      <c r="Y2495" s="7"/>
      <c r="Z2495" s="7"/>
    </row>
    <row r="2496" spans="1:26" x14ac:dyDescent="0.25">
      <c r="A2496" s="3">
        <v>2017</v>
      </c>
      <c r="B2496" s="3" t="s">
        <v>52</v>
      </c>
      <c r="C2496" s="3" t="s">
        <v>492</v>
      </c>
      <c r="D2496" s="3"/>
      <c r="E2496" s="3">
        <v>173.49</v>
      </c>
      <c r="F2496" s="3">
        <v>708.37</v>
      </c>
      <c r="G2496" s="7"/>
      <c r="H2496" s="7"/>
      <c r="I2496" s="7"/>
      <c r="J2496" s="7"/>
      <c r="K2496" s="7"/>
      <c r="L2496" s="7"/>
      <c r="M2496" s="7"/>
      <c r="N2496" s="7"/>
      <c r="O2496" s="7"/>
      <c r="P2496" s="7"/>
      <c r="Q2496" s="7"/>
      <c r="R2496" s="7"/>
      <c r="S2496" s="7"/>
      <c r="T2496" s="7"/>
      <c r="U2496" s="7"/>
      <c r="V2496" s="7"/>
      <c r="W2496" s="7"/>
      <c r="X2496" s="7"/>
      <c r="Y2496" s="7"/>
      <c r="Z2496" s="7"/>
    </row>
    <row r="2497" spans="1:26" x14ac:dyDescent="0.25">
      <c r="A2497" s="3">
        <v>2017</v>
      </c>
      <c r="B2497" s="3" t="s">
        <v>52</v>
      </c>
      <c r="C2497" s="3" t="s">
        <v>493</v>
      </c>
      <c r="D2497" s="3"/>
      <c r="E2497" s="3">
        <v>2</v>
      </c>
      <c r="F2497" s="3">
        <v>48.4</v>
      </c>
      <c r="G2497" s="7"/>
      <c r="H2497" s="7"/>
      <c r="I2497" s="7"/>
      <c r="J2497" s="7"/>
      <c r="K2497" s="7"/>
      <c r="L2497" s="7"/>
      <c r="M2497" s="7"/>
      <c r="N2497" s="7"/>
      <c r="O2497" s="7"/>
      <c r="P2497" s="7"/>
      <c r="Q2497" s="7"/>
      <c r="R2497" s="7"/>
      <c r="S2497" s="7"/>
      <c r="T2497" s="7"/>
      <c r="U2497" s="7"/>
      <c r="V2497" s="7"/>
      <c r="W2497" s="7"/>
      <c r="X2497" s="7"/>
      <c r="Y2497" s="7"/>
      <c r="Z2497" s="7"/>
    </row>
    <row r="2498" spans="1:26" x14ac:dyDescent="0.25">
      <c r="A2498" s="3">
        <v>2017</v>
      </c>
      <c r="B2498" s="3" t="s">
        <v>52</v>
      </c>
      <c r="C2498" s="3" t="s">
        <v>494</v>
      </c>
      <c r="D2498" s="3"/>
      <c r="E2498" s="3">
        <v>45.26</v>
      </c>
      <c r="F2498" s="3">
        <v>593.26</v>
      </c>
      <c r="G2498" s="7"/>
      <c r="H2498" s="7"/>
      <c r="I2498" s="7"/>
      <c r="J2498" s="7"/>
      <c r="K2498" s="7"/>
      <c r="L2498" s="7"/>
      <c r="M2498" s="7"/>
      <c r="N2498" s="7"/>
      <c r="O2498" s="7"/>
      <c r="P2498" s="7"/>
      <c r="Q2498" s="7"/>
      <c r="R2498" s="7"/>
      <c r="S2498" s="7"/>
      <c r="T2498" s="7"/>
      <c r="U2498" s="7"/>
      <c r="V2498" s="7"/>
      <c r="W2498" s="7"/>
      <c r="X2498" s="7"/>
      <c r="Y2498" s="7"/>
      <c r="Z2498" s="7"/>
    </row>
    <row r="2499" spans="1:26" x14ac:dyDescent="0.25">
      <c r="A2499" s="3">
        <v>2017</v>
      </c>
      <c r="B2499" s="3" t="s">
        <v>52</v>
      </c>
      <c r="C2499" s="3" t="s">
        <v>495</v>
      </c>
      <c r="D2499" s="3"/>
      <c r="E2499" s="3">
        <v>25.23</v>
      </c>
      <c r="F2499" s="3">
        <v>43.72</v>
      </c>
      <c r="G2499" s="7"/>
      <c r="H2499" s="7"/>
      <c r="I2499" s="7"/>
      <c r="J2499" s="7"/>
      <c r="K2499" s="7"/>
      <c r="L2499" s="7"/>
      <c r="M2499" s="7"/>
      <c r="N2499" s="7"/>
      <c r="O2499" s="7"/>
      <c r="P2499" s="7"/>
      <c r="Q2499" s="7"/>
      <c r="R2499" s="7"/>
      <c r="S2499" s="7"/>
      <c r="T2499" s="7"/>
      <c r="U2499" s="7"/>
      <c r="V2499" s="7"/>
      <c r="W2499" s="7"/>
      <c r="X2499" s="7"/>
      <c r="Y2499" s="7"/>
      <c r="Z2499" s="7"/>
    </row>
    <row r="2500" spans="1:26" x14ac:dyDescent="0.25">
      <c r="A2500" s="3">
        <v>2017</v>
      </c>
      <c r="B2500" s="3" t="s">
        <v>52</v>
      </c>
      <c r="C2500" s="3" t="s">
        <v>496</v>
      </c>
      <c r="D2500" s="3"/>
      <c r="E2500" s="3">
        <v>608.21</v>
      </c>
      <c r="F2500" s="3">
        <v>2003.5</v>
      </c>
      <c r="G2500" s="7"/>
      <c r="H2500" s="7"/>
      <c r="I2500" s="7"/>
      <c r="J2500" s="7"/>
      <c r="K2500" s="7"/>
      <c r="L2500" s="7"/>
      <c r="M2500" s="7"/>
      <c r="N2500" s="7"/>
      <c r="O2500" s="7"/>
      <c r="P2500" s="7"/>
      <c r="Q2500" s="7"/>
      <c r="R2500" s="7"/>
      <c r="S2500" s="7"/>
      <c r="T2500" s="7"/>
      <c r="U2500" s="7"/>
      <c r="V2500" s="7"/>
      <c r="W2500" s="7"/>
      <c r="X2500" s="7"/>
      <c r="Y2500" s="7"/>
      <c r="Z2500" s="7"/>
    </row>
    <row r="2501" spans="1:26" x14ac:dyDescent="0.25">
      <c r="A2501" s="3">
        <v>2017</v>
      </c>
      <c r="B2501" s="3" t="s">
        <v>52</v>
      </c>
      <c r="C2501" s="3" t="s">
        <v>497</v>
      </c>
      <c r="D2501" s="3"/>
      <c r="E2501" s="3">
        <v>0</v>
      </c>
      <c r="F2501" s="3">
        <v>9.61</v>
      </c>
      <c r="G2501" s="7"/>
      <c r="H2501" s="7"/>
      <c r="I2501" s="7"/>
      <c r="J2501" s="7"/>
      <c r="K2501" s="7"/>
      <c r="L2501" s="7"/>
      <c r="M2501" s="7"/>
      <c r="N2501" s="7"/>
      <c r="O2501" s="7"/>
      <c r="P2501" s="7"/>
      <c r="Q2501" s="7"/>
      <c r="R2501" s="7"/>
      <c r="S2501" s="7"/>
      <c r="T2501" s="7"/>
      <c r="U2501" s="7"/>
      <c r="V2501" s="7"/>
      <c r="W2501" s="7"/>
      <c r="X2501" s="7"/>
      <c r="Y2501" s="7"/>
      <c r="Z2501" s="7"/>
    </row>
    <row r="2502" spans="1:26" x14ac:dyDescent="0.25">
      <c r="A2502" s="3">
        <v>2017</v>
      </c>
      <c r="B2502" s="3" t="s">
        <v>52</v>
      </c>
      <c r="C2502" s="3" t="s">
        <v>498</v>
      </c>
      <c r="D2502" s="3"/>
      <c r="E2502" s="3">
        <v>6</v>
      </c>
      <c r="F2502" s="3">
        <v>88.62</v>
      </c>
      <c r="G2502" s="7"/>
      <c r="H2502" s="7"/>
      <c r="I2502" s="7"/>
      <c r="J2502" s="7"/>
      <c r="K2502" s="7"/>
      <c r="L2502" s="7"/>
      <c r="M2502" s="7"/>
      <c r="N2502" s="7"/>
      <c r="O2502" s="7"/>
      <c r="P2502" s="7"/>
      <c r="Q2502" s="7"/>
      <c r="R2502" s="7"/>
      <c r="S2502" s="7"/>
      <c r="T2502" s="7"/>
      <c r="U2502" s="7"/>
      <c r="V2502" s="7"/>
      <c r="W2502" s="7"/>
      <c r="X2502" s="7"/>
      <c r="Y2502" s="7"/>
      <c r="Z2502" s="7"/>
    </row>
    <row r="2503" spans="1:26" x14ac:dyDescent="0.25">
      <c r="A2503" s="3">
        <v>2017</v>
      </c>
      <c r="B2503" s="3" t="s">
        <v>52</v>
      </c>
      <c r="C2503" s="3" t="s">
        <v>499</v>
      </c>
      <c r="D2503" s="3"/>
      <c r="E2503" s="3">
        <v>62.85</v>
      </c>
      <c r="F2503" s="3">
        <v>2.2999999999999998</v>
      </c>
      <c r="G2503" s="7"/>
      <c r="H2503" s="7"/>
      <c r="I2503" s="7"/>
      <c r="J2503" s="7"/>
      <c r="K2503" s="7"/>
      <c r="L2503" s="7"/>
      <c r="M2503" s="7"/>
      <c r="N2503" s="7"/>
      <c r="O2503" s="7"/>
      <c r="P2503" s="7"/>
      <c r="Q2503" s="7"/>
      <c r="R2503" s="7"/>
      <c r="S2503" s="7"/>
      <c r="T2503" s="7"/>
      <c r="U2503" s="7"/>
      <c r="V2503" s="7"/>
      <c r="W2503" s="7"/>
      <c r="X2503" s="7"/>
      <c r="Y2503" s="7"/>
      <c r="Z2503" s="7"/>
    </row>
    <row r="2504" spans="1:26" x14ac:dyDescent="0.25">
      <c r="A2504" s="3">
        <v>2017</v>
      </c>
      <c r="B2504" s="3" t="s">
        <v>52</v>
      </c>
      <c r="C2504" s="3" t="s">
        <v>500</v>
      </c>
      <c r="D2504" s="3"/>
      <c r="E2504" s="3">
        <v>200.21</v>
      </c>
      <c r="F2504" s="3">
        <v>811.85</v>
      </c>
      <c r="G2504" s="7"/>
      <c r="H2504" s="7"/>
      <c r="I2504" s="7"/>
      <c r="J2504" s="7"/>
      <c r="K2504" s="7"/>
      <c r="L2504" s="7"/>
      <c r="M2504" s="7"/>
      <c r="N2504" s="7"/>
      <c r="O2504" s="7"/>
      <c r="P2504" s="7"/>
      <c r="Q2504" s="7"/>
      <c r="R2504" s="7"/>
      <c r="S2504" s="7"/>
      <c r="T2504" s="7"/>
      <c r="U2504" s="7"/>
      <c r="V2504" s="7"/>
      <c r="W2504" s="7"/>
      <c r="X2504" s="7"/>
      <c r="Y2504" s="7"/>
      <c r="Z2504" s="7"/>
    </row>
    <row r="2505" spans="1:26" x14ac:dyDescent="0.25">
      <c r="A2505" s="3">
        <v>2017</v>
      </c>
      <c r="B2505" s="3" t="s">
        <v>52</v>
      </c>
      <c r="C2505" s="3" t="s">
        <v>501</v>
      </c>
      <c r="D2505" s="3"/>
      <c r="E2505" s="3">
        <v>41.92</v>
      </c>
      <c r="F2505" s="3">
        <v>3677.58</v>
      </c>
      <c r="G2505" s="7"/>
      <c r="H2505" s="7"/>
      <c r="I2505" s="7"/>
      <c r="J2505" s="7"/>
      <c r="K2505" s="7"/>
      <c r="L2505" s="7"/>
      <c r="M2505" s="7"/>
      <c r="N2505" s="7"/>
      <c r="O2505" s="7"/>
      <c r="P2505" s="7"/>
      <c r="Q2505" s="7"/>
      <c r="R2505" s="7"/>
      <c r="S2505" s="7"/>
      <c r="T2505" s="7"/>
      <c r="U2505" s="7"/>
      <c r="V2505" s="7"/>
      <c r="W2505" s="7"/>
      <c r="X2505" s="7"/>
      <c r="Y2505" s="7"/>
      <c r="Z2505" s="7"/>
    </row>
    <row r="2506" spans="1:26" x14ac:dyDescent="0.25">
      <c r="A2506" s="3">
        <v>2017</v>
      </c>
      <c r="B2506" s="3" t="s">
        <v>52</v>
      </c>
      <c r="C2506" s="3" t="s">
        <v>502</v>
      </c>
      <c r="D2506" s="3"/>
      <c r="E2506" s="3">
        <v>1353.25</v>
      </c>
      <c r="F2506" s="3">
        <v>11273.23</v>
      </c>
      <c r="G2506" s="7"/>
      <c r="H2506" s="7"/>
      <c r="I2506" s="7"/>
      <c r="J2506" s="7"/>
      <c r="K2506" s="7"/>
      <c r="L2506" s="7"/>
      <c r="M2506" s="7"/>
      <c r="N2506" s="7"/>
      <c r="O2506" s="7"/>
      <c r="P2506" s="7"/>
      <c r="Q2506" s="7"/>
      <c r="R2506" s="7"/>
      <c r="S2506" s="7"/>
      <c r="T2506" s="7"/>
      <c r="U2506" s="7"/>
      <c r="V2506" s="7"/>
      <c r="W2506" s="7"/>
      <c r="X2506" s="7"/>
      <c r="Y2506" s="7"/>
      <c r="Z2506" s="7"/>
    </row>
    <row r="2507" spans="1:26" x14ac:dyDescent="0.25">
      <c r="A2507" s="3">
        <v>2018</v>
      </c>
      <c r="B2507" s="3" t="s">
        <v>52</v>
      </c>
      <c r="C2507" s="3" t="s">
        <v>488</v>
      </c>
      <c r="D2507" s="3">
        <v>0</v>
      </c>
      <c r="E2507" s="3">
        <v>69.84</v>
      </c>
      <c r="F2507" s="3">
        <v>2720.93</v>
      </c>
      <c r="G2507" s="7"/>
      <c r="H2507" s="7"/>
      <c r="I2507" s="7"/>
      <c r="J2507" s="7"/>
      <c r="K2507" s="7"/>
      <c r="L2507" s="7"/>
      <c r="M2507" s="7"/>
      <c r="N2507" s="7"/>
      <c r="O2507" s="7"/>
      <c r="P2507" s="7"/>
      <c r="Q2507" s="7"/>
      <c r="R2507" s="7"/>
      <c r="S2507" s="7"/>
      <c r="T2507" s="7"/>
      <c r="U2507" s="7"/>
      <c r="V2507" s="7"/>
      <c r="W2507" s="7"/>
      <c r="X2507" s="7"/>
      <c r="Y2507" s="7"/>
      <c r="Z2507" s="7"/>
    </row>
    <row r="2508" spans="1:26" x14ac:dyDescent="0.25">
      <c r="A2508" s="3">
        <v>2018</v>
      </c>
      <c r="B2508" s="3" t="s">
        <v>52</v>
      </c>
      <c r="C2508" s="3" t="s">
        <v>489</v>
      </c>
      <c r="D2508" s="3">
        <v>0</v>
      </c>
      <c r="E2508" s="3">
        <v>29.57</v>
      </c>
      <c r="F2508" s="3">
        <v>339.17</v>
      </c>
      <c r="G2508" s="7"/>
      <c r="H2508" s="7"/>
      <c r="I2508" s="7"/>
      <c r="J2508" s="7"/>
      <c r="K2508" s="7"/>
      <c r="L2508" s="7"/>
      <c r="M2508" s="7"/>
      <c r="N2508" s="7"/>
      <c r="O2508" s="7"/>
      <c r="P2508" s="7"/>
      <c r="Q2508" s="7"/>
      <c r="R2508" s="7"/>
      <c r="S2508" s="7"/>
      <c r="T2508" s="7"/>
      <c r="U2508" s="7"/>
      <c r="V2508" s="7"/>
      <c r="W2508" s="7"/>
      <c r="X2508" s="7"/>
      <c r="Y2508" s="7"/>
      <c r="Z2508" s="7"/>
    </row>
    <row r="2509" spans="1:26" x14ac:dyDescent="0.25">
      <c r="A2509" s="3">
        <v>2018</v>
      </c>
      <c r="B2509" s="3" t="s">
        <v>52</v>
      </c>
      <c r="C2509" s="3" t="s">
        <v>490</v>
      </c>
      <c r="D2509" s="3">
        <v>0</v>
      </c>
      <c r="E2509" s="3">
        <v>16.78</v>
      </c>
      <c r="F2509" s="3">
        <v>205.4</v>
      </c>
      <c r="G2509" s="7"/>
      <c r="H2509" s="7"/>
      <c r="I2509" s="7"/>
      <c r="J2509" s="7"/>
      <c r="K2509" s="7"/>
      <c r="L2509" s="7"/>
      <c r="M2509" s="7"/>
      <c r="N2509" s="7"/>
      <c r="O2509" s="7"/>
      <c r="P2509" s="7"/>
      <c r="Q2509" s="7"/>
      <c r="R2509" s="7"/>
      <c r="S2509" s="7"/>
      <c r="T2509" s="7"/>
      <c r="U2509" s="7"/>
      <c r="V2509" s="7"/>
      <c r="W2509" s="7"/>
      <c r="X2509" s="7"/>
      <c r="Y2509" s="7"/>
      <c r="Z2509" s="7"/>
    </row>
    <row r="2510" spans="1:26" x14ac:dyDescent="0.25">
      <c r="A2510" s="3">
        <v>2018</v>
      </c>
      <c r="B2510" s="3" t="s">
        <v>52</v>
      </c>
      <c r="C2510" s="3" t="s">
        <v>491</v>
      </c>
      <c r="D2510" s="3">
        <v>0</v>
      </c>
      <c r="E2510" s="3">
        <v>35.6</v>
      </c>
      <c r="F2510" s="3">
        <v>1150.3800000000001</v>
      </c>
      <c r="G2510" s="7"/>
      <c r="H2510" s="7"/>
      <c r="I2510" s="7"/>
      <c r="J2510" s="7"/>
      <c r="K2510" s="7"/>
      <c r="L2510" s="7"/>
      <c r="M2510" s="7"/>
      <c r="N2510" s="7"/>
      <c r="O2510" s="7"/>
      <c r="P2510" s="7"/>
      <c r="Q2510" s="7"/>
      <c r="R2510" s="7"/>
      <c r="S2510" s="7"/>
      <c r="T2510" s="7"/>
      <c r="U2510" s="7"/>
      <c r="V2510" s="7"/>
      <c r="W2510" s="7"/>
      <c r="X2510" s="7"/>
      <c r="Y2510" s="7"/>
      <c r="Z2510" s="7"/>
    </row>
    <row r="2511" spans="1:26" x14ac:dyDescent="0.25">
      <c r="A2511" s="3">
        <v>2018</v>
      </c>
      <c r="B2511" s="3" t="s">
        <v>52</v>
      </c>
      <c r="C2511" s="3" t="s">
        <v>492</v>
      </c>
      <c r="D2511" s="3">
        <v>0</v>
      </c>
      <c r="E2511" s="3">
        <v>125.69</v>
      </c>
      <c r="F2511" s="3">
        <v>824.44</v>
      </c>
      <c r="G2511" s="7"/>
      <c r="H2511" s="7"/>
      <c r="I2511" s="7"/>
      <c r="J2511" s="7"/>
      <c r="K2511" s="7"/>
      <c r="L2511" s="7"/>
      <c r="M2511" s="7"/>
      <c r="N2511" s="7"/>
      <c r="O2511" s="7"/>
      <c r="P2511" s="7"/>
      <c r="Q2511" s="7"/>
      <c r="R2511" s="7"/>
      <c r="S2511" s="7"/>
      <c r="T2511" s="7"/>
      <c r="U2511" s="7"/>
      <c r="V2511" s="7"/>
      <c r="W2511" s="7"/>
      <c r="X2511" s="7"/>
      <c r="Y2511" s="7"/>
      <c r="Z2511" s="7"/>
    </row>
    <row r="2512" spans="1:26" x14ac:dyDescent="0.25">
      <c r="A2512" s="3">
        <v>2018</v>
      </c>
      <c r="B2512" s="3" t="s">
        <v>52</v>
      </c>
      <c r="C2512" s="3" t="s">
        <v>493</v>
      </c>
      <c r="D2512" s="3">
        <v>0</v>
      </c>
      <c r="E2512" s="3">
        <v>3.2</v>
      </c>
      <c r="F2512" s="3">
        <v>35.700000000000003</v>
      </c>
      <c r="G2512" s="7"/>
      <c r="H2512" s="7"/>
      <c r="I2512" s="7"/>
      <c r="J2512" s="7"/>
      <c r="K2512" s="7"/>
      <c r="L2512" s="7"/>
      <c r="M2512" s="7"/>
      <c r="N2512" s="7"/>
      <c r="O2512" s="7"/>
      <c r="P2512" s="7"/>
      <c r="Q2512" s="7"/>
      <c r="R2512" s="7"/>
      <c r="S2512" s="7"/>
      <c r="T2512" s="7"/>
      <c r="U2512" s="7"/>
      <c r="V2512" s="7"/>
      <c r="W2512" s="7"/>
      <c r="X2512" s="7"/>
      <c r="Y2512" s="7"/>
      <c r="Z2512" s="7"/>
    </row>
    <row r="2513" spans="1:26" x14ac:dyDescent="0.25">
      <c r="A2513" s="3">
        <v>2018</v>
      </c>
      <c r="B2513" s="3" t="s">
        <v>52</v>
      </c>
      <c r="C2513" s="3" t="s">
        <v>494</v>
      </c>
      <c r="D2513" s="3">
        <v>0</v>
      </c>
      <c r="E2513" s="3">
        <v>49.3</v>
      </c>
      <c r="F2513" s="3">
        <v>412.95</v>
      </c>
      <c r="G2513" s="7"/>
      <c r="H2513" s="7"/>
      <c r="I2513" s="7"/>
      <c r="J2513" s="7"/>
      <c r="K2513" s="7"/>
      <c r="L2513" s="7"/>
      <c r="M2513" s="7"/>
      <c r="N2513" s="7"/>
      <c r="O2513" s="7"/>
      <c r="P2513" s="7"/>
      <c r="Q2513" s="7"/>
      <c r="R2513" s="7"/>
      <c r="S2513" s="7"/>
      <c r="T2513" s="7"/>
      <c r="U2513" s="7"/>
      <c r="V2513" s="7"/>
      <c r="W2513" s="7"/>
      <c r="X2513" s="7"/>
      <c r="Y2513" s="7"/>
      <c r="Z2513" s="7"/>
    </row>
    <row r="2514" spans="1:26" x14ac:dyDescent="0.25">
      <c r="A2514" s="3">
        <v>2018</v>
      </c>
      <c r="B2514" s="3" t="s">
        <v>52</v>
      </c>
      <c r="C2514" s="3" t="s">
        <v>495</v>
      </c>
      <c r="D2514" s="3">
        <v>0</v>
      </c>
      <c r="E2514" s="3">
        <v>5.3</v>
      </c>
      <c r="F2514" s="3">
        <v>80.33</v>
      </c>
      <c r="G2514" s="7"/>
      <c r="H2514" s="7"/>
      <c r="I2514" s="7"/>
      <c r="J2514" s="7"/>
      <c r="K2514" s="7"/>
      <c r="L2514" s="7"/>
      <c r="M2514" s="7"/>
      <c r="N2514" s="7"/>
      <c r="O2514" s="7"/>
      <c r="P2514" s="7"/>
      <c r="Q2514" s="7"/>
      <c r="R2514" s="7"/>
      <c r="S2514" s="7"/>
      <c r="T2514" s="7"/>
      <c r="U2514" s="7"/>
      <c r="V2514" s="7"/>
      <c r="W2514" s="7"/>
      <c r="X2514" s="7"/>
      <c r="Y2514" s="7"/>
      <c r="Z2514" s="7"/>
    </row>
    <row r="2515" spans="1:26" x14ac:dyDescent="0.25">
      <c r="A2515" s="3">
        <v>2018</v>
      </c>
      <c r="B2515" s="3" t="s">
        <v>52</v>
      </c>
      <c r="C2515" s="3" t="s">
        <v>496</v>
      </c>
      <c r="D2515" s="3">
        <v>0</v>
      </c>
      <c r="E2515" s="3">
        <v>762.04</v>
      </c>
      <c r="F2515" s="3">
        <v>6736.93</v>
      </c>
      <c r="G2515" s="7"/>
      <c r="H2515" s="7"/>
      <c r="I2515" s="7"/>
      <c r="J2515" s="7"/>
      <c r="K2515" s="7"/>
      <c r="L2515" s="7"/>
      <c r="M2515" s="7"/>
      <c r="N2515" s="7"/>
      <c r="O2515" s="7"/>
      <c r="P2515" s="7"/>
      <c r="Q2515" s="7"/>
      <c r="R2515" s="7"/>
      <c r="S2515" s="7"/>
      <c r="T2515" s="7"/>
      <c r="U2515" s="7"/>
      <c r="V2515" s="7"/>
      <c r="W2515" s="7"/>
      <c r="X2515" s="7"/>
      <c r="Y2515" s="7"/>
      <c r="Z2515" s="7"/>
    </row>
    <row r="2516" spans="1:26" x14ac:dyDescent="0.25">
      <c r="A2516" s="3">
        <v>2018</v>
      </c>
      <c r="B2516" s="3" t="s">
        <v>52</v>
      </c>
      <c r="C2516" s="3" t="s">
        <v>497</v>
      </c>
      <c r="D2516" s="3">
        <v>0</v>
      </c>
      <c r="E2516" s="3">
        <v>0</v>
      </c>
      <c r="F2516" s="3">
        <v>49.48</v>
      </c>
      <c r="G2516" s="7"/>
      <c r="H2516" s="7"/>
      <c r="I2516" s="7"/>
      <c r="J2516" s="7"/>
      <c r="K2516" s="7"/>
      <c r="L2516" s="7"/>
      <c r="M2516" s="7"/>
      <c r="N2516" s="7"/>
      <c r="O2516" s="7"/>
      <c r="P2516" s="7"/>
      <c r="Q2516" s="7"/>
      <c r="R2516" s="7"/>
      <c r="S2516" s="7"/>
      <c r="T2516" s="7"/>
      <c r="U2516" s="7"/>
      <c r="V2516" s="7"/>
      <c r="W2516" s="7"/>
      <c r="X2516" s="7"/>
      <c r="Y2516" s="7"/>
      <c r="Z2516" s="7"/>
    </row>
    <row r="2517" spans="1:26" x14ac:dyDescent="0.25">
      <c r="A2517" s="3">
        <v>2018</v>
      </c>
      <c r="B2517" s="3" t="s">
        <v>52</v>
      </c>
      <c r="C2517" s="3" t="s">
        <v>498</v>
      </c>
      <c r="D2517" s="3">
        <v>0</v>
      </c>
      <c r="E2517" s="3">
        <v>0</v>
      </c>
      <c r="F2517" s="3">
        <v>700</v>
      </c>
      <c r="G2517" s="7"/>
      <c r="H2517" s="7"/>
      <c r="I2517" s="7"/>
      <c r="J2517" s="7"/>
      <c r="K2517" s="7"/>
      <c r="L2517" s="7"/>
      <c r="M2517" s="7"/>
      <c r="N2517" s="7"/>
      <c r="O2517" s="7"/>
      <c r="P2517" s="7"/>
      <c r="Q2517" s="7"/>
      <c r="R2517" s="7"/>
      <c r="S2517" s="7"/>
      <c r="T2517" s="7"/>
      <c r="U2517" s="7"/>
      <c r="V2517" s="7"/>
      <c r="W2517" s="7"/>
      <c r="X2517" s="7"/>
      <c r="Y2517" s="7"/>
      <c r="Z2517" s="7"/>
    </row>
    <row r="2518" spans="1:26" x14ac:dyDescent="0.25">
      <c r="A2518" s="3">
        <v>2018</v>
      </c>
      <c r="B2518" s="3" t="s">
        <v>52</v>
      </c>
      <c r="C2518" s="3" t="s">
        <v>499</v>
      </c>
      <c r="D2518" s="3">
        <v>0</v>
      </c>
      <c r="E2518" s="3">
        <v>4.2</v>
      </c>
      <c r="F2518" s="3">
        <v>67.61</v>
      </c>
      <c r="G2518" s="7"/>
      <c r="H2518" s="7"/>
      <c r="I2518" s="7"/>
      <c r="J2518" s="7"/>
      <c r="K2518" s="7"/>
      <c r="L2518" s="7"/>
      <c r="M2518" s="7"/>
      <c r="N2518" s="7"/>
      <c r="O2518" s="7"/>
      <c r="P2518" s="7"/>
      <c r="Q2518" s="7"/>
      <c r="R2518" s="7"/>
      <c r="S2518" s="7"/>
      <c r="T2518" s="7"/>
      <c r="U2518" s="7"/>
      <c r="V2518" s="7"/>
      <c r="W2518" s="7"/>
      <c r="X2518" s="7"/>
      <c r="Y2518" s="7"/>
      <c r="Z2518" s="7"/>
    </row>
    <row r="2519" spans="1:26" x14ac:dyDescent="0.25">
      <c r="A2519" s="3">
        <v>2018</v>
      </c>
      <c r="B2519" s="3" t="s">
        <v>52</v>
      </c>
      <c r="C2519" s="3" t="s">
        <v>500</v>
      </c>
      <c r="D2519" s="3">
        <v>0</v>
      </c>
      <c r="E2519" s="3">
        <v>0</v>
      </c>
      <c r="F2519" s="3">
        <v>795.92</v>
      </c>
      <c r="G2519" s="7"/>
      <c r="H2519" s="7"/>
      <c r="I2519" s="7"/>
      <c r="J2519" s="7"/>
      <c r="K2519" s="7"/>
      <c r="L2519" s="7"/>
      <c r="M2519" s="7"/>
      <c r="N2519" s="7"/>
      <c r="O2519" s="7"/>
      <c r="P2519" s="7"/>
      <c r="Q2519" s="7"/>
      <c r="R2519" s="7"/>
      <c r="S2519" s="7"/>
      <c r="T2519" s="7"/>
      <c r="U2519" s="7"/>
      <c r="V2519" s="7"/>
      <c r="W2519" s="7"/>
      <c r="X2519" s="7"/>
      <c r="Y2519" s="7"/>
      <c r="Z2519" s="7"/>
    </row>
    <row r="2520" spans="1:26" x14ac:dyDescent="0.25">
      <c r="A2520" s="3">
        <v>2018</v>
      </c>
      <c r="B2520" s="3" t="s">
        <v>52</v>
      </c>
      <c r="C2520" s="3" t="s">
        <v>501</v>
      </c>
      <c r="D2520" s="3">
        <v>0</v>
      </c>
      <c r="E2520" s="3">
        <v>188.79</v>
      </c>
      <c r="F2520" s="3">
        <v>1710.81</v>
      </c>
      <c r="G2520" s="7"/>
      <c r="H2520" s="7"/>
      <c r="I2520" s="7"/>
      <c r="J2520" s="7"/>
      <c r="K2520" s="7"/>
      <c r="L2520" s="7"/>
      <c r="M2520" s="7"/>
      <c r="N2520" s="7"/>
      <c r="O2520" s="7"/>
      <c r="P2520" s="7"/>
      <c r="Q2520" s="7"/>
      <c r="R2520" s="7"/>
      <c r="S2520" s="7"/>
      <c r="T2520" s="7"/>
      <c r="U2520" s="7"/>
      <c r="V2520" s="7"/>
      <c r="W2520" s="7"/>
      <c r="X2520" s="7"/>
      <c r="Y2520" s="7"/>
      <c r="Z2520" s="7"/>
    </row>
    <row r="2521" spans="1:26" x14ac:dyDescent="0.25">
      <c r="A2521" s="3">
        <v>2018</v>
      </c>
      <c r="B2521" s="3" t="s">
        <v>52</v>
      </c>
      <c r="C2521" s="3" t="s">
        <v>502</v>
      </c>
      <c r="D2521" s="3">
        <v>0</v>
      </c>
      <c r="E2521" s="3">
        <v>1290.31</v>
      </c>
      <c r="F2521" s="3">
        <v>15830.05</v>
      </c>
      <c r="G2521" s="7"/>
      <c r="H2521" s="7"/>
      <c r="I2521" s="7"/>
      <c r="J2521" s="7"/>
      <c r="K2521" s="7"/>
      <c r="L2521" s="7"/>
      <c r="M2521" s="7"/>
      <c r="N2521" s="7"/>
      <c r="O2521" s="7"/>
      <c r="P2521" s="7"/>
      <c r="Q2521" s="7"/>
      <c r="R2521" s="7"/>
      <c r="S2521" s="7"/>
      <c r="T2521" s="7"/>
      <c r="U2521" s="7"/>
      <c r="V2521" s="7"/>
      <c r="W2521" s="7"/>
      <c r="X2521" s="7"/>
      <c r="Y2521" s="7"/>
      <c r="Z2521" s="7"/>
    </row>
    <row r="2522" spans="1:26" x14ac:dyDescent="0.25">
      <c r="A2522" s="3">
        <v>2019</v>
      </c>
      <c r="B2522" s="3" t="s">
        <v>52</v>
      </c>
      <c r="C2522" s="3" t="s">
        <v>488</v>
      </c>
      <c r="D2522" s="3">
        <v>0</v>
      </c>
      <c r="E2522" s="3">
        <v>75.540000000000006</v>
      </c>
      <c r="F2522" s="3">
        <v>4412.55</v>
      </c>
      <c r="G2522" s="7"/>
      <c r="H2522" s="7"/>
      <c r="I2522" s="7"/>
      <c r="J2522" s="7"/>
      <c r="K2522" s="7"/>
      <c r="L2522" s="7"/>
      <c r="M2522" s="7"/>
      <c r="N2522" s="7"/>
      <c r="O2522" s="7"/>
      <c r="P2522" s="7"/>
      <c r="Q2522" s="7"/>
      <c r="R2522" s="7"/>
      <c r="S2522" s="7"/>
      <c r="T2522" s="7"/>
      <c r="U2522" s="7"/>
      <c r="V2522" s="7"/>
      <c r="W2522" s="7"/>
      <c r="X2522" s="7"/>
      <c r="Y2522" s="7"/>
      <c r="Z2522" s="7"/>
    </row>
    <row r="2523" spans="1:26" x14ac:dyDescent="0.25">
      <c r="A2523" s="3">
        <v>2019</v>
      </c>
      <c r="B2523" s="3" t="s">
        <v>52</v>
      </c>
      <c r="C2523" s="3" t="s">
        <v>489</v>
      </c>
      <c r="D2523" s="3">
        <v>0</v>
      </c>
      <c r="E2523" s="3">
        <v>16.329999999999998</v>
      </c>
      <c r="F2523" s="3">
        <v>339.42</v>
      </c>
      <c r="G2523" s="7"/>
      <c r="H2523" s="7"/>
      <c r="I2523" s="7"/>
      <c r="J2523" s="7"/>
      <c r="K2523" s="7"/>
      <c r="L2523" s="7"/>
      <c r="M2523" s="7"/>
      <c r="N2523" s="7"/>
      <c r="O2523" s="7"/>
      <c r="P2523" s="7"/>
      <c r="Q2523" s="7"/>
      <c r="R2523" s="7"/>
      <c r="S2523" s="7"/>
      <c r="T2523" s="7"/>
      <c r="U2523" s="7"/>
      <c r="V2523" s="7"/>
      <c r="W2523" s="7"/>
      <c r="X2523" s="7"/>
      <c r="Y2523" s="7"/>
      <c r="Z2523" s="7"/>
    </row>
    <row r="2524" spans="1:26" x14ac:dyDescent="0.25">
      <c r="A2524" s="3">
        <v>2019</v>
      </c>
      <c r="B2524" s="3" t="s">
        <v>52</v>
      </c>
      <c r="C2524" s="3" t="s">
        <v>490</v>
      </c>
      <c r="D2524" s="3">
        <v>0</v>
      </c>
      <c r="E2524" s="3">
        <v>13.9</v>
      </c>
      <c r="F2524" s="3">
        <v>226.25</v>
      </c>
      <c r="G2524" s="7"/>
      <c r="H2524" s="7"/>
      <c r="I2524" s="7"/>
      <c r="J2524" s="7"/>
      <c r="K2524" s="7"/>
      <c r="L2524" s="7"/>
      <c r="M2524" s="7"/>
      <c r="N2524" s="7"/>
      <c r="O2524" s="7"/>
      <c r="P2524" s="7"/>
      <c r="Q2524" s="7"/>
      <c r="R2524" s="7"/>
      <c r="S2524" s="7"/>
      <c r="T2524" s="7"/>
      <c r="U2524" s="7"/>
      <c r="V2524" s="7"/>
      <c r="W2524" s="7"/>
      <c r="X2524" s="7"/>
      <c r="Y2524" s="7"/>
      <c r="Z2524" s="7"/>
    </row>
    <row r="2525" spans="1:26" x14ac:dyDescent="0.25">
      <c r="A2525" s="3">
        <v>2019</v>
      </c>
      <c r="B2525" s="3" t="s">
        <v>52</v>
      </c>
      <c r="C2525" s="3" t="s">
        <v>491</v>
      </c>
      <c r="D2525" s="3">
        <v>0</v>
      </c>
      <c r="E2525" s="3">
        <v>38.299999999999997</v>
      </c>
      <c r="F2525" s="3">
        <v>442.57</v>
      </c>
      <c r="G2525" s="7"/>
      <c r="H2525" s="7"/>
      <c r="I2525" s="7"/>
      <c r="J2525" s="7"/>
      <c r="K2525" s="7"/>
      <c r="L2525" s="7"/>
      <c r="M2525" s="7"/>
      <c r="N2525" s="7"/>
      <c r="O2525" s="7"/>
      <c r="P2525" s="7"/>
      <c r="Q2525" s="7"/>
      <c r="R2525" s="7"/>
      <c r="S2525" s="7"/>
      <c r="T2525" s="7"/>
      <c r="U2525" s="7"/>
      <c r="V2525" s="7"/>
      <c r="W2525" s="7"/>
      <c r="X2525" s="7"/>
      <c r="Y2525" s="7"/>
      <c r="Z2525" s="7"/>
    </row>
    <row r="2526" spans="1:26" x14ac:dyDescent="0.25">
      <c r="A2526" s="3">
        <v>2019</v>
      </c>
      <c r="B2526" s="3" t="s">
        <v>52</v>
      </c>
      <c r="C2526" s="3" t="s">
        <v>492</v>
      </c>
      <c r="D2526" s="3">
        <v>0</v>
      </c>
      <c r="E2526" s="3">
        <v>83.71</v>
      </c>
      <c r="F2526" s="3">
        <v>1507.63</v>
      </c>
      <c r="G2526" s="7"/>
      <c r="H2526" s="7"/>
      <c r="I2526" s="7"/>
      <c r="J2526" s="7"/>
      <c r="K2526" s="7"/>
      <c r="L2526" s="7"/>
      <c r="M2526" s="7"/>
      <c r="N2526" s="7"/>
      <c r="O2526" s="7"/>
      <c r="P2526" s="7"/>
      <c r="Q2526" s="7"/>
      <c r="R2526" s="7"/>
      <c r="S2526" s="7"/>
      <c r="T2526" s="7"/>
      <c r="U2526" s="7"/>
      <c r="V2526" s="7"/>
      <c r="W2526" s="7"/>
      <c r="X2526" s="7"/>
      <c r="Y2526" s="7"/>
      <c r="Z2526" s="7"/>
    </row>
    <row r="2527" spans="1:26" x14ac:dyDescent="0.25">
      <c r="A2527" s="3">
        <v>2019</v>
      </c>
      <c r="B2527" s="3" t="s">
        <v>52</v>
      </c>
      <c r="C2527" s="3" t="s">
        <v>493</v>
      </c>
      <c r="D2527" s="3">
        <v>0</v>
      </c>
      <c r="E2527" s="3">
        <v>1.2</v>
      </c>
      <c r="F2527" s="3">
        <v>340.38</v>
      </c>
      <c r="G2527" s="7"/>
      <c r="H2527" s="7"/>
      <c r="I2527" s="7"/>
      <c r="J2527" s="7"/>
      <c r="K2527" s="7"/>
      <c r="L2527" s="7"/>
      <c r="M2527" s="7"/>
      <c r="N2527" s="7"/>
      <c r="O2527" s="7"/>
      <c r="P2527" s="7"/>
      <c r="Q2527" s="7"/>
      <c r="R2527" s="7"/>
      <c r="S2527" s="7"/>
      <c r="T2527" s="7"/>
      <c r="U2527" s="7"/>
      <c r="V2527" s="7"/>
      <c r="W2527" s="7"/>
      <c r="X2527" s="7"/>
      <c r="Y2527" s="7"/>
      <c r="Z2527" s="7"/>
    </row>
    <row r="2528" spans="1:26" x14ac:dyDescent="0.25">
      <c r="A2528" s="3">
        <v>2019</v>
      </c>
      <c r="B2528" s="3" t="s">
        <v>52</v>
      </c>
      <c r="C2528" s="3" t="s">
        <v>494</v>
      </c>
      <c r="D2528" s="3">
        <v>0</v>
      </c>
      <c r="E2528" s="3">
        <v>59.8</v>
      </c>
      <c r="F2528" s="3">
        <v>430.74</v>
      </c>
      <c r="G2528" s="7"/>
      <c r="H2528" s="7"/>
      <c r="I2528" s="7"/>
      <c r="J2528" s="7"/>
      <c r="K2528" s="7"/>
      <c r="L2528" s="7"/>
      <c r="M2528" s="7"/>
      <c r="N2528" s="7"/>
      <c r="O2528" s="7"/>
      <c r="P2528" s="7"/>
      <c r="Q2528" s="7"/>
      <c r="R2528" s="7"/>
      <c r="S2528" s="7"/>
      <c r="T2528" s="7"/>
      <c r="U2528" s="7"/>
      <c r="V2528" s="7"/>
      <c r="W2528" s="7"/>
      <c r="X2528" s="7"/>
      <c r="Y2528" s="7"/>
      <c r="Z2528" s="7"/>
    </row>
    <row r="2529" spans="1:26" x14ac:dyDescent="0.25">
      <c r="A2529" s="3">
        <v>2019</v>
      </c>
      <c r="B2529" s="3" t="s">
        <v>52</v>
      </c>
      <c r="C2529" s="3" t="s">
        <v>495</v>
      </c>
      <c r="D2529" s="3">
        <v>0</v>
      </c>
      <c r="E2529" s="3">
        <v>1.2</v>
      </c>
      <c r="F2529" s="3">
        <v>146.19999999999999</v>
      </c>
      <c r="G2529" s="7"/>
      <c r="H2529" s="7"/>
      <c r="I2529" s="7"/>
      <c r="J2529" s="7"/>
      <c r="K2529" s="7"/>
      <c r="L2529" s="7"/>
      <c r="M2529" s="7"/>
      <c r="N2529" s="7"/>
      <c r="O2529" s="7"/>
      <c r="P2529" s="7"/>
      <c r="Q2529" s="7"/>
      <c r="R2529" s="7"/>
      <c r="S2529" s="7"/>
      <c r="T2529" s="7"/>
      <c r="U2529" s="7"/>
      <c r="V2529" s="7"/>
      <c r="W2529" s="7"/>
      <c r="X2529" s="7"/>
      <c r="Y2529" s="7"/>
      <c r="Z2529" s="7"/>
    </row>
    <row r="2530" spans="1:26" x14ac:dyDescent="0.25">
      <c r="A2530" s="3">
        <v>2019</v>
      </c>
      <c r="B2530" s="3" t="s">
        <v>52</v>
      </c>
      <c r="C2530" s="3" t="s">
        <v>496</v>
      </c>
      <c r="D2530" s="3">
        <v>0</v>
      </c>
      <c r="E2530" s="3">
        <v>424.24</v>
      </c>
      <c r="F2530" s="3">
        <v>7021.05</v>
      </c>
      <c r="G2530" s="7"/>
      <c r="H2530" s="7"/>
      <c r="I2530" s="7"/>
      <c r="J2530" s="7"/>
      <c r="K2530" s="7"/>
      <c r="L2530" s="7"/>
      <c r="M2530" s="7"/>
      <c r="N2530" s="7"/>
      <c r="O2530" s="7"/>
      <c r="P2530" s="7"/>
      <c r="Q2530" s="7"/>
      <c r="R2530" s="7"/>
      <c r="S2530" s="7"/>
      <c r="T2530" s="7"/>
      <c r="U2530" s="7"/>
      <c r="V2530" s="7"/>
      <c r="W2530" s="7"/>
      <c r="X2530" s="7"/>
      <c r="Y2530" s="7"/>
      <c r="Z2530" s="7"/>
    </row>
    <row r="2531" spans="1:26" x14ac:dyDescent="0.25">
      <c r="A2531" s="3">
        <v>2019</v>
      </c>
      <c r="B2531" s="3" t="s">
        <v>52</v>
      </c>
      <c r="C2531" s="3" t="s">
        <v>497</v>
      </c>
      <c r="D2531" s="3">
        <v>0</v>
      </c>
      <c r="E2531" s="3">
        <v>0</v>
      </c>
      <c r="F2531" s="3">
        <v>4</v>
      </c>
      <c r="G2531" s="7"/>
      <c r="H2531" s="7"/>
      <c r="I2531" s="7"/>
      <c r="J2531" s="7"/>
      <c r="K2531" s="7"/>
      <c r="L2531" s="7"/>
      <c r="M2531" s="7"/>
      <c r="N2531" s="7"/>
      <c r="O2531" s="7"/>
      <c r="P2531" s="7"/>
      <c r="Q2531" s="7"/>
      <c r="R2531" s="7"/>
      <c r="S2531" s="7"/>
      <c r="T2531" s="7"/>
      <c r="U2531" s="7"/>
      <c r="V2531" s="7"/>
      <c r="W2531" s="7"/>
      <c r="X2531" s="7"/>
      <c r="Y2531" s="7"/>
      <c r="Z2531" s="7"/>
    </row>
    <row r="2532" spans="1:26" x14ac:dyDescent="0.25">
      <c r="A2532" s="3">
        <v>2019</v>
      </c>
      <c r="B2532" s="3" t="s">
        <v>52</v>
      </c>
      <c r="C2532" s="3" t="s">
        <v>498</v>
      </c>
      <c r="D2532" s="3">
        <v>0</v>
      </c>
      <c r="E2532" s="3">
        <v>0</v>
      </c>
      <c r="F2532" s="3">
        <v>701.74</v>
      </c>
      <c r="G2532" s="7"/>
      <c r="H2532" s="7"/>
      <c r="I2532" s="7"/>
      <c r="J2532" s="7"/>
      <c r="K2532" s="7"/>
      <c r="L2532" s="7"/>
      <c r="M2532" s="7"/>
      <c r="N2532" s="7"/>
      <c r="O2532" s="7"/>
      <c r="P2532" s="7"/>
      <c r="Q2532" s="7"/>
      <c r="R2532" s="7"/>
      <c r="S2532" s="7"/>
      <c r="T2532" s="7"/>
      <c r="U2532" s="7"/>
      <c r="V2532" s="7"/>
      <c r="W2532" s="7"/>
      <c r="X2532" s="7"/>
      <c r="Y2532" s="7"/>
      <c r="Z2532" s="7"/>
    </row>
    <row r="2533" spans="1:26" x14ac:dyDescent="0.25">
      <c r="A2533" s="3">
        <v>2019</v>
      </c>
      <c r="B2533" s="3" t="s">
        <v>52</v>
      </c>
      <c r="C2533" s="3" t="s">
        <v>499</v>
      </c>
      <c r="D2533" s="3">
        <v>0</v>
      </c>
      <c r="E2533" s="3">
        <v>3.25</v>
      </c>
      <c r="F2533" s="3">
        <v>161.19999999999999</v>
      </c>
      <c r="G2533" s="7"/>
      <c r="H2533" s="7"/>
      <c r="I2533" s="7"/>
      <c r="J2533" s="7"/>
      <c r="K2533" s="7"/>
      <c r="L2533" s="7"/>
      <c r="M2533" s="7"/>
      <c r="N2533" s="7"/>
      <c r="O2533" s="7"/>
      <c r="P2533" s="7"/>
      <c r="Q2533" s="7"/>
      <c r="R2533" s="7"/>
      <c r="S2533" s="7"/>
      <c r="T2533" s="7"/>
      <c r="U2533" s="7"/>
      <c r="V2533" s="7"/>
      <c r="W2533" s="7"/>
      <c r="X2533" s="7"/>
      <c r="Y2533" s="7"/>
      <c r="Z2533" s="7"/>
    </row>
    <row r="2534" spans="1:26" x14ac:dyDescent="0.25">
      <c r="A2534" s="3">
        <v>2019</v>
      </c>
      <c r="B2534" s="3" t="s">
        <v>52</v>
      </c>
      <c r="C2534" s="3" t="s">
        <v>500</v>
      </c>
      <c r="D2534" s="3">
        <v>0</v>
      </c>
      <c r="E2534" s="3">
        <v>0</v>
      </c>
      <c r="F2534" s="3">
        <v>1635.37</v>
      </c>
      <c r="G2534" s="7"/>
      <c r="H2534" s="7"/>
      <c r="I2534" s="7"/>
      <c r="J2534" s="7"/>
      <c r="K2534" s="7"/>
      <c r="L2534" s="7"/>
      <c r="M2534" s="7"/>
      <c r="N2534" s="7"/>
      <c r="O2534" s="7"/>
      <c r="P2534" s="7"/>
      <c r="Q2534" s="7"/>
      <c r="R2534" s="7"/>
      <c r="S2534" s="7"/>
      <c r="T2534" s="7"/>
      <c r="U2534" s="7"/>
      <c r="V2534" s="7"/>
      <c r="W2534" s="7"/>
      <c r="X2534" s="7"/>
      <c r="Y2534" s="7"/>
      <c r="Z2534" s="7"/>
    </row>
    <row r="2535" spans="1:26" x14ac:dyDescent="0.25">
      <c r="A2535" s="3">
        <v>2019</v>
      </c>
      <c r="B2535" s="3" t="s">
        <v>52</v>
      </c>
      <c r="C2535" s="3" t="s">
        <v>501</v>
      </c>
      <c r="D2535" s="3">
        <v>0</v>
      </c>
      <c r="E2535" s="3">
        <v>192.6</v>
      </c>
      <c r="F2535" s="3">
        <v>3949.19</v>
      </c>
      <c r="G2535" s="7"/>
      <c r="H2535" s="7"/>
      <c r="I2535" s="7"/>
      <c r="J2535" s="7"/>
      <c r="K2535" s="7"/>
      <c r="L2535" s="7"/>
      <c r="M2535" s="7"/>
      <c r="N2535" s="7"/>
      <c r="O2535" s="7"/>
      <c r="P2535" s="7"/>
      <c r="Q2535" s="7"/>
      <c r="R2535" s="7"/>
      <c r="S2535" s="7"/>
      <c r="T2535" s="7"/>
      <c r="U2535" s="7"/>
      <c r="V2535" s="7"/>
      <c r="W2535" s="7"/>
      <c r="X2535" s="7"/>
      <c r="Y2535" s="7"/>
      <c r="Z2535" s="7"/>
    </row>
    <row r="2536" spans="1:26" x14ac:dyDescent="0.25">
      <c r="A2536" s="3">
        <v>2019</v>
      </c>
      <c r="B2536" s="3" t="s">
        <v>52</v>
      </c>
      <c r="C2536" s="3" t="s">
        <v>502</v>
      </c>
      <c r="D2536" s="3">
        <v>0</v>
      </c>
      <c r="E2536" s="3">
        <v>910.07</v>
      </c>
      <c r="F2536" s="3">
        <v>21318.29</v>
      </c>
      <c r="G2536" s="7"/>
      <c r="H2536" s="7"/>
      <c r="I2536" s="7"/>
      <c r="J2536" s="7"/>
      <c r="K2536" s="7"/>
      <c r="L2536" s="7"/>
      <c r="M2536" s="7"/>
      <c r="N2536" s="7"/>
      <c r="O2536" s="7"/>
      <c r="P2536" s="7"/>
      <c r="Q2536" s="7"/>
      <c r="R2536" s="7"/>
      <c r="S2536" s="7"/>
      <c r="T2536" s="7"/>
      <c r="U2536" s="7"/>
      <c r="V2536" s="7"/>
      <c r="W2536" s="7"/>
      <c r="X2536" s="7"/>
      <c r="Y2536" s="7"/>
      <c r="Z2536" s="7"/>
    </row>
    <row r="2537" spans="1:26" x14ac:dyDescent="0.25">
      <c r="A2537" s="3">
        <v>2020</v>
      </c>
      <c r="B2537" s="3" t="s">
        <v>52</v>
      </c>
      <c r="C2537" s="3" t="s">
        <v>488</v>
      </c>
      <c r="D2537" s="3">
        <v>0</v>
      </c>
      <c r="E2537" s="3">
        <v>118.68</v>
      </c>
      <c r="F2537" s="3">
        <v>2888.7</v>
      </c>
      <c r="G2537" s="7"/>
      <c r="H2537" s="7"/>
      <c r="I2537" s="7"/>
      <c r="J2537" s="7"/>
      <c r="K2537" s="7"/>
      <c r="L2537" s="7"/>
      <c r="M2537" s="7"/>
      <c r="N2537" s="7"/>
      <c r="O2537" s="7"/>
      <c r="P2537" s="7"/>
      <c r="Q2537" s="7"/>
      <c r="R2537" s="7"/>
      <c r="S2537" s="7"/>
      <c r="T2537" s="7"/>
      <c r="U2537" s="7"/>
      <c r="V2537" s="7"/>
      <c r="W2537" s="7"/>
      <c r="X2537" s="7"/>
      <c r="Y2537" s="7"/>
      <c r="Z2537" s="7"/>
    </row>
    <row r="2538" spans="1:26" x14ac:dyDescent="0.25">
      <c r="A2538" s="3">
        <v>2020</v>
      </c>
      <c r="B2538" s="3" t="s">
        <v>52</v>
      </c>
      <c r="C2538" s="3" t="s">
        <v>489</v>
      </c>
      <c r="D2538" s="3">
        <v>0</v>
      </c>
      <c r="E2538" s="3">
        <v>95.24</v>
      </c>
      <c r="F2538" s="3">
        <v>1650.6</v>
      </c>
      <c r="G2538" s="7"/>
      <c r="H2538" s="7"/>
      <c r="I2538" s="7"/>
      <c r="J2538" s="7"/>
      <c r="K2538" s="7"/>
      <c r="L2538" s="7"/>
      <c r="M2538" s="7"/>
      <c r="N2538" s="7"/>
      <c r="O2538" s="7"/>
      <c r="P2538" s="7"/>
      <c r="Q2538" s="7"/>
      <c r="R2538" s="7"/>
      <c r="S2538" s="7"/>
      <c r="T2538" s="7"/>
      <c r="U2538" s="7"/>
      <c r="V2538" s="7"/>
      <c r="W2538" s="7"/>
      <c r="X2538" s="7"/>
      <c r="Y2538" s="7"/>
      <c r="Z2538" s="7"/>
    </row>
    <row r="2539" spans="1:26" x14ac:dyDescent="0.25">
      <c r="A2539" s="3">
        <v>2020</v>
      </c>
      <c r="B2539" s="3" t="s">
        <v>52</v>
      </c>
      <c r="C2539" s="3" t="s">
        <v>490</v>
      </c>
      <c r="D2539" s="3">
        <v>0</v>
      </c>
      <c r="E2539" s="3">
        <v>8.5</v>
      </c>
      <c r="F2539" s="3">
        <v>98.52</v>
      </c>
      <c r="G2539" s="7"/>
      <c r="H2539" s="7"/>
      <c r="I2539" s="7"/>
      <c r="J2539" s="7"/>
      <c r="K2539" s="7"/>
      <c r="L2539" s="7"/>
      <c r="M2539" s="7"/>
      <c r="N2539" s="7"/>
      <c r="O2539" s="7"/>
      <c r="P2539" s="7"/>
      <c r="Q2539" s="7"/>
      <c r="R2539" s="7"/>
      <c r="S2539" s="7"/>
      <c r="T2539" s="7"/>
      <c r="U2539" s="7"/>
      <c r="V2539" s="7"/>
      <c r="W2539" s="7"/>
      <c r="X2539" s="7"/>
      <c r="Y2539" s="7"/>
      <c r="Z2539" s="7"/>
    </row>
    <row r="2540" spans="1:26" x14ac:dyDescent="0.25">
      <c r="A2540" s="3">
        <v>2020</v>
      </c>
      <c r="B2540" s="3" t="s">
        <v>52</v>
      </c>
      <c r="C2540" s="3" t="s">
        <v>491</v>
      </c>
      <c r="D2540" s="3">
        <v>0</v>
      </c>
      <c r="E2540" s="3">
        <v>66.12</v>
      </c>
      <c r="F2540" s="3">
        <v>551.1</v>
      </c>
      <c r="G2540" s="7"/>
      <c r="H2540" s="7"/>
      <c r="I2540" s="7"/>
      <c r="J2540" s="7"/>
      <c r="K2540" s="7"/>
      <c r="L2540" s="7"/>
      <c r="M2540" s="7"/>
      <c r="N2540" s="7"/>
      <c r="O2540" s="7"/>
      <c r="P2540" s="7"/>
      <c r="Q2540" s="7"/>
      <c r="R2540" s="7"/>
      <c r="S2540" s="7"/>
      <c r="T2540" s="7"/>
      <c r="U2540" s="7"/>
      <c r="V2540" s="7"/>
      <c r="W2540" s="7"/>
      <c r="X2540" s="7"/>
      <c r="Y2540" s="7"/>
      <c r="Z2540" s="7"/>
    </row>
    <row r="2541" spans="1:26" x14ac:dyDescent="0.25">
      <c r="A2541" s="3">
        <v>2020</v>
      </c>
      <c r="B2541" s="3" t="s">
        <v>52</v>
      </c>
      <c r="C2541" s="3" t="s">
        <v>492</v>
      </c>
      <c r="D2541" s="3">
        <v>0</v>
      </c>
      <c r="E2541" s="3">
        <v>66.069999999999993</v>
      </c>
      <c r="F2541" s="3">
        <v>560.47</v>
      </c>
      <c r="G2541" s="7"/>
      <c r="H2541" s="7"/>
      <c r="I2541" s="7"/>
      <c r="J2541" s="7"/>
      <c r="K2541" s="7"/>
      <c r="L2541" s="7"/>
      <c r="M2541" s="7"/>
      <c r="N2541" s="7"/>
      <c r="O2541" s="7"/>
      <c r="P2541" s="7"/>
      <c r="Q2541" s="7"/>
      <c r="R2541" s="7"/>
      <c r="S2541" s="7"/>
      <c r="T2541" s="7"/>
      <c r="U2541" s="7"/>
      <c r="V2541" s="7"/>
      <c r="W2541" s="7"/>
      <c r="X2541" s="7"/>
      <c r="Y2541" s="7"/>
      <c r="Z2541" s="7"/>
    </row>
    <row r="2542" spans="1:26" x14ac:dyDescent="0.25">
      <c r="A2542" s="3">
        <v>2020</v>
      </c>
      <c r="B2542" s="3" t="s">
        <v>52</v>
      </c>
      <c r="C2542" s="3" t="s">
        <v>493</v>
      </c>
      <c r="D2542" s="3">
        <v>0</v>
      </c>
      <c r="E2542" s="3">
        <v>0</v>
      </c>
      <c r="F2542" s="3">
        <v>71.02</v>
      </c>
      <c r="G2542" s="7"/>
      <c r="H2542" s="7"/>
      <c r="I2542" s="7"/>
      <c r="J2542" s="7"/>
      <c r="K2542" s="7"/>
      <c r="L2542" s="7"/>
      <c r="M2542" s="7"/>
      <c r="N2542" s="7"/>
      <c r="O2542" s="7"/>
      <c r="P2542" s="7"/>
      <c r="Q2542" s="7"/>
      <c r="R2542" s="7"/>
      <c r="S2542" s="7"/>
      <c r="T2542" s="7"/>
      <c r="U2542" s="7"/>
      <c r="V2542" s="7"/>
      <c r="W2542" s="7"/>
      <c r="X2542" s="7"/>
      <c r="Y2542" s="7"/>
      <c r="Z2542" s="7"/>
    </row>
    <row r="2543" spans="1:26" x14ac:dyDescent="0.25">
      <c r="A2543" s="3">
        <v>2020</v>
      </c>
      <c r="B2543" s="3" t="s">
        <v>52</v>
      </c>
      <c r="C2543" s="3" t="s">
        <v>494</v>
      </c>
      <c r="D2543" s="3">
        <v>0</v>
      </c>
      <c r="E2543" s="3">
        <v>209.37</v>
      </c>
      <c r="F2543" s="3">
        <v>1120.2</v>
      </c>
      <c r="G2543" s="7"/>
      <c r="H2543" s="7"/>
      <c r="I2543" s="7"/>
      <c r="J2543" s="7"/>
      <c r="K2543" s="7"/>
      <c r="L2543" s="7"/>
      <c r="M2543" s="7"/>
      <c r="N2543" s="7"/>
      <c r="O2543" s="7"/>
      <c r="P2543" s="7"/>
      <c r="Q2543" s="7"/>
      <c r="R2543" s="7"/>
      <c r="S2543" s="7"/>
      <c r="T2543" s="7"/>
      <c r="U2543" s="7"/>
      <c r="V2543" s="7"/>
      <c r="W2543" s="7"/>
      <c r="X2543" s="7"/>
      <c r="Y2543" s="7"/>
      <c r="Z2543" s="7"/>
    </row>
    <row r="2544" spans="1:26" x14ac:dyDescent="0.25">
      <c r="A2544" s="3">
        <v>2020</v>
      </c>
      <c r="B2544" s="3" t="s">
        <v>52</v>
      </c>
      <c r="C2544" s="3" t="s">
        <v>495</v>
      </c>
      <c r="D2544" s="3">
        <v>0</v>
      </c>
      <c r="E2544" s="3">
        <v>0</v>
      </c>
      <c r="F2544" s="3">
        <v>766.46</v>
      </c>
      <c r="G2544" s="7"/>
      <c r="H2544" s="7"/>
      <c r="I2544" s="7"/>
      <c r="J2544" s="7"/>
      <c r="K2544" s="7"/>
      <c r="L2544" s="7"/>
      <c r="M2544" s="7"/>
      <c r="N2544" s="7"/>
      <c r="O2544" s="7"/>
      <c r="P2544" s="7"/>
      <c r="Q2544" s="7"/>
      <c r="R2544" s="7"/>
      <c r="S2544" s="7"/>
      <c r="T2544" s="7"/>
      <c r="U2544" s="7"/>
      <c r="V2544" s="7"/>
      <c r="W2544" s="7"/>
      <c r="X2544" s="7"/>
      <c r="Y2544" s="7"/>
      <c r="Z2544" s="7"/>
    </row>
    <row r="2545" spans="1:26" x14ac:dyDescent="0.25">
      <c r="A2545" s="3">
        <v>2020</v>
      </c>
      <c r="B2545" s="3" t="s">
        <v>52</v>
      </c>
      <c r="C2545" s="3" t="s">
        <v>496</v>
      </c>
      <c r="D2545" s="3">
        <v>0</v>
      </c>
      <c r="E2545" s="3">
        <v>966.12</v>
      </c>
      <c r="F2545" s="3">
        <v>6645.6</v>
      </c>
      <c r="G2545" s="7"/>
      <c r="H2545" s="7"/>
      <c r="I2545" s="7"/>
      <c r="J2545" s="7"/>
      <c r="K2545" s="7"/>
      <c r="L2545" s="7"/>
      <c r="M2545" s="7"/>
      <c r="N2545" s="7"/>
      <c r="O2545" s="7"/>
      <c r="P2545" s="7"/>
      <c r="Q2545" s="7"/>
      <c r="R2545" s="7"/>
      <c r="S2545" s="7"/>
      <c r="T2545" s="7"/>
      <c r="U2545" s="7"/>
      <c r="V2545" s="7"/>
      <c r="W2545" s="7"/>
      <c r="X2545" s="7"/>
      <c r="Y2545" s="7"/>
      <c r="Z2545" s="7"/>
    </row>
    <row r="2546" spans="1:26" x14ac:dyDescent="0.25">
      <c r="A2546" s="3">
        <v>2020</v>
      </c>
      <c r="B2546" s="3" t="s">
        <v>52</v>
      </c>
      <c r="C2546" s="3" t="s">
        <v>497</v>
      </c>
      <c r="D2546" s="3">
        <v>0</v>
      </c>
      <c r="E2546" s="3">
        <v>28.5</v>
      </c>
      <c r="F2546" s="3">
        <v>0</v>
      </c>
      <c r="G2546" s="7"/>
      <c r="H2546" s="7"/>
      <c r="I2546" s="7"/>
      <c r="J2546" s="7"/>
      <c r="K2546" s="7"/>
      <c r="L2546" s="7"/>
      <c r="M2546" s="7"/>
      <c r="N2546" s="7"/>
      <c r="O2546" s="7"/>
      <c r="P2546" s="7"/>
      <c r="Q2546" s="7"/>
      <c r="R2546" s="7"/>
      <c r="S2546" s="7"/>
      <c r="T2546" s="7"/>
      <c r="U2546" s="7"/>
      <c r="V2546" s="7"/>
      <c r="W2546" s="7"/>
      <c r="X2546" s="7"/>
      <c r="Y2546" s="7"/>
      <c r="Z2546" s="7"/>
    </row>
    <row r="2547" spans="1:26" x14ac:dyDescent="0.25">
      <c r="A2547" s="3">
        <v>2020</v>
      </c>
      <c r="B2547" s="3" t="s">
        <v>52</v>
      </c>
      <c r="C2547" s="3" t="s">
        <v>498</v>
      </c>
      <c r="D2547" s="3">
        <v>0</v>
      </c>
      <c r="E2547" s="3">
        <v>0</v>
      </c>
      <c r="F2547" s="3">
        <v>785.5</v>
      </c>
      <c r="G2547" s="7"/>
      <c r="H2547" s="7"/>
      <c r="I2547" s="7"/>
      <c r="J2547" s="7"/>
      <c r="K2547" s="7"/>
      <c r="L2547" s="7"/>
      <c r="M2547" s="7"/>
      <c r="N2547" s="7"/>
      <c r="O2547" s="7"/>
      <c r="P2547" s="7"/>
      <c r="Q2547" s="7"/>
      <c r="R2547" s="7"/>
      <c r="S2547" s="7"/>
      <c r="T2547" s="7"/>
      <c r="U2547" s="7"/>
      <c r="V2547" s="7"/>
      <c r="W2547" s="7"/>
      <c r="X2547" s="7"/>
      <c r="Y2547" s="7"/>
      <c r="Z2547" s="7"/>
    </row>
    <row r="2548" spans="1:26" x14ac:dyDescent="0.25">
      <c r="A2548" s="3">
        <v>2020</v>
      </c>
      <c r="B2548" s="3" t="s">
        <v>52</v>
      </c>
      <c r="C2548" s="3" t="s">
        <v>499</v>
      </c>
      <c r="D2548" s="3">
        <v>0</v>
      </c>
      <c r="E2548" s="3">
        <v>6.97</v>
      </c>
      <c r="F2548" s="3">
        <v>11.02</v>
      </c>
      <c r="G2548" s="7"/>
      <c r="H2548" s="7"/>
      <c r="I2548" s="7"/>
      <c r="J2548" s="7"/>
      <c r="K2548" s="7"/>
      <c r="L2548" s="7"/>
      <c r="M2548" s="7"/>
      <c r="N2548" s="7"/>
      <c r="O2548" s="7"/>
      <c r="P2548" s="7"/>
      <c r="Q2548" s="7"/>
      <c r="R2548" s="7"/>
      <c r="S2548" s="7"/>
      <c r="T2548" s="7"/>
      <c r="U2548" s="7"/>
      <c r="V2548" s="7"/>
      <c r="W2548" s="7"/>
      <c r="X2548" s="7"/>
      <c r="Y2548" s="7"/>
      <c r="Z2548" s="7"/>
    </row>
    <row r="2549" spans="1:26" x14ac:dyDescent="0.25">
      <c r="A2549" s="3">
        <v>2020</v>
      </c>
      <c r="B2549" s="3" t="s">
        <v>52</v>
      </c>
      <c r="C2549" s="3" t="s">
        <v>500</v>
      </c>
      <c r="D2549" s="3">
        <v>0</v>
      </c>
      <c r="E2549" s="3">
        <v>0</v>
      </c>
      <c r="F2549" s="3">
        <v>351.85</v>
      </c>
      <c r="G2549" s="7"/>
      <c r="H2549" s="7"/>
      <c r="I2549" s="7"/>
      <c r="J2549" s="7"/>
      <c r="K2549" s="7"/>
      <c r="L2549" s="7"/>
      <c r="M2549" s="7"/>
      <c r="N2549" s="7"/>
      <c r="O2549" s="7"/>
      <c r="P2549" s="7"/>
      <c r="Q2549" s="7"/>
      <c r="R2549" s="7"/>
      <c r="S2549" s="7"/>
      <c r="T2549" s="7"/>
      <c r="U2549" s="7"/>
      <c r="V2549" s="7"/>
      <c r="W2549" s="7"/>
      <c r="X2549" s="7"/>
      <c r="Y2549" s="7"/>
      <c r="Z2549" s="7"/>
    </row>
    <row r="2550" spans="1:26" x14ac:dyDescent="0.25">
      <c r="A2550" s="3">
        <v>2020</v>
      </c>
      <c r="B2550" s="3" t="s">
        <v>52</v>
      </c>
      <c r="C2550" s="3" t="s">
        <v>501</v>
      </c>
      <c r="D2550" s="3">
        <v>0</v>
      </c>
      <c r="E2550" s="3">
        <v>35.6</v>
      </c>
      <c r="F2550" s="3">
        <v>2586.9</v>
      </c>
      <c r="G2550" s="7"/>
      <c r="H2550" s="7"/>
      <c r="I2550" s="7"/>
      <c r="J2550" s="7"/>
      <c r="K2550" s="7"/>
      <c r="L2550" s="7"/>
      <c r="M2550" s="7"/>
      <c r="N2550" s="7"/>
      <c r="O2550" s="7"/>
      <c r="P2550" s="7"/>
      <c r="Q2550" s="7"/>
      <c r="R2550" s="7"/>
      <c r="S2550" s="7"/>
      <c r="T2550" s="7"/>
      <c r="U2550" s="7"/>
      <c r="V2550" s="7"/>
      <c r="W2550" s="7"/>
      <c r="X2550" s="7"/>
      <c r="Y2550" s="7"/>
      <c r="Z2550" s="7"/>
    </row>
    <row r="2551" spans="1:26" x14ac:dyDescent="0.25">
      <c r="A2551" s="3">
        <v>2020</v>
      </c>
      <c r="B2551" s="3" t="s">
        <v>52</v>
      </c>
      <c r="C2551" s="3" t="s">
        <v>502</v>
      </c>
      <c r="D2551" s="3">
        <v>0</v>
      </c>
      <c r="E2551" s="3">
        <v>1601.17</v>
      </c>
      <c r="F2551" s="3">
        <v>18087.939999999999</v>
      </c>
      <c r="G2551" s="7"/>
      <c r="H2551" s="7"/>
      <c r="I2551" s="7"/>
      <c r="J2551" s="7"/>
      <c r="K2551" s="7"/>
      <c r="L2551" s="7"/>
      <c r="M2551" s="7"/>
      <c r="N2551" s="7"/>
      <c r="O2551" s="7"/>
      <c r="P2551" s="7"/>
      <c r="Q2551" s="7"/>
      <c r="R2551" s="7"/>
      <c r="S2551" s="7"/>
      <c r="T2551" s="7"/>
      <c r="U2551" s="7"/>
      <c r="V2551" s="7"/>
      <c r="W2551" s="7"/>
      <c r="X2551" s="7"/>
      <c r="Y2551" s="7"/>
      <c r="Z2551" s="7"/>
    </row>
    <row r="2552" spans="1:26" x14ac:dyDescent="0.25">
      <c r="A2552" s="3">
        <v>2021</v>
      </c>
      <c r="B2552" s="3" t="s">
        <v>52</v>
      </c>
      <c r="C2552" s="3" t="s">
        <v>488</v>
      </c>
      <c r="D2552" s="3">
        <v>0</v>
      </c>
      <c r="E2552" s="3">
        <v>112.14</v>
      </c>
      <c r="F2552" s="3">
        <v>2587.9899999999998</v>
      </c>
      <c r="G2552" s="7"/>
      <c r="H2552" s="7"/>
      <c r="I2552" s="7"/>
      <c r="J2552" s="7"/>
      <c r="K2552" s="7"/>
      <c r="L2552" s="7"/>
      <c r="M2552" s="7"/>
      <c r="N2552" s="7"/>
      <c r="O2552" s="7"/>
      <c r="P2552" s="7"/>
      <c r="Q2552" s="7"/>
      <c r="R2552" s="7"/>
      <c r="S2552" s="7"/>
      <c r="T2552" s="7"/>
      <c r="U2552" s="7"/>
      <c r="V2552" s="7"/>
      <c r="W2552" s="7"/>
      <c r="X2552" s="7"/>
      <c r="Y2552" s="7"/>
      <c r="Z2552" s="7"/>
    </row>
    <row r="2553" spans="1:26" x14ac:dyDescent="0.25">
      <c r="A2553" s="3">
        <v>2021</v>
      </c>
      <c r="B2553" s="3" t="s">
        <v>52</v>
      </c>
      <c r="C2553" s="3" t="s">
        <v>489</v>
      </c>
      <c r="D2553" s="3">
        <v>0</v>
      </c>
      <c r="E2553" s="3">
        <v>41.89</v>
      </c>
      <c r="F2553" s="3">
        <v>466.67</v>
      </c>
      <c r="G2553" s="7"/>
      <c r="H2553" s="7"/>
      <c r="I2553" s="7"/>
      <c r="J2553" s="7"/>
      <c r="K2553" s="7"/>
      <c r="L2553" s="7"/>
      <c r="M2553" s="7"/>
      <c r="N2553" s="7"/>
      <c r="O2553" s="7"/>
      <c r="P2553" s="7"/>
      <c r="Q2553" s="7"/>
      <c r="R2553" s="7"/>
      <c r="S2553" s="7"/>
      <c r="T2553" s="7"/>
      <c r="U2553" s="7"/>
      <c r="V2553" s="7"/>
      <c r="W2553" s="7"/>
      <c r="X2553" s="7"/>
      <c r="Y2553" s="7"/>
      <c r="Z2553" s="7"/>
    </row>
    <row r="2554" spans="1:26" x14ac:dyDescent="0.25">
      <c r="A2554" s="3">
        <v>2021</v>
      </c>
      <c r="B2554" s="3" t="s">
        <v>52</v>
      </c>
      <c r="C2554" s="3" t="s">
        <v>490</v>
      </c>
      <c r="D2554" s="3">
        <v>0</v>
      </c>
      <c r="E2554" s="3">
        <v>6.75</v>
      </c>
      <c r="F2554" s="3">
        <v>152.96</v>
      </c>
      <c r="G2554" s="7"/>
      <c r="H2554" s="7"/>
      <c r="I2554" s="7"/>
      <c r="J2554" s="7"/>
      <c r="K2554" s="7"/>
      <c r="L2554" s="7"/>
      <c r="M2554" s="7"/>
      <c r="N2554" s="7"/>
      <c r="O2554" s="7"/>
      <c r="P2554" s="7"/>
      <c r="Q2554" s="7"/>
      <c r="R2554" s="7"/>
      <c r="S2554" s="7"/>
      <c r="T2554" s="7"/>
      <c r="U2554" s="7"/>
      <c r="V2554" s="7"/>
      <c r="W2554" s="7"/>
      <c r="X2554" s="7"/>
      <c r="Y2554" s="7"/>
      <c r="Z2554" s="7"/>
    </row>
    <row r="2555" spans="1:26" x14ac:dyDescent="0.25">
      <c r="A2555" s="3">
        <v>2021</v>
      </c>
      <c r="B2555" s="3" t="s">
        <v>52</v>
      </c>
      <c r="C2555" s="3" t="s">
        <v>491</v>
      </c>
      <c r="D2555" s="3">
        <v>0</v>
      </c>
      <c r="E2555" s="3">
        <v>34.15</v>
      </c>
      <c r="F2555" s="3">
        <v>588.54</v>
      </c>
      <c r="G2555" s="7"/>
      <c r="H2555" s="7"/>
      <c r="I2555" s="7"/>
      <c r="J2555" s="7"/>
      <c r="K2555" s="7"/>
      <c r="L2555" s="7"/>
      <c r="M2555" s="7"/>
      <c r="N2555" s="7"/>
      <c r="O2555" s="7"/>
      <c r="P2555" s="7"/>
      <c r="Q2555" s="7"/>
      <c r="R2555" s="7"/>
      <c r="S2555" s="7"/>
      <c r="T2555" s="7"/>
      <c r="U2555" s="7"/>
      <c r="V2555" s="7"/>
      <c r="W2555" s="7"/>
      <c r="X2555" s="7"/>
      <c r="Y2555" s="7"/>
      <c r="Z2555" s="7"/>
    </row>
    <row r="2556" spans="1:26" x14ac:dyDescent="0.25">
      <c r="A2556" s="3">
        <v>2021</v>
      </c>
      <c r="B2556" s="3" t="s">
        <v>52</v>
      </c>
      <c r="C2556" s="3" t="s">
        <v>492</v>
      </c>
      <c r="D2556" s="3">
        <v>0</v>
      </c>
      <c r="E2556" s="3">
        <v>33.159999999999997</v>
      </c>
      <c r="F2556" s="3">
        <v>678.82</v>
      </c>
      <c r="G2556" s="7"/>
      <c r="H2556" s="7"/>
      <c r="I2556" s="7"/>
      <c r="J2556" s="7"/>
      <c r="K2556" s="7"/>
      <c r="L2556" s="7"/>
      <c r="M2556" s="7"/>
      <c r="N2556" s="7"/>
      <c r="O2556" s="7"/>
      <c r="P2556" s="7"/>
      <c r="Q2556" s="7"/>
      <c r="R2556" s="7"/>
      <c r="S2556" s="7"/>
      <c r="T2556" s="7"/>
      <c r="U2556" s="7"/>
      <c r="V2556" s="7"/>
      <c r="W2556" s="7"/>
      <c r="X2556" s="7"/>
      <c r="Y2556" s="7"/>
      <c r="Z2556" s="7"/>
    </row>
    <row r="2557" spans="1:26" x14ac:dyDescent="0.25">
      <c r="A2557" s="3">
        <v>2021</v>
      </c>
      <c r="B2557" s="3" t="s">
        <v>52</v>
      </c>
      <c r="C2557" s="3" t="s">
        <v>493</v>
      </c>
      <c r="D2557" s="3">
        <v>0</v>
      </c>
      <c r="E2557" s="3">
        <v>5.12</v>
      </c>
      <c r="F2557" s="3">
        <v>57.74</v>
      </c>
      <c r="G2557" s="7"/>
      <c r="H2557" s="7"/>
      <c r="I2557" s="7"/>
      <c r="J2557" s="7"/>
      <c r="K2557" s="7"/>
      <c r="L2557" s="7"/>
      <c r="M2557" s="7"/>
      <c r="N2557" s="7"/>
      <c r="O2557" s="7"/>
      <c r="P2557" s="7"/>
      <c r="Q2557" s="7"/>
      <c r="R2557" s="7"/>
      <c r="S2557" s="7"/>
      <c r="T2557" s="7"/>
      <c r="U2557" s="7"/>
      <c r="V2557" s="7"/>
      <c r="W2557" s="7"/>
      <c r="X2557" s="7"/>
      <c r="Y2557" s="7"/>
      <c r="Z2557" s="7"/>
    </row>
    <row r="2558" spans="1:26" x14ac:dyDescent="0.25">
      <c r="A2558" s="3">
        <v>2021</v>
      </c>
      <c r="B2558" s="3" t="s">
        <v>52</v>
      </c>
      <c r="C2558" s="3" t="s">
        <v>494</v>
      </c>
      <c r="D2558" s="3">
        <v>0</v>
      </c>
      <c r="E2558" s="3">
        <v>94.74</v>
      </c>
      <c r="F2558" s="3">
        <v>676.1</v>
      </c>
      <c r="G2558" s="7"/>
      <c r="H2558" s="7"/>
      <c r="I2558" s="7"/>
      <c r="J2558" s="7"/>
      <c r="K2558" s="7"/>
      <c r="L2558" s="7"/>
      <c r="M2558" s="7"/>
      <c r="N2558" s="7"/>
      <c r="O2558" s="7"/>
      <c r="P2558" s="7"/>
      <c r="Q2558" s="7"/>
      <c r="R2558" s="7"/>
      <c r="S2558" s="7"/>
      <c r="T2558" s="7"/>
      <c r="U2558" s="7"/>
      <c r="V2558" s="7"/>
      <c r="W2558" s="7"/>
      <c r="X2558" s="7"/>
      <c r="Y2558" s="7"/>
      <c r="Z2558" s="7"/>
    </row>
    <row r="2559" spans="1:26" x14ac:dyDescent="0.25">
      <c r="A2559" s="3">
        <v>2021</v>
      </c>
      <c r="B2559" s="3" t="s">
        <v>52</v>
      </c>
      <c r="C2559" s="3" t="s">
        <v>495</v>
      </c>
      <c r="D2559" s="3">
        <v>0</v>
      </c>
      <c r="E2559" s="3">
        <v>13.25</v>
      </c>
      <c r="F2559" s="3">
        <v>799.43</v>
      </c>
      <c r="G2559" s="7"/>
      <c r="H2559" s="7"/>
      <c r="I2559" s="7"/>
      <c r="J2559" s="7"/>
      <c r="K2559" s="7"/>
      <c r="L2559" s="7"/>
      <c r="M2559" s="7"/>
      <c r="N2559" s="7"/>
      <c r="O2559" s="7"/>
      <c r="P2559" s="7"/>
      <c r="Q2559" s="7"/>
      <c r="R2559" s="7"/>
      <c r="S2559" s="7"/>
      <c r="T2559" s="7"/>
      <c r="U2559" s="7"/>
      <c r="V2559" s="7"/>
      <c r="W2559" s="7"/>
      <c r="X2559" s="7"/>
      <c r="Y2559" s="7"/>
      <c r="Z2559" s="7"/>
    </row>
    <row r="2560" spans="1:26" x14ac:dyDescent="0.25">
      <c r="A2560" s="3">
        <v>2021</v>
      </c>
      <c r="B2560" s="3" t="s">
        <v>52</v>
      </c>
      <c r="C2560" s="3" t="s">
        <v>496</v>
      </c>
      <c r="D2560" s="3">
        <v>0</v>
      </c>
      <c r="E2560" s="3">
        <v>1128.26</v>
      </c>
      <c r="F2560" s="3">
        <v>9156.68</v>
      </c>
      <c r="G2560" s="7"/>
      <c r="H2560" s="7"/>
      <c r="I2560" s="7"/>
      <c r="J2560" s="7"/>
      <c r="K2560" s="7"/>
      <c r="L2560" s="7"/>
      <c r="M2560" s="7"/>
      <c r="N2560" s="7"/>
      <c r="O2560" s="7"/>
      <c r="P2560" s="7"/>
      <c r="Q2560" s="7"/>
      <c r="R2560" s="7"/>
      <c r="S2560" s="7"/>
      <c r="T2560" s="7"/>
      <c r="U2560" s="7"/>
      <c r="V2560" s="7"/>
      <c r="W2560" s="7"/>
      <c r="X2560" s="7"/>
      <c r="Y2560" s="7"/>
      <c r="Z2560" s="7"/>
    </row>
    <row r="2561" spans="1:26" x14ac:dyDescent="0.25">
      <c r="A2561" s="3">
        <v>2021</v>
      </c>
      <c r="B2561" s="3" t="s">
        <v>52</v>
      </c>
      <c r="C2561" s="3" t="s">
        <v>497</v>
      </c>
      <c r="D2561" s="3">
        <v>0</v>
      </c>
      <c r="E2561" s="3">
        <v>0</v>
      </c>
      <c r="F2561" s="3">
        <v>0</v>
      </c>
      <c r="G2561" s="7"/>
      <c r="H2561" s="7"/>
      <c r="I2561" s="7"/>
      <c r="J2561" s="7"/>
      <c r="K2561" s="7"/>
      <c r="L2561" s="7"/>
      <c r="M2561" s="7"/>
      <c r="N2561" s="7"/>
      <c r="O2561" s="7"/>
      <c r="P2561" s="7"/>
      <c r="Q2561" s="7"/>
      <c r="R2561" s="7"/>
      <c r="S2561" s="7"/>
      <c r="T2561" s="7"/>
      <c r="U2561" s="7"/>
      <c r="V2561" s="7"/>
      <c r="W2561" s="7"/>
      <c r="X2561" s="7"/>
      <c r="Y2561" s="7"/>
      <c r="Z2561" s="7"/>
    </row>
    <row r="2562" spans="1:26" x14ac:dyDescent="0.25">
      <c r="A2562" s="3">
        <v>2021</v>
      </c>
      <c r="B2562" s="3" t="s">
        <v>52</v>
      </c>
      <c r="C2562" s="3" t="s">
        <v>498</v>
      </c>
      <c r="D2562" s="3">
        <v>0</v>
      </c>
      <c r="E2562" s="3">
        <v>0</v>
      </c>
      <c r="F2562" s="3">
        <v>502.3</v>
      </c>
      <c r="G2562" s="7"/>
      <c r="H2562" s="7"/>
      <c r="I2562" s="7"/>
      <c r="J2562" s="7"/>
      <c r="K2562" s="7"/>
      <c r="L2562" s="7"/>
      <c r="M2562" s="7"/>
      <c r="N2562" s="7"/>
      <c r="O2562" s="7"/>
      <c r="P2562" s="7"/>
      <c r="Q2562" s="7"/>
      <c r="R2562" s="7"/>
      <c r="S2562" s="7"/>
      <c r="T2562" s="7"/>
      <c r="U2562" s="7"/>
      <c r="V2562" s="7"/>
      <c r="W2562" s="7"/>
      <c r="X2562" s="7"/>
      <c r="Y2562" s="7"/>
      <c r="Z2562" s="7"/>
    </row>
    <row r="2563" spans="1:26" x14ac:dyDescent="0.25">
      <c r="A2563" s="3">
        <v>2021</v>
      </c>
      <c r="B2563" s="3" t="s">
        <v>52</v>
      </c>
      <c r="C2563" s="3" t="s">
        <v>499</v>
      </c>
      <c r="D2563" s="3">
        <v>0</v>
      </c>
      <c r="E2563" s="3">
        <v>7.72</v>
      </c>
      <c r="F2563" s="3">
        <v>70.81</v>
      </c>
      <c r="G2563" s="7"/>
      <c r="H2563" s="7"/>
      <c r="I2563" s="7"/>
      <c r="J2563" s="7"/>
      <c r="K2563" s="7"/>
      <c r="L2563" s="7"/>
      <c r="M2563" s="7"/>
      <c r="N2563" s="7"/>
      <c r="O2563" s="7"/>
      <c r="P2563" s="7"/>
      <c r="Q2563" s="7"/>
      <c r="R2563" s="7"/>
      <c r="S2563" s="7"/>
      <c r="T2563" s="7"/>
      <c r="U2563" s="7"/>
      <c r="V2563" s="7"/>
      <c r="W2563" s="7"/>
      <c r="X2563" s="7"/>
      <c r="Y2563" s="7"/>
      <c r="Z2563" s="7"/>
    </row>
    <row r="2564" spans="1:26" x14ac:dyDescent="0.25">
      <c r="A2564" s="3">
        <v>2021</v>
      </c>
      <c r="B2564" s="3" t="s">
        <v>52</v>
      </c>
      <c r="C2564" s="3" t="s">
        <v>500</v>
      </c>
      <c r="D2564" s="3">
        <v>0</v>
      </c>
      <c r="E2564" s="3">
        <v>0</v>
      </c>
      <c r="F2564" s="3">
        <v>43.42</v>
      </c>
      <c r="G2564" s="7"/>
      <c r="H2564" s="7"/>
      <c r="I2564" s="7"/>
      <c r="J2564" s="7"/>
      <c r="K2564" s="7"/>
      <c r="L2564" s="7"/>
      <c r="M2564" s="7"/>
      <c r="N2564" s="7"/>
      <c r="O2564" s="7"/>
      <c r="P2564" s="7"/>
      <c r="Q2564" s="7"/>
      <c r="R2564" s="7"/>
      <c r="S2564" s="7"/>
      <c r="T2564" s="7"/>
      <c r="U2564" s="7"/>
      <c r="V2564" s="7"/>
      <c r="W2564" s="7"/>
      <c r="X2564" s="7"/>
      <c r="Y2564" s="7"/>
      <c r="Z2564" s="7"/>
    </row>
    <row r="2565" spans="1:26" x14ac:dyDescent="0.25">
      <c r="A2565" s="3">
        <v>2021</v>
      </c>
      <c r="B2565" s="3" t="s">
        <v>52</v>
      </c>
      <c r="C2565" s="3" t="s">
        <v>501</v>
      </c>
      <c r="D2565" s="3">
        <v>0</v>
      </c>
      <c r="E2565" s="3">
        <v>15</v>
      </c>
      <c r="F2565" s="3">
        <v>1752.62</v>
      </c>
      <c r="G2565" s="7"/>
      <c r="H2565" s="7"/>
      <c r="I2565" s="7"/>
      <c r="J2565" s="7"/>
      <c r="K2565" s="7"/>
      <c r="L2565" s="7"/>
      <c r="M2565" s="7"/>
      <c r="N2565" s="7"/>
      <c r="O2565" s="7"/>
      <c r="P2565" s="7"/>
      <c r="Q2565" s="7"/>
      <c r="R2565" s="7"/>
      <c r="S2565" s="7"/>
      <c r="T2565" s="7"/>
      <c r="U2565" s="7"/>
      <c r="V2565" s="7"/>
      <c r="W2565" s="7"/>
      <c r="X2565" s="7"/>
      <c r="Y2565" s="7"/>
      <c r="Z2565" s="7"/>
    </row>
    <row r="2566" spans="1:26" x14ac:dyDescent="0.25">
      <c r="A2566" s="3">
        <v>2021</v>
      </c>
      <c r="B2566" s="3" t="s">
        <v>52</v>
      </c>
      <c r="C2566" s="3" t="s">
        <v>502</v>
      </c>
      <c r="D2566" s="3">
        <v>0</v>
      </c>
      <c r="E2566" s="3">
        <v>1492.18</v>
      </c>
      <c r="F2566" s="3">
        <v>17534.080000000002</v>
      </c>
      <c r="G2566" s="7"/>
      <c r="H2566" s="7"/>
      <c r="I2566" s="7"/>
      <c r="J2566" s="7"/>
      <c r="K2566" s="7"/>
      <c r="L2566" s="7"/>
      <c r="M2566" s="7"/>
      <c r="N2566" s="7"/>
      <c r="O2566" s="7"/>
      <c r="P2566" s="7"/>
      <c r="Q2566" s="7"/>
      <c r="R2566" s="7"/>
      <c r="S2566" s="7"/>
      <c r="T2566" s="7"/>
      <c r="U2566" s="7"/>
      <c r="V2566" s="7"/>
      <c r="W2566" s="7"/>
      <c r="X2566" s="7"/>
      <c r="Y2566" s="7"/>
      <c r="Z2566" s="7"/>
    </row>
    <row r="2567" spans="1:26" x14ac:dyDescent="0.25">
      <c r="A2567" s="3">
        <v>2014</v>
      </c>
      <c r="B2567" s="3" t="s">
        <v>86</v>
      </c>
      <c r="C2567" s="3" t="s">
        <v>488</v>
      </c>
      <c r="D2567" s="3">
        <v>7023</v>
      </c>
      <c r="E2567" s="3"/>
      <c r="F2567" s="3"/>
      <c r="G2567" s="7"/>
      <c r="H2567" s="7"/>
      <c r="I2567" s="7"/>
      <c r="J2567" s="7"/>
      <c r="K2567" s="7"/>
      <c r="L2567" s="7"/>
      <c r="M2567" s="7"/>
      <c r="N2567" s="7"/>
      <c r="O2567" s="7"/>
      <c r="P2567" s="7"/>
      <c r="Q2567" s="7"/>
      <c r="R2567" s="7"/>
      <c r="S2567" s="7"/>
      <c r="T2567" s="7"/>
      <c r="U2567" s="7"/>
      <c r="V2567" s="7"/>
      <c r="W2567" s="7"/>
      <c r="X2567" s="7"/>
      <c r="Y2567" s="7"/>
      <c r="Z2567" s="7"/>
    </row>
    <row r="2568" spans="1:26" x14ac:dyDescent="0.25">
      <c r="A2568" s="3">
        <v>2014</v>
      </c>
      <c r="B2568" s="3" t="s">
        <v>86</v>
      </c>
      <c r="C2568" s="3" t="s">
        <v>489</v>
      </c>
      <c r="D2568" s="3">
        <v>1796</v>
      </c>
      <c r="E2568" s="3"/>
      <c r="F2568" s="3"/>
      <c r="G2568" s="7"/>
      <c r="H2568" s="7"/>
      <c r="I2568" s="7"/>
      <c r="J2568" s="7"/>
      <c r="K2568" s="7"/>
      <c r="L2568" s="7"/>
      <c r="M2568" s="7"/>
      <c r="N2568" s="7"/>
      <c r="O2568" s="7"/>
      <c r="P2568" s="7"/>
      <c r="Q2568" s="7"/>
      <c r="R2568" s="7"/>
      <c r="S2568" s="7"/>
      <c r="T2568" s="7"/>
      <c r="U2568" s="7"/>
      <c r="V2568" s="7"/>
      <c r="W2568" s="7"/>
      <c r="X2568" s="7"/>
      <c r="Y2568" s="7"/>
      <c r="Z2568" s="7"/>
    </row>
    <row r="2569" spans="1:26" x14ac:dyDescent="0.25">
      <c r="A2569" s="3">
        <v>2014</v>
      </c>
      <c r="B2569" s="3" t="s">
        <v>86</v>
      </c>
      <c r="C2569" s="3" t="s">
        <v>490</v>
      </c>
      <c r="D2569" s="3">
        <v>833</v>
      </c>
      <c r="E2569" s="3"/>
      <c r="F2569" s="3"/>
      <c r="G2569" s="7"/>
      <c r="H2569" s="7"/>
      <c r="I2569" s="7"/>
      <c r="J2569" s="7"/>
      <c r="K2569" s="7"/>
      <c r="L2569" s="7"/>
      <c r="M2569" s="7"/>
      <c r="N2569" s="7"/>
      <c r="O2569" s="7"/>
      <c r="P2569" s="7"/>
      <c r="Q2569" s="7"/>
      <c r="R2569" s="7"/>
      <c r="S2569" s="7"/>
      <c r="T2569" s="7"/>
      <c r="U2569" s="7"/>
      <c r="V2569" s="7"/>
      <c r="W2569" s="7"/>
      <c r="X2569" s="7"/>
      <c r="Y2569" s="7"/>
      <c r="Z2569" s="7"/>
    </row>
    <row r="2570" spans="1:26" x14ac:dyDescent="0.25">
      <c r="A2570" s="3">
        <v>2014</v>
      </c>
      <c r="B2570" s="3" t="s">
        <v>86</v>
      </c>
      <c r="C2570" s="3" t="s">
        <v>491</v>
      </c>
      <c r="D2570" s="3">
        <v>2302</v>
      </c>
      <c r="E2570" s="3"/>
      <c r="F2570" s="3"/>
      <c r="G2570" s="7"/>
      <c r="H2570" s="7"/>
      <c r="I2570" s="7"/>
      <c r="J2570" s="7"/>
      <c r="K2570" s="7"/>
      <c r="L2570" s="7"/>
      <c r="M2570" s="7"/>
      <c r="N2570" s="7"/>
      <c r="O2570" s="7"/>
      <c r="P2570" s="7"/>
      <c r="Q2570" s="7"/>
      <c r="R2570" s="7"/>
      <c r="S2570" s="7"/>
      <c r="T2570" s="7"/>
      <c r="U2570" s="7"/>
      <c r="V2570" s="7"/>
      <c r="W2570" s="7"/>
      <c r="X2570" s="7"/>
      <c r="Y2570" s="7"/>
      <c r="Z2570" s="7"/>
    </row>
    <row r="2571" spans="1:26" x14ac:dyDescent="0.25">
      <c r="A2571" s="3">
        <v>2014</v>
      </c>
      <c r="B2571" s="3" t="s">
        <v>86</v>
      </c>
      <c r="C2571" s="3" t="s">
        <v>492</v>
      </c>
      <c r="D2571" s="3">
        <v>20039</v>
      </c>
      <c r="E2571" s="3"/>
      <c r="F2571" s="3"/>
      <c r="G2571" s="7"/>
      <c r="H2571" s="7"/>
      <c r="I2571" s="7"/>
      <c r="J2571" s="7"/>
      <c r="K2571" s="7"/>
      <c r="L2571" s="7"/>
      <c r="M2571" s="7"/>
      <c r="N2571" s="7"/>
      <c r="O2571" s="7"/>
      <c r="P2571" s="7"/>
      <c r="Q2571" s="7"/>
      <c r="R2571" s="7"/>
      <c r="S2571" s="7"/>
      <c r="T2571" s="7"/>
      <c r="U2571" s="7"/>
      <c r="V2571" s="7"/>
      <c r="W2571" s="7"/>
      <c r="X2571" s="7"/>
      <c r="Y2571" s="7"/>
      <c r="Z2571" s="7"/>
    </row>
    <row r="2572" spans="1:26" x14ac:dyDescent="0.25">
      <c r="A2572" s="3">
        <v>2014</v>
      </c>
      <c r="B2572" s="3" t="s">
        <v>86</v>
      </c>
      <c r="C2572" s="3" t="s">
        <v>493</v>
      </c>
      <c r="D2572" s="3">
        <v>100</v>
      </c>
      <c r="E2572" s="3"/>
      <c r="F2572" s="3"/>
      <c r="G2572" s="7"/>
      <c r="H2572" s="7"/>
      <c r="I2572" s="7"/>
      <c r="J2572" s="7"/>
      <c r="K2572" s="7"/>
      <c r="L2572" s="7"/>
      <c r="M2572" s="7"/>
      <c r="N2572" s="7"/>
      <c r="O2572" s="7"/>
      <c r="P2572" s="7"/>
      <c r="Q2572" s="7"/>
      <c r="R2572" s="7"/>
      <c r="S2572" s="7"/>
      <c r="T2572" s="7"/>
      <c r="U2572" s="7"/>
      <c r="V2572" s="7"/>
      <c r="W2572" s="7"/>
      <c r="X2572" s="7"/>
      <c r="Y2572" s="7"/>
      <c r="Z2572" s="7"/>
    </row>
    <row r="2573" spans="1:26" x14ac:dyDescent="0.25">
      <c r="A2573" s="3">
        <v>2014</v>
      </c>
      <c r="B2573" s="3" t="s">
        <v>86</v>
      </c>
      <c r="C2573" s="3" t="s">
        <v>494</v>
      </c>
      <c r="D2573" s="3">
        <v>9883</v>
      </c>
      <c r="E2573" s="3"/>
      <c r="F2573" s="3"/>
      <c r="G2573" s="7"/>
      <c r="H2573" s="7"/>
      <c r="I2573" s="7"/>
      <c r="J2573" s="7"/>
      <c r="K2573" s="7"/>
      <c r="L2573" s="7"/>
      <c r="M2573" s="7"/>
      <c r="N2573" s="7"/>
      <c r="O2573" s="7"/>
      <c r="P2573" s="7"/>
      <c r="Q2573" s="7"/>
      <c r="R2573" s="7"/>
      <c r="S2573" s="7"/>
      <c r="T2573" s="7"/>
      <c r="U2573" s="7"/>
      <c r="V2573" s="7"/>
      <c r="W2573" s="7"/>
      <c r="X2573" s="7"/>
      <c r="Y2573" s="7"/>
      <c r="Z2573" s="7"/>
    </row>
    <row r="2574" spans="1:26" x14ac:dyDescent="0.25">
      <c r="A2574" s="3">
        <v>2014</v>
      </c>
      <c r="B2574" s="3" t="s">
        <v>86</v>
      </c>
      <c r="C2574" s="3" t="s">
        <v>495</v>
      </c>
      <c r="D2574" s="3">
        <v>17325</v>
      </c>
      <c r="E2574" s="3"/>
      <c r="F2574" s="3"/>
      <c r="G2574" s="7"/>
      <c r="H2574" s="7"/>
      <c r="I2574" s="7"/>
      <c r="J2574" s="7"/>
      <c r="K2574" s="7"/>
      <c r="L2574" s="7"/>
      <c r="M2574" s="7"/>
      <c r="N2574" s="7"/>
      <c r="O2574" s="7"/>
      <c r="P2574" s="7"/>
      <c r="Q2574" s="7"/>
      <c r="R2574" s="7"/>
      <c r="S2574" s="7"/>
      <c r="T2574" s="7"/>
      <c r="U2574" s="7"/>
      <c r="V2574" s="7"/>
      <c r="W2574" s="7"/>
      <c r="X2574" s="7"/>
      <c r="Y2574" s="7"/>
      <c r="Z2574" s="7"/>
    </row>
    <row r="2575" spans="1:26" x14ac:dyDescent="0.25">
      <c r="A2575" s="3">
        <v>2014</v>
      </c>
      <c r="B2575" s="3" t="s">
        <v>86</v>
      </c>
      <c r="C2575" s="3" t="s">
        <v>496</v>
      </c>
      <c r="D2575" s="3">
        <v>41972</v>
      </c>
      <c r="E2575" s="3"/>
      <c r="F2575" s="3"/>
      <c r="G2575" s="7"/>
      <c r="H2575" s="7"/>
      <c r="I2575" s="7"/>
      <c r="J2575" s="7"/>
      <c r="K2575" s="7"/>
      <c r="L2575" s="7"/>
      <c r="M2575" s="7"/>
      <c r="N2575" s="7"/>
      <c r="O2575" s="7"/>
      <c r="P2575" s="7"/>
      <c r="Q2575" s="7"/>
      <c r="R2575" s="7"/>
      <c r="S2575" s="7"/>
      <c r="T2575" s="7"/>
      <c r="U2575" s="7"/>
      <c r="V2575" s="7"/>
      <c r="W2575" s="7"/>
      <c r="X2575" s="7"/>
      <c r="Y2575" s="7"/>
      <c r="Z2575" s="7"/>
    </row>
    <row r="2576" spans="1:26" x14ac:dyDescent="0.25">
      <c r="A2576" s="3">
        <v>2014</v>
      </c>
      <c r="B2576" s="3" t="s">
        <v>86</v>
      </c>
      <c r="C2576" s="3" t="s">
        <v>497</v>
      </c>
      <c r="D2576" s="3">
        <v>189</v>
      </c>
      <c r="E2576" s="3"/>
      <c r="F2576" s="3"/>
      <c r="G2576" s="7"/>
      <c r="H2576" s="7"/>
      <c r="I2576" s="7"/>
      <c r="J2576" s="7"/>
      <c r="K2576" s="7"/>
      <c r="L2576" s="7"/>
      <c r="M2576" s="7"/>
      <c r="N2576" s="7"/>
      <c r="O2576" s="7"/>
      <c r="P2576" s="7"/>
      <c r="Q2576" s="7"/>
      <c r="R2576" s="7"/>
      <c r="S2576" s="7"/>
      <c r="T2576" s="7"/>
      <c r="U2576" s="7"/>
      <c r="V2576" s="7"/>
      <c r="W2576" s="7"/>
      <c r="X2576" s="7"/>
      <c r="Y2576" s="7"/>
      <c r="Z2576" s="7"/>
    </row>
    <row r="2577" spans="1:26" x14ac:dyDescent="0.25">
      <c r="A2577" s="3">
        <v>2014</v>
      </c>
      <c r="B2577" s="3" t="s">
        <v>86</v>
      </c>
      <c r="C2577" s="3" t="s">
        <v>498</v>
      </c>
      <c r="D2577" s="3">
        <v>74</v>
      </c>
      <c r="E2577" s="3"/>
      <c r="F2577" s="3"/>
      <c r="G2577" s="7"/>
      <c r="H2577" s="7"/>
      <c r="I2577" s="7"/>
      <c r="J2577" s="7"/>
      <c r="K2577" s="7"/>
      <c r="L2577" s="7"/>
      <c r="M2577" s="7"/>
      <c r="N2577" s="7"/>
      <c r="O2577" s="7"/>
      <c r="P2577" s="7"/>
      <c r="Q2577" s="7"/>
      <c r="R2577" s="7"/>
      <c r="S2577" s="7"/>
      <c r="T2577" s="7"/>
      <c r="U2577" s="7"/>
      <c r="V2577" s="7"/>
      <c r="W2577" s="7"/>
      <c r="X2577" s="7"/>
      <c r="Y2577" s="7"/>
      <c r="Z2577" s="7"/>
    </row>
    <row r="2578" spans="1:26" x14ac:dyDescent="0.25">
      <c r="A2578" s="3">
        <v>2014</v>
      </c>
      <c r="B2578" s="3" t="s">
        <v>86</v>
      </c>
      <c r="C2578" s="3" t="s">
        <v>499</v>
      </c>
      <c r="D2578" s="3">
        <v>271</v>
      </c>
      <c r="E2578" s="3"/>
      <c r="F2578" s="3"/>
      <c r="G2578" s="7"/>
      <c r="H2578" s="7"/>
      <c r="I2578" s="7"/>
      <c r="J2578" s="7"/>
      <c r="K2578" s="7"/>
      <c r="L2578" s="7"/>
      <c r="M2578" s="7"/>
      <c r="N2578" s="7"/>
      <c r="O2578" s="7"/>
      <c r="P2578" s="7"/>
      <c r="Q2578" s="7"/>
      <c r="R2578" s="7"/>
      <c r="S2578" s="7"/>
      <c r="T2578" s="7"/>
      <c r="U2578" s="7"/>
      <c r="V2578" s="7"/>
      <c r="W2578" s="7"/>
      <c r="X2578" s="7"/>
      <c r="Y2578" s="7"/>
      <c r="Z2578" s="7"/>
    </row>
    <row r="2579" spans="1:26" x14ac:dyDescent="0.25">
      <c r="A2579" s="3">
        <v>2014</v>
      </c>
      <c r="B2579" s="3" t="s">
        <v>86</v>
      </c>
      <c r="C2579" s="3" t="s">
        <v>500</v>
      </c>
      <c r="D2579" s="3">
        <v>9011</v>
      </c>
      <c r="E2579" s="3"/>
      <c r="F2579" s="3"/>
      <c r="G2579" s="7"/>
      <c r="H2579" s="7"/>
      <c r="I2579" s="7"/>
      <c r="J2579" s="7"/>
      <c r="K2579" s="7"/>
      <c r="L2579" s="7"/>
      <c r="M2579" s="7"/>
      <c r="N2579" s="7"/>
      <c r="O2579" s="7"/>
      <c r="P2579" s="7"/>
      <c r="Q2579" s="7"/>
      <c r="R2579" s="7"/>
      <c r="S2579" s="7"/>
      <c r="T2579" s="7"/>
      <c r="U2579" s="7"/>
      <c r="V2579" s="7"/>
      <c r="W2579" s="7"/>
      <c r="X2579" s="7"/>
      <c r="Y2579" s="7"/>
      <c r="Z2579" s="7"/>
    </row>
    <row r="2580" spans="1:26" x14ac:dyDescent="0.25">
      <c r="A2580" s="3">
        <v>2014</v>
      </c>
      <c r="B2580" s="3" t="s">
        <v>86</v>
      </c>
      <c r="C2580" s="3" t="s">
        <v>501</v>
      </c>
      <c r="D2580" s="3">
        <v>27762</v>
      </c>
      <c r="E2580" s="3"/>
      <c r="F2580" s="3"/>
      <c r="G2580" s="7"/>
      <c r="H2580" s="7"/>
      <c r="I2580" s="7"/>
      <c r="J2580" s="7"/>
      <c r="K2580" s="7"/>
      <c r="L2580" s="7"/>
      <c r="M2580" s="7"/>
      <c r="N2580" s="7"/>
      <c r="O2580" s="7"/>
      <c r="P2580" s="7"/>
      <c r="Q2580" s="7"/>
      <c r="R2580" s="7"/>
      <c r="S2580" s="7"/>
      <c r="T2580" s="7"/>
      <c r="U2580" s="7"/>
      <c r="V2580" s="7"/>
      <c r="W2580" s="7"/>
      <c r="X2580" s="7"/>
      <c r="Y2580" s="7"/>
      <c r="Z2580" s="7"/>
    </row>
    <row r="2581" spans="1:26" x14ac:dyDescent="0.25">
      <c r="A2581" s="3">
        <v>2014</v>
      </c>
      <c r="B2581" s="3" t="s">
        <v>86</v>
      </c>
      <c r="C2581" s="3" t="s">
        <v>502</v>
      </c>
      <c r="D2581" s="3">
        <v>138580</v>
      </c>
      <c r="E2581" s="3"/>
      <c r="F2581" s="3"/>
      <c r="G2581" s="7"/>
      <c r="H2581" s="7"/>
      <c r="I2581" s="7"/>
      <c r="J2581" s="7"/>
      <c r="K2581" s="7"/>
      <c r="L2581" s="7"/>
      <c r="M2581" s="7"/>
      <c r="N2581" s="7"/>
      <c r="O2581" s="7"/>
      <c r="P2581" s="7"/>
      <c r="Q2581" s="7"/>
      <c r="R2581" s="7"/>
      <c r="S2581" s="7"/>
      <c r="T2581" s="7"/>
      <c r="U2581" s="7"/>
      <c r="V2581" s="7"/>
      <c r="W2581" s="7"/>
      <c r="X2581" s="7"/>
      <c r="Y2581" s="7"/>
      <c r="Z2581" s="7"/>
    </row>
    <row r="2582" spans="1:26" x14ac:dyDescent="0.25">
      <c r="A2582" s="3">
        <v>2015</v>
      </c>
      <c r="B2582" s="3" t="s">
        <v>86</v>
      </c>
      <c r="C2582" s="3" t="s">
        <v>488</v>
      </c>
      <c r="D2582" s="3">
        <v>3548.7</v>
      </c>
      <c r="E2582" s="3">
        <v>0</v>
      </c>
      <c r="F2582" s="3">
        <v>1317.28</v>
      </c>
      <c r="G2582" s="7"/>
      <c r="H2582" s="7"/>
      <c r="I2582" s="7"/>
      <c r="J2582" s="7"/>
      <c r="K2582" s="7"/>
      <c r="L2582" s="7"/>
      <c r="M2582" s="7"/>
      <c r="N2582" s="7"/>
      <c r="O2582" s="7"/>
      <c r="P2582" s="7"/>
      <c r="Q2582" s="7"/>
      <c r="R2582" s="7"/>
      <c r="S2582" s="7"/>
      <c r="T2582" s="7"/>
      <c r="U2582" s="7"/>
      <c r="V2582" s="7"/>
      <c r="W2582" s="7"/>
      <c r="X2582" s="7"/>
      <c r="Y2582" s="7"/>
      <c r="Z2582" s="7"/>
    </row>
    <row r="2583" spans="1:26" x14ac:dyDescent="0.25">
      <c r="A2583" s="3">
        <v>2015</v>
      </c>
      <c r="B2583" s="3" t="s">
        <v>86</v>
      </c>
      <c r="C2583" s="3" t="s">
        <v>489</v>
      </c>
      <c r="D2583" s="3">
        <v>0</v>
      </c>
      <c r="E2583" s="3">
        <v>0</v>
      </c>
      <c r="F2583" s="3">
        <v>2061.9699999999998</v>
      </c>
      <c r="G2583" s="7"/>
      <c r="H2583" s="7"/>
      <c r="I2583" s="7"/>
      <c r="J2583" s="7"/>
      <c r="K2583" s="7"/>
      <c r="L2583" s="7"/>
      <c r="M2583" s="7"/>
      <c r="N2583" s="7"/>
      <c r="O2583" s="7"/>
      <c r="P2583" s="7"/>
      <c r="Q2583" s="7"/>
      <c r="R2583" s="7"/>
      <c r="S2583" s="7"/>
      <c r="T2583" s="7"/>
      <c r="U2583" s="7"/>
      <c r="V2583" s="7"/>
      <c r="W2583" s="7"/>
      <c r="X2583" s="7"/>
      <c r="Y2583" s="7"/>
      <c r="Z2583" s="7"/>
    </row>
    <row r="2584" spans="1:26" x14ac:dyDescent="0.25">
      <c r="A2584" s="3">
        <v>2015</v>
      </c>
      <c r="B2584" s="3" t="s">
        <v>86</v>
      </c>
      <c r="C2584" s="3" t="s">
        <v>490</v>
      </c>
      <c r="D2584" s="3">
        <v>0</v>
      </c>
      <c r="E2584" s="3">
        <v>0</v>
      </c>
      <c r="F2584" s="3">
        <v>104.95</v>
      </c>
      <c r="G2584" s="7"/>
      <c r="H2584" s="7"/>
      <c r="I2584" s="7"/>
      <c r="J2584" s="7"/>
      <c r="K2584" s="7"/>
      <c r="L2584" s="7"/>
      <c r="M2584" s="7"/>
      <c r="N2584" s="7"/>
      <c r="O2584" s="7"/>
      <c r="P2584" s="7"/>
      <c r="Q2584" s="7"/>
      <c r="R2584" s="7"/>
      <c r="S2584" s="7"/>
      <c r="T2584" s="7"/>
      <c r="U2584" s="7"/>
      <c r="V2584" s="7"/>
      <c r="W2584" s="7"/>
      <c r="X2584" s="7"/>
      <c r="Y2584" s="7"/>
      <c r="Z2584" s="7"/>
    </row>
    <row r="2585" spans="1:26" x14ac:dyDescent="0.25">
      <c r="A2585" s="3">
        <v>2015</v>
      </c>
      <c r="B2585" s="3" t="s">
        <v>86</v>
      </c>
      <c r="C2585" s="3" t="s">
        <v>491</v>
      </c>
      <c r="D2585" s="3">
        <v>0</v>
      </c>
      <c r="E2585" s="3">
        <v>0</v>
      </c>
      <c r="F2585" s="3">
        <v>5.05</v>
      </c>
      <c r="G2585" s="7"/>
      <c r="H2585" s="7"/>
      <c r="I2585" s="7"/>
      <c r="J2585" s="7"/>
      <c r="K2585" s="7"/>
      <c r="L2585" s="7"/>
      <c r="M2585" s="7"/>
      <c r="N2585" s="7"/>
      <c r="O2585" s="7"/>
      <c r="P2585" s="7"/>
      <c r="Q2585" s="7"/>
      <c r="R2585" s="7"/>
      <c r="S2585" s="7"/>
      <c r="T2585" s="7"/>
      <c r="U2585" s="7"/>
      <c r="V2585" s="7"/>
      <c r="W2585" s="7"/>
      <c r="X2585" s="7"/>
      <c r="Y2585" s="7"/>
      <c r="Z2585" s="7"/>
    </row>
    <row r="2586" spans="1:26" x14ac:dyDescent="0.25">
      <c r="A2586" s="3">
        <v>2015</v>
      </c>
      <c r="B2586" s="3" t="s">
        <v>86</v>
      </c>
      <c r="C2586" s="3" t="s">
        <v>492</v>
      </c>
      <c r="D2586" s="3">
        <v>0</v>
      </c>
      <c r="E2586" s="3">
        <v>0</v>
      </c>
      <c r="F2586" s="3">
        <v>215.96</v>
      </c>
      <c r="G2586" s="7"/>
      <c r="H2586" s="7"/>
      <c r="I2586" s="7"/>
      <c r="J2586" s="7"/>
      <c r="K2586" s="7"/>
      <c r="L2586" s="7"/>
      <c r="M2586" s="7"/>
      <c r="N2586" s="7"/>
      <c r="O2586" s="7"/>
      <c r="P2586" s="7"/>
      <c r="Q2586" s="7"/>
      <c r="R2586" s="7"/>
      <c r="S2586" s="7"/>
      <c r="T2586" s="7"/>
      <c r="U2586" s="7"/>
      <c r="V2586" s="7"/>
      <c r="W2586" s="7"/>
      <c r="X2586" s="7"/>
      <c r="Y2586" s="7"/>
      <c r="Z2586" s="7"/>
    </row>
    <row r="2587" spans="1:26" x14ac:dyDescent="0.25">
      <c r="A2587" s="3">
        <v>2015</v>
      </c>
      <c r="B2587" s="3" t="s">
        <v>86</v>
      </c>
      <c r="C2587" s="3" t="s">
        <v>493</v>
      </c>
      <c r="D2587" s="3">
        <v>0</v>
      </c>
      <c r="E2587" s="3">
        <v>0</v>
      </c>
      <c r="F2587" s="3">
        <v>53.99</v>
      </c>
      <c r="G2587" s="7"/>
      <c r="H2587" s="7"/>
      <c r="I2587" s="7"/>
      <c r="J2587" s="7"/>
      <c r="K2587" s="7"/>
      <c r="L2587" s="7"/>
      <c r="M2587" s="7"/>
      <c r="N2587" s="7"/>
      <c r="O2587" s="7"/>
      <c r="P2587" s="7"/>
      <c r="Q2587" s="7"/>
      <c r="R2587" s="7"/>
      <c r="S2587" s="7"/>
      <c r="T2587" s="7"/>
      <c r="U2587" s="7"/>
      <c r="V2587" s="7"/>
      <c r="W2587" s="7"/>
      <c r="X2587" s="7"/>
      <c r="Y2587" s="7"/>
      <c r="Z2587" s="7"/>
    </row>
    <row r="2588" spans="1:26" x14ac:dyDescent="0.25">
      <c r="A2588" s="3">
        <v>2015</v>
      </c>
      <c r="B2588" s="3" t="s">
        <v>86</v>
      </c>
      <c r="C2588" s="3" t="s">
        <v>494</v>
      </c>
      <c r="D2588" s="3">
        <v>13880.92</v>
      </c>
      <c r="E2588" s="3">
        <v>0</v>
      </c>
      <c r="F2588" s="3">
        <v>18.91</v>
      </c>
      <c r="G2588" s="7"/>
      <c r="H2588" s="7"/>
      <c r="I2588" s="7"/>
      <c r="J2588" s="7"/>
      <c r="K2588" s="7"/>
      <c r="L2588" s="7"/>
      <c r="M2588" s="7"/>
      <c r="N2588" s="7"/>
      <c r="O2588" s="7"/>
      <c r="P2588" s="7"/>
      <c r="Q2588" s="7"/>
      <c r="R2588" s="7"/>
      <c r="S2588" s="7"/>
      <c r="T2588" s="7"/>
      <c r="U2588" s="7"/>
      <c r="V2588" s="7"/>
      <c r="W2588" s="7"/>
      <c r="X2588" s="7"/>
      <c r="Y2588" s="7"/>
      <c r="Z2588" s="7"/>
    </row>
    <row r="2589" spans="1:26" x14ac:dyDescent="0.25">
      <c r="A2589" s="3">
        <v>2015</v>
      </c>
      <c r="B2589" s="3" t="s">
        <v>86</v>
      </c>
      <c r="C2589" s="3" t="s">
        <v>495</v>
      </c>
      <c r="D2589" s="3">
        <v>0</v>
      </c>
      <c r="E2589" s="3">
        <v>0</v>
      </c>
      <c r="F2589" s="3">
        <v>37.07</v>
      </c>
      <c r="G2589" s="7"/>
      <c r="H2589" s="7"/>
      <c r="I2589" s="7"/>
      <c r="J2589" s="7"/>
      <c r="K2589" s="7"/>
      <c r="L2589" s="7"/>
      <c r="M2589" s="7"/>
      <c r="N2589" s="7"/>
      <c r="O2589" s="7"/>
      <c r="P2589" s="7"/>
      <c r="Q2589" s="7"/>
      <c r="R2589" s="7"/>
      <c r="S2589" s="7"/>
      <c r="T2589" s="7"/>
      <c r="U2589" s="7"/>
      <c r="V2589" s="7"/>
      <c r="W2589" s="7"/>
      <c r="X2589" s="7"/>
      <c r="Y2589" s="7"/>
      <c r="Z2589" s="7"/>
    </row>
    <row r="2590" spans="1:26" x14ac:dyDescent="0.25">
      <c r="A2590" s="3">
        <v>2015</v>
      </c>
      <c r="B2590" s="3" t="s">
        <v>86</v>
      </c>
      <c r="C2590" s="3" t="s">
        <v>496</v>
      </c>
      <c r="D2590" s="3">
        <v>0</v>
      </c>
      <c r="E2590" s="3">
        <v>0</v>
      </c>
      <c r="F2590" s="3">
        <v>29.42</v>
      </c>
      <c r="G2590" s="7"/>
      <c r="H2590" s="7"/>
      <c r="I2590" s="7"/>
      <c r="J2590" s="7"/>
      <c r="K2590" s="7"/>
      <c r="L2590" s="7"/>
      <c r="M2590" s="7"/>
      <c r="N2590" s="7"/>
      <c r="O2590" s="7"/>
      <c r="P2590" s="7"/>
      <c r="Q2590" s="7"/>
      <c r="R2590" s="7"/>
      <c r="S2590" s="7"/>
      <c r="T2590" s="7"/>
      <c r="U2590" s="7"/>
      <c r="V2590" s="7"/>
      <c r="W2590" s="7"/>
      <c r="X2590" s="7"/>
      <c r="Y2590" s="7"/>
      <c r="Z2590" s="7"/>
    </row>
    <row r="2591" spans="1:26" x14ac:dyDescent="0.25">
      <c r="A2591" s="3">
        <v>2015</v>
      </c>
      <c r="B2591" s="3" t="s">
        <v>86</v>
      </c>
      <c r="C2591" s="3" t="s">
        <v>497</v>
      </c>
      <c r="D2591" s="3">
        <v>0</v>
      </c>
      <c r="E2591" s="3">
        <v>0</v>
      </c>
      <c r="F2591" s="3">
        <v>0</v>
      </c>
      <c r="G2591" s="7"/>
      <c r="H2591" s="7"/>
      <c r="I2591" s="7"/>
      <c r="J2591" s="7"/>
      <c r="K2591" s="7"/>
      <c r="L2591" s="7"/>
      <c r="M2591" s="7"/>
      <c r="N2591" s="7"/>
      <c r="O2591" s="7"/>
      <c r="P2591" s="7"/>
      <c r="Q2591" s="7"/>
      <c r="R2591" s="7"/>
      <c r="S2591" s="7"/>
      <c r="T2591" s="7"/>
      <c r="U2591" s="7"/>
      <c r="V2591" s="7"/>
      <c r="W2591" s="7"/>
      <c r="X2591" s="7"/>
      <c r="Y2591" s="7"/>
      <c r="Z2591" s="7"/>
    </row>
    <row r="2592" spans="1:26" x14ac:dyDescent="0.25">
      <c r="A2592" s="3">
        <v>2015</v>
      </c>
      <c r="B2592" s="3" t="s">
        <v>86</v>
      </c>
      <c r="C2592" s="3" t="s">
        <v>498</v>
      </c>
      <c r="D2592" s="3">
        <v>551.54999999999995</v>
      </c>
      <c r="E2592" s="3">
        <v>0</v>
      </c>
      <c r="F2592" s="3">
        <v>2.73</v>
      </c>
      <c r="G2592" s="7"/>
      <c r="H2592" s="7"/>
      <c r="I2592" s="7"/>
      <c r="J2592" s="7"/>
      <c r="K2592" s="7"/>
      <c r="L2592" s="7"/>
      <c r="M2592" s="7"/>
      <c r="N2592" s="7"/>
      <c r="O2592" s="7"/>
      <c r="P2592" s="7"/>
      <c r="Q2592" s="7"/>
      <c r="R2592" s="7"/>
      <c r="S2592" s="7"/>
      <c r="T2592" s="7"/>
      <c r="U2592" s="7"/>
      <c r="V2592" s="7"/>
      <c r="W2592" s="7"/>
      <c r="X2592" s="7"/>
      <c r="Y2592" s="7"/>
      <c r="Z2592" s="7"/>
    </row>
    <row r="2593" spans="1:26" x14ac:dyDescent="0.25">
      <c r="A2593" s="3">
        <v>2015</v>
      </c>
      <c r="B2593" s="3" t="s">
        <v>86</v>
      </c>
      <c r="C2593" s="3" t="s">
        <v>499</v>
      </c>
      <c r="D2593" s="3">
        <v>0</v>
      </c>
      <c r="E2593" s="3">
        <v>0</v>
      </c>
      <c r="F2593" s="3">
        <v>5.92</v>
      </c>
      <c r="G2593" s="7"/>
      <c r="H2593" s="7"/>
      <c r="I2593" s="7"/>
      <c r="J2593" s="7"/>
      <c r="K2593" s="7"/>
      <c r="L2593" s="7"/>
      <c r="M2593" s="7"/>
      <c r="N2593" s="7"/>
      <c r="O2593" s="7"/>
      <c r="P2593" s="7"/>
      <c r="Q2593" s="7"/>
      <c r="R2593" s="7"/>
      <c r="S2593" s="7"/>
      <c r="T2593" s="7"/>
      <c r="U2593" s="7"/>
      <c r="V2593" s="7"/>
      <c r="W2593" s="7"/>
      <c r="X2593" s="7"/>
      <c r="Y2593" s="7"/>
      <c r="Z2593" s="7"/>
    </row>
    <row r="2594" spans="1:26" x14ac:dyDescent="0.25">
      <c r="A2594" s="3">
        <v>2015</v>
      </c>
      <c r="B2594" s="3" t="s">
        <v>86</v>
      </c>
      <c r="C2594" s="3" t="s">
        <v>500</v>
      </c>
      <c r="D2594" s="3">
        <v>0</v>
      </c>
      <c r="E2594" s="3">
        <v>0</v>
      </c>
      <c r="F2594" s="3">
        <v>650.52</v>
      </c>
      <c r="G2594" s="7"/>
      <c r="H2594" s="7"/>
      <c r="I2594" s="7"/>
      <c r="J2594" s="7"/>
      <c r="K2594" s="7"/>
      <c r="L2594" s="7"/>
      <c r="M2594" s="7"/>
      <c r="N2594" s="7"/>
      <c r="O2594" s="7"/>
      <c r="P2594" s="7"/>
      <c r="Q2594" s="7"/>
      <c r="R2594" s="7"/>
      <c r="S2594" s="7"/>
      <c r="T2594" s="7"/>
      <c r="U2594" s="7"/>
      <c r="V2594" s="7"/>
      <c r="W2594" s="7"/>
      <c r="X2594" s="7"/>
      <c r="Y2594" s="7"/>
      <c r="Z2594" s="7"/>
    </row>
    <row r="2595" spans="1:26" x14ac:dyDescent="0.25">
      <c r="A2595" s="3">
        <v>2015</v>
      </c>
      <c r="B2595" s="3" t="s">
        <v>86</v>
      </c>
      <c r="C2595" s="3" t="s">
        <v>501</v>
      </c>
      <c r="D2595" s="3">
        <v>65411.68</v>
      </c>
      <c r="E2595" s="3">
        <v>0</v>
      </c>
      <c r="F2595" s="3">
        <v>4570.22</v>
      </c>
      <c r="G2595" s="7"/>
      <c r="H2595" s="7"/>
      <c r="I2595" s="7"/>
      <c r="J2595" s="7"/>
      <c r="K2595" s="7"/>
      <c r="L2595" s="7"/>
      <c r="M2595" s="7"/>
      <c r="N2595" s="7"/>
      <c r="O2595" s="7"/>
      <c r="P2595" s="7"/>
      <c r="Q2595" s="7"/>
      <c r="R2595" s="7"/>
      <c r="S2595" s="7"/>
      <c r="T2595" s="7"/>
      <c r="U2595" s="7"/>
      <c r="V2595" s="7"/>
      <c r="W2595" s="7"/>
      <c r="X2595" s="7"/>
      <c r="Y2595" s="7"/>
      <c r="Z2595" s="7"/>
    </row>
    <row r="2596" spans="1:26" x14ac:dyDescent="0.25">
      <c r="A2596" s="3">
        <v>2015</v>
      </c>
      <c r="B2596" s="3" t="s">
        <v>86</v>
      </c>
      <c r="C2596" s="3" t="s">
        <v>502</v>
      </c>
      <c r="D2596" s="3">
        <v>83392.850000000006</v>
      </c>
      <c r="E2596" s="3">
        <v>0</v>
      </c>
      <c r="F2596" s="3">
        <v>9073.99</v>
      </c>
      <c r="G2596" s="7"/>
      <c r="H2596" s="7"/>
      <c r="I2596" s="7"/>
      <c r="J2596" s="7"/>
      <c r="K2596" s="7"/>
      <c r="L2596" s="7"/>
      <c r="M2596" s="7"/>
      <c r="N2596" s="7"/>
      <c r="O2596" s="7"/>
      <c r="P2596" s="7"/>
      <c r="Q2596" s="7"/>
      <c r="R2596" s="7"/>
      <c r="S2596" s="7"/>
      <c r="T2596" s="7"/>
      <c r="U2596" s="7"/>
      <c r="V2596" s="7"/>
      <c r="W2596" s="7"/>
      <c r="X2596" s="7"/>
      <c r="Y2596" s="7"/>
      <c r="Z2596" s="7"/>
    </row>
    <row r="2597" spans="1:26" x14ac:dyDescent="0.25">
      <c r="A2597" s="3">
        <v>2016</v>
      </c>
      <c r="B2597" s="3" t="s">
        <v>86</v>
      </c>
      <c r="C2597" s="3" t="s">
        <v>488</v>
      </c>
      <c r="D2597" s="3">
        <v>8080.65</v>
      </c>
      <c r="E2597" s="3">
        <v>32.409999999999997</v>
      </c>
      <c r="F2597" s="3">
        <v>1149.52</v>
      </c>
      <c r="G2597" s="7"/>
      <c r="H2597" s="7"/>
      <c r="I2597" s="7"/>
      <c r="J2597" s="7"/>
      <c r="K2597" s="7"/>
      <c r="L2597" s="7"/>
      <c r="M2597" s="7"/>
      <c r="N2597" s="7"/>
      <c r="O2597" s="7"/>
      <c r="P2597" s="7"/>
      <c r="Q2597" s="7"/>
      <c r="R2597" s="7"/>
      <c r="S2597" s="7"/>
      <c r="T2597" s="7"/>
      <c r="U2597" s="7"/>
      <c r="V2597" s="7"/>
      <c r="W2597" s="7"/>
      <c r="X2597" s="7"/>
      <c r="Y2597" s="7"/>
      <c r="Z2597" s="7"/>
    </row>
    <row r="2598" spans="1:26" x14ac:dyDescent="0.25">
      <c r="A2598" s="3">
        <v>2016</v>
      </c>
      <c r="B2598" s="3" t="s">
        <v>86</v>
      </c>
      <c r="C2598" s="3" t="s">
        <v>489</v>
      </c>
      <c r="D2598" s="3">
        <v>0</v>
      </c>
      <c r="E2598" s="3">
        <v>0</v>
      </c>
      <c r="F2598" s="3">
        <v>78.33</v>
      </c>
      <c r="G2598" s="7"/>
      <c r="H2598" s="7"/>
      <c r="I2598" s="7"/>
      <c r="J2598" s="7"/>
      <c r="K2598" s="7"/>
      <c r="L2598" s="7"/>
      <c r="M2598" s="7"/>
      <c r="N2598" s="7"/>
      <c r="O2598" s="7"/>
      <c r="P2598" s="7"/>
      <c r="Q2598" s="7"/>
      <c r="R2598" s="7"/>
      <c r="S2598" s="7"/>
      <c r="T2598" s="7"/>
      <c r="U2598" s="7"/>
      <c r="V2598" s="7"/>
      <c r="W2598" s="7"/>
      <c r="X2598" s="7"/>
      <c r="Y2598" s="7"/>
      <c r="Z2598" s="7"/>
    </row>
    <row r="2599" spans="1:26" x14ac:dyDescent="0.25">
      <c r="A2599" s="3">
        <v>2016</v>
      </c>
      <c r="B2599" s="3" t="s">
        <v>86</v>
      </c>
      <c r="C2599" s="3" t="s">
        <v>490</v>
      </c>
      <c r="D2599" s="3">
        <v>0</v>
      </c>
      <c r="E2599" s="3">
        <v>0</v>
      </c>
      <c r="F2599" s="3">
        <v>0</v>
      </c>
      <c r="G2599" s="7"/>
      <c r="H2599" s="7"/>
      <c r="I2599" s="7"/>
      <c r="J2599" s="7"/>
      <c r="K2599" s="7"/>
      <c r="L2599" s="7"/>
      <c r="M2599" s="7"/>
      <c r="N2599" s="7"/>
      <c r="O2599" s="7"/>
      <c r="P2599" s="7"/>
      <c r="Q2599" s="7"/>
      <c r="R2599" s="7"/>
      <c r="S2599" s="7"/>
      <c r="T2599" s="7"/>
      <c r="U2599" s="7"/>
      <c r="V2599" s="7"/>
      <c r="W2599" s="7"/>
      <c r="X2599" s="7"/>
      <c r="Y2599" s="7"/>
      <c r="Z2599" s="7"/>
    </row>
    <row r="2600" spans="1:26" x14ac:dyDescent="0.25">
      <c r="A2600" s="3">
        <v>2016</v>
      </c>
      <c r="B2600" s="3" t="s">
        <v>86</v>
      </c>
      <c r="C2600" s="3" t="s">
        <v>491</v>
      </c>
      <c r="D2600" s="3">
        <v>0</v>
      </c>
      <c r="E2600" s="3">
        <v>0</v>
      </c>
      <c r="F2600" s="3">
        <v>4.83</v>
      </c>
      <c r="G2600" s="7"/>
      <c r="H2600" s="7"/>
      <c r="I2600" s="7"/>
      <c r="J2600" s="7"/>
      <c r="K2600" s="7"/>
      <c r="L2600" s="7"/>
      <c r="M2600" s="7"/>
      <c r="N2600" s="7"/>
      <c r="O2600" s="7"/>
      <c r="P2600" s="7"/>
      <c r="Q2600" s="7"/>
      <c r="R2600" s="7"/>
      <c r="S2600" s="7"/>
      <c r="T2600" s="7"/>
      <c r="U2600" s="7"/>
      <c r="V2600" s="7"/>
      <c r="W2600" s="7"/>
      <c r="X2600" s="7"/>
      <c r="Y2600" s="7"/>
      <c r="Z2600" s="7"/>
    </row>
    <row r="2601" spans="1:26" x14ac:dyDescent="0.25">
      <c r="A2601" s="3">
        <v>2016</v>
      </c>
      <c r="B2601" s="3" t="s">
        <v>86</v>
      </c>
      <c r="C2601" s="3" t="s">
        <v>492</v>
      </c>
      <c r="D2601" s="3">
        <v>11197.86</v>
      </c>
      <c r="E2601" s="3">
        <v>13.87</v>
      </c>
      <c r="F2601" s="3">
        <v>533.34</v>
      </c>
      <c r="G2601" s="7"/>
      <c r="H2601" s="7"/>
      <c r="I2601" s="7"/>
      <c r="J2601" s="7"/>
      <c r="K2601" s="7"/>
      <c r="L2601" s="7"/>
      <c r="M2601" s="7"/>
      <c r="N2601" s="7"/>
      <c r="O2601" s="7"/>
      <c r="P2601" s="7"/>
      <c r="Q2601" s="7"/>
      <c r="R2601" s="7"/>
      <c r="S2601" s="7"/>
      <c r="T2601" s="7"/>
      <c r="U2601" s="7"/>
      <c r="V2601" s="7"/>
      <c r="W2601" s="7"/>
      <c r="X2601" s="7"/>
      <c r="Y2601" s="7"/>
      <c r="Z2601" s="7"/>
    </row>
    <row r="2602" spans="1:26" x14ac:dyDescent="0.25">
      <c r="A2602" s="3">
        <v>2016</v>
      </c>
      <c r="B2602" s="3" t="s">
        <v>86</v>
      </c>
      <c r="C2602" s="3" t="s">
        <v>493</v>
      </c>
      <c r="D2602" s="3">
        <v>0</v>
      </c>
      <c r="E2602" s="3">
        <v>0</v>
      </c>
      <c r="F2602" s="3">
        <v>0.42</v>
      </c>
      <c r="G2602" s="7"/>
      <c r="H2602" s="7"/>
      <c r="I2602" s="7"/>
      <c r="J2602" s="7"/>
      <c r="K2602" s="7"/>
      <c r="L2602" s="7"/>
      <c r="M2602" s="7"/>
      <c r="N2602" s="7"/>
      <c r="O2602" s="7"/>
      <c r="P2602" s="7"/>
      <c r="Q2602" s="7"/>
      <c r="R2602" s="7"/>
      <c r="S2602" s="7"/>
      <c r="T2602" s="7"/>
      <c r="U2602" s="7"/>
      <c r="V2602" s="7"/>
      <c r="W2602" s="7"/>
      <c r="X2602" s="7"/>
      <c r="Y2602" s="7"/>
      <c r="Z2602" s="7"/>
    </row>
    <row r="2603" spans="1:26" x14ac:dyDescent="0.25">
      <c r="A2603" s="3">
        <v>2016</v>
      </c>
      <c r="B2603" s="3" t="s">
        <v>86</v>
      </c>
      <c r="C2603" s="3" t="s">
        <v>494</v>
      </c>
      <c r="D2603" s="3">
        <v>2130.52</v>
      </c>
      <c r="E2603" s="3">
        <v>0</v>
      </c>
      <c r="F2603" s="3">
        <v>24.62</v>
      </c>
      <c r="G2603" s="7"/>
      <c r="H2603" s="7"/>
      <c r="I2603" s="7"/>
      <c r="J2603" s="7"/>
      <c r="K2603" s="7"/>
      <c r="L2603" s="7"/>
      <c r="M2603" s="7"/>
      <c r="N2603" s="7"/>
      <c r="O2603" s="7"/>
      <c r="P2603" s="7"/>
      <c r="Q2603" s="7"/>
      <c r="R2603" s="7"/>
      <c r="S2603" s="7"/>
      <c r="T2603" s="7"/>
      <c r="U2603" s="7"/>
      <c r="V2603" s="7"/>
      <c r="W2603" s="7"/>
      <c r="X2603" s="7"/>
      <c r="Y2603" s="7"/>
      <c r="Z2603" s="7"/>
    </row>
    <row r="2604" spans="1:26" x14ac:dyDescent="0.25">
      <c r="A2604" s="3">
        <v>2016</v>
      </c>
      <c r="B2604" s="3" t="s">
        <v>86</v>
      </c>
      <c r="C2604" s="3" t="s">
        <v>495</v>
      </c>
      <c r="D2604" s="3">
        <v>8542.5400000000009</v>
      </c>
      <c r="E2604" s="3">
        <v>22.38</v>
      </c>
      <c r="F2604" s="3">
        <v>120.65</v>
      </c>
      <c r="G2604" s="7"/>
      <c r="H2604" s="7"/>
      <c r="I2604" s="7"/>
      <c r="J2604" s="7"/>
      <c r="K2604" s="7"/>
      <c r="L2604" s="7"/>
      <c r="M2604" s="7"/>
      <c r="N2604" s="7"/>
      <c r="O2604" s="7"/>
      <c r="P2604" s="7"/>
      <c r="Q2604" s="7"/>
      <c r="R2604" s="7"/>
      <c r="S2604" s="7"/>
      <c r="T2604" s="7"/>
      <c r="U2604" s="7"/>
      <c r="V2604" s="7"/>
      <c r="W2604" s="7"/>
      <c r="X2604" s="7"/>
      <c r="Y2604" s="7"/>
      <c r="Z2604" s="7"/>
    </row>
    <row r="2605" spans="1:26" x14ac:dyDescent="0.25">
      <c r="A2605" s="3">
        <v>2016</v>
      </c>
      <c r="B2605" s="3" t="s">
        <v>86</v>
      </c>
      <c r="C2605" s="3" t="s">
        <v>496</v>
      </c>
      <c r="D2605" s="3">
        <v>13521.31</v>
      </c>
      <c r="E2605" s="3">
        <v>8.5500000000000007</v>
      </c>
      <c r="F2605" s="3">
        <v>691.15</v>
      </c>
      <c r="G2605" s="7"/>
      <c r="H2605" s="7"/>
      <c r="I2605" s="7"/>
      <c r="J2605" s="7"/>
      <c r="K2605" s="7"/>
      <c r="L2605" s="7"/>
      <c r="M2605" s="7"/>
      <c r="N2605" s="7"/>
      <c r="O2605" s="7"/>
      <c r="P2605" s="7"/>
      <c r="Q2605" s="7"/>
      <c r="R2605" s="7"/>
      <c r="S2605" s="7"/>
      <c r="T2605" s="7"/>
      <c r="U2605" s="7"/>
      <c r="V2605" s="7"/>
      <c r="W2605" s="7"/>
      <c r="X2605" s="7"/>
      <c r="Y2605" s="7"/>
      <c r="Z2605" s="7"/>
    </row>
    <row r="2606" spans="1:26" x14ac:dyDescent="0.25">
      <c r="A2606" s="3">
        <v>2016</v>
      </c>
      <c r="B2606" s="3" t="s">
        <v>86</v>
      </c>
      <c r="C2606" s="3" t="s">
        <v>497</v>
      </c>
      <c r="D2606" s="3">
        <v>0</v>
      </c>
      <c r="E2606" s="3">
        <v>0</v>
      </c>
      <c r="F2606" s="3">
        <v>0</v>
      </c>
      <c r="G2606" s="7"/>
      <c r="H2606" s="7"/>
      <c r="I2606" s="7"/>
      <c r="J2606" s="7"/>
      <c r="K2606" s="7"/>
      <c r="L2606" s="7"/>
      <c r="M2606" s="7"/>
      <c r="N2606" s="7"/>
      <c r="O2606" s="7"/>
      <c r="P2606" s="7"/>
      <c r="Q2606" s="7"/>
      <c r="R2606" s="7"/>
      <c r="S2606" s="7"/>
      <c r="T2606" s="7"/>
      <c r="U2606" s="7"/>
      <c r="V2606" s="7"/>
      <c r="W2606" s="7"/>
      <c r="X2606" s="7"/>
      <c r="Y2606" s="7"/>
      <c r="Z2606" s="7"/>
    </row>
    <row r="2607" spans="1:26" x14ac:dyDescent="0.25">
      <c r="A2607" s="3">
        <v>2016</v>
      </c>
      <c r="B2607" s="3" t="s">
        <v>86</v>
      </c>
      <c r="C2607" s="3" t="s">
        <v>498</v>
      </c>
      <c r="D2607" s="3">
        <v>0.72</v>
      </c>
      <c r="E2607" s="3">
        <v>0.65</v>
      </c>
      <c r="F2607" s="3">
        <v>9.4</v>
      </c>
      <c r="G2607" s="7"/>
      <c r="H2607" s="7"/>
      <c r="I2607" s="7"/>
      <c r="J2607" s="7"/>
      <c r="K2607" s="7"/>
      <c r="L2607" s="7"/>
      <c r="M2607" s="7"/>
      <c r="N2607" s="7"/>
      <c r="O2607" s="7"/>
      <c r="P2607" s="7"/>
      <c r="Q2607" s="7"/>
      <c r="R2607" s="7"/>
      <c r="S2607" s="7"/>
      <c r="T2607" s="7"/>
      <c r="U2607" s="7"/>
      <c r="V2607" s="7"/>
      <c r="W2607" s="7"/>
      <c r="X2607" s="7"/>
      <c r="Y2607" s="7"/>
      <c r="Z2607" s="7"/>
    </row>
    <row r="2608" spans="1:26" x14ac:dyDescent="0.25">
      <c r="A2608" s="3">
        <v>2016</v>
      </c>
      <c r="B2608" s="3" t="s">
        <v>86</v>
      </c>
      <c r="C2608" s="3" t="s">
        <v>499</v>
      </c>
      <c r="D2608" s="3">
        <v>1204.23</v>
      </c>
      <c r="E2608" s="3">
        <v>0</v>
      </c>
      <c r="F2608" s="3">
        <v>6.08</v>
      </c>
      <c r="G2608" s="7"/>
      <c r="H2608" s="7"/>
      <c r="I2608" s="7"/>
      <c r="J2608" s="7"/>
      <c r="K2608" s="7"/>
      <c r="L2608" s="7"/>
      <c r="M2608" s="7"/>
      <c r="N2608" s="7"/>
      <c r="O2608" s="7"/>
      <c r="P2608" s="7"/>
      <c r="Q2608" s="7"/>
      <c r="R2608" s="7"/>
      <c r="S2608" s="7"/>
      <c r="T2608" s="7"/>
      <c r="U2608" s="7"/>
      <c r="V2608" s="7"/>
      <c r="W2608" s="7"/>
      <c r="X2608" s="7"/>
      <c r="Y2608" s="7"/>
      <c r="Z2608" s="7"/>
    </row>
    <row r="2609" spans="1:26" x14ac:dyDescent="0.25">
      <c r="A2609" s="3">
        <v>2016</v>
      </c>
      <c r="B2609" s="3" t="s">
        <v>86</v>
      </c>
      <c r="C2609" s="3" t="s">
        <v>500</v>
      </c>
      <c r="D2609" s="3">
        <v>0</v>
      </c>
      <c r="E2609" s="3">
        <v>0</v>
      </c>
      <c r="F2609" s="3">
        <v>443.75</v>
      </c>
      <c r="G2609" s="7"/>
      <c r="H2609" s="7"/>
      <c r="I2609" s="7"/>
      <c r="J2609" s="7"/>
      <c r="K2609" s="7"/>
      <c r="L2609" s="7"/>
      <c r="M2609" s="7"/>
      <c r="N2609" s="7"/>
      <c r="O2609" s="7"/>
      <c r="P2609" s="7"/>
      <c r="Q2609" s="7"/>
      <c r="R2609" s="7"/>
      <c r="S2609" s="7"/>
      <c r="T2609" s="7"/>
      <c r="U2609" s="7"/>
      <c r="V2609" s="7"/>
      <c r="W2609" s="7"/>
      <c r="X2609" s="7"/>
      <c r="Y2609" s="7"/>
      <c r="Z2609" s="7"/>
    </row>
    <row r="2610" spans="1:26" x14ac:dyDescent="0.25">
      <c r="A2610" s="3">
        <v>2016</v>
      </c>
      <c r="B2610" s="3" t="s">
        <v>86</v>
      </c>
      <c r="C2610" s="3" t="s">
        <v>501</v>
      </c>
      <c r="D2610" s="3">
        <v>30715.94</v>
      </c>
      <c r="E2610" s="3">
        <v>24.48</v>
      </c>
      <c r="F2610" s="3">
        <v>2034.18</v>
      </c>
      <c r="G2610" s="7"/>
      <c r="H2610" s="7"/>
      <c r="I2610" s="7"/>
      <c r="J2610" s="7"/>
      <c r="K2610" s="7"/>
      <c r="L2610" s="7"/>
      <c r="M2610" s="7"/>
      <c r="N2610" s="7"/>
      <c r="O2610" s="7"/>
      <c r="P2610" s="7"/>
      <c r="Q2610" s="7"/>
      <c r="R2610" s="7"/>
      <c r="S2610" s="7"/>
      <c r="T2610" s="7"/>
      <c r="U2610" s="7"/>
      <c r="V2610" s="7"/>
      <c r="W2610" s="7"/>
      <c r="X2610" s="7"/>
      <c r="Y2610" s="7"/>
      <c r="Z2610" s="7"/>
    </row>
    <row r="2611" spans="1:26" x14ac:dyDescent="0.25">
      <c r="A2611" s="3">
        <v>2016</v>
      </c>
      <c r="B2611" s="3" t="s">
        <v>86</v>
      </c>
      <c r="C2611" s="3" t="s">
        <v>502</v>
      </c>
      <c r="D2611" s="3">
        <v>75393.77</v>
      </c>
      <c r="E2611" s="3">
        <v>102.34</v>
      </c>
      <c r="F2611" s="3">
        <v>5096.2700000000004</v>
      </c>
      <c r="G2611" s="7"/>
      <c r="H2611" s="7"/>
      <c r="I2611" s="7"/>
      <c r="J2611" s="7"/>
      <c r="K2611" s="7"/>
      <c r="L2611" s="7"/>
      <c r="M2611" s="7"/>
      <c r="N2611" s="7"/>
      <c r="O2611" s="7"/>
      <c r="P2611" s="7"/>
      <c r="Q2611" s="7"/>
      <c r="R2611" s="7"/>
      <c r="S2611" s="7"/>
      <c r="T2611" s="7"/>
      <c r="U2611" s="7"/>
      <c r="V2611" s="7"/>
      <c r="W2611" s="7"/>
      <c r="X2611" s="7"/>
      <c r="Y2611" s="7"/>
      <c r="Z2611" s="7"/>
    </row>
    <row r="2612" spans="1:26" x14ac:dyDescent="0.25">
      <c r="A2612" s="3">
        <v>2017</v>
      </c>
      <c r="B2612" s="3" t="s">
        <v>86</v>
      </c>
      <c r="C2612" s="3" t="s">
        <v>488</v>
      </c>
      <c r="D2612" s="3">
        <v>9245.9500000000007</v>
      </c>
      <c r="E2612" s="3">
        <v>97.89</v>
      </c>
      <c r="F2612" s="3">
        <v>1192.3399999999999</v>
      </c>
      <c r="G2612" s="7"/>
      <c r="H2612" s="7"/>
      <c r="I2612" s="7"/>
      <c r="J2612" s="7"/>
      <c r="K2612" s="7"/>
      <c r="L2612" s="7"/>
      <c r="M2612" s="7"/>
      <c r="N2612" s="7"/>
      <c r="O2612" s="7"/>
      <c r="P2612" s="7"/>
      <c r="Q2612" s="7"/>
      <c r="R2612" s="7"/>
      <c r="S2612" s="7"/>
      <c r="T2612" s="7"/>
      <c r="U2612" s="7"/>
      <c r="V2612" s="7"/>
      <c r="W2612" s="7"/>
      <c r="X2612" s="7"/>
      <c r="Y2612" s="7"/>
      <c r="Z2612" s="7"/>
    </row>
    <row r="2613" spans="1:26" x14ac:dyDescent="0.25">
      <c r="A2613" s="3">
        <v>2017</v>
      </c>
      <c r="B2613" s="3" t="s">
        <v>86</v>
      </c>
      <c r="C2613" s="3" t="s">
        <v>489</v>
      </c>
      <c r="D2613" s="3">
        <v>0</v>
      </c>
      <c r="E2613" s="3">
        <v>0</v>
      </c>
      <c r="F2613" s="3">
        <v>89.45</v>
      </c>
      <c r="G2613" s="7"/>
      <c r="H2613" s="7"/>
      <c r="I2613" s="7"/>
      <c r="J2613" s="7"/>
      <c r="K2613" s="7"/>
      <c r="L2613" s="7"/>
      <c r="M2613" s="7"/>
      <c r="N2613" s="7"/>
      <c r="O2613" s="7"/>
      <c r="P2613" s="7"/>
      <c r="Q2613" s="7"/>
      <c r="R2613" s="7"/>
      <c r="S2613" s="7"/>
      <c r="T2613" s="7"/>
      <c r="U2613" s="7"/>
      <c r="V2613" s="7"/>
      <c r="W2613" s="7"/>
      <c r="X2613" s="7"/>
      <c r="Y2613" s="7"/>
      <c r="Z2613" s="7"/>
    </row>
    <row r="2614" spans="1:26" x14ac:dyDescent="0.25">
      <c r="A2614" s="3">
        <v>2017</v>
      </c>
      <c r="B2614" s="3" t="s">
        <v>86</v>
      </c>
      <c r="C2614" s="3" t="s">
        <v>490</v>
      </c>
      <c r="D2614" s="3">
        <v>0</v>
      </c>
      <c r="E2614" s="3">
        <v>0</v>
      </c>
      <c r="F2614" s="3">
        <v>0</v>
      </c>
      <c r="G2614" s="7"/>
      <c r="H2614" s="7"/>
      <c r="I2614" s="7"/>
      <c r="J2614" s="7"/>
      <c r="K2614" s="7"/>
      <c r="L2614" s="7"/>
      <c r="M2614" s="7"/>
      <c r="N2614" s="7"/>
      <c r="O2614" s="7"/>
      <c r="P2614" s="7"/>
      <c r="Q2614" s="7"/>
      <c r="R2614" s="7"/>
      <c r="S2614" s="7"/>
      <c r="T2614" s="7"/>
      <c r="U2614" s="7"/>
      <c r="V2614" s="7"/>
      <c r="W2614" s="7"/>
      <c r="X2614" s="7"/>
      <c r="Y2614" s="7"/>
      <c r="Z2614" s="7"/>
    </row>
    <row r="2615" spans="1:26" x14ac:dyDescent="0.25">
      <c r="A2615" s="3">
        <v>2017</v>
      </c>
      <c r="B2615" s="3" t="s">
        <v>86</v>
      </c>
      <c r="C2615" s="3" t="s">
        <v>491</v>
      </c>
      <c r="D2615" s="3">
        <v>0</v>
      </c>
      <c r="E2615" s="3">
        <v>0</v>
      </c>
      <c r="F2615" s="3">
        <v>3.01</v>
      </c>
      <c r="G2615" s="7"/>
      <c r="H2615" s="7"/>
      <c r="I2615" s="7"/>
      <c r="J2615" s="7"/>
      <c r="K2615" s="7"/>
      <c r="L2615" s="7"/>
      <c r="M2615" s="7"/>
      <c r="N2615" s="7"/>
      <c r="O2615" s="7"/>
      <c r="P2615" s="7"/>
      <c r="Q2615" s="7"/>
      <c r="R2615" s="7"/>
      <c r="S2615" s="7"/>
      <c r="T2615" s="7"/>
      <c r="U2615" s="7"/>
      <c r="V2615" s="7"/>
      <c r="W2615" s="7"/>
      <c r="X2615" s="7"/>
      <c r="Y2615" s="7"/>
      <c r="Z2615" s="7"/>
    </row>
    <row r="2616" spans="1:26" x14ac:dyDescent="0.25">
      <c r="A2616" s="3">
        <v>2017</v>
      </c>
      <c r="B2616" s="3" t="s">
        <v>86</v>
      </c>
      <c r="C2616" s="3" t="s">
        <v>492</v>
      </c>
      <c r="D2616" s="3">
        <v>12588.7</v>
      </c>
      <c r="E2616" s="3">
        <v>25.66</v>
      </c>
      <c r="F2616" s="3">
        <v>516.38</v>
      </c>
      <c r="G2616" s="7"/>
      <c r="H2616" s="7"/>
      <c r="I2616" s="7"/>
      <c r="J2616" s="7"/>
      <c r="K2616" s="7"/>
      <c r="L2616" s="7"/>
      <c r="M2616" s="7"/>
      <c r="N2616" s="7"/>
      <c r="O2616" s="7"/>
      <c r="P2616" s="7"/>
      <c r="Q2616" s="7"/>
      <c r="R2616" s="7"/>
      <c r="S2616" s="7"/>
      <c r="T2616" s="7"/>
      <c r="U2616" s="7"/>
      <c r="V2616" s="7"/>
      <c r="W2616" s="7"/>
      <c r="X2616" s="7"/>
      <c r="Y2616" s="7"/>
      <c r="Z2616" s="7"/>
    </row>
    <row r="2617" spans="1:26" x14ac:dyDescent="0.25">
      <c r="A2617" s="3">
        <v>2017</v>
      </c>
      <c r="B2617" s="3" t="s">
        <v>86</v>
      </c>
      <c r="C2617" s="3" t="s">
        <v>493</v>
      </c>
      <c r="D2617" s="3">
        <v>0</v>
      </c>
      <c r="E2617" s="3">
        <v>0</v>
      </c>
      <c r="F2617" s="3">
        <v>0.53</v>
      </c>
      <c r="G2617" s="7"/>
      <c r="H2617" s="7"/>
      <c r="I2617" s="7"/>
      <c r="J2617" s="7"/>
      <c r="K2617" s="7"/>
      <c r="L2617" s="7"/>
      <c r="M2617" s="7"/>
      <c r="N2617" s="7"/>
      <c r="O2617" s="7"/>
      <c r="P2617" s="7"/>
      <c r="Q2617" s="7"/>
      <c r="R2617" s="7"/>
      <c r="S2617" s="7"/>
      <c r="T2617" s="7"/>
      <c r="U2617" s="7"/>
      <c r="V2617" s="7"/>
      <c r="W2617" s="7"/>
      <c r="X2617" s="7"/>
      <c r="Y2617" s="7"/>
      <c r="Z2617" s="7"/>
    </row>
    <row r="2618" spans="1:26" x14ac:dyDescent="0.25">
      <c r="A2618" s="3">
        <v>2017</v>
      </c>
      <c r="B2618" s="3" t="s">
        <v>86</v>
      </c>
      <c r="C2618" s="3" t="s">
        <v>494</v>
      </c>
      <c r="D2618" s="3">
        <v>2232.09</v>
      </c>
      <c r="E2618" s="3">
        <v>0.86</v>
      </c>
      <c r="F2618" s="3">
        <v>31.52</v>
      </c>
      <c r="G2618" s="7"/>
      <c r="H2618" s="7"/>
      <c r="I2618" s="7"/>
      <c r="J2618" s="7"/>
      <c r="K2618" s="7"/>
      <c r="L2618" s="7"/>
      <c r="M2618" s="7"/>
      <c r="N2618" s="7"/>
      <c r="O2618" s="7"/>
      <c r="P2618" s="7"/>
      <c r="Q2618" s="7"/>
      <c r="R2618" s="7"/>
      <c r="S2618" s="7"/>
      <c r="T2618" s="7"/>
      <c r="U2618" s="7"/>
      <c r="V2618" s="7"/>
      <c r="W2618" s="7"/>
      <c r="X2618" s="7"/>
      <c r="Y2618" s="7"/>
      <c r="Z2618" s="7"/>
    </row>
    <row r="2619" spans="1:26" x14ac:dyDescent="0.25">
      <c r="A2619" s="3">
        <v>2017</v>
      </c>
      <c r="B2619" s="3" t="s">
        <v>86</v>
      </c>
      <c r="C2619" s="3" t="s">
        <v>495</v>
      </c>
      <c r="D2619" s="3">
        <v>7374.56</v>
      </c>
      <c r="E2619" s="3">
        <v>199.28</v>
      </c>
      <c r="F2619" s="3">
        <v>214.19</v>
      </c>
      <c r="G2619" s="7"/>
      <c r="H2619" s="7"/>
      <c r="I2619" s="7"/>
      <c r="J2619" s="7"/>
      <c r="K2619" s="7"/>
      <c r="L2619" s="7"/>
      <c r="M2619" s="7"/>
      <c r="N2619" s="7"/>
      <c r="O2619" s="7"/>
      <c r="P2619" s="7"/>
      <c r="Q2619" s="7"/>
      <c r="R2619" s="7"/>
      <c r="S2619" s="7"/>
      <c r="T2619" s="7"/>
      <c r="U2619" s="7"/>
      <c r="V2619" s="7"/>
      <c r="W2619" s="7"/>
      <c r="X2619" s="7"/>
      <c r="Y2619" s="7"/>
      <c r="Z2619" s="7"/>
    </row>
    <row r="2620" spans="1:26" x14ac:dyDescent="0.25">
      <c r="A2620" s="3">
        <v>2017</v>
      </c>
      <c r="B2620" s="3" t="s">
        <v>86</v>
      </c>
      <c r="C2620" s="3" t="s">
        <v>496</v>
      </c>
      <c r="D2620" s="3">
        <v>10161.06</v>
      </c>
      <c r="E2620" s="3">
        <v>159.08000000000001</v>
      </c>
      <c r="F2620" s="3">
        <v>405.68</v>
      </c>
      <c r="G2620" s="7"/>
      <c r="H2620" s="7"/>
      <c r="I2620" s="7"/>
      <c r="J2620" s="7"/>
      <c r="K2620" s="7"/>
      <c r="L2620" s="7"/>
      <c r="M2620" s="7"/>
      <c r="N2620" s="7"/>
      <c r="O2620" s="7"/>
      <c r="P2620" s="7"/>
      <c r="Q2620" s="7"/>
      <c r="R2620" s="7"/>
      <c r="S2620" s="7"/>
      <c r="T2620" s="7"/>
      <c r="U2620" s="7"/>
      <c r="V2620" s="7"/>
      <c r="W2620" s="7"/>
      <c r="X2620" s="7"/>
      <c r="Y2620" s="7"/>
      <c r="Z2620" s="7"/>
    </row>
    <row r="2621" spans="1:26" x14ac:dyDescent="0.25">
      <c r="A2621" s="3">
        <v>2017</v>
      </c>
      <c r="B2621" s="3" t="s">
        <v>86</v>
      </c>
      <c r="C2621" s="3" t="s">
        <v>497</v>
      </c>
      <c r="D2621" s="3">
        <v>0</v>
      </c>
      <c r="E2621" s="3">
        <v>0</v>
      </c>
      <c r="F2621" s="3">
        <v>0</v>
      </c>
      <c r="G2621" s="7"/>
      <c r="H2621" s="7"/>
      <c r="I2621" s="7"/>
      <c r="J2621" s="7"/>
      <c r="K2621" s="7"/>
      <c r="L2621" s="7"/>
      <c r="M2621" s="7"/>
      <c r="N2621" s="7"/>
      <c r="O2621" s="7"/>
      <c r="P2621" s="7"/>
      <c r="Q2621" s="7"/>
      <c r="R2621" s="7"/>
      <c r="S2621" s="7"/>
      <c r="T2621" s="7"/>
      <c r="U2621" s="7"/>
      <c r="V2621" s="7"/>
      <c r="W2621" s="7"/>
      <c r="X2621" s="7"/>
      <c r="Y2621" s="7"/>
      <c r="Z2621" s="7"/>
    </row>
    <row r="2622" spans="1:26" x14ac:dyDescent="0.25">
      <c r="A2622" s="3">
        <v>2017</v>
      </c>
      <c r="B2622" s="3" t="s">
        <v>86</v>
      </c>
      <c r="C2622" s="3" t="s">
        <v>498</v>
      </c>
      <c r="D2622" s="3">
        <v>52.47</v>
      </c>
      <c r="E2622" s="3">
        <v>0</v>
      </c>
      <c r="F2622" s="3">
        <v>3.09</v>
      </c>
      <c r="G2622" s="7"/>
      <c r="H2622" s="7"/>
      <c r="I2622" s="7"/>
      <c r="J2622" s="7"/>
      <c r="K2622" s="7"/>
      <c r="L2622" s="7"/>
      <c r="M2622" s="7"/>
      <c r="N2622" s="7"/>
      <c r="O2622" s="7"/>
      <c r="P2622" s="7"/>
      <c r="Q2622" s="7"/>
      <c r="R2622" s="7"/>
      <c r="S2622" s="7"/>
      <c r="T2622" s="7"/>
      <c r="U2622" s="7"/>
      <c r="V2622" s="7"/>
      <c r="W2622" s="7"/>
      <c r="X2622" s="7"/>
      <c r="Y2622" s="7"/>
      <c r="Z2622" s="7"/>
    </row>
    <row r="2623" spans="1:26" x14ac:dyDescent="0.25">
      <c r="A2623" s="3">
        <v>2017</v>
      </c>
      <c r="B2623" s="3" t="s">
        <v>86</v>
      </c>
      <c r="C2623" s="3" t="s">
        <v>499</v>
      </c>
      <c r="D2623" s="3">
        <v>1299.05</v>
      </c>
      <c r="E2623" s="3">
        <v>0</v>
      </c>
      <c r="F2623" s="3">
        <v>23.67</v>
      </c>
      <c r="G2623" s="7"/>
      <c r="H2623" s="7"/>
      <c r="I2623" s="7"/>
      <c r="J2623" s="7"/>
      <c r="K2623" s="7"/>
      <c r="L2623" s="7"/>
      <c r="M2623" s="7"/>
      <c r="N2623" s="7"/>
      <c r="O2623" s="7"/>
      <c r="P2623" s="7"/>
      <c r="Q2623" s="7"/>
      <c r="R2623" s="7"/>
      <c r="S2623" s="7"/>
      <c r="T2623" s="7"/>
      <c r="U2623" s="7"/>
      <c r="V2623" s="7"/>
      <c r="W2623" s="7"/>
      <c r="X2623" s="7"/>
      <c r="Y2623" s="7"/>
      <c r="Z2623" s="7"/>
    </row>
    <row r="2624" spans="1:26" x14ac:dyDescent="0.25">
      <c r="A2624" s="3">
        <v>2017</v>
      </c>
      <c r="B2624" s="3" t="s">
        <v>86</v>
      </c>
      <c r="C2624" s="3" t="s">
        <v>500</v>
      </c>
      <c r="D2624" s="3">
        <v>13007.22</v>
      </c>
      <c r="E2624" s="3">
        <v>0.56000000000000005</v>
      </c>
      <c r="F2624" s="3">
        <v>424.83</v>
      </c>
      <c r="G2624" s="7"/>
      <c r="H2624" s="7"/>
      <c r="I2624" s="7"/>
      <c r="J2624" s="7"/>
      <c r="K2624" s="7"/>
      <c r="L2624" s="7"/>
      <c r="M2624" s="7"/>
      <c r="N2624" s="7"/>
      <c r="O2624" s="7"/>
      <c r="P2624" s="7"/>
      <c r="Q2624" s="7"/>
      <c r="R2624" s="7"/>
      <c r="S2624" s="7"/>
      <c r="T2624" s="7"/>
      <c r="U2624" s="7"/>
      <c r="V2624" s="7"/>
      <c r="W2624" s="7"/>
      <c r="X2624" s="7"/>
      <c r="Y2624" s="7"/>
      <c r="Z2624" s="7"/>
    </row>
    <row r="2625" spans="1:26" x14ac:dyDescent="0.25">
      <c r="A2625" s="3">
        <v>2017</v>
      </c>
      <c r="B2625" s="3" t="s">
        <v>86</v>
      </c>
      <c r="C2625" s="3" t="s">
        <v>501</v>
      </c>
      <c r="D2625" s="3">
        <v>17446.86</v>
      </c>
      <c r="E2625" s="3">
        <v>7.52</v>
      </c>
      <c r="F2625" s="3">
        <v>3245.24</v>
      </c>
      <c r="G2625" s="7"/>
      <c r="H2625" s="7"/>
      <c r="I2625" s="7"/>
      <c r="J2625" s="7"/>
      <c r="K2625" s="7"/>
      <c r="L2625" s="7"/>
      <c r="M2625" s="7"/>
      <c r="N2625" s="7"/>
      <c r="O2625" s="7"/>
      <c r="P2625" s="7"/>
      <c r="Q2625" s="7"/>
      <c r="R2625" s="7"/>
      <c r="S2625" s="7"/>
      <c r="T2625" s="7"/>
      <c r="U2625" s="7"/>
      <c r="V2625" s="7"/>
      <c r="W2625" s="7"/>
      <c r="X2625" s="7"/>
      <c r="Y2625" s="7"/>
      <c r="Z2625" s="7"/>
    </row>
    <row r="2626" spans="1:26" x14ac:dyDescent="0.25">
      <c r="A2626" s="3">
        <v>2017</v>
      </c>
      <c r="B2626" s="3" t="s">
        <v>86</v>
      </c>
      <c r="C2626" s="3" t="s">
        <v>502</v>
      </c>
      <c r="D2626" s="3">
        <v>73407.960000000006</v>
      </c>
      <c r="E2626" s="3">
        <v>490.85</v>
      </c>
      <c r="F2626" s="3">
        <v>6149.93</v>
      </c>
      <c r="G2626" s="7"/>
      <c r="H2626" s="7"/>
      <c r="I2626" s="7"/>
      <c r="J2626" s="7"/>
      <c r="K2626" s="7"/>
      <c r="L2626" s="7"/>
      <c r="M2626" s="7"/>
      <c r="N2626" s="7"/>
      <c r="O2626" s="7"/>
      <c r="P2626" s="7"/>
      <c r="Q2626" s="7"/>
      <c r="R2626" s="7"/>
      <c r="S2626" s="7"/>
      <c r="T2626" s="7"/>
      <c r="U2626" s="7"/>
      <c r="V2626" s="7"/>
      <c r="W2626" s="7"/>
      <c r="X2626" s="7"/>
      <c r="Y2626" s="7"/>
      <c r="Z2626" s="7"/>
    </row>
    <row r="2627" spans="1:26" x14ac:dyDescent="0.25">
      <c r="A2627" s="3">
        <v>2018</v>
      </c>
      <c r="B2627" s="3" t="s">
        <v>86</v>
      </c>
      <c r="C2627" s="3" t="s">
        <v>488</v>
      </c>
      <c r="D2627" s="3">
        <v>10928.05</v>
      </c>
      <c r="E2627" s="3">
        <v>156.11000000000001</v>
      </c>
      <c r="F2627" s="3">
        <v>1490.28</v>
      </c>
      <c r="G2627" s="7"/>
      <c r="H2627" s="7"/>
      <c r="I2627" s="7"/>
      <c r="J2627" s="7"/>
      <c r="K2627" s="7"/>
      <c r="L2627" s="7"/>
      <c r="M2627" s="7"/>
      <c r="N2627" s="7"/>
      <c r="O2627" s="7"/>
      <c r="P2627" s="7"/>
      <c r="Q2627" s="7"/>
      <c r="R2627" s="7"/>
      <c r="S2627" s="7"/>
      <c r="T2627" s="7"/>
      <c r="U2627" s="7"/>
      <c r="V2627" s="7"/>
      <c r="W2627" s="7"/>
      <c r="X2627" s="7"/>
      <c r="Y2627" s="7"/>
      <c r="Z2627" s="7"/>
    </row>
    <row r="2628" spans="1:26" x14ac:dyDescent="0.25">
      <c r="A2628" s="3">
        <v>2018</v>
      </c>
      <c r="B2628" s="3" t="s">
        <v>86</v>
      </c>
      <c r="C2628" s="3" t="s">
        <v>489</v>
      </c>
      <c r="D2628" s="3">
        <v>0</v>
      </c>
      <c r="E2628" s="3">
        <v>0</v>
      </c>
      <c r="F2628" s="3">
        <v>0</v>
      </c>
      <c r="G2628" s="7"/>
      <c r="H2628" s="7"/>
      <c r="I2628" s="7"/>
      <c r="J2628" s="7"/>
      <c r="K2628" s="7"/>
      <c r="L2628" s="7"/>
      <c r="M2628" s="7"/>
      <c r="N2628" s="7"/>
      <c r="O2628" s="7"/>
      <c r="P2628" s="7"/>
      <c r="Q2628" s="7"/>
      <c r="R2628" s="7"/>
      <c r="S2628" s="7"/>
      <c r="T2628" s="7"/>
      <c r="U2628" s="7"/>
      <c r="V2628" s="7"/>
      <c r="W2628" s="7"/>
      <c r="X2628" s="7"/>
      <c r="Y2628" s="7"/>
      <c r="Z2628" s="7"/>
    </row>
    <row r="2629" spans="1:26" x14ac:dyDescent="0.25">
      <c r="A2629" s="3">
        <v>2018</v>
      </c>
      <c r="B2629" s="3" t="s">
        <v>86</v>
      </c>
      <c r="C2629" s="3" t="s">
        <v>490</v>
      </c>
      <c r="D2629" s="3">
        <v>0</v>
      </c>
      <c r="E2629" s="3">
        <v>0</v>
      </c>
      <c r="F2629" s="3">
        <v>0</v>
      </c>
      <c r="G2629" s="7"/>
      <c r="H2629" s="7"/>
      <c r="I2629" s="7"/>
      <c r="J2629" s="7"/>
      <c r="K2629" s="7"/>
      <c r="L2629" s="7"/>
      <c r="M2629" s="7"/>
      <c r="N2629" s="7"/>
      <c r="O2629" s="7"/>
      <c r="P2629" s="7"/>
      <c r="Q2629" s="7"/>
      <c r="R2629" s="7"/>
      <c r="S2629" s="7"/>
      <c r="T2629" s="7"/>
      <c r="U2629" s="7"/>
      <c r="V2629" s="7"/>
      <c r="W2629" s="7"/>
      <c r="X2629" s="7"/>
      <c r="Y2629" s="7"/>
      <c r="Z2629" s="7"/>
    </row>
    <row r="2630" spans="1:26" x14ac:dyDescent="0.25">
      <c r="A2630" s="3">
        <v>2018</v>
      </c>
      <c r="B2630" s="3" t="s">
        <v>86</v>
      </c>
      <c r="C2630" s="3" t="s">
        <v>491</v>
      </c>
      <c r="D2630" s="3">
        <v>0</v>
      </c>
      <c r="E2630" s="3">
        <v>0</v>
      </c>
      <c r="F2630" s="3">
        <v>0</v>
      </c>
      <c r="G2630" s="7"/>
      <c r="H2630" s="7"/>
      <c r="I2630" s="7"/>
      <c r="J2630" s="7"/>
      <c r="K2630" s="7"/>
      <c r="L2630" s="7"/>
      <c r="M2630" s="7"/>
      <c r="N2630" s="7"/>
      <c r="O2630" s="7"/>
      <c r="P2630" s="7"/>
      <c r="Q2630" s="7"/>
      <c r="R2630" s="7"/>
      <c r="S2630" s="7"/>
      <c r="T2630" s="7"/>
      <c r="U2630" s="7"/>
      <c r="V2630" s="7"/>
      <c r="W2630" s="7"/>
      <c r="X2630" s="7"/>
      <c r="Y2630" s="7"/>
      <c r="Z2630" s="7"/>
    </row>
    <row r="2631" spans="1:26" x14ac:dyDescent="0.25">
      <c r="A2631" s="3">
        <v>2018</v>
      </c>
      <c r="B2631" s="3" t="s">
        <v>86</v>
      </c>
      <c r="C2631" s="3" t="s">
        <v>492</v>
      </c>
      <c r="D2631" s="3">
        <v>9144.36</v>
      </c>
      <c r="E2631" s="3">
        <v>37.479999999999997</v>
      </c>
      <c r="F2631" s="3">
        <v>750.89</v>
      </c>
      <c r="G2631" s="7"/>
      <c r="H2631" s="7"/>
      <c r="I2631" s="7"/>
      <c r="J2631" s="7"/>
      <c r="K2631" s="7"/>
      <c r="L2631" s="7"/>
      <c r="M2631" s="7"/>
      <c r="N2631" s="7"/>
      <c r="O2631" s="7"/>
      <c r="P2631" s="7"/>
      <c r="Q2631" s="7"/>
      <c r="R2631" s="7"/>
      <c r="S2631" s="7"/>
      <c r="T2631" s="7"/>
      <c r="U2631" s="7"/>
      <c r="V2631" s="7"/>
      <c r="W2631" s="7"/>
      <c r="X2631" s="7"/>
      <c r="Y2631" s="7"/>
      <c r="Z2631" s="7"/>
    </row>
    <row r="2632" spans="1:26" x14ac:dyDescent="0.25">
      <c r="A2632" s="3">
        <v>2018</v>
      </c>
      <c r="B2632" s="3" t="s">
        <v>86</v>
      </c>
      <c r="C2632" s="3" t="s">
        <v>493</v>
      </c>
      <c r="D2632" s="3">
        <v>0</v>
      </c>
      <c r="E2632" s="3">
        <v>0</v>
      </c>
      <c r="F2632" s="3">
        <v>0</v>
      </c>
      <c r="G2632" s="7"/>
      <c r="H2632" s="7"/>
      <c r="I2632" s="7"/>
      <c r="J2632" s="7"/>
      <c r="K2632" s="7"/>
      <c r="L2632" s="7"/>
      <c r="M2632" s="7"/>
      <c r="N2632" s="7"/>
      <c r="O2632" s="7"/>
      <c r="P2632" s="7"/>
      <c r="Q2632" s="7"/>
      <c r="R2632" s="7"/>
      <c r="S2632" s="7"/>
      <c r="T2632" s="7"/>
      <c r="U2632" s="7"/>
      <c r="V2632" s="7"/>
      <c r="W2632" s="7"/>
      <c r="X2632" s="7"/>
      <c r="Y2632" s="7"/>
      <c r="Z2632" s="7"/>
    </row>
    <row r="2633" spans="1:26" x14ac:dyDescent="0.25">
      <c r="A2633" s="3">
        <v>2018</v>
      </c>
      <c r="B2633" s="3" t="s">
        <v>86</v>
      </c>
      <c r="C2633" s="3" t="s">
        <v>494</v>
      </c>
      <c r="D2633" s="3">
        <v>3829.7</v>
      </c>
      <c r="E2633" s="3">
        <v>1.34</v>
      </c>
      <c r="F2633" s="3">
        <v>37.630000000000003</v>
      </c>
      <c r="G2633" s="7"/>
      <c r="H2633" s="7"/>
      <c r="I2633" s="7"/>
      <c r="J2633" s="7"/>
      <c r="K2633" s="7"/>
      <c r="L2633" s="7"/>
      <c r="M2633" s="7"/>
      <c r="N2633" s="7"/>
      <c r="O2633" s="7"/>
      <c r="P2633" s="7"/>
      <c r="Q2633" s="7"/>
      <c r="R2633" s="7"/>
      <c r="S2633" s="7"/>
      <c r="T2633" s="7"/>
      <c r="U2633" s="7"/>
      <c r="V2633" s="7"/>
      <c r="W2633" s="7"/>
      <c r="X2633" s="7"/>
      <c r="Y2633" s="7"/>
      <c r="Z2633" s="7"/>
    </row>
    <row r="2634" spans="1:26" x14ac:dyDescent="0.25">
      <c r="A2634" s="3">
        <v>2018</v>
      </c>
      <c r="B2634" s="3" t="s">
        <v>86</v>
      </c>
      <c r="C2634" s="3" t="s">
        <v>495</v>
      </c>
      <c r="D2634" s="3">
        <v>6266.23</v>
      </c>
      <c r="E2634" s="3">
        <v>57.05</v>
      </c>
      <c r="F2634" s="3">
        <v>325.56</v>
      </c>
      <c r="G2634" s="7"/>
      <c r="H2634" s="7"/>
      <c r="I2634" s="7"/>
      <c r="J2634" s="7"/>
      <c r="K2634" s="7"/>
      <c r="L2634" s="7"/>
      <c r="M2634" s="7"/>
      <c r="N2634" s="7"/>
      <c r="O2634" s="7"/>
      <c r="P2634" s="7"/>
      <c r="Q2634" s="7"/>
      <c r="R2634" s="7"/>
      <c r="S2634" s="7"/>
      <c r="T2634" s="7"/>
      <c r="U2634" s="7"/>
      <c r="V2634" s="7"/>
      <c r="W2634" s="7"/>
      <c r="X2634" s="7"/>
      <c r="Y2634" s="7"/>
      <c r="Z2634" s="7"/>
    </row>
    <row r="2635" spans="1:26" x14ac:dyDescent="0.25">
      <c r="A2635" s="3">
        <v>2018</v>
      </c>
      <c r="B2635" s="3" t="s">
        <v>86</v>
      </c>
      <c r="C2635" s="3" t="s">
        <v>496</v>
      </c>
      <c r="D2635" s="3">
        <v>15034.51</v>
      </c>
      <c r="E2635" s="3">
        <v>327.33999999999997</v>
      </c>
      <c r="F2635" s="3">
        <v>797.69</v>
      </c>
      <c r="G2635" s="7"/>
      <c r="H2635" s="7"/>
      <c r="I2635" s="7"/>
      <c r="J2635" s="7"/>
      <c r="K2635" s="7"/>
      <c r="L2635" s="7"/>
      <c r="M2635" s="7"/>
      <c r="N2635" s="7"/>
      <c r="O2635" s="7"/>
      <c r="P2635" s="7"/>
      <c r="Q2635" s="7"/>
      <c r="R2635" s="7"/>
      <c r="S2635" s="7"/>
      <c r="T2635" s="7"/>
      <c r="U2635" s="7"/>
      <c r="V2635" s="7"/>
      <c r="W2635" s="7"/>
      <c r="X2635" s="7"/>
      <c r="Y2635" s="7"/>
      <c r="Z2635" s="7"/>
    </row>
    <row r="2636" spans="1:26" x14ac:dyDescent="0.25">
      <c r="A2636" s="3">
        <v>2018</v>
      </c>
      <c r="B2636" s="3" t="s">
        <v>86</v>
      </c>
      <c r="C2636" s="3" t="s">
        <v>497</v>
      </c>
      <c r="D2636" s="3">
        <v>0</v>
      </c>
      <c r="E2636" s="3">
        <v>0</v>
      </c>
      <c r="F2636" s="3">
        <v>0</v>
      </c>
      <c r="G2636" s="7"/>
      <c r="H2636" s="7"/>
      <c r="I2636" s="7"/>
      <c r="J2636" s="7"/>
      <c r="K2636" s="7"/>
      <c r="L2636" s="7"/>
      <c r="M2636" s="7"/>
      <c r="N2636" s="7"/>
      <c r="O2636" s="7"/>
      <c r="P2636" s="7"/>
      <c r="Q2636" s="7"/>
      <c r="R2636" s="7"/>
      <c r="S2636" s="7"/>
      <c r="T2636" s="7"/>
      <c r="U2636" s="7"/>
      <c r="V2636" s="7"/>
      <c r="W2636" s="7"/>
      <c r="X2636" s="7"/>
      <c r="Y2636" s="7"/>
      <c r="Z2636" s="7"/>
    </row>
    <row r="2637" spans="1:26" x14ac:dyDescent="0.25">
      <c r="A2637" s="3">
        <v>2018</v>
      </c>
      <c r="B2637" s="3" t="s">
        <v>86</v>
      </c>
      <c r="C2637" s="3" t="s">
        <v>498</v>
      </c>
      <c r="D2637" s="3">
        <v>25.4</v>
      </c>
      <c r="E2637" s="3">
        <v>0</v>
      </c>
      <c r="F2637" s="3">
        <v>9.8000000000000007</v>
      </c>
      <c r="G2637" s="7"/>
      <c r="H2637" s="7"/>
      <c r="I2637" s="7"/>
      <c r="J2637" s="7"/>
      <c r="K2637" s="7"/>
      <c r="L2637" s="7"/>
      <c r="M2637" s="7"/>
      <c r="N2637" s="7"/>
      <c r="O2637" s="7"/>
      <c r="P2637" s="7"/>
      <c r="Q2637" s="7"/>
      <c r="R2637" s="7"/>
      <c r="S2637" s="7"/>
      <c r="T2637" s="7"/>
      <c r="U2637" s="7"/>
      <c r="V2637" s="7"/>
      <c r="W2637" s="7"/>
      <c r="X2637" s="7"/>
      <c r="Y2637" s="7"/>
      <c r="Z2637" s="7"/>
    </row>
    <row r="2638" spans="1:26" x14ac:dyDescent="0.25">
      <c r="A2638" s="3">
        <v>2018</v>
      </c>
      <c r="B2638" s="3" t="s">
        <v>86</v>
      </c>
      <c r="C2638" s="3" t="s">
        <v>499</v>
      </c>
      <c r="D2638" s="3">
        <v>2172.92</v>
      </c>
      <c r="E2638" s="3">
        <v>0.56999999999999995</v>
      </c>
      <c r="F2638" s="3">
        <v>120.55</v>
      </c>
      <c r="G2638" s="7"/>
      <c r="H2638" s="7"/>
      <c r="I2638" s="7"/>
      <c r="J2638" s="7"/>
      <c r="K2638" s="7"/>
      <c r="L2638" s="7"/>
      <c r="M2638" s="7"/>
      <c r="N2638" s="7"/>
      <c r="O2638" s="7"/>
      <c r="P2638" s="7"/>
      <c r="Q2638" s="7"/>
      <c r="R2638" s="7"/>
      <c r="S2638" s="7"/>
      <c r="T2638" s="7"/>
      <c r="U2638" s="7"/>
      <c r="V2638" s="7"/>
      <c r="W2638" s="7"/>
      <c r="X2638" s="7"/>
      <c r="Y2638" s="7"/>
      <c r="Z2638" s="7"/>
    </row>
    <row r="2639" spans="1:26" x14ac:dyDescent="0.25">
      <c r="A2639" s="3">
        <v>2018</v>
      </c>
      <c r="B2639" s="3" t="s">
        <v>86</v>
      </c>
      <c r="C2639" s="3" t="s">
        <v>500</v>
      </c>
      <c r="D2639" s="3">
        <v>4170.9399999999996</v>
      </c>
      <c r="E2639" s="3">
        <v>5.31</v>
      </c>
      <c r="F2639" s="3">
        <v>896.18</v>
      </c>
      <c r="G2639" s="7"/>
      <c r="H2639" s="7"/>
      <c r="I2639" s="7"/>
      <c r="J2639" s="7"/>
      <c r="K2639" s="7"/>
      <c r="L2639" s="7"/>
      <c r="M2639" s="7"/>
      <c r="N2639" s="7"/>
      <c r="O2639" s="7"/>
      <c r="P2639" s="7"/>
      <c r="Q2639" s="7"/>
      <c r="R2639" s="7"/>
      <c r="S2639" s="7"/>
      <c r="T2639" s="7"/>
      <c r="U2639" s="7"/>
      <c r="V2639" s="7"/>
      <c r="W2639" s="7"/>
      <c r="X2639" s="7"/>
      <c r="Y2639" s="7"/>
      <c r="Z2639" s="7"/>
    </row>
    <row r="2640" spans="1:26" x14ac:dyDescent="0.25">
      <c r="A2640" s="3">
        <v>2018</v>
      </c>
      <c r="B2640" s="3" t="s">
        <v>86</v>
      </c>
      <c r="C2640" s="3" t="s">
        <v>501</v>
      </c>
      <c r="D2640" s="3">
        <v>29912.93</v>
      </c>
      <c r="E2640" s="3">
        <v>26.31</v>
      </c>
      <c r="F2640" s="3">
        <v>4388.1000000000004</v>
      </c>
      <c r="G2640" s="7"/>
      <c r="H2640" s="7"/>
      <c r="I2640" s="7"/>
      <c r="J2640" s="7"/>
      <c r="K2640" s="7"/>
      <c r="L2640" s="7"/>
      <c r="M2640" s="7"/>
      <c r="N2640" s="7"/>
      <c r="O2640" s="7"/>
      <c r="P2640" s="7"/>
      <c r="Q2640" s="7"/>
      <c r="R2640" s="7"/>
      <c r="S2640" s="7"/>
      <c r="T2640" s="7"/>
      <c r="U2640" s="7"/>
      <c r="V2640" s="7"/>
      <c r="W2640" s="7"/>
      <c r="X2640" s="7"/>
      <c r="Y2640" s="7"/>
      <c r="Z2640" s="7"/>
    </row>
    <row r="2641" spans="1:26" x14ac:dyDescent="0.25">
      <c r="A2641" s="3">
        <v>2018</v>
      </c>
      <c r="B2641" s="3" t="s">
        <v>86</v>
      </c>
      <c r="C2641" s="3" t="s">
        <v>502</v>
      </c>
      <c r="D2641" s="3">
        <v>81485.039999999994</v>
      </c>
      <c r="E2641" s="3">
        <v>611.51</v>
      </c>
      <c r="F2641" s="3">
        <v>8816.68</v>
      </c>
      <c r="G2641" s="7"/>
      <c r="H2641" s="7"/>
      <c r="I2641" s="7"/>
      <c r="J2641" s="7"/>
      <c r="K2641" s="7"/>
      <c r="L2641" s="7"/>
      <c r="M2641" s="7"/>
      <c r="N2641" s="7"/>
      <c r="O2641" s="7"/>
      <c r="P2641" s="7"/>
      <c r="Q2641" s="7"/>
      <c r="R2641" s="7"/>
      <c r="S2641" s="7"/>
      <c r="T2641" s="7"/>
      <c r="U2641" s="7"/>
      <c r="V2641" s="7"/>
      <c r="W2641" s="7"/>
      <c r="X2641" s="7"/>
      <c r="Y2641" s="7"/>
      <c r="Z2641" s="7"/>
    </row>
    <row r="2642" spans="1:26" x14ac:dyDescent="0.25">
      <c r="A2642" s="3">
        <v>2019</v>
      </c>
      <c r="B2642" s="3" t="s">
        <v>86</v>
      </c>
      <c r="C2642" s="3" t="s">
        <v>488</v>
      </c>
      <c r="D2642" s="3">
        <v>10359.02</v>
      </c>
      <c r="E2642" s="3">
        <v>315.12</v>
      </c>
      <c r="F2642" s="3">
        <v>1738.69</v>
      </c>
      <c r="G2642" s="7"/>
      <c r="H2642" s="7"/>
      <c r="I2642" s="7"/>
      <c r="J2642" s="7"/>
      <c r="K2642" s="7"/>
      <c r="L2642" s="7"/>
      <c r="M2642" s="7"/>
      <c r="N2642" s="7"/>
      <c r="O2642" s="7"/>
      <c r="P2642" s="7"/>
      <c r="Q2642" s="7"/>
      <c r="R2642" s="7"/>
      <c r="S2642" s="7"/>
      <c r="T2642" s="7"/>
      <c r="U2642" s="7"/>
      <c r="V2642" s="7"/>
      <c r="W2642" s="7"/>
      <c r="X2642" s="7"/>
      <c r="Y2642" s="7"/>
      <c r="Z2642" s="7"/>
    </row>
    <row r="2643" spans="1:26" x14ac:dyDescent="0.25">
      <c r="A2643" s="3">
        <v>2019</v>
      </c>
      <c r="B2643" s="3" t="s">
        <v>86</v>
      </c>
      <c r="C2643" s="3" t="s">
        <v>489</v>
      </c>
      <c r="D2643" s="3">
        <v>0</v>
      </c>
      <c r="E2643" s="3">
        <v>0</v>
      </c>
      <c r="F2643" s="3">
        <v>0</v>
      </c>
      <c r="G2643" s="7"/>
      <c r="H2643" s="7"/>
      <c r="I2643" s="7"/>
      <c r="J2643" s="7"/>
      <c r="K2643" s="7"/>
      <c r="L2643" s="7"/>
      <c r="M2643" s="7"/>
      <c r="N2643" s="7"/>
      <c r="O2643" s="7"/>
      <c r="P2643" s="7"/>
      <c r="Q2643" s="7"/>
      <c r="R2643" s="7"/>
      <c r="S2643" s="7"/>
      <c r="T2643" s="7"/>
      <c r="U2643" s="7"/>
      <c r="V2643" s="7"/>
      <c r="W2643" s="7"/>
      <c r="X2643" s="7"/>
      <c r="Y2643" s="7"/>
      <c r="Z2643" s="7"/>
    </row>
    <row r="2644" spans="1:26" x14ac:dyDescent="0.25">
      <c r="A2644" s="3">
        <v>2019</v>
      </c>
      <c r="B2644" s="3" t="s">
        <v>86</v>
      </c>
      <c r="C2644" s="3" t="s">
        <v>490</v>
      </c>
      <c r="D2644" s="3">
        <v>0</v>
      </c>
      <c r="E2644" s="3">
        <v>0</v>
      </c>
      <c r="F2644" s="3">
        <v>0</v>
      </c>
      <c r="G2644" s="7"/>
      <c r="H2644" s="7"/>
      <c r="I2644" s="7"/>
      <c r="J2644" s="7"/>
      <c r="K2644" s="7"/>
      <c r="L2644" s="7"/>
      <c r="M2644" s="7"/>
      <c r="N2644" s="7"/>
      <c r="O2644" s="7"/>
      <c r="P2644" s="7"/>
      <c r="Q2644" s="7"/>
      <c r="R2644" s="7"/>
      <c r="S2644" s="7"/>
      <c r="T2644" s="7"/>
      <c r="U2644" s="7"/>
      <c r="V2644" s="7"/>
      <c r="W2644" s="7"/>
      <c r="X2644" s="7"/>
      <c r="Y2644" s="7"/>
      <c r="Z2644" s="7"/>
    </row>
    <row r="2645" spans="1:26" x14ac:dyDescent="0.25">
      <c r="A2645" s="3">
        <v>2019</v>
      </c>
      <c r="B2645" s="3" t="s">
        <v>86</v>
      </c>
      <c r="C2645" s="3" t="s">
        <v>491</v>
      </c>
      <c r="D2645" s="3">
        <v>0</v>
      </c>
      <c r="E2645" s="3">
        <v>0</v>
      </c>
      <c r="F2645" s="3">
        <v>0</v>
      </c>
      <c r="G2645" s="7"/>
      <c r="H2645" s="7"/>
      <c r="I2645" s="7"/>
      <c r="J2645" s="7"/>
      <c r="K2645" s="7"/>
      <c r="L2645" s="7"/>
      <c r="M2645" s="7"/>
      <c r="N2645" s="7"/>
      <c r="O2645" s="7"/>
      <c r="P2645" s="7"/>
      <c r="Q2645" s="7"/>
      <c r="R2645" s="7"/>
      <c r="S2645" s="7"/>
      <c r="T2645" s="7"/>
      <c r="U2645" s="7"/>
      <c r="V2645" s="7"/>
      <c r="W2645" s="7"/>
      <c r="X2645" s="7"/>
      <c r="Y2645" s="7"/>
      <c r="Z2645" s="7"/>
    </row>
    <row r="2646" spans="1:26" x14ac:dyDescent="0.25">
      <c r="A2646" s="3">
        <v>2019</v>
      </c>
      <c r="B2646" s="3" t="s">
        <v>86</v>
      </c>
      <c r="C2646" s="3" t="s">
        <v>492</v>
      </c>
      <c r="D2646" s="3">
        <v>10441.18</v>
      </c>
      <c r="E2646" s="3">
        <v>61.4</v>
      </c>
      <c r="F2646" s="3">
        <v>724.22</v>
      </c>
      <c r="G2646" s="7"/>
      <c r="H2646" s="7"/>
      <c r="I2646" s="7"/>
      <c r="J2646" s="7"/>
      <c r="K2646" s="7"/>
      <c r="L2646" s="7"/>
      <c r="M2646" s="7"/>
      <c r="N2646" s="7"/>
      <c r="O2646" s="7"/>
      <c r="P2646" s="7"/>
      <c r="Q2646" s="7"/>
      <c r="R2646" s="7"/>
      <c r="S2646" s="7"/>
      <c r="T2646" s="7"/>
      <c r="U2646" s="7"/>
      <c r="V2646" s="7"/>
      <c r="W2646" s="7"/>
      <c r="X2646" s="7"/>
      <c r="Y2646" s="7"/>
      <c r="Z2646" s="7"/>
    </row>
    <row r="2647" spans="1:26" x14ac:dyDescent="0.25">
      <c r="A2647" s="3">
        <v>2019</v>
      </c>
      <c r="B2647" s="3" t="s">
        <v>86</v>
      </c>
      <c r="C2647" s="3" t="s">
        <v>493</v>
      </c>
      <c r="D2647" s="3">
        <v>0</v>
      </c>
      <c r="E2647" s="3">
        <v>0</v>
      </c>
      <c r="F2647" s="3">
        <v>0</v>
      </c>
      <c r="G2647" s="7"/>
      <c r="H2647" s="7"/>
      <c r="I2647" s="7"/>
      <c r="J2647" s="7"/>
      <c r="K2647" s="7"/>
      <c r="L2647" s="7"/>
      <c r="M2647" s="7"/>
      <c r="N2647" s="7"/>
      <c r="O2647" s="7"/>
      <c r="P2647" s="7"/>
      <c r="Q2647" s="7"/>
      <c r="R2647" s="7"/>
      <c r="S2647" s="7"/>
      <c r="T2647" s="7"/>
      <c r="U2647" s="7"/>
      <c r="V2647" s="7"/>
      <c r="W2647" s="7"/>
      <c r="X2647" s="7"/>
      <c r="Y2647" s="7"/>
      <c r="Z2647" s="7"/>
    </row>
    <row r="2648" spans="1:26" x14ac:dyDescent="0.25">
      <c r="A2648" s="3">
        <v>2019</v>
      </c>
      <c r="B2648" s="3" t="s">
        <v>86</v>
      </c>
      <c r="C2648" s="3" t="s">
        <v>494</v>
      </c>
      <c r="D2648" s="3">
        <v>3626.68</v>
      </c>
      <c r="E2648" s="3">
        <v>30.87</v>
      </c>
      <c r="F2648" s="3">
        <v>27.51</v>
      </c>
      <c r="G2648" s="7"/>
      <c r="H2648" s="7"/>
      <c r="I2648" s="7"/>
      <c r="J2648" s="7"/>
      <c r="K2648" s="7"/>
      <c r="L2648" s="7"/>
      <c r="M2648" s="7"/>
      <c r="N2648" s="7"/>
      <c r="O2648" s="7"/>
      <c r="P2648" s="7"/>
      <c r="Q2648" s="7"/>
      <c r="R2648" s="7"/>
      <c r="S2648" s="7"/>
      <c r="T2648" s="7"/>
      <c r="U2648" s="7"/>
      <c r="V2648" s="7"/>
      <c r="W2648" s="7"/>
      <c r="X2648" s="7"/>
      <c r="Y2648" s="7"/>
      <c r="Z2648" s="7"/>
    </row>
    <row r="2649" spans="1:26" x14ac:dyDescent="0.25">
      <c r="A2649" s="3">
        <v>2019</v>
      </c>
      <c r="B2649" s="3" t="s">
        <v>86</v>
      </c>
      <c r="C2649" s="3" t="s">
        <v>495</v>
      </c>
      <c r="D2649" s="3">
        <v>10234.11</v>
      </c>
      <c r="E2649" s="3">
        <v>155.12</v>
      </c>
      <c r="F2649" s="3">
        <v>367.53</v>
      </c>
      <c r="G2649" s="7"/>
      <c r="H2649" s="7"/>
      <c r="I2649" s="7"/>
      <c r="J2649" s="7"/>
      <c r="K2649" s="7"/>
      <c r="L2649" s="7"/>
      <c r="M2649" s="7"/>
      <c r="N2649" s="7"/>
      <c r="O2649" s="7"/>
      <c r="P2649" s="7"/>
      <c r="Q2649" s="7"/>
      <c r="R2649" s="7"/>
      <c r="S2649" s="7"/>
      <c r="T2649" s="7"/>
      <c r="U2649" s="7"/>
      <c r="V2649" s="7"/>
      <c r="W2649" s="7"/>
      <c r="X2649" s="7"/>
      <c r="Y2649" s="7"/>
      <c r="Z2649" s="7"/>
    </row>
    <row r="2650" spans="1:26" x14ac:dyDescent="0.25">
      <c r="A2650" s="3">
        <v>2019</v>
      </c>
      <c r="B2650" s="3" t="s">
        <v>86</v>
      </c>
      <c r="C2650" s="3" t="s">
        <v>496</v>
      </c>
      <c r="D2650" s="3">
        <v>15879.94</v>
      </c>
      <c r="E2650" s="3">
        <v>635.23</v>
      </c>
      <c r="F2650" s="3">
        <v>1545.73</v>
      </c>
      <c r="G2650" s="7"/>
      <c r="H2650" s="7"/>
      <c r="I2650" s="7"/>
      <c r="J2650" s="7"/>
      <c r="K2650" s="7"/>
      <c r="L2650" s="7"/>
      <c r="M2650" s="7"/>
      <c r="N2650" s="7"/>
      <c r="O2650" s="7"/>
      <c r="P2650" s="7"/>
      <c r="Q2650" s="7"/>
      <c r="R2650" s="7"/>
      <c r="S2650" s="7"/>
      <c r="T2650" s="7"/>
      <c r="U2650" s="7"/>
      <c r="V2650" s="7"/>
      <c r="W2650" s="7"/>
      <c r="X2650" s="7"/>
      <c r="Y2650" s="7"/>
      <c r="Z2650" s="7"/>
    </row>
    <row r="2651" spans="1:26" x14ac:dyDescent="0.25">
      <c r="A2651" s="3">
        <v>2019</v>
      </c>
      <c r="B2651" s="3" t="s">
        <v>86</v>
      </c>
      <c r="C2651" s="3" t="s">
        <v>497</v>
      </c>
      <c r="D2651" s="3">
        <v>0</v>
      </c>
      <c r="E2651" s="3">
        <v>0</v>
      </c>
      <c r="F2651" s="3">
        <v>0</v>
      </c>
      <c r="G2651" s="7"/>
      <c r="H2651" s="7"/>
      <c r="I2651" s="7"/>
      <c r="J2651" s="7"/>
      <c r="K2651" s="7"/>
      <c r="L2651" s="7"/>
      <c r="M2651" s="7"/>
      <c r="N2651" s="7"/>
      <c r="O2651" s="7"/>
      <c r="P2651" s="7"/>
      <c r="Q2651" s="7"/>
      <c r="R2651" s="7"/>
      <c r="S2651" s="7"/>
      <c r="T2651" s="7"/>
      <c r="U2651" s="7"/>
      <c r="V2651" s="7"/>
      <c r="W2651" s="7"/>
      <c r="X2651" s="7"/>
      <c r="Y2651" s="7"/>
      <c r="Z2651" s="7"/>
    </row>
    <row r="2652" spans="1:26" x14ac:dyDescent="0.25">
      <c r="A2652" s="3">
        <v>2019</v>
      </c>
      <c r="B2652" s="3" t="s">
        <v>86</v>
      </c>
      <c r="C2652" s="3" t="s">
        <v>498</v>
      </c>
      <c r="D2652" s="3">
        <v>52.09</v>
      </c>
      <c r="E2652" s="3">
        <v>0</v>
      </c>
      <c r="F2652" s="3">
        <v>4.57</v>
      </c>
      <c r="G2652" s="7"/>
      <c r="H2652" s="7"/>
      <c r="I2652" s="7"/>
      <c r="J2652" s="7"/>
      <c r="K2652" s="7"/>
      <c r="L2652" s="7"/>
      <c r="M2652" s="7"/>
      <c r="N2652" s="7"/>
      <c r="O2652" s="7"/>
      <c r="P2652" s="7"/>
      <c r="Q2652" s="7"/>
      <c r="R2652" s="7"/>
      <c r="S2652" s="7"/>
      <c r="T2652" s="7"/>
      <c r="U2652" s="7"/>
      <c r="V2652" s="7"/>
      <c r="W2652" s="7"/>
      <c r="X2652" s="7"/>
      <c r="Y2652" s="7"/>
      <c r="Z2652" s="7"/>
    </row>
    <row r="2653" spans="1:26" x14ac:dyDescent="0.25">
      <c r="A2653" s="3">
        <v>2019</v>
      </c>
      <c r="B2653" s="3" t="s">
        <v>86</v>
      </c>
      <c r="C2653" s="3" t="s">
        <v>499</v>
      </c>
      <c r="D2653" s="3">
        <v>1747.39</v>
      </c>
      <c r="E2653" s="3">
        <v>3.23</v>
      </c>
      <c r="F2653" s="3">
        <v>99.38</v>
      </c>
      <c r="G2653" s="7"/>
      <c r="H2653" s="7"/>
      <c r="I2653" s="7"/>
      <c r="J2653" s="7"/>
      <c r="K2653" s="7"/>
      <c r="L2653" s="7"/>
      <c r="M2653" s="7"/>
      <c r="N2653" s="7"/>
      <c r="O2653" s="7"/>
      <c r="P2653" s="7"/>
      <c r="Q2653" s="7"/>
      <c r="R2653" s="7"/>
      <c r="S2653" s="7"/>
      <c r="T2653" s="7"/>
      <c r="U2653" s="7"/>
      <c r="V2653" s="7"/>
      <c r="W2653" s="7"/>
      <c r="X2653" s="7"/>
      <c r="Y2653" s="7"/>
      <c r="Z2653" s="7"/>
    </row>
    <row r="2654" spans="1:26" x14ac:dyDescent="0.25">
      <c r="A2654" s="3">
        <v>2019</v>
      </c>
      <c r="B2654" s="3" t="s">
        <v>86</v>
      </c>
      <c r="C2654" s="3" t="s">
        <v>500</v>
      </c>
      <c r="D2654" s="3">
        <v>3642.6</v>
      </c>
      <c r="E2654" s="3">
        <v>0</v>
      </c>
      <c r="F2654" s="3">
        <v>1038.8699999999999</v>
      </c>
      <c r="G2654" s="7"/>
      <c r="H2654" s="7"/>
      <c r="I2654" s="7"/>
      <c r="J2654" s="7"/>
      <c r="K2654" s="7"/>
      <c r="L2654" s="7"/>
      <c r="M2654" s="7"/>
      <c r="N2654" s="7"/>
      <c r="O2654" s="7"/>
      <c r="P2654" s="7"/>
      <c r="Q2654" s="7"/>
      <c r="R2654" s="7"/>
      <c r="S2654" s="7"/>
      <c r="T2654" s="7"/>
      <c r="U2654" s="7"/>
      <c r="V2654" s="7"/>
      <c r="W2654" s="7"/>
      <c r="X2654" s="7"/>
      <c r="Y2654" s="7"/>
      <c r="Z2654" s="7"/>
    </row>
    <row r="2655" spans="1:26" x14ac:dyDescent="0.25">
      <c r="A2655" s="3">
        <v>2019</v>
      </c>
      <c r="B2655" s="3" t="s">
        <v>86</v>
      </c>
      <c r="C2655" s="3" t="s">
        <v>501</v>
      </c>
      <c r="D2655" s="3">
        <v>32976.81</v>
      </c>
      <c r="E2655" s="3">
        <v>8.7200000000000006</v>
      </c>
      <c r="F2655" s="3">
        <v>3119.65</v>
      </c>
      <c r="G2655" s="7"/>
      <c r="H2655" s="7"/>
      <c r="I2655" s="7"/>
      <c r="J2655" s="7"/>
      <c r="K2655" s="7"/>
      <c r="L2655" s="7"/>
      <c r="M2655" s="7"/>
      <c r="N2655" s="7"/>
      <c r="O2655" s="7"/>
      <c r="P2655" s="7"/>
      <c r="Q2655" s="7"/>
      <c r="R2655" s="7"/>
      <c r="S2655" s="7"/>
      <c r="T2655" s="7"/>
      <c r="U2655" s="7"/>
      <c r="V2655" s="7"/>
      <c r="W2655" s="7"/>
      <c r="X2655" s="7"/>
      <c r="Y2655" s="7"/>
      <c r="Z2655" s="7"/>
    </row>
    <row r="2656" spans="1:26" x14ac:dyDescent="0.25">
      <c r="A2656" s="3">
        <v>2019</v>
      </c>
      <c r="B2656" s="3" t="s">
        <v>86</v>
      </c>
      <c r="C2656" s="3" t="s">
        <v>502</v>
      </c>
      <c r="D2656" s="3">
        <v>88959.82</v>
      </c>
      <c r="E2656" s="3">
        <v>1209.69</v>
      </c>
      <c r="F2656" s="3">
        <v>8666.15</v>
      </c>
      <c r="G2656" s="7"/>
      <c r="H2656" s="7"/>
      <c r="I2656" s="7"/>
      <c r="J2656" s="7"/>
      <c r="K2656" s="7"/>
      <c r="L2656" s="7"/>
      <c r="M2656" s="7"/>
      <c r="N2656" s="7"/>
      <c r="O2656" s="7"/>
      <c r="P2656" s="7"/>
      <c r="Q2656" s="7"/>
      <c r="R2656" s="7"/>
      <c r="S2656" s="7"/>
      <c r="T2656" s="7"/>
      <c r="U2656" s="7"/>
      <c r="V2656" s="7"/>
      <c r="W2656" s="7"/>
      <c r="X2656" s="7"/>
      <c r="Y2656" s="7"/>
      <c r="Z2656" s="7"/>
    </row>
    <row r="2657" spans="1:26" x14ac:dyDescent="0.25">
      <c r="A2657" s="3">
        <v>2020</v>
      </c>
      <c r="B2657" s="3" t="s">
        <v>86</v>
      </c>
      <c r="C2657" s="3" t="s">
        <v>488</v>
      </c>
      <c r="D2657" s="3">
        <v>11081.22</v>
      </c>
      <c r="E2657" s="3">
        <v>390.69</v>
      </c>
      <c r="F2657" s="3">
        <v>1517.13</v>
      </c>
      <c r="G2657" s="7"/>
      <c r="H2657" s="7"/>
      <c r="I2657" s="7"/>
      <c r="J2657" s="7"/>
      <c r="K2657" s="7"/>
      <c r="L2657" s="7"/>
      <c r="M2657" s="7"/>
      <c r="N2657" s="7"/>
      <c r="O2657" s="7"/>
      <c r="P2657" s="7"/>
      <c r="Q2657" s="7"/>
      <c r="R2657" s="7"/>
      <c r="S2657" s="7"/>
      <c r="T2657" s="7"/>
      <c r="U2657" s="7"/>
      <c r="V2657" s="7"/>
      <c r="W2657" s="7"/>
      <c r="X2657" s="7"/>
      <c r="Y2657" s="7"/>
      <c r="Z2657" s="7"/>
    </row>
    <row r="2658" spans="1:26" x14ac:dyDescent="0.25">
      <c r="A2658" s="3">
        <v>2020</v>
      </c>
      <c r="B2658" s="3" t="s">
        <v>86</v>
      </c>
      <c r="C2658" s="3" t="s">
        <v>489</v>
      </c>
      <c r="D2658" s="3">
        <v>0</v>
      </c>
      <c r="E2658" s="3">
        <v>0</v>
      </c>
      <c r="F2658" s="3">
        <v>201.56</v>
      </c>
      <c r="G2658" s="7"/>
      <c r="H2658" s="7"/>
      <c r="I2658" s="7"/>
      <c r="J2658" s="7"/>
      <c r="K2658" s="7"/>
      <c r="L2658" s="7"/>
      <c r="M2658" s="7"/>
      <c r="N2658" s="7"/>
      <c r="O2658" s="7"/>
      <c r="P2658" s="7"/>
      <c r="Q2658" s="7"/>
      <c r="R2658" s="7"/>
      <c r="S2658" s="7"/>
      <c r="T2658" s="7"/>
      <c r="U2658" s="7"/>
      <c r="V2658" s="7"/>
      <c r="W2658" s="7"/>
      <c r="X2658" s="7"/>
      <c r="Y2658" s="7"/>
      <c r="Z2658" s="7"/>
    </row>
    <row r="2659" spans="1:26" x14ac:dyDescent="0.25">
      <c r="A2659" s="3">
        <v>2020</v>
      </c>
      <c r="B2659" s="3" t="s">
        <v>86</v>
      </c>
      <c r="C2659" s="3" t="s">
        <v>490</v>
      </c>
      <c r="D2659" s="3">
        <v>0</v>
      </c>
      <c r="E2659" s="3">
        <v>0</v>
      </c>
      <c r="F2659" s="3">
        <v>0</v>
      </c>
      <c r="G2659" s="7"/>
      <c r="H2659" s="7"/>
      <c r="I2659" s="7"/>
      <c r="J2659" s="7"/>
      <c r="K2659" s="7"/>
      <c r="L2659" s="7"/>
      <c r="M2659" s="7"/>
      <c r="N2659" s="7"/>
      <c r="O2659" s="7"/>
      <c r="P2659" s="7"/>
      <c r="Q2659" s="7"/>
      <c r="R2659" s="7"/>
      <c r="S2659" s="7"/>
      <c r="T2659" s="7"/>
      <c r="U2659" s="7"/>
      <c r="V2659" s="7"/>
      <c r="W2659" s="7"/>
      <c r="X2659" s="7"/>
      <c r="Y2659" s="7"/>
      <c r="Z2659" s="7"/>
    </row>
    <row r="2660" spans="1:26" x14ac:dyDescent="0.25">
      <c r="A2660" s="3">
        <v>2020</v>
      </c>
      <c r="B2660" s="3" t="s">
        <v>86</v>
      </c>
      <c r="C2660" s="3" t="s">
        <v>491</v>
      </c>
      <c r="D2660" s="3">
        <v>0</v>
      </c>
      <c r="E2660" s="3">
        <v>0</v>
      </c>
      <c r="F2660" s="3">
        <v>227.14</v>
      </c>
      <c r="G2660" s="7"/>
      <c r="H2660" s="7"/>
      <c r="I2660" s="7"/>
      <c r="J2660" s="7"/>
      <c r="K2660" s="7"/>
      <c r="L2660" s="7"/>
      <c r="M2660" s="7"/>
      <c r="N2660" s="7"/>
      <c r="O2660" s="7"/>
      <c r="P2660" s="7"/>
      <c r="Q2660" s="7"/>
      <c r="R2660" s="7"/>
      <c r="S2660" s="7"/>
      <c r="T2660" s="7"/>
      <c r="U2660" s="7"/>
      <c r="V2660" s="7"/>
      <c r="W2660" s="7"/>
      <c r="X2660" s="7"/>
      <c r="Y2660" s="7"/>
      <c r="Z2660" s="7"/>
    </row>
    <row r="2661" spans="1:26" x14ac:dyDescent="0.25">
      <c r="A2661" s="3">
        <v>2020</v>
      </c>
      <c r="B2661" s="3" t="s">
        <v>86</v>
      </c>
      <c r="C2661" s="3" t="s">
        <v>492</v>
      </c>
      <c r="D2661" s="3">
        <v>12273.4</v>
      </c>
      <c r="E2661" s="3">
        <v>23.12</v>
      </c>
      <c r="F2661" s="3">
        <v>1143.44</v>
      </c>
      <c r="G2661" s="7"/>
      <c r="H2661" s="7"/>
      <c r="I2661" s="7"/>
      <c r="J2661" s="7"/>
      <c r="K2661" s="7"/>
      <c r="L2661" s="7"/>
      <c r="M2661" s="7"/>
      <c r="N2661" s="7"/>
      <c r="O2661" s="7"/>
      <c r="P2661" s="7"/>
      <c r="Q2661" s="7"/>
      <c r="R2661" s="7"/>
      <c r="S2661" s="7"/>
      <c r="T2661" s="7"/>
      <c r="U2661" s="7"/>
      <c r="V2661" s="7"/>
      <c r="W2661" s="7"/>
      <c r="X2661" s="7"/>
      <c r="Y2661" s="7"/>
      <c r="Z2661" s="7"/>
    </row>
    <row r="2662" spans="1:26" x14ac:dyDescent="0.25">
      <c r="A2662" s="3">
        <v>2020</v>
      </c>
      <c r="B2662" s="3" t="s">
        <v>86</v>
      </c>
      <c r="C2662" s="3" t="s">
        <v>493</v>
      </c>
      <c r="D2662" s="3">
        <v>0</v>
      </c>
      <c r="E2662" s="3">
        <v>0</v>
      </c>
      <c r="F2662" s="3">
        <v>1.31</v>
      </c>
      <c r="G2662" s="7"/>
      <c r="H2662" s="7"/>
      <c r="I2662" s="7"/>
      <c r="J2662" s="7"/>
      <c r="K2662" s="7"/>
      <c r="L2662" s="7"/>
      <c r="M2662" s="7"/>
      <c r="N2662" s="7"/>
      <c r="O2662" s="7"/>
      <c r="P2662" s="7"/>
      <c r="Q2662" s="7"/>
      <c r="R2662" s="7"/>
      <c r="S2662" s="7"/>
      <c r="T2662" s="7"/>
      <c r="U2662" s="7"/>
      <c r="V2662" s="7"/>
      <c r="W2662" s="7"/>
      <c r="X2662" s="7"/>
      <c r="Y2662" s="7"/>
      <c r="Z2662" s="7"/>
    </row>
    <row r="2663" spans="1:26" x14ac:dyDescent="0.25">
      <c r="A2663" s="3">
        <v>2020</v>
      </c>
      <c r="B2663" s="3" t="s">
        <v>86</v>
      </c>
      <c r="C2663" s="3" t="s">
        <v>494</v>
      </c>
      <c r="D2663" s="3">
        <v>5721.4</v>
      </c>
      <c r="E2663" s="3">
        <v>39.08</v>
      </c>
      <c r="F2663" s="3">
        <v>423.46</v>
      </c>
      <c r="G2663" s="7"/>
      <c r="H2663" s="7"/>
      <c r="I2663" s="7"/>
      <c r="J2663" s="7"/>
      <c r="K2663" s="7"/>
      <c r="L2663" s="7"/>
      <c r="M2663" s="7"/>
      <c r="N2663" s="7"/>
      <c r="O2663" s="7"/>
      <c r="P2663" s="7"/>
      <c r="Q2663" s="7"/>
      <c r="R2663" s="7"/>
      <c r="S2663" s="7"/>
      <c r="T2663" s="7"/>
      <c r="U2663" s="7"/>
      <c r="V2663" s="7"/>
      <c r="W2663" s="7"/>
      <c r="X2663" s="7"/>
      <c r="Y2663" s="7"/>
      <c r="Z2663" s="7"/>
    </row>
    <row r="2664" spans="1:26" x14ac:dyDescent="0.25">
      <c r="A2664" s="3">
        <v>2020</v>
      </c>
      <c r="B2664" s="3" t="s">
        <v>86</v>
      </c>
      <c r="C2664" s="3" t="s">
        <v>495</v>
      </c>
      <c r="D2664" s="3">
        <v>9221.27</v>
      </c>
      <c r="E2664" s="3">
        <v>136.82</v>
      </c>
      <c r="F2664" s="3">
        <v>204.61</v>
      </c>
      <c r="G2664" s="7"/>
      <c r="H2664" s="7"/>
      <c r="I2664" s="7"/>
      <c r="J2664" s="7"/>
      <c r="K2664" s="7"/>
      <c r="L2664" s="7"/>
      <c r="M2664" s="7"/>
      <c r="N2664" s="7"/>
      <c r="O2664" s="7"/>
      <c r="P2664" s="7"/>
      <c r="Q2664" s="7"/>
      <c r="R2664" s="7"/>
      <c r="S2664" s="7"/>
      <c r="T2664" s="7"/>
      <c r="U2664" s="7"/>
      <c r="V2664" s="7"/>
      <c r="W2664" s="7"/>
      <c r="X2664" s="7"/>
      <c r="Y2664" s="7"/>
      <c r="Z2664" s="7"/>
    </row>
    <row r="2665" spans="1:26" x14ac:dyDescent="0.25">
      <c r="A2665" s="3">
        <v>2020</v>
      </c>
      <c r="B2665" s="3" t="s">
        <v>86</v>
      </c>
      <c r="C2665" s="3" t="s">
        <v>496</v>
      </c>
      <c r="D2665" s="3">
        <v>16724.080000000002</v>
      </c>
      <c r="E2665" s="3">
        <v>2825.3</v>
      </c>
      <c r="F2665" s="3">
        <v>1430.38</v>
      </c>
      <c r="G2665" s="7"/>
      <c r="H2665" s="7"/>
      <c r="I2665" s="7"/>
      <c r="J2665" s="7"/>
      <c r="K2665" s="7"/>
      <c r="L2665" s="7"/>
      <c r="M2665" s="7"/>
      <c r="N2665" s="7"/>
      <c r="O2665" s="7"/>
      <c r="P2665" s="7"/>
      <c r="Q2665" s="7"/>
      <c r="R2665" s="7"/>
      <c r="S2665" s="7"/>
      <c r="T2665" s="7"/>
      <c r="U2665" s="7"/>
      <c r="V2665" s="7"/>
      <c r="W2665" s="7"/>
      <c r="X2665" s="7"/>
      <c r="Y2665" s="7"/>
      <c r="Z2665" s="7"/>
    </row>
    <row r="2666" spans="1:26" x14ac:dyDescent="0.25">
      <c r="A2666" s="3">
        <v>2020</v>
      </c>
      <c r="B2666" s="3" t="s">
        <v>86</v>
      </c>
      <c r="C2666" s="3" t="s">
        <v>497</v>
      </c>
      <c r="D2666" s="3">
        <v>0</v>
      </c>
      <c r="E2666" s="3">
        <v>0</v>
      </c>
      <c r="F2666" s="3">
        <v>0</v>
      </c>
      <c r="G2666" s="7"/>
      <c r="H2666" s="7"/>
      <c r="I2666" s="7"/>
      <c r="J2666" s="7"/>
      <c r="K2666" s="7"/>
      <c r="L2666" s="7"/>
      <c r="M2666" s="7"/>
      <c r="N2666" s="7"/>
      <c r="O2666" s="7"/>
      <c r="P2666" s="7"/>
      <c r="Q2666" s="7"/>
      <c r="R2666" s="7"/>
      <c r="S2666" s="7"/>
      <c r="T2666" s="7"/>
      <c r="U2666" s="7"/>
      <c r="V2666" s="7"/>
      <c r="W2666" s="7"/>
      <c r="X2666" s="7"/>
      <c r="Y2666" s="7"/>
      <c r="Z2666" s="7"/>
    </row>
    <row r="2667" spans="1:26" x14ac:dyDescent="0.25">
      <c r="A2667" s="3">
        <v>2020</v>
      </c>
      <c r="B2667" s="3" t="s">
        <v>86</v>
      </c>
      <c r="C2667" s="3" t="s">
        <v>498</v>
      </c>
      <c r="D2667" s="3">
        <v>82.48</v>
      </c>
      <c r="E2667" s="3">
        <v>0</v>
      </c>
      <c r="F2667" s="3">
        <v>6.55</v>
      </c>
      <c r="G2667" s="7"/>
      <c r="H2667" s="7"/>
      <c r="I2667" s="7"/>
      <c r="J2667" s="7"/>
      <c r="K2667" s="7"/>
      <c r="L2667" s="7"/>
      <c r="M2667" s="7"/>
      <c r="N2667" s="7"/>
      <c r="O2667" s="7"/>
      <c r="P2667" s="7"/>
      <c r="Q2667" s="7"/>
      <c r="R2667" s="7"/>
      <c r="S2667" s="7"/>
      <c r="T2667" s="7"/>
      <c r="U2667" s="7"/>
      <c r="V2667" s="7"/>
      <c r="W2667" s="7"/>
      <c r="X2667" s="7"/>
      <c r="Y2667" s="7"/>
      <c r="Z2667" s="7"/>
    </row>
    <row r="2668" spans="1:26" x14ac:dyDescent="0.25">
      <c r="A2668" s="3">
        <v>2020</v>
      </c>
      <c r="B2668" s="3" t="s">
        <v>86</v>
      </c>
      <c r="C2668" s="3" t="s">
        <v>499</v>
      </c>
      <c r="D2668" s="3">
        <v>1213.1300000000001</v>
      </c>
      <c r="E2668" s="3">
        <v>503</v>
      </c>
      <c r="F2668" s="3">
        <v>76.75</v>
      </c>
      <c r="G2668" s="7"/>
      <c r="H2668" s="7"/>
      <c r="I2668" s="7"/>
      <c r="J2668" s="7"/>
      <c r="K2668" s="7"/>
      <c r="L2668" s="7"/>
      <c r="M2668" s="7"/>
      <c r="N2668" s="7"/>
      <c r="O2668" s="7"/>
      <c r="P2668" s="7"/>
      <c r="Q2668" s="7"/>
      <c r="R2668" s="7"/>
      <c r="S2668" s="7"/>
      <c r="T2668" s="7"/>
      <c r="U2668" s="7"/>
      <c r="V2668" s="7"/>
      <c r="W2668" s="7"/>
      <c r="X2668" s="7"/>
      <c r="Y2668" s="7"/>
      <c r="Z2668" s="7"/>
    </row>
    <row r="2669" spans="1:26" x14ac:dyDescent="0.25">
      <c r="A2669" s="3">
        <v>2020</v>
      </c>
      <c r="B2669" s="3" t="s">
        <v>86</v>
      </c>
      <c r="C2669" s="3" t="s">
        <v>500</v>
      </c>
      <c r="D2669" s="3">
        <v>13395.99</v>
      </c>
      <c r="E2669" s="3">
        <v>7.12</v>
      </c>
      <c r="F2669" s="3">
        <v>1917.21</v>
      </c>
      <c r="G2669" s="7"/>
      <c r="H2669" s="7"/>
      <c r="I2669" s="7"/>
      <c r="J2669" s="7"/>
      <c r="K2669" s="7"/>
      <c r="L2669" s="7"/>
      <c r="M2669" s="7"/>
      <c r="N2669" s="7"/>
      <c r="O2669" s="7"/>
      <c r="P2669" s="7"/>
      <c r="Q2669" s="7"/>
      <c r="R2669" s="7"/>
      <c r="S2669" s="7"/>
      <c r="T2669" s="7"/>
      <c r="U2669" s="7"/>
      <c r="V2669" s="7"/>
      <c r="W2669" s="7"/>
      <c r="X2669" s="7"/>
      <c r="Y2669" s="7"/>
      <c r="Z2669" s="7"/>
    </row>
    <row r="2670" spans="1:26" x14ac:dyDescent="0.25">
      <c r="A2670" s="3">
        <v>2020</v>
      </c>
      <c r="B2670" s="3" t="s">
        <v>86</v>
      </c>
      <c r="C2670" s="3" t="s">
        <v>501</v>
      </c>
      <c r="D2670" s="3">
        <v>20014.419999999998</v>
      </c>
      <c r="E2670" s="3">
        <v>47.28</v>
      </c>
      <c r="F2670" s="3">
        <v>4914.6099999999997</v>
      </c>
      <c r="G2670" s="7"/>
      <c r="H2670" s="7"/>
      <c r="I2670" s="7"/>
      <c r="J2670" s="7"/>
      <c r="K2670" s="7"/>
      <c r="L2670" s="7"/>
      <c r="M2670" s="7"/>
      <c r="N2670" s="7"/>
      <c r="O2670" s="7"/>
      <c r="P2670" s="7"/>
      <c r="Q2670" s="7"/>
      <c r="R2670" s="7"/>
      <c r="S2670" s="7"/>
      <c r="T2670" s="7"/>
      <c r="U2670" s="7"/>
      <c r="V2670" s="7"/>
      <c r="W2670" s="7"/>
      <c r="X2670" s="7"/>
      <c r="Y2670" s="7"/>
      <c r="Z2670" s="7"/>
    </row>
    <row r="2671" spans="1:26" x14ac:dyDescent="0.25">
      <c r="A2671" s="3">
        <v>2020</v>
      </c>
      <c r="B2671" s="3" t="s">
        <v>86</v>
      </c>
      <c r="C2671" s="3" t="s">
        <v>502</v>
      </c>
      <c r="D2671" s="3">
        <v>89727.39</v>
      </c>
      <c r="E2671" s="3">
        <v>3474.5</v>
      </c>
      <c r="F2671" s="3">
        <v>12064.15</v>
      </c>
      <c r="G2671" s="7"/>
      <c r="H2671" s="7"/>
      <c r="I2671" s="7"/>
      <c r="J2671" s="7"/>
      <c r="K2671" s="7"/>
      <c r="L2671" s="7"/>
      <c r="M2671" s="7"/>
      <c r="N2671" s="7"/>
      <c r="O2671" s="7"/>
      <c r="P2671" s="7"/>
      <c r="Q2671" s="7"/>
      <c r="R2671" s="7"/>
      <c r="S2671" s="7"/>
      <c r="T2671" s="7"/>
      <c r="U2671" s="7"/>
      <c r="V2671" s="7"/>
      <c r="W2671" s="7"/>
      <c r="X2671" s="7"/>
      <c r="Y2671" s="7"/>
      <c r="Z2671" s="7"/>
    </row>
    <row r="2672" spans="1:26" x14ac:dyDescent="0.25">
      <c r="A2672" s="3">
        <v>2021</v>
      </c>
      <c r="B2672" s="3" t="s">
        <v>86</v>
      </c>
      <c r="C2672" s="3" t="s">
        <v>488</v>
      </c>
      <c r="D2672" s="3">
        <v>13201.68</v>
      </c>
      <c r="E2672" s="3">
        <v>250.74</v>
      </c>
      <c r="F2672" s="3">
        <v>2148.41</v>
      </c>
      <c r="G2672" s="7"/>
      <c r="H2672" s="7"/>
      <c r="I2672" s="7"/>
      <c r="J2672" s="7"/>
      <c r="K2672" s="7"/>
      <c r="L2672" s="7"/>
      <c r="M2672" s="7"/>
      <c r="N2672" s="7"/>
      <c r="O2672" s="7"/>
      <c r="P2672" s="7"/>
      <c r="Q2672" s="7"/>
      <c r="R2672" s="7"/>
      <c r="S2672" s="7"/>
      <c r="T2672" s="7"/>
      <c r="U2672" s="7"/>
      <c r="V2672" s="7"/>
      <c r="W2672" s="7"/>
      <c r="X2672" s="7"/>
      <c r="Y2672" s="7"/>
      <c r="Z2672" s="7"/>
    </row>
    <row r="2673" spans="1:26" x14ac:dyDescent="0.25">
      <c r="A2673" s="3">
        <v>2021</v>
      </c>
      <c r="B2673" s="3" t="s">
        <v>86</v>
      </c>
      <c r="C2673" s="3" t="s">
        <v>489</v>
      </c>
      <c r="D2673" s="3">
        <v>0</v>
      </c>
      <c r="E2673" s="3">
        <v>0</v>
      </c>
      <c r="F2673" s="3">
        <v>0</v>
      </c>
      <c r="G2673" s="7"/>
      <c r="H2673" s="7"/>
      <c r="I2673" s="7"/>
      <c r="J2673" s="7"/>
      <c r="K2673" s="7"/>
      <c r="L2673" s="7"/>
      <c r="M2673" s="7"/>
      <c r="N2673" s="7"/>
      <c r="O2673" s="7"/>
      <c r="P2673" s="7"/>
      <c r="Q2673" s="7"/>
      <c r="R2673" s="7"/>
      <c r="S2673" s="7"/>
      <c r="T2673" s="7"/>
      <c r="U2673" s="7"/>
      <c r="V2673" s="7"/>
      <c r="W2673" s="7"/>
      <c r="X2673" s="7"/>
      <c r="Y2673" s="7"/>
      <c r="Z2673" s="7"/>
    </row>
    <row r="2674" spans="1:26" x14ac:dyDescent="0.25">
      <c r="A2674" s="3">
        <v>2021</v>
      </c>
      <c r="B2674" s="3" t="s">
        <v>86</v>
      </c>
      <c r="C2674" s="3" t="s">
        <v>490</v>
      </c>
      <c r="D2674" s="3">
        <v>0</v>
      </c>
      <c r="E2674" s="3">
        <v>0</v>
      </c>
      <c r="F2674" s="3">
        <v>0</v>
      </c>
      <c r="G2674" s="7"/>
      <c r="H2674" s="7"/>
      <c r="I2674" s="7"/>
      <c r="J2674" s="7"/>
      <c r="K2674" s="7"/>
      <c r="L2674" s="7"/>
      <c r="M2674" s="7"/>
      <c r="N2674" s="7"/>
      <c r="O2674" s="7"/>
      <c r="P2674" s="7"/>
      <c r="Q2674" s="7"/>
      <c r="R2674" s="7"/>
      <c r="S2674" s="7"/>
      <c r="T2674" s="7"/>
      <c r="U2674" s="7"/>
      <c r="V2674" s="7"/>
      <c r="W2674" s="7"/>
      <c r="X2674" s="7"/>
      <c r="Y2674" s="7"/>
      <c r="Z2674" s="7"/>
    </row>
    <row r="2675" spans="1:26" x14ac:dyDescent="0.25">
      <c r="A2675" s="3">
        <v>2021</v>
      </c>
      <c r="B2675" s="3" t="s">
        <v>86</v>
      </c>
      <c r="C2675" s="3" t="s">
        <v>491</v>
      </c>
      <c r="D2675" s="3">
        <v>0</v>
      </c>
      <c r="E2675" s="3">
        <v>0</v>
      </c>
      <c r="F2675" s="3">
        <v>0</v>
      </c>
      <c r="G2675" s="7"/>
      <c r="H2675" s="7"/>
      <c r="I2675" s="7"/>
      <c r="J2675" s="7"/>
      <c r="K2675" s="7"/>
      <c r="L2675" s="7"/>
      <c r="M2675" s="7"/>
      <c r="N2675" s="7"/>
      <c r="O2675" s="7"/>
      <c r="P2675" s="7"/>
      <c r="Q2675" s="7"/>
      <c r="R2675" s="7"/>
      <c r="S2675" s="7"/>
      <c r="T2675" s="7"/>
      <c r="U2675" s="7"/>
      <c r="V2675" s="7"/>
      <c r="W2675" s="7"/>
      <c r="X2675" s="7"/>
      <c r="Y2675" s="7"/>
      <c r="Z2675" s="7"/>
    </row>
    <row r="2676" spans="1:26" x14ac:dyDescent="0.25">
      <c r="A2676" s="3">
        <v>2021</v>
      </c>
      <c r="B2676" s="3" t="s">
        <v>86</v>
      </c>
      <c r="C2676" s="3" t="s">
        <v>492</v>
      </c>
      <c r="D2676" s="3">
        <v>10009.67</v>
      </c>
      <c r="E2676" s="3">
        <v>22.97</v>
      </c>
      <c r="F2676" s="3">
        <v>1392.78</v>
      </c>
      <c r="G2676" s="7"/>
      <c r="H2676" s="7"/>
      <c r="I2676" s="7"/>
      <c r="J2676" s="7"/>
      <c r="K2676" s="7"/>
      <c r="L2676" s="7"/>
      <c r="M2676" s="7"/>
      <c r="N2676" s="7"/>
      <c r="O2676" s="7"/>
      <c r="P2676" s="7"/>
      <c r="Q2676" s="7"/>
      <c r="R2676" s="7"/>
      <c r="S2676" s="7"/>
      <c r="T2676" s="7"/>
      <c r="U2676" s="7"/>
      <c r="V2676" s="7"/>
      <c r="W2676" s="7"/>
      <c r="X2676" s="7"/>
      <c r="Y2676" s="7"/>
      <c r="Z2676" s="7"/>
    </row>
    <row r="2677" spans="1:26" x14ac:dyDescent="0.25">
      <c r="A2677" s="3">
        <v>2021</v>
      </c>
      <c r="B2677" s="3" t="s">
        <v>86</v>
      </c>
      <c r="C2677" s="3" t="s">
        <v>493</v>
      </c>
      <c r="D2677" s="3">
        <v>0</v>
      </c>
      <c r="E2677" s="3">
        <v>0</v>
      </c>
      <c r="F2677" s="3">
        <v>0</v>
      </c>
      <c r="G2677" s="7"/>
      <c r="H2677" s="7"/>
      <c r="I2677" s="7"/>
      <c r="J2677" s="7"/>
      <c r="K2677" s="7"/>
      <c r="L2677" s="7"/>
      <c r="M2677" s="7"/>
      <c r="N2677" s="7"/>
      <c r="O2677" s="7"/>
      <c r="P2677" s="7"/>
      <c r="Q2677" s="7"/>
      <c r="R2677" s="7"/>
      <c r="S2677" s="7"/>
      <c r="T2677" s="7"/>
      <c r="U2677" s="7"/>
      <c r="V2677" s="7"/>
      <c r="W2677" s="7"/>
      <c r="X2677" s="7"/>
      <c r="Y2677" s="7"/>
      <c r="Z2677" s="7"/>
    </row>
    <row r="2678" spans="1:26" x14ac:dyDescent="0.25">
      <c r="A2678" s="3">
        <v>2021</v>
      </c>
      <c r="B2678" s="3" t="s">
        <v>86</v>
      </c>
      <c r="C2678" s="3" t="s">
        <v>494</v>
      </c>
      <c r="D2678" s="3">
        <v>7290.32</v>
      </c>
      <c r="E2678" s="3">
        <v>27.11</v>
      </c>
      <c r="F2678" s="3">
        <v>166.81</v>
      </c>
      <c r="G2678" s="7"/>
      <c r="H2678" s="7"/>
      <c r="I2678" s="7"/>
      <c r="J2678" s="7"/>
      <c r="K2678" s="7"/>
      <c r="L2678" s="7"/>
      <c r="M2678" s="7"/>
      <c r="N2678" s="7"/>
      <c r="O2678" s="7"/>
      <c r="P2678" s="7"/>
      <c r="Q2678" s="7"/>
      <c r="R2678" s="7"/>
      <c r="S2678" s="7"/>
      <c r="T2678" s="7"/>
      <c r="U2678" s="7"/>
      <c r="V2678" s="7"/>
      <c r="W2678" s="7"/>
      <c r="X2678" s="7"/>
      <c r="Y2678" s="7"/>
      <c r="Z2678" s="7"/>
    </row>
    <row r="2679" spans="1:26" x14ac:dyDescent="0.25">
      <c r="A2679" s="3">
        <v>2021</v>
      </c>
      <c r="B2679" s="3" t="s">
        <v>86</v>
      </c>
      <c r="C2679" s="3" t="s">
        <v>495</v>
      </c>
      <c r="D2679" s="3">
        <v>8971.61</v>
      </c>
      <c r="E2679" s="3">
        <v>78.760000000000005</v>
      </c>
      <c r="F2679" s="3">
        <v>630.04</v>
      </c>
      <c r="G2679" s="7"/>
      <c r="H2679" s="7"/>
      <c r="I2679" s="7"/>
      <c r="J2679" s="7"/>
      <c r="K2679" s="7"/>
      <c r="L2679" s="7"/>
      <c r="M2679" s="7"/>
      <c r="N2679" s="7"/>
      <c r="O2679" s="7"/>
      <c r="P2679" s="7"/>
      <c r="Q2679" s="7"/>
      <c r="R2679" s="7"/>
      <c r="S2679" s="7"/>
      <c r="T2679" s="7"/>
      <c r="U2679" s="7"/>
      <c r="V2679" s="7"/>
      <c r="W2679" s="7"/>
      <c r="X2679" s="7"/>
      <c r="Y2679" s="7"/>
      <c r="Z2679" s="7"/>
    </row>
    <row r="2680" spans="1:26" x14ac:dyDescent="0.25">
      <c r="A2680" s="3">
        <v>2021</v>
      </c>
      <c r="B2680" s="3" t="s">
        <v>86</v>
      </c>
      <c r="C2680" s="3" t="s">
        <v>496</v>
      </c>
      <c r="D2680" s="3">
        <v>17312.11</v>
      </c>
      <c r="E2680" s="3">
        <v>1613.36</v>
      </c>
      <c r="F2680" s="3">
        <v>1031.21</v>
      </c>
      <c r="G2680" s="7"/>
      <c r="H2680" s="7"/>
      <c r="I2680" s="7"/>
      <c r="J2680" s="7"/>
      <c r="K2680" s="7"/>
      <c r="L2680" s="7"/>
      <c r="M2680" s="7"/>
      <c r="N2680" s="7"/>
      <c r="O2680" s="7"/>
      <c r="P2680" s="7"/>
      <c r="Q2680" s="7"/>
      <c r="R2680" s="7"/>
      <c r="S2680" s="7"/>
      <c r="T2680" s="7"/>
      <c r="U2680" s="7"/>
      <c r="V2680" s="7"/>
      <c r="W2680" s="7"/>
      <c r="X2680" s="7"/>
      <c r="Y2680" s="7"/>
      <c r="Z2680" s="7"/>
    </row>
    <row r="2681" spans="1:26" x14ac:dyDescent="0.25">
      <c r="A2681" s="3">
        <v>2021</v>
      </c>
      <c r="B2681" s="3" t="s">
        <v>86</v>
      </c>
      <c r="C2681" s="3" t="s">
        <v>497</v>
      </c>
      <c r="D2681" s="3">
        <v>0</v>
      </c>
      <c r="E2681" s="3">
        <v>0</v>
      </c>
      <c r="F2681" s="3">
        <v>0</v>
      </c>
      <c r="G2681" s="7"/>
      <c r="H2681" s="7"/>
      <c r="I2681" s="7"/>
      <c r="J2681" s="7"/>
      <c r="K2681" s="7"/>
      <c r="L2681" s="7"/>
      <c r="M2681" s="7"/>
      <c r="N2681" s="7"/>
      <c r="O2681" s="7"/>
      <c r="P2681" s="7"/>
      <c r="Q2681" s="7"/>
      <c r="R2681" s="7"/>
      <c r="S2681" s="7"/>
      <c r="T2681" s="7"/>
      <c r="U2681" s="7"/>
      <c r="V2681" s="7"/>
      <c r="W2681" s="7"/>
      <c r="X2681" s="7"/>
      <c r="Y2681" s="7"/>
      <c r="Z2681" s="7"/>
    </row>
    <row r="2682" spans="1:26" x14ac:dyDescent="0.25">
      <c r="A2682" s="3">
        <v>2021</v>
      </c>
      <c r="B2682" s="3" t="s">
        <v>86</v>
      </c>
      <c r="C2682" s="3" t="s">
        <v>498</v>
      </c>
      <c r="D2682" s="3">
        <v>48.06</v>
      </c>
      <c r="E2682" s="3">
        <v>0</v>
      </c>
      <c r="F2682" s="3">
        <v>11.82</v>
      </c>
      <c r="G2682" s="7"/>
      <c r="H2682" s="7"/>
      <c r="I2682" s="7"/>
      <c r="J2682" s="7"/>
      <c r="K2682" s="7"/>
      <c r="L2682" s="7"/>
      <c r="M2682" s="7"/>
      <c r="N2682" s="7"/>
      <c r="O2682" s="7"/>
      <c r="P2682" s="7"/>
      <c r="Q2682" s="7"/>
      <c r="R2682" s="7"/>
      <c r="S2682" s="7"/>
      <c r="T2682" s="7"/>
      <c r="U2682" s="7"/>
      <c r="V2682" s="7"/>
      <c r="W2682" s="7"/>
      <c r="X2682" s="7"/>
      <c r="Y2682" s="7"/>
      <c r="Z2682" s="7"/>
    </row>
    <row r="2683" spans="1:26" x14ac:dyDescent="0.25">
      <c r="A2683" s="3">
        <v>2021</v>
      </c>
      <c r="B2683" s="3" t="s">
        <v>86</v>
      </c>
      <c r="C2683" s="3" t="s">
        <v>499</v>
      </c>
      <c r="D2683" s="3">
        <v>1171.47</v>
      </c>
      <c r="E2683" s="3">
        <v>1.7</v>
      </c>
      <c r="F2683" s="3">
        <v>63.4</v>
      </c>
      <c r="G2683" s="7"/>
      <c r="H2683" s="7"/>
      <c r="I2683" s="7"/>
      <c r="J2683" s="7"/>
      <c r="K2683" s="7"/>
      <c r="L2683" s="7"/>
      <c r="M2683" s="7"/>
      <c r="N2683" s="7"/>
      <c r="O2683" s="7"/>
      <c r="P2683" s="7"/>
      <c r="Q2683" s="7"/>
      <c r="R2683" s="7"/>
      <c r="S2683" s="7"/>
      <c r="T2683" s="7"/>
      <c r="U2683" s="7"/>
      <c r="V2683" s="7"/>
      <c r="W2683" s="7"/>
      <c r="X2683" s="7"/>
      <c r="Y2683" s="7"/>
      <c r="Z2683" s="7"/>
    </row>
    <row r="2684" spans="1:26" x14ac:dyDescent="0.25">
      <c r="A2684" s="3">
        <v>2021</v>
      </c>
      <c r="B2684" s="3" t="s">
        <v>86</v>
      </c>
      <c r="C2684" s="3" t="s">
        <v>500</v>
      </c>
      <c r="D2684" s="3">
        <v>3731.84</v>
      </c>
      <c r="E2684" s="3">
        <v>2.88</v>
      </c>
      <c r="F2684" s="3">
        <v>2507.08</v>
      </c>
      <c r="G2684" s="7"/>
      <c r="H2684" s="7"/>
      <c r="I2684" s="7"/>
      <c r="J2684" s="7"/>
      <c r="K2684" s="7"/>
      <c r="L2684" s="7"/>
      <c r="M2684" s="7"/>
      <c r="N2684" s="7"/>
      <c r="O2684" s="7"/>
      <c r="P2684" s="7"/>
      <c r="Q2684" s="7"/>
      <c r="R2684" s="7"/>
      <c r="S2684" s="7"/>
      <c r="T2684" s="7"/>
      <c r="U2684" s="7"/>
      <c r="V2684" s="7"/>
      <c r="W2684" s="7"/>
      <c r="X2684" s="7"/>
      <c r="Y2684" s="7"/>
      <c r="Z2684" s="7"/>
    </row>
    <row r="2685" spans="1:26" x14ac:dyDescent="0.25">
      <c r="A2685" s="3">
        <v>2021</v>
      </c>
      <c r="B2685" s="3" t="s">
        <v>86</v>
      </c>
      <c r="C2685" s="3" t="s">
        <v>501</v>
      </c>
      <c r="D2685" s="3">
        <v>48393.33</v>
      </c>
      <c r="E2685" s="3">
        <v>671.88</v>
      </c>
      <c r="F2685" s="3">
        <v>9476.27</v>
      </c>
      <c r="G2685" s="7"/>
      <c r="H2685" s="7"/>
      <c r="I2685" s="7"/>
      <c r="J2685" s="7"/>
      <c r="K2685" s="7"/>
      <c r="L2685" s="7"/>
      <c r="M2685" s="7"/>
      <c r="N2685" s="7"/>
      <c r="O2685" s="7"/>
      <c r="P2685" s="7"/>
      <c r="Q2685" s="7"/>
      <c r="R2685" s="7"/>
      <c r="S2685" s="7"/>
      <c r="T2685" s="7"/>
      <c r="U2685" s="7"/>
      <c r="V2685" s="7"/>
      <c r="W2685" s="7"/>
      <c r="X2685" s="7"/>
      <c r="Y2685" s="7"/>
      <c r="Z2685" s="7"/>
    </row>
    <row r="2686" spans="1:26" x14ac:dyDescent="0.25">
      <c r="A2686" s="3">
        <v>2021</v>
      </c>
      <c r="B2686" s="3" t="s">
        <v>86</v>
      </c>
      <c r="C2686" s="3" t="s">
        <v>502</v>
      </c>
      <c r="D2686" s="3">
        <v>110130.09</v>
      </c>
      <c r="E2686" s="3">
        <v>2669.4</v>
      </c>
      <c r="F2686" s="3">
        <v>17427.82</v>
      </c>
      <c r="G2686" s="7"/>
      <c r="H2686" s="7"/>
      <c r="I2686" s="7"/>
      <c r="J2686" s="7"/>
      <c r="K2686" s="7"/>
      <c r="L2686" s="7"/>
      <c r="M2686" s="7"/>
      <c r="N2686" s="7"/>
      <c r="O2686" s="7"/>
      <c r="P2686" s="7"/>
      <c r="Q2686" s="7"/>
      <c r="R2686" s="7"/>
      <c r="S2686" s="7"/>
      <c r="T2686" s="7"/>
      <c r="U2686" s="7"/>
      <c r="V2686" s="7"/>
      <c r="W2686" s="7"/>
      <c r="X2686" s="7"/>
      <c r="Y2686" s="7"/>
      <c r="Z2686" s="7"/>
    </row>
    <row r="2687" spans="1:26" x14ac:dyDescent="0.25">
      <c r="A2687" s="3">
        <v>2013</v>
      </c>
      <c r="B2687" s="3" t="s">
        <v>53</v>
      </c>
      <c r="C2687" s="3" t="s">
        <v>488</v>
      </c>
      <c r="D2687" s="3">
        <v>1645.02</v>
      </c>
      <c r="E2687" s="3"/>
      <c r="F2687" s="3">
        <v>1297.4100000000001</v>
      </c>
      <c r="G2687" s="7"/>
      <c r="H2687" s="7"/>
      <c r="I2687" s="7"/>
      <c r="J2687" s="7"/>
      <c r="K2687" s="7"/>
      <c r="L2687" s="7"/>
      <c r="M2687" s="7"/>
      <c r="N2687" s="7"/>
      <c r="O2687" s="7"/>
      <c r="P2687" s="7"/>
      <c r="Q2687" s="7"/>
      <c r="R2687" s="7"/>
      <c r="S2687" s="7"/>
      <c r="T2687" s="7"/>
      <c r="U2687" s="7"/>
      <c r="V2687" s="7"/>
      <c r="W2687" s="7"/>
      <c r="X2687" s="7"/>
      <c r="Y2687" s="7"/>
      <c r="Z2687" s="7"/>
    </row>
    <row r="2688" spans="1:26" x14ac:dyDescent="0.25">
      <c r="A2688" s="3">
        <v>2013</v>
      </c>
      <c r="B2688" s="3" t="s">
        <v>53</v>
      </c>
      <c r="C2688" s="3" t="s">
        <v>489</v>
      </c>
      <c r="D2688" s="3">
        <v>460.68</v>
      </c>
      <c r="E2688" s="3"/>
      <c r="F2688" s="3">
        <v>72.75</v>
      </c>
      <c r="G2688" s="7"/>
      <c r="H2688" s="7"/>
      <c r="I2688" s="7"/>
      <c r="J2688" s="7"/>
      <c r="K2688" s="7"/>
      <c r="L2688" s="7"/>
      <c r="M2688" s="7"/>
      <c r="N2688" s="7"/>
      <c r="O2688" s="7"/>
      <c r="P2688" s="7"/>
      <c r="Q2688" s="7"/>
      <c r="R2688" s="7"/>
      <c r="S2688" s="7"/>
      <c r="T2688" s="7"/>
      <c r="U2688" s="7"/>
      <c r="V2688" s="7"/>
      <c r="W2688" s="7"/>
      <c r="X2688" s="7"/>
      <c r="Y2688" s="7"/>
      <c r="Z2688" s="7"/>
    </row>
    <row r="2689" spans="1:26" x14ac:dyDescent="0.25">
      <c r="A2689" s="3">
        <v>2013</v>
      </c>
      <c r="B2689" s="3" t="s">
        <v>53</v>
      </c>
      <c r="C2689" s="3" t="s">
        <v>490</v>
      </c>
      <c r="D2689" s="3">
        <v>0</v>
      </c>
      <c r="E2689" s="3"/>
      <c r="F2689" s="3">
        <v>104.83</v>
      </c>
      <c r="G2689" s="7"/>
      <c r="H2689" s="7"/>
      <c r="I2689" s="7"/>
      <c r="J2689" s="7"/>
      <c r="K2689" s="7"/>
      <c r="L2689" s="7"/>
      <c r="M2689" s="7"/>
      <c r="N2689" s="7"/>
      <c r="O2689" s="7"/>
      <c r="P2689" s="7"/>
      <c r="Q2689" s="7"/>
      <c r="R2689" s="7"/>
      <c r="S2689" s="7"/>
      <c r="T2689" s="7"/>
      <c r="U2689" s="7"/>
      <c r="V2689" s="7"/>
      <c r="W2689" s="7"/>
      <c r="X2689" s="7"/>
      <c r="Y2689" s="7"/>
      <c r="Z2689" s="7"/>
    </row>
    <row r="2690" spans="1:26" x14ac:dyDescent="0.25">
      <c r="A2690" s="3">
        <v>2013</v>
      </c>
      <c r="B2690" s="3" t="s">
        <v>53</v>
      </c>
      <c r="C2690" s="3" t="s">
        <v>491</v>
      </c>
      <c r="D2690" s="3">
        <v>0</v>
      </c>
      <c r="E2690" s="3"/>
      <c r="F2690" s="3">
        <v>145.75</v>
      </c>
      <c r="G2690" s="7"/>
      <c r="H2690" s="7"/>
      <c r="I2690" s="7"/>
      <c r="J2690" s="7"/>
      <c r="K2690" s="7"/>
      <c r="L2690" s="7"/>
      <c r="M2690" s="7"/>
      <c r="N2690" s="7"/>
      <c r="O2690" s="7"/>
      <c r="P2690" s="7"/>
      <c r="Q2690" s="7"/>
      <c r="R2690" s="7"/>
      <c r="S2690" s="7"/>
      <c r="T2690" s="7"/>
      <c r="U2690" s="7"/>
      <c r="V2690" s="7"/>
      <c r="W2690" s="7"/>
      <c r="X2690" s="7"/>
      <c r="Y2690" s="7"/>
      <c r="Z2690" s="7"/>
    </row>
    <row r="2691" spans="1:26" x14ac:dyDescent="0.25">
      <c r="A2691" s="3">
        <v>2013</v>
      </c>
      <c r="B2691" s="3" t="s">
        <v>53</v>
      </c>
      <c r="C2691" s="3" t="s">
        <v>492</v>
      </c>
      <c r="D2691" s="3">
        <v>2001.73</v>
      </c>
      <c r="E2691" s="3"/>
      <c r="F2691" s="3">
        <v>747.71</v>
      </c>
      <c r="G2691" s="7"/>
      <c r="H2691" s="7"/>
      <c r="I2691" s="7"/>
      <c r="J2691" s="7"/>
      <c r="K2691" s="7"/>
      <c r="L2691" s="7"/>
      <c r="M2691" s="7"/>
      <c r="N2691" s="7"/>
      <c r="O2691" s="7"/>
      <c r="P2691" s="7"/>
      <c r="Q2691" s="7"/>
      <c r="R2691" s="7"/>
      <c r="S2691" s="7"/>
      <c r="T2691" s="7"/>
      <c r="U2691" s="7"/>
      <c r="V2691" s="7"/>
      <c r="W2691" s="7"/>
      <c r="X2691" s="7"/>
      <c r="Y2691" s="7"/>
      <c r="Z2691" s="7"/>
    </row>
    <row r="2692" spans="1:26" x14ac:dyDescent="0.25">
      <c r="A2692" s="3">
        <v>2013</v>
      </c>
      <c r="B2692" s="3" t="s">
        <v>53</v>
      </c>
      <c r="C2692" s="3" t="s">
        <v>493</v>
      </c>
      <c r="D2692" s="3">
        <v>126.92</v>
      </c>
      <c r="E2692" s="3"/>
      <c r="F2692" s="3">
        <v>35.42</v>
      </c>
      <c r="G2692" s="7"/>
      <c r="H2692" s="7"/>
      <c r="I2692" s="7"/>
      <c r="J2692" s="7"/>
      <c r="K2692" s="7"/>
      <c r="L2692" s="7"/>
      <c r="M2692" s="7"/>
      <c r="N2692" s="7"/>
      <c r="O2692" s="7"/>
      <c r="P2692" s="7"/>
      <c r="Q2692" s="7"/>
      <c r="R2692" s="7"/>
      <c r="S2692" s="7"/>
      <c r="T2692" s="7"/>
      <c r="U2692" s="7"/>
      <c r="V2692" s="7"/>
      <c r="W2692" s="7"/>
      <c r="X2692" s="7"/>
      <c r="Y2692" s="7"/>
      <c r="Z2692" s="7"/>
    </row>
    <row r="2693" spans="1:26" x14ac:dyDescent="0.25">
      <c r="A2693" s="3">
        <v>2013</v>
      </c>
      <c r="B2693" s="3" t="s">
        <v>53</v>
      </c>
      <c r="C2693" s="3" t="s">
        <v>494</v>
      </c>
      <c r="D2693" s="3">
        <v>61.92</v>
      </c>
      <c r="E2693" s="3"/>
      <c r="F2693" s="3">
        <v>571.49</v>
      </c>
      <c r="G2693" s="7"/>
      <c r="H2693" s="7"/>
      <c r="I2693" s="7"/>
      <c r="J2693" s="7"/>
      <c r="K2693" s="7"/>
      <c r="L2693" s="7"/>
      <c r="M2693" s="7"/>
      <c r="N2693" s="7"/>
      <c r="O2693" s="7"/>
      <c r="P2693" s="7"/>
      <c r="Q2693" s="7"/>
      <c r="R2693" s="7"/>
      <c r="S2693" s="7"/>
      <c r="T2693" s="7"/>
      <c r="U2693" s="7"/>
      <c r="V2693" s="7"/>
      <c r="W2693" s="7"/>
      <c r="X2693" s="7"/>
      <c r="Y2693" s="7"/>
      <c r="Z2693" s="7"/>
    </row>
    <row r="2694" spans="1:26" x14ac:dyDescent="0.25">
      <c r="A2694" s="3">
        <v>2013</v>
      </c>
      <c r="B2694" s="3" t="s">
        <v>53</v>
      </c>
      <c r="C2694" s="3" t="s">
        <v>495</v>
      </c>
      <c r="D2694" s="3">
        <v>1536.27</v>
      </c>
      <c r="E2694" s="3"/>
      <c r="F2694" s="3">
        <v>244.58</v>
      </c>
      <c r="G2694" s="7"/>
      <c r="H2694" s="7"/>
      <c r="I2694" s="7"/>
      <c r="J2694" s="7"/>
      <c r="K2694" s="7"/>
      <c r="L2694" s="7"/>
      <c r="M2694" s="7"/>
      <c r="N2694" s="7"/>
      <c r="O2694" s="7"/>
      <c r="P2694" s="7"/>
      <c r="Q2694" s="7"/>
      <c r="R2694" s="7"/>
      <c r="S2694" s="7"/>
      <c r="T2694" s="7"/>
      <c r="U2694" s="7"/>
      <c r="V2694" s="7"/>
      <c r="W2694" s="7"/>
      <c r="X2694" s="7"/>
      <c r="Y2694" s="7"/>
      <c r="Z2694" s="7"/>
    </row>
    <row r="2695" spans="1:26" x14ac:dyDescent="0.25">
      <c r="A2695" s="3">
        <v>2013</v>
      </c>
      <c r="B2695" s="3" t="s">
        <v>53</v>
      </c>
      <c r="C2695" s="3" t="s">
        <v>496</v>
      </c>
      <c r="D2695" s="3">
        <v>1451.7</v>
      </c>
      <c r="E2695" s="3"/>
      <c r="F2695" s="3">
        <v>4787.43</v>
      </c>
      <c r="G2695" s="7"/>
      <c r="H2695" s="7"/>
      <c r="I2695" s="7"/>
      <c r="J2695" s="7"/>
      <c r="K2695" s="7"/>
      <c r="L2695" s="7"/>
      <c r="M2695" s="7"/>
      <c r="N2695" s="7"/>
      <c r="O2695" s="7"/>
      <c r="P2695" s="7"/>
      <c r="Q2695" s="7"/>
      <c r="R2695" s="7"/>
      <c r="S2695" s="7"/>
      <c r="T2695" s="7"/>
      <c r="U2695" s="7"/>
      <c r="V2695" s="7"/>
      <c r="W2695" s="7"/>
      <c r="X2695" s="7"/>
      <c r="Y2695" s="7"/>
      <c r="Z2695" s="7"/>
    </row>
    <row r="2696" spans="1:26" x14ac:dyDescent="0.25">
      <c r="A2696" s="3">
        <v>2013</v>
      </c>
      <c r="B2696" s="3" t="s">
        <v>53</v>
      </c>
      <c r="C2696" s="3" t="s">
        <v>497</v>
      </c>
      <c r="D2696" s="3">
        <v>0</v>
      </c>
      <c r="E2696" s="3"/>
      <c r="F2696" s="3">
        <v>0</v>
      </c>
      <c r="G2696" s="7"/>
      <c r="H2696" s="7"/>
      <c r="I2696" s="7"/>
      <c r="J2696" s="7"/>
      <c r="K2696" s="7"/>
      <c r="L2696" s="7"/>
      <c r="M2696" s="7"/>
      <c r="N2696" s="7"/>
      <c r="O2696" s="7"/>
      <c r="P2696" s="7"/>
      <c r="Q2696" s="7"/>
      <c r="R2696" s="7"/>
      <c r="S2696" s="7"/>
      <c r="T2696" s="7"/>
      <c r="U2696" s="7"/>
      <c r="V2696" s="7"/>
      <c r="W2696" s="7"/>
      <c r="X2696" s="7"/>
      <c r="Y2696" s="7"/>
      <c r="Z2696" s="7"/>
    </row>
    <row r="2697" spans="1:26" x14ac:dyDescent="0.25">
      <c r="A2697" s="3">
        <v>2013</v>
      </c>
      <c r="B2697" s="3" t="s">
        <v>53</v>
      </c>
      <c r="C2697" s="3" t="s">
        <v>498</v>
      </c>
      <c r="D2697" s="3">
        <v>352.11</v>
      </c>
      <c r="E2697" s="3"/>
      <c r="F2697" s="3">
        <v>57.93</v>
      </c>
      <c r="G2697" s="7"/>
      <c r="H2697" s="7"/>
      <c r="I2697" s="7"/>
      <c r="J2697" s="7"/>
      <c r="K2697" s="7"/>
      <c r="L2697" s="7"/>
      <c r="M2697" s="7"/>
      <c r="N2697" s="7"/>
      <c r="O2697" s="7"/>
      <c r="P2697" s="7"/>
      <c r="Q2697" s="7"/>
      <c r="R2697" s="7"/>
      <c r="S2697" s="7"/>
      <c r="T2697" s="7"/>
      <c r="U2697" s="7"/>
      <c r="V2697" s="7"/>
      <c r="W2697" s="7"/>
      <c r="X2697" s="7"/>
      <c r="Y2697" s="7"/>
      <c r="Z2697" s="7"/>
    </row>
    <row r="2698" spans="1:26" x14ac:dyDescent="0.25">
      <c r="A2698" s="3">
        <v>2013</v>
      </c>
      <c r="B2698" s="3" t="s">
        <v>53</v>
      </c>
      <c r="C2698" s="3" t="s">
        <v>499</v>
      </c>
      <c r="D2698" s="3">
        <v>162.02000000000001</v>
      </c>
      <c r="E2698" s="3"/>
      <c r="F2698" s="3">
        <v>20.97</v>
      </c>
      <c r="G2698" s="7"/>
      <c r="H2698" s="7"/>
      <c r="I2698" s="7"/>
      <c r="J2698" s="7"/>
      <c r="K2698" s="7"/>
      <c r="L2698" s="7"/>
      <c r="M2698" s="7"/>
      <c r="N2698" s="7"/>
      <c r="O2698" s="7"/>
      <c r="P2698" s="7"/>
      <c r="Q2698" s="7"/>
      <c r="R2698" s="7"/>
      <c r="S2698" s="7"/>
      <c r="T2698" s="7"/>
      <c r="U2698" s="7"/>
      <c r="V2698" s="7"/>
      <c r="W2698" s="7"/>
      <c r="X2698" s="7"/>
      <c r="Y2698" s="7"/>
      <c r="Z2698" s="7"/>
    </row>
    <row r="2699" spans="1:26" x14ac:dyDescent="0.25">
      <c r="A2699" s="3">
        <v>2013</v>
      </c>
      <c r="B2699" s="3" t="s">
        <v>53</v>
      </c>
      <c r="C2699" s="3" t="s">
        <v>500</v>
      </c>
      <c r="D2699" s="3">
        <v>51.24</v>
      </c>
      <c r="E2699" s="3"/>
      <c r="F2699" s="3">
        <v>218.36</v>
      </c>
      <c r="G2699" s="7"/>
      <c r="H2699" s="7"/>
      <c r="I2699" s="7"/>
      <c r="J2699" s="7"/>
      <c r="K2699" s="7"/>
      <c r="L2699" s="7"/>
      <c r="M2699" s="7"/>
      <c r="N2699" s="7"/>
      <c r="O2699" s="7"/>
      <c r="P2699" s="7"/>
      <c r="Q2699" s="7"/>
      <c r="R2699" s="7"/>
      <c r="S2699" s="7"/>
      <c r="T2699" s="7"/>
      <c r="U2699" s="7"/>
      <c r="V2699" s="7"/>
      <c r="W2699" s="7"/>
      <c r="X2699" s="7"/>
      <c r="Y2699" s="7"/>
      <c r="Z2699" s="7"/>
    </row>
    <row r="2700" spans="1:26" x14ac:dyDescent="0.25">
      <c r="A2700" s="3">
        <v>2013</v>
      </c>
      <c r="B2700" s="3" t="s">
        <v>53</v>
      </c>
      <c r="C2700" s="3" t="s">
        <v>501</v>
      </c>
      <c r="D2700" s="3">
        <v>348.73</v>
      </c>
      <c r="E2700" s="3"/>
      <c r="F2700" s="3">
        <v>1144.73</v>
      </c>
      <c r="G2700" s="7"/>
      <c r="H2700" s="7"/>
      <c r="I2700" s="7"/>
      <c r="J2700" s="7"/>
      <c r="K2700" s="7"/>
      <c r="L2700" s="7"/>
      <c r="M2700" s="7"/>
      <c r="N2700" s="7"/>
      <c r="O2700" s="7"/>
      <c r="P2700" s="7"/>
      <c r="Q2700" s="7"/>
      <c r="R2700" s="7"/>
      <c r="S2700" s="7"/>
      <c r="T2700" s="7"/>
      <c r="U2700" s="7"/>
      <c r="V2700" s="7"/>
      <c r="W2700" s="7"/>
      <c r="X2700" s="7"/>
      <c r="Y2700" s="7"/>
      <c r="Z2700" s="7"/>
    </row>
    <row r="2701" spans="1:26" x14ac:dyDescent="0.25">
      <c r="A2701" s="3">
        <v>2013</v>
      </c>
      <c r="B2701" s="3" t="s">
        <v>53</v>
      </c>
      <c r="C2701" s="3" t="s">
        <v>502</v>
      </c>
      <c r="D2701" s="3">
        <v>8198.34</v>
      </c>
      <c r="E2701" s="3"/>
      <c r="F2701" s="3">
        <v>9449.36</v>
      </c>
      <c r="G2701" s="7"/>
      <c r="H2701" s="7"/>
      <c r="I2701" s="7"/>
      <c r="J2701" s="7"/>
      <c r="K2701" s="7"/>
      <c r="L2701" s="7"/>
      <c r="M2701" s="7"/>
      <c r="N2701" s="7"/>
      <c r="O2701" s="7"/>
      <c r="P2701" s="7"/>
      <c r="Q2701" s="7"/>
      <c r="R2701" s="7"/>
      <c r="S2701" s="7"/>
      <c r="T2701" s="7"/>
      <c r="U2701" s="7"/>
      <c r="V2701" s="7"/>
      <c r="W2701" s="7"/>
      <c r="X2701" s="7"/>
      <c r="Y2701" s="7"/>
      <c r="Z2701" s="7"/>
    </row>
    <row r="2702" spans="1:26" x14ac:dyDescent="0.25">
      <c r="A2702" s="3">
        <v>2014</v>
      </c>
      <c r="B2702" s="3" t="s">
        <v>53</v>
      </c>
      <c r="C2702" s="3" t="s">
        <v>488</v>
      </c>
      <c r="D2702" s="3">
        <v>1645.02</v>
      </c>
      <c r="E2702" s="3"/>
      <c r="F2702" s="3">
        <v>1122.5</v>
      </c>
      <c r="G2702" s="7"/>
      <c r="H2702" s="7"/>
      <c r="I2702" s="7"/>
      <c r="J2702" s="7"/>
      <c r="K2702" s="7"/>
      <c r="L2702" s="7"/>
      <c r="M2702" s="7"/>
      <c r="N2702" s="7"/>
      <c r="O2702" s="7"/>
      <c r="P2702" s="7"/>
      <c r="Q2702" s="7"/>
      <c r="R2702" s="7"/>
      <c r="S2702" s="7"/>
      <c r="T2702" s="7"/>
      <c r="U2702" s="7"/>
      <c r="V2702" s="7"/>
      <c r="W2702" s="7"/>
      <c r="X2702" s="7"/>
      <c r="Y2702" s="7"/>
      <c r="Z2702" s="7"/>
    </row>
    <row r="2703" spans="1:26" x14ac:dyDescent="0.25">
      <c r="A2703" s="3">
        <v>2014</v>
      </c>
      <c r="B2703" s="3" t="s">
        <v>53</v>
      </c>
      <c r="C2703" s="3" t="s">
        <v>489</v>
      </c>
      <c r="D2703" s="3">
        <v>460.68</v>
      </c>
      <c r="E2703" s="3"/>
      <c r="F2703" s="3">
        <v>128.22</v>
      </c>
      <c r="G2703" s="7"/>
      <c r="H2703" s="7"/>
      <c r="I2703" s="7"/>
      <c r="J2703" s="7"/>
      <c r="K2703" s="7"/>
      <c r="L2703" s="7"/>
      <c r="M2703" s="7"/>
      <c r="N2703" s="7"/>
      <c r="O2703" s="7"/>
      <c r="P2703" s="7"/>
      <c r="Q2703" s="7"/>
      <c r="R2703" s="7"/>
      <c r="S2703" s="7"/>
      <c r="T2703" s="7"/>
      <c r="U2703" s="7"/>
      <c r="V2703" s="7"/>
      <c r="W2703" s="7"/>
      <c r="X2703" s="7"/>
      <c r="Y2703" s="7"/>
      <c r="Z2703" s="7"/>
    </row>
    <row r="2704" spans="1:26" x14ac:dyDescent="0.25">
      <c r="A2704" s="3">
        <v>2014</v>
      </c>
      <c r="B2704" s="3" t="s">
        <v>53</v>
      </c>
      <c r="C2704" s="3" t="s">
        <v>490</v>
      </c>
      <c r="D2704" s="3">
        <v>0</v>
      </c>
      <c r="E2704" s="3"/>
      <c r="F2704" s="3">
        <v>110.38</v>
      </c>
      <c r="G2704" s="7"/>
      <c r="H2704" s="7"/>
      <c r="I2704" s="7"/>
      <c r="J2704" s="7"/>
      <c r="K2704" s="7"/>
      <c r="L2704" s="7"/>
      <c r="M2704" s="7"/>
      <c r="N2704" s="7"/>
      <c r="O2704" s="7"/>
      <c r="P2704" s="7"/>
      <c r="Q2704" s="7"/>
      <c r="R2704" s="7"/>
      <c r="S2704" s="7"/>
      <c r="T2704" s="7"/>
      <c r="U2704" s="7"/>
      <c r="V2704" s="7"/>
      <c r="W2704" s="7"/>
      <c r="X2704" s="7"/>
      <c r="Y2704" s="7"/>
      <c r="Z2704" s="7"/>
    </row>
    <row r="2705" spans="1:26" x14ac:dyDescent="0.25">
      <c r="A2705" s="3">
        <v>2014</v>
      </c>
      <c r="B2705" s="3" t="s">
        <v>53</v>
      </c>
      <c r="C2705" s="3" t="s">
        <v>491</v>
      </c>
      <c r="D2705" s="3">
        <v>0</v>
      </c>
      <c r="E2705" s="3"/>
      <c r="F2705" s="3">
        <v>222.4</v>
      </c>
      <c r="G2705" s="7"/>
      <c r="H2705" s="7"/>
      <c r="I2705" s="7"/>
      <c r="J2705" s="7"/>
      <c r="K2705" s="7"/>
      <c r="L2705" s="7"/>
      <c r="M2705" s="7"/>
      <c r="N2705" s="7"/>
      <c r="O2705" s="7"/>
      <c r="P2705" s="7"/>
      <c r="Q2705" s="7"/>
      <c r="R2705" s="7"/>
      <c r="S2705" s="7"/>
      <c r="T2705" s="7"/>
      <c r="U2705" s="7"/>
      <c r="V2705" s="7"/>
      <c r="W2705" s="7"/>
      <c r="X2705" s="7"/>
      <c r="Y2705" s="7"/>
      <c r="Z2705" s="7"/>
    </row>
    <row r="2706" spans="1:26" x14ac:dyDescent="0.25">
      <c r="A2706" s="3">
        <v>2014</v>
      </c>
      <c r="B2706" s="3" t="s">
        <v>53</v>
      </c>
      <c r="C2706" s="3" t="s">
        <v>492</v>
      </c>
      <c r="D2706" s="3">
        <v>2001.73</v>
      </c>
      <c r="E2706" s="3"/>
      <c r="F2706" s="3">
        <v>504.49</v>
      </c>
      <c r="G2706" s="7"/>
      <c r="H2706" s="7"/>
      <c r="I2706" s="7"/>
      <c r="J2706" s="7"/>
      <c r="K2706" s="7"/>
      <c r="L2706" s="7"/>
      <c r="M2706" s="7"/>
      <c r="N2706" s="7"/>
      <c r="O2706" s="7"/>
      <c r="P2706" s="7"/>
      <c r="Q2706" s="7"/>
      <c r="R2706" s="7"/>
      <c r="S2706" s="7"/>
      <c r="T2706" s="7"/>
      <c r="U2706" s="7"/>
      <c r="V2706" s="7"/>
      <c r="W2706" s="7"/>
      <c r="X2706" s="7"/>
      <c r="Y2706" s="7"/>
      <c r="Z2706" s="7"/>
    </row>
    <row r="2707" spans="1:26" x14ac:dyDescent="0.25">
      <c r="A2707" s="3">
        <v>2014</v>
      </c>
      <c r="B2707" s="3" t="s">
        <v>53</v>
      </c>
      <c r="C2707" s="3" t="s">
        <v>493</v>
      </c>
      <c r="D2707" s="3">
        <v>126.92</v>
      </c>
      <c r="E2707" s="3"/>
      <c r="F2707" s="3">
        <v>123.62</v>
      </c>
      <c r="G2707" s="7"/>
      <c r="H2707" s="7"/>
      <c r="I2707" s="7"/>
      <c r="J2707" s="7"/>
      <c r="K2707" s="7"/>
      <c r="L2707" s="7"/>
      <c r="M2707" s="7"/>
      <c r="N2707" s="7"/>
      <c r="O2707" s="7"/>
      <c r="P2707" s="7"/>
      <c r="Q2707" s="7"/>
      <c r="R2707" s="7"/>
      <c r="S2707" s="7"/>
      <c r="T2707" s="7"/>
      <c r="U2707" s="7"/>
      <c r="V2707" s="7"/>
      <c r="W2707" s="7"/>
      <c r="X2707" s="7"/>
      <c r="Y2707" s="7"/>
      <c r="Z2707" s="7"/>
    </row>
    <row r="2708" spans="1:26" x14ac:dyDescent="0.25">
      <c r="A2708" s="3">
        <v>2014</v>
      </c>
      <c r="B2708" s="3" t="s">
        <v>53</v>
      </c>
      <c r="C2708" s="3" t="s">
        <v>494</v>
      </c>
      <c r="D2708" s="3">
        <v>61.92</v>
      </c>
      <c r="E2708" s="3"/>
      <c r="F2708" s="3">
        <v>759.94</v>
      </c>
      <c r="G2708" s="7"/>
      <c r="H2708" s="7"/>
      <c r="I2708" s="7"/>
      <c r="J2708" s="7"/>
      <c r="K2708" s="7"/>
      <c r="L2708" s="7"/>
      <c r="M2708" s="7"/>
      <c r="N2708" s="7"/>
      <c r="O2708" s="7"/>
      <c r="P2708" s="7"/>
      <c r="Q2708" s="7"/>
      <c r="R2708" s="7"/>
      <c r="S2708" s="7"/>
      <c r="T2708" s="7"/>
      <c r="U2708" s="7"/>
      <c r="V2708" s="7"/>
      <c r="W2708" s="7"/>
      <c r="X2708" s="7"/>
      <c r="Y2708" s="7"/>
      <c r="Z2708" s="7"/>
    </row>
    <row r="2709" spans="1:26" x14ac:dyDescent="0.25">
      <c r="A2709" s="3">
        <v>2014</v>
      </c>
      <c r="B2709" s="3" t="s">
        <v>53</v>
      </c>
      <c r="C2709" s="3" t="s">
        <v>495</v>
      </c>
      <c r="D2709" s="3">
        <v>1536.27</v>
      </c>
      <c r="E2709" s="3"/>
      <c r="F2709" s="3">
        <v>182.82</v>
      </c>
      <c r="G2709" s="7"/>
      <c r="H2709" s="7"/>
      <c r="I2709" s="7"/>
      <c r="J2709" s="7"/>
      <c r="K2709" s="7"/>
      <c r="L2709" s="7"/>
      <c r="M2709" s="7"/>
      <c r="N2709" s="7"/>
      <c r="O2709" s="7"/>
      <c r="P2709" s="7"/>
      <c r="Q2709" s="7"/>
      <c r="R2709" s="7"/>
      <c r="S2709" s="7"/>
      <c r="T2709" s="7"/>
      <c r="U2709" s="7"/>
      <c r="V2709" s="7"/>
      <c r="W2709" s="7"/>
      <c r="X2709" s="7"/>
      <c r="Y2709" s="7"/>
      <c r="Z2709" s="7"/>
    </row>
    <row r="2710" spans="1:26" x14ac:dyDescent="0.25">
      <c r="A2710" s="3">
        <v>2014</v>
      </c>
      <c r="B2710" s="3" t="s">
        <v>53</v>
      </c>
      <c r="C2710" s="3" t="s">
        <v>496</v>
      </c>
      <c r="D2710" s="3">
        <v>1451.7</v>
      </c>
      <c r="E2710" s="3"/>
      <c r="F2710" s="3">
        <v>3562.09</v>
      </c>
      <c r="G2710" s="7"/>
      <c r="H2710" s="7"/>
      <c r="I2710" s="7"/>
      <c r="J2710" s="7"/>
      <c r="K2710" s="7"/>
      <c r="L2710" s="7"/>
      <c r="M2710" s="7"/>
      <c r="N2710" s="7"/>
      <c r="O2710" s="7"/>
      <c r="P2710" s="7"/>
      <c r="Q2710" s="7"/>
      <c r="R2710" s="7"/>
      <c r="S2710" s="7"/>
      <c r="T2710" s="7"/>
      <c r="U2710" s="7"/>
      <c r="V2710" s="7"/>
      <c r="W2710" s="7"/>
      <c r="X2710" s="7"/>
      <c r="Y2710" s="7"/>
      <c r="Z2710" s="7"/>
    </row>
    <row r="2711" spans="1:26" x14ac:dyDescent="0.25">
      <c r="A2711" s="3">
        <v>2014</v>
      </c>
      <c r="B2711" s="3" t="s">
        <v>53</v>
      </c>
      <c r="C2711" s="3" t="s">
        <v>497</v>
      </c>
      <c r="D2711" s="3">
        <v>0</v>
      </c>
      <c r="E2711" s="3"/>
      <c r="F2711" s="3">
        <v>0</v>
      </c>
      <c r="G2711" s="7"/>
      <c r="H2711" s="7"/>
      <c r="I2711" s="7"/>
      <c r="J2711" s="7"/>
      <c r="K2711" s="7"/>
      <c r="L2711" s="7"/>
      <c r="M2711" s="7"/>
      <c r="N2711" s="7"/>
      <c r="O2711" s="7"/>
      <c r="P2711" s="7"/>
      <c r="Q2711" s="7"/>
      <c r="R2711" s="7"/>
      <c r="S2711" s="7"/>
      <c r="T2711" s="7"/>
      <c r="U2711" s="7"/>
      <c r="V2711" s="7"/>
      <c r="W2711" s="7"/>
      <c r="X2711" s="7"/>
      <c r="Y2711" s="7"/>
      <c r="Z2711" s="7"/>
    </row>
    <row r="2712" spans="1:26" x14ac:dyDescent="0.25">
      <c r="A2712" s="3">
        <v>2014</v>
      </c>
      <c r="B2712" s="3" t="s">
        <v>53</v>
      </c>
      <c r="C2712" s="3" t="s">
        <v>498</v>
      </c>
      <c r="D2712" s="3">
        <v>352.11</v>
      </c>
      <c r="E2712" s="3"/>
      <c r="F2712" s="3">
        <v>47.39</v>
      </c>
      <c r="G2712" s="7"/>
      <c r="H2712" s="7"/>
      <c r="I2712" s="7"/>
      <c r="J2712" s="7"/>
      <c r="K2712" s="7"/>
      <c r="L2712" s="7"/>
      <c r="M2712" s="7"/>
      <c r="N2712" s="7"/>
      <c r="O2712" s="7"/>
      <c r="P2712" s="7"/>
      <c r="Q2712" s="7"/>
      <c r="R2712" s="7"/>
      <c r="S2712" s="7"/>
      <c r="T2712" s="7"/>
      <c r="U2712" s="7"/>
      <c r="V2712" s="7"/>
      <c r="W2712" s="7"/>
      <c r="X2712" s="7"/>
      <c r="Y2712" s="7"/>
      <c r="Z2712" s="7"/>
    </row>
    <row r="2713" spans="1:26" x14ac:dyDescent="0.25">
      <c r="A2713" s="3">
        <v>2014</v>
      </c>
      <c r="B2713" s="3" t="s">
        <v>53</v>
      </c>
      <c r="C2713" s="3" t="s">
        <v>499</v>
      </c>
      <c r="D2713" s="3">
        <v>162.02000000000001</v>
      </c>
      <c r="E2713" s="3"/>
      <c r="F2713" s="3">
        <v>142.12</v>
      </c>
      <c r="G2713" s="7"/>
      <c r="H2713" s="7"/>
      <c r="I2713" s="7"/>
      <c r="J2713" s="7"/>
      <c r="K2713" s="7"/>
      <c r="L2713" s="7"/>
      <c r="M2713" s="7"/>
      <c r="N2713" s="7"/>
      <c r="O2713" s="7"/>
      <c r="P2713" s="7"/>
      <c r="Q2713" s="7"/>
      <c r="R2713" s="7"/>
      <c r="S2713" s="7"/>
      <c r="T2713" s="7"/>
      <c r="U2713" s="7"/>
      <c r="V2713" s="7"/>
      <c r="W2713" s="7"/>
      <c r="X2713" s="7"/>
      <c r="Y2713" s="7"/>
      <c r="Z2713" s="7"/>
    </row>
    <row r="2714" spans="1:26" x14ac:dyDescent="0.25">
      <c r="A2714" s="3">
        <v>2014</v>
      </c>
      <c r="B2714" s="3" t="s">
        <v>53</v>
      </c>
      <c r="C2714" s="3" t="s">
        <v>500</v>
      </c>
      <c r="D2714" s="3">
        <v>51.24</v>
      </c>
      <c r="E2714" s="3"/>
      <c r="F2714" s="3">
        <v>0</v>
      </c>
      <c r="G2714" s="7"/>
      <c r="H2714" s="7"/>
      <c r="I2714" s="7"/>
      <c r="J2714" s="7"/>
      <c r="K2714" s="7"/>
      <c r="L2714" s="7"/>
      <c r="M2714" s="7"/>
      <c r="N2714" s="7"/>
      <c r="O2714" s="7"/>
      <c r="P2714" s="7"/>
      <c r="Q2714" s="7"/>
      <c r="R2714" s="7"/>
      <c r="S2714" s="7"/>
      <c r="T2714" s="7"/>
      <c r="U2714" s="7"/>
      <c r="V2714" s="7"/>
      <c r="W2714" s="7"/>
      <c r="X2714" s="7"/>
      <c r="Y2714" s="7"/>
      <c r="Z2714" s="7"/>
    </row>
    <row r="2715" spans="1:26" x14ac:dyDescent="0.25">
      <c r="A2715" s="3">
        <v>2014</v>
      </c>
      <c r="B2715" s="3" t="s">
        <v>53</v>
      </c>
      <c r="C2715" s="3" t="s">
        <v>501</v>
      </c>
      <c r="D2715" s="3">
        <v>348.73</v>
      </c>
      <c r="E2715" s="3"/>
      <c r="F2715" s="3">
        <v>1401.99</v>
      </c>
      <c r="G2715" s="7"/>
      <c r="H2715" s="7"/>
      <c r="I2715" s="7"/>
      <c r="J2715" s="7"/>
      <c r="K2715" s="7"/>
      <c r="L2715" s="7"/>
      <c r="M2715" s="7"/>
      <c r="N2715" s="7"/>
      <c r="O2715" s="7"/>
      <c r="P2715" s="7"/>
      <c r="Q2715" s="7"/>
      <c r="R2715" s="7"/>
      <c r="S2715" s="7"/>
      <c r="T2715" s="7"/>
      <c r="U2715" s="7"/>
      <c r="V2715" s="7"/>
      <c r="W2715" s="7"/>
      <c r="X2715" s="7"/>
      <c r="Y2715" s="7"/>
      <c r="Z2715" s="7"/>
    </row>
    <row r="2716" spans="1:26" x14ac:dyDescent="0.25">
      <c r="A2716" s="3">
        <v>2014</v>
      </c>
      <c r="B2716" s="3" t="s">
        <v>53</v>
      </c>
      <c r="C2716" s="3" t="s">
        <v>502</v>
      </c>
      <c r="D2716" s="3">
        <v>8198.34</v>
      </c>
      <c r="E2716" s="3"/>
      <c r="F2716" s="3">
        <v>8307.9599999999991</v>
      </c>
      <c r="G2716" s="7"/>
      <c r="H2716" s="7"/>
      <c r="I2716" s="7"/>
      <c r="J2716" s="7"/>
      <c r="K2716" s="7"/>
      <c r="L2716" s="7"/>
      <c r="M2716" s="7"/>
      <c r="N2716" s="7"/>
      <c r="O2716" s="7"/>
      <c r="P2716" s="7"/>
      <c r="Q2716" s="7"/>
      <c r="R2716" s="7"/>
      <c r="S2716" s="7"/>
      <c r="T2716" s="7"/>
      <c r="U2716" s="7"/>
      <c r="V2716" s="7"/>
      <c r="W2716" s="7"/>
      <c r="X2716" s="7"/>
      <c r="Y2716" s="7"/>
      <c r="Z2716" s="7"/>
    </row>
    <row r="2717" spans="1:26" x14ac:dyDescent="0.25">
      <c r="A2717" s="3">
        <v>2015</v>
      </c>
      <c r="B2717" s="3" t="s">
        <v>53</v>
      </c>
      <c r="C2717" s="3" t="s">
        <v>488</v>
      </c>
      <c r="D2717" s="3">
        <v>3422.74</v>
      </c>
      <c r="E2717" s="3"/>
      <c r="F2717" s="3">
        <v>1970.34</v>
      </c>
      <c r="G2717" s="7"/>
      <c r="H2717" s="7"/>
      <c r="I2717" s="7"/>
      <c r="J2717" s="7"/>
      <c r="K2717" s="7"/>
      <c r="L2717" s="7"/>
      <c r="M2717" s="7"/>
      <c r="N2717" s="7"/>
      <c r="O2717" s="7"/>
      <c r="P2717" s="7"/>
      <c r="Q2717" s="7"/>
      <c r="R2717" s="7"/>
      <c r="S2717" s="7"/>
      <c r="T2717" s="7"/>
      <c r="U2717" s="7"/>
      <c r="V2717" s="7"/>
      <c r="W2717" s="7"/>
      <c r="X2717" s="7"/>
      <c r="Y2717" s="7"/>
      <c r="Z2717" s="7"/>
    </row>
    <row r="2718" spans="1:26" x14ac:dyDescent="0.25">
      <c r="A2718" s="3">
        <v>2015</v>
      </c>
      <c r="B2718" s="3" t="s">
        <v>53</v>
      </c>
      <c r="C2718" s="3" t="s">
        <v>489</v>
      </c>
      <c r="D2718" s="3">
        <v>11.27</v>
      </c>
      <c r="E2718" s="3"/>
      <c r="F2718" s="3">
        <v>271.61</v>
      </c>
      <c r="G2718" s="7"/>
      <c r="H2718" s="7"/>
      <c r="I2718" s="7"/>
      <c r="J2718" s="7"/>
      <c r="K2718" s="7"/>
      <c r="L2718" s="7"/>
      <c r="M2718" s="7"/>
      <c r="N2718" s="7"/>
      <c r="O2718" s="7"/>
      <c r="P2718" s="7"/>
      <c r="Q2718" s="7"/>
      <c r="R2718" s="7"/>
      <c r="S2718" s="7"/>
      <c r="T2718" s="7"/>
      <c r="U2718" s="7"/>
      <c r="V2718" s="7"/>
      <c r="W2718" s="7"/>
      <c r="X2718" s="7"/>
      <c r="Y2718" s="7"/>
      <c r="Z2718" s="7"/>
    </row>
    <row r="2719" spans="1:26" x14ac:dyDescent="0.25">
      <c r="A2719" s="3">
        <v>2015</v>
      </c>
      <c r="B2719" s="3" t="s">
        <v>53</v>
      </c>
      <c r="C2719" s="3" t="s">
        <v>490</v>
      </c>
      <c r="D2719" s="3">
        <v>93.02</v>
      </c>
      <c r="E2719" s="3"/>
      <c r="F2719" s="3">
        <v>271.37</v>
      </c>
      <c r="G2719" s="7"/>
      <c r="H2719" s="7"/>
      <c r="I2719" s="7"/>
      <c r="J2719" s="7"/>
      <c r="K2719" s="7"/>
      <c r="L2719" s="7"/>
      <c r="M2719" s="7"/>
      <c r="N2719" s="7"/>
      <c r="O2719" s="7"/>
      <c r="P2719" s="7"/>
      <c r="Q2719" s="7"/>
      <c r="R2719" s="7"/>
      <c r="S2719" s="7"/>
      <c r="T2719" s="7"/>
      <c r="U2719" s="7"/>
      <c r="V2719" s="7"/>
      <c r="W2719" s="7"/>
      <c r="X2719" s="7"/>
      <c r="Y2719" s="7"/>
      <c r="Z2719" s="7"/>
    </row>
    <row r="2720" spans="1:26" x14ac:dyDescent="0.25">
      <c r="A2720" s="3">
        <v>2015</v>
      </c>
      <c r="B2720" s="3" t="s">
        <v>53</v>
      </c>
      <c r="C2720" s="3" t="s">
        <v>491</v>
      </c>
      <c r="D2720" s="3">
        <v>540.91</v>
      </c>
      <c r="E2720" s="3"/>
      <c r="F2720" s="3">
        <v>307.26</v>
      </c>
      <c r="G2720" s="7"/>
      <c r="H2720" s="7"/>
      <c r="I2720" s="7"/>
      <c r="J2720" s="7"/>
      <c r="K2720" s="7"/>
      <c r="L2720" s="7"/>
      <c r="M2720" s="7"/>
      <c r="N2720" s="7"/>
      <c r="O2720" s="7"/>
      <c r="P2720" s="7"/>
      <c r="Q2720" s="7"/>
      <c r="R2720" s="7"/>
      <c r="S2720" s="7"/>
      <c r="T2720" s="7"/>
      <c r="U2720" s="7"/>
      <c r="V2720" s="7"/>
      <c r="W2720" s="7"/>
      <c r="X2720" s="7"/>
      <c r="Y2720" s="7"/>
      <c r="Z2720" s="7"/>
    </row>
    <row r="2721" spans="1:26" x14ac:dyDescent="0.25">
      <c r="A2721" s="3">
        <v>2015</v>
      </c>
      <c r="B2721" s="3" t="s">
        <v>53</v>
      </c>
      <c r="C2721" s="3" t="s">
        <v>492</v>
      </c>
      <c r="D2721" s="3">
        <v>1135.78</v>
      </c>
      <c r="E2721" s="3"/>
      <c r="F2721" s="3">
        <v>588.66999999999996</v>
      </c>
      <c r="G2721" s="7"/>
      <c r="H2721" s="7"/>
      <c r="I2721" s="7"/>
      <c r="J2721" s="7"/>
      <c r="K2721" s="7"/>
      <c r="L2721" s="7"/>
      <c r="M2721" s="7"/>
      <c r="N2721" s="7"/>
      <c r="O2721" s="7"/>
      <c r="P2721" s="7"/>
      <c r="Q2721" s="7"/>
      <c r="R2721" s="7"/>
      <c r="S2721" s="7"/>
      <c r="T2721" s="7"/>
      <c r="U2721" s="7"/>
      <c r="V2721" s="7"/>
      <c r="W2721" s="7"/>
      <c r="X2721" s="7"/>
      <c r="Y2721" s="7"/>
      <c r="Z2721" s="7"/>
    </row>
    <row r="2722" spans="1:26" x14ac:dyDescent="0.25">
      <c r="A2722" s="3">
        <v>2015</v>
      </c>
      <c r="B2722" s="3" t="s">
        <v>53</v>
      </c>
      <c r="C2722" s="3" t="s">
        <v>493</v>
      </c>
      <c r="D2722" s="3">
        <v>567.70000000000005</v>
      </c>
      <c r="E2722" s="3"/>
      <c r="F2722" s="3">
        <v>106.6</v>
      </c>
      <c r="G2722" s="7"/>
      <c r="H2722" s="7"/>
      <c r="I2722" s="7"/>
      <c r="J2722" s="7"/>
      <c r="K2722" s="7"/>
      <c r="L2722" s="7"/>
      <c r="M2722" s="7"/>
      <c r="N2722" s="7"/>
      <c r="O2722" s="7"/>
      <c r="P2722" s="7"/>
      <c r="Q2722" s="7"/>
      <c r="R2722" s="7"/>
      <c r="S2722" s="7"/>
      <c r="T2722" s="7"/>
      <c r="U2722" s="7"/>
      <c r="V2722" s="7"/>
      <c r="W2722" s="7"/>
      <c r="X2722" s="7"/>
      <c r="Y2722" s="7"/>
      <c r="Z2722" s="7"/>
    </row>
    <row r="2723" spans="1:26" x14ac:dyDescent="0.25">
      <c r="A2723" s="3">
        <v>2015</v>
      </c>
      <c r="B2723" s="3" t="s">
        <v>53</v>
      </c>
      <c r="C2723" s="3" t="s">
        <v>494</v>
      </c>
      <c r="D2723" s="3">
        <v>123.5</v>
      </c>
      <c r="E2723" s="3"/>
      <c r="F2723" s="3">
        <v>957.34</v>
      </c>
      <c r="G2723" s="7"/>
      <c r="H2723" s="7"/>
      <c r="I2723" s="7"/>
      <c r="J2723" s="7"/>
      <c r="K2723" s="7"/>
      <c r="L2723" s="7"/>
      <c r="M2723" s="7"/>
      <c r="N2723" s="7"/>
      <c r="O2723" s="7"/>
      <c r="P2723" s="7"/>
      <c r="Q2723" s="7"/>
      <c r="R2723" s="7"/>
      <c r="S2723" s="7"/>
      <c r="T2723" s="7"/>
      <c r="U2723" s="7"/>
      <c r="V2723" s="7"/>
      <c r="W2723" s="7"/>
      <c r="X2723" s="7"/>
      <c r="Y2723" s="7"/>
      <c r="Z2723" s="7"/>
    </row>
    <row r="2724" spans="1:26" x14ac:dyDescent="0.25">
      <c r="A2724" s="3">
        <v>2015</v>
      </c>
      <c r="B2724" s="3" t="s">
        <v>53</v>
      </c>
      <c r="C2724" s="3" t="s">
        <v>495</v>
      </c>
      <c r="D2724" s="3">
        <v>93.15</v>
      </c>
      <c r="E2724" s="3"/>
      <c r="F2724" s="3">
        <v>235.19</v>
      </c>
      <c r="G2724" s="7"/>
      <c r="H2724" s="7"/>
      <c r="I2724" s="7"/>
      <c r="J2724" s="7"/>
      <c r="K2724" s="7"/>
      <c r="L2724" s="7"/>
      <c r="M2724" s="7"/>
      <c r="N2724" s="7"/>
      <c r="O2724" s="7"/>
      <c r="P2724" s="7"/>
      <c r="Q2724" s="7"/>
      <c r="R2724" s="7"/>
      <c r="S2724" s="7"/>
      <c r="T2724" s="7"/>
      <c r="U2724" s="7"/>
      <c r="V2724" s="7"/>
      <c r="W2724" s="7"/>
      <c r="X2724" s="7"/>
      <c r="Y2724" s="7"/>
      <c r="Z2724" s="7"/>
    </row>
    <row r="2725" spans="1:26" x14ac:dyDescent="0.25">
      <c r="A2725" s="3">
        <v>2015</v>
      </c>
      <c r="B2725" s="3" t="s">
        <v>53</v>
      </c>
      <c r="C2725" s="3" t="s">
        <v>496</v>
      </c>
      <c r="D2725" s="3">
        <v>534.41999999999996</v>
      </c>
      <c r="E2725" s="3"/>
      <c r="F2725" s="3">
        <v>2732.22</v>
      </c>
      <c r="G2725" s="7"/>
      <c r="H2725" s="7"/>
      <c r="I2725" s="7"/>
      <c r="J2725" s="7"/>
      <c r="K2725" s="7"/>
      <c r="L2725" s="7"/>
      <c r="M2725" s="7"/>
      <c r="N2725" s="7"/>
      <c r="O2725" s="7"/>
      <c r="P2725" s="7"/>
      <c r="Q2725" s="7"/>
      <c r="R2725" s="7"/>
      <c r="S2725" s="7"/>
      <c r="T2725" s="7"/>
      <c r="U2725" s="7"/>
      <c r="V2725" s="7"/>
      <c r="W2725" s="7"/>
      <c r="X2725" s="7"/>
      <c r="Y2725" s="7"/>
      <c r="Z2725" s="7"/>
    </row>
    <row r="2726" spans="1:26" x14ac:dyDescent="0.25">
      <c r="A2726" s="3">
        <v>2015</v>
      </c>
      <c r="B2726" s="3" t="s">
        <v>53</v>
      </c>
      <c r="C2726" s="3" t="s">
        <v>497</v>
      </c>
      <c r="D2726" s="3">
        <v>0</v>
      </c>
      <c r="E2726" s="3"/>
      <c r="F2726" s="3">
        <v>0</v>
      </c>
      <c r="G2726" s="7"/>
      <c r="H2726" s="7"/>
      <c r="I2726" s="7"/>
      <c r="J2726" s="7"/>
      <c r="K2726" s="7"/>
      <c r="L2726" s="7"/>
      <c r="M2726" s="7"/>
      <c r="N2726" s="7"/>
      <c r="O2726" s="7"/>
      <c r="P2726" s="7"/>
      <c r="Q2726" s="7"/>
      <c r="R2726" s="7"/>
      <c r="S2726" s="7"/>
      <c r="T2726" s="7"/>
      <c r="U2726" s="7"/>
      <c r="V2726" s="7"/>
      <c r="W2726" s="7"/>
      <c r="X2726" s="7"/>
      <c r="Y2726" s="7"/>
      <c r="Z2726" s="7"/>
    </row>
    <row r="2727" spans="1:26" x14ac:dyDescent="0.25">
      <c r="A2727" s="3">
        <v>2015</v>
      </c>
      <c r="B2727" s="3" t="s">
        <v>53</v>
      </c>
      <c r="C2727" s="3" t="s">
        <v>498</v>
      </c>
      <c r="D2727" s="3">
        <v>103.33</v>
      </c>
      <c r="E2727" s="3"/>
      <c r="F2727" s="3">
        <v>62.4</v>
      </c>
      <c r="G2727" s="7"/>
      <c r="H2727" s="7"/>
      <c r="I2727" s="7"/>
      <c r="J2727" s="7"/>
      <c r="K2727" s="7"/>
      <c r="L2727" s="7"/>
      <c r="M2727" s="7"/>
      <c r="N2727" s="7"/>
      <c r="O2727" s="7"/>
      <c r="P2727" s="7"/>
      <c r="Q2727" s="7"/>
      <c r="R2727" s="7"/>
      <c r="S2727" s="7"/>
      <c r="T2727" s="7"/>
      <c r="U2727" s="7"/>
      <c r="V2727" s="7"/>
      <c r="W2727" s="7"/>
      <c r="X2727" s="7"/>
      <c r="Y2727" s="7"/>
      <c r="Z2727" s="7"/>
    </row>
    <row r="2728" spans="1:26" x14ac:dyDescent="0.25">
      <c r="A2728" s="3">
        <v>2015</v>
      </c>
      <c r="B2728" s="3" t="s">
        <v>53</v>
      </c>
      <c r="C2728" s="3" t="s">
        <v>499</v>
      </c>
      <c r="D2728" s="3">
        <v>26.77</v>
      </c>
      <c r="E2728" s="3"/>
      <c r="F2728" s="3">
        <v>10.41</v>
      </c>
      <c r="G2728" s="7"/>
      <c r="H2728" s="7"/>
      <c r="I2728" s="7"/>
      <c r="J2728" s="7"/>
      <c r="K2728" s="7"/>
      <c r="L2728" s="7"/>
      <c r="M2728" s="7"/>
      <c r="N2728" s="7"/>
      <c r="O2728" s="7"/>
      <c r="P2728" s="7"/>
      <c r="Q2728" s="7"/>
      <c r="R2728" s="7"/>
      <c r="S2728" s="7"/>
      <c r="T2728" s="7"/>
      <c r="U2728" s="7"/>
      <c r="V2728" s="7"/>
      <c r="W2728" s="7"/>
      <c r="X2728" s="7"/>
      <c r="Y2728" s="7"/>
      <c r="Z2728" s="7"/>
    </row>
    <row r="2729" spans="1:26" x14ac:dyDescent="0.25">
      <c r="A2729" s="3">
        <v>2015</v>
      </c>
      <c r="B2729" s="3" t="s">
        <v>53</v>
      </c>
      <c r="C2729" s="3" t="s">
        <v>500</v>
      </c>
      <c r="D2729" s="3">
        <v>0</v>
      </c>
      <c r="E2729" s="3"/>
      <c r="F2729" s="3">
        <v>0</v>
      </c>
      <c r="G2729" s="7"/>
      <c r="H2729" s="7"/>
      <c r="I2729" s="7"/>
      <c r="J2729" s="7"/>
      <c r="K2729" s="7"/>
      <c r="L2729" s="7"/>
      <c r="M2729" s="7"/>
      <c r="N2729" s="7"/>
      <c r="O2729" s="7"/>
      <c r="P2729" s="7"/>
      <c r="Q2729" s="7"/>
      <c r="R2729" s="7"/>
      <c r="S2729" s="7"/>
      <c r="T2729" s="7"/>
      <c r="U2729" s="7"/>
      <c r="V2729" s="7"/>
      <c r="W2729" s="7"/>
      <c r="X2729" s="7"/>
      <c r="Y2729" s="7"/>
      <c r="Z2729" s="7"/>
    </row>
    <row r="2730" spans="1:26" x14ac:dyDescent="0.25">
      <c r="A2730" s="3">
        <v>2015</v>
      </c>
      <c r="B2730" s="3" t="s">
        <v>53</v>
      </c>
      <c r="C2730" s="3" t="s">
        <v>501</v>
      </c>
      <c r="D2730" s="3">
        <v>53.5</v>
      </c>
      <c r="E2730" s="3"/>
      <c r="F2730" s="3">
        <v>3459.8</v>
      </c>
      <c r="G2730" s="7"/>
      <c r="H2730" s="7"/>
      <c r="I2730" s="7"/>
      <c r="J2730" s="7"/>
      <c r="K2730" s="7"/>
      <c r="L2730" s="7"/>
      <c r="M2730" s="7"/>
      <c r="N2730" s="7"/>
      <c r="O2730" s="7"/>
      <c r="P2730" s="7"/>
      <c r="Q2730" s="7"/>
      <c r="R2730" s="7"/>
      <c r="S2730" s="7"/>
      <c r="T2730" s="7"/>
      <c r="U2730" s="7"/>
      <c r="V2730" s="7"/>
      <c r="W2730" s="7"/>
      <c r="X2730" s="7"/>
      <c r="Y2730" s="7"/>
      <c r="Z2730" s="7"/>
    </row>
    <row r="2731" spans="1:26" x14ac:dyDescent="0.25">
      <c r="A2731" s="3">
        <v>2015</v>
      </c>
      <c r="B2731" s="3" t="s">
        <v>53</v>
      </c>
      <c r="C2731" s="3" t="s">
        <v>502</v>
      </c>
      <c r="D2731" s="3">
        <v>6706.09</v>
      </c>
      <c r="E2731" s="3"/>
      <c r="F2731" s="3">
        <v>10973.21</v>
      </c>
      <c r="G2731" s="7"/>
      <c r="H2731" s="7"/>
      <c r="I2731" s="7"/>
      <c r="J2731" s="7"/>
      <c r="K2731" s="7"/>
      <c r="L2731" s="7"/>
      <c r="M2731" s="7"/>
      <c r="N2731" s="7"/>
      <c r="O2731" s="7"/>
      <c r="P2731" s="7"/>
      <c r="Q2731" s="7"/>
      <c r="R2731" s="7"/>
      <c r="S2731" s="7"/>
      <c r="T2731" s="7"/>
      <c r="U2731" s="7"/>
      <c r="V2731" s="7"/>
      <c r="W2731" s="7"/>
      <c r="X2731" s="7"/>
      <c r="Y2731" s="7"/>
      <c r="Z2731" s="7"/>
    </row>
    <row r="2732" spans="1:26" x14ac:dyDescent="0.25">
      <c r="A2732" s="3">
        <v>2016</v>
      </c>
      <c r="B2732" s="3" t="s">
        <v>53</v>
      </c>
      <c r="C2732" s="3" t="s">
        <v>488</v>
      </c>
      <c r="D2732" s="3">
        <v>2958.14</v>
      </c>
      <c r="E2732" s="3">
        <v>459.15</v>
      </c>
      <c r="F2732" s="3">
        <v>1201.45</v>
      </c>
      <c r="G2732" s="7"/>
      <c r="H2732" s="7"/>
      <c r="I2732" s="7"/>
      <c r="J2732" s="7"/>
      <c r="K2732" s="7"/>
      <c r="L2732" s="7"/>
      <c r="M2732" s="7"/>
      <c r="N2732" s="7"/>
      <c r="O2732" s="7"/>
      <c r="P2732" s="7"/>
      <c r="Q2732" s="7"/>
      <c r="R2732" s="7"/>
      <c r="S2732" s="7"/>
      <c r="T2732" s="7"/>
      <c r="U2732" s="7"/>
      <c r="V2732" s="7"/>
      <c r="W2732" s="7"/>
      <c r="X2732" s="7"/>
      <c r="Y2732" s="7"/>
      <c r="Z2732" s="7"/>
    </row>
    <row r="2733" spans="1:26" x14ac:dyDescent="0.25">
      <c r="A2733" s="3">
        <v>2016</v>
      </c>
      <c r="B2733" s="3" t="s">
        <v>53</v>
      </c>
      <c r="C2733" s="3" t="s">
        <v>489</v>
      </c>
      <c r="D2733" s="3">
        <v>1118.47</v>
      </c>
      <c r="E2733" s="3">
        <v>0</v>
      </c>
      <c r="F2733" s="3">
        <v>295.76</v>
      </c>
      <c r="G2733" s="7"/>
      <c r="H2733" s="7"/>
      <c r="I2733" s="7"/>
      <c r="J2733" s="7"/>
      <c r="K2733" s="7"/>
      <c r="L2733" s="7"/>
      <c r="M2733" s="7"/>
      <c r="N2733" s="7"/>
      <c r="O2733" s="7"/>
      <c r="P2733" s="7"/>
      <c r="Q2733" s="7"/>
      <c r="R2733" s="7"/>
      <c r="S2733" s="7"/>
      <c r="T2733" s="7"/>
      <c r="U2733" s="7"/>
      <c r="V2733" s="7"/>
      <c r="W2733" s="7"/>
      <c r="X2733" s="7"/>
      <c r="Y2733" s="7"/>
      <c r="Z2733" s="7"/>
    </row>
    <row r="2734" spans="1:26" x14ac:dyDescent="0.25">
      <c r="A2734" s="3">
        <v>2016</v>
      </c>
      <c r="B2734" s="3" t="s">
        <v>53</v>
      </c>
      <c r="C2734" s="3" t="s">
        <v>490</v>
      </c>
      <c r="D2734" s="3">
        <v>39.090000000000003</v>
      </c>
      <c r="E2734" s="3">
        <v>0</v>
      </c>
      <c r="F2734" s="3">
        <v>16.100000000000001</v>
      </c>
      <c r="G2734" s="7"/>
      <c r="H2734" s="7"/>
      <c r="I2734" s="7"/>
      <c r="J2734" s="7"/>
      <c r="K2734" s="7"/>
      <c r="L2734" s="7"/>
      <c r="M2734" s="7"/>
      <c r="N2734" s="7"/>
      <c r="O2734" s="7"/>
      <c r="P2734" s="7"/>
      <c r="Q2734" s="7"/>
      <c r="R2734" s="7"/>
      <c r="S2734" s="7"/>
      <c r="T2734" s="7"/>
      <c r="U2734" s="7"/>
      <c r="V2734" s="7"/>
      <c r="W2734" s="7"/>
      <c r="X2734" s="7"/>
      <c r="Y2734" s="7"/>
      <c r="Z2734" s="7"/>
    </row>
    <row r="2735" spans="1:26" x14ac:dyDescent="0.25">
      <c r="A2735" s="3">
        <v>2016</v>
      </c>
      <c r="B2735" s="3" t="s">
        <v>53</v>
      </c>
      <c r="C2735" s="3" t="s">
        <v>491</v>
      </c>
      <c r="D2735" s="3">
        <v>381.64</v>
      </c>
      <c r="E2735" s="3">
        <v>0</v>
      </c>
      <c r="F2735" s="3">
        <v>272.17</v>
      </c>
      <c r="G2735" s="7"/>
      <c r="H2735" s="7"/>
      <c r="I2735" s="7"/>
      <c r="J2735" s="7"/>
      <c r="K2735" s="7"/>
      <c r="L2735" s="7"/>
      <c r="M2735" s="7"/>
      <c r="N2735" s="7"/>
      <c r="O2735" s="7"/>
      <c r="P2735" s="7"/>
      <c r="Q2735" s="7"/>
      <c r="R2735" s="7"/>
      <c r="S2735" s="7"/>
      <c r="T2735" s="7"/>
      <c r="U2735" s="7"/>
      <c r="V2735" s="7"/>
      <c r="W2735" s="7"/>
      <c r="X2735" s="7"/>
      <c r="Y2735" s="7"/>
      <c r="Z2735" s="7"/>
    </row>
    <row r="2736" spans="1:26" x14ac:dyDescent="0.25">
      <c r="A2736" s="3">
        <v>2016</v>
      </c>
      <c r="B2736" s="3" t="s">
        <v>53</v>
      </c>
      <c r="C2736" s="3" t="s">
        <v>492</v>
      </c>
      <c r="D2736" s="3">
        <v>672.9</v>
      </c>
      <c r="E2736" s="3">
        <v>20.27</v>
      </c>
      <c r="F2736" s="3">
        <v>883.59</v>
      </c>
      <c r="G2736" s="7"/>
      <c r="H2736" s="7"/>
      <c r="I2736" s="7"/>
      <c r="J2736" s="7"/>
      <c r="K2736" s="7"/>
      <c r="L2736" s="7"/>
      <c r="M2736" s="7"/>
      <c r="N2736" s="7"/>
      <c r="O2736" s="7"/>
      <c r="P2736" s="7"/>
      <c r="Q2736" s="7"/>
      <c r="R2736" s="7"/>
      <c r="S2736" s="7"/>
      <c r="T2736" s="7"/>
      <c r="U2736" s="7"/>
      <c r="V2736" s="7"/>
      <c r="W2736" s="7"/>
      <c r="X2736" s="7"/>
      <c r="Y2736" s="7"/>
      <c r="Z2736" s="7"/>
    </row>
    <row r="2737" spans="1:26" x14ac:dyDescent="0.25">
      <c r="A2737" s="3">
        <v>2016</v>
      </c>
      <c r="B2737" s="3" t="s">
        <v>53</v>
      </c>
      <c r="C2737" s="3" t="s">
        <v>493</v>
      </c>
      <c r="D2737" s="3">
        <v>0</v>
      </c>
      <c r="E2737" s="3">
        <v>0</v>
      </c>
      <c r="F2737" s="3">
        <v>32.47</v>
      </c>
      <c r="G2737" s="7"/>
      <c r="H2737" s="7"/>
      <c r="I2737" s="7"/>
      <c r="J2737" s="7"/>
      <c r="K2737" s="7"/>
      <c r="L2737" s="7"/>
      <c r="M2737" s="7"/>
      <c r="N2737" s="7"/>
      <c r="O2737" s="7"/>
      <c r="P2737" s="7"/>
      <c r="Q2737" s="7"/>
      <c r="R2737" s="7"/>
      <c r="S2737" s="7"/>
      <c r="T2737" s="7"/>
      <c r="U2737" s="7"/>
      <c r="V2737" s="7"/>
      <c r="W2737" s="7"/>
      <c r="X2737" s="7"/>
      <c r="Y2737" s="7"/>
      <c r="Z2737" s="7"/>
    </row>
    <row r="2738" spans="1:26" x14ac:dyDescent="0.25">
      <c r="A2738" s="3">
        <v>2016</v>
      </c>
      <c r="B2738" s="3" t="s">
        <v>53</v>
      </c>
      <c r="C2738" s="3" t="s">
        <v>494</v>
      </c>
      <c r="D2738" s="3">
        <v>316.63</v>
      </c>
      <c r="E2738" s="3">
        <v>0</v>
      </c>
      <c r="F2738" s="3">
        <v>81.23</v>
      </c>
      <c r="G2738" s="7"/>
      <c r="H2738" s="7"/>
      <c r="I2738" s="7"/>
      <c r="J2738" s="7"/>
      <c r="K2738" s="7"/>
      <c r="L2738" s="7"/>
      <c r="M2738" s="7"/>
      <c r="N2738" s="7"/>
      <c r="O2738" s="7"/>
      <c r="P2738" s="7"/>
      <c r="Q2738" s="7"/>
      <c r="R2738" s="7"/>
      <c r="S2738" s="7"/>
      <c r="T2738" s="7"/>
      <c r="U2738" s="7"/>
      <c r="V2738" s="7"/>
      <c r="W2738" s="7"/>
      <c r="X2738" s="7"/>
      <c r="Y2738" s="7"/>
      <c r="Z2738" s="7"/>
    </row>
    <row r="2739" spans="1:26" x14ac:dyDescent="0.25">
      <c r="A2739" s="3">
        <v>2016</v>
      </c>
      <c r="B2739" s="3" t="s">
        <v>53</v>
      </c>
      <c r="C2739" s="3" t="s">
        <v>495</v>
      </c>
      <c r="D2739" s="3">
        <v>1</v>
      </c>
      <c r="E2739" s="3">
        <v>0</v>
      </c>
      <c r="F2739" s="3">
        <v>1877.82</v>
      </c>
      <c r="G2739" s="7"/>
      <c r="H2739" s="7"/>
      <c r="I2739" s="7"/>
      <c r="J2739" s="7"/>
      <c r="K2739" s="7"/>
      <c r="L2739" s="7"/>
      <c r="M2739" s="7"/>
      <c r="N2739" s="7"/>
      <c r="O2739" s="7"/>
      <c r="P2739" s="7"/>
      <c r="Q2739" s="7"/>
      <c r="R2739" s="7"/>
      <c r="S2739" s="7"/>
      <c r="T2739" s="7"/>
      <c r="U2739" s="7"/>
      <c r="V2739" s="7"/>
      <c r="W2739" s="7"/>
      <c r="X2739" s="7"/>
      <c r="Y2739" s="7"/>
      <c r="Z2739" s="7"/>
    </row>
    <row r="2740" spans="1:26" x14ac:dyDescent="0.25">
      <c r="A2740" s="3">
        <v>2016</v>
      </c>
      <c r="B2740" s="3" t="s">
        <v>53</v>
      </c>
      <c r="C2740" s="3" t="s">
        <v>496</v>
      </c>
      <c r="D2740" s="3">
        <v>660.45</v>
      </c>
      <c r="E2740" s="3">
        <v>4.28</v>
      </c>
      <c r="F2740" s="3">
        <v>7102.17</v>
      </c>
      <c r="G2740" s="7"/>
      <c r="H2740" s="7"/>
      <c r="I2740" s="7"/>
      <c r="J2740" s="7"/>
      <c r="K2740" s="7"/>
      <c r="L2740" s="7"/>
      <c r="M2740" s="7"/>
      <c r="N2740" s="7"/>
      <c r="O2740" s="7"/>
      <c r="P2740" s="7"/>
      <c r="Q2740" s="7"/>
      <c r="R2740" s="7"/>
      <c r="S2740" s="7"/>
      <c r="T2740" s="7"/>
      <c r="U2740" s="7"/>
      <c r="V2740" s="7"/>
      <c r="W2740" s="7"/>
      <c r="X2740" s="7"/>
      <c r="Y2740" s="7"/>
      <c r="Z2740" s="7"/>
    </row>
    <row r="2741" spans="1:26" x14ac:dyDescent="0.25">
      <c r="A2741" s="3">
        <v>2016</v>
      </c>
      <c r="B2741" s="3" t="s">
        <v>53</v>
      </c>
      <c r="C2741" s="3" t="s">
        <v>497</v>
      </c>
      <c r="D2741" s="3">
        <v>0</v>
      </c>
      <c r="E2741" s="3">
        <v>0</v>
      </c>
      <c r="F2741" s="3">
        <v>0</v>
      </c>
      <c r="G2741" s="7"/>
      <c r="H2741" s="7"/>
      <c r="I2741" s="7"/>
      <c r="J2741" s="7"/>
      <c r="K2741" s="7"/>
      <c r="L2741" s="7"/>
      <c r="M2741" s="7"/>
      <c r="N2741" s="7"/>
      <c r="O2741" s="7"/>
      <c r="P2741" s="7"/>
      <c r="Q2741" s="7"/>
      <c r="R2741" s="7"/>
      <c r="S2741" s="7"/>
      <c r="T2741" s="7"/>
      <c r="U2741" s="7"/>
      <c r="V2741" s="7"/>
      <c r="W2741" s="7"/>
      <c r="X2741" s="7"/>
      <c r="Y2741" s="7"/>
      <c r="Z2741" s="7"/>
    </row>
    <row r="2742" spans="1:26" x14ac:dyDescent="0.25">
      <c r="A2742" s="3">
        <v>2016</v>
      </c>
      <c r="B2742" s="3" t="s">
        <v>53</v>
      </c>
      <c r="C2742" s="3" t="s">
        <v>498</v>
      </c>
      <c r="D2742" s="3">
        <v>217.05</v>
      </c>
      <c r="E2742" s="3">
        <v>0.2</v>
      </c>
      <c r="F2742" s="3">
        <v>311.08</v>
      </c>
      <c r="G2742" s="7"/>
      <c r="H2742" s="7"/>
      <c r="I2742" s="7"/>
      <c r="J2742" s="7"/>
      <c r="K2742" s="7"/>
      <c r="L2742" s="7"/>
      <c r="M2742" s="7"/>
      <c r="N2742" s="7"/>
      <c r="O2742" s="7"/>
      <c r="P2742" s="7"/>
      <c r="Q2742" s="7"/>
      <c r="R2742" s="7"/>
      <c r="S2742" s="7"/>
      <c r="T2742" s="7"/>
      <c r="U2742" s="7"/>
      <c r="V2742" s="7"/>
      <c r="W2742" s="7"/>
      <c r="X2742" s="7"/>
      <c r="Y2742" s="7"/>
      <c r="Z2742" s="7"/>
    </row>
    <row r="2743" spans="1:26" x14ac:dyDescent="0.25">
      <c r="A2743" s="3">
        <v>2016</v>
      </c>
      <c r="B2743" s="3" t="s">
        <v>53</v>
      </c>
      <c r="C2743" s="3" t="s">
        <v>499</v>
      </c>
      <c r="D2743" s="3">
        <v>0</v>
      </c>
      <c r="E2743" s="3">
        <v>0</v>
      </c>
      <c r="F2743" s="3">
        <v>67.05</v>
      </c>
      <c r="G2743" s="7"/>
      <c r="H2743" s="7"/>
      <c r="I2743" s="7"/>
      <c r="J2743" s="7"/>
      <c r="K2743" s="7"/>
      <c r="L2743" s="7"/>
      <c r="M2743" s="7"/>
      <c r="N2743" s="7"/>
      <c r="O2743" s="7"/>
      <c r="P2743" s="7"/>
      <c r="Q2743" s="7"/>
      <c r="R2743" s="7"/>
      <c r="S2743" s="7"/>
      <c r="T2743" s="7"/>
      <c r="U2743" s="7"/>
      <c r="V2743" s="7"/>
      <c r="W2743" s="7"/>
      <c r="X2743" s="7"/>
      <c r="Y2743" s="7"/>
      <c r="Z2743" s="7"/>
    </row>
    <row r="2744" spans="1:26" x14ac:dyDescent="0.25">
      <c r="A2744" s="3">
        <v>2016</v>
      </c>
      <c r="B2744" s="3" t="s">
        <v>53</v>
      </c>
      <c r="C2744" s="3" t="s">
        <v>500</v>
      </c>
      <c r="D2744" s="3">
        <v>13286.59</v>
      </c>
      <c r="E2744" s="3">
        <v>0</v>
      </c>
      <c r="F2744" s="3">
        <v>443.99</v>
      </c>
      <c r="G2744" s="7"/>
      <c r="H2744" s="7"/>
      <c r="I2744" s="7"/>
      <c r="J2744" s="7"/>
      <c r="K2744" s="7"/>
      <c r="L2744" s="7"/>
      <c r="M2744" s="7"/>
      <c r="N2744" s="7"/>
      <c r="O2744" s="7"/>
      <c r="P2744" s="7"/>
      <c r="Q2744" s="7"/>
      <c r="R2744" s="7"/>
      <c r="S2744" s="7"/>
      <c r="T2744" s="7"/>
      <c r="U2744" s="7"/>
      <c r="V2744" s="7"/>
      <c r="W2744" s="7"/>
      <c r="X2744" s="7"/>
      <c r="Y2744" s="7"/>
      <c r="Z2744" s="7"/>
    </row>
    <row r="2745" spans="1:26" x14ac:dyDescent="0.25">
      <c r="A2745" s="3">
        <v>2016</v>
      </c>
      <c r="B2745" s="3" t="s">
        <v>53</v>
      </c>
      <c r="C2745" s="3" t="s">
        <v>501</v>
      </c>
      <c r="D2745" s="3">
        <v>1446.41</v>
      </c>
      <c r="E2745" s="3">
        <v>0</v>
      </c>
      <c r="F2745" s="3">
        <v>2826.03</v>
      </c>
      <c r="G2745" s="7"/>
      <c r="H2745" s="7"/>
      <c r="I2745" s="7"/>
      <c r="J2745" s="7"/>
      <c r="K2745" s="7"/>
      <c r="L2745" s="7"/>
      <c r="M2745" s="7"/>
      <c r="N2745" s="7"/>
      <c r="O2745" s="7"/>
      <c r="P2745" s="7"/>
      <c r="Q2745" s="7"/>
      <c r="R2745" s="7"/>
      <c r="S2745" s="7"/>
      <c r="T2745" s="7"/>
      <c r="U2745" s="7"/>
      <c r="V2745" s="7"/>
      <c r="W2745" s="7"/>
      <c r="X2745" s="7"/>
      <c r="Y2745" s="7"/>
      <c r="Z2745" s="7"/>
    </row>
    <row r="2746" spans="1:26" x14ac:dyDescent="0.25">
      <c r="A2746" s="3">
        <v>2016</v>
      </c>
      <c r="B2746" s="3" t="s">
        <v>53</v>
      </c>
      <c r="C2746" s="3" t="s">
        <v>502</v>
      </c>
      <c r="D2746" s="3">
        <v>21098.37</v>
      </c>
      <c r="E2746" s="3">
        <v>483.9</v>
      </c>
      <c r="F2746" s="3">
        <v>15410.91</v>
      </c>
      <c r="G2746" s="7"/>
      <c r="H2746" s="7"/>
      <c r="I2746" s="7"/>
      <c r="J2746" s="7"/>
      <c r="K2746" s="7"/>
      <c r="L2746" s="7"/>
      <c r="M2746" s="7"/>
      <c r="N2746" s="7"/>
      <c r="O2746" s="7"/>
      <c r="P2746" s="7"/>
      <c r="Q2746" s="7"/>
      <c r="R2746" s="7"/>
      <c r="S2746" s="7"/>
      <c r="T2746" s="7"/>
      <c r="U2746" s="7"/>
      <c r="V2746" s="7"/>
      <c r="W2746" s="7"/>
      <c r="X2746" s="7"/>
      <c r="Y2746" s="7"/>
      <c r="Z2746" s="7"/>
    </row>
    <row r="2747" spans="1:26" x14ac:dyDescent="0.25">
      <c r="A2747" s="3">
        <v>2017</v>
      </c>
      <c r="B2747" s="3" t="s">
        <v>53</v>
      </c>
      <c r="C2747" s="3" t="s">
        <v>488</v>
      </c>
      <c r="D2747" s="3">
        <v>2678.46</v>
      </c>
      <c r="E2747" s="3">
        <v>51.44</v>
      </c>
      <c r="F2747" s="3">
        <v>1832.5</v>
      </c>
      <c r="G2747" s="7"/>
      <c r="H2747" s="7"/>
      <c r="I2747" s="7"/>
      <c r="J2747" s="7"/>
      <c r="K2747" s="7"/>
      <c r="L2747" s="7"/>
      <c r="M2747" s="7"/>
      <c r="N2747" s="7"/>
      <c r="O2747" s="7"/>
      <c r="P2747" s="7"/>
      <c r="Q2747" s="7"/>
      <c r="R2747" s="7"/>
      <c r="S2747" s="7"/>
      <c r="T2747" s="7"/>
      <c r="U2747" s="7"/>
      <c r="V2747" s="7"/>
      <c r="W2747" s="7"/>
      <c r="X2747" s="7"/>
      <c r="Y2747" s="7"/>
      <c r="Z2747" s="7"/>
    </row>
    <row r="2748" spans="1:26" x14ac:dyDescent="0.25">
      <c r="A2748" s="3">
        <v>2017</v>
      </c>
      <c r="B2748" s="3" t="s">
        <v>53</v>
      </c>
      <c r="C2748" s="3" t="s">
        <v>489</v>
      </c>
      <c r="D2748" s="3">
        <v>1166.7</v>
      </c>
      <c r="E2748" s="3">
        <v>3.11</v>
      </c>
      <c r="F2748" s="3">
        <v>199.8</v>
      </c>
      <c r="G2748" s="7"/>
      <c r="H2748" s="7"/>
      <c r="I2748" s="7"/>
      <c r="J2748" s="7"/>
      <c r="K2748" s="7"/>
      <c r="L2748" s="7"/>
      <c r="M2748" s="7"/>
      <c r="N2748" s="7"/>
      <c r="O2748" s="7"/>
      <c r="P2748" s="7"/>
      <c r="Q2748" s="7"/>
      <c r="R2748" s="7"/>
      <c r="S2748" s="7"/>
      <c r="T2748" s="7"/>
      <c r="U2748" s="7"/>
      <c r="V2748" s="7"/>
      <c r="W2748" s="7"/>
      <c r="X2748" s="7"/>
      <c r="Y2748" s="7"/>
      <c r="Z2748" s="7"/>
    </row>
    <row r="2749" spans="1:26" x14ac:dyDescent="0.25">
      <c r="A2749" s="3">
        <v>2017</v>
      </c>
      <c r="B2749" s="3" t="s">
        <v>53</v>
      </c>
      <c r="C2749" s="3" t="s">
        <v>490</v>
      </c>
      <c r="D2749" s="3">
        <v>427.8</v>
      </c>
      <c r="E2749" s="3">
        <v>3.51</v>
      </c>
      <c r="F2749" s="3">
        <v>186.65</v>
      </c>
      <c r="G2749" s="7"/>
      <c r="H2749" s="7"/>
      <c r="I2749" s="7"/>
      <c r="J2749" s="7"/>
      <c r="K2749" s="7"/>
      <c r="L2749" s="7"/>
      <c r="M2749" s="7"/>
      <c r="N2749" s="7"/>
      <c r="O2749" s="7"/>
      <c r="P2749" s="7"/>
      <c r="Q2749" s="7"/>
      <c r="R2749" s="7"/>
      <c r="S2749" s="7"/>
      <c r="T2749" s="7"/>
      <c r="U2749" s="7"/>
      <c r="V2749" s="7"/>
      <c r="W2749" s="7"/>
      <c r="X2749" s="7"/>
      <c r="Y2749" s="7"/>
      <c r="Z2749" s="7"/>
    </row>
    <row r="2750" spans="1:26" x14ac:dyDescent="0.25">
      <c r="A2750" s="3">
        <v>2017</v>
      </c>
      <c r="B2750" s="3" t="s">
        <v>53</v>
      </c>
      <c r="C2750" s="3" t="s">
        <v>491</v>
      </c>
      <c r="D2750" s="3">
        <v>266.81</v>
      </c>
      <c r="E2750" s="3">
        <v>26.51</v>
      </c>
      <c r="F2750" s="3">
        <v>439.63</v>
      </c>
      <c r="G2750" s="7"/>
      <c r="H2750" s="7"/>
      <c r="I2750" s="7"/>
      <c r="J2750" s="7"/>
      <c r="K2750" s="7"/>
      <c r="L2750" s="7"/>
      <c r="M2750" s="7"/>
      <c r="N2750" s="7"/>
      <c r="O2750" s="7"/>
      <c r="P2750" s="7"/>
      <c r="Q2750" s="7"/>
      <c r="R2750" s="7"/>
      <c r="S2750" s="7"/>
      <c r="T2750" s="7"/>
      <c r="U2750" s="7"/>
      <c r="V2750" s="7"/>
      <c r="W2750" s="7"/>
      <c r="X2750" s="7"/>
      <c r="Y2750" s="7"/>
      <c r="Z2750" s="7"/>
    </row>
    <row r="2751" spans="1:26" x14ac:dyDescent="0.25">
      <c r="A2751" s="3">
        <v>2017</v>
      </c>
      <c r="B2751" s="3" t="s">
        <v>53</v>
      </c>
      <c r="C2751" s="3" t="s">
        <v>492</v>
      </c>
      <c r="D2751" s="3">
        <v>693.35</v>
      </c>
      <c r="E2751" s="3">
        <v>18</v>
      </c>
      <c r="F2751" s="3">
        <v>530.75</v>
      </c>
      <c r="G2751" s="7"/>
      <c r="H2751" s="7"/>
      <c r="I2751" s="7"/>
      <c r="J2751" s="7"/>
      <c r="K2751" s="7"/>
      <c r="L2751" s="7"/>
      <c r="M2751" s="7"/>
      <c r="N2751" s="7"/>
      <c r="O2751" s="7"/>
      <c r="P2751" s="7"/>
      <c r="Q2751" s="7"/>
      <c r="R2751" s="7"/>
      <c r="S2751" s="7"/>
      <c r="T2751" s="7"/>
      <c r="U2751" s="7"/>
      <c r="V2751" s="7"/>
      <c r="W2751" s="7"/>
      <c r="X2751" s="7"/>
      <c r="Y2751" s="7"/>
      <c r="Z2751" s="7"/>
    </row>
    <row r="2752" spans="1:26" x14ac:dyDescent="0.25">
      <c r="A2752" s="3">
        <v>2017</v>
      </c>
      <c r="B2752" s="3" t="s">
        <v>53</v>
      </c>
      <c r="C2752" s="3" t="s">
        <v>493</v>
      </c>
      <c r="D2752" s="3">
        <v>335.86</v>
      </c>
      <c r="E2752" s="3">
        <v>0</v>
      </c>
      <c r="F2752" s="3">
        <v>489.68</v>
      </c>
      <c r="G2752" s="7"/>
      <c r="H2752" s="7"/>
      <c r="I2752" s="7"/>
      <c r="J2752" s="7"/>
      <c r="K2752" s="7"/>
      <c r="L2752" s="7"/>
      <c r="M2752" s="7"/>
      <c r="N2752" s="7"/>
      <c r="O2752" s="7"/>
      <c r="P2752" s="7"/>
      <c r="Q2752" s="7"/>
      <c r="R2752" s="7"/>
      <c r="S2752" s="7"/>
      <c r="T2752" s="7"/>
      <c r="U2752" s="7"/>
      <c r="V2752" s="7"/>
      <c r="W2752" s="7"/>
      <c r="X2752" s="7"/>
      <c r="Y2752" s="7"/>
      <c r="Z2752" s="7"/>
    </row>
    <row r="2753" spans="1:26" x14ac:dyDescent="0.25">
      <c r="A2753" s="3">
        <v>2017</v>
      </c>
      <c r="B2753" s="3" t="s">
        <v>53</v>
      </c>
      <c r="C2753" s="3" t="s">
        <v>494</v>
      </c>
      <c r="D2753" s="3">
        <v>910</v>
      </c>
      <c r="E2753" s="3">
        <v>129.63</v>
      </c>
      <c r="F2753" s="3">
        <v>815.66</v>
      </c>
      <c r="G2753" s="7"/>
      <c r="H2753" s="7"/>
      <c r="I2753" s="7"/>
      <c r="J2753" s="7"/>
      <c r="K2753" s="7"/>
      <c r="L2753" s="7"/>
      <c r="M2753" s="7"/>
      <c r="N2753" s="7"/>
      <c r="O2753" s="7"/>
      <c r="P2753" s="7"/>
      <c r="Q2753" s="7"/>
      <c r="R2753" s="7"/>
      <c r="S2753" s="7"/>
      <c r="T2753" s="7"/>
      <c r="U2753" s="7"/>
      <c r="V2753" s="7"/>
      <c r="W2753" s="7"/>
      <c r="X2753" s="7"/>
      <c r="Y2753" s="7"/>
      <c r="Z2753" s="7"/>
    </row>
    <row r="2754" spans="1:26" x14ac:dyDescent="0.25">
      <c r="A2754" s="3">
        <v>2017</v>
      </c>
      <c r="B2754" s="3" t="s">
        <v>53</v>
      </c>
      <c r="C2754" s="3" t="s">
        <v>495</v>
      </c>
      <c r="D2754" s="3">
        <v>0</v>
      </c>
      <c r="E2754" s="3">
        <v>15.21</v>
      </c>
      <c r="F2754" s="3">
        <v>180.19</v>
      </c>
      <c r="G2754" s="7"/>
      <c r="H2754" s="7"/>
      <c r="I2754" s="7"/>
      <c r="J2754" s="7"/>
      <c r="K2754" s="7"/>
      <c r="L2754" s="7"/>
      <c r="M2754" s="7"/>
      <c r="N2754" s="7"/>
      <c r="O2754" s="7"/>
      <c r="P2754" s="7"/>
      <c r="Q2754" s="7"/>
      <c r="R2754" s="7"/>
      <c r="S2754" s="7"/>
      <c r="T2754" s="7"/>
      <c r="U2754" s="7"/>
      <c r="V2754" s="7"/>
      <c r="W2754" s="7"/>
      <c r="X2754" s="7"/>
      <c r="Y2754" s="7"/>
      <c r="Z2754" s="7"/>
    </row>
    <row r="2755" spans="1:26" x14ac:dyDescent="0.25">
      <c r="A2755" s="3">
        <v>2017</v>
      </c>
      <c r="B2755" s="3" t="s">
        <v>53</v>
      </c>
      <c r="C2755" s="3" t="s">
        <v>496</v>
      </c>
      <c r="D2755" s="3">
        <v>299.95999999999998</v>
      </c>
      <c r="E2755" s="3">
        <v>291.07</v>
      </c>
      <c r="F2755" s="3">
        <v>6009.13</v>
      </c>
      <c r="G2755" s="7"/>
      <c r="H2755" s="7"/>
      <c r="I2755" s="7"/>
      <c r="J2755" s="7"/>
      <c r="K2755" s="7"/>
      <c r="L2755" s="7"/>
      <c r="M2755" s="7"/>
      <c r="N2755" s="7"/>
      <c r="O2755" s="7"/>
      <c r="P2755" s="7"/>
      <c r="Q2755" s="7"/>
      <c r="R2755" s="7"/>
      <c r="S2755" s="7"/>
      <c r="T2755" s="7"/>
      <c r="U2755" s="7"/>
      <c r="V2755" s="7"/>
      <c r="W2755" s="7"/>
      <c r="X2755" s="7"/>
      <c r="Y2755" s="7"/>
      <c r="Z2755" s="7"/>
    </row>
    <row r="2756" spans="1:26" x14ac:dyDescent="0.25">
      <c r="A2756" s="3">
        <v>2017</v>
      </c>
      <c r="B2756" s="3" t="s">
        <v>53</v>
      </c>
      <c r="C2756" s="3" t="s">
        <v>497</v>
      </c>
      <c r="D2756" s="3">
        <v>0</v>
      </c>
      <c r="E2756" s="3">
        <v>0</v>
      </c>
      <c r="F2756" s="3">
        <v>3.56</v>
      </c>
      <c r="G2756" s="7"/>
      <c r="H2756" s="7"/>
      <c r="I2756" s="7"/>
      <c r="J2756" s="7"/>
      <c r="K2756" s="7"/>
      <c r="L2756" s="7"/>
      <c r="M2756" s="7"/>
      <c r="N2756" s="7"/>
      <c r="O2756" s="7"/>
      <c r="P2756" s="7"/>
      <c r="Q2756" s="7"/>
      <c r="R2756" s="7"/>
      <c r="S2756" s="7"/>
      <c r="T2756" s="7"/>
      <c r="U2756" s="7"/>
      <c r="V2756" s="7"/>
      <c r="W2756" s="7"/>
      <c r="X2756" s="7"/>
      <c r="Y2756" s="7"/>
      <c r="Z2756" s="7"/>
    </row>
    <row r="2757" spans="1:26" x14ac:dyDescent="0.25">
      <c r="A2757" s="3">
        <v>2017</v>
      </c>
      <c r="B2757" s="3" t="s">
        <v>53</v>
      </c>
      <c r="C2757" s="3" t="s">
        <v>498</v>
      </c>
      <c r="D2757" s="3">
        <v>112.92</v>
      </c>
      <c r="E2757" s="3">
        <v>0</v>
      </c>
      <c r="F2757" s="3">
        <v>15.54</v>
      </c>
      <c r="G2757" s="7"/>
      <c r="H2757" s="7"/>
      <c r="I2757" s="7"/>
      <c r="J2757" s="7"/>
      <c r="K2757" s="7"/>
      <c r="L2757" s="7"/>
      <c r="M2757" s="7"/>
      <c r="N2757" s="7"/>
      <c r="O2757" s="7"/>
      <c r="P2757" s="7"/>
      <c r="Q2757" s="7"/>
      <c r="R2757" s="7"/>
      <c r="S2757" s="7"/>
      <c r="T2757" s="7"/>
      <c r="U2757" s="7"/>
      <c r="V2757" s="7"/>
      <c r="W2757" s="7"/>
      <c r="X2757" s="7"/>
      <c r="Y2757" s="7"/>
      <c r="Z2757" s="7"/>
    </row>
    <row r="2758" spans="1:26" x14ac:dyDescent="0.25">
      <c r="A2758" s="3">
        <v>2017</v>
      </c>
      <c r="B2758" s="3" t="s">
        <v>53</v>
      </c>
      <c r="C2758" s="3" t="s">
        <v>499</v>
      </c>
      <c r="D2758" s="3">
        <v>144</v>
      </c>
      <c r="E2758" s="3">
        <v>18.940000000000001</v>
      </c>
      <c r="F2758" s="3">
        <v>30.69</v>
      </c>
      <c r="G2758" s="7"/>
      <c r="H2758" s="7"/>
      <c r="I2758" s="7"/>
      <c r="J2758" s="7"/>
      <c r="K2758" s="7"/>
      <c r="L2758" s="7"/>
      <c r="M2758" s="7"/>
      <c r="N2758" s="7"/>
      <c r="O2758" s="7"/>
      <c r="P2758" s="7"/>
      <c r="Q2758" s="7"/>
      <c r="R2758" s="7"/>
      <c r="S2758" s="7"/>
      <c r="T2758" s="7"/>
      <c r="U2758" s="7"/>
      <c r="V2758" s="7"/>
      <c r="W2758" s="7"/>
      <c r="X2758" s="7"/>
      <c r="Y2758" s="7"/>
      <c r="Z2758" s="7"/>
    </row>
    <row r="2759" spans="1:26" x14ac:dyDescent="0.25">
      <c r="A2759" s="3">
        <v>2017</v>
      </c>
      <c r="B2759" s="3" t="s">
        <v>53</v>
      </c>
      <c r="C2759" s="3" t="s">
        <v>500</v>
      </c>
      <c r="D2759" s="3">
        <v>1031.99</v>
      </c>
      <c r="E2759" s="3">
        <v>0</v>
      </c>
      <c r="F2759" s="3">
        <v>173.56</v>
      </c>
      <c r="G2759" s="7"/>
      <c r="H2759" s="7"/>
      <c r="I2759" s="7"/>
      <c r="J2759" s="7"/>
      <c r="K2759" s="7"/>
      <c r="L2759" s="7"/>
      <c r="M2759" s="7"/>
      <c r="N2759" s="7"/>
      <c r="O2759" s="7"/>
      <c r="P2759" s="7"/>
      <c r="Q2759" s="7"/>
      <c r="R2759" s="7"/>
      <c r="S2759" s="7"/>
      <c r="T2759" s="7"/>
      <c r="U2759" s="7"/>
      <c r="V2759" s="7"/>
      <c r="W2759" s="7"/>
      <c r="X2759" s="7"/>
      <c r="Y2759" s="7"/>
      <c r="Z2759" s="7"/>
    </row>
    <row r="2760" spans="1:26" x14ac:dyDescent="0.25">
      <c r="A2760" s="3">
        <v>2017</v>
      </c>
      <c r="B2760" s="3" t="s">
        <v>53</v>
      </c>
      <c r="C2760" s="3" t="s">
        <v>501</v>
      </c>
      <c r="D2760" s="3">
        <v>6.67</v>
      </c>
      <c r="E2760" s="3">
        <v>50.87</v>
      </c>
      <c r="F2760" s="3">
        <v>1985.48</v>
      </c>
      <c r="G2760" s="7"/>
      <c r="H2760" s="7"/>
      <c r="I2760" s="7"/>
      <c r="J2760" s="7"/>
      <c r="K2760" s="7"/>
      <c r="L2760" s="7"/>
      <c r="M2760" s="7"/>
      <c r="N2760" s="7"/>
      <c r="O2760" s="7"/>
      <c r="P2760" s="7"/>
      <c r="Q2760" s="7"/>
      <c r="R2760" s="7"/>
      <c r="S2760" s="7"/>
      <c r="T2760" s="7"/>
      <c r="U2760" s="7"/>
      <c r="V2760" s="7"/>
      <c r="W2760" s="7"/>
      <c r="X2760" s="7"/>
      <c r="Y2760" s="7"/>
      <c r="Z2760" s="7"/>
    </row>
    <row r="2761" spans="1:26" x14ac:dyDescent="0.25">
      <c r="A2761" s="3">
        <v>2017</v>
      </c>
      <c r="B2761" s="3" t="s">
        <v>53</v>
      </c>
      <c r="C2761" s="3" t="s">
        <v>502</v>
      </c>
      <c r="D2761" s="3">
        <v>8074.52</v>
      </c>
      <c r="E2761" s="3">
        <v>608.29</v>
      </c>
      <c r="F2761" s="3">
        <v>12892.83</v>
      </c>
      <c r="G2761" s="7"/>
      <c r="H2761" s="7"/>
      <c r="I2761" s="7"/>
      <c r="J2761" s="7"/>
      <c r="K2761" s="7"/>
      <c r="L2761" s="7"/>
      <c r="M2761" s="7"/>
      <c r="N2761" s="7"/>
      <c r="O2761" s="7"/>
      <c r="P2761" s="7"/>
      <c r="Q2761" s="7"/>
      <c r="R2761" s="7"/>
      <c r="S2761" s="7"/>
      <c r="T2761" s="7"/>
      <c r="U2761" s="7"/>
      <c r="V2761" s="7"/>
      <c r="W2761" s="7"/>
      <c r="X2761" s="7"/>
      <c r="Y2761" s="7"/>
      <c r="Z2761" s="7"/>
    </row>
    <row r="2762" spans="1:26" x14ac:dyDescent="0.25">
      <c r="A2762" s="3">
        <v>2018</v>
      </c>
      <c r="B2762" s="3" t="s">
        <v>53</v>
      </c>
      <c r="C2762" s="3" t="s">
        <v>488</v>
      </c>
      <c r="D2762" s="3">
        <v>1975</v>
      </c>
      <c r="E2762" s="3">
        <v>40.92</v>
      </c>
      <c r="F2762" s="3">
        <v>2025.65</v>
      </c>
      <c r="G2762" s="7"/>
      <c r="H2762" s="7"/>
      <c r="I2762" s="7"/>
      <c r="J2762" s="7"/>
      <c r="K2762" s="7"/>
      <c r="L2762" s="7"/>
      <c r="M2762" s="7"/>
      <c r="N2762" s="7"/>
      <c r="O2762" s="7"/>
      <c r="P2762" s="7"/>
      <c r="Q2762" s="7"/>
      <c r="R2762" s="7"/>
      <c r="S2762" s="7"/>
      <c r="T2762" s="7"/>
      <c r="U2762" s="7"/>
      <c r="V2762" s="7"/>
      <c r="W2762" s="7"/>
      <c r="X2762" s="7"/>
      <c r="Y2762" s="7"/>
      <c r="Z2762" s="7"/>
    </row>
    <row r="2763" spans="1:26" x14ac:dyDescent="0.25">
      <c r="A2763" s="3">
        <v>2018</v>
      </c>
      <c r="B2763" s="3" t="s">
        <v>53</v>
      </c>
      <c r="C2763" s="3" t="s">
        <v>489</v>
      </c>
      <c r="D2763" s="3">
        <v>1100</v>
      </c>
      <c r="E2763" s="3">
        <v>4.2</v>
      </c>
      <c r="F2763" s="3">
        <v>648.23</v>
      </c>
      <c r="G2763" s="7"/>
      <c r="H2763" s="7"/>
      <c r="I2763" s="7"/>
      <c r="J2763" s="7"/>
      <c r="K2763" s="7"/>
      <c r="L2763" s="7"/>
      <c r="M2763" s="7"/>
      <c r="N2763" s="7"/>
      <c r="O2763" s="7"/>
      <c r="P2763" s="7"/>
      <c r="Q2763" s="7"/>
      <c r="R2763" s="7"/>
      <c r="S2763" s="7"/>
      <c r="T2763" s="7"/>
      <c r="U2763" s="7"/>
      <c r="V2763" s="7"/>
      <c r="W2763" s="7"/>
      <c r="X2763" s="7"/>
      <c r="Y2763" s="7"/>
      <c r="Z2763" s="7"/>
    </row>
    <row r="2764" spans="1:26" x14ac:dyDescent="0.25">
      <c r="A2764" s="3">
        <v>2018</v>
      </c>
      <c r="B2764" s="3" t="s">
        <v>53</v>
      </c>
      <c r="C2764" s="3" t="s">
        <v>490</v>
      </c>
      <c r="D2764" s="3">
        <v>127.53</v>
      </c>
      <c r="E2764" s="3">
        <v>0</v>
      </c>
      <c r="F2764" s="3">
        <v>234.02</v>
      </c>
      <c r="G2764" s="7"/>
      <c r="H2764" s="7"/>
      <c r="I2764" s="7"/>
      <c r="J2764" s="7"/>
      <c r="K2764" s="7"/>
      <c r="L2764" s="7"/>
      <c r="M2764" s="7"/>
      <c r="N2764" s="7"/>
      <c r="O2764" s="7"/>
      <c r="P2764" s="7"/>
      <c r="Q2764" s="7"/>
      <c r="R2764" s="7"/>
      <c r="S2764" s="7"/>
      <c r="T2764" s="7"/>
      <c r="U2764" s="7"/>
      <c r="V2764" s="7"/>
      <c r="W2764" s="7"/>
      <c r="X2764" s="7"/>
      <c r="Y2764" s="7"/>
      <c r="Z2764" s="7"/>
    </row>
    <row r="2765" spans="1:26" x14ac:dyDescent="0.25">
      <c r="A2765" s="3">
        <v>2018</v>
      </c>
      <c r="B2765" s="3" t="s">
        <v>53</v>
      </c>
      <c r="C2765" s="3" t="s">
        <v>491</v>
      </c>
      <c r="D2765" s="3">
        <v>291</v>
      </c>
      <c r="E2765" s="3">
        <v>1</v>
      </c>
      <c r="F2765" s="3">
        <v>325.36</v>
      </c>
      <c r="G2765" s="7"/>
      <c r="H2765" s="7"/>
      <c r="I2765" s="7"/>
      <c r="J2765" s="7"/>
      <c r="K2765" s="7"/>
      <c r="L2765" s="7"/>
      <c r="M2765" s="7"/>
      <c r="N2765" s="7"/>
      <c r="O2765" s="7"/>
      <c r="P2765" s="7"/>
      <c r="Q2765" s="7"/>
      <c r="R2765" s="7"/>
      <c r="S2765" s="7"/>
      <c r="T2765" s="7"/>
      <c r="U2765" s="7"/>
      <c r="V2765" s="7"/>
      <c r="W2765" s="7"/>
      <c r="X2765" s="7"/>
      <c r="Y2765" s="7"/>
      <c r="Z2765" s="7"/>
    </row>
    <row r="2766" spans="1:26" x14ac:dyDescent="0.25">
      <c r="A2766" s="3">
        <v>2018</v>
      </c>
      <c r="B2766" s="3" t="s">
        <v>53</v>
      </c>
      <c r="C2766" s="3" t="s">
        <v>492</v>
      </c>
      <c r="D2766" s="3">
        <v>523</v>
      </c>
      <c r="E2766" s="3">
        <v>9.9600000000000009</v>
      </c>
      <c r="F2766" s="3">
        <v>457.39</v>
      </c>
      <c r="G2766" s="7"/>
      <c r="H2766" s="7"/>
      <c r="I2766" s="7"/>
      <c r="J2766" s="7"/>
      <c r="K2766" s="7"/>
      <c r="L2766" s="7"/>
      <c r="M2766" s="7"/>
      <c r="N2766" s="7"/>
      <c r="O2766" s="7"/>
      <c r="P2766" s="7"/>
      <c r="Q2766" s="7"/>
      <c r="R2766" s="7"/>
      <c r="S2766" s="7"/>
      <c r="T2766" s="7"/>
      <c r="U2766" s="7"/>
      <c r="V2766" s="7"/>
      <c r="W2766" s="7"/>
      <c r="X2766" s="7"/>
      <c r="Y2766" s="7"/>
      <c r="Z2766" s="7"/>
    </row>
    <row r="2767" spans="1:26" x14ac:dyDescent="0.25">
      <c r="A2767" s="3">
        <v>2018</v>
      </c>
      <c r="B2767" s="3" t="s">
        <v>53</v>
      </c>
      <c r="C2767" s="3" t="s">
        <v>493</v>
      </c>
      <c r="D2767" s="3">
        <v>2.76</v>
      </c>
      <c r="E2767" s="3">
        <v>650.13</v>
      </c>
      <c r="F2767" s="3">
        <v>157.56</v>
      </c>
      <c r="G2767" s="7"/>
      <c r="H2767" s="7"/>
      <c r="I2767" s="7"/>
      <c r="J2767" s="7"/>
      <c r="K2767" s="7"/>
      <c r="L2767" s="7"/>
      <c r="M2767" s="7"/>
      <c r="N2767" s="7"/>
      <c r="O2767" s="7"/>
      <c r="P2767" s="7"/>
      <c r="Q2767" s="7"/>
      <c r="R2767" s="7"/>
      <c r="S2767" s="7"/>
      <c r="T2767" s="7"/>
      <c r="U2767" s="7"/>
      <c r="V2767" s="7"/>
      <c r="W2767" s="7"/>
      <c r="X2767" s="7"/>
      <c r="Y2767" s="7"/>
      <c r="Z2767" s="7"/>
    </row>
    <row r="2768" spans="1:26" x14ac:dyDescent="0.25">
      <c r="A2768" s="3">
        <v>2018</v>
      </c>
      <c r="B2768" s="3" t="s">
        <v>53</v>
      </c>
      <c r="C2768" s="3" t="s">
        <v>494</v>
      </c>
      <c r="D2768" s="3">
        <v>768.68</v>
      </c>
      <c r="E2768" s="3">
        <v>0</v>
      </c>
      <c r="F2768" s="3">
        <v>150.93</v>
      </c>
      <c r="G2768" s="7"/>
      <c r="H2768" s="7"/>
      <c r="I2768" s="7"/>
      <c r="J2768" s="7"/>
      <c r="K2768" s="7"/>
      <c r="L2768" s="7"/>
      <c r="M2768" s="7"/>
      <c r="N2768" s="7"/>
      <c r="O2768" s="7"/>
      <c r="P2768" s="7"/>
      <c r="Q2768" s="7"/>
      <c r="R2768" s="7"/>
      <c r="S2768" s="7"/>
      <c r="T2768" s="7"/>
      <c r="U2768" s="7"/>
      <c r="V2768" s="7"/>
      <c r="W2768" s="7"/>
      <c r="X2768" s="7"/>
      <c r="Y2768" s="7"/>
      <c r="Z2768" s="7"/>
    </row>
    <row r="2769" spans="1:26" x14ac:dyDescent="0.25">
      <c r="A2769" s="3">
        <v>2018</v>
      </c>
      <c r="B2769" s="3" t="s">
        <v>53</v>
      </c>
      <c r="C2769" s="3" t="s">
        <v>495</v>
      </c>
      <c r="D2769" s="3">
        <v>205</v>
      </c>
      <c r="E2769" s="3">
        <v>23.47</v>
      </c>
      <c r="F2769" s="3">
        <v>3260.58</v>
      </c>
      <c r="G2769" s="7"/>
      <c r="H2769" s="7"/>
      <c r="I2769" s="7"/>
      <c r="J2769" s="7"/>
      <c r="K2769" s="7"/>
      <c r="L2769" s="7"/>
      <c r="M2769" s="7"/>
      <c r="N2769" s="7"/>
      <c r="O2769" s="7"/>
      <c r="P2769" s="7"/>
      <c r="Q2769" s="7"/>
      <c r="R2769" s="7"/>
      <c r="S2769" s="7"/>
      <c r="T2769" s="7"/>
      <c r="U2769" s="7"/>
      <c r="V2769" s="7"/>
      <c r="W2769" s="7"/>
      <c r="X2769" s="7"/>
      <c r="Y2769" s="7"/>
      <c r="Z2769" s="7"/>
    </row>
    <row r="2770" spans="1:26" x14ac:dyDescent="0.25">
      <c r="A2770" s="3">
        <v>2018</v>
      </c>
      <c r="B2770" s="3" t="s">
        <v>53</v>
      </c>
      <c r="C2770" s="3" t="s">
        <v>496</v>
      </c>
      <c r="D2770" s="3">
        <v>128.58000000000001</v>
      </c>
      <c r="E2770" s="3">
        <v>10.130000000000001</v>
      </c>
      <c r="F2770" s="3">
        <v>6332.77</v>
      </c>
      <c r="G2770" s="7"/>
      <c r="H2770" s="7"/>
      <c r="I2770" s="7"/>
      <c r="J2770" s="7"/>
      <c r="K2770" s="7"/>
      <c r="L2770" s="7"/>
      <c r="M2770" s="7"/>
      <c r="N2770" s="7"/>
      <c r="O2770" s="7"/>
      <c r="P2770" s="7"/>
      <c r="Q2770" s="7"/>
      <c r="R2770" s="7"/>
      <c r="S2770" s="7"/>
      <c r="T2770" s="7"/>
      <c r="U2770" s="7"/>
      <c r="V2770" s="7"/>
      <c r="W2770" s="7"/>
      <c r="X2770" s="7"/>
      <c r="Y2770" s="7"/>
      <c r="Z2770" s="7"/>
    </row>
    <row r="2771" spans="1:26" x14ac:dyDescent="0.25">
      <c r="A2771" s="3">
        <v>2018</v>
      </c>
      <c r="B2771" s="3" t="s">
        <v>53</v>
      </c>
      <c r="C2771" s="3" t="s">
        <v>497</v>
      </c>
      <c r="D2771" s="3">
        <v>0</v>
      </c>
      <c r="E2771" s="3">
        <v>0</v>
      </c>
      <c r="F2771" s="3">
        <v>69</v>
      </c>
      <c r="G2771" s="7"/>
      <c r="H2771" s="7"/>
      <c r="I2771" s="7"/>
      <c r="J2771" s="7"/>
      <c r="K2771" s="7"/>
      <c r="L2771" s="7"/>
      <c r="M2771" s="7"/>
      <c r="N2771" s="7"/>
      <c r="O2771" s="7"/>
      <c r="P2771" s="7"/>
      <c r="Q2771" s="7"/>
      <c r="R2771" s="7"/>
      <c r="S2771" s="7"/>
      <c r="T2771" s="7"/>
      <c r="U2771" s="7"/>
      <c r="V2771" s="7"/>
      <c r="W2771" s="7"/>
      <c r="X2771" s="7"/>
      <c r="Y2771" s="7"/>
      <c r="Z2771" s="7"/>
    </row>
    <row r="2772" spans="1:26" x14ac:dyDescent="0.25">
      <c r="A2772" s="3">
        <v>2018</v>
      </c>
      <c r="B2772" s="3" t="s">
        <v>53</v>
      </c>
      <c r="C2772" s="3" t="s">
        <v>498</v>
      </c>
      <c r="D2772" s="3">
        <v>210</v>
      </c>
      <c r="E2772" s="3">
        <v>0</v>
      </c>
      <c r="F2772" s="3">
        <v>1274.49</v>
      </c>
      <c r="G2772" s="7"/>
      <c r="H2772" s="7"/>
      <c r="I2772" s="7"/>
      <c r="J2772" s="7"/>
      <c r="K2772" s="7"/>
      <c r="L2772" s="7"/>
      <c r="M2772" s="7"/>
      <c r="N2772" s="7"/>
      <c r="O2772" s="7"/>
      <c r="P2772" s="7"/>
      <c r="Q2772" s="7"/>
      <c r="R2772" s="7"/>
      <c r="S2772" s="7"/>
      <c r="T2772" s="7"/>
      <c r="U2772" s="7"/>
      <c r="V2772" s="7"/>
      <c r="W2772" s="7"/>
      <c r="X2772" s="7"/>
      <c r="Y2772" s="7"/>
      <c r="Z2772" s="7"/>
    </row>
    <row r="2773" spans="1:26" x14ac:dyDescent="0.25">
      <c r="A2773" s="3">
        <v>2018</v>
      </c>
      <c r="B2773" s="3" t="s">
        <v>53</v>
      </c>
      <c r="C2773" s="3" t="s">
        <v>499</v>
      </c>
      <c r="D2773" s="3">
        <v>8.58</v>
      </c>
      <c r="E2773" s="3">
        <v>0</v>
      </c>
      <c r="F2773" s="3">
        <v>746</v>
      </c>
      <c r="G2773" s="7"/>
      <c r="H2773" s="7"/>
      <c r="I2773" s="7"/>
      <c r="J2773" s="7"/>
      <c r="K2773" s="7"/>
      <c r="L2773" s="7"/>
      <c r="M2773" s="7"/>
      <c r="N2773" s="7"/>
      <c r="O2773" s="7"/>
      <c r="P2773" s="7"/>
      <c r="Q2773" s="7"/>
      <c r="R2773" s="7"/>
      <c r="S2773" s="7"/>
      <c r="T2773" s="7"/>
      <c r="U2773" s="7"/>
      <c r="V2773" s="7"/>
      <c r="W2773" s="7"/>
      <c r="X2773" s="7"/>
      <c r="Y2773" s="7"/>
      <c r="Z2773" s="7"/>
    </row>
    <row r="2774" spans="1:26" x14ac:dyDescent="0.25">
      <c r="A2774" s="3">
        <v>2018</v>
      </c>
      <c r="B2774" s="3" t="s">
        <v>53</v>
      </c>
      <c r="C2774" s="3" t="s">
        <v>500</v>
      </c>
      <c r="D2774" s="3">
        <v>0</v>
      </c>
      <c r="E2774" s="3">
        <v>0</v>
      </c>
      <c r="F2774" s="3">
        <v>1729.44</v>
      </c>
      <c r="G2774" s="7"/>
      <c r="H2774" s="7"/>
      <c r="I2774" s="7"/>
      <c r="J2774" s="7"/>
      <c r="K2774" s="7"/>
      <c r="L2774" s="7"/>
      <c r="M2774" s="7"/>
      <c r="N2774" s="7"/>
      <c r="O2774" s="7"/>
      <c r="P2774" s="7"/>
      <c r="Q2774" s="7"/>
      <c r="R2774" s="7"/>
      <c r="S2774" s="7"/>
      <c r="T2774" s="7"/>
      <c r="U2774" s="7"/>
      <c r="V2774" s="7"/>
      <c r="W2774" s="7"/>
      <c r="X2774" s="7"/>
      <c r="Y2774" s="7"/>
      <c r="Z2774" s="7"/>
    </row>
    <row r="2775" spans="1:26" x14ac:dyDescent="0.25">
      <c r="A2775" s="3">
        <v>2018</v>
      </c>
      <c r="B2775" s="3" t="s">
        <v>53</v>
      </c>
      <c r="C2775" s="3" t="s">
        <v>501</v>
      </c>
      <c r="D2775" s="3">
        <v>767.62</v>
      </c>
      <c r="E2775" s="3">
        <v>1365.41</v>
      </c>
      <c r="F2775" s="3">
        <v>2262.8000000000002</v>
      </c>
      <c r="G2775" s="7"/>
      <c r="H2775" s="7"/>
      <c r="I2775" s="7"/>
      <c r="J2775" s="7"/>
      <c r="K2775" s="7"/>
      <c r="L2775" s="7"/>
      <c r="M2775" s="7"/>
      <c r="N2775" s="7"/>
      <c r="O2775" s="7"/>
      <c r="P2775" s="7"/>
      <c r="Q2775" s="7"/>
      <c r="R2775" s="7"/>
      <c r="S2775" s="7"/>
      <c r="T2775" s="7"/>
      <c r="U2775" s="7"/>
      <c r="V2775" s="7"/>
      <c r="W2775" s="7"/>
      <c r="X2775" s="7"/>
      <c r="Y2775" s="7"/>
      <c r="Z2775" s="7"/>
    </row>
    <row r="2776" spans="1:26" x14ac:dyDescent="0.25">
      <c r="A2776" s="3">
        <v>2018</v>
      </c>
      <c r="B2776" s="3" t="s">
        <v>53</v>
      </c>
      <c r="C2776" s="3" t="s">
        <v>502</v>
      </c>
      <c r="D2776" s="3">
        <v>6107.74</v>
      </c>
      <c r="E2776" s="3">
        <v>2105.21</v>
      </c>
      <c r="F2776" s="3">
        <v>19674.21</v>
      </c>
      <c r="G2776" s="7"/>
      <c r="H2776" s="7"/>
      <c r="I2776" s="7"/>
      <c r="J2776" s="7"/>
      <c r="K2776" s="7"/>
      <c r="L2776" s="7"/>
      <c r="M2776" s="7"/>
      <c r="N2776" s="7"/>
      <c r="O2776" s="7"/>
      <c r="P2776" s="7"/>
      <c r="Q2776" s="7"/>
      <c r="R2776" s="7"/>
      <c r="S2776" s="7"/>
      <c r="T2776" s="7"/>
      <c r="U2776" s="7"/>
      <c r="V2776" s="7"/>
      <c r="W2776" s="7"/>
      <c r="X2776" s="7"/>
      <c r="Y2776" s="7"/>
      <c r="Z2776" s="7"/>
    </row>
    <row r="2777" spans="1:26" x14ac:dyDescent="0.25">
      <c r="A2777" s="3">
        <v>2019</v>
      </c>
      <c r="B2777" s="3" t="s">
        <v>53</v>
      </c>
      <c r="C2777" s="3" t="s">
        <v>488</v>
      </c>
      <c r="D2777" s="3">
        <v>3626.75</v>
      </c>
      <c r="E2777" s="3">
        <v>57.18</v>
      </c>
      <c r="F2777" s="3">
        <v>3025.61</v>
      </c>
      <c r="G2777" s="7"/>
      <c r="H2777" s="7"/>
      <c r="I2777" s="7"/>
      <c r="J2777" s="7"/>
      <c r="K2777" s="7"/>
      <c r="L2777" s="7"/>
      <c r="M2777" s="7"/>
      <c r="N2777" s="7"/>
      <c r="O2777" s="7"/>
      <c r="P2777" s="7"/>
      <c r="Q2777" s="7"/>
      <c r="R2777" s="7"/>
      <c r="S2777" s="7"/>
      <c r="T2777" s="7"/>
      <c r="U2777" s="7"/>
      <c r="V2777" s="7"/>
      <c r="W2777" s="7"/>
      <c r="X2777" s="7"/>
      <c r="Y2777" s="7"/>
      <c r="Z2777" s="7"/>
    </row>
    <row r="2778" spans="1:26" x14ac:dyDescent="0.25">
      <c r="A2778" s="3">
        <v>2019</v>
      </c>
      <c r="B2778" s="3" t="s">
        <v>53</v>
      </c>
      <c r="C2778" s="3" t="s">
        <v>489</v>
      </c>
      <c r="D2778" s="3">
        <v>0</v>
      </c>
      <c r="E2778" s="3">
        <v>0</v>
      </c>
      <c r="F2778" s="3">
        <v>186.51</v>
      </c>
      <c r="G2778" s="7"/>
      <c r="H2778" s="7"/>
      <c r="I2778" s="7"/>
      <c r="J2778" s="7"/>
      <c r="K2778" s="7"/>
      <c r="L2778" s="7"/>
      <c r="M2778" s="7"/>
      <c r="N2778" s="7"/>
      <c r="O2778" s="7"/>
      <c r="P2778" s="7"/>
      <c r="Q2778" s="7"/>
      <c r="R2778" s="7"/>
      <c r="S2778" s="7"/>
      <c r="T2778" s="7"/>
      <c r="U2778" s="7"/>
      <c r="V2778" s="7"/>
      <c r="W2778" s="7"/>
      <c r="X2778" s="7"/>
      <c r="Y2778" s="7"/>
      <c r="Z2778" s="7"/>
    </row>
    <row r="2779" spans="1:26" x14ac:dyDescent="0.25">
      <c r="A2779" s="3">
        <v>2019</v>
      </c>
      <c r="B2779" s="3" t="s">
        <v>53</v>
      </c>
      <c r="C2779" s="3" t="s">
        <v>490</v>
      </c>
      <c r="D2779" s="3">
        <v>0</v>
      </c>
      <c r="E2779" s="3">
        <v>15.12</v>
      </c>
      <c r="F2779" s="3">
        <v>60.95</v>
      </c>
      <c r="G2779" s="7"/>
      <c r="H2779" s="7"/>
      <c r="I2779" s="7"/>
      <c r="J2779" s="7"/>
      <c r="K2779" s="7"/>
      <c r="L2779" s="7"/>
      <c r="M2779" s="7"/>
      <c r="N2779" s="7"/>
      <c r="O2779" s="7"/>
      <c r="P2779" s="7"/>
      <c r="Q2779" s="7"/>
      <c r="R2779" s="7"/>
      <c r="S2779" s="7"/>
      <c r="T2779" s="7"/>
      <c r="U2779" s="7"/>
      <c r="V2779" s="7"/>
      <c r="W2779" s="7"/>
      <c r="X2779" s="7"/>
      <c r="Y2779" s="7"/>
      <c r="Z2779" s="7"/>
    </row>
    <row r="2780" spans="1:26" x14ac:dyDescent="0.25">
      <c r="A2780" s="3">
        <v>2019</v>
      </c>
      <c r="B2780" s="3" t="s">
        <v>53</v>
      </c>
      <c r="C2780" s="3" t="s">
        <v>491</v>
      </c>
      <c r="D2780" s="3">
        <v>520</v>
      </c>
      <c r="E2780" s="3">
        <v>33.979999999999997</v>
      </c>
      <c r="F2780" s="3">
        <v>136.96</v>
      </c>
      <c r="G2780" s="7"/>
      <c r="H2780" s="7"/>
      <c r="I2780" s="7"/>
      <c r="J2780" s="7"/>
      <c r="K2780" s="7"/>
      <c r="L2780" s="7"/>
      <c r="M2780" s="7"/>
      <c r="N2780" s="7"/>
      <c r="O2780" s="7"/>
      <c r="P2780" s="7"/>
      <c r="Q2780" s="7"/>
      <c r="R2780" s="7"/>
      <c r="S2780" s="7"/>
      <c r="T2780" s="7"/>
      <c r="U2780" s="7"/>
      <c r="V2780" s="7"/>
      <c r="W2780" s="7"/>
      <c r="X2780" s="7"/>
      <c r="Y2780" s="7"/>
      <c r="Z2780" s="7"/>
    </row>
    <row r="2781" spans="1:26" x14ac:dyDescent="0.25">
      <c r="A2781" s="3">
        <v>2019</v>
      </c>
      <c r="B2781" s="3" t="s">
        <v>53</v>
      </c>
      <c r="C2781" s="3" t="s">
        <v>492</v>
      </c>
      <c r="D2781" s="3">
        <v>667.07</v>
      </c>
      <c r="E2781" s="3">
        <v>45.12</v>
      </c>
      <c r="F2781" s="3">
        <v>261.83999999999997</v>
      </c>
      <c r="G2781" s="7"/>
      <c r="H2781" s="7"/>
      <c r="I2781" s="7"/>
      <c r="J2781" s="7"/>
      <c r="K2781" s="7"/>
      <c r="L2781" s="7"/>
      <c r="M2781" s="7"/>
      <c r="N2781" s="7"/>
      <c r="O2781" s="7"/>
      <c r="P2781" s="7"/>
      <c r="Q2781" s="7"/>
      <c r="R2781" s="7"/>
      <c r="S2781" s="7"/>
      <c r="T2781" s="7"/>
      <c r="U2781" s="7"/>
      <c r="V2781" s="7"/>
      <c r="W2781" s="7"/>
      <c r="X2781" s="7"/>
      <c r="Y2781" s="7"/>
      <c r="Z2781" s="7"/>
    </row>
    <row r="2782" spans="1:26" x14ac:dyDescent="0.25">
      <c r="A2782" s="3">
        <v>2019</v>
      </c>
      <c r="B2782" s="3" t="s">
        <v>53</v>
      </c>
      <c r="C2782" s="3" t="s">
        <v>493</v>
      </c>
      <c r="D2782" s="3">
        <v>0</v>
      </c>
      <c r="E2782" s="3">
        <v>0</v>
      </c>
      <c r="F2782" s="3">
        <v>75.2</v>
      </c>
      <c r="G2782" s="7"/>
      <c r="H2782" s="7"/>
      <c r="I2782" s="7"/>
      <c r="J2782" s="7"/>
      <c r="K2782" s="7"/>
      <c r="L2782" s="7"/>
      <c r="M2782" s="7"/>
      <c r="N2782" s="7"/>
      <c r="O2782" s="7"/>
      <c r="P2782" s="7"/>
      <c r="Q2782" s="7"/>
      <c r="R2782" s="7"/>
      <c r="S2782" s="7"/>
      <c r="T2782" s="7"/>
      <c r="U2782" s="7"/>
      <c r="V2782" s="7"/>
      <c r="W2782" s="7"/>
      <c r="X2782" s="7"/>
      <c r="Y2782" s="7"/>
      <c r="Z2782" s="7"/>
    </row>
    <row r="2783" spans="1:26" x14ac:dyDescent="0.25">
      <c r="A2783" s="3">
        <v>2019</v>
      </c>
      <c r="B2783" s="3" t="s">
        <v>53</v>
      </c>
      <c r="C2783" s="3" t="s">
        <v>494</v>
      </c>
      <c r="D2783" s="3">
        <v>418.68</v>
      </c>
      <c r="E2783" s="3">
        <v>0</v>
      </c>
      <c r="F2783" s="3">
        <v>71.069999999999993</v>
      </c>
      <c r="G2783" s="7"/>
      <c r="H2783" s="7"/>
      <c r="I2783" s="7"/>
      <c r="J2783" s="7"/>
      <c r="K2783" s="7"/>
      <c r="L2783" s="7"/>
      <c r="M2783" s="7"/>
      <c r="N2783" s="7"/>
      <c r="O2783" s="7"/>
      <c r="P2783" s="7"/>
      <c r="Q2783" s="7"/>
      <c r="R2783" s="7"/>
      <c r="S2783" s="7"/>
      <c r="T2783" s="7"/>
      <c r="U2783" s="7"/>
      <c r="V2783" s="7"/>
      <c r="W2783" s="7"/>
      <c r="X2783" s="7"/>
      <c r="Y2783" s="7"/>
      <c r="Z2783" s="7"/>
    </row>
    <row r="2784" spans="1:26" x14ac:dyDescent="0.25">
      <c r="A2784" s="3">
        <v>2019</v>
      </c>
      <c r="B2784" s="3" t="s">
        <v>53</v>
      </c>
      <c r="C2784" s="3" t="s">
        <v>495</v>
      </c>
      <c r="D2784" s="3">
        <v>0</v>
      </c>
      <c r="E2784" s="3">
        <v>36.35</v>
      </c>
      <c r="F2784" s="3">
        <v>345.23</v>
      </c>
      <c r="G2784" s="7"/>
      <c r="H2784" s="7"/>
      <c r="I2784" s="7"/>
      <c r="J2784" s="7"/>
      <c r="K2784" s="7"/>
      <c r="L2784" s="7"/>
      <c r="M2784" s="7"/>
      <c r="N2784" s="7"/>
      <c r="O2784" s="7"/>
      <c r="P2784" s="7"/>
      <c r="Q2784" s="7"/>
      <c r="R2784" s="7"/>
      <c r="S2784" s="7"/>
      <c r="T2784" s="7"/>
      <c r="U2784" s="7"/>
      <c r="V2784" s="7"/>
      <c r="W2784" s="7"/>
      <c r="X2784" s="7"/>
      <c r="Y2784" s="7"/>
      <c r="Z2784" s="7"/>
    </row>
    <row r="2785" spans="1:26" x14ac:dyDescent="0.25">
      <c r="A2785" s="3">
        <v>2019</v>
      </c>
      <c r="B2785" s="3" t="s">
        <v>53</v>
      </c>
      <c r="C2785" s="3" t="s">
        <v>496</v>
      </c>
      <c r="D2785" s="3">
        <v>7.9</v>
      </c>
      <c r="E2785" s="3">
        <v>2665.98</v>
      </c>
      <c r="F2785" s="3">
        <v>11020.34</v>
      </c>
      <c r="G2785" s="7"/>
      <c r="H2785" s="7"/>
      <c r="I2785" s="7"/>
      <c r="J2785" s="7"/>
      <c r="K2785" s="7"/>
      <c r="L2785" s="7"/>
      <c r="M2785" s="7"/>
      <c r="N2785" s="7"/>
      <c r="O2785" s="7"/>
      <c r="P2785" s="7"/>
      <c r="Q2785" s="7"/>
      <c r="R2785" s="7"/>
      <c r="S2785" s="7"/>
      <c r="T2785" s="7"/>
      <c r="U2785" s="7"/>
      <c r="V2785" s="7"/>
      <c r="W2785" s="7"/>
      <c r="X2785" s="7"/>
      <c r="Y2785" s="7"/>
      <c r="Z2785" s="7"/>
    </row>
    <row r="2786" spans="1:26" x14ac:dyDescent="0.25">
      <c r="A2786" s="3">
        <v>2019</v>
      </c>
      <c r="B2786" s="3" t="s">
        <v>53</v>
      </c>
      <c r="C2786" s="3" t="s">
        <v>497</v>
      </c>
      <c r="D2786" s="3">
        <v>0</v>
      </c>
      <c r="E2786" s="3">
        <v>0</v>
      </c>
      <c r="F2786" s="3">
        <v>32.04</v>
      </c>
      <c r="G2786" s="7"/>
      <c r="H2786" s="7"/>
      <c r="I2786" s="7"/>
      <c r="J2786" s="7"/>
      <c r="K2786" s="7"/>
      <c r="L2786" s="7"/>
      <c r="M2786" s="7"/>
      <c r="N2786" s="7"/>
      <c r="O2786" s="7"/>
      <c r="P2786" s="7"/>
      <c r="Q2786" s="7"/>
      <c r="R2786" s="7"/>
      <c r="S2786" s="7"/>
      <c r="T2786" s="7"/>
      <c r="U2786" s="7"/>
      <c r="V2786" s="7"/>
      <c r="W2786" s="7"/>
      <c r="X2786" s="7"/>
      <c r="Y2786" s="7"/>
      <c r="Z2786" s="7"/>
    </row>
    <row r="2787" spans="1:26" x14ac:dyDescent="0.25">
      <c r="A2787" s="3">
        <v>2019</v>
      </c>
      <c r="B2787" s="3" t="s">
        <v>53</v>
      </c>
      <c r="C2787" s="3" t="s">
        <v>498</v>
      </c>
      <c r="D2787" s="3">
        <v>1.1100000000000001</v>
      </c>
      <c r="E2787" s="3">
        <v>0</v>
      </c>
      <c r="F2787" s="3">
        <v>22.68</v>
      </c>
      <c r="G2787" s="7"/>
      <c r="H2787" s="7"/>
      <c r="I2787" s="7"/>
      <c r="J2787" s="7"/>
      <c r="K2787" s="7"/>
      <c r="L2787" s="7"/>
      <c r="M2787" s="7"/>
      <c r="N2787" s="7"/>
      <c r="O2787" s="7"/>
      <c r="P2787" s="7"/>
      <c r="Q2787" s="7"/>
      <c r="R2787" s="7"/>
      <c r="S2787" s="7"/>
      <c r="T2787" s="7"/>
      <c r="U2787" s="7"/>
      <c r="V2787" s="7"/>
      <c r="W2787" s="7"/>
      <c r="X2787" s="7"/>
      <c r="Y2787" s="7"/>
      <c r="Z2787" s="7"/>
    </row>
    <row r="2788" spans="1:26" x14ac:dyDescent="0.25">
      <c r="A2788" s="3">
        <v>2019</v>
      </c>
      <c r="B2788" s="3" t="s">
        <v>53</v>
      </c>
      <c r="C2788" s="3" t="s">
        <v>499</v>
      </c>
      <c r="D2788" s="3">
        <v>0.86</v>
      </c>
      <c r="E2788" s="3">
        <v>0</v>
      </c>
      <c r="F2788" s="3">
        <v>25.52</v>
      </c>
      <c r="G2788" s="7"/>
      <c r="H2788" s="7"/>
      <c r="I2788" s="7"/>
      <c r="J2788" s="7"/>
      <c r="K2788" s="7"/>
      <c r="L2788" s="7"/>
      <c r="M2788" s="7"/>
      <c r="N2788" s="7"/>
      <c r="O2788" s="7"/>
      <c r="P2788" s="7"/>
      <c r="Q2788" s="7"/>
      <c r="R2788" s="7"/>
      <c r="S2788" s="7"/>
      <c r="T2788" s="7"/>
      <c r="U2788" s="7"/>
      <c r="V2788" s="7"/>
      <c r="W2788" s="7"/>
      <c r="X2788" s="7"/>
      <c r="Y2788" s="7"/>
      <c r="Z2788" s="7"/>
    </row>
    <row r="2789" spans="1:26" x14ac:dyDescent="0.25">
      <c r="A2789" s="3">
        <v>2019</v>
      </c>
      <c r="B2789" s="3" t="s">
        <v>53</v>
      </c>
      <c r="C2789" s="3" t="s">
        <v>500</v>
      </c>
      <c r="D2789" s="3">
        <v>5.3</v>
      </c>
      <c r="E2789" s="3">
        <v>0</v>
      </c>
      <c r="F2789" s="3">
        <v>23.05</v>
      </c>
      <c r="G2789" s="7"/>
      <c r="H2789" s="7"/>
      <c r="I2789" s="7"/>
      <c r="J2789" s="7"/>
      <c r="K2789" s="7"/>
      <c r="L2789" s="7"/>
      <c r="M2789" s="7"/>
      <c r="N2789" s="7"/>
      <c r="O2789" s="7"/>
      <c r="P2789" s="7"/>
      <c r="Q2789" s="7"/>
      <c r="R2789" s="7"/>
      <c r="S2789" s="7"/>
      <c r="T2789" s="7"/>
      <c r="U2789" s="7"/>
      <c r="V2789" s="7"/>
      <c r="W2789" s="7"/>
      <c r="X2789" s="7"/>
      <c r="Y2789" s="7"/>
      <c r="Z2789" s="7"/>
    </row>
    <row r="2790" spans="1:26" x14ac:dyDescent="0.25">
      <c r="A2790" s="3">
        <v>2019</v>
      </c>
      <c r="B2790" s="3" t="s">
        <v>53</v>
      </c>
      <c r="C2790" s="3" t="s">
        <v>501</v>
      </c>
      <c r="D2790" s="3">
        <v>244.45</v>
      </c>
      <c r="E2790" s="3">
        <v>84.44</v>
      </c>
      <c r="F2790" s="3">
        <v>1765.65</v>
      </c>
      <c r="G2790" s="7"/>
      <c r="H2790" s="7"/>
      <c r="I2790" s="7"/>
      <c r="J2790" s="7"/>
      <c r="K2790" s="7"/>
      <c r="L2790" s="7"/>
      <c r="M2790" s="7"/>
      <c r="N2790" s="7"/>
      <c r="O2790" s="7"/>
      <c r="P2790" s="7"/>
      <c r="Q2790" s="7"/>
      <c r="R2790" s="7"/>
      <c r="S2790" s="7"/>
      <c r="T2790" s="7"/>
      <c r="U2790" s="7"/>
      <c r="V2790" s="7"/>
      <c r="W2790" s="7"/>
      <c r="X2790" s="7"/>
      <c r="Y2790" s="7"/>
      <c r="Z2790" s="7"/>
    </row>
    <row r="2791" spans="1:26" x14ac:dyDescent="0.25">
      <c r="A2791" s="3">
        <v>2019</v>
      </c>
      <c r="B2791" s="3" t="s">
        <v>53</v>
      </c>
      <c r="C2791" s="3" t="s">
        <v>502</v>
      </c>
      <c r="D2791" s="3">
        <v>5492.13</v>
      </c>
      <c r="E2791" s="3">
        <v>2938.17</v>
      </c>
      <c r="F2791" s="3">
        <v>17052.650000000001</v>
      </c>
      <c r="G2791" s="7"/>
      <c r="H2791" s="7"/>
      <c r="I2791" s="7"/>
      <c r="J2791" s="7"/>
      <c r="K2791" s="7"/>
      <c r="L2791" s="7"/>
      <c r="M2791" s="7"/>
      <c r="N2791" s="7"/>
      <c r="O2791" s="7"/>
      <c r="P2791" s="7"/>
      <c r="Q2791" s="7"/>
      <c r="R2791" s="7"/>
      <c r="S2791" s="7"/>
      <c r="T2791" s="7"/>
      <c r="U2791" s="7"/>
      <c r="V2791" s="7"/>
      <c r="W2791" s="7"/>
      <c r="X2791" s="7"/>
      <c r="Y2791" s="7"/>
      <c r="Z2791" s="7"/>
    </row>
    <row r="2792" spans="1:26" x14ac:dyDescent="0.25">
      <c r="A2792" s="3">
        <v>2020</v>
      </c>
      <c r="B2792" s="3" t="s">
        <v>53</v>
      </c>
      <c r="C2792" s="3" t="s">
        <v>488</v>
      </c>
      <c r="D2792" s="3">
        <v>1376.58</v>
      </c>
      <c r="E2792" s="3">
        <v>62.9</v>
      </c>
      <c r="F2792" s="3">
        <v>2935.18</v>
      </c>
      <c r="G2792" s="7"/>
      <c r="H2792" s="7"/>
      <c r="I2792" s="7"/>
      <c r="J2792" s="7"/>
      <c r="K2792" s="7"/>
      <c r="L2792" s="7"/>
      <c r="M2792" s="7"/>
      <c r="N2792" s="7"/>
      <c r="O2792" s="7"/>
      <c r="P2792" s="7"/>
      <c r="Q2792" s="7"/>
      <c r="R2792" s="7"/>
      <c r="S2792" s="7"/>
      <c r="T2792" s="7"/>
      <c r="U2792" s="7"/>
      <c r="V2792" s="7"/>
      <c r="W2792" s="7"/>
      <c r="X2792" s="7"/>
      <c r="Y2792" s="7"/>
      <c r="Z2792" s="7"/>
    </row>
    <row r="2793" spans="1:26" x14ac:dyDescent="0.25">
      <c r="A2793" s="3">
        <v>2020</v>
      </c>
      <c r="B2793" s="3" t="s">
        <v>53</v>
      </c>
      <c r="C2793" s="3" t="s">
        <v>489</v>
      </c>
      <c r="D2793" s="3">
        <v>0.12</v>
      </c>
      <c r="E2793" s="3">
        <v>0</v>
      </c>
      <c r="F2793" s="3">
        <v>80.95</v>
      </c>
      <c r="G2793" s="7"/>
      <c r="H2793" s="7"/>
      <c r="I2793" s="7"/>
      <c r="J2793" s="7"/>
      <c r="K2793" s="7"/>
      <c r="L2793" s="7"/>
      <c r="M2793" s="7"/>
      <c r="N2793" s="7"/>
      <c r="O2793" s="7"/>
      <c r="P2793" s="7"/>
      <c r="Q2793" s="7"/>
      <c r="R2793" s="7"/>
      <c r="S2793" s="7"/>
      <c r="T2793" s="7"/>
      <c r="U2793" s="7"/>
      <c r="V2793" s="7"/>
      <c r="W2793" s="7"/>
      <c r="X2793" s="7"/>
      <c r="Y2793" s="7"/>
      <c r="Z2793" s="7"/>
    </row>
    <row r="2794" spans="1:26" x14ac:dyDescent="0.25">
      <c r="A2794" s="3">
        <v>2020</v>
      </c>
      <c r="B2794" s="3" t="s">
        <v>53</v>
      </c>
      <c r="C2794" s="3" t="s">
        <v>490</v>
      </c>
      <c r="D2794" s="3">
        <v>33.4373</v>
      </c>
      <c r="E2794" s="3">
        <v>8.3000000000000007</v>
      </c>
      <c r="F2794" s="3">
        <v>60.69</v>
      </c>
      <c r="G2794" s="7"/>
      <c r="H2794" s="7"/>
      <c r="I2794" s="7"/>
      <c r="J2794" s="7"/>
      <c r="K2794" s="7"/>
      <c r="L2794" s="7"/>
      <c r="M2794" s="7"/>
      <c r="N2794" s="7"/>
      <c r="O2794" s="7"/>
      <c r="P2794" s="7"/>
      <c r="Q2794" s="7"/>
      <c r="R2794" s="7"/>
      <c r="S2794" s="7"/>
      <c r="T2794" s="7"/>
      <c r="U2794" s="7"/>
      <c r="V2794" s="7"/>
      <c r="W2794" s="7"/>
      <c r="X2794" s="7"/>
      <c r="Y2794" s="7"/>
      <c r="Z2794" s="7"/>
    </row>
    <row r="2795" spans="1:26" x14ac:dyDescent="0.25">
      <c r="A2795" s="3">
        <v>2020</v>
      </c>
      <c r="B2795" s="3" t="s">
        <v>53</v>
      </c>
      <c r="C2795" s="3" t="s">
        <v>491</v>
      </c>
      <c r="D2795" s="3">
        <v>70.876109999999997</v>
      </c>
      <c r="E2795" s="3">
        <v>12.31</v>
      </c>
      <c r="F2795" s="3">
        <v>467.95</v>
      </c>
      <c r="G2795" s="7"/>
      <c r="H2795" s="7"/>
      <c r="I2795" s="7"/>
      <c r="J2795" s="7"/>
      <c r="K2795" s="7"/>
      <c r="L2795" s="7"/>
      <c r="M2795" s="7"/>
      <c r="N2795" s="7"/>
      <c r="O2795" s="7"/>
      <c r="P2795" s="7"/>
      <c r="Q2795" s="7"/>
      <c r="R2795" s="7"/>
      <c r="S2795" s="7"/>
      <c r="T2795" s="7"/>
      <c r="U2795" s="7"/>
      <c r="V2795" s="7"/>
      <c r="W2795" s="7"/>
      <c r="X2795" s="7"/>
      <c r="Y2795" s="7"/>
      <c r="Z2795" s="7"/>
    </row>
    <row r="2796" spans="1:26" x14ac:dyDescent="0.25">
      <c r="A2796" s="3">
        <v>2020</v>
      </c>
      <c r="B2796" s="3" t="s">
        <v>53</v>
      </c>
      <c r="C2796" s="3" t="s">
        <v>492</v>
      </c>
      <c r="D2796" s="3">
        <v>228.38532000000001</v>
      </c>
      <c r="E2796" s="3">
        <v>9.9600000000000009</v>
      </c>
      <c r="F2796" s="3">
        <v>249.72</v>
      </c>
      <c r="G2796" s="7"/>
      <c r="H2796" s="7"/>
      <c r="I2796" s="7"/>
      <c r="J2796" s="7"/>
      <c r="K2796" s="7"/>
      <c r="L2796" s="7"/>
      <c r="M2796" s="7"/>
      <c r="N2796" s="7"/>
      <c r="O2796" s="7"/>
      <c r="P2796" s="7"/>
      <c r="Q2796" s="7"/>
      <c r="R2796" s="7"/>
      <c r="S2796" s="7"/>
      <c r="T2796" s="7"/>
      <c r="U2796" s="7"/>
      <c r="V2796" s="7"/>
      <c r="W2796" s="7"/>
      <c r="X2796" s="7"/>
      <c r="Y2796" s="7"/>
      <c r="Z2796" s="7"/>
    </row>
    <row r="2797" spans="1:26" x14ac:dyDescent="0.25">
      <c r="A2797" s="3">
        <v>2020</v>
      </c>
      <c r="B2797" s="3" t="s">
        <v>53</v>
      </c>
      <c r="C2797" s="3" t="s">
        <v>493</v>
      </c>
      <c r="D2797" s="3">
        <v>130.35249999999999</v>
      </c>
      <c r="E2797" s="3">
        <v>7.89</v>
      </c>
      <c r="F2797" s="3">
        <v>170.14</v>
      </c>
      <c r="G2797" s="7"/>
      <c r="H2797" s="7"/>
      <c r="I2797" s="7"/>
      <c r="J2797" s="7"/>
      <c r="K2797" s="7"/>
      <c r="L2797" s="7"/>
      <c r="M2797" s="7"/>
      <c r="N2797" s="7"/>
      <c r="O2797" s="7"/>
      <c r="P2797" s="7"/>
      <c r="Q2797" s="7"/>
      <c r="R2797" s="7"/>
      <c r="S2797" s="7"/>
      <c r="T2797" s="7"/>
      <c r="U2797" s="7"/>
      <c r="V2797" s="7"/>
      <c r="W2797" s="7"/>
      <c r="X2797" s="7"/>
      <c r="Y2797" s="7"/>
      <c r="Z2797" s="7"/>
    </row>
    <row r="2798" spans="1:26" x14ac:dyDescent="0.25">
      <c r="A2798" s="3">
        <v>2020</v>
      </c>
      <c r="B2798" s="3" t="s">
        <v>53</v>
      </c>
      <c r="C2798" s="3" t="s">
        <v>494</v>
      </c>
      <c r="D2798" s="3">
        <v>260.76164999999997</v>
      </c>
      <c r="E2798" s="3">
        <v>5.36</v>
      </c>
      <c r="F2798" s="3">
        <v>158.41999999999999</v>
      </c>
      <c r="G2798" s="7"/>
      <c r="H2798" s="7"/>
      <c r="I2798" s="7"/>
      <c r="J2798" s="7"/>
      <c r="K2798" s="7"/>
      <c r="L2798" s="7"/>
      <c r="M2798" s="7"/>
      <c r="N2798" s="7"/>
      <c r="O2798" s="7"/>
      <c r="P2798" s="7"/>
      <c r="Q2798" s="7"/>
      <c r="R2798" s="7"/>
      <c r="S2798" s="7"/>
      <c r="T2798" s="7"/>
      <c r="U2798" s="7"/>
      <c r="V2798" s="7"/>
      <c r="W2798" s="7"/>
      <c r="X2798" s="7"/>
      <c r="Y2798" s="7"/>
      <c r="Z2798" s="7"/>
    </row>
    <row r="2799" spans="1:26" x14ac:dyDescent="0.25">
      <c r="A2799" s="3">
        <v>2020</v>
      </c>
      <c r="B2799" s="3" t="s">
        <v>53</v>
      </c>
      <c r="C2799" s="3" t="s">
        <v>495</v>
      </c>
      <c r="D2799" s="3">
        <v>13</v>
      </c>
      <c r="E2799" s="3">
        <v>32.86</v>
      </c>
      <c r="F2799" s="3">
        <v>620.80999999999995</v>
      </c>
      <c r="G2799" s="7"/>
      <c r="H2799" s="7"/>
      <c r="I2799" s="7"/>
      <c r="J2799" s="7"/>
      <c r="K2799" s="7"/>
      <c r="L2799" s="7"/>
      <c r="M2799" s="7"/>
      <c r="N2799" s="7"/>
      <c r="O2799" s="7"/>
      <c r="P2799" s="7"/>
      <c r="Q2799" s="7"/>
      <c r="R2799" s="7"/>
      <c r="S2799" s="7"/>
      <c r="T2799" s="7"/>
      <c r="U2799" s="7"/>
      <c r="V2799" s="7"/>
      <c r="W2799" s="7"/>
      <c r="X2799" s="7"/>
      <c r="Y2799" s="7"/>
      <c r="Z2799" s="7"/>
    </row>
    <row r="2800" spans="1:26" x14ac:dyDescent="0.25">
      <c r="A2800" s="3">
        <v>2020</v>
      </c>
      <c r="B2800" s="3" t="s">
        <v>53</v>
      </c>
      <c r="C2800" s="3" t="s">
        <v>496</v>
      </c>
      <c r="D2800" s="3">
        <v>298.34831000000003</v>
      </c>
      <c r="E2800" s="3">
        <v>2120</v>
      </c>
      <c r="F2800" s="3">
        <v>9530.74</v>
      </c>
      <c r="G2800" s="7"/>
      <c r="H2800" s="7"/>
      <c r="I2800" s="7"/>
      <c r="J2800" s="7"/>
      <c r="K2800" s="7"/>
      <c r="L2800" s="7"/>
      <c r="M2800" s="7"/>
      <c r="N2800" s="7"/>
      <c r="O2800" s="7"/>
      <c r="P2800" s="7"/>
      <c r="Q2800" s="7"/>
      <c r="R2800" s="7"/>
      <c r="S2800" s="7"/>
      <c r="T2800" s="7"/>
      <c r="U2800" s="7"/>
      <c r="V2800" s="7"/>
      <c r="W2800" s="7"/>
      <c r="X2800" s="7"/>
      <c r="Y2800" s="7"/>
      <c r="Z2800" s="7"/>
    </row>
    <row r="2801" spans="1:26" x14ac:dyDescent="0.25">
      <c r="A2801" s="3">
        <v>2020</v>
      </c>
      <c r="B2801" s="3" t="s">
        <v>53</v>
      </c>
      <c r="C2801" s="3" t="s">
        <v>497</v>
      </c>
      <c r="D2801" s="3">
        <v>0</v>
      </c>
      <c r="E2801" s="3">
        <v>0</v>
      </c>
      <c r="F2801" s="3">
        <v>0</v>
      </c>
      <c r="G2801" s="7"/>
      <c r="H2801" s="7"/>
      <c r="I2801" s="7"/>
      <c r="J2801" s="7"/>
      <c r="K2801" s="7"/>
      <c r="L2801" s="7"/>
      <c r="M2801" s="7"/>
      <c r="N2801" s="7"/>
      <c r="O2801" s="7"/>
      <c r="P2801" s="7"/>
      <c r="Q2801" s="7"/>
      <c r="R2801" s="7"/>
      <c r="S2801" s="7"/>
      <c r="T2801" s="7"/>
      <c r="U2801" s="7"/>
      <c r="V2801" s="7"/>
      <c r="W2801" s="7"/>
      <c r="X2801" s="7"/>
      <c r="Y2801" s="7"/>
      <c r="Z2801" s="7"/>
    </row>
    <row r="2802" spans="1:26" x14ac:dyDescent="0.25">
      <c r="A2802" s="3">
        <v>2020</v>
      </c>
      <c r="B2802" s="3" t="s">
        <v>53</v>
      </c>
      <c r="C2802" s="3" t="s">
        <v>498</v>
      </c>
      <c r="D2802" s="3">
        <v>191</v>
      </c>
      <c r="E2802" s="3">
        <v>0</v>
      </c>
      <c r="F2802" s="3">
        <v>6.23</v>
      </c>
      <c r="G2802" s="7"/>
      <c r="H2802" s="7"/>
      <c r="I2802" s="7"/>
      <c r="J2802" s="7"/>
      <c r="K2802" s="7"/>
      <c r="L2802" s="7"/>
      <c r="M2802" s="7"/>
      <c r="N2802" s="7"/>
      <c r="O2802" s="7"/>
      <c r="P2802" s="7"/>
      <c r="Q2802" s="7"/>
      <c r="R2802" s="7"/>
      <c r="S2802" s="7"/>
      <c r="T2802" s="7"/>
      <c r="U2802" s="7"/>
      <c r="V2802" s="7"/>
      <c r="W2802" s="7"/>
      <c r="X2802" s="7"/>
      <c r="Y2802" s="7"/>
      <c r="Z2802" s="7"/>
    </row>
    <row r="2803" spans="1:26" x14ac:dyDescent="0.25">
      <c r="A2803" s="3">
        <v>2020</v>
      </c>
      <c r="B2803" s="3" t="s">
        <v>53</v>
      </c>
      <c r="C2803" s="3" t="s">
        <v>499</v>
      </c>
      <c r="D2803" s="3">
        <v>15</v>
      </c>
      <c r="E2803" s="3">
        <v>2.56</v>
      </c>
      <c r="F2803" s="3">
        <v>23.96</v>
      </c>
      <c r="G2803" s="7"/>
      <c r="H2803" s="7"/>
      <c r="I2803" s="7"/>
      <c r="J2803" s="7"/>
      <c r="K2803" s="7"/>
      <c r="L2803" s="7"/>
      <c r="M2803" s="7"/>
      <c r="N2803" s="7"/>
      <c r="O2803" s="7"/>
      <c r="P2803" s="7"/>
      <c r="Q2803" s="7"/>
      <c r="R2803" s="7"/>
      <c r="S2803" s="7"/>
      <c r="T2803" s="7"/>
      <c r="U2803" s="7"/>
      <c r="V2803" s="7"/>
      <c r="W2803" s="7"/>
      <c r="X2803" s="7"/>
      <c r="Y2803" s="7"/>
      <c r="Z2803" s="7"/>
    </row>
    <row r="2804" spans="1:26" x14ac:dyDescent="0.25">
      <c r="A2804" s="3">
        <v>2020</v>
      </c>
      <c r="B2804" s="3" t="s">
        <v>53</v>
      </c>
      <c r="C2804" s="3" t="s">
        <v>500</v>
      </c>
      <c r="D2804" s="3">
        <v>21</v>
      </c>
      <c r="E2804" s="3">
        <v>0</v>
      </c>
      <c r="F2804" s="3">
        <v>50.56</v>
      </c>
      <c r="G2804" s="7"/>
      <c r="H2804" s="7"/>
      <c r="I2804" s="7"/>
      <c r="J2804" s="7"/>
      <c r="K2804" s="7"/>
      <c r="L2804" s="7"/>
      <c r="M2804" s="7"/>
      <c r="N2804" s="7"/>
      <c r="O2804" s="7"/>
      <c r="P2804" s="7"/>
      <c r="Q2804" s="7"/>
      <c r="R2804" s="7"/>
      <c r="S2804" s="7"/>
      <c r="T2804" s="7"/>
      <c r="U2804" s="7"/>
      <c r="V2804" s="7"/>
      <c r="W2804" s="7"/>
      <c r="X2804" s="7"/>
      <c r="Y2804" s="7"/>
      <c r="Z2804" s="7"/>
    </row>
    <row r="2805" spans="1:26" x14ac:dyDescent="0.25">
      <c r="A2805" s="3">
        <v>2020</v>
      </c>
      <c r="B2805" s="3" t="s">
        <v>53</v>
      </c>
      <c r="C2805" s="3" t="s">
        <v>501</v>
      </c>
      <c r="D2805" s="3">
        <v>142.22999999999999</v>
      </c>
      <c r="E2805" s="3">
        <v>275.76</v>
      </c>
      <c r="F2805" s="3">
        <v>2513.8200000000002</v>
      </c>
      <c r="G2805" s="7"/>
      <c r="H2805" s="7"/>
      <c r="I2805" s="7"/>
      <c r="J2805" s="7"/>
      <c r="K2805" s="7"/>
      <c r="L2805" s="7"/>
      <c r="M2805" s="7"/>
      <c r="N2805" s="7"/>
      <c r="O2805" s="7"/>
      <c r="P2805" s="7"/>
      <c r="Q2805" s="7"/>
      <c r="R2805" s="7"/>
      <c r="S2805" s="7"/>
      <c r="T2805" s="7"/>
      <c r="U2805" s="7"/>
      <c r="V2805" s="7"/>
      <c r="W2805" s="7"/>
      <c r="X2805" s="7"/>
      <c r="Y2805" s="7"/>
      <c r="Z2805" s="7"/>
    </row>
    <row r="2806" spans="1:26" x14ac:dyDescent="0.25">
      <c r="A2806" s="3">
        <v>2020</v>
      </c>
      <c r="B2806" s="3" t="s">
        <v>53</v>
      </c>
      <c r="C2806" s="3" t="s">
        <v>502</v>
      </c>
      <c r="D2806" s="3">
        <v>2781.09</v>
      </c>
      <c r="E2806" s="3">
        <v>2537.9</v>
      </c>
      <c r="F2806" s="3">
        <v>16869.18</v>
      </c>
      <c r="G2806" s="7"/>
      <c r="H2806" s="7"/>
      <c r="I2806" s="7"/>
      <c r="J2806" s="7"/>
      <c r="K2806" s="7"/>
      <c r="L2806" s="7"/>
      <c r="M2806" s="7"/>
      <c r="N2806" s="7"/>
      <c r="O2806" s="7"/>
      <c r="P2806" s="7"/>
      <c r="Q2806" s="7"/>
      <c r="R2806" s="7"/>
      <c r="S2806" s="7"/>
      <c r="T2806" s="7"/>
      <c r="U2806" s="7"/>
      <c r="V2806" s="7"/>
      <c r="W2806" s="7"/>
      <c r="X2806" s="7"/>
      <c r="Y2806" s="7"/>
      <c r="Z2806" s="7"/>
    </row>
    <row r="2807" spans="1:26" x14ac:dyDescent="0.25">
      <c r="A2807" s="3">
        <v>2021</v>
      </c>
      <c r="B2807" s="3" t="s">
        <v>53</v>
      </c>
      <c r="C2807" s="3" t="s">
        <v>488</v>
      </c>
      <c r="D2807" s="3">
        <v>2571.7199999999998</v>
      </c>
      <c r="E2807" s="3">
        <v>40</v>
      </c>
      <c r="F2807" s="3">
        <v>4033.36</v>
      </c>
      <c r="G2807" s="7"/>
      <c r="H2807" s="7"/>
      <c r="I2807" s="7"/>
      <c r="J2807" s="7"/>
      <c r="K2807" s="7"/>
      <c r="L2807" s="7"/>
      <c r="M2807" s="7"/>
      <c r="N2807" s="7"/>
      <c r="O2807" s="7"/>
      <c r="P2807" s="7"/>
      <c r="Q2807" s="7"/>
      <c r="R2807" s="7"/>
      <c r="S2807" s="7"/>
      <c r="T2807" s="7"/>
      <c r="U2807" s="7"/>
      <c r="V2807" s="7"/>
      <c r="W2807" s="7"/>
      <c r="X2807" s="7"/>
      <c r="Y2807" s="7"/>
      <c r="Z2807" s="7"/>
    </row>
    <row r="2808" spans="1:26" x14ac:dyDescent="0.25">
      <c r="A2808" s="3">
        <v>2021</v>
      </c>
      <c r="B2808" s="3" t="s">
        <v>53</v>
      </c>
      <c r="C2808" s="3" t="s">
        <v>489</v>
      </c>
      <c r="D2808" s="3">
        <v>3301.09</v>
      </c>
      <c r="E2808" s="3">
        <v>5</v>
      </c>
      <c r="F2808" s="3">
        <v>71</v>
      </c>
      <c r="G2808" s="7"/>
      <c r="H2808" s="7"/>
      <c r="I2808" s="7"/>
      <c r="J2808" s="7"/>
      <c r="K2808" s="7"/>
      <c r="L2808" s="7"/>
      <c r="M2808" s="7"/>
      <c r="N2808" s="7"/>
      <c r="O2808" s="7"/>
      <c r="P2808" s="7"/>
      <c r="Q2808" s="7"/>
      <c r="R2808" s="7"/>
      <c r="S2808" s="7"/>
      <c r="T2808" s="7"/>
      <c r="U2808" s="7"/>
      <c r="V2808" s="7"/>
      <c r="W2808" s="7"/>
      <c r="X2808" s="7"/>
      <c r="Y2808" s="7"/>
      <c r="Z2808" s="7"/>
    </row>
    <row r="2809" spans="1:26" x14ac:dyDescent="0.25">
      <c r="A2809" s="3">
        <v>2021</v>
      </c>
      <c r="B2809" s="3" t="s">
        <v>53</v>
      </c>
      <c r="C2809" s="3" t="s">
        <v>490</v>
      </c>
      <c r="D2809" s="3">
        <v>500.52</v>
      </c>
      <c r="E2809" s="3">
        <v>1.95</v>
      </c>
      <c r="F2809" s="3">
        <v>186.22</v>
      </c>
      <c r="G2809" s="7"/>
      <c r="H2809" s="7"/>
      <c r="I2809" s="7"/>
      <c r="J2809" s="7"/>
      <c r="K2809" s="7"/>
      <c r="L2809" s="7"/>
      <c r="M2809" s="7"/>
      <c r="N2809" s="7"/>
      <c r="O2809" s="7"/>
      <c r="P2809" s="7"/>
      <c r="Q2809" s="7"/>
      <c r="R2809" s="7"/>
      <c r="S2809" s="7"/>
      <c r="T2809" s="7"/>
      <c r="U2809" s="7"/>
      <c r="V2809" s="7"/>
      <c r="W2809" s="7"/>
      <c r="X2809" s="7"/>
      <c r="Y2809" s="7"/>
      <c r="Z2809" s="7"/>
    </row>
    <row r="2810" spans="1:26" x14ac:dyDescent="0.25">
      <c r="A2810" s="3">
        <v>2021</v>
      </c>
      <c r="B2810" s="3" t="s">
        <v>53</v>
      </c>
      <c r="C2810" s="3" t="s">
        <v>491</v>
      </c>
      <c r="D2810" s="3">
        <v>1665.62</v>
      </c>
      <c r="E2810" s="3">
        <v>3.25</v>
      </c>
      <c r="F2810" s="3">
        <v>618.72</v>
      </c>
      <c r="G2810" s="7"/>
      <c r="H2810" s="7"/>
      <c r="I2810" s="7"/>
      <c r="J2810" s="7"/>
      <c r="K2810" s="7"/>
      <c r="L2810" s="7"/>
      <c r="M2810" s="7"/>
      <c r="N2810" s="7"/>
      <c r="O2810" s="7"/>
      <c r="P2810" s="7"/>
      <c r="Q2810" s="7"/>
      <c r="R2810" s="7"/>
      <c r="S2810" s="7"/>
      <c r="T2810" s="7"/>
      <c r="U2810" s="7"/>
      <c r="V2810" s="7"/>
      <c r="W2810" s="7"/>
      <c r="X2810" s="7"/>
      <c r="Y2810" s="7"/>
      <c r="Z2810" s="7"/>
    </row>
    <row r="2811" spans="1:26" x14ac:dyDescent="0.25">
      <c r="A2811" s="3">
        <v>2021</v>
      </c>
      <c r="B2811" s="3" t="s">
        <v>53</v>
      </c>
      <c r="C2811" s="3" t="s">
        <v>492</v>
      </c>
      <c r="D2811" s="3">
        <v>823.71</v>
      </c>
      <c r="E2811" s="3">
        <v>120</v>
      </c>
      <c r="F2811" s="3">
        <v>917.66</v>
      </c>
      <c r="G2811" s="7"/>
      <c r="H2811" s="7"/>
      <c r="I2811" s="7"/>
      <c r="J2811" s="7"/>
      <c r="K2811" s="7"/>
      <c r="L2811" s="7"/>
      <c r="M2811" s="7"/>
      <c r="N2811" s="7"/>
      <c r="O2811" s="7"/>
      <c r="P2811" s="7"/>
      <c r="Q2811" s="7"/>
      <c r="R2811" s="7"/>
      <c r="S2811" s="7"/>
      <c r="T2811" s="7"/>
      <c r="U2811" s="7"/>
      <c r="V2811" s="7"/>
      <c r="W2811" s="7"/>
      <c r="X2811" s="7"/>
      <c r="Y2811" s="7"/>
      <c r="Z2811" s="7"/>
    </row>
    <row r="2812" spans="1:26" x14ac:dyDescent="0.25">
      <c r="A2812" s="3">
        <v>2021</v>
      </c>
      <c r="B2812" s="3" t="s">
        <v>53</v>
      </c>
      <c r="C2812" s="3" t="s">
        <v>493</v>
      </c>
      <c r="D2812" s="3">
        <v>5.39</v>
      </c>
      <c r="E2812" s="3">
        <v>9.5299999999999994</v>
      </c>
      <c r="F2812" s="3">
        <v>148.74</v>
      </c>
      <c r="G2812" s="7"/>
      <c r="H2812" s="7"/>
      <c r="I2812" s="7"/>
      <c r="J2812" s="7"/>
      <c r="K2812" s="7"/>
      <c r="L2812" s="7"/>
      <c r="M2812" s="7"/>
      <c r="N2812" s="7"/>
      <c r="O2812" s="7"/>
      <c r="P2812" s="7"/>
      <c r="Q2812" s="7"/>
      <c r="R2812" s="7"/>
      <c r="S2812" s="7"/>
      <c r="T2812" s="7"/>
      <c r="U2812" s="7"/>
      <c r="V2812" s="7"/>
      <c r="W2812" s="7"/>
      <c r="X2812" s="7"/>
      <c r="Y2812" s="7"/>
      <c r="Z2812" s="7"/>
    </row>
    <row r="2813" spans="1:26" x14ac:dyDescent="0.25">
      <c r="A2813" s="3">
        <v>2021</v>
      </c>
      <c r="B2813" s="3" t="s">
        <v>53</v>
      </c>
      <c r="C2813" s="3" t="s">
        <v>494</v>
      </c>
      <c r="D2813" s="3">
        <v>286.61</v>
      </c>
      <c r="E2813" s="3">
        <v>15.6</v>
      </c>
      <c r="F2813" s="3">
        <v>32.729999999999997</v>
      </c>
      <c r="G2813" s="7"/>
      <c r="H2813" s="7"/>
      <c r="I2813" s="7"/>
      <c r="J2813" s="7"/>
      <c r="K2813" s="7"/>
      <c r="L2813" s="7"/>
      <c r="M2813" s="7"/>
      <c r="N2813" s="7"/>
      <c r="O2813" s="7"/>
      <c r="P2813" s="7"/>
      <c r="Q2813" s="7"/>
      <c r="R2813" s="7"/>
      <c r="S2813" s="7"/>
      <c r="T2813" s="7"/>
      <c r="U2813" s="7"/>
      <c r="V2813" s="7"/>
      <c r="W2813" s="7"/>
      <c r="X2813" s="7"/>
      <c r="Y2813" s="7"/>
      <c r="Z2813" s="7"/>
    </row>
    <row r="2814" spans="1:26" x14ac:dyDescent="0.25">
      <c r="A2814" s="3">
        <v>2021</v>
      </c>
      <c r="B2814" s="3" t="s">
        <v>53</v>
      </c>
      <c r="C2814" s="3" t="s">
        <v>495</v>
      </c>
      <c r="D2814" s="3">
        <v>0</v>
      </c>
      <c r="E2814" s="3">
        <v>20.5</v>
      </c>
      <c r="F2814" s="3">
        <v>128.97</v>
      </c>
      <c r="G2814" s="7"/>
      <c r="H2814" s="7"/>
      <c r="I2814" s="7"/>
      <c r="J2814" s="7"/>
      <c r="K2814" s="7"/>
      <c r="L2814" s="7"/>
      <c r="M2814" s="7"/>
      <c r="N2814" s="7"/>
      <c r="O2814" s="7"/>
      <c r="P2814" s="7"/>
      <c r="Q2814" s="7"/>
      <c r="R2814" s="7"/>
      <c r="S2814" s="7"/>
      <c r="T2814" s="7"/>
      <c r="U2814" s="7"/>
      <c r="V2814" s="7"/>
      <c r="W2814" s="7"/>
      <c r="X2814" s="7"/>
      <c r="Y2814" s="7"/>
      <c r="Z2814" s="7"/>
    </row>
    <row r="2815" spans="1:26" x14ac:dyDescent="0.25">
      <c r="A2815" s="3">
        <v>2021</v>
      </c>
      <c r="B2815" s="3" t="s">
        <v>53</v>
      </c>
      <c r="C2815" s="3" t="s">
        <v>496</v>
      </c>
      <c r="D2815" s="3">
        <v>226.4</v>
      </c>
      <c r="E2815" s="3">
        <v>1565</v>
      </c>
      <c r="F2815" s="3">
        <v>10161.39</v>
      </c>
      <c r="G2815" s="7"/>
      <c r="H2815" s="7"/>
      <c r="I2815" s="7"/>
      <c r="J2815" s="7"/>
      <c r="K2815" s="7"/>
      <c r="L2815" s="7"/>
      <c r="M2815" s="7"/>
      <c r="N2815" s="7"/>
      <c r="O2815" s="7"/>
      <c r="P2815" s="7"/>
      <c r="Q2815" s="7"/>
      <c r="R2815" s="7"/>
      <c r="S2815" s="7"/>
      <c r="T2815" s="7"/>
      <c r="U2815" s="7"/>
      <c r="V2815" s="7"/>
      <c r="W2815" s="7"/>
      <c r="X2815" s="7"/>
      <c r="Y2815" s="7"/>
      <c r="Z2815" s="7"/>
    </row>
    <row r="2816" spans="1:26" x14ac:dyDescent="0.25">
      <c r="A2816" s="3">
        <v>2021</v>
      </c>
      <c r="B2816" s="3" t="s">
        <v>53</v>
      </c>
      <c r="C2816" s="3" t="s">
        <v>497</v>
      </c>
      <c r="D2816" s="3">
        <v>0</v>
      </c>
      <c r="E2816" s="3">
        <v>0</v>
      </c>
      <c r="F2816" s="3">
        <v>6.6</v>
      </c>
      <c r="G2816" s="7"/>
      <c r="H2816" s="7"/>
      <c r="I2816" s="7"/>
      <c r="J2816" s="7"/>
      <c r="K2816" s="7"/>
      <c r="L2816" s="7"/>
      <c r="M2816" s="7"/>
      <c r="N2816" s="7"/>
      <c r="O2816" s="7"/>
      <c r="P2816" s="7"/>
      <c r="Q2816" s="7"/>
      <c r="R2816" s="7"/>
      <c r="S2816" s="7"/>
      <c r="T2816" s="7"/>
      <c r="U2816" s="7"/>
      <c r="V2816" s="7"/>
      <c r="W2816" s="7"/>
      <c r="X2816" s="7"/>
      <c r="Y2816" s="7"/>
      <c r="Z2816" s="7"/>
    </row>
    <row r="2817" spans="1:26" x14ac:dyDescent="0.25">
      <c r="A2817" s="3">
        <v>2021</v>
      </c>
      <c r="B2817" s="3" t="s">
        <v>53</v>
      </c>
      <c r="C2817" s="3" t="s">
        <v>498</v>
      </c>
      <c r="D2817" s="3">
        <v>2.9</v>
      </c>
      <c r="E2817" s="3">
        <v>0</v>
      </c>
      <c r="F2817" s="3">
        <v>0</v>
      </c>
      <c r="G2817" s="7"/>
      <c r="H2817" s="7"/>
      <c r="I2817" s="7"/>
      <c r="J2817" s="7"/>
      <c r="K2817" s="7"/>
      <c r="L2817" s="7"/>
      <c r="M2817" s="7"/>
      <c r="N2817" s="7"/>
      <c r="O2817" s="7"/>
      <c r="P2817" s="7"/>
      <c r="Q2817" s="7"/>
      <c r="R2817" s="7"/>
      <c r="S2817" s="7"/>
      <c r="T2817" s="7"/>
      <c r="U2817" s="7"/>
      <c r="V2817" s="7"/>
      <c r="W2817" s="7"/>
      <c r="X2817" s="7"/>
      <c r="Y2817" s="7"/>
      <c r="Z2817" s="7"/>
    </row>
    <row r="2818" spans="1:26" x14ac:dyDescent="0.25">
      <c r="A2818" s="3">
        <v>2021</v>
      </c>
      <c r="B2818" s="3" t="s">
        <v>53</v>
      </c>
      <c r="C2818" s="3" t="s">
        <v>499</v>
      </c>
      <c r="D2818" s="3">
        <v>75</v>
      </c>
      <c r="E2818" s="3">
        <v>2.5</v>
      </c>
      <c r="F2818" s="3">
        <v>26.86</v>
      </c>
      <c r="G2818" s="7"/>
      <c r="H2818" s="7"/>
      <c r="I2818" s="7"/>
      <c r="J2818" s="7"/>
      <c r="K2818" s="7"/>
      <c r="L2818" s="7"/>
      <c r="M2818" s="7"/>
      <c r="N2818" s="7"/>
      <c r="O2818" s="7"/>
      <c r="P2818" s="7"/>
      <c r="Q2818" s="7"/>
      <c r="R2818" s="7"/>
      <c r="S2818" s="7"/>
      <c r="T2818" s="7"/>
      <c r="U2818" s="7"/>
      <c r="V2818" s="7"/>
      <c r="W2818" s="7"/>
      <c r="X2818" s="7"/>
      <c r="Y2818" s="7"/>
      <c r="Z2818" s="7"/>
    </row>
    <row r="2819" spans="1:26" x14ac:dyDescent="0.25">
      <c r="A2819" s="3">
        <v>2021</v>
      </c>
      <c r="B2819" s="3" t="s">
        <v>53</v>
      </c>
      <c r="C2819" s="3" t="s">
        <v>500</v>
      </c>
      <c r="D2819" s="3">
        <v>11.89</v>
      </c>
      <c r="E2819" s="3">
        <v>3.65</v>
      </c>
      <c r="F2819" s="3">
        <v>30</v>
      </c>
      <c r="G2819" s="7"/>
      <c r="H2819" s="7"/>
      <c r="I2819" s="7"/>
      <c r="J2819" s="7"/>
      <c r="K2819" s="7"/>
      <c r="L2819" s="7"/>
      <c r="M2819" s="7"/>
      <c r="N2819" s="7"/>
      <c r="O2819" s="7"/>
      <c r="P2819" s="7"/>
      <c r="Q2819" s="7"/>
      <c r="R2819" s="7"/>
      <c r="S2819" s="7"/>
      <c r="T2819" s="7"/>
      <c r="U2819" s="7"/>
      <c r="V2819" s="7"/>
      <c r="W2819" s="7"/>
      <c r="X2819" s="7"/>
      <c r="Y2819" s="7"/>
      <c r="Z2819" s="7"/>
    </row>
    <row r="2820" spans="1:26" x14ac:dyDescent="0.25">
      <c r="A2820" s="3">
        <v>2021</v>
      </c>
      <c r="B2820" s="3" t="s">
        <v>53</v>
      </c>
      <c r="C2820" s="3" t="s">
        <v>501</v>
      </c>
      <c r="D2820" s="3">
        <v>0.46</v>
      </c>
      <c r="E2820" s="3">
        <v>2.65</v>
      </c>
      <c r="F2820" s="3">
        <v>1882.29</v>
      </c>
      <c r="G2820" s="7"/>
      <c r="H2820" s="7"/>
      <c r="I2820" s="7"/>
      <c r="J2820" s="7"/>
      <c r="K2820" s="7"/>
      <c r="L2820" s="7"/>
      <c r="M2820" s="7"/>
      <c r="N2820" s="7"/>
      <c r="O2820" s="7"/>
      <c r="P2820" s="7"/>
      <c r="Q2820" s="7"/>
      <c r="R2820" s="7"/>
      <c r="S2820" s="7"/>
      <c r="T2820" s="7"/>
      <c r="U2820" s="7"/>
      <c r="V2820" s="7"/>
      <c r="W2820" s="7"/>
      <c r="X2820" s="7"/>
      <c r="Y2820" s="7"/>
      <c r="Z2820" s="7"/>
    </row>
    <row r="2821" spans="1:26" x14ac:dyDescent="0.25">
      <c r="A2821" s="3">
        <v>2021</v>
      </c>
      <c r="B2821" s="3" t="s">
        <v>53</v>
      </c>
      <c r="C2821" s="3" t="s">
        <v>502</v>
      </c>
      <c r="D2821" s="3">
        <v>9471.31</v>
      </c>
      <c r="E2821" s="3">
        <v>1789.63</v>
      </c>
      <c r="F2821" s="3">
        <v>18244.54</v>
      </c>
      <c r="G2821" s="7"/>
      <c r="H2821" s="7"/>
      <c r="I2821" s="7"/>
      <c r="J2821" s="7"/>
      <c r="K2821" s="7"/>
      <c r="L2821" s="7"/>
      <c r="M2821" s="7"/>
      <c r="N2821" s="7"/>
      <c r="O2821" s="7"/>
      <c r="P2821" s="7"/>
      <c r="Q2821" s="7"/>
      <c r="R2821" s="7"/>
      <c r="S2821" s="7"/>
      <c r="T2821" s="7"/>
      <c r="U2821" s="7"/>
      <c r="V2821" s="7"/>
      <c r="W2821" s="7"/>
      <c r="X2821" s="7"/>
      <c r="Y2821" s="7"/>
      <c r="Z2821" s="7"/>
    </row>
    <row r="2822" spans="1:26" x14ac:dyDescent="0.25">
      <c r="A2822" s="3">
        <v>2012</v>
      </c>
      <c r="B2822" s="3" t="s">
        <v>55</v>
      </c>
      <c r="C2822" s="3" t="s">
        <v>488</v>
      </c>
      <c r="D2822" s="3"/>
      <c r="E2822" s="3"/>
      <c r="F2822" s="3">
        <v>230.13</v>
      </c>
      <c r="G2822" s="7"/>
      <c r="H2822" s="7"/>
      <c r="I2822" s="7"/>
      <c r="J2822" s="7"/>
      <c r="K2822" s="7"/>
      <c r="L2822" s="7"/>
      <c r="M2822" s="7"/>
      <c r="N2822" s="7"/>
      <c r="O2822" s="7"/>
      <c r="P2822" s="7"/>
      <c r="Q2822" s="7"/>
      <c r="R2822" s="7"/>
      <c r="S2822" s="7"/>
      <c r="T2822" s="7"/>
      <c r="U2822" s="7"/>
      <c r="V2822" s="7"/>
      <c r="W2822" s="7"/>
      <c r="X2822" s="7"/>
      <c r="Y2822" s="7"/>
      <c r="Z2822" s="7"/>
    </row>
    <row r="2823" spans="1:26" x14ac:dyDescent="0.25">
      <c r="A2823" s="3">
        <v>2012</v>
      </c>
      <c r="B2823" s="3" t="s">
        <v>55</v>
      </c>
      <c r="C2823" s="3" t="s">
        <v>489</v>
      </c>
      <c r="D2823" s="3"/>
      <c r="E2823" s="3"/>
      <c r="F2823" s="3">
        <v>1626.29</v>
      </c>
      <c r="G2823" s="7"/>
      <c r="H2823" s="7"/>
      <c r="I2823" s="7"/>
      <c r="J2823" s="7"/>
      <c r="K2823" s="7"/>
      <c r="L2823" s="7"/>
      <c r="M2823" s="7"/>
      <c r="N2823" s="7"/>
      <c r="O2823" s="7"/>
      <c r="P2823" s="7"/>
      <c r="Q2823" s="7"/>
      <c r="R2823" s="7"/>
      <c r="S2823" s="7"/>
      <c r="T2823" s="7"/>
      <c r="U2823" s="7"/>
      <c r="V2823" s="7"/>
      <c r="W2823" s="7"/>
      <c r="X2823" s="7"/>
      <c r="Y2823" s="7"/>
      <c r="Z2823" s="7"/>
    </row>
    <row r="2824" spans="1:26" x14ac:dyDescent="0.25">
      <c r="A2824" s="3">
        <v>2012</v>
      </c>
      <c r="B2824" s="3" t="s">
        <v>55</v>
      </c>
      <c r="C2824" s="3" t="s">
        <v>490</v>
      </c>
      <c r="D2824" s="3"/>
      <c r="E2824" s="3"/>
      <c r="F2824" s="3">
        <v>2640.12</v>
      </c>
      <c r="G2824" s="7"/>
      <c r="H2824" s="7"/>
      <c r="I2824" s="7"/>
      <c r="J2824" s="7"/>
      <c r="K2824" s="7"/>
      <c r="L2824" s="7"/>
      <c r="M2824" s="7"/>
      <c r="N2824" s="7"/>
      <c r="O2824" s="7"/>
      <c r="P2824" s="7"/>
      <c r="Q2824" s="7"/>
      <c r="R2824" s="7"/>
      <c r="S2824" s="7"/>
      <c r="T2824" s="7"/>
      <c r="U2824" s="7"/>
      <c r="V2824" s="7"/>
      <c r="W2824" s="7"/>
      <c r="X2824" s="7"/>
      <c r="Y2824" s="7"/>
      <c r="Z2824" s="7"/>
    </row>
    <row r="2825" spans="1:26" x14ac:dyDescent="0.25">
      <c r="A2825" s="3">
        <v>2012</v>
      </c>
      <c r="B2825" s="3" t="s">
        <v>55</v>
      </c>
      <c r="C2825" s="3" t="s">
        <v>491</v>
      </c>
      <c r="D2825" s="3"/>
      <c r="E2825" s="3"/>
      <c r="F2825" s="3">
        <v>805.95</v>
      </c>
      <c r="G2825" s="7"/>
      <c r="H2825" s="7"/>
      <c r="I2825" s="7"/>
      <c r="J2825" s="7"/>
      <c r="K2825" s="7"/>
      <c r="L2825" s="7"/>
      <c r="M2825" s="7"/>
      <c r="N2825" s="7"/>
      <c r="O2825" s="7"/>
      <c r="P2825" s="7"/>
      <c r="Q2825" s="7"/>
      <c r="R2825" s="7"/>
      <c r="S2825" s="7"/>
      <c r="T2825" s="7"/>
      <c r="U2825" s="7"/>
      <c r="V2825" s="7"/>
      <c r="W2825" s="7"/>
      <c r="X2825" s="7"/>
      <c r="Y2825" s="7"/>
      <c r="Z2825" s="7"/>
    </row>
    <row r="2826" spans="1:26" x14ac:dyDescent="0.25">
      <c r="A2826" s="3">
        <v>2012</v>
      </c>
      <c r="B2826" s="3" t="s">
        <v>55</v>
      </c>
      <c r="C2826" s="3" t="s">
        <v>492</v>
      </c>
      <c r="D2826" s="3"/>
      <c r="E2826" s="3"/>
      <c r="F2826" s="3">
        <v>2286.54</v>
      </c>
      <c r="G2826" s="7"/>
      <c r="H2826" s="7"/>
      <c r="I2826" s="7"/>
      <c r="J2826" s="7"/>
      <c r="K2826" s="7"/>
      <c r="L2826" s="7"/>
      <c r="M2826" s="7"/>
      <c r="N2826" s="7"/>
      <c r="O2826" s="7"/>
      <c r="P2826" s="7"/>
      <c r="Q2826" s="7"/>
      <c r="R2826" s="7"/>
      <c r="S2826" s="7"/>
      <c r="T2826" s="7"/>
      <c r="U2826" s="7"/>
      <c r="V2826" s="7"/>
      <c r="W2826" s="7"/>
      <c r="X2826" s="7"/>
      <c r="Y2826" s="7"/>
      <c r="Z2826" s="7"/>
    </row>
    <row r="2827" spans="1:26" x14ac:dyDescent="0.25">
      <c r="A2827" s="3">
        <v>2012</v>
      </c>
      <c r="B2827" s="3" t="s">
        <v>55</v>
      </c>
      <c r="C2827" s="3" t="s">
        <v>493</v>
      </c>
      <c r="D2827" s="3"/>
      <c r="E2827" s="3"/>
      <c r="F2827" s="3">
        <v>965.73</v>
      </c>
      <c r="G2827" s="7"/>
      <c r="H2827" s="7"/>
      <c r="I2827" s="7"/>
      <c r="J2827" s="7"/>
      <c r="K2827" s="7"/>
      <c r="L2827" s="7"/>
      <c r="M2827" s="7"/>
      <c r="N2827" s="7"/>
      <c r="O2827" s="7"/>
      <c r="P2827" s="7"/>
      <c r="Q2827" s="7"/>
      <c r="R2827" s="7"/>
      <c r="S2827" s="7"/>
      <c r="T2827" s="7"/>
      <c r="U2827" s="7"/>
      <c r="V2827" s="7"/>
      <c r="W2827" s="7"/>
      <c r="X2827" s="7"/>
      <c r="Y2827" s="7"/>
      <c r="Z2827" s="7"/>
    </row>
    <row r="2828" spans="1:26" x14ac:dyDescent="0.25">
      <c r="A2828" s="3">
        <v>2012</v>
      </c>
      <c r="B2828" s="3" t="s">
        <v>55</v>
      </c>
      <c r="C2828" s="3" t="s">
        <v>494</v>
      </c>
      <c r="D2828" s="3"/>
      <c r="E2828" s="3"/>
      <c r="F2828" s="3">
        <v>1296.8499999999999</v>
      </c>
      <c r="G2828" s="7"/>
      <c r="H2828" s="7"/>
      <c r="I2828" s="7"/>
      <c r="J2828" s="7"/>
      <c r="K2828" s="7"/>
      <c r="L2828" s="7"/>
      <c r="M2828" s="7"/>
      <c r="N2828" s="7"/>
      <c r="O2828" s="7"/>
      <c r="P2828" s="7"/>
      <c r="Q2828" s="7"/>
      <c r="R2828" s="7"/>
      <c r="S2828" s="7"/>
      <c r="T2828" s="7"/>
      <c r="U2828" s="7"/>
      <c r="V2828" s="7"/>
      <c r="W2828" s="7"/>
      <c r="X2828" s="7"/>
      <c r="Y2828" s="7"/>
      <c r="Z2828" s="7"/>
    </row>
    <row r="2829" spans="1:26" x14ac:dyDescent="0.25">
      <c r="A2829" s="3">
        <v>2012</v>
      </c>
      <c r="B2829" s="3" t="s">
        <v>55</v>
      </c>
      <c r="C2829" s="3" t="s">
        <v>495</v>
      </c>
      <c r="D2829" s="3"/>
      <c r="E2829" s="3"/>
      <c r="F2829" s="3">
        <v>1080.5999999999999</v>
      </c>
      <c r="G2829" s="7"/>
      <c r="H2829" s="7"/>
      <c r="I2829" s="7"/>
      <c r="J2829" s="7"/>
      <c r="K2829" s="7"/>
      <c r="L2829" s="7"/>
      <c r="M2829" s="7"/>
      <c r="N2829" s="7"/>
      <c r="O2829" s="7"/>
      <c r="P2829" s="7"/>
      <c r="Q2829" s="7"/>
      <c r="R2829" s="7"/>
      <c r="S2829" s="7"/>
      <c r="T2829" s="7"/>
      <c r="U2829" s="7"/>
      <c r="V2829" s="7"/>
      <c r="W2829" s="7"/>
      <c r="X2829" s="7"/>
      <c r="Y2829" s="7"/>
      <c r="Z2829" s="7"/>
    </row>
    <row r="2830" spans="1:26" x14ac:dyDescent="0.25">
      <c r="A2830" s="3">
        <v>2012</v>
      </c>
      <c r="B2830" s="3" t="s">
        <v>55</v>
      </c>
      <c r="C2830" s="3" t="s">
        <v>496</v>
      </c>
      <c r="D2830" s="3"/>
      <c r="E2830" s="3"/>
      <c r="F2830" s="3">
        <v>4002.97</v>
      </c>
      <c r="G2830" s="7"/>
      <c r="H2830" s="7"/>
      <c r="I2830" s="7"/>
      <c r="J2830" s="7"/>
      <c r="K2830" s="7"/>
      <c r="L2830" s="7"/>
      <c r="M2830" s="7"/>
      <c r="N2830" s="7"/>
      <c r="O2830" s="7"/>
      <c r="P2830" s="7"/>
      <c r="Q2830" s="7"/>
      <c r="R2830" s="7"/>
      <c r="S2830" s="7"/>
      <c r="T2830" s="7"/>
      <c r="U2830" s="7"/>
      <c r="V2830" s="7"/>
      <c r="W2830" s="7"/>
      <c r="X2830" s="7"/>
      <c r="Y2830" s="7"/>
      <c r="Z2830" s="7"/>
    </row>
    <row r="2831" spans="1:26" x14ac:dyDescent="0.25">
      <c r="A2831" s="3">
        <v>2012</v>
      </c>
      <c r="B2831" s="3" t="s">
        <v>55</v>
      </c>
      <c r="C2831" s="3" t="s">
        <v>497</v>
      </c>
      <c r="D2831" s="3"/>
      <c r="E2831" s="3"/>
      <c r="F2831" s="3">
        <v>0</v>
      </c>
      <c r="G2831" s="7"/>
      <c r="H2831" s="7"/>
      <c r="I2831" s="7"/>
      <c r="J2831" s="7"/>
      <c r="K2831" s="7"/>
      <c r="L2831" s="7"/>
      <c r="M2831" s="7"/>
      <c r="N2831" s="7"/>
      <c r="O2831" s="7"/>
      <c r="P2831" s="7"/>
      <c r="Q2831" s="7"/>
      <c r="R2831" s="7"/>
      <c r="S2831" s="7"/>
      <c r="T2831" s="7"/>
      <c r="U2831" s="7"/>
      <c r="V2831" s="7"/>
      <c r="W2831" s="7"/>
      <c r="X2831" s="7"/>
      <c r="Y2831" s="7"/>
      <c r="Z2831" s="7"/>
    </row>
    <row r="2832" spans="1:26" x14ac:dyDescent="0.25">
      <c r="A2832" s="3">
        <v>2012</v>
      </c>
      <c r="B2832" s="3" t="s">
        <v>55</v>
      </c>
      <c r="C2832" s="3" t="s">
        <v>498</v>
      </c>
      <c r="D2832" s="3"/>
      <c r="E2832" s="3"/>
      <c r="F2832" s="3">
        <v>664.35</v>
      </c>
      <c r="G2832" s="7"/>
      <c r="H2832" s="7"/>
      <c r="I2832" s="7"/>
      <c r="J2832" s="7"/>
      <c r="K2832" s="7"/>
      <c r="L2832" s="7"/>
      <c r="M2832" s="7"/>
      <c r="N2832" s="7"/>
      <c r="O2832" s="7"/>
      <c r="P2832" s="7"/>
      <c r="Q2832" s="7"/>
      <c r="R2832" s="7"/>
      <c r="S2832" s="7"/>
      <c r="T2832" s="7"/>
      <c r="U2832" s="7"/>
      <c r="V2832" s="7"/>
      <c r="W2832" s="7"/>
      <c r="X2832" s="7"/>
      <c r="Y2832" s="7"/>
      <c r="Z2832" s="7"/>
    </row>
    <row r="2833" spans="1:26" x14ac:dyDescent="0.25">
      <c r="A2833" s="3">
        <v>2012</v>
      </c>
      <c r="B2833" s="3" t="s">
        <v>55</v>
      </c>
      <c r="C2833" s="3" t="s">
        <v>499</v>
      </c>
      <c r="D2833" s="3"/>
      <c r="E2833" s="3"/>
      <c r="F2833" s="3">
        <v>111.08</v>
      </c>
      <c r="G2833" s="7"/>
      <c r="H2833" s="7"/>
      <c r="I2833" s="7"/>
      <c r="J2833" s="7"/>
      <c r="K2833" s="7"/>
      <c r="L2833" s="7"/>
      <c r="M2833" s="7"/>
      <c r="N2833" s="7"/>
      <c r="O2833" s="7"/>
      <c r="P2833" s="7"/>
      <c r="Q2833" s="7"/>
      <c r="R2833" s="7"/>
      <c r="S2833" s="7"/>
      <c r="T2833" s="7"/>
      <c r="U2833" s="7"/>
      <c r="V2833" s="7"/>
      <c r="W2833" s="7"/>
      <c r="X2833" s="7"/>
      <c r="Y2833" s="7"/>
      <c r="Z2833" s="7"/>
    </row>
    <row r="2834" spans="1:26" x14ac:dyDescent="0.25">
      <c r="A2834" s="3">
        <v>2012</v>
      </c>
      <c r="B2834" s="3" t="s">
        <v>55</v>
      </c>
      <c r="C2834" s="3" t="s">
        <v>500</v>
      </c>
      <c r="D2834" s="3"/>
      <c r="E2834" s="3"/>
      <c r="F2834" s="3">
        <v>3734.26</v>
      </c>
      <c r="G2834" s="7"/>
      <c r="H2834" s="7"/>
      <c r="I2834" s="7"/>
      <c r="J2834" s="7"/>
      <c r="K2834" s="7"/>
      <c r="L2834" s="7"/>
      <c r="M2834" s="7"/>
      <c r="N2834" s="7"/>
      <c r="O2834" s="7"/>
      <c r="P2834" s="7"/>
      <c r="Q2834" s="7"/>
      <c r="R2834" s="7"/>
      <c r="S2834" s="7"/>
      <c r="T2834" s="7"/>
      <c r="U2834" s="7"/>
      <c r="V2834" s="7"/>
      <c r="W2834" s="7"/>
      <c r="X2834" s="7"/>
      <c r="Y2834" s="7"/>
      <c r="Z2834" s="7"/>
    </row>
    <row r="2835" spans="1:26" x14ac:dyDescent="0.25">
      <c r="A2835" s="3">
        <v>2012</v>
      </c>
      <c r="B2835" s="3" t="s">
        <v>55</v>
      </c>
      <c r="C2835" s="3" t="s">
        <v>501</v>
      </c>
      <c r="D2835" s="3"/>
      <c r="E2835" s="3"/>
      <c r="F2835" s="3">
        <v>1272.29</v>
      </c>
      <c r="G2835" s="7"/>
      <c r="H2835" s="7"/>
      <c r="I2835" s="7"/>
      <c r="J2835" s="7"/>
      <c r="K2835" s="7"/>
      <c r="L2835" s="7"/>
      <c r="M2835" s="7"/>
      <c r="N2835" s="7"/>
      <c r="O2835" s="7"/>
      <c r="P2835" s="7"/>
      <c r="Q2835" s="7"/>
      <c r="R2835" s="7"/>
      <c r="S2835" s="7"/>
      <c r="T2835" s="7"/>
      <c r="U2835" s="7"/>
      <c r="V2835" s="7"/>
      <c r="W2835" s="7"/>
      <c r="X2835" s="7"/>
      <c r="Y2835" s="7"/>
      <c r="Z2835" s="7"/>
    </row>
    <row r="2836" spans="1:26" x14ac:dyDescent="0.25">
      <c r="A2836" s="3">
        <v>2012</v>
      </c>
      <c r="B2836" s="3" t="s">
        <v>55</v>
      </c>
      <c r="C2836" s="3" t="s">
        <v>502</v>
      </c>
      <c r="D2836" s="3"/>
      <c r="E2836" s="3"/>
      <c r="F2836" s="3">
        <v>20717.16</v>
      </c>
      <c r="G2836" s="7"/>
      <c r="H2836" s="7"/>
      <c r="I2836" s="7"/>
      <c r="J2836" s="7"/>
      <c r="K2836" s="7"/>
      <c r="L2836" s="7"/>
      <c r="M2836" s="7"/>
      <c r="N2836" s="7"/>
      <c r="O2836" s="7"/>
      <c r="P2836" s="7"/>
      <c r="Q2836" s="7"/>
      <c r="R2836" s="7"/>
      <c r="S2836" s="7"/>
      <c r="T2836" s="7"/>
      <c r="U2836" s="7"/>
      <c r="V2836" s="7"/>
      <c r="W2836" s="7"/>
      <c r="X2836" s="7"/>
      <c r="Y2836" s="7"/>
      <c r="Z2836" s="7"/>
    </row>
    <row r="2837" spans="1:26" x14ac:dyDescent="0.25">
      <c r="A2837" s="3">
        <v>2013</v>
      </c>
      <c r="B2837" s="3" t="s">
        <v>55</v>
      </c>
      <c r="C2837" s="3" t="s">
        <v>488</v>
      </c>
      <c r="D2837" s="3">
        <v>0</v>
      </c>
      <c r="E2837" s="3">
        <v>0</v>
      </c>
      <c r="F2837" s="3">
        <v>1123.08</v>
      </c>
      <c r="G2837" s="7"/>
      <c r="H2837" s="7"/>
      <c r="I2837" s="7"/>
      <c r="J2837" s="7"/>
      <c r="K2837" s="7"/>
      <c r="L2837" s="7"/>
      <c r="M2837" s="7"/>
      <c r="N2837" s="7"/>
      <c r="O2837" s="7"/>
      <c r="P2837" s="7"/>
      <c r="Q2837" s="7"/>
      <c r="R2837" s="7"/>
      <c r="S2837" s="7"/>
      <c r="T2837" s="7"/>
      <c r="U2837" s="7"/>
      <c r="V2837" s="7"/>
      <c r="W2837" s="7"/>
      <c r="X2837" s="7"/>
      <c r="Y2837" s="7"/>
      <c r="Z2837" s="7"/>
    </row>
    <row r="2838" spans="1:26" x14ac:dyDescent="0.25">
      <c r="A2838" s="3">
        <v>2013</v>
      </c>
      <c r="B2838" s="3" t="s">
        <v>55</v>
      </c>
      <c r="C2838" s="3" t="s">
        <v>489</v>
      </c>
      <c r="D2838" s="3">
        <v>0</v>
      </c>
      <c r="E2838" s="3">
        <v>0</v>
      </c>
      <c r="F2838" s="3">
        <v>1120.5</v>
      </c>
      <c r="G2838" s="7"/>
      <c r="H2838" s="7"/>
      <c r="I2838" s="7"/>
      <c r="J2838" s="7"/>
      <c r="K2838" s="7"/>
      <c r="L2838" s="7"/>
      <c r="M2838" s="7"/>
      <c r="N2838" s="7"/>
      <c r="O2838" s="7"/>
      <c r="P2838" s="7"/>
      <c r="Q2838" s="7"/>
      <c r="R2838" s="7"/>
      <c r="S2838" s="7"/>
      <c r="T2838" s="7"/>
      <c r="U2838" s="7"/>
      <c r="V2838" s="7"/>
      <c r="W2838" s="7"/>
      <c r="X2838" s="7"/>
      <c r="Y2838" s="7"/>
      <c r="Z2838" s="7"/>
    </row>
    <row r="2839" spans="1:26" x14ac:dyDescent="0.25">
      <c r="A2839" s="3">
        <v>2013</v>
      </c>
      <c r="B2839" s="3" t="s">
        <v>55</v>
      </c>
      <c r="C2839" s="3" t="s">
        <v>490</v>
      </c>
      <c r="D2839" s="3">
        <v>0</v>
      </c>
      <c r="E2839" s="3">
        <v>0</v>
      </c>
      <c r="F2839" s="3">
        <v>1360.38</v>
      </c>
      <c r="G2839" s="7"/>
      <c r="H2839" s="7"/>
      <c r="I2839" s="7"/>
      <c r="J2839" s="7"/>
      <c r="K2839" s="7"/>
      <c r="L2839" s="7"/>
      <c r="M2839" s="7"/>
      <c r="N2839" s="7"/>
      <c r="O2839" s="7"/>
      <c r="P2839" s="7"/>
      <c r="Q2839" s="7"/>
      <c r="R2839" s="7"/>
      <c r="S2839" s="7"/>
      <c r="T2839" s="7"/>
      <c r="U2839" s="7"/>
      <c r="V2839" s="7"/>
      <c r="W2839" s="7"/>
      <c r="X2839" s="7"/>
      <c r="Y2839" s="7"/>
      <c r="Z2839" s="7"/>
    </row>
    <row r="2840" spans="1:26" x14ac:dyDescent="0.25">
      <c r="A2840" s="3">
        <v>2013</v>
      </c>
      <c r="B2840" s="3" t="s">
        <v>55</v>
      </c>
      <c r="C2840" s="3" t="s">
        <v>491</v>
      </c>
      <c r="D2840" s="3">
        <v>0</v>
      </c>
      <c r="E2840" s="3">
        <v>0</v>
      </c>
      <c r="F2840" s="3">
        <v>749.43</v>
      </c>
      <c r="G2840" s="7"/>
      <c r="H2840" s="7"/>
      <c r="I2840" s="7"/>
      <c r="J2840" s="7"/>
      <c r="K2840" s="7"/>
      <c r="L2840" s="7"/>
      <c r="M2840" s="7"/>
      <c r="N2840" s="7"/>
      <c r="O2840" s="7"/>
      <c r="P2840" s="7"/>
      <c r="Q2840" s="7"/>
      <c r="R2840" s="7"/>
      <c r="S2840" s="7"/>
      <c r="T2840" s="7"/>
      <c r="U2840" s="7"/>
      <c r="V2840" s="7"/>
      <c r="W2840" s="7"/>
      <c r="X2840" s="7"/>
      <c r="Y2840" s="7"/>
      <c r="Z2840" s="7"/>
    </row>
    <row r="2841" spans="1:26" x14ac:dyDescent="0.25">
      <c r="A2841" s="3">
        <v>2013</v>
      </c>
      <c r="B2841" s="3" t="s">
        <v>55</v>
      </c>
      <c r="C2841" s="3" t="s">
        <v>492</v>
      </c>
      <c r="D2841" s="3">
        <v>0</v>
      </c>
      <c r="E2841" s="3">
        <v>0</v>
      </c>
      <c r="F2841" s="3">
        <v>2072.66</v>
      </c>
      <c r="G2841" s="7"/>
      <c r="H2841" s="7"/>
      <c r="I2841" s="7"/>
      <c r="J2841" s="7"/>
      <c r="K2841" s="7"/>
      <c r="L2841" s="7"/>
      <c r="M2841" s="7"/>
      <c r="N2841" s="7"/>
      <c r="O2841" s="7"/>
      <c r="P2841" s="7"/>
      <c r="Q2841" s="7"/>
      <c r="R2841" s="7"/>
      <c r="S2841" s="7"/>
      <c r="T2841" s="7"/>
      <c r="U2841" s="7"/>
      <c r="V2841" s="7"/>
      <c r="W2841" s="7"/>
      <c r="X2841" s="7"/>
      <c r="Y2841" s="7"/>
      <c r="Z2841" s="7"/>
    </row>
    <row r="2842" spans="1:26" x14ac:dyDescent="0.25">
      <c r="A2842" s="3">
        <v>2013</v>
      </c>
      <c r="B2842" s="3" t="s">
        <v>55</v>
      </c>
      <c r="C2842" s="3" t="s">
        <v>493</v>
      </c>
      <c r="D2842" s="3">
        <v>0</v>
      </c>
      <c r="E2842" s="3">
        <v>0</v>
      </c>
      <c r="F2842" s="3">
        <v>897.96</v>
      </c>
      <c r="G2842" s="7"/>
      <c r="H2842" s="7"/>
      <c r="I2842" s="7"/>
      <c r="J2842" s="7"/>
      <c r="K2842" s="7"/>
      <c r="L2842" s="7"/>
      <c r="M2842" s="7"/>
      <c r="N2842" s="7"/>
      <c r="O2842" s="7"/>
      <c r="P2842" s="7"/>
      <c r="Q2842" s="7"/>
      <c r="R2842" s="7"/>
      <c r="S2842" s="7"/>
      <c r="T2842" s="7"/>
      <c r="U2842" s="7"/>
      <c r="V2842" s="7"/>
      <c r="W2842" s="7"/>
      <c r="X2842" s="7"/>
      <c r="Y2842" s="7"/>
      <c r="Z2842" s="7"/>
    </row>
    <row r="2843" spans="1:26" x14ac:dyDescent="0.25">
      <c r="A2843" s="3">
        <v>2013</v>
      </c>
      <c r="B2843" s="3" t="s">
        <v>55</v>
      </c>
      <c r="C2843" s="3" t="s">
        <v>494</v>
      </c>
      <c r="D2843" s="3">
        <v>0</v>
      </c>
      <c r="E2843" s="3">
        <v>0</v>
      </c>
      <c r="F2843" s="3">
        <v>1370.19</v>
      </c>
      <c r="G2843" s="7"/>
      <c r="H2843" s="7"/>
      <c r="I2843" s="7"/>
      <c r="J2843" s="7"/>
      <c r="K2843" s="7"/>
      <c r="L2843" s="7"/>
      <c r="M2843" s="7"/>
      <c r="N2843" s="7"/>
      <c r="O2843" s="7"/>
      <c r="P2843" s="7"/>
      <c r="Q2843" s="7"/>
      <c r="R2843" s="7"/>
      <c r="S2843" s="7"/>
      <c r="T2843" s="7"/>
      <c r="U2843" s="7"/>
      <c r="V2843" s="7"/>
      <c r="W2843" s="7"/>
      <c r="X2843" s="7"/>
      <c r="Y2843" s="7"/>
      <c r="Z2843" s="7"/>
    </row>
    <row r="2844" spans="1:26" x14ac:dyDescent="0.25">
      <c r="A2844" s="3">
        <v>2013</v>
      </c>
      <c r="B2844" s="3" t="s">
        <v>55</v>
      </c>
      <c r="C2844" s="3" t="s">
        <v>495</v>
      </c>
      <c r="D2844" s="3">
        <v>0</v>
      </c>
      <c r="E2844" s="3">
        <v>0</v>
      </c>
      <c r="F2844" s="3">
        <v>1471.39</v>
      </c>
      <c r="G2844" s="7"/>
      <c r="H2844" s="7"/>
      <c r="I2844" s="7"/>
      <c r="J2844" s="7"/>
      <c r="K2844" s="7"/>
      <c r="L2844" s="7"/>
      <c r="M2844" s="7"/>
      <c r="N2844" s="7"/>
      <c r="O2844" s="7"/>
      <c r="P2844" s="7"/>
      <c r="Q2844" s="7"/>
      <c r="R2844" s="7"/>
      <c r="S2844" s="7"/>
      <c r="T2844" s="7"/>
      <c r="U2844" s="7"/>
      <c r="V2844" s="7"/>
      <c r="W2844" s="7"/>
      <c r="X2844" s="7"/>
      <c r="Y2844" s="7"/>
      <c r="Z2844" s="7"/>
    </row>
    <row r="2845" spans="1:26" x14ac:dyDescent="0.25">
      <c r="A2845" s="3">
        <v>2013</v>
      </c>
      <c r="B2845" s="3" t="s">
        <v>55</v>
      </c>
      <c r="C2845" s="3" t="s">
        <v>496</v>
      </c>
      <c r="D2845" s="3">
        <v>0</v>
      </c>
      <c r="E2845" s="3">
        <v>0</v>
      </c>
      <c r="F2845" s="3">
        <v>4900.87</v>
      </c>
      <c r="G2845" s="7"/>
      <c r="H2845" s="7"/>
      <c r="I2845" s="7"/>
      <c r="J2845" s="7"/>
      <c r="K2845" s="7"/>
      <c r="L2845" s="7"/>
      <c r="M2845" s="7"/>
      <c r="N2845" s="7"/>
      <c r="O2845" s="7"/>
      <c r="P2845" s="7"/>
      <c r="Q2845" s="7"/>
      <c r="R2845" s="7"/>
      <c r="S2845" s="7"/>
      <c r="T2845" s="7"/>
      <c r="U2845" s="7"/>
      <c r="V2845" s="7"/>
      <c r="W2845" s="7"/>
      <c r="X2845" s="7"/>
      <c r="Y2845" s="7"/>
      <c r="Z2845" s="7"/>
    </row>
    <row r="2846" spans="1:26" x14ac:dyDescent="0.25">
      <c r="A2846" s="3">
        <v>2013</v>
      </c>
      <c r="B2846" s="3" t="s">
        <v>55</v>
      </c>
      <c r="C2846" s="3" t="s">
        <v>497</v>
      </c>
      <c r="D2846" s="3">
        <v>0</v>
      </c>
      <c r="E2846" s="3">
        <v>0</v>
      </c>
      <c r="F2846" s="3">
        <v>252.46</v>
      </c>
      <c r="G2846" s="7"/>
      <c r="H2846" s="7"/>
      <c r="I2846" s="7"/>
      <c r="J2846" s="7"/>
      <c r="K2846" s="7"/>
      <c r="L2846" s="7"/>
      <c r="M2846" s="7"/>
      <c r="N2846" s="7"/>
      <c r="O2846" s="7"/>
      <c r="P2846" s="7"/>
      <c r="Q2846" s="7"/>
      <c r="R2846" s="7"/>
      <c r="S2846" s="7"/>
      <c r="T2846" s="7"/>
      <c r="U2846" s="7"/>
      <c r="V2846" s="7"/>
      <c r="W2846" s="7"/>
      <c r="X2846" s="7"/>
      <c r="Y2846" s="7"/>
      <c r="Z2846" s="7"/>
    </row>
    <row r="2847" spans="1:26" x14ac:dyDescent="0.25">
      <c r="A2847" s="3">
        <v>2013</v>
      </c>
      <c r="B2847" s="3" t="s">
        <v>55</v>
      </c>
      <c r="C2847" s="3" t="s">
        <v>498</v>
      </c>
      <c r="D2847" s="3">
        <v>0</v>
      </c>
      <c r="E2847" s="3">
        <v>0</v>
      </c>
      <c r="F2847" s="3">
        <v>572.54</v>
      </c>
      <c r="G2847" s="7"/>
      <c r="H2847" s="7"/>
      <c r="I2847" s="7"/>
      <c r="J2847" s="7"/>
      <c r="K2847" s="7"/>
      <c r="L2847" s="7"/>
      <c r="M2847" s="7"/>
      <c r="N2847" s="7"/>
      <c r="O2847" s="7"/>
      <c r="P2847" s="7"/>
      <c r="Q2847" s="7"/>
      <c r="R2847" s="7"/>
      <c r="S2847" s="7"/>
      <c r="T2847" s="7"/>
      <c r="U2847" s="7"/>
      <c r="V2847" s="7"/>
      <c r="W2847" s="7"/>
      <c r="X2847" s="7"/>
      <c r="Y2847" s="7"/>
      <c r="Z2847" s="7"/>
    </row>
    <row r="2848" spans="1:26" x14ac:dyDescent="0.25">
      <c r="A2848" s="3">
        <v>2013</v>
      </c>
      <c r="B2848" s="3" t="s">
        <v>55</v>
      </c>
      <c r="C2848" s="3" t="s">
        <v>499</v>
      </c>
      <c r="D2848" s="3">
        <v>0</v>
      </c>
      <c r="E2848" s="3">
        <v>0</v>
      </c>
      <c r="F2848" s="3">
        <v>151.25</v>
      </c>
      <c r="G2848" s="7"/>
      <c r="H2848" s="7"/>
      <c r="I2848" s="7"/>
      <c r="J2848" s="7"/>
      <c r="K2848" s="7"/>
      <c r="L2848" s="7"/>
      <c r="M2848" s="7"/>
      <c r="N2848" s="7"/>
      <c r="O2848" s="7"/>
      <c r="P2848" s="7"/>
      <c r="Q2848" s="7"/>
      <c r="R2848" s="7"/>
      <c r="S2848" s="7"/>
      <c r="T2848" s="7"/>
      <c r="U2848" s="7"/>
      <c r="V2848" s="7"/>
      <c r="W2848" s="7"/>
      <c r="X2848" s="7"/>
      <c r="Y2848" s="7"/>
      <c r="Z2848" s="7"/>
    </row>
    <row r="2849" spans="1:26" x14ac:dyDescent="0.25">
      <c r="A2849" s="3">
        <v>2013</v>
      </c>
      <c r="B2849" s="3" t="s">
        <v>55</v>
      </c>
      <c r="C2849" s="3" t="s">
        <v>500</v>
      </c>
      <c r="D2849" s="3">
        <v>0</v>
      </c>
      <c r="E2849" s="3">
        <v>0</v>
      </c>
      <c r="F2849" s="3">
        <v>1474.79</v>
      </c>
      <c r="G2849" s="7"/>
      <c r="H2849" s="7"/>
      <c r="I2849" s="7"/>
      <c r="J2849" s="7"/>
      <c r="K2849" s="7"/>
      <c r="L2849" s="7"/>
      <c r="M2849" s="7"/>
      <c r="N2849" s="7"/>
      <c r="O2849" s="7"/>
      <c r="P2849" s="7"/>
      <c r="Q2849" s="7"/>
      <c r="R2849" s="7"/>
      <c r="S2849" s="7"/>
      <c r="T2849" s="7"/>
      <c r="U2849" s="7"/>
      <c r="V2849" s="7"/>
      <c r="W2849" s="7"/>
      <c r="X2849" s="7"/>
      <c r="Y2849" s="7"/>
      <c r="Z2849" s="7"/>
    </row>
    <row r="2850" spans="1:26" x14ac:dyDescent="0.25">
      <c r="A2850" s="3">
        <v>2013</v>
      </c>
      <c r="B2850" s="3" t="s">
        <v>55</v>
      </c>
      <c r="C2850" s="3" t="s">
        <v>501</v>
      </c>
      <c r="D2850" s="3">
        <v>0</v>
      </c>
      <c r="E2850" s="3">
        <v>0</v>
      </c>
      <c r="F2850" s="3">
        <v>4482.01</v>
      </c>
      <c r="G2850" s="7"/>
      <c r="H2850" s="7"/>
      <c r="I2850" s="7"/>
      <c r="J2850" s="7"/>
      <c r="K2850" s="7"/>
      <c r="L2850" s="7"/>
      <c r="M2850" s="7"/>
      <c r="N2850" s="7"/>
      <c r="O2850" s="7"/>
      <c r="P2850" s="7"/>
      <c r="Q2850" s="7"/>
      <c r="R2850" s="7"/>
      <c r="S2850" s="7"/>
      <c r="T2850" s="7"/>
      <c r="U2850" s="7"/>
      <c r="V2850" s="7"/>
      <c r="W2850" s="7"/>
      <c r="X2850" s="7"/>
      <c r="Y2850" s="7"/>
      <c r="Z2850" s="7"/>
    </row>
    <row r="2851" spans="1:26" x14ac:dyDescent="0.25">
      <c r="A2851" s="3">
        <v>2013</v>
      </c>
      <c r="B2851" s="3" t="s">
        <v>55</v>
      </c>
      <c r="C2851" s="3" t="s">
        <v>502</v>
      </c>
      <c r="D2851" s="3">
        <v>0</v>
      </c>
      <c r="E2851" s="3">
        <v>0</v>
      </c>
      <c r="F2851" s="3">
        <v>21999.51</v>
      </c>
      <c r="G2851" s="7"/>
      <c r="H2851" s="7"/>
      <c r="I2851" s="7"/>
      <c r="J2851" s="7"/>
      <c r="K2851" s="7"/>
      <c r="L2851" s="7"/>
      <c r="M2851" s="7"/>
      <c r="N2851" s="7"/>
      <c r="O2851" s="7"/>
      <c r="P2851" s="7"/>
      <c r="Q2851" s="7"/>
      <c r="R2851" s="7"/>
      <c r="S2851" s="7"/>
      <c r="T2851" s="7"/>
      <c r="U2851" s="7"/>
      <c r="V2851" s="7"/>
      <c r="W2851" s="7"/>
      <c r="X2851" s="7"/>
      <c r="Y2851" s="7"/>
      <c r="Z2851" s="7"/>
    </row>
    <row r="2852" spans="1:26" x14ac:dyDescent="0.25">
      <c r="A2852" s="3">
        <v>2014</v>
      </c>
      <c r="B2852" s="3" t="s">
        <v>55</v>
      </c>
      <c r="C2852" s="3" t="s">
        <v>488</v>
      </c>
      <c r="D2852" s="3">
        <v>0</v>
      </c>
      <c r="E2852" s="3">
        <v>0</v>
      </c>
      <c r="F2852" s="3">
        <v>3416.18</v>
      </c>
      <c r="G2852" s="7"/>
      <c r="H2852" s="7"/>
      <c r="I2852" s="7"/>
      <c r="J2852" s="7"/>
      <c r="K2852" s="7"/>
      <c r="L2852" s="7"/>
      <c r="M2852" s="7"/>
      <c r="N2852" s="7"/>
      <c r="O2852" s="7"/>
      <c r="P2852" s="7"/>
      <c r="Q2852" s="7"/>
      <c r="R2852" s="7"/>
      <c r="S2852" s="7"/>
      <c r="T2852" s="7"/>
      <c r="U2852" s="7"/>
      <c r="V2852" s="7"/>
      <c r="W2852" s="7"/>
      <c r="X2852" s="7"/>
      <c r="Y2852" s="7"/>
      <c r="Z2852" s="7"/>
    </row>
    <row r="2853" spans="1:26" x14ac:dyDescent="0.25">
      <c r="A2853" s="3">
        <v>2014</v>
      </c>
      <c r="B2853" s="3" t="s">
        <v>55</v>
      </c>
      <c r="C2853" s="3" t="s">
        <v>489</v>
      </c>
      <c r="D2853" s="3">
        <v>0</v>
      </c>
      <c r="E2853" s="3">
        <v>0</v>
      </c>
      <c r="F2853" s="3">
        <v>1270.3</v>
      </c>
      <c r="G2853" s="7"/>
      <c r="H2853" s="7"/>
      <c r="I2853" s="7"/>
      <c r="J2853" s="7"/>
      <c r="K2853" s="7"/>
      <c r="L2853" s="7"/>
      <c r="M2853" s="7"/>
      <c r="N2853" s="7"/>
      <c r="O2853" s="7"/>
      <c r="P2853" s="7"/>
      <c r="Q2853" s="7"/>
      <c r="R2853" s="7"/>
      <c r="S2853" s="7"/>
      <c r="T2853" s="7"/>
      <c r="U2853" s="7"/>
      <c r="V2853" s="7"/>
      <c r="W2853" s="7"/>
      <c r="X2853" s="7"/>
      <c r="Y2853" s="7"/>
      <c r="Z2853" s="7"/>
    </row>
    <row r="2854" spans="1:26" x14ac:dyDescent="0.25">
      <c r="A2854" s="3">
        <v>2014</v>
      </c>
      <c r="B2854" s="3" t="s">
        <v>55</v>
      </c>
      <c r="C2854" s="3" t="s">
        <v>490</v>
      </c>
      <c r="D2854" s="3">
        <v>0</v>
      </c>
      <c r="E2854" s="3">
        <v>0</v>
      </c>
      <c r="F2854" s="3">
        <v>461.45</v>
      </c>
      <c r="G2854" s="7"/>
      <c r="H2854" s="7"/>
      <c r="I2854" s="7"/>
      <c r="J2854" s="7"/>
      <c r="K2854" s="7"/>
      <c r="L2854" s="7"/>
      <c r="M2854" s="7"/>
      <c r="N2854" s="7"/>
      <c r="O2854" s="7"/>
      <c r="P2854" s="7"/>
      <c r="Q2854" s="7"/>
      <c r="R2854" s="7"/>
      <c r="S2854" s="7"/>
      <c r="T2854" s="7"/>
      <c r="U2854" s="7"/>
      <c r="V2854" s="7"/>
      <c r="W2854" s="7"/>
      <c r="X2854" s="7"/>
      <c r="Y2854" s="7"/>
      <c r="Z2854" s="7"/>
    </row>
    <row r="2855" spans="1:26" x14ac:dyDescent="0.25">
      <c r="A2855" s="3">
        <v>2014</v>
      </c>
      <c r="B2855" s="3" t="s">
        <v>55</v>
      </c>
      <c r="C2855" s="3" t="s">
        <v>491</v>
      </c>
      <c r="D2855" s="3">
        <v>0</v>
      </c>
      <c r="E2855" s="3">
        <v>0</v>
      </c>
      <c r="F2855" s="3">
        <v>687</v>
      </c>
      <c r="G2855" s="7"/>
      <c r="H2855" s="7"/>
      <c r="I2855" s="7"/>
      <c r="J2855" s="7"/>
      <c r="K2855" s="7"/>
      <c r="L2855" s="7"/>
      <c r="M2855" s="7"/>
      <c r="N2855" s="7"/>
      <c r="O2855" s="7"/>
      <c r="P2855" s="7"/>
      <c r="Q2855" s="7"/>
      <c r="R2855" s="7"/>
      <c r="S2855" s="7"/>
      <c r="T2855" s="7"/>
      <c r="U2855" s="7"/>
      <c r="V2855" s="7"/>
      <c r="W2855" s="7"/>
      <c r="X2855" s="7"/>
      <c r="Y2855" s="7"/>
      <c r="Z2855" s="7"/>
    </row>
    <row r="2856" spans="1:26" x14ac:dyDescent="0.25">
      <c r="A2856" s="3">
        <v>2014</v>
      </c>
      <c r="B2856" s="3" t="s">
        <v>55</v>
      </c>
      <c r="C2856" s="3" t="s">
        <v>492</v>
      </c>
      <c r="D2856" s="3">
        <v>0</v>
      </c>
      <c r="E2856" s="3">
        <v>0</v>
      </c>
      <c r="F2856" s="3">
        <v>2281.4499999999998</v>
      </c>
      <c r="G2856" s="7"/>
      <c r="H2856" s="7"/>
      <c r="I2856" s="7"/>
      <c r="J2856" s="7"/>
      <c r="K2856" s="7"/>
      <c r="L2856" s="7"/>
      <c r="M2856" s="7"/>
      <c r="N2856" s="7"/>
      <c r="O2856" s="7"/>
      <c r="P2856" s="7"/>
      <c r="Q2856" s="7"/>
      <c r="R2856" s="7"/>
      <c r="S2856" s="7"/>
      <c r="T2856" s="7"/>
      <c r="U2856" s="7"/>
      <c r="V2856" s="7"/>
      <c r="W2856" s="7"/>
      <c r="X2856" s="7"/>
      <c r="Y2856" s="7"/>
      <c r="Z2856" s="7"/>
    </row>
    <row r="2857" spans="1:26" x14ac:dyDescent="0.25">
      <c r="A2857" s="3">
        <v>2014</v>
      </c>
      <c r="B2857" s="3" t="s">
        <v>55</v>
      </c>
      <c r="C2857" s="3" t="s">
        <v>493</v>
      </c>
      <c r="D2857" s="3">
        <v>0</v>
      </c>
      <c r="E2857" s="3">
        <v>0</v>
      </c>
      <c r="F2857" s="3">
        <v>118.1</v>
      </c>
      <c r="G2857" s="7"/>
      <c r="H2857" s="7"/>
      <c r="I2857" s="7"/>
      <c r="J2857" s="7"/>
      <c r="K2857" s="7"/>
      <c r="L2857" s="7"/>
      <c r="M2857" s="7"/>
      <c r="N2857" s="7"/>
      <c r="O2857" s="7"/>
      <c r="P2857" s="7"/>
      <c r="Q2857" s="7"/>
      <c r="R2857" s="7"/>
      <c r="S2857" s="7"/>
      <c r="T2857" s="7"/>
      <c r="U2857" s="7"/>
      <c r="V2857" s="7"/>
      <c r="W2857" s="7"/>
      <c r="X2857" s="7"/>
      <c r="Y2857" s="7"/>
      <c r="Z2857" s="7"/>
    </row>
    <row r="2858" spans="1:26" x14ac:dyDescent="0.25">
      <c r="A2858" s="3">
        <v>2014</v>
      </c>
      <c r="B2858" s="3" t="s">
        <v>55</v>
      </c>
      <c r="C2858" s="3" t="s">
        <v>494</v>
      </c>
      <c r="D2858" s="3">
        <v>0</v>
      </c>
      <c r="E2858" s="3">
        <v>0</v>
      </c>
      <c r="F2858" s="3">
        <v>1350.67</v>
      </c>
      <c r="G2858" s="7"/>
      <c r="H2858" s="7"/>
      <c r="I2858" s="7"/>
      <c r="J2858" s="7"/>
      <c r="K2858" s="7"/>
      <c r="L2858" s="7"/>
      <c r="M2858" s="7"/>
      <c r="N2858" s="7"/>
      <c r="O2858" s="7"/>
      <c r="P2858" s="7"/>
      <c r="Q2858" s="7"/>
      <c r="R2858" s="7"/>
      <c r="S2858" s="7"/>
      <c r="T2858" s="7"/>
      <c r="U2858" s="7"/>
      <c r="V2858" s="7"/>
      <c r="W2858" s="7"/>
      <c r="X2858" s="7"/>
      <c r="Y2858" s="7"/>
      <c r="Z2858" s="7"/>
    </row>
    <row r="2859" spans="1:26" x14ac:dyDescent="0.25">
      <c r="A2859" s="3">
        <v>2014</v>
      </c>
      <c r="B2859" s="3" t="s">
        <v>55</v>
      </c>
      <c r="C2859" s="3" t="s">
        <v>495</v>
      </c>
      <c r="D2859" s="3">
        <v>0</v>
      </c>
      <c r="E2859" s="3">
        <v>0</v>
      </c>
      <c r="F2859" s="3">
        <v>1273.8800000000001</v>
      </c>
      <c r="G2859" s="7"/>
      <c r="H2859" s="7"/>
      <c r="I2859" s="7"/>
      <c r="J2859" s="7"/>
      <c r="K2859" s="7"/>
      <c r="L2859" s="7"/>
      <c r="M2859" s="7"/>
      <c r="N2859" s="7"/>
      <c r="O2859" s="7"/>
      <c r="P2859" s="7"/>
      <c r="Q2859" s="7"/>
      <c r="R2859" s="7"/>
      <c r="S2859" s="7"/>
      <c r="T2859" s="7"/>
      <c r="U2859" s="7"/>
      <c r="V2859" s="7"/>
      <c r="W2859" s="7"/>
      <c r="X2859" s="7"/>
      <c r="Y2859" s="7"/>
      <c r="Z2859" s="7"/>
    </row>
    <row r="2860" spans="1:26" x14ac:dyDescent="0.25">
      <c r="A2860" s="3">
        <v>2014</v>
      </c>
      <c r="B2860" s="3" t="s">
        <v>55</v>
      </c>
      <c r="C2860" s="3" t="s">
        <v>496</v>
      </c>
      <c r="D2860" s="3">
        <v>0</v>
      </c>
      <c r="E2860" s="3">
        <v>0</v>
      </c>
      <c r="F2860" s="3">
        <v>4328.91</v>
      </c>
      <c r="G2860" s="7"/>
      <c r="H2860" s="7"/>
      <c r="I2860" s="7"/>
      <c r="J2860" s="7"/>
      <c r="K2860" s="7"/>
      <c r="L2860" s="7"/>
      <c r="M2860" s="7"/>
      <c r="N2860" s="7"/>
      <c r="O2860" s="7"/>
      <c r="P2860" s="7"/>
      <c r="Q2860" s="7"/>
      <c r="R2860" s="7"/>
      <c r="S2860" s="7"/>
      <c r="T2860" s="7"/>
      <c r="U2860" s="7"/>
      <c r="V2860" s="7"/>
      <c r="W2860" s="7"/>
      <c r="X2860" s="7"/>
      <c r="Y2860" s="7"/>
      <c r="Z2860" s="7"/>
    </row>
    <row r="2861" spans="1:26" x14ac:dyDescent="0.25">
      <c r="A2861" s="3">
        <v>2014</v>
      </c>
      <c r="B2861" s="3" t="s">
        <v>55</v>
      </c>
      <c r="C2861" s="3" t="s">
        <v>497</v>
      </c>
      <c r="D2861" s="3">
        <v>0</v>
      </c>
      <c r="E2861" s="3">
        <v>0</v>
      </c>
      <c r="F2861" s="3">
        <v>47.42</v>
      </c>
      <c r="G2861" s="7"/>
      <c r="H2861" s="7"/>
      <c r="I2861" s="7"/>
      <c r="J2861" s="7"/>
      <c r="K2861" s="7"/>
      <c r="L2861" s="7"/>
      <c r="M2861" s="7"/>
      <c r="N2861" s="7"/>
      <c r="O2861" s="7"/>
      <c r="P2861" s="7"/>
      <c r="Q2861" s="7"/>
      <c r="R2861" s="7"/>
      <c r="S2861" s="7"/>
      <c r="T2861" s="7"/>
      <c r="U2861" s="7"/>
      <c r="V2861" s="7"/>
      <c r="W2861" s="7"/>
      <c r="X2861" s="7"/>
      <c r="Y2861" s="7"/>
      <c r="Z2861" s="7"/>
    </row>
    <row r="2862" spans="1:26" x14ac:dyDescent="0.25">
      <c r="A2862" s="3">
        <v>2014</v>
      </c>
      <c r="B2862" s="3" t="s">
        <v>55</v>
      </c>
      <c r="C2862" s="3" t="s">
        <v>498</v>
      </c>
      <c r="D2862" s="3">
        <v>0</v>
      </c>
      <c r="E2862" s="3">
        <v>0</v>
      </c>
      <c r="F2862" s="3">
        <v>410.19</v>
      </c>
      <c r="G2862" s="7"/>
      <c r="H2862" s="7"/>
      <c r="I2862" s="7"/>
      <c r="J2862" s="7"/>
      <c r="K2862" s="7"/>
      <c r="L2862" s="7"/>
      <c r="M2862" s="7"/>
      <c r="N2862" s="7"/>
      <c r="O2862" s="7"/>
      <c r="P2862" s="7"/>
      <c r="Q2862" s="7"/>
      <c r="R2862" s="7"/>
      <c r="S2862" s="7"/>
      <c r="T2862" s="7"/>
      <c r="U2862" s="7"/>
      <c r="V2862" s="7"/>
      <c r="W2862" s="7"/>
      <c r="X2862" s="7"/>
      <c r="Y2862" s="7"/>
      <c r="Z2862" s="7"/>
    </row>
    <row r="2863" spans="1:26" x14ac:dyDescent="0.25">
      <c r="A2863" s="3">
        <v>2014</v>
      </c>
      <c r="B2863" s="3" t="s">
        <v>55</v>
      </c>
      <c r="C2863" s="3" t="s">
        <v>499</v>
      </c>
      <c r="D2863" s="3">
        <v>0</v>
      </c>
      <c r="E2863" s="3">
        <v>0</v>
      </c>
      <c r="F2863" s="3">
        <v>67.099999999999994</v>
      </c>
      <c r="G2863" s="7"/>
      <c r="H2863" s="7"/>
      <c r="I2863" s="7"/>
      <c r="J2863" s="7"/>
      <c r="K2863" s="7"/>
      <c r="L2863" s="7"/>
      <c r="M2863" s="7"/>
      <c r="N2863" s="7"/>
      <c r="O2863" s="7"/>
      <c r="P2863" s="7"/>
      <c r="Q2863" s="7"/>
      <c r="R2863" s="7"/>
      <c r="S2863" s="7"/>
      <c r="T2863" s="7"/>
      <c r="U2863" s="7"/>
      <c r="V2863" s="7"/>
      <c r="W2863" s="7"/>
      <c r="X2863" s="7"/>
      <c r="Y2863" s="7"/>
      <c r="Z2863" s="7"/>
    </row>
    <row r="2864" spans="1:26" x14ac:dyDescent="0.25">
      <c r="A2864" s="3">
        <v>2014</v>
      </c>
      <c r="B2864" s="3" t="s">
        <v>55</v>
      </c>
      <c r="C2864" s="3" t="s">
        <v>500</v>
      </c>
      <c r="D2864" s="3">
        <v>0</v>
      </c>
      <c r="E2864" s="3">
        <v>0</v>
      </c>
      <c r="F2864" s="3">
        <v>32.049999999999997</v>
      </c>
      <c r="G2864" s="7"/>
      <c r="H2864" s="7"/>
      <c r="I2864" s="7"/>
      <c r="J2864" s="7"/>
      <c r="K2864" s="7"/>
      <c r="L2864" s="7"/>
      <c r="M2864" s="7"/>
      <c r="N2864" s="7"/>
      <c r="O2864" s="7"/>
      <c r="P2864" s="7"/>
      <c r="Q2864" s="7"/>
      <c r="R2864" s="7"/>
      <c r="S2864" s="7"/>
      <c r="T2864" s="7"/>
      <c r="U2864" s="7"/>
      <c r="V2864" s="7"/>
      <c r="W2864" s="7"/>
      <c r="X2864" s="7"/>
      <c r="Y2864" s="7"/>
      <c r="Z2864" s="7"/>
    </row>
    <row r="2865" spans="1:26" x14ac:dyDescent="0.25">
      <c r="A2865" s="3">
        <v>2014</v>
      </c>
      <c r="B2865" s="3" t="s">
        <v>55</v>
      </c>
      <c r="C2865" s="3" t="s">
        <v>501</v>
      </c>
      <c r="D2865" s="3">
        <v>0</v>
      </c>
      <c r="E2865" s="3">
        <v>0</v>
      </c>
      <c r="F2865" s="3">
        <v>7303.23</v>
      </c>
      <c r="G2865" s="7"/>
      <c r="H2865" s="7"/>
      <c r="I2865" s="7"/>
      <c r="J2865" s="7"/>
      <c r="K2865" s="7"/>
      <c r="L2865" s="7"/>
      <c r="M2865" s="7"/>
      <c r="N2865" s="7"/>
      <c r="O2865" s="7"/>
      <c r="P2865" s="7"/>
      <c r="Q2865" s="7"/>
      <c r="R2865" s="7"/>
      <c r="S2865" s="7"/>
      <c r="T2865" s="7"/>
      <c r="U2865" s="7"/>
      <c r="V2865" s="7"/>
      <c r="W2865" s="7"/>
      <c r="X2865" s="7"/>
      <c r="Y2865" s="7"/>
      <c r="Z2865" s="7"/>
    </row>
    <row r="2866" spans="1:26" x14ac:dyDescent="0.25">
      <c r="A2866" s="3">
        <v>2014</v>
      </c>
      <c r="B2866" s="3" t="s">
        <v>55</v>
      </c>
      <c r="C2866" s="3" t="s">
        <v>502</v>
      </c>
      <c r="D2866" s="3">
        <v>0</v>
      </c>
      <c r="E2866" s="3">
        <v>0</v>
      </c>
      <c r="F2866" s="3">
        <v>23047.93</v>
      </c>
      <c r="G2866" s="7"/>
      <c r="H2866" s="7"/>
      <c r="I2866" s="7"/>
      <c r="J2866" s="7"/>
      <c r="K2866" s="7"/>
      <c r="L2866" s="7"/>
      <c r="M2866" s="7"/>
      <c r="N2866" s="7"/>
      <c r="O2866" s="7"/>
      <c r="P2866" s="7"/>
      <c r="Q2866" s="7"/>
      <c r="R2866" s="7"/>
      <c r="S2866" s="7"/>
      <c r="T2866" s="7"/>
      <c r="U2866" s="7"/>
      <c r="V2866" s="7"/>
      <c r="W2866" s="7"/>
      <c r="X2866" s="7"/>
      <c r="Y2866" s="7"/>
      <c r="Z2866" s="7"/>
    </row>
    <row r="2867" spans="1:26" x14ac:dyDescent="0.25">
      <c r="A2867" s="3">
        <v>2015</v>
      </c>
      <c r="B2867" s="3" t="s">
        <v>55</v>
      </c>
      <c r="C2867" s="3" t="s">
        <v>488</v>
      </c>
      <c r="D2867" s="3">
        <v>0</v>
      </c>
      <c r="E2867" s="3">
        <v>0</v>
      </c>
      <c r="F2867" s="3">
        <v>2787.14</v>
      </c>
      <c r="G2867" s="7"/>
      <c r="H2867" s="7"/>
      <c r="I2867" s="7"/>
      <c r="J2867" s="7"/>
      <c r="K2867" s="7"/>
      <c r="L2867" s="7"/>
      <c r="M2867" s="7"/>
      <c r="N2867" s="7"/>
      <c r="O2867" s="7"/>
      <c r="P2867" s="7"/>
      <c r="Q2867" s="7"/>
      <c r="R2867" s="7"/>
      <c r="S2867" s="7"/>
      <c r="T2867" s="7"/>
      <c r="U2867" s="7"/>
      <c r="V2867" s="7"/>
      <c r="W2867" s="7"/>
      <c r="X2867" s="7"/>
      <c r="Y2867" s="7"/>
      <c r="Z2867" s="7"/>
    </row>
    <row r="2868" spans="1:26" x14ac:dyDescent="0.25">
      <c r="A2868" s="3">
        <v>2015</v>
      </c>
      <c r="B2868" s="3" t="s">
        <v>55</v>
      </c>
      <c r="C2868" s="3" t="s">
        <v>489</v>
      </c>
      <c r="D2868" s="3">
        <v>0</v>
      </c>
      <c r="E2868" s="3">
        <v>0</v>
      </c>
      <c r="F2868" s="3">
        <v>745.46</v>
      </c>
      <c r="G2868" s="7"/>
      <c r="H2868" s="7"/>
      <c r="I2868" s="7"/>
      <c r="J2868" s="7"/>
      <c r="K2868" s="7"/>
      <c r="L2868" s="7"/>
      <c r="M2868" s="7"/>
      <c r="N2868" s="7"/>
      <c r="O2868" s="7"/>
      <c r="P2868" s="7"/>
      <c r="Q2868" s="7"/>
      <c r="R2868" s="7"/>
      <c r="S2868" s="7"/>
      <c r="T2868" s="7"/>
      <c r="U2868" s="7"/>
      <c r="V2868" s="7"/>
      <c r="W2868" s="7"/>
      <c r="X2868" s="7"/>
      <c r="Y2868" s="7"/>
      <c r="Z2868" s="7"/>
    </row>
    <row r="2869" spans="1:26" x14ac:dyDescent="0.25">
      <c r="A2869" s="3">
        <v>2015</v>
      </c>
      <c r="B2869" s="3" t="s">
        <v>55</v>
      </c>
      <c r="C2869" s="3" t="s">
        <v>490</v>
      </c>
      <c r="D2869" s="3">
        <v>0</v>
      </c>
      <c r="E2869" s="3">
        <v>0</v>
      </c>
      <c r="F2869" s="3">
        <v>697.57</v>
      </c>
      <c r="G2869" s="7"/>
      <c r="H2869" s="7"/>
      <c r="I2869" s="7"/>
      <c r="J2869" s="7"/>
      <c r="K2869" s="7"/>
      <c r="L2869" s="7"/>
      <c r="M2869" s="7"/>
      <c r="N2869" s="7"/>
      <c r="O2869" s="7"/>
      <c r="P2869" s="7"/>
      <c r="Q2869" s="7"/>
      <c r="R2869" s="7"/>
      <c r="S2869" s="7"/>
      <c r="T2869" s="7"/>
      <c r="U2869" s="7"/>
      <c r="V2869" s="7"/>
      <c r="W2869" s="7"/>
      <c r="X2869" s="7"/>
      <c r="Y2869" s="7"/>
      <c r="Z2869" s="7"/>
    </row>
    <row r="2870" spans="1:26" x14ac:dyDescent="0.25">
      <c r="A2870" s="3">
        <v>2015</v>
      </c>
      <c r="B2870" s="3" t="s">
        <v>55</v>
      </c>
      <c r="C2870" s="3" t="s">
        <v>491</v>
      </c>
      <c r="D2870" s="3">
        <v>0</v>
      </c>
      <c r="E2870" s="3">
        <v>0</v>
      </c>
      <c r="F2870" s="3">
        <v>914.85</v>
      </c>
      <c r="G2870" s="7"/>
      <c r="H2870" s="7"/>
      <c r="I2870" s="7"/>
      <c r="J2870" s="7"/>
      <c r="K2870" s="7"/>
      <c r="L2870" s="7"/>
      <c r="M2870" s="7"/>
      <c r="N2870" s="7"/>
      <c r="O2870" s="7"/>
      <c r="P2870" s="7"/>
      <c r="Q2870" s="7"/>
      <c r="R2870" s="7"/>
      <c r="S2870" s="7"/>
      <c r="T2870" s="7"/>
      <c r="U2870" s="7"/>
      <c r="V2870" s="7"/>
      <c r="W2870" s="7"/>
      <c r="X2870" s="7"/>
      <c r="Y2870" s="7"/>
      <c r="Z2870" s="7"/>
    </row>
    <row r="2871" spans="1:26" x14ac:dyDescent="0.25">
      <c r="A2871" s="3">
        <v>2015</v>
      </c>
      <c r="B2871" s="3" t="s">
        <v>55</v>
      </c>
      <c r="C2871" s="3" t="s">
        <v>492</v>
      </c>
      <c r="D2871" s="3">
        <v>0</v>
      </c>
      <c r="E2871" s="3">
        <v>0</v>
      </c>
      <c r="F2871" s="3">
        <v>2648.35</v>
      </c>
      <c r="G2871" s="7"/>
      <c r="H2871" s="7"/>
      <c r="I2871" s="7"/>
      <c r="J2871" s="7"/>
      <c r="K2871" s="7"/>
      <c r="L2871" s="7"/>
      <c r="M2871" s="7"/>
      <c r="N2871" s="7"/>
      <c r="O2871" s="7"/>
      <c r="P2871" s="7"/>
      <c r="Q2871" s="7"/>
      <c r="R2871" s="7"/>
      <c r="S2871" s="7"/>
      <c r="T2871" s="7"/>
      <c r="U2871" s="7"/>
      <c r="V2871" s="7"/>
      <c r="W2871" s="7"/>
      <c r="X2871" s="7"/>
      <c r="Y2871" s="7"/>
      <c r="Z2871" s="7"/>
    </row>
    <row r="2872" spans="1:26" x14ac:dyDescent="0.25">
      <c r="A2872" s="3">
        <v>2015</v>
      </c>
      <c r="B2872" s="3" t="s">
        <v>55</v>
      </c>
      <c r="C2872" s="3" t="s">
        <v>493</v>
      </c>
      <c r="D2872" s="3">
        <v>0</v>
      </c>
      <c r="E2872" s="3">
        <v>0</v>
      </c>
      <c r="F2872" s="3">
        <v>168.69</v>
      </c>
      <c r="G2872" s="7"/>
      <c r="H2872" s="7"/>
      <c r="I2872" s="7"/>
      <c r="J2872" s="7"/>
      <c r="K2872" s="7"/>
      <c r="L2872" s="7"/>
      <c r="M2872" s="7"/>
      <c r="N2872" s="7"/>
      <c r="O2872" s="7"/>
      <c r="P2872" s="7"/>
      <c r="Q2872" s="7"/>
      <c r="R2872" s="7"/>
      <c r="S2872" s="7"/>
      <c r="T2872" s="7"/>
      <c r="U2872" s="7"/>
      <c r="V2872" s="7"/>
      <c r="W2872" s="7"/>
      <c r="X2872" s="7"/>
      <c r="Y2872" s="7"/>
      <c r="Z2872" s="7"/>
    </row>
    <row r="2873" spans="1:26" x14ac:dyDescent="0.25">
      <c r="A2873" s="3">
        <v>2015</v>
      </c>
      <c r="B2873" s="3" t="s">
        <v>55</v>
      </c>
      <c r="C2873" s="3" t="s">
        <v>494</v>
      </c>
      <c r="D2873" s="3">
        <v>0</v>
      </c>
      <c r="E2873" s="3">
        <v>0</v>
      </c>
      <c r="F2873" s="3">
        <v>2997.12</v>
      </c>
      <c r="G2873" s="7"/>
      <c r="H2873" s="7"/>
      <c r="I2873" s="7"/>
      <c r="J2873" s="7"/>
      <c r="K2873" s="7"/>
      <c r="L2873" s="7"/>
      <c r="M2873" s="7"/>
      <c r="N2873" s="7"/>
      <c r="O2873" s="7"/>
      <c r="P2873" s="7"/>
      <c r="Q2873" s="7"/>
      <c r="R2873" s="7"/>
      <c r="S2873" s="7"/>
      <c r="T2873" s="7"/>
      <c r="U2873" s="7"/>
      <c r="V2873" s="7"/>
      <c r="W2873" s="7"/>
      <c r="X2873" s="7"/>
      <c r="Y2873" s="7"/>
      <c r="Z2873" s="7"/>
    </row>
    <row r="2874" spans="1:26" x14ac:dyDescent="0.25">
      <c r="A2874" s="3">
        <v>2015</v>
      </c>
      <c r="B2874" s="3" t="s">
        <v>55</v>
      </c>
      <c r="C2874" s="3" t="s">
        <v>495</v>
      </c>
      <c r="D2874" s="3">
        <v>0</v>
      </c>
      <c r="E2874" s="3">
        <v>0</v>
      </c>
      <c r="F2874" s="3">
        <v>981.43</v>
      </c>
      <c r="G2874" s="7"/>
      <c r="H2874" s="7"/>
      <c r="I2874" s="7"/>
      <c r="J2874" s="7"/>
      <c r="K2874" s="7"/>
      <c r="L2874" s="7"/>
      <c r="M2874" s="7"/>
      <c r="N2874" s="7"/>
      <c r="O2874" s="7"/>
      <c r="P2874" s="7"/>
      <c r="Q2874" s="7"/>
      <c r="R2874" s="7"/>
      <c r="S2874" s="7"/>
      <c r="T2874" s="7"/>
      <c r="U2874" s="7"/>
      <c r="V2874" s="7"/>
      <c r="W2874" s="7"/>
      <c r="X2874" s="7"/>
      <c r="Y2874" s="7"/>
      <c r="Z2874" s="7"/>
    </row>
    <row r="2875" spans="1:26" x14ac:dyDescent="0.25">
      <c r="A2875" s="3">
        <v>2015</v>
      </c>
      <c r="B2875" s="3" t="s">
        <v>55</v>
      </c>
      <c r="C2875" s="3" t="s">
        <v>496</v>
      </c>
      <c r="D2875" s="3">
        <v>0</v>
      </c>
      <c r="E2875" s="3">
        <v>0</v>
      </c>
      <c r="F2875" s="3">
        <v>6142.22</v>
      </c>
      <c r="G2875" s="7"/>
      <c r="H2875" s="7"/>
      <c r="I2875" s="7"/>
      <c r="J2875" s="7"/>
      <c r="K2875" s="7"/>
      <c r="L2875" s="7"/>
      <c r="M2875" s="7"/>
      <c r="N2875" s="7"/>
      <c r="O2875" s="7"/>
      <c r="P2875" s="7"/>
      <c r="Q2875" s="7"/>
      <c r="R2875" s="7"/>
      <c r="S2875" s="7"/>
      <c r="T2875" s="7"/>
      <c r="U2875" s="7"/>
      <c r="V2875" s="7"/>
      <c r="W2875" s="7"/>
      <c r="X2875" s="7"/>
      <c r="Y2875" s="7"/>
      <c r="Z2875" s="7"/>
    </row>
    <row r="2876" spans="1:26" x14ac:dyDescent="0.25">
      <c r="A2876" s="3">
        <v>2015</v>
      </c>
      <c r="B2876" s="3" t="s">
        <v>55</v>
      </c>
      <c r="C2876" s="3" t="s">
        <v>497</v>
      </c>
      <c r="D2876" s="3">
        <v>0</v>
      </c>
      <c r="E2876" s="3">
        <v>0</v>
      </c>
      <c r="F2876" s="3">
        <v>93.35</v>
      </c>
      <c r="G2876" s="7"/>
      <c r="H2876" s="7"/>
      <c r="I2876" s="7"/>
      <c r="J2876" s="7"/>
      <c r="K2876" s="7"/>
      <c r="L2876" s="7"/>
      <c r="M2876" s="7"/>
      <c r="N2876" s="7"/>
      <c r="O2876" s="7"/>
      <c r="P2876" s="7"/>
      <c r="Q2876" s="7"/>
      <c r="R2876" s="7"/>
      <c r="S2876" s="7"/>
      <c r="T2876" s="7"/>
      <c r="U2876" s="7"/>
      <c r="V2876" s="7"/>
      <c r="W2876" s="7"/>
      <c r="X2876" s="7"/>
      <c r="Y2876" s="7"/>
      <c r="Z2876" s="7"/>
    </row>
    <row r="2877" spans="1:26" x14ac:dyDescent="0.25">
      <c r="A2877" s="3">
        <v>2015</v>
      </c>
      <c r="B2877" s="3" t="s">
        <v>55</v>
      </c>
      <c r="C2877" s="3" t="s">
        <v>498</v>
      </c>
      <c r="D2877" s="3">
        <v>0</v>
      </c>
      <c r="E2877" s="3">
        <v>0</v>
      </c>
      <c r="F2877" s="3">
        <v>693.09</v>
      </c>
      <c r="G2877" s="7"/>
      <c r="H2877" s="7"/>
      <c r="I2877" s="7"/>
      <c r="J2877" s="7"/>
      <c r="K2877" s="7"/>
      <c r="L2877" s="7"/>
      <c r="M2877" s="7"/>
      <c r="N2877" s="7"/>
      <c r="O2877" s="7"/>
      <c r="P2877" s="7"/>
      <c r="Q2877" s="7"/>
      <c r="R2877" s="7"/>
      <c r="S2877" s="7"/>
      <c r="T2877" s="7"/>
      <c r="U2877" s="7"/>
      <c r="V2877" s="7"/>
      <c r="W2877" s="7"/>
      <c r="X2877" s="7"/>
      <c r="Y2877" s="7"/>
      <c r="Z2877" s="7"/>
    </row>
    <row r="2878" spans="1:26" x14ac:dyDescent="0.25">
      <c r="A2878" s="3">
        <v>2015</v>
      </c>
      <c r="B2878" s="3" t="s">
        <v>55</v>
      </c>
      <c r="C2878" s="3" t="s">
        <v>499</v>
      </c>
      <c r="D2878" s="3">
        <v>0</v>
      </c>
      <c r="E2878" s="3">
        <v>0</v>
      </c>
      <c r="F2878" s="3">
        <v>71.64</v>
      </c>
      <c r="G2878" s="7"/>
      <c r="H2878" s="7"/>
      <c r="I2878" s="7"/>
      <c r="J2878" s="7"/>
      <c r="K2878" s="7"/>
      <c r="L2878" s="7"/>
      <c r="M2878" s="7"/>
      <c r="N2878" s="7"/>
      <c r="O2878" s="7"/>
      <c r="P2878" s="7"/>
      <c r="Q2878" s="7"/>
      <c r="R2878" s="7"/>
      <c r="S2878" s="7"/>
      <c r="T2878" s="7"/>
      <c r="U2878" s="7"/>
      <c r="V2878" s="7"/>
      <c r="W2878" s="7"/>
      <c r="X2878" s="7"/>
      <c r="Y2878" s="7"/>
      <c r="Z2878" s="7"/>
    </row>
    <row r="2879" spans="1:26" x14ac:dyDescent="0.25">
      <c r="A2879" s="3">
        <v>2015</v>
      </c>
      <c r="B2879" s="3" t="s">
        <v>55</v>
      </c>
      <c r="C2879" s="3" t="s">
        <v>500</v>
      </c>
      <c r="D2879" s="3">
        <v>0</v>
      </c>
      <c r="E2879" s="3">
        <v>0</v>
      </c>
      <c r="F2879" s="3">
        <v>87.95</v>
      </c>
      <c r="G2879" s="7"/>
      <c r="H2879" s="7"/>
      <c r="I2879" s="7"/>
      <c r="J2879" s="7"/>
      <c r="K2879" s="7"/>
      <c r="L2879" s="7"/>
      <c r="M2879" s="7"/>
      <c r="N2879" s="7"/>
      <c r="O2879" s="7"/>
      <c r="P2879" s="7"/>
      <c r="Q2879" s="7"/>
      <c r="R2879" s="7"/>
      <c r="S2879" s="7"/>
      <c r="T2879" s="7"/>
      <c r="U2879" s="7"/>
      <c r="V2879" s="7"/>
      <c r="W2879" s="7"/>
      <c r="X2879" s="7"/>
      <c r="Y2879" s="7"/>
      <c r="Z2879" s="7"/>
    </row>
    <row r="2880" spans="1:26" x14ac:dyDescent="0.25">
      <c r="A2880" s="3">
        <v>2015</v>
      </c>
      <c r="B2880" s="3" t="s">
        <v>55</v>
      </c>
      <c r="C2880" s="3" t="s">
        <v>501</v>
      </c>
      <c r="D2880" s="3">
        <v>0</v>
      </c>
      <c r="E2880" s="3">
        <v>0</v>
      </c>
      <c r="F2880" s="3">
        <v>8544.93</v>
      </c>
      <c r="G2880" s="7"/>
      <c r="H2880" s="7"/>
      <c r="I2880" s="7"/>
      <c r="J2880" s="7"/>
      <c r="K2880" s="7"/>
      <c r="L2880" s="7"/>
      <c r="M2880" s="7"/>
      <c r="N2880" s="7"/>
      <c r="O2880" s="7"/>
      <c r="P2880" s="7"/>
      <c r="Q2880" s="7"/>
      <c r="R2880" s="7"/>
      <c r="S2880" s="7"/>
      <c r="T2880" s="7"/>
      <c r="U2880" s="7"/>
      <c r="V2880" s="7"/>
      <c r="W2880" s="7"/>
      <c r="X2880" s="7"/>
      <c r="Y2880" s="7"/>
      <c r="Z2880" s="7"/>
    </row>
    <row r="2881" spans="1:26" x14ac:dyDescent="0.25">
      <c r="A2881" s="3">
        <v>2015</v>
      </c>
      <c r="B2881" s="3" t="s">
        <v>55</v>
      </c>
      <c r="C2881" s="3" t="s">
        <v>502</v>
      </c>
      <c r="D2881" s="3">
        <v>0</v>
      </c>
      <c r="E2881" s="3">
        <v>0</v>
      </c>
      <c r="F2881" s="3">
        <v>27573.79</v>
      </c>
      <c r="G2881" s="7"/>
      <c r="H2881" s="7"/>
      <c r="I2881" s="7"/>
      <c r="J2881" s="7"/>
      <c r="K2881" s="7"/>
      <c r="L2881" s="7"/>
      <c r="M2881" s="7"/>
      <c r="N2881" s="7"/>
      <c r="O2881" s="7"/>
      <c r="P2881" s="7"/>
      <c r="Q2881" s="7"/>
      <c r="R2881" s="7"/>
      <c r="S2881" s="7"/>
      <c r="T2881" s="7"/>
      <c r="U2881" s="7"/>
      <c r="V2881" s="7"/>
      <c r="W2881" s="7"/>
      <c r="X2881" s="7"/>
      <c r="Y2881" s="7"/>
      <c r="Z2881" s="7"/>
    </row>
    <row r="2882" spans="1:26" x14ac:dyDescent="0.25">
      <c r="A2882" s="3">
        <v>2016</v>
      </c>
      <c r="B2882" s="3" t="s">
        <v>55</v>
      </c>
      <c r="C2882" s="3" t="s">
        <v>488</v>
      </c>
      <c r="D2882" s="3">
        <v>49.92</v>
      </c>
      <c r="E2882" s="3">
        <v>94.95</v>
      </c>
      <c r="F2882" s="3">
        <v>3822.91</v>
      </c>
      <c r="G2882" s="7"/>
      <c r="H2882" s="7"/>
      <c r="I2882" s="7"/>
      <c r="J2882" s="7"/>
      <c r="K2882" s="7"/>
      <c r="L2882" s="7"/>
      <c r="M2882" s="7"/>
      <c r="N2882" s="7"/>
      <c r="O2882" s="7"/>
      <c r="P2882" s="7"/>
      <c r="Q2882" s="7"/>
      <c r="R2882" s="7"/>
      <c r="S2882" s="7"/>
      <c r="T2882" s="7"/>
      <c r="U2882" s="7"/>
      <c r="V2882" s="7"/>
      <c r="W2882" s="7"/>
      <c r="X2882" s="7"/>
      <c r="Y2882" s="7"/>
      <c r="Z2882" s="7"/>
    </row>
    <row r="2883" spans="1:26" x14ac:dyDescent="0.25">
      <c r="A2883" s="3">
        <v>2016</v>
      </c>
      <c r="B2883" s="3" t="s">
        <v>55</v>
      </c>
      <c r="C2883" s="3" t="s">
        <v>489</v>
      </c>
      <c r="D2883" s="3">
        <v>318.94</v>
      </c>
      <c r="E2883" s="3">
        <v>6.77</v>
      </c>
      <c r="F2883" s="3">
        <v>1700.64</v>
      </c>
      <c r="G2883" s="7"/>
      <c r="H2883" s="7"/>
      <c r="I2883" s="7"/>
      <c r="J2883" s="7"/>
      <c r="K2883" s="7"/>
      <c r="L2883" s="7"/>
      <c r="M2883" s="7"/>
      <c r="N2883" s="7"/>
      <c r="O2883" s="7"/>
      <c r="P2883" s="7"/>
      <c r="Q2883" s="7"/>
      <c r="R2883" s="7"/>
      <c r="S2883" s="7"/>
      <c r="T2883" s="7"/>
      <c r="U2883" s="7"/>
      <c r="V2883" s="7"/>
      <c r="W2883" s="7"/>
      <c r="X2883" s="7"/>
      <c r="Y2883" s="7"/>
      <c r="Z2883" s="7"/>
    </row>
    <row r="2884" spans="1:26" x14ac:dyDescent="0.25">
      <c r="A2884" s="3">
        <v>2016</v>
      </c>
      <c r="B2884" s="3" t="s">
        <v>55</v>
      </c>
      <c r="C2884" s="3" t="s">
        <v>490</v>
      </c>
      <c r="D2884" s="3">
        <v>30.64</v>
      </c>
      <c r="E2884" s="3">
        <v>0.15</v>
      </c>
      <c r="F2884" s="3">
        <v>387.81</v>
      </c>
      <c r="G2884" s="7"/>
      <c r="H2884" s="7"/>
      <c r="I2884" s="7"/>
      <c r="J2884" s="7"/>
      <c r="K2884" s="7"/>
      <c r="L2884" s="7"/>
      <c r="M2884" s="7"/>
      <c r="N2884" s="7"/>
      <c r="O2884" s="7"/>
      <c r="P2884" s="7"/>
      <c r="Q2884" s="7"/>
      <c r="R2884" s="7"/>
      <c r="S2884" s="7"/>
      <c r="T2884" s="7"/>
      <c r="U2884" s="7"/>
      <c r="V2884" s="7"/>
      <c r="W2884" s="7"/>
      <c r="X2884" s="7"/>
      <c r="Y2884" s="7"/>
      <c r="Z2884" s="7"/>
    </row>
    <row r="2885" spans="1:26" x14ac:dyDescent="0.25">
      <c r="A2885" s="3">
        <v>2016</v>
      </c>
      <c r="B2885" s="3" t="s">
        <v>55</v>
      </c>
      <c r="C2885" s="3" t="s">
        <v>491</v>
      </c>
      <c r="D2885" s="3">
        <v>67.97</v>
      </c>
      <c r="E2885" s="3">
        <v>15.98</v>
      </c>
      <c r="F2885" s="3">
        <v>710.24</v>
      </c>
      <c r="G2885" s="7"/>
      <c r="H2885" s="7"/>
      <c r="I2885" s="7"/>
      <c r="J2885" s="7"/>
      <c r="K2885" s="7"/>
      <c r="L2885" s="7"/>
      <c r="M2885" s="7"/>
      <c r="N2885" s="7"/>
      <c r="O2885" s="7"/>
      <c r="P2885" s="7"/>
      <c r="Q2885" s="7"/>
      <c r="R2885" s="7"/>
      <c r="S2885" s="7"/>
      <c r="T2885" s="7"/>
      <c r="U2885" s="7"/>
      <c r="V2885" s="7"/>
      <c r="W2885" s="7"/>
      <c r="X2885" s="7"/>
      <c r="Y2885" s="7"/>
      <c r="Z2885" s="7"/>
    </row>
    <row r="2886" spans="1:26" x14ac:dyDescent="0.25">
      <c r="A2886" s="3">
        <v>2016</v>
      </c>
      <c r="B2886" s="3" t="s">
        <v>55</v>
      </c>
      <c r="C2886" s="3" t="s">
        <v>492</v>
      </c>
      <c r="D2886" s="3">
        <v>389.39</v>
      </c>
      <c r="E2886" s="3">
        <v>46.88</v>
      </c>
      <c r="F2886" s="3">
        <v>1453.53</v>
      </c>
      <c r="G2886" s="7"/>
      <c r="H2886" s="7"/>
      <c r="I2886" s="7"/>
      <c r="J2886" s="7"/>
      <c r="K2886" s="7"/>
      <c r="L2886" s="7"/>
      <c r="M2886" s="7"/>
      <c r="N2886" s="7"/>
      <c r="O2886" s="7"/>
      <c r="P2886" s="7"/>
      <c r="Q2886" s="7"/>
      <c r="R2886" s="7"/>
      <c r="S2886" s="7"/>
      <c r="T2886" s="7"/>
      <c r="U2886" s="7"/>
      <c r="V2886" s="7"/>
      <c r="W2886" s="7"/>
      <c r="X2886" s="7"/>
      <c r="Y2886" s="7"/>
      <c r="Z2886" s="7"/>
    </row>
    <row r="2887" spans="1:26" x14ac:dyDescent="0.25">
      <c r="A2887" s="3">
        <v>2016</v>
      </c>
      <c r="B2887" s="3" t="s">
        <v>55</v>
      </c>
      <c r="C2887" s="3" t="s">
        <v>493</v>
      </c>
      <c r="D2887" s="3">
        <v>39.020000000000003</v>
      </c>
      <c r="E2887" s="3">
        <v>0</v>
      </c>
      <c r="F2887" s="3">
        <v>177.41</v>
      </c>
      <c r="G2887" s="7"/>
      <c r="H2887" s="7"/>
      <c r="I2887" s="7"/>
      <c r="J2887" s="7"/>
      <c r="K2887" s="7"/>
      <c r="L2887" s="7"/>
      <c r="M2887" s="7"/>
      <c r="N2887" s="7"/>
      <c r="O2887" s="7"/>
      <c r="P2887" s="7"/>
      <c r="Q2887" s="7"/>
      <c r="R2887" s="7"/>
      <c r="S2887" s="7"/>
      <c r="T2887" s="7"/>
      <c r="U2887" s="7"/>
      <c r="V2887" s="7"/>
      <c r="W2887" s="7"/>
      <c r="X2887" s="7"/>
      <c r="Y2887" s="7"/>
      <c r="Z2887" s="7"/>
    </row>
    <row r="2888" spans="1:26" x14ac:dyDescent="0.25">
      <c r="A2888" s="3">
        <v>2016</v>
      </c>
      <c r="B2888" s="3" t="s">
        <v>55</v>
      </c>
      <c r="C2888" s="3" t="s">
        <v>494</v>
      </c>
      <c r="D2888" s="3">
        <v>488.5</v>
      </c>
      <c r="E2888" s="3">
        <v>33.590000000000003</v>
      </c>
      <c r="F2888" s="3">
        <v>3347.19</v>
      </c>
      <c r="G2888" s="7"/>
      <c r="H2888" s="7"/>
      <c r="I2888" s="7"/>
      <c r="J2888" s="7"/>
      <c r="K2888" s="7"/>
      <c r="L2888" s="7"/>
      <c r="M2888" s="7"/>
      <c r="N2888" s="7"/>
      <c r="O2888" s="7"/>
      <c r="P2888" s="7"/>
      <c r="Q2888" s="7"/>
      <c r="R2888" s="7"/>
      <c r="S2888" s="7"/>
      <c r="T2888" s="7"/>
      <c r="U2888" s="7"/>
      <c r="V2888" s="7"/>
      <c r="W2888" s="7"/>
      <c r="X2888" s="7"/>
      <c r="Y2888" s="7"/>
      <c r="Z2888" s="7"/>
    </row>
    <row r="2889" spans="1:26" x14ac:dyDescent="0.25">
      <c r="A2889" s="3">
        <v>2016</v>
      </c>
      <c r="B2889" s="3" t="s">
        <v>55</v>
      </c>
      <c r="C2889" s="3" t="s">
        <v>495</v>
      </c>
      <c r="D2889" s="3">
        <v>179.34</v>
      </c>
      <c r="E2889" s="3">
        <v>0</v>
      </c>
      <c r="F2889" s="3">
        <v>1663.58</v>
      </c>
      <c r="G2889" s="7"/>
      <c r="H2889" s="7"/>
      <c r="I2889" s="7"/>
      <c r="J2889" s="7"/>
      <c r="K2889" s="7"/>
      <c r="L2889" s="7"/>
      <c r="M2889" s="7"/>
      <c r="N2889" s="7"/>
      <c r="O2889" s="7"/>
      <c r="P2889" s="7"/>
      <c r="Q2889" s="7"/>
      <c r="R2889" s="7"/>
      <c r="S2889" s="7"/>
      <c r="T2889" s="7"/>
      <c r="U2889" s="7"/>
      <c r="V2889" s="7"/>
      <c r="W2889" s="7"/>
      <c r="X2889" s="7"/>
      <c r="Y2889" s="7"/>
      <c r="Z2889" s="7"/>
    </row>
    <row r="2890" spans="1:26" x14ac:dyDescent="0.25">
      <c r="A2890" s="3">
        <v>2016</v>
      </c>
      <c r="B2890" s="3" t="s">
        <v>55</v>
      </c>
      <c r="C2890" s="3" t="s">
        <v>496</v>
      </c>
      <c r="D2890" s="3">
        <v>89.92</v>
      </c>
      <c r="E2890" s="3">
        <v>96.5</v>
      </c>
      <c r="F2890" s="3">
        <v>4365.26</v>
      </c>
      <c r="G2890" s="7"/>
      <c r="H2890" s="7"/>
      <c r="I2890" s="7"/>
      <c r="J2890" s="7"/>
      <c r="K2890" s="7"/>
      <c r="L2890" s="7"/>
      <c r="M2890" s="7"/>
      <c r="N2890" s="7"/>
      <c r="O2890" s="7"/>
      <c r="P2890" s="7"/>
      <c r="Q2890" s="7"/>
      <c r="R2890" s="7"/>
      <c r="S2890" s="7"/>
      <c r="T2890" s="7"/>
      <c r="U2890" s="7"/>
      <c r="V2890" s="7"/>
      <c r="W2890" s="7"/>
      <c r="X2890" s="7"/>
      <c r="Y2890" s="7"/>
      <c r="Z2890" s="7"/>
    </row>
    <row r="2891" spans="1:26" x14ac:dyDescent="0.25">
      <c r="A2891" s="3">
        <v>2016</v>
      </c>
      <c r="B2891" s="3" t="s">
        <v>55</v>
      </c>
      <c r="C2891" s="3" t="s">
        <v>497</v>
      </c>
      <c r="D2891" s="3">
        <v>0</v>
      </c>
      <c r="E2891" s="3">
        <v>3.25</v>
      </c>
      <c r="F2891" s="3">
        <v>0</v>
      </c>
      <c r="G2891" s="7"/>
      <c r="H2891" s="7"/>
      <c r="I2891" s="7"/>
      <c r="J2891" s="7"/>
      <c r="K2891" s="7"/>
      <c r="L2891" s="7"/>
      <c r="M2891" s="7"/>
      <c r="N2891" s="7"/>
      <c r="O2891" s="7"/>
      <c r="P2891" s="7"/>
      <c r="Q2891" s="7"/>
      <c r="R2891" s="7"/>
      <c r="S2891" s="7"/>
      <c r="T2891" s="7"/>
      <c r="U2891" s="7"/>
      <c r="V2891" s="7"/>
      <c r="W2891" s="7"/>
      <c r="X2891" s="7"/>
      <c r="Y2891" s="7"/>
      <c r="Z2891" s="7"/>
    </row>
    <row r="2892" spans="1:26" x14ac:dyDescent="0.25">
      <c r="A2892" s="3">
        <v>2016</v>
      </c>
      <c r="B2892" s="3" t="s">
        <v>55</v>
      </c>
      <c r="C2892" s="3" t="s">
        <v>498</v>
      </c>
      <c r="D2892" s="3">
        <v>62.6</v>
      </c>
      <c r="E2892" s="3">
        <v>0</v>
      </c>
      <c r="F2892" s="3">
        <v>421.75</v>
      </c>
      <c r="G2892" s="7"/>
      <c r="H2892" s="7"/>
      <c r="I2892" s="7"/>
      <c r="J2892" s="7"/>
      <c r="K2892" s="7"/>
      <c r="L2892" s="7"/>
      <c r="M2892" s="7"/>
      <c r="N2892" s="7"/>
      <c r="O2892" s="7"/>
      <c r="P2892" s="7"/>
      <c r="Q2892" s="7"/>
      <c r="R2892" s="7"/>
      <c r="S2892" s="7"/>
      <c r="T2892" s="7"/>
      <c r="U2892" s="7"/>
      <c r="V2892" s="7"/>
      <c r="W2892" s="7"/>
      <c r="X2892" s="7"/>
      <c r="Y2892" s="7"/>
      <c r="Z2892" s="7"/>
    </row>
    <row r="2893" spans="1:26" x14ac:dyDescent="0.25">
      <c r="A2893" s="3">
        <v>2016</v>
      </c>
      <c r="B2893" s="3" t="s">
        <v>55</v>
      </c>
      <c r="C2893" s="3" t="s">
        <v>499</v>
      </c>
      <c r="D2893" s="3">
        <v>2.68</v>
      </c>
      <c r="E2893" s="3">
        <v>0</v>
      </c>
      <c r="F2893" s="3">
        <v>82.21</v>
      </c>
      <c r="G2893" s="7"/>
      <c r="H2893" s="7"/>
      <c r="I2893" s="7"/>
      <c r="J2893" s="7"/>
      <c r="K2893" s="7"/>
      <c r="L2893" s="7"/>
      <c r="M2893" s="7"/>
      <c r="N2893" s="7"/>
      <c r="O2893" s="7"/>
      <c r="P2893" s="7"/>
      <c r="Q2893" s="7"/>
      <c r="R2893" s="7"/>
      <c r="S2893" s="7"/>
      <c r="T2893" s="7"/>
      <c r="U2893" s="7"/>
      <c r="V2893" s="7"/>
      <c r="W2893" s="7"/>
      <c r="X2893" s="7"/>
      <c r="Y2893" s="7"/>
      <c r="Z2893" s="7"/>
    </row>
    <row r="2894" spans="1:26" x14ac:dyDescent="0.25">
      <c r="A2894" s="3">
        <v>2016</v>
      </c>
      <c r="B2894" s="3" t="s">
        <v>55</v>
      </c>
      <c r="C2894" s="3" t="s">
        <v>500</v>
      </c>
      <c r="D2894" s="3">
        <v>0</v>
      </c>
      <c r="E2894" s="3">
        <v>0</v>
      </c>
      <c r="F2894" s="3">
        <v>313.18</v>
      </c>
      <c r="G2894" s="7"/>
      <c r="H2894" s="7"/>
      <c r="I2894" s="7"/>
      <c r="J2894" s="7"/>
      <c r="K2894" s="7"/>
      <c r="L2894" s="7"/>
      <c r="M2894" s="7"/>
      <c r="N2894" s="7"/>
      <c r="O2894" s="7"/>
      <c r="P2894" s="7"/>
      <c r="Q2894" s="7"/>
      <c r="R2894" s="7"/>
      <c r="S2894" s="7"/>
      <c r="T2894" s="7"/>
      <c r="U2894" s="7"/>
      <c r="V2894" s="7"/>
      <c r="W2894" s="7"/>
      <c r="X2894" s="7"/>
      <c r="Y2894" s="7"/>
      <c r="Z2894" s="7"/>
    </row>
    <row r="2895" spans="1:26" x14ac:dyDescent="0.25">
      <c r="A2895" s="3">
        <v>2016</v>
      </c>
      <c r="B2895" s="3" t="s">
        <v>55</v>
      </c>
      <c r="C2895" s="3" t="s">
        <v>501</v>
      </c>
      <c r="D2895" s="3">
        <v>4332.6000000000004</v>
      </c>
      <c r="E2895" s="3">
        <v>83.6</v>
      </c>
      <c r="F2895" s="3">
        <v>5148.93</v>
      </c>
      <c r="G2895" s="7"/>
      <c r="H2895" s="7"/>
      <c r="I2895" s="7"/>
      <c r="J2895" s="7"/>
      <c r="K2895" s="7"/>
      <c r="L2895" s="7"/>
      <c r="M2895" s="7"/>
      <c r="N2895" s="7"/>
      <c r="O2895" s="7"/>
      <c r="P2895" s="7"/>
      <c r="Q2895" s="7"/>
      <c r="R2895" s="7"/>
      <c r="S2895" s="7"/>
      <c r="T2895" s="7"/>
      <c r="U2895" s="7"/>
      <c r="V2895" s="7"/>
      <c r="W2895" s="7"/>
      <c r="X2895" s="7"/>
      <c r="Y2895" s="7"/>
      <c r="Z2895" s="7"/>
    </row>
    <row r="2896" spans="1:26" x14ac:dyDescent="0.25">
      <c r="A2896" s="3">
        <v>2016</v>
      </c>
      <c r="B2896" s="3" t="s">
        <v>55</v>
      </c>
      <c r="C2896" s="3" t="s">
        <v>502</v>
      </c>
      <c r="D2896" s="3">
        <v>6051.52</v>
      </c>
      <c r="E2896" s="3">
        <v>381.67</v>
      </c>
      <c r="F2896" s="3">
        <v>23594.639999999999</v>
      </c>
      <c r="G2896" s="7"/>
      <c r="H2896" s="7"/>
      <c r="I2896" s="7"/>
      <c r="J2896" s="7"/>
      <c r="K2896" s="7"/>
      <c r="L2896" s="7"/>
      <c r="M2896" s="7"/>
      <c r="N2896" s="7"/>
      <c r="O2896" s="7"/>
      <c r="P2896" s="7"/>
      <c r="Q2896" s="7"/>
      <c r="R2896" s="7"/>
      <c r="S2896" s="7"/>
      <c r="T2896" s="7"/>
      <c r="U2896" s="7"/>
      <c r="V2896" s="7"/>
      <c r="W2896" s="7"/>
      <c r="X2896" s="7"/>
      <c r="Y2896" s="7"/>
      <c r="Z2896" s="7"/>
    </row>
    <row r="2897" spans="1:26" x14ac:dyDescent="0.25">
      <c r="A2897" s="3">
        <v>2017</v>
      </c>
      <c r="B2897" s="3" t="s">
        <v>55</v>
      </c>
      <c r="C2897" s="3" t="s">
        <v>488</v>
      </c>
      <c r="D2897" s="3">
        <v>1655.13</v>
      </c>
      <c r="E2897" s="3">
        <v>96.79</v>
      </c>
      <c r="F2897" s="3">
        <v>3016.1</v>
      </c>
      <c r="G2897" s="7"/>
      <c r="H2897" s="7"/>
      <c r="I2897" s="7"/>
      <c r="J2897" s="7"/>
      <c r="K2897" s="7"/>
      <c r="L2897" s="7"/>
      <c r="M2897" s="7"/>
      <c r="N2897" s="7"/>
      <c r="O2897" s="7"/>
      <c r="P2897" s="7"/>
      <c r="Q2897" s="7"/>
      <c r="R2897" s="7"/>
      <c r="S2897" s="7"/>
      <c r="T2897" s="7"/>
      <c r="U2897" s="7"/>
      <c r="V2897" s="7"/>
      <c r="W2897" s="7"/>
      <c r="X2897" s="7"/>
      <c r="Y2897" s="7"/>
      <c r="Z2897" s="7"/>
    </row>
    <row r="2898" spans="1:26" x14ac:dyDescent="0.25">
      <c r="A2898" s="3">
        <v>2017</v>
      </c>
      <c r="B2898" s="3" t="s">
        <v>55</v>
      </c>
      <c r="C2898" s="3" t="s">
        <v>489</v>
      </c>
      <c r="D2898" s="3">
        <v>514.23</v>
      </c>
      <c r="E2898" s="3">
        <v>38.9</v>
      </c>
      <c r="F2898" s="3">
        <v>745.31</v>
      </c>
      <c r="G2898" s="7"/>
      <c r="H2898" s="7"/>
      <c r="I2898" s="7"/>
      <c r="J2898" s="7"/>
      <c r="K2898" s="7"/>
      <c r="L2898" s="7"/>
      <c r="M2898" s="7"/>
      <c r="N2898" s="7"/>
      <c r="O2898" s="7"/>
      <c r="P2898" s="7"/>
      <c r="Q2898" s="7"/>
      <c r="R2898" s="7"/>
      <c r="S2898" s="7"/>
      <c r="T2898" s="7"/>
      <c r="U2898" s="7"/>
      <c r="V2898" s="7"/>
      <c r="W2898" s="7"/>
      <c r="X2898" s="7"/>
      <c r="Y2898" s="7"/>
      <c r="Z2898" s="7"/>
    </row>
    <row r="2899" spans="1:26" x14ac:dyDescent="0.25">
      <c r="A2899" s="3">
        <v>2017</v>
      </c>
      <c r="B2899" s="3" t="s">
        <v>55</v>
      </c>
      <c r="C2899" s="3" t="s">
        <v>490</v>
      </c>
      <c r="D2899" s="3">
        <v>5.67</v>
      </c>
      <c r="E2899" s="3">
        <v>5.49</v>
      </c>
      <c r="F2899" s="3">
        <v>458.37</v>
      </c>
      <c r="G2899" s="7"/>
      <c r="H2899" s="7"/>
      <c r="I2899" s="7"/>
      <c r="J2899" s="7"/>
      <c r="K2899" s="7"/>
      <c r="L2899" s="7"/>
      <c r="M2899" s="7"/>
      <c r="N2899" s="7"/>
      <c r="O2899" s="7"/>
      <c r="P2899" s="7"/>
      <c r="Q2899" s="7"/>
      <c r="R2899" s="7"/>
      <c r="S2899" s="7"/>
      <c r="T2899" s="7"/>
      <c r="U2899" s="7"/>
      <c r="V2899" s="7"/>
      <c r="W2899" s="7"/>
      <c r="X2899" s="7"/>
      <c r="Y2899" s="7"/>
      <c r="Z2899" s="7"/>
    </row>
    <row r="2900" spans="1:26" x14ac:dyDescent="0.25">
      <c r="A2900" s="3">
        <v>2017</v>
      </c>
      <c r="B2900" s="3" t="s">
        <v>55</v>
      </c>
      <c r="C2900" s="3" t="s">
        <v>491</v>
      </c>
      <c r="D2900" s="3">
        <v>204.14</v>
      </c>
      <c r="E2900" s="3">
        <v>49.08</v>
      </c>
      <c r="F2900" s="3">
        <v>840.95</v>
      </c>
      <c r="G2900" s="7"/>
      <c r="H2900" s="7"/>
      <c r="I2900" s="7"/>
      <c r="J2900" s="7"/>
      <c r="K2900" s="7"/>
      <c r="L2900" s="7"/>
      <c r="M2900" s="7"/>
      <c r="N2900" s="7"/>
      <c r="O2900" s="7"/>
      <c r="P2900" s="7"/>
      <c r="Q2900" s="7"/>
      <c r="R2900" s="7"/>
      <c r="S2900" s="7"/>
      <c r="T2900" s="7"/>
      <c r="U2900" s="7"/>
      <c r="V2900" s="7"/>
      <c r="W2900" s="7"/>
      <c r="X2900" s="7"/>
      <c r="Y2900" s="7"/>
      <c r="Z2900" s="7"/>
    </row>
    <row r="2901" spans="1:26" x14ac:dyDescent="0.25">
      <c r="A2901" s="3">
        <v>2017</v>
      </c>
      <c r="B2901" s="3" t="s">
        <v>55</v>
      </c>
      <c r="C2901" s="3" t="s">
        <v>492</v>
      </c>
      <c r="D2901" s="3">
        <v>926.81</v>
      </c>
      <c r="E2901" s="3">
        <v>79.83</v>
      </c>
      <c r="F2901" s="3">
        <v>1334.41</v>
      </c>
      <c r="G2901" s="7"/>
      <c r="H2901" s="7"/>
      <c r="I2901" s="7"/>
      <c r="J2901" s="7"/>
      <c r="K2901" s="7"/>
      <c r="L2901" s="7"/>
      <c r="M2901" s="7"/>
      <c r="N2901" s="7"/>
      <c r="O2901" s="7"/>
      <c r="P2901" s="7"/>
      <c r="Q2901" s="7"/>
      <c r="R2901" s="7"/>
      <c r="S2901" s="7"/>
      <c r="T2901" s="7"/>
      <c r="U2901" s="7"/>
      <c r="V2901" s="7"/>
      <c r="W2901" s="7"/>
      <c r="X2901" s="7"/>
      <c r="Y2901" s="7"/>
      <c r="Z2901" s="7"/>
    </row>
    <row r="2902" spans="1:26" x14ac:dyDescent="0.25">
      <c r="A2902" s="3">
        <v>2017</v>
      </c>
      <c r="B2902" s="3" t="s">
        <v>55</v>
      </c>
      <c r="C2902" s="3" t="s">
        <v>493</v>
      </c>
      <c r="D2902" s="3">
        <v>27.15</v>
      </c>
      <c r="E2902" s="3">
        <v>15.32</v>
      </c>
      <c r="F2902" s="3">
        <v>246.97</v>
      </c>
      <c r="G2902" s="7"/>
      <c r="H2902" s="7"/>
      <c r="I2902" s="7"/>
      <c r="J2902" s="7"/>
      <c r="K2902" s="7"/>
      <c r="L2902" s="7"/>
      <c r="M2902" s="7"/>
      <c r="N2902" s="7"/>
      <c r="O2902" s="7"/>
      <c r="P2902" s="7"/>
      <c r="Q2902" s="7"/>
      <c r="R2902" s="7"/>
      <c r="S2902" s="7"/>
      <c r="T2902" s="7"/>
      <c r="U2902" s="7"/>
      <c r="V2902" s="7"/>
      <c r="W2902" s="7"/>
      <c r="X2902" s="7"/>
      <c r="Y2902" s="7"/>
      <c r="Z2902" s="7"/>
    </row>
    <row r="2903" spans="1:26" x14ac:dyDescent="0.25">
      <c r="A2903" s="3">
        <v>2017</v>
      </c>
      <c r="B2903" s="3" t="s">
        <v>55</v>
      </c>
      <c r="C2903" s="3" t="s">
        <v>494</v>
      </c>
      <c r="D2903" s="3">
        <v>338.38</v>
      </c>
      <c r="E2903" s="3">
        <v>93.79</v>
      </c>
      <c r="F2903" s="3">
        <v>1787.52</v>
      </c>
      <c r="G2903" s="7"/>
      <c r="H2903" s="7"/>
      <c r="I2903" s="7"/>
      <c r="J2903" s="7"/>
      <c r="K2903" s="7"/>
      <c r="L2903" s="7"/>
      <c r="M2903" s="7"/>
      <c r="N2903" s="7"/>
      <c r="O2903" s="7"/>
      <c r="P2903" s="7"/>
      <c r="Q2903" s="7"/>
      <c r="R2903" s="7"/>
      <c r="S2903" s="7"/>
      <c r="T2903" s="7"/>
      <c r="U2903" s="7"/>
      <c r="V2903" s="7"/>
      <c r="W2903" s="7"/>
      <c r="X2903" s="7"/>
      <c r="Y2903" s="7"/>
      <c r="Z2903" s="7"/>
    </row>
    <row r="2904" spans="1:26" x14ac:dyDescent="0.25">
      <c r="A2904" s="3">
        <v>2017</v>
      </c>
      <c r="B2904" s="3" t="s">
        <v>55</v>
      </c>
      <c r="C2904" s="3" t="s">
        <v>495</v>
      </c>
      <c r="D2904" s="3">
        <v>315.74</v>
      </c>
      <c r="E2904" s="3">
        <v>1.34</v>
      </c>
      <c r="F2904" s="3">
        <v>418.63</v>
      </c>
      <c r="G2904" s="7"/>
      <c r="H2904" s="7"/>
      <c r="I2904" s="7"/>
      <c r="J2904" s="7"/>
      <c r="K2904" s="7"/>
      <c r="L2904" s="7"/>
      <c r="M2904" s="7"/>
      <c r="N2904" s="7"/>
      <c r="O2904" s="7"/>
      <c r="P2904" s="7"/>
      <c r="Q2904" s="7"/>
      <c r="R2904" s="7"/>
      <c r="S2904" s="7"/>
      <c r="T2904" s="7"/>
      <c r="U2904" s="7"/>
      <c r="V2904" s="7"/>
      <c r="W2904" s="7"/>
      <c r="X2904" s="7"/>
      <c r="Y2904" s="7"/>
      <c r="Z2904" s="7"/>
    </row>
    <row r="2905" spans="1:26" x14ac:dyDescent="0.25">
      <c r="A2905" s="3">
        <v>2017</v>
      </c>
      <c r="B2905" s="3" t="s">
        <v>55</v>
      </c>
      <c r="C2905" s="3" t="s">
        <v>496</v>
      </c>
      <c r="D2905" s="3">
        <v>272.58999999999997</v>
      </c>
      <c r="E2905" s="3">
        <v>273.38</v>
      </c>
      <c r="F2905" s="3">
        <v>2956.66</v>
      </c>
      <c r="G2905" s="7"/>
      <c r="H2905" s="7"/>
      <c r="I2905" s="7"/>
      <c r="J2905" s="7"/>
      <c r="K2905" s="7"/>
      <c r="L2905" s="7"/>
      <c r="M2905" s="7"/>
      <c r="N2905" s="7"/>
      <c r="O2905" s="7"/>
      <c r="P2905" s="7"/>
      <c r="Q2905" s="7"/>
      <c r="R2905" s="7"/>
      <c r="S2905" s="7"/>
      <c r="T2905" s="7"/>
      <c r="U2905" s="7"/>
      <c r="V2905" s="7"/>
      <c r="W2905" s="7"/>
      <c r="X2905" s="7"/>
      <c r="Y2905" s="7"/>
      <c r="Z2905" s="7"/>
    </row>
    <row r="2906" spans="1:26" x14ac:dyDescent="0.25">
      <c r="A2906" s="3">
        <v>2017</v>
      </c>
      <c r="B2906" s="3" t="s">
        <v>55</v>
      </c>
      <c r="C2906" s="3" t="s">
        <v>497</v>
      </c>
      <c r="D2906" s="3">
        <v>0</v>
      </c>
      <c r="E2906" s="3">
        <v>0</v>
      </c>
      <c r="F2906" s="3">
        <v>0</v>
      </c>
      <c r="G2906" s="7"/>
      <c r="H2906" s="7"/>
      <c r="I2906" s="7"/>
      <c r="J2906" s="7"/>
      <c r="K2906" s="7"/>
      <c r="L2906" s="7"/>
      <c r="M2906" s="7"/>
      <c r="N2906" s="7"/>
      <c r="O2906" s="7"/>
      <c r="P2906" s="7"/>
      <c r="Q2906" s="7"/>
      <c r="R2906" s="7"/>
      <c r="S2906" s="7"/>
      <c r="T2906" s="7"/>
      <c r="U2906" s="7"/>
      <c r="V2906" s="7"/>
      <c r="W2906" s="7"/>
      <c r="X2906" s="7"/>
      <c r="Y2906" s="7"/>
      <c r="Z2906" s="7"/>
    </row>
    <row r="2907" spans="1:26" x14ac:dyDescent="0.25">
      <c r="A2907" s="3">
        <v>2017</v>
      </c>
      <c r="B2907" s="3" t="s">
        <v>55</v>
      </c>
      <c r="C2907" s="3" t="s">
        <v>498</v>
      </c>
      <c r="D2907" s="3">
        <v>149.68</v>
      </c>
      <c r="E2907" s="3">
        <v>0</v>
      </c>
      <c r="F2907" s="3">
        <v>373.49</v>
      </c>
      <c r="G2907" s="7"/>
      <c r="H2907" s="7"/>
      <c r="I2907" s="7"/>
      <c r="J2907" s="7"/>
      <c r="K2907" s="7"/>
      <c r="L2907" s="7"/>
      <c r="M2907" s="7"/>
      <c r="N2907" s="7"/>
      <c r="O2907" s="7"/>
      <c r="P2907" s="7"/>
      <c r="Q2907" s="7"/>
      <c r="R2907" s="7"/>
      <c r="S2907" s="7"/>
      <c r="T2907" s="7"/>
      <c r="U2907" s="7"/>
      <c r="V2907" s="7"/>
      <c r="W2907" s="7"/>
      <c r="X2907" s="7"/>
      <c r="Y2907" s="7"/>
      <c r="Z2907" s="7"/>
    </row>
    <row r="2908" spans="1:26" x14ac:dyDescent="0.25">
      <c r="A2908" s="3">
        <v>2017</v>
      </c>
      <c r="B2908" s="3" t="s">
        <v>55</v>
      </c>
      <c r="C2908" s="3" t="s">
        <v>499</v>
      </c>
      <c r="D2908" s="3">
        <v>155.44</v>
      </c>
      <c r="E2908" s="3">
        <v>1.93</v>
      </c>
      <c r="F2908" s="3">
        <v>25.49</v>
      </c>
      <c r="G2908" s="7"/>
      <c r="H2908" s="7"/>
      <c r="I2908" s="7"/>
      <c r="J2908" s="7"/>
      <c r="K2908" s="7"/>
      <c r="L2908" s="7"/>
      <c r="M2908" s="7"/>
      <c r="N2908" s="7"/>
      <c r="O2908" s="7"/>
      <c r="P2908" s="7"/>
      <c r="Q2908" s="7"/>
      <c r="R2908" s="7"/>
      <c r="S2908" s="7"/>
      <c r="T2908" s="7"/>
      <c r="U2908" s="7"/>
      <c r="V2908" s="7"/>
      <c r="W2908" s="7"/>
      <c r="X2908" s="7"/>
      <c r="Y2908" s="7"/>
      <c r="Z2908" s="7"/>
    </row>
    <row r="2909" spans="1:26" x14ac:dyDescent="0.25">
      <c r="A2909" s="3">
        <v>2017</v>
      </c>
      <c r="B2909" s="3" t="s">
        <v>55</v>
      </c>
      <c r="C2909" s="3" t="s">
        <v>500</v>
      </c>
      <c r="D2909" s="3">
        <v>0</v>
      </c>
      <c r="E2909" s="3">
        <v>0.01</v>
      </c>
      <c r="F2909" s="3">
        <v>659.71</v>
      </c>
      <c r="G2909" s="7"/>
      <c r="H2909" s="7"/>
      <c r="I2909" s="7"/>
      <c r="J2909" s="7"/>
      <c r="K2909" s="7"/>
      <c r="L2909" s="7"/>
      <c r="M2909" s="7"/>
      <c r="N2909" s="7"/>
      <c r="O2909" s="7"/>
      <c r="P2909" s="7"/>
      <c r="Q2909" s="7"/>
      <c r="R2909" s="7"/>
      <c r="S2909" s="7"/>
      <c r="T2909" s="7"/>
      <c r="U2909" s="7"/>
      <c r="V2909" s="7"/>
      <c r="W2909" s="7"/>
      <c r="X2909" s="7"/>
      <c r="Y2909" s="7"/>
      <c r="Z2909" s="7"/>
    </row>
    <row r="2910" spans="1:26" x14ac:dyDescent="0.25">
      <c r="A2910" s="3">
        <v>2017</v>
      </c>
      <c r="B2910" s="3" t="s">
        <v>55</v>
      </c>
      <c r="C2910" s="3" t="s">
        <v>501</v>
      </c>
      <c r="D2910" s="3">
        <v>3631.39</v>
      </c>
      <c r="E2910" s="3">
        <v>108.17</v>
      </c>
      <c r="F2910" s="3">
        <v>16026.11</v>
      </c>
      <c r="G2910" s="7"/>
      <c r="H2910" s="7"/>
      <c r="I2910" s="7"/>
      <c r="J2910" s="7"/>
      <c r="K2910" s="7"/>
      <c r="L2910" s="7"/>
      <c r="M2910" s="7"/>
      <c r="N2910" s="7"/>
      <c r="O2910" s="7"/>
      <c r="P2910" s="7"/>
      <c r="Q2910" s="7"/>
      <c r="R2910" s="7"/>
      <c r="S2910" s="7"/>
      <c r="T2910" s="7"/>
      <c r="U2910" s="7"/>
      <c r="V2910" s="7"/>
      <c r="W2910" s="7"/>
      <c r="X2910" s="7"/>
      <c r="Y2910" s="7"/>
      <c r="Z2910" s="7"/>
    </row>
    <row r="2911" spans="1:26" x14ac:dyDescent="0.25">
      <c r="A2911" s="3">
        <v>2017</v>
      </c>
      <c r="B2911" s="3" t="s">
        <v>55</v>
      </c>
      <c r="C2911" s="3" t="s">
        <v>502</v>
      </c>
      <c r="D2911" s="3">
        <v>8196.35</v>
      </c>
      <c r="E2911" s="3">
        <v>764.03</v>
      </c>
      <c r="F2911" s="3">
        <v>28889.72</v>
      </c>
      <c r="G2911" s="7"/>
      <c r="H2911" s="7"/>
      <c r="I2911" s="7"/>
      <c r="J2911" s="7"/>
      <c r="K2911" s="7"/>
      <c r="L2911" s="7"/>
      <c r="M2911" s="7"/>
      <c r="N2911" s="7"/>
      <c r="O2911" s="7"/>
      <c r="P2911" s="7"/>
      <c r="Q2911" s="7"/>
      <c r="R2911" s="7"/>
      <c r="S2911" s="7"/>
      <c r="T2911" s="7"/>
      <c r="U2911" s="7"/>
      <c r="V2911" s="7"/>
      <c r="W2911" s="7"/>
      <c r="X2911" s="7"/>
      <c r="Y2911" s="7"/>
      <c r="Z2911" s="7"/>
    </row>
    <row r="2912" spans="1:26" x14ac:dyDescent="0.25">
      <c r="A2912" s="3">
        <v>2018</v>
      </c>
      <c r="B2912" s="3" t="s">
        <v>55</v>
      </c>
      <c r="C2912" s="3" t="s">
        <v>488</v>
      </c>
      <c r="D2912" s="3">
        <v>1715.66</v>
      </c>
      <c r="E2912" s="3">
        <v>229.96</v>
      </c>
      <c r="F2912" s="3">
        <v>2808.93</v>
      </c>
      <c r="G2912" s="7"/>
      <c r="H2912" s="7"/>
      <c r="I2912" s="7"/>
      <c r="J2912" s="7"/>
      <c r="K2912" s="7"/>
      <c r="L2912" s="7"/>
      <c r="M2912" s="7"/>
      <c r="N2912" s="7"/>
      <c r="O2912" s="7"/>
      <c r="P2912" s="7"/>
      <c r="Q2912" s="7"/>
      <c r="R2912" s="7"/>
      <c r="S2912" s="7"/>
      <c r="T2912" s="7"/>
      <c r="U2912" s="7"/>
      <c r="V2912" s="7"/>
      <c r="W2912" s="7"/>
      <c r="X2912" s="7"/>
      <c r="Y2912" s="7"/>
      <c r="Z2912" s="7"/>
    </row>
    <row r="2913" spans="1:26" x14ac:dyDescent="0.25">
      <c r="A2913" s="3">
        <v>2018</v>
      </c>
      <c r="B2913" s="3" t="s">
        <v>55</v>
      </c>
      <c r="C2913" s="3" t="s">
        <v>489</v>
      </c>
      <c r="D2913" s="3">
        <v>609.49</v>
      </c>
      <c r="E2913" s="3">
        <v>46.68</v>
      </c>
      <c r="F2913" s="3">
        <v>2712.81</v>
      </c>
      <c r="G2913" s="7"/>
      <c r="H2913" s="7"/>
      <c r="I2913" s="7"/>
      <c r="J2913" s="7"/>
      <c r="K2913" s="7"/>
      <c r="L2913" s="7"/>
      <c r="M2913" s="7"/>
      <c r="N2913" s="7"/>
      <c r="O2913" s="7"/>
      <c r="P2913" s="7"/>
      <c r="Q2913" s="7"/>
      <c r="R2913" s="7"/>
      <c r="S2913" s="7"/>
      <c r="T2913" s="7"/>
      <c r="U2913" s="7"/>
      <c r="V2913" s="7"/>
      <c r="W2913" s="7"/>
      <c r="X2913" s="7"/>
      <c r="Y2913" s="7"/>
      <c r="Z2913" s="7"/>
    </row>
    <row r="2914" spans="1:26" x14ac:dyDescent="0.25">
      <c r="A2914" s="3">
        <v>2018</v>
      </c>
      <c r="B2914" s="3" t="s">
        <v>55</v>
      </c>
      <c r="C2914" s="3" t="s">
        <v>490</v>
      </c>
      <c r="D2914" s="3">
        <v>181.72</v>
      </c>
      <c r="E2914" s="3">
        <v>9.51</v>
      </c>
      <c r="F2914" s="3">
        <v>69.31</v>
      </c>
      <c r="G2914" s="7"/>
      <c r="H2914" s="7"/>
      <c r="I2914" s="7"/>
      <c r="J2914" s="7"/>
      <c r="K2914" s="7"/>
      <c r="L2914" s="7"/>
      <c r="M2914" s="7"/>
      <c r="N2914" s="7"/>
      <c r="O2914" s="7"/>
      <c r="P2914" s="7"/>
      <c r="Q2914" s="7"/>
      <c r="R2914" s="7"/>
      <c r="S2914" s="7"/>
      <c r="T2914" s="7"/>
      <c r="U2914" s="7"/>
      <c r="V2914" s="7"/>
      <c r="W2914" s="7"/>
      <c r="X2914" s="7"/>
      <c r="Y2914" s="7"/>
      <c r="Z2914" s="7"/>
    </row>
    <row r="2915" spans="1:26" x14ac:dyDescent="0.25">
      <c r="A2915" s="3">
        <v>2018</v>
      </c>
      <c r="B2915" s="3" t="s">
        <v>55</v>
      </c>
      <c r="C2915" s="3" t="s">
        <v>491</v>
      </c>
      <c r="D2915" s="3">
        <v>634.69000000000005</v>
      </c>
      <c r="E2915" s="3">
        <v>39.799999999999997</v>
      </c>
      <c r="F2915" s="3">
        <v>689.09</v>
      </c>
      <c r="G2915" s="7"/>
      <c r="H2915" s="7"/>
      <c r="I2915" s="7"/>
      <c r="J2915" s="7"/>
      <c r="K2915" s="7"/>
      <c r="L2915" s="7"/>
      <c r="M2915" s="7"/>
      <c r="N2915" s="7"/>
      <c r="O2915" s="7"/>
      <c r="P2915" s="7"/>
      <c r="Q2915" s="7"/>
      <c r="R2915" s="7"/>
      <c r="S2915" s="7"/>
      <c r="T2915" s="7"/>
      <c r="U2915" s="7"/>
      <c r="V2915" s="7"/>
      <c r="W2915" s="7"/>
      <c r="X2915" s="7"/>
      <c r="Y2915" s="7"/>
      <c r="Z2915" s="7"/>
    </row>
    <row r="2916" spans="1:26" x14ac:dyDescent="0.25">
      <c r="A2916" s="3">
        <v>2018</v>
      </c>
      <c r="B2916" s="3" t="s">
        <v>55</v>
      </c>
      <c r="C2916" s="3" t="s">
        <v>492</v>
      </c>
      <c r="D2916" s="3">
        <v>1148.79</v>
      </c>
      <c r="E2916" s="3">
        <v>53.57</v>
      </c>
      <c r="F2916" s="3">
        <v>1851.07</v>
      </c>
      <c r="G2916" s="7"/>
      <c r="H2916" s="7"/>
      <c r="I2916" s="7"/>
      <c r="J2916" s="7"/>
      <c r="K2916" s="7"/>
      <c r="L2916" s="7"/>
      <c r="M2916" s="7"/>
      <c r="N2916" s="7"/>
      <c r="O2916" s="7"/>
      <c r="P2916" s="7"/>
      <c r="Q2916" s="7"/>
      <c r="R2916" s="7"/>
      <c r="S2916" s="7"/>
      <c r="T2916" s="7"/>
      <c r="U2916" s="7"/>
      <c r="V2916" s="7"/>
      <c r="W2916" s="7"/>
      <c r="X2916" s="7"/>
      <c r="Y2916" s="7"/>
      <c r="Z2916" s="7"/>
    </row>
    <row r="2917" spans="1:26" x14ac:dyDescent="0.25">
      <c r="A2917" s="3">
        <v>2018</v>
      </c>
      <c r="B2917" s="3" t="s">
        <v>55</v>
      </c>
      <c r="C2917" s="3" t="s">
        <v>493</v>
      </c>
      <c r="D2917" s="3">
        <v>75.37</v>
      </c>
      <c r="E2917" s="3">
        <v>20.149999999999999</v>
      </c>
      <c r="F2917" s="3">
        <v>80.400000000000006</v>
      </c>
      <c r="G2917" s="7"/>
      <c r="H2917" s="7"/>
      <c r="I2917" s="7"/>
      <c r="J2917" s="7"/>
      <c r="K2917" s="7"/>
      <c r="L2917" s="7"/>
      <c r="M2917" s="7"/>
      <c r="N2917" s="7"/>
      <c r="O2917" s="7"/>
      <c r="P2917" s="7"/>
      <c r="Q2917" s="7"/>
      <c r="R2917" s="7"/>
      <c r="S2917" s="7"/>
      <c r="T2917" s="7"/>
      <c r="U2917" s="7"/>
      <c r="V2917" s="7"/>
      <c r="W2917" s="7"/>
      <c r="X2917" s="7"/>
      <c r="Y2917" s="7"/>
      <c r="Z2917" s="7"/>
    </row>
    <row r="2918" spans="1:26" x14ac:dyDescent="0.25">
      <c r="A2918" s="3">
        <v>2018</v>
      </c>
      <c r="B2918" s="3" t="s">
        <v>55</v>
      </c>
      <c r="C2918" s="3" t="s">
        <v>494</v>
      </c>
      <c r="D2918" s="3">
        <v>1897.66</v>
      </c>
      <c r="E2918" s="3">
        <v>98.64</v>
      </c>
      <c r="F2918" s="3">
        <v>1882.92</v>
      </c>
      <c r="G2918" s="7"/>
      <c r="H2918" s="7"/>
      <c r="I2918" s="7"/>
      <c r="J2918" s="7"/>
      <c r="K2918" s="7"/>
      <c r="L2918" s="7"/>
      <c r="M2918" s="7"/>
      <c r="N2918" s="7"/>
      <c r="O2918" s="7"/>
      <c r="P2918" s="7"/>
      <c r="Q2918" s="7"/>
      <c r="R2918" s="7"/>
      <c r="S2918" s="7"/>
      <c r="T2918" s="7"/>
      <c r="U2918" s="7"/>
      <c r="V2918" s="7"/>
      <c r="W2918" s="7"/>
      <c r="X2918" s="7"/>
      <c r="Y2918" s="7"/>
      <c r="Z2918" s="7"/>
    </row>
    <row r="2919" spans="1:26" x14ac:dyDescent="0.25">
      <c r="A2919" s="3">
        <v>2018</v>
      </c>
      <c r="B2919" s="3" t="s">
        <v>55</v>
      </c>
      <c r="C2919" s="3" t="s">
        <v>495</v>
      </c>
      <c r="D2919" s="3">
        <v>684.91</v>
      </c>
      <c r="E2919" s="3">
        <v>66.12</v>
      </c>
      <c r="F2919" s="3">
        <v>248.44</v>
      </c>
      <c r="G2919" s="7"/>
      <c r="H2919" s="7"/>
      <c r="I2919" s="7"/>
      <c r="J2919" s="7"/>
      <c r="K2919" s="7"/>
      <c r="L2919" s="7"/>
      <c r="M2919" s="7"/>
      <c r="N2919" s="7"/>
      <c r="O2919" s="7"/>
      <c r="P2919" s="7"/>
      <c r="Q2919" s="7"/>
      <c r="R2919" s="7"/>
      <c r="S2919" s="7"/>
      <c r="T2919" s="7"/>
      <c r="U2919" s="7"/>
      <c r="V2919" s="7"/>
      <c r="W2919" s="7"/>
      <c r="X2919" s="7"/>
      <c r="Y2919" s="7"/>
      <c r="Z2919" s="7"/>
    </row>
    <row r="2920" spans="1:26" x14ac:dyDescent="0.25">
      <c r="A2920" s="3">
        <v>2018</v>
      </c>
      <c r="B2920" s="3" t="s">
        <v>55</v>
      </c>
      <c r="C2920" s="3" t="s">
        <v>496</v>
      </c>
      <c r="D2920" s="3">
        <v>9337.23</v>
      </c>
      <c r="E2920" s="3">
        <v>253.58</v>
      </c>
      <c r="F2920" s="3">
        <v>5483.9</v>
      </c>
      <c r="G2920" s="7"/>
      <c r="H2920" s="7"/>
      <c r="I2920" s="7"/>
      <c r="J2920" s="7"/>
      <c r="K2920" s="7"/>
      <c r="L2920" s="7"/>
      <c r="M2920" s="7"/>
      <c r="N2920" s="7"/>
      <c r="O2920" s="7"/>
      <c r="P2920" s="7"/>
      <c r="Q2920" s="7"/>
      <c r="R2920" s="7"/>
      <c r="S2920" s="7"/>
      <c r="T2920" s="7"/>
      <c r="U2920" s="7"/>
      <c r="V2920" s="7"/>
      <c r="W2920" s="7"/>
      <c r="X2920" s="7"/>
      <c r="Y2920" s="7"/>
      <c r="Z2920" s="7"/>
    </row>
    <row r="2921" spans="1:26" x14ac:dyDescent="0.25">
      <c r="A2921" s="3">
        <v>2018</v>
      </c>
      <c r="B2921" s="3" t="s">
        <v>55</v>
      </c>
      <c r="C2921" s="3" t="s">
        <v>497</v>
      </c>
      <c r="D2921" s="3">
        <v>0</v>
      </c>
      <c r="E2921" s="3">
        <v>0</v>
      </c>
      <c r="F2921" s="3">
        <v>0</v>
      </c>
      <c r="G2921" s="7"/>
      <c r="H2921" s="7"/>
      <c r="I2921" s="7"/>
      <c r="J2921" s="7"/>
      <c r="K2921" s="7"/>
      <c r="L2921" s="7"/>
      <c r="M2921" s="7"/>
      <c r="N2921" s="7"/>
      <c r="O2921" s="7"/>
      <c r="P2921" s="7"/>
      <c r="Q2921" s="7"/>
      <c r="R2921" s="7"/>
      <c r="S2921" s="7"/>
      <c r="T2921" s="7"/>
      <c r="U2921" s="7"/>
      <c r="V2921" s="7"/>
      <c r="W2921" s="7"/>
      <c r="X2921" s="7"/>
      <c r="Y2921" s="7"/>
      <c r="Z2921" s="7"/>
    </row>
    <row r="2922" spans="1:26" x14ac:dyDescent="0.25">
      <c r="A2922" s="3">
        <v>2018</v>
      </c>
      <c r="B2922" s="3" t="s">
        <v>55</v>
      </c>
      <c r="C2922" s="3" t="s">
        <v>498</v>
      </c>
      <c r="D2922" s="3">
        <v>164</v>
      </c>
      <c r="E2922" s="3">
        <v>0.48</v>
      </c>
      <c r="F2922" s="3">
        <v>282.12</v>
      </c>
      <c r="G2922" s="7"/>
      <c r="H2922" s="7"/>
      <c r="I2922" s="7"/>
      <c r="J2922" s="7"/>
      <c r="K2922" s="7"/>
      <c r="L2922" s="7"/>
      <c r="M2922" s="7"/>
      <c r="N2922" s="7"/>
      <c r="O2922" s="7"/>
      <c r="P2922" s="7"/>
      <c r="Q2922" s="7"/>
      <c r="R2922" s="7"/>
      <c r="S2922" s="7"/>
      <c r="T2922" s="7"/>
      <c r="U2922" s="7"/>
      <c r="V2922" s="7"/>
      <c r="W2922" s="7"/>
      <c r="X2922" s="7"/>
      <c r="Y2922" s="7"/>
      <c r="Z2922" s="7"/>
    </row>
    <row r="2923" spans="1:26" x14ac:dyDescent="0.25">
      <c r="A2923" s="3">
        <v>2018</v>
      </c>
      <c r="B2923" s="3" t="s">
        <v>55</v>
      </c>
      <c r="C2923" s="3" t="s">
        <v>499</v>
      </c>
      <c r="D2923" s="3">
        <v>109.2</v>
      </c>
      <c r="E2923" s="3">
        <v>5.87</v>
      </c>
      <c r="F2923" s="3">
        <v>626.07000000000005</v>
      </c>
      <c r="G2923" s="7"/>
      <c r="H2923" s="7"/>
      <c r="I2923" s="7"/>
      <c r="J2923" s="7"/>
      <c r="K2923" s="7"/>
      <c r="L2923" s="7"/>
      <c r="M2923" s="7"/>
      <c r="N2923" s="7"/>
      <c r="O2923" s="7"/>
      <c r="P2923" s="7"/>
      <c r="Q2923" s="7"/>
      <c r="R2923" s="7"/>
      <c r="S2923" s="7"/>
      <c r="T2923" s="7"/>
      <c r="U2923" s="7"/>
      <c r="V2923" s="7"/>
      <c r="W2923" s="7"/>
      <c r="X2923" s="7"/>
      <c r="Y2923" s="7"/>
      <c r="Z2923" s="7"/>
    </row>
    <row r="2924" spans="1:26" x14ac:dyDescent="0.25">
      <c r="A2924" s="3">
        <v>2018</v>
      </c>
      <c r="B2924" s="3" t="s">
        <v>55</v>
      </c>
      <c r="C2924" s="3" t="s">
        <v>500</v>
      </c>
      <c r="D2924" s="3">
        <v>0</v>
      </c>
      <c r="E2924" s="3">
        <v>0</v>
      </c>
      <c r="F2924" s="3">
        <v>502.11</v>
      </c>
      <c r="G2924" s="7"/>
      <c r="H2924" s="7"/>
      <c r="I2924" s="7"/>
      <c r="J2924" s="7"/>
      <c r="K2924" s="7"/>
      <c r="L2924" s="7"/>
      <c r="M2924" s="7"/>
      <c r="N2924" s="7"/>
      <c r="O2924" s="7"/>
      <c r="P2924" s="7"/>
      <c r="Q2924" s="7"/>
      <c r="R2924" s="7"/>
      <c r="S2924" s="7"/>
      <c r="T2924" s="7"/>
      <c r="U2924" s="7"/>
      <c r="V2924" s="7"/>
      <c r="W2924" s="7"/>
      <c r="X2924" s="7"/>
      <c r="Y2924" s="7"/>
      <c r="Z2924" s="7"/>
    </row>
    <row r="2925" spans="1:26" x14ac:dyDescent="0.25">
      <c r="A2925" s="3">
        <v>2018</v>
      </c>
      <c r="B2925" s="3" t="s">
        <v>55</v>
      </c>
      <c r="C2925" s="3" t="s">
        <v>501</v>
      </c>
      <c r="D2925" s="3">
        <v>9076.33</v>
      </c>
      <c r="E2925" s="3">
        <v>389.9</v>
      </c>
      <c r="F2925" s="3">
        <v>6260.59</v>
      </c>
      <c r="G2925" s="7"/>
      <c r="H2925" s="7"/>
      <c r="I2925" s="7"/>
      <c r="J2925" s="7"/>
      <c r="K2925" s="7"/>
      <c r="L2925" s="7"/>
      <c r="M2925" s="7"/>
      <c r="N2925" s="7"/>
      <c r="O2925" s="7"/>
      <c r="P2925" s="7"/>
      <c r="Q2925" s="7"/>
      <c r="R2925" s="7"/>
      <c r="S2925" s="7"/>
      <c r="T2925" s="7"/>
      <c r="U2925" s="7"/>
      <c r="V2925" s="7"/>
      <c r="W2925" s="7"/>
      <c r="X2925" s="7"/>
      <c r="Y2925" s="7"/>
      <c r="Z2925" s="7"/>
    </row>
    <row r="2926" spans="1:26" x14ac:dyDescent="0.25">
      <c r="A2926" s="3">
        <v>2018</v>
      </c>
      <c r="B2926" s="3" t="s">
        <v>55</v>
      </c>
      <c r="C2926" s="3" t="s">
        <v>502</v>
      </c>
      <c r="D2926" s="3">
        <v>25635.05</v>
      </c>
      <c r="E2926" s="3">
        <v>1214.26</v>
      </c>
      <c r="F2926" s="3">
        <v>23946.07</v>
      </c>
      <c r="G2926" s="7"/>
      <c r="H2926" s="7"/>
      <c r="I2926" s="7"/>
      <c r="J2926" s="7"/>
      <c r="K2926" s="7"/>
      <c r="L2926" s="7"/>
      <c r="M2926" s="7"/>
      <c r="N2926" s="7"/>
      <c r="O2926" s="7"/>
      <c r="P2926" s="7"/>
      <c r="Q2926" s="7"/>
      <c r="R2926" s="7"/>
      <c r="S2926" s="7"/>
      <c r="T2926" s="7"/>
      <c r="U2926" s="7"/>
      <c r="V2926" s="7"/>
      <c r="W2926" s="7"/>
      <c r="X2926" s="7"/>
      <c r="Y2926" s="7"/>
      <c r="Z2926" s="7"/>
    </row>
    <row r="2927" spans="1:26" x14ac:dyDescent="0.25">
      <c r="A2927" s="3">
        <v>2019</v>
      </c>
      <c r="B2927" s="3" t="s">
        <v>55</v>
      </c>
      <c r="C2927" s="3" t="s">
        <v>488</v>
      </c>
      <c r="D2927" s="3">
        <v>1887.23</v>
      </c>
      <c r="E2927" s="3">
        <v>204.55</v>
      </c>
      <c r="F2927" s="3">
        <v>5038.22</v>
      </c>
      <c r="G2927" s="7"/>
      <c r="H2927" s="7"/>
      <c r="I2927" s="7"/>
      <c r="J2927" s="7"/>
      <c r="K2927" s="7"/>
      <c r="L2927" s="7"/>
      <c r="M2927" s="7"/>
      <c r="N2927" s="7"/>
      <c r="O2927" s="7"/>
      <c r="P2927" s="7"/>
      <c r="Q2927" s="7"/>
      <c r="R2927" s="7"/>
      <c r="S2927" s="7"/>
      <c r="T2927" s="7"/>
      <c r="U2927" s="7"/>
      <c r="V2927" s="7"/>
      <c r="W2927" s="7"/>
      <c r="X2927" s="7"/>
      <c r="Y2927" s="7"/>
      <c r="Z2927" s="7"/>
    </row>
    <row r="2928" spans="1:26" x14ac:dyDescent="0.25">
      <c r="A2928" s="3">
        <v>2019</v>
      </c>
      <c r="B2928" s="3" t="s">
        <v>55</v>
      </c>
      <c r="C2928" s="3" t="s">
        <v>489</v>
      </c>
      <c r="D2928" s="3">
        <v>549.89</v>
      </c>
      <c r="E2928" s="3">
        <v>70.59</v>
      </c>
      <c r="F2928" s="3">
        <v>1136.4100000000001</v>
      </c>
      <c r="G2928" s="7"/>
      <c r="H2928" s="7"/>
      <c r="I2928" s="7"/>
      <c r="J2928" s="7"/>
      <c r="K2928" s="7"/>
      <c r="L2928" s="7"/>
      <c r="M2928" s="7"/>
      <c r="N2928" s="7"/>
      <c r="O2928" s="7"/>
      <c r="P2928" s="7"/>
      <c r="Q2928" s="7"/>
      <c r="R2928" s="7"/>
      <c r="S2928" s="7"/>
      <c r="T2928" s="7"/>
      <c r="U2928" s="7"/>
      <c r="V2928" s="7"/>
      <c r="W2928" s="7"/>
      <c r="X2928" s="7"/>
      <c r="Y2928" s="7"/>
      <c r="Z2928" s="7"/>
    </row>
    <row r="2929" spans="1:26" x14ac:dyDescent="0.25">
      <c r="A2929" s="3">
        <v>2019</v>
      </c>
      <c r="B2929" s="3" t="s">
        <v>55</v>
      </c>
      <c r="C2929" s="3" t="s">
        <v>490</v>
      </c>
      <c r="D2929" s="3">
        <v>192.61</v>
      </c>
      <c r="E2929" s="3">
        <v>1.88</v>
      </c>
      <c r="F2929" s="3">
        <v>382.61</v>
      </c>
      <c r="G2929" s="7"/>
      <c r="H2929" s="7"/>
      <c r="I2929" s="7"/>
      <c r="J2929" s="7"/>
      <c r="K2929" s="7"/>
      <c r="L2929" s="7"/>
      <c r="M2929" s="7"/>
      <c r="N2929" s="7"/>
      <c r="O2929" s="7"/>
      <c r="P2929" s="7"/>
      <c r="Q2929" s="7"/>
      <c r="R2929" s="7"/>
      <c r="S2929" s="7"/>
      <c r="T2929" s="7"/>
      <c r="U2929" s="7"/>
      <c r="V2929" s="7"/>
      <c r="W2929" s="7"/>
      <c r="X2929" s="7"/>
      <c r="Y2929" s="7"/>
      <c r="Z2929" s="7"/>
    </row>
    <row r="2930" spans="1:26" x14ac:dyDescent="0.25">
      <c r="A2930" s="3">
        <v>2019</v>
      </c>
      <c r="B2930" s="3" t="s">
        <v>55</v>
      </c>
      <c r="C2930" s="3" t="s">
        <v>491</v>
      </c>
      <c r="D2930" s="3">
        <v>672.77</v>
      </c>
      <c r="E2930" s="3">
        <v>50.42</v>
      </c>
      <c r="F2930" s="3">
        <v>694.25</v>
      </c>
      <c r="G2930" s="7"/>
      <c r="H2930" s="7"/>
      <c r="I2930" s="7"/>
      <c r="J2930" s="7"/>
      <c r="K2930" s="7"/>
      <c r="L2930" s="7"/>
      <c r="M2930" s="7"/>
      <c r="N2930" s="7"/>
      <c r="O2930" s="7"/>
      <c r="P2930" s="7"/>
      <c r="Q2930" s="7"/>
      <c r="R2930" s="7"/>
      <c r="S2930" s="7"/>
      <c r="T2930" s="7"/>
      <c r="U2930" s="7"/>
      <c r="V2930" s="7"/>
      <c r="W2930" s="7"/>
      <c r="X2930" s="7"/>
      <c r="Y2930" s="7"/>
      <c r="Z2930" s="7"/>
    </row>
    <row r="2931" spans="1:26" x14ac:dyDescent="0.25">
      <c r="A2931" s="3">
        <v>2019</v>
      </c>
      <c r="B2931" s="3" t="s">
        <v>55</v>
      </c>
      <c r="C2931" s="3" t="s">
        <v>492</v>
      </c>
      <c r="D2931" s="3">
        <v>1217.26</v>
      </c>
      <c r="E2931" s="3">
        <v>74.930000000000007</v>
      </c>
      <c r="F2931" s="3">
        <v>2348.4299999999998</v>
      </c>
      <c r="G2931" s="7"/>
      <c r="H2931" s="7"/>
      <c r="I2931" s="7"/>
      <c r="J2931" s="7"/>
      <c r="K2931" s="7"/>
      <c r="L2931" s="7"/>
      <c r="M2931" s="7"/>
      <c r="N2931" s="7"/>
      <c r="O2931" s="7"/>
      <c r="P2931" s="7"/>
      <c r="Q2931" s="7"/>
      <c r="R2931" s="7"/>
      <c r="S2931" s="7"/>
      <c r="T2931" s="7"/>
      <c r="U2931" s="7"/>
      <c r="V2931" s="7"/>
      <c r="W2931" s="7"/>
      <c r="X2931" s="7"/>
      <c r="Y2931" s="7"/>
      <c r="Z2931" s="7"/>
    </row>
    <row r="2932" spans="1:26" x14ac:dyDescent="0.25">
      <c r="A2932" s="3">
        <v>2019</v>
      </c>
      <c r="B2932" s="3" t="s">
        <v>55</v>
      </c>
      <c r="C2932" s="3" t="s">
        <v>493</v>
      </c>
      <c r="D2932" s="3">
        <v>79.89</v>
      </c>
      <c r="E2932" s="3">
        <v>25.63</v>
      </c>
      <c r="F2932" s="3">
        <v>334.45</v>
      </c>
      <c r="G2932" s="7"/>
      <c r="H2932" s="7"/>
      <c r="I2932" s="7"/>
      <c r="J2932" s="7"/>
      <c r="K2932" s="7"/>
      <c r="L2932" s="7"/>
      <c r="M2932" s="7"/>
      <c r="N2932" s="7"/>
      <c r="O2932" s="7"/>
      <c r="P2932" s="7"/>
      <c r="Q2932" s="7"/>
      <c r="R2932" s="7"/>
      <c r="S2932" s="7"/>
      <c r="T2932" s="7"/>
      <c r="U2932" s="7"/>
      <c r="V2932" s="7"/>
      <c r="W2932" s="7"/>
      <c r="X2932" s="7"/>
      <c r="Y2932" s="7"/>
      <c r="Z2932" s="7"/>
    </row>
    <row r="2933" spans="1:26" x14ac:dyDescent="0.25">
      <c r="A2933" s="3">
        <v>2019</v>
      </c>
      <c r="B2933" s="3" t="s">
        <v>55</v>
      </c>
      <c r="C2933" s="3" t="s">
        <v>494</v>
      </c>
      <c r="D2933" s="3">
        <v>2131.65</v>
      </c>
      <c r="E2933" s="3">
        <v>173.08</v>
      </c>
      <c r="F2933" s="3">
        <v>2156.39</v>
      </c>
      <c r="G2933" s="7"/>
      <c r="H2933" s="7"/>
      <c r="I2933" s="7"/>
      <c r="J2933" s="7"/>
      <c r="K2933" s="7"/>
      <c r="L2933" s="7"/>
      <c r="M2933" s="7"/>
      <c r="N2933" s="7"/>
      <c r="O2933" s="7"/>
      <c r="P2933" s="7"/>
      <c r="Q2933" s="7"/>
      <c r="R2933" s="7"/>
      <c r="S2933" s="7"/>
      <c r="T2933" s="7"/>
      <c r="U2933" s="7"/>
      <c r="V2933" s="7"/>
      <c r="W2933" s="7"/>
      <c r="X2933" s="7"/>
      <c r="Y2933" s="7"/>
      <c r="Z2933" s="7"/>
    </row>
    <row r="2934" spans="1:26" x14ac:dyDescent="0.25">
      <c r="A2934" s="3">
        <v>2019</v>
      </c>
      <c r="B2934" s="3" t="s">
        <v>55</v>
      </c>
      <c r="C2934" s="3" t="s">
        <v>495</v>
      </c>
      <c r="D2934" s="3">
        <v>726.06</v>
      </c>
      <c r="E2934" s="3">
        <v>24.88</v>
      </c>
      <c r="F2934" s="3">
        <v>825.19</v>
      </c>
      <c r="G2934" s="7"/>
      <c r="H2934" s="7"/>
      <c r="I2934" s="7"/>
      <c r="J2934" s="7"/>
      <c r="K2934" s="7"/>
      <c r="L2934" s="7"/>
      <c r="M2934" s="7"/>
      <c r="N2934" s="7"/>
      <c r="O2934" s="7"/>
      <c r="P2934" s="7"/>
      <c r="Q2934" s="7"/>
      <c r="R2934" s="7"/>
      <c r="S2934" s="7"/>
      <c r="T2934" s="7"/>
      <c r="U2934" s="7"/>
      <c r="V2934" s="7"/>
      <c r="W2934" s="7"/>
      <c r="X2934" s="7"/>
      <c r="Y2934" s="7"/>
      <c r="Z2934" s="7"/>
    </row>
    <row r="2935" spans="1:26" x14ac:dyDescent="0.25">
      <c r="A2935" s="3">
        <v>2019</v>
      </c>
      <c r="B2935" s="3" t="s">
        <v>55</v>
      </c>
      <c r="C2935" s="3" t="s">
        <v>496</v>
      </c>
      <c r="D2935" s="3">
        <v>9997.4599999999991</v>
      </c>
      <c r="E2935" s="3">
        <v>153.03</v>
      </c>
      <c r="F2935" s="3">
        <v>7947.53</v>
      </c>
      <c r="G2935" s="7"/>
      <c r="H2935" s="7"/>
      <c r="I2935" s="7"/>
      <c r="J2935" s="7"/>
      <c r="K2935" s="7"/>
      <c r="L2935" s="7"/>
      <c r="M2935" s="7"/>
      <c r="N2935" s="7"/>
      <c r="O2935" s="7"/>
      <c r="P2935" s="7"/>
      <c r="Q2935" s="7"/>
      <c r="R2935" s="7"/>
      <c r="S2935" s="7"/>
      <c r="T2935" s="7"/>
      <c r="U2935" s="7"/>
      <c r="V2935" s="7"/>
      <c r="W2935" s="7"/>
      <c r="X2935" s="7"/>
      <c r="Y2935" s="7"/>
      <c r="Z2935" s="7"/>
    </row>
    <row r="2936" spans="1:26" x14ac:dyDescent="0.25">
      <c r="A2936" s="3">
        <v>2019</v>
      </c>
      <c r="B2936" s="3" t="s">
        <v>55</v>
      </c>
      <c r="C2936" s="3" t="s">
        <v>497</v>
      </c>
      <c r="D2936" s="3">
        <v>0</v>
      </c>
      <c r="E2936" s="3">
        <v>0</v>
      </c>
      <c r="F2936" s="3">
        <v>35.5</v>
      </c>
      <c r="G2936" s="7"/>
      <c r="H2936" s="7"/>
      <c r="I2936" s="7"/>
      <c r="J2936" s="7"/>
      <c r="K2936" s="7"/>
      <c r="L2936" s="7"/>
      <c r="M2936" s="7"/>
      <c r="N2936" s="7"/>
      <c r="O2936" s="7"/>
      <c r="P2936" s="7"/>
      <c r="Q2936" s="7"/>
      <c r="R2936" s="7"/>
      <c r="S2936" s="7"/>
      <c r="T2936" s="7"/>
      <c r="U2936" s="7"/>
      <c r="V2936" s="7"/>
      <c r="W2936" s="7"/>
      <c r="X2936" s="7"/>
      <c r="Y2936" s="7"/>
      <c r="Z2936" s="7"/>
    </row>
    <row r="2937" spans="1:26" x14ac:dyDescent="0.25">
      <c r="A2937" s="3">
        <v>2019</v>
      </c>
      <c r="B2937" s="3" t="s">
        <v>55</v>
      </c>
      <c r="C2937" s="3" t="s">
        <v>498</v>
      </c>
      <c r="D2937" s="3">
        <v>173.72</v>
      </c>
      <c r="E2937" s="3">
        <v>0</v>
      </c>
      <c r="F2937" s="3">
        <v>354.23</v>
      </c>
      <c r="G2937" s="7"/>
      <c r="H2937" s="7"/>
      <c r="I2937" s="7"/>
      <c r="J2937" s="7"/>
      <c r="K2937" s="7"/>
      <c r="L2937" s="7"/>
      <c r="M2937" s="7"/>
      <c r="N2937" s="7"/>
      <c r="O2937" s="7"/>
      <c r="P2937" s="7"/>
      <c r="Q2937" s="7"/>
      <c r="R2937" s="7"/>
      <c r="S2937" s="7"/>
      <c r="T2937" s="7"/>
      <c r="U2937" s="7"/>
      <c r="V2937" s="7"/>
      <c r="W2937" s="7"/>
      <c r="X2937" s="7"/>
      <c r="Y2937" s="7"/>
      <c r="Z2937" s="7"/>
    </row>
    <row r="2938" spans="1:26" x14ac:dyDescent="0.25">
      <c r="A2938" s="3">
        <v>2019</v>
      </c>
      <c r="B2938" s="3" t="s">
        <v>55</v>
      </c>
      <c r="C2938" s="3" t="s">
        <v>499</v>
      </c>
      <c r="D2938" s="3">
        <v>109.27</v>
      </c>
      <c r="E2938" s="3">
        <v>15.21</v>
      </c>
      <c r="F2938" s="3">
        <v>61.27</v>
      </c>
      <c r="G2938" s="7"/>
      <c r="H2938" s="7"/>
      <c r="I2938" s="7"/>
      <c r="J2938" s="7"/>
      <c r="K2938" s="7"/>
      <c r="L2938" s="7"/>
      <c r="M2938" s="7"/>
      <c r="N2938" s="7"/>
      <c r="O2938" s="7"/>
      <c r="P2938" s="7"/>
      <c r="Q2938" s="7"/>
      <c r="R2938" s="7"/>
      <c r="S2938" s="7"/>
      <c r="T2938" s="7"/>
      <c r="U2938" s="7"/>
      <c r="V2938" s="7"/>
      <c r="W2938" s="7"/>
      <c r="X2938" s="7"/>
      <c r="Y2938" s="7"/>
      <c r="Z2938" s="7"/>
    </row>
    <row r="2939" spans="1:26" x14ac:dyDescent="0.25">
      <c r="A2939" s="3">
        <v>2019</v>
      </c>
      <c r="B2939" s="3" t="s">
        <v>55</v>
      </c>
      <c r="C2939" s="3" t="s">
        <v>500</v>
      </c>
      <c r="D2939" s="3">
        <v>0</v>
      </c>
      <c r="E2939" s="3">
        <v>0</v>
      </c>
      <c r="F2939" s="3">
        <v>1060.26</v>
      </c>
      <c r="G2939" s="7"/>
      <c r="H2939" s="7"/>
      <c r="I2939" s="7"/>
      <c r="J2939" s="7"/>
      <c r="K2939" s="7"/>
      <c r="L2939" s="7"/>
      <c r="M2939" s="7"/>
      <c r="N2939" s="7"/>
      <c r="O2939" s="7"/>
      <c r="P2939" s="7"/>
      <c r="Q2939" s="7"/>
      <c r="R2939" s="7"/>
      <c r="S2939" s="7"/>
      <c r="T2939" s="7"/>
      <c r="U2939" s="7"/>
      <c r="V2939" s="7"/>
      <c r="W2939" s="7"/>
      <c r="X2939" s="7"/>
      <c r="Y2939" s="7"/>
      <c r="Z2939" s="7"/>
    </row>
    <row r="2940" spans="1:26" x14ac:dyDescent="0.25">
      <c r="A2940" s="3">
        <v>2019</v>
      </c>
      <c r="B2940" s="3" t="s">
        <v>55</v>
      </c>
      <c r="C2940" s="3" t="s">
        <v>501</v>
      </c>
      <c r="D2940" s="3">
        <v>9515.2999999999993</v>
      </c>
      <c r="E2940" s="3">
        <v>528.02</v>
      </c>
      <c r="F2940" s="3">
        <v>6763.31</v>
      </c>
      <c r="G2940" s="7"/>
      <c r="H2940" s="7"/>
      <c r="I2940" s="7"/>
      <c r="J2940" s="7"/>
      <c r="K2940" s="7"/>
      <c r="L2940" s="7"/>
      <c r="M2940" s="7"/>
      <c r="N2940" s="7"/>
      <c r="O2940" s="7"/>
      <c r="P2940" s="7"/>
      <c r="Q2940" s="7"/>
      <c r="R2940" s="7"/>
      <c r="S2940" s="7"/>
      <c r="T2940" s="7"/>
      <c r="U2940" s="7"/>
      <c r="V2940" s="7"/>
      <c r="W2940" s="7"/>
      <c r="X2940" s="7"/>
      <c r="Y2940" s="7"/>
      <c r="Z2940" s="7"/>
    </row>
    <row r="2941" spans="1:26" x14ac:dyDescent="0.25">
      <c r="A2941" s="3">
        <v>2019</v>
      </c>
      <c r="B2941" s="3" t="s">
        <v>55</v>
      </c>
      <c r="C2941" s="3" t="s">
        <v>502</v>
      </c>
      <c r="D2941" s="3">
        <v>27253.11</v>
      </c>
      <c r="E2941" s="3">
        <v>1322.22</v>
      </c>
      <c r="F2941" s="3">
        <v>29138.05</v>
      </c>
      <c r="G2941" s="7"/>
      <c r="H2941" s="7"/>
      <c r="I2941" s="7"/>
      <c r="J2941" s="7"/>
      <c r="K2941" s="7"/>
      <c r="L2941" s="7"/>
      <c r="M2941" s="7"/>
      <c r="N2941" s="7"/>
      <c r="O2941" s="7"/>
      <c r="P2941" s="7"/>
      <c r="Q2941" s="7"/>
      <c r="R2941" s="7"/>
      <c r="S2941" s="7"/>
      <c r="T2941" s="7"/>
      <c r="U2941" s="7"/>
      <c r="V2941" s="7"/>
      <c r="W2941" s="7"/>
      <c r="X2941" s="7"/>
      <c r="Y2941" s="7"/>
      <c r="Z2941" s="7"/>
    </row>
    <row r="2942" spans="1:26" x14ac:dyDescent="0.25">
      <c r="A2942" s="3">
        <v>2020</v>
      </c>
      <c r="B2942" s="3" t="s">
        <v>55</v>
      </c>
      <c r="C2942" s="3" t="s">
        <v>488</v>
      </c>
      <c r="D2942" s="3">
        <v>2401</v>
      </c>
      <c r="E2942" s="3">
        <v>344.76</v>
      </c>
      <c r="F2942" s="3">
        <v>5195.33</v>
      </c>
      <c r="G2942" s="7"/>
      <c r="H2942" s="7"/>
      <c r="I2942" s="7"/>
      <c r="J2942" s="7"/>
      <c r="K2942" s="7"/>
      <c r="L2942" s="7"/>
      <c r="M2942" s="7"/>
      <c r="N2942" s="7"/>
      <c r="O2942" s="7"/>
      <c r="P2942" s="7"/>
      <c r="Q2942" s="7"/>
      <c r="R2942" s="7"/>
      <c r="S2942" s="7"/>
      <c r="T2942" s="7"/>
      <c r="U2942" s="7"/>
      <c r="V2942" s="7"/>
      <c r="W2942" s="7"/>
      <c r="X2942" s="7"/>
      <c r="Y2942" s="7"/>
      <c r="Z2942" s="7"/>
    </row>
    <row r="2943" spans="1:26" x14ac:dyDescent="0.25">
      <c r="A2943" s="3">
        <v>2020</v>
      </c>
      <c r="B2943" s="3" t="s">
        <v>55</v>
      </c>
      <c r="C2943" s="3" t="s">
        <v>489</v>
      </c>
      <c r="D2943" s="3">
        <v>2289</v>
      </c>
      <c r="E2943" s="3">
        <v>55.37</v>
      </c>
      <c r="F2943" s="3">
        <v>1624.51</v>
      </c>
      <c r="G2943" s="7"/>
      <c r="H2943" s="7"/>
      <c r="I2943" s="7"/>
      <c r="J2943" s="7"/>
      <c r="K2943" s="7"/>
      <c r="L2943" s="7"/>
      <c r="M2943" s="7"/>
      <c r="N2943" s="7"/>
      <c r="O2943" s="7"/>
      <c r="P2943" s="7"/>
      <c r="Q2943" s="7"/>
      <c r="R2943" s="7"/>
      <c r="S2943" s="7"/>
      <c r="T2943" s="7"/>
      <c r="U2943" s="7"/>
      <c r="V2943" s="7"/>
      <c r="W2943" s="7"/>
      <c r="X2943" s="7"/>
      <c r="Y2943" s="7"/>
      <c r="Z2943" s="7"/>
    </row>
    <row r="2944" spans="1:26" x14ac:dyDescent="0.25">
      <c r="A2944" s="3">
        <v>2020</v>
      </c>
      <c r="B2944" s="3" t="s">
        <v>55</v>
      </c>
      <c r="C2944" s="3" t="s">
        <v>490</v>
      </c>
      <c r="D2944" s="3">
        <v>276</v>
      </c>
      <c r="E2944" s="3">
        <v>6.58</v>
      </c>
      <c r="F2944" s="3">
        <v>496.11</v>
      </c>
      <c r="G2944" s="7"/>
      <c r="H2944" s="7"/>
      <c r="I2944" s="7"/>
      <c r="J2944" s="7"/>
      <c r="K2944" s="7"/>
      <c r="L2944" s="7"/>
      <c r="M2944" s="7"/>
      <c r="N2944" s="7"/>
      <c r="O2944" s="7"/>
      <c r="P2944" s="7"/>
      <c r="Q2944" s="7"/>
      <c r="R2944" s="7"/>
      <c r="S2944" s="7"/>
      <c r="T2944" s="7"/>
      <c r="U2944" s="7"/>
      <c r="V2944" s="7"/>
      <c r="W2944" s="7"/>
      <c r="X2944" s="7"/>
      <c r="Y2944" s="7"/>
      <c r="Z2944" s="7"/>
    </row>
    <row r="2945" spans="1:26" x14ac:dyDescent="0.25">
      <c r="A2945" s="3">
        <v>2020</v>
      </c>
      <c r="B2945" s="3" t="s">
        <v>55</v>
      </c>
      <c r="C2945" s="3" t="s">
        <v>491</v>
      </c>
      <c r="D2945" s="3">
        <v>1089</v>
      </c>
      <c r="E2945" s="3">
        <v>67.5</v>
      </c>
      <c r="F2945" s="3">
        <v>973.68</v>
      </c>
      <c r="G2945" s="7"/>
      <c r="H2945" s="7"/>
      <c r="I2945" s="7"/>
      <c r="J2945" s="7"/>
      <c r="K2945" s="7"/>
      <c r="L2945" s="7"/>
      <c r="M2945" s="7"/>
      <c r="N2945" s="7"/>
      <c r="O2945" s="7"/>
      <c r="P2945" s="7"/>
      <c r="Q2945" s="7"/>
      <c r="R2945" s="7"/>
      <c r="S2945" s="7"/>
      <c r="T2945" s="7"/>
      <c r="U2945" s="7"/>
      <c r="V2945" s="7"/>
      <c r="W2945" s="7"/>
      <c r="X2945" s="7"/>
      <c r="Y2945" s="7"/>
      <c r="Z2945" s="7"/>
    </row>
    <row r="2946" spans="1:26" x14ac:dyDescent="0.25">
      <c r="A2946" s="3">
        <v>2020</v>
      </c>
      <c r="B2946" s="3" t="s">
        <v>55</v>
      </c>
      <c r="C2946" s="3" t="s">
        <v>492</v>
      </c>
      <c r="D2946" s="3">
        <v>3080</v>
      </c>
      <c r="E2946" s="3">
        <v>126</v>
      </c>
      <c r="F2946" s="3">
        <v>2093.02</v>
      </c>
      <c r="G2946" s="7"/>
      <c r="H2946" s="7"/>
      <c r="I2946" s="7"/>
      <c r="J2946" s="7"/>
      <c r="K2946" s="7"/>
      <c r="L2946" s="7"/>
      <c r="M2946" s="7"/>
      <c r="N2946" s="7"/>
      <c r="O2946" s="7"/>
      <c r="P2946" s="7"/>
      <c r="Q2946" s="7"/>
      <c r="R2946" s="7"/>
      <c r="S2946" s="7"/>
      <c r="T2946" s="7"/>
      <c r="U2946" s="7"/>
      <c r="V2946" s="7"/>
      <c r="W2946" s="7"/>
      <c r="X2946" s="7"/>
      <c r="Y2946" s="7"/>
      <c r="Z2946" s="7"/>
    </row>
    <row r="2947" spans="1:26" x14ac:dyDescent="0.25">
      <c r="A2947" s="3">
        <v>2020</v>
      </c>
      <c r="B2947" s="3" t="s">
        <v>55</v>
      </c>
      <c r="C2947" s="3" t="s">
        <v>493</v>
      </c>
      <c r="D2947" s="3">
        <v>312</v>
      </c>
      <c r="E2947" s="3">
        <v>10.23</v>
      </c>
      <c r="F2947" s="3">
        <v>413.94</v>
      </c>
      <c r="G2947" s="7"/>
      <c r="H2947" s="7"/>
      <c r="I2947" s="7"/>
      <c r="J2947" s="7"/>
      <c r="K2947" s="7"/>
      <c r="L2947" s="7"/>
      <c r="M2947" s="7"/>
      <c r="N2947" s="7"/>
      <c r="O2947" s="7"/>
      <c r="P2947" s="7"/>
      <c r="Q2947" s="7"/>
      <c r="R2947" s="7"/>
      <c r="S2947" s="7"/>
      <c r="T2947" s="7"/>
      <c r="U2947" s="7"/>
      <c r="V2947" s="7"/>
      <c r="W2947" s="7"/>
      <c r="X2947" s="7"/>
      <c r="Y2947" s="7"/>
      <c r="Z2947" s="7"/>
    </row>
    <row r="2948" spans="1:26" x14ac:dyDescent="0.25">
      <c r="A2948" s="3">
        <v>2020</v>
      </c>
      <c r="B2948" s="3" t="s">
        <v>55</v>
      </c>
      <c r="C2948" s="3" t="s">
        <v>494</v>
      </c>
      <c r="D2948" s="3">
        <v>1002</v>
      </c>
      <c r="E2948" s="3">
        <v>364.21</v>
      </c>
      <c r="F2948" s="3">
        <v>2465.38</v>
      </c>
      <c r="G2948" s="7"/>
      <c r="H2948" s="7"/>
      <c r="I2948" s="7"/>
      <c r="J2948" s="7"/>
      <c r="K2948" s="7"/>
      <c r="L2948" s="7"/>
      <c r="M2948" s="7"/>
      <c r="N2948" s="7"/>
      <c r="O2948" s="7"/>
      <c r="P2948" s="7"/>
      <c r="Q2948" s="7"/>
      <c r="R2948" s="7"/>
      <c r="S2948" s="7"/>
      <c r="T2948" s="7"/>
      <c r="U2948" s="7"/>
      <c r="V2948" s="7"/>
      <c r="W2948" s="7"/>
      <c r="X2948" s="7"/>
      <c r="Y2948" s="7"/>
      <c r="Z2948" s="7"/>
    </row>
    <row r="2949" spans="1:26" x14ac:dyDescent="0.25">
      <c r="A2949" s="3">
        <v>2020</v>
      </c>
      <c r="B2949" s="3" t="s">
        <v>55</v>
      </c>
      <c r="C2949" s="3" t="s">
        <v>495</v>
      </c>
      <c r="D2949" s="3">
        <v>868.54</v>
      </c>
      <c r="E2949" s="3">
        <v>34.72</v>
      </c>
      <c r="F2949" s="3">
        <v>1067.79</v>
      </c>
      <c r="G2949" s="7"/>
      <c r="H2949" s="7"/>
      <c r="I2949" s="7"/>
      <c r="J2949" s="7"/>
      <c r="K2949" s="7"/>
      <c r="L2949" s="7"/>
      <c r="M2949" s="7"/>
      <c r="N2949" s="7"/>
      <c r="O2949" s="7"/>
      <c r="P2949" s="7"/>
      <c r="Q2949" s="7"/>
      <c r="R2949" s="7"/>
      <c r="S2949" s="7"/>
      <c r="T2949" s="7"/>
      <c r="U2949" s="7"/>
      <c r="V2949" s="7"/>
      <c r="W2949" s="7"/>
      <c r="X2949" s="7"/>
      <c r="Y2949" s="7"/>
      <c r="Z2949" s="7"/>
    </row>
    <row r="2950" spans="1:26" x14ac:dyDescent="0.25">
      <c r="A2950" s="3">
        <v>2020</v>
      </c>
      <c r="B2950" s="3" t="s">
        <v>55</v>
      </c>
      <c r="C2950" s="3" t="s">
        <v>496</v>
      </c>
      <c r="D2950" s="3">
        <v>5633</v>
      </c>
      <c r="E2950" s="3">
        <v>482.92</v>
      </c>
      <c r="F2950" s="3">
        <v>6179.83</v>
      </c>
      <c r="G2950" s="7"/>
      <c r="H2950" s="7"/>
      <c r="I2950" s="7"/>
      <c r="J2950" s="7"/>
      <c r="K2950" s="7"/>
      <c r="L2950" s="7"/>
      <c r="M2950" s="7"/>
      <c r="N2950" s="7"/>
      <c r="O2950" s="7"/>
      <c r="P2950" s="7"/>
      <c r="Q2950" s="7"/>
      <c r="R2950" s="7"/>
      <c r="S2950" s="7"/>
      <c r="T2950" s="7"/>
      <c r="U2950" s="7"/>
      <c r="V2950" s="7"/>
      <c r="W2950" s="7"/>
      <c r="X2950" s="7"/>
      <c r="Y2950" s="7"/>
      <c r="Z2950" s="7"/>
    </row>
    <row r="2951" spans="1:26" x14ac:dyDescent="0.25">
      <c r="A2951" s="3">
        <v>2020</v>
      </c>
      <c r="B2951" s="3" t="s">
        <v>55</v>
      </c>
      <c r="C2951" s="3" t="s">
        <v>497</v>
      </c>
      <c r="D2951" s="3">
        <v>3</v>
      </c>
      <c r="E2951" s="3">
        <v>0</v>
      </c>
      <c r="F2951" s="3">
        <v>0</v>
      </c>
      <c r="G2951" s="7"/>
      <c r="H2951" s="7"/>
      <c r="I2951" s="7"/>
      <c r="J2951" s="7"/>
      <c r="K2951" s="7"/>
      <c r="L2951" s="7"/>
      <c r="M2951" s="7"/>
      <c r="N2951" s="7"/>
      <c r="O2951" s="7"/>
      <c r="P2951" s="7"/>
      <c r="Q2951" s="7"/>
      <c r="R2951" s="7"/>
      <c r="S2951" s="7"/>
      <c r="T2951" s="7"/>
      <c r="U2951" s="7"/>
      <c r="V2951" s="7"/>
      <c r="W2951" s="7"/>
      <c r="X2951" s="7"/>
      <c r="Y2951" s="7"/>
      <c r="Z2951" s="7"/>
    </row>
    <row r="2952" spans="1:26" x14ac:dyDescent="0.25">
      <c r="A2952" s="3">
        <v>2020</v>
      </c>
      <c r="B2952" s="3" t="s">
        <v>55</v>
      </c>
      <c r="C2952" s="3" t="s">
        <v>498</v>
      </c>
      <c r="D2952" s="3">
        <v>151.05000000000001</v>
      </c>
      <c r="E2952" s="3">
        <v>0</v>
      </c>
      <c r="F2952" s="3">
        <v>344.32</v>
      </c>
      <c r="G2952" s="7"/>
      <c r="H2952" s="7"/>
      <c r="I2952" s="7"/>
      <c r="J2952" s="7"/>
      <c r="K2952" s="7"/>
      <c r="L2952" s="7"/>
      <c r="M2952" s="7"/>
      <c r="N2952" s="7"/>
      <c r="O2952" s="7"/>
      <c r="P2952" s="7"/>
      <c r="Q2952" s="7"/>
      <c r="R2952" s="7"/>
      <c r="S2952" s="7"/>
      <c r="T2952" s="7"/>
      <c r="U2952" s="7"/>
      <c r="V2952" s="7"/>
      <c r="W2952" s="7"/>
      <c r="X2952" s="7"/>
      <c r="Y2952" s="7"/>
      <c r="Z2952" s="7"/>
    </row>
    <row r="2953" spans="1:26" x14ac:dyDescent="0.25">
      <c r="A2953" s="3">
        <v>2020</v>
      </c>
      <c r="B2953" s="3" t="s">
        <v>55</v>
      </c>
      <c r="C2953" s="3" t="s">
        <v>499</v>
      </c>
      <c r="D2953" s="3">
        <v>263</v>
      </c>
      <c r="E2953" s="3">
        <v>1.61</v>
      </c>
      <c r="F2953" s="3">
        <v>157.13999999999999</v>
      </c>
      <c r="G2953" s="7"/>
      <c r="H2953" s="7"/>
      <c r="I2953" s="7"/>
      <c r="J2953" s="7"/>
      <c r="K2953" s="7"/>
      <c r="L2953" s="7"/>
      <c r="M2953" s="7"/>
      <c r="N2953" s="7"/>
      <c r="O2953" s="7"/>
      <c r="P2953" s="7"/>
      <c r="Q2953" s="7"/>
      <c r="R2953" s="7"/>
      <c r="S2953" s="7"/>
      <c r="T2953" s="7"/>
      <c r="U2953" s="7"/>
      <c r="V2953" s="7"/>
      <c r="W2953" s="7"/>
      <c r="X2953" s="7"/>
      <c r="Y2953" s="7"/>
      <c r="Z2953" s="7"/>
    </row>
    <row r="2954" spans="1:26" x14ac:dyDescent="0.25">
      <c r="A2954" s="3">
        <v>2020</v>
      </c>
      <c r="B2954" s="3" t="s">
        <v>55</v>
      </c>
      <c r="C2954" s="3" t="s">
        <v>500</v>
      </c>
      <c r="D2954" s="3">
        <v>0</v>
      </c>
      <c r="E2954" s="3">
        <v>0</v>
      </c>
      <c r="F2954" s="3">
        <v>2189.04</v>
      </c>
      <c r="G2954" s="7"/>
      <c r="H2954" s="7"/>
      <c r="I2954" s="7"/>
      <c r="J2954" s="7"/>
      <c r="K2954" s="7"/>
      <c r="L2954" s="7"/>
      <c r="M2954" s="7"/>
      <c r="N2954" s="7"/>
      <c r="O2954" s="7"/>
      <c r="P2954" s="7"/>
      <c r="Q2954" s="7"/>
      <c r="R2954" s="7"/>
      <c r="S2954" s="7"/>
      <c r="T2954" s="7"/>
      <c r="U2954" s="7"/>
      <c r="V2954" s="7"/>
      <c r="W2954" s="7"/>
      <c r="X2954" s="7"/>
      <c r="Y2954" s="7"/>
      <c r="Z2954" s="7"/>
    </row>
    <row r="2955" spans="1:26" x14ac:dyDescent="0.25">
      <c r="A2955" s="3">
        <v>2020</v>
      </c>
      <c r="B2955" s="3" t="s">
        <v>55</v>
      </c>
      <c r="C2955" s="3" t="s">
        <v>501</v>
      </c>
      <c r="D2955" s="3">
        <v>16883</v>
      </c>
      <c r="E2955" s="3">
        <v>515.24</v>
      </c>
      <c r="F2955" s="3">
        <v>5971.85</v>
      </c>
      <c r="G2955" s="7"/>
      <c r="H2955" s="7"/>
      <c r="I2955" s="7"/>
      <c r="J2955" s="7"/>
      <c r="K2955" s="7"/>
      <c r="L2955" s="7"/>
      <c r="M2955" s="7"/>
      <c r="N2955" s="7"/>
      <c r="O2955" s="7"/>
      <c r="P2955" s="7"/>
      <c r="Q2955" s="7"/>
      <c r="R2955" s="7"/>
      <c r="S2955" s="7"/>
      <c r="T2955" s="7"/>
      <c r="U2955" s="7"/>
      <c r="V2955" s="7"/>
      <c r="W2955" s="7"/>
      <c r="X2955" s="7"/>
      <c r="Y2955" s="7"/>
      <c r="Z2955" s="7"/>
    </row>
    <row r="2956" spans="1:26" x14ac:dyDescent="0.25">
      <c r="A2956" s="3">
        <v>2020</v>
      </c>
      <c r="B2956" s="3" t="s">
        <v>55</v>
      </c>
      <c r="C2956" s="3" t="s">
        <v>502</v>
      </c>
      <c r="D2956" s="3">
        <v>34250.589999999997</v>
      </c>
      <c r="E2956" s="3">
        <v>2009.14</v>
      </c>
      <c r="F2956" s="3">
        <v>29171.94</v>
      </c>
      <c r="G2956" s="7"/>
      <c r="H2956" s="7"/>
      <c r="I2956" s="7"/>
      <c r="J2956" s="7"/>
      <c r="K2956" s="7"/>
      <c r="L2956" s="7"/>
      <c r="M2956" s="7"/>
      <c r="N2956" s="7"/>
      <c r="O2956" s="7"/>
      <c r="P2956" s="7"/>
      <c r="Q2956" s="7"/>
      <c r="R2956" s="7"/>
      <c r="S2956" s="7"/>
      <c r="T2956" s="7"/>
      <c r="U2956" s="7"/>
      <c r="V2956" s="7"/>
      <c r="W2956" s="7"/>
      <c r="X2956" s="7"/>
      <c r="Y2956" s="7"/>
      <c r="Z2956" s="7"/>
    </row>
    <row r="2957" spans="1:26" x14ac:dyDescent="0.25">
      <c r="A2957" s="3">
        <v>2021</v>
      </c>
      <c r="B2957" s="3" t="s">
        <v>55</v>
      </c>
      <c r="C2957" s="3" t="s">
        <v>488</v>
      </c>
      <c r="D2957" s="3">
        <v>2268.1999999999998</v>
      </c>
      <c r="E2957" s="3">
        <v>321.41000000000003</v>
      </c>
      <c r="F2957" s="3">
        <v>5359.11</v>
      </c>
      <c r="G2957" s="7"/>
      <c r="H2957" s="7"/>
      <c r="I2957" s="7"/>
      <c r="J2957" s="7"/>
      <c r="K2957" s="7"/>
      <c r="L2957" s="7"/>
      <c r="M2957" s="7"/>
      <c r="N2957" s="7"/>
      <c r="O2957" s="7"/>
      <c r="P2957" s="7"/>
      <c r="Q2957" s="7"/>
      <c r="R2957" s="7"/>
      <c r="S2957" s="7"/>
      <c r="T2957" s="7"/>
      <c r="U2957" s="7"/>
      <c r="V2957" s="7"/>
      <c r="W2957" s="7"/>
      <c r="X2957" s="7"/>
      <c r="Y2957" s="7"/>
      <c r="Z2957" s="7"/>
    </row>
    <row r="2958" spans="1:26" x14ac:dyDescent="0.25">
      <c r="A2958" s="3">
        <v>2021</v>
      </c>
      <c r="B2958" s="3" t="s">
        <v>55</v>
      </c>
      <c r="C2958" s="3" t="s">
        <v>489</v>
      </c>
      <c r="D2958" s="3">
        <v>2371.94</v>
      </c>
      <c r="E2958" s="3">
        <v>89.34</v>
      </c>
      <c r="F2958" s="3">
        <v>1610.91</v>
      </c>
      <c r="G2958" s="7"/>
      <c r="H2958" s="7"/>
      <c r="I2958" s="7"/>
      <c r="J2958" s="7"/>
      <c r="K2958" s="7"/>
      <c r="L2958" s="7"/>
      <c r="M2958" s="7"/>
      <c r="N2958" s="7"/>
      <c r="O2958" s="7"/>
      <c r="P2958" s="7"/>
      <c r="Q2958" s="7"/>
      <c r="R2958" s="7"/>
      <c r="S2958" s="7"/>
      <c r="T2958" s="7"/>
      <c r="U2958" s="7"/>
      <c r="V2958" s="7"/>
      <c r="W2958" s="7"/>
      <c r="X2958" s="7"/>
      <c r="Y2958" s="7"/>
      <c r="Z2958" s="7"/>
    </row>
    <row r="2959" spans="1:26" x14ac:dyDescent="0.25">
      <c r="A2959" s="3">
        <v>2021</v>
      </c>
      <c r="B2959" s="3" t="s">
        <v>55</v>
      </c>
      <c r="C2959" s="3" t="s">
        <v>490</v>
      </c>
      <c r="D2959" s="3">
        <v>351.55</v>
      </c>
      <c r="E2959" s="3">
        <v>1.01</v>
      </c>
      <c r="F2959" s="3">
        <v>348.13</v>
      </c>
      <c r="G2959" s="7"/>
      <c r="H2959" s="7"/>
      <c r="I2959" s="7"/>
      <c r="J2959" s="7"/>
      <c r="K2959" s="7"/>
      <c r="L2959" s="7"/>
      <c r="M2959" s="7"/>
      <c r="N2959" s="7"/>
      <c r="O2959" s="7"/>
      <c r="P2959" s="7"/>
      <c r="Q2959" s="7"/>
      <c r="R2959" s="7"/>
      <c r="S2959" s="7"/>
      <c r="T2959" s="7"/>
      <c r="U2959" s="7"/>
      <c r="V2959" s="7"/>
      <c r="W2959" s="7"/>
      <c r="X2959" s="7"/>
      <c r="Y2959" s="7"/>
      <c r="Z2959" s="7"/>
    </row>
    <row r="2960" spans="1:26" x14ac:dyDescent="0.25">
      <c r="A2960" s="3">
        <v>2021</v>
      </c>
      <c r="B2960" s="3" t="s">
        <v>55</v>
      </c>
      <c r="C2960" s="3" t="s">
        <v>491</v>
      </c>
      <c r="D2960" s="3">
        <v>1068.5899999999999</v>
      </c>
      <c r="E2960" s="3">
        <v>27.45</v>
      </c>
      <c r="F2960" s="3">
        <v>1061.94</v>
      </c>
      <c r="G2960" s="7"/>
      <c r="H2960" s="7"/>
      <c r="I2960" s="7"/>
      <c r="J2960" s="7"/>
      <c r="K2960" s="7"/>
      <c r="L2960" s="7"/>
      <c r="M2960" s="7"/>
      <c r="N2960" s="7"/>
      <c r="O2960" s="7"/>
      <c r="P2960" s="7"/>
      <c r="Q2960" s="7"/>
      <c r="R2960" s="7"/>
      <c r="S2960" s="7"/>
      <c r="T2960" s="7"/>
      <c r="U2960" s="7"/>
      <c r="V2960" s="7"/>
      <c r="W2960" s="7"/>
      <c r="X2960" s="7"/>
      <c r="Y2960" s="7"/>
      <c r="Z2960" s="7"/>
    </row>
    <row r="2961" spans="1:26" x14ac:dyDescent="0.25">
      <c r="A2961" s="3">
        <v>2021</v>
      </c>
      <c r="B2961" s="3" t="s">
        <v>55</v>
      </c>
      <c r="C2961" s="3" t="s">
        <v>492</v>
      </c>
      <c r="D2961" s="3">
        <v>2252.4499999999998</v>
      </c>
      <c r="E2961" s="3">
        <v>124.32</v>
      </c>
      <c r="F2961" s="3">
        <v>1721.11</v>
      </c>
      <c r="G2961" s="7"/>
      <c r="H2961" s="7"/>
      <c r="I2961" s="7"/>
      <c r="J2961" s="7"/>
      <c r="K2961" s="7"/>
      <c r="L2961" s="7"/>
      <c r="M2961" s="7"/>
      <c r="N2961" s="7"/>
      <c r="O2961" s="7"/>
      <c r="P2961" s="7"/>
      <c r="Q2961" s="7"/>
      <c r="R2961" s="7"/>
      <c r="S2961" s="7"/>
      <c r="T2961" s="7"/>
      <c r="U2961" s="7"/>
      <c r="V2961" s="7"/>
      <c r="W2961" s="7"/>
      <c r="X2961" s="7"/>
      <c r="Y2961" s="7"/>
      <c r="Z2961" s="7"/>
    </row>
    <row r="2962" spans="1:26" x14ac:dyDescent="0.25">
      <c r="A2962" s="3">
        <v>2021</v>
      </c>
      <c r="B2962" s="3" t="s">
        <v>55</v>
      </c>
      <c r="C2962" s="3" t="s">
        <v>493</v>
      </c>
      <c r="D2962" s="3">
        <v>78.31</v>
      </c>
      <c r="E2962" s="3">
        <v>5.73</v>
      </c>
      <c r="F2962" s="3">
        <v>137.84</v>
      </c>
      <c r="G2962" s="7"/>
      <c r="H2962" s="7"/>
      <c r="I2962" s="7"/>
      <c r="J2962" s="7"/>
      <c r="K2962" s="7"/>
      <c r="L2962" s="7"/>
      <c r="M2962" s="7"/>
      <c r="N2962" s="7"/>
      <c r="O2962" s="7"/>
      <c r="P2962" s="7"/>
      <c r="Q2962" s="7"/>
      <c r="R2962" s="7"/>
      <c r="S2962" s="7"/>
      <c r="T2962" s="7"/>
      <c r="U2962" s="7"/>
      <c r="V2962" s="7"/>
      <c r="W2962" s="7"/>
      <c r="X2962" s="7"/>
      <c r="Y2962" s="7"/>
      <c r="Z2962" s="7"/>
    </row>
    <row r="2963" spans="1:26" x14ac:dyDescent="0.25">
      <c r="A2963" s="3">
        <v>2021</v>
      </c>
      <c r="B2963" s="3" t="s">
        <v>55</v>
      </c>
      <c r="C2963" s="3" t="s">
        <v>494</v>
      </c>
      <c r="D2963" s="3">
        <v>4808.2700000000004</v>
      </c>
      <c r="E2963" s="3">
        <v>114.74</v>
      </c>
      <c r="F2963" s="3">
        <v>2328.6799999999998</v>
      </c>
      <c r="G2963" s="7"/>
      <c r="H2963" s="7"/>
      <c r="I2963" s="7"/>
      <c r="J2963" s="7"/>
      <c r="K2963" s="7"/>
      <c r="L2963" s="7"/>
      <c r="M2963" s="7"/>
      <c r="N2963" s="7"/>
      <c r="O2963" s="7"/>
      <c r="P2963" s="7"/>
      <c r="Q2963" s="7"/>
      <c r="R2963" s="7"/>
      <c r="S2963" s="7"/>
      <c r="T2963" s="7"/>
      <c r="U2963" s="7"/>
      <c r="V2963" s="7"/>
      <c r="W2963" s="7"/>
      <c r="X2963" s="7"/>
      <c r="Y2963" s="7"/>
      <c r="Z2963" s="7"/>
    </row>
    <row r="2964" spans="1:26" x14ac:dyDescent="0.25">
      <c r="A2964" s="3">
        <v>2021</v>
      </c>
      <c r="B2964" s="3" t="s">
        <v>55</v>
      </c>
      <c r="C2964" s="3" t="s">
        <v>495</v>
      </c>
      <c r="D2964" s="3">
        <v>710.77</v>
      </c>
      <c r="E2964" s="3">
        <v>5.77</v>
      </c>
      <c r="F2964" s="3">
        <v>867.88</v>
      </c>
      <c r="G2964" s="7"/>
      <c r="H2964" s="7"/>
      <c r="I2964" s="7"/>
      <c r="J2964" s="7"/>
      <c r="K2964" s="7"/>
      <c r="L2964" s="7"/>
      <c r="M2964" s="7"/>
      <c r="N2964" s="7"/>
      <c r="O2964" s="7"/>
      <c r="P2964" s="7"/>
      <c r="Q2964" s="7"/>
      <c r="R2964" s="7"/>
      <c r="S2964" s="7"/>
      <c r="T2964" s="7"/>
      <c r="U2964" s="7"/>
      <c r="V2964" s="7"/>
      <c r="W2964" s="7"/>
      <c r="X2964" s="7"/>
      <c r="Y2964" s="7"/>
      <c r="Z2964" s="7"/>
    </row>
    <row r="2965" spans="1:26" x14ac:dyDescent="0.25">
      <c r="A2965" s="3">
        <v>2021</v>
      </c>
      <c r="B2965" s="3" t="s">
        <v>55</v>
      </c>
      <c r="C2965" s="3" t="s">
        <v>496</v>
      </c>
      <c r="D2965" s="3">
        <v>7859.95</v>
      </c>
      <c r="E2965" s="3">
        <v>282.27999999999997</v>
      </c>
      <c r="F2965" s="3">
        <v>7832.86</v>
      </c>
      <c r="G2965" s="7"/>
      <c r="H2965" s="7"/>
      <c r="I2965" s="7"/>
      <c r="J2965" s="7"/>
      <c r="K2965" s="7"/>
      <c r="L2965" s="7"/>
      <c r="M2965" s="7"/>
      <c r="N2965" s="7"/>
      <c r="O2965" s="7"/>
      <c r="P2965" s="7"/>
      <c r="Q2965" s="7"/>
      <c r="R2965" s="7"/>
      <c r="S2965" s="7"/>
      <c r="T2965" s="7"/>
      <c r="U2965" s="7"/>
      <c r="V2965" s="7"/>
      <c r="W2965" s="7"/>
      <c r="X2965" s="7"/>
      <c r="Y2965" s="7"/>
      <c r="Z2965" s="7"/>
    </row>
    <row r="2966" spans="1:26" x14ac:dyDescent="0.25">
      <c r="A2966" s="3">
        <v>2021</v>
      </c>
      <c r="B2966" s="3" t="s">
        <v>55</v>
      </c>
      <c r="C2966" s="3" t="s">
        <v>497</v>
      </c>
      <c r="D2966" s="3">
        <v>0</v>
      </c>
      <c r="E2966" s="3">
        <v>0</v>
      </c>
      <c r="F2966" s="3">
        <v>0</v>
      </c>
      <c r="G2966" s="7"/>
      <c r="H2966" s="7"/>
      <c r="I2966" s="7"/>
      <c r="J2966" s="7"/>
      <c r="K2966" s="7"/>
      <c r="L2966" s="7"/>
      <c r="M2966" s="7"/>
      <c r="N2966" s="7"/>
      <c r="O2966" s="7"/>
      <c r="P2966" s="7"/>
      <c r="Q2966" s="7"/>
      <c r="R2966" s="7"/>
      <c r="S2966" s="7"/>
      <c r="T2966" s="7"/>
      <c r="U2966" s="7"/>
      <c r="V2966" s="7"/>
      <c r="W2966" s="7"/>
      <c r="X2966" s="7"/>
      <c r="Y2966" s="7"/>
      <c r="Z2966" s="7"/>
    </row>
    <row r="2967" spans="1:26" x14ac:dyDescent="0.25">
      <c r="A2967" s="3">
        <v>2021</v>
      </c>
      <c r="B2967" s="3" t="s">
        <v>55</v>
      </c>
      <c r="C2967" s="3" t="s">
        <v>498</v>
      </c>
      <c r="D2967" s="3">
        <v>1167.17</v>
      </c>
      <c r="E2967" s="3">
        <v>0</v>
      </c>
      <c r="F2967" s="3">
        <v>261.62</v>
      </c>
      <c r="G2967" s="7"/>
      <c r="H2967" s="7"/>
      <c r="I2967" s="7"/>
      <c r="J2967" s="7"/>
      <c r="K2967" s="7"/>
      <c r="L2967" s="7"/>
      <c r="M2967" s="7"/>
      <c r="N2967" s="7"/>
      <c r="O2967" s="7"/>
      <c r="P2967" s="7"/>
      <c r="Q2967" s="7"/>
      <c r="R2967" s="7"/>
      <c r="S2967" s="7"/>
      <c r="T2967" s="7"/>
      <c r="U2967" s="7"/>
      <c r="V2967" s="7"/>
      <c r="W2967" s="7"/>
      <c r="X2967" s="7"/>
      <c r="Y2967" s="7"/>
      <c r="Z2967" s="7"/>
    </row>
    <row r="2968" spans="1:26" x14ac:dyDescent="0.25">
      <c r="A2968" s="3">
        <v>2021</v>
      </c>
      <c r="B2968" s="3" t="s">
        <v>55</v>
      </c>
      <c r="C2968" s="3" t="s">
        <v>499</v>
      </c>
      <c r="D2968" s="3">
        <v>116.09</v>
      </c>
      <c r="E2968" s="3">
        <v>10.6</v>
      </c>
      <c r="F2968" s="3">
        <v>117.38</v>
      </c>
      <c r="G2968" s="7"/>
      <c r="H2968" s="7"/>
      <c r="I2968" s="7"/>
      <c r="J2968" s="7"/>
      <c r="K2968" s="7"/>
      <c r="L2968" s="7"/>
      <c r="M2968" s="7"/>
      <c r="N2968" s="7"/>
      <c r="O2968" s="7"/>
      <c r="P2968" s="7"/>
      <c r="Q2968" s="7"/>
      <c r="R2968" s="7"/>
      <c r="S2968" s="7"/>
      <c r="T2968" s="7"/>
      <c r="U2968" s="7"/>
      <c r="V2968" s="7"/>
      <c r="W2968" s="7"/>
      <c r="X2968" s="7"/>
      <c r="Y2968" s="7"/>
      <c r="Z2968" s="7"/>
    </row>
    <row r="2969" spans="1:26" x14ac:dyDescent="0.25">
      <c r="A2969" s="3">
        <v>2021</v>
      </c>
      <c r="B2969" s="3" t="s">
        <v>55</v>
      </c>
      <c r="C2969" s="3" t="s">
        <v>500</v>
      </c>
      <c r="D2969" s="3">
        <v>0</v>
      </c>
      <c r="E2969" s="3">
        <v>5.2</v>
      </c>
      <c r="F2969" s="3">
        <v>519.25</v>
      </c>
      <c r="G2969" s="7"/>
      <c r="H2969" s="7"/>
      <c r="I2969" s="7"/>
      <c r="J2969" s="7"/>
      <c r="K2969" s="7"/>
      <c r="L2969" s="7"/>
      <c r="M2969" s="7"/>
      <c r="N2969" s="7"/>
      <c r="O2969" s="7"/>
      <c r="P2969" s="7"/>
      <c r="Q2969" s="7"/>
      <c r="R2969" s="7"/>
      <c r="S2969" s="7"/>
      <c r="T2969" s="7"/>
      <c r="U2969" s="7"/>
      <c r="V2969" s="7"/>
      <c r="W2969" s="7"/>
      <c r="X2969" s="7"/>
      <c r="Y2969" s="7"/>
      <c r="Z2969" s="7"/>
    </row>
    <row r="2970" spans="1:26" x14ac:dyDescent="0.25">
      <c r="A2970" s="3">
        <v>2021</v>
      </c>
      <c r="B2970" s="3" t="s">
        <v>55</v>
      </c>
      <c r="C2970" s="3" t="s">
        <v>501</v>
      </c>
      <c r="D2970" s="3">
        <v>12941.83</v>
      </c>
      <c r="E2970" s="3">
        <v>753.86</v>
      </c>
      <c r="F2970" s="3">
        <v>11785.49</v>
      </c>
      <c r="G2970" s="7"/>
      <c r="H2970" s="7"/>
      <c r="I2970" s="7"/>
      <c r="J2970" s="7"/>
      <c r="K2970" s="7"/>
      <c r="L2970" s="7"/>
      <c r="M2970" s="7"/>
      <c r="N2970" s="7"/>
      <c r="O2970" s="7"/>
      <c r="P2970" s="7"/>
      <c r="Q2970" s="7"/>
      <c r="R2970" s="7"/>
      <c r="S2970" s="7"/>
      <c r="T2970" s="7"/>
      <c r="U2970" s="7"/>
      <c r="V2970" s="7"/>
      <c r="W2970" s="7"/>
      <c r="X2970" s="7"/>
      <c r="Y2970" s="7"/>
      <c r="Z2970" s="7"/>
    </row>
    <row r="2971" spans="1:26" x14ac:dyDescent="0.25">
      <c r="A2971" s="3">
        <v>2021</v>
      </c>
      <c r="B2971" s="3" t="s">
        <v>55</v>
      </c>
      <c r="C2971" s="3" t="s">
        <v>502</v>
      </c>
      <c r="D2971" s="3">
        <v>35995.120000000003</v>
      </c>
      <c r="E2971" s="3">
        <v>1741.71</v>
      </c>
      <c r="F2971" s="3">
        <v>33952.199999999997</v>
      </c>
      <c r="G2971" s="7"/>
      <c r="H2971" s="7"/>
      <c r="I2971" s="7"/>
      <c r="J2971" s="7"/>
      <c r="K2971" s="7"/>
      <c r="L2971" s="7"/>
      <c r="M2971" s="7"/>
      <c r="N2971" s="7"/>
      <c r="O2971" s="7"/>
      <c r="P2971" s="7"/>
      <c r="Q2971" s="7"/>
      <c r="R2971" s="7"/>
      <c r="S2971" s="7"/>
      <c r="T2971" s="7"/>
      <c r="U2971" s="7"/>
      <c r="V2971" s="7"/>
      <c r="W2971" s="7"/>
      <c r="X2971" s="7"/>
      <c r="Y2971" s="7"/>
      <c r="Z2971" s="7"/>
    </row>
    <row r="2972" spans="1:26" x14ac:dyDescent="0.25">
      <c r="A2972" s="3">
        <v>2009</v>
      </c>
      <c r="B2972" s="3" t="s">
        <v>56</v>
      </c>
      <c r="C2972" s="3" t="s">
        <v>488</v>
      </c>
      <c r="D2972" s="3"/>
      <c r="E2972" s="3">
        <v>6</v>
      </c>
      <c r="F2972" s="3">
        <v>121</v>
      </c>
      <c r="G2972" s="7"/>
      <c r="H2972" s="7"/>
      <c r="I2972" s="7"/>
      <c r="J2972" s="7"/>
      <c r="K2972" s="7"/>
      <c r="L2972" s="7"/>
      <c r="M2972" s="7"/>
      <c r="N2972" s="7"/>
      <c r="O2972" s="7"/>
      <c r="P2972" s="7"/>
      <c r="Q2972" s="7"/>
      <c r="R2972" s="7"/>
      <c r="S2972" s="7"/>
      <c r="T2972" s="7"/>
      <c r="U2972" s="7"/>
      <c r="V2972" s="7"/>
      <c r="W2972" s="7"/>
      <c r="X2972" s="7"/>
      <c r="Y2972" s="7"/>
      <c r="Z2972" s="7"/>
    </row>
    <row r="2973" spans="1:26" x14ac:dyDescent="0.25">
      <c r="A2973" s="3">
        <v>2009</v>
      </c>
      <c r="B2973" s="3" t="s">
        <v>56</v>
      </c>
      <c r="C2973" s="3" t="s">
        <v>489</v>
      </c>
      <c r="D2973" s="3"/>
      <c r="E2973" s="3">
        <v>3</v>
      </c>
      <c r="F2973" s="3">
        <v>262</v>
      </c>
      <c r="G2973" s="7"/>
      <c r="H2973" s="7"/>
      <c r="I2973" s="7"/>
      <c r="J2973" s="7"/>
      <c r="K2973" s="7"/>
      <c r="L2973" s="7"/>
      <c r="M2973" s="7"/>
      <c r="N2973" s="7"/>
      <c r="O2973" s="7"/>
      <c r="P2973" s="7"/>
      <c r="Q2973" s="7"/>
      <c r="R2973" s="7"/>
      <c r="S2973" s="7"/>
      <c r="T2973" s="7"/>
      <c r="U2973" s="7"/>
      <c r="V2973" s="7"/>
      <c r="W2973" s="7"/>
      <c r="X2973" s="7"/>
      <c r="Y2973" s="7"/>
      <c r="Z2973" s="7"/>
    </row>
    <row r="2974" spans="1:26" x14ac:dyDescent="0.25">
      <c r="A2974" s="3">
        <v>2009</v>
      </c>
      <c r="B2974" s="3" t="s">
        <v>56</v>
      </c>
      <c r="C2974" s="3" t="s">
        <v>490</v>
      </c>
      <c r="D2974" s="3"/>
      <c r="E2974" s="3">
        <v>0</v>
      </c>
      <c r="F2974" s="3">
        <v>188</v>
      </c>
      <c r="G2974" s="7"/>
      <c r="H2974" s="7"/>
      <c r="I2974" s="7"/>
      <c r="J2974" s="7"/>
      <c r="K2974" s="7"/>
      <c r="L2974" s="7"/>
      <c r="M2974" s="7"/>
      <c r="N2974" s="7"/>
      <c r="O2974" s="7"/>
      <c r="P2974" s="7"/>
      <c r="Q2974" s="7"/>
      <c r="R2974" s="7"/>
      <c r="S2974" s="7"/>
      <c r="T2974" s="7"/>
      <c r="U2974" s="7"/>
      <c r="V2974" s="7"/>
      <c r="W2974" s="7"/>
      <c r="X2974" s="7"/>
      <c r="Y2974" s="7"/>
      <c r="Z2974" s="7"/>
    </row>
    <row r="2975" spans="1:26" x14ac:dyDescent="0.25">
      <c r="A2975" s="3">
        <v>2009</v>
      </c>
      <c r="B2975" s="3" t="s">
        <v>56</v>
      </c>
      <c r="C2975" s="3" t="s">
        <v>491</v>
      </c>
      <c r="D2975" s="3"/>
      <c r="E2975" s="3">
        <v>18</v>
      </c>
      <c r="F2975" s="3">
        <v>168</v>
      </c>
      <c r="G2975" s="7"/>
      <c r="H2975" s="7"/>
      <c r="I2975" s="7"/>
      <c r="J2975" s="7"/>
      <c r="K2975" s="7"/>
      <c r="L2975" s="7"/>
      <c r="M2975" s="7"/>
      <c r="N2975" s="7"/>
      <c r="O2975" s="7"/>
      <c r="P2975" s="7"/>
      <c r="Q2975" s="7"/>
      <c r="R2975" s="7"/>
      <c r="S2975" s="7"/>
      <c r="T2975" s="7"/>
      <c r="U2975" s="7"/>
      <c r="V2975" s="7"/>
      <c r="W2975" s="7"/>
      <c r="X2975" s="7"/>
      <c r="Y2975" s="7"/>
      <c r="Z2975" s="7"/>
    </row>
    <row r="2976" spans="1:26" x14ac:dyDescent="0.25">
      <c r="A2976" s="3">
        <v>2009</v>
      </c>
      <c r="B2976" s="3" t="s">
        <v>56</v>
      </c>
      <c r="C2976" s="3" t="s">
        <v>492</v>
      </c>
      <c r="D2976" s="3"/>
      <c r="E2976" s="3">
        <v>37</v>
      </c>
      <c r="F2976" s="3">
        <v>923</v>
      </c>
      <c r="G2976" s="7"/>
      <c r="H2976" s="7"/>
      <c r="I2976" s="7"/>
      <c r="J2976" s="7"/>
      <c r="K2976" s="7"/>
      <c r="L2976" s="7"/>
      <c r="M2976" s="7"/>
      <c r="N2976" s="7"/>
      <c r="O2976" s="7"/>
      <c r="P2976" s="7"/>
      <c r="Q2976" s="7"/>
      <c r="R2976" s="7"/>
      <c r="S2976" s="7"/>
      <c r="T2976" s="7"/>
      <c r="U2976" s="7"/>
      <c r="V2976" s="7"/>
      <c r="W2976" s="7"/>
      <c r="X2976" s="7"/>
      <c r="Y2976" s="7"/>
      <c r="Z2976" s="7"/>
    </row>
    <row r="2977" spans="1:26" x14ac:dyDescent="0.25">
      <c r="A2977" s="3">
        <v>2009</v>
      </c>
      <c r="B2977" s="3" t="s">
        <v>56</v>
      </c>
      <c r="C2977" s="3" t="s">
        <v>493</v>
      </c>
      <c r="D2977" s="3"/>
      <c r="E2977" s="3">
        <v>0</v>
      </c>
      <c r="F2977" s="3">
        <v>0</v>
      </c>
      <c r="G2977" s="7"/>
      <c r="H2977" s="7"/>
      <c r="I2977" s="7"/>
      <c r="J2977" s="7"/>
      <c r="K2977" s="7"/>
      <c r="L2977" s="7"/>
      <c r="M2977" s="7"/>
      <c r="N2977" s="7"/>
      <c r="O2977" s="7"/>
      <c r="P2977" s="7"/>
      <c r="Q2977" s="7"/>
      <c r="R2977" s="7"/>
      <c r="S2977" s="7"/>
      <c r="T2977" s="7"/>
      <c r="U2977" s="7"/>
      <c r="V2977" s="7"/>
      <c r="W2977" s="7"/>
      <c r="X2977" s="7"/>
      <c r="Y2977" s="7"/>
      <c r="Z2977" s="7"/>
    </row>
    <row r="2978" spans="1:26" x14ac:dyDescent="0.25">
      <c r="A2978" s="3">
        <v>2009</v>
      </c>
      <c r="B2978" s="3" t="s">
        <v>56</v>
      </c>
      <c r="C2978" s="3" t="s">
        <v>494</v>
      </c>
      <c r="D2978" s="3"/>
      <c r="E2978" s="3">
        <v>56</v>
      </c>
      <c r="F2978" s="3">
        <v>1368</v>
      </c>
      <c r="G2978" s="7"/>
      <c r="H2978" s="7"/>
      <c r="I2978" s="7"/>
      <c r="J2978" s="7"/>
      <c r="K2978" s="7"/>
      <c r="L2978" s="7"/>
      <c r="M2978" s="7"/>
      <c r="N2978" s="7"/>
      <c r="O2978" s="7"/>
      <c r="P2978" s="7"/>
      <c r="Q2978" s="7"/>
      <c r="R2978" s="7"/>
      <c r="S2978" s="7"/>
      <c r="T2978" s="7"/>
      <c r="U2978" s="7"/>
      <c r="V2978" s="7"/>
      <c r="W2978" s="7"/>
      <c r="X2978" s="7"/>
      <c r="Y2978" s="7"/>
      <c r="Z2978" s="7"/>
    </row>
    <row r="2979" spans="1:26" x14ac:dyDescent="0.25">
      <c r="A2979" s="3">
        <v>2009</v>
      </c>
      <c r="B2979" s="3" t="s">
        <v>56</v>
      </c>
      <c r="C2979" s="3" t="s">
        <v>495</v>
      </c>
      <c r="D2979" s="3"/>
      <c r="E2979" s="3">
        <v>1</v>
      </c>
      <c r="F2979" s="3">
        <v>47</v>
      </c>
      <c r="G2979" s="7"/>
      <c r="H2979" s="7"/>
      <c r="I2979" s="7"/>
      <c r="J2979" s="7"/>
      <c r="K2979" s="7"/>
      <c r="L2979" s="7"/>
      <c r="M2979" s="7"/>
      <c r="N2979" s="7"/>
      <c r="O2979" s="7"/>
      <c r="P2979" s="7"/>
      <c r="Q2979" s="7"/>
      <c r="R2979" s="7"/>
      <c r="S2979" s="7"/>
      <c r="T2979" s="7"/>
      <c r="U2979" s="7"/>
      <c r="V2979" s="7"/>
      <c r="W2979" s="7"/>
      <c r="X2979" s="7"/>
      <c r="Y2979" s="7"/>
      <c r="Z2979" s="7"/>
    </row>
    <row r="2980" spans="1:26" x14ac:dyDescent="0.25">
      <c r="A2980" s="3">
        <v>2009</v>
      </c>
      <c r="B2980" s="3" t="s">
        <v>56</v>
      </c>
      <c r="C2980" s="3" t="s">
        <v>496</v>
      </c>
      <c r="D2980" s="3"/>
      <c r="E2980" s="3">
        <v>40</v>
      </c>
      <c r="F2980" s="3">
        <v>844</v>
      </c>
      <c r="G2980" s="7"/>
      <c r="H2980" s="7"/>
      <c r="I2980" s="7"/>
      <c r="J2980" s="7"/>
      <c r="K2980" s="7"/>
      <c r="L2980" s="7"/>
      <c r="M2980" s="7"/>
      <c r="N2980" s="7"/>
      <c r="O2980" s="7"/>
      <c r="P2980" s="7"/>
      <c r="Q2980" s="7"/>
      <c r="R2980" s="7"/>
      <c r="S2980" s="7"/>
      <c r="T2980" s="7"/>
      <c r="U2980" s="7"/>
      <c r="V2980" s="7"/>
      <c r="W2980" s="7"/>
      <c r="X2980" s="7"/>
      <c r="Y2980" s="7"/>
      <c r="Z2980" s="7"/>
    </row>
    <row r="2981" spans="1:26" x14ac:dyDescent="0.25">
      <c r="A2981" s="3">
        <v>2009</v>
      </c>
      <c r="B2981" s="3" t="s">
        <v>56</v>
      </c>
      <c r="C2981" s="3" t="s">
        <v>497</v>
      </c>
      <c r="D2981" s="3"/>
      <c r="E2981" s="3">
        <v>0</v>
      </c>
      <c r="F2981" s="3">
        <v>0</v>
      </c>
      <c r="G2981" s="7"/>
      <c r="H2981" s="7"/>
      <c r="I2981" s="7"/>
      <c r="J2981" s="7"/>
      <c r="K2981" s="7"/>
      <c r="L2981" s="7"/>
      <c r="M2981" s="7"/>
      <c r="N2981" s="7"/>
      <c r="O2981" s="7"/>
      <c r="P2981" s="7"/>
      <c r="Q2981" s="7"/>
      <c r="R2981" s="7"/>
      <c r="S2981" s="7"/>
      <c r="T2981" s="7"/>
      <c r="U2981" s="7"/>
      <c r="V2981" s="7"/>
      <c r="W2981" s="7"/>
      <c r="X2981" s="7"/>
      <c r="Y2981" s="7"/>
      <c r="Z2981" s="7"/>
    </row>
    <row r="2982" spans="1:26" x14ac:dyDescent="0.25">
      <c r="A2982" s="3">
        <v>2009</v>
      </c>
      <c r="B2982" s="3" t="s">
        <v>56</v>
      </c>
      <c r="C2982" s="3" t="s">
        <v>498</v>
      </c>
      <c r="D2982" s="3"/>
      <c r="E2982" s="3">
        <v>0</v>
      </c>
      <c r="F2982" s="3">
        <v>550</v>
      </c>
      <c r="G2982" s="7"/>
      <c r="H2982" s="7"/>
      <c r="I2982" s="7"/>
      <c r="J2982" s="7"/>
      <c r="K2982" s="7"/>
      <c r="L2982" s="7"/>
      <c r="M2982" s="7"/>
      <c r="N2982" s="7"/>
      <c r="O2982" s="7"/>
      <c r="P2982" s="7"/>
      <c r="Q2982" s="7"/>
      <c r="R2982" s="7"/>
      <c r="S2982" s="7"/>
      <c r="T2982" s="7"/>
      <c r="U2982" s="7"/>
      <c r="V2982" s="7"/>
      <c r="W2982" s="7"/>
      <c r="X2982" s="7"/>
      <c r="Y2982" s="7"/>
      <c r="Z2982" s="7"/>
    </row>
    <row r="2983" spans="1:26" x14ac:dyDescent="0.25">
      <c r="A2983" s="3">
        <v>2009</v>
      </c>
      <c r="B2983" s="3" t="s">
        <v>56</v>
      </c>
      <c r="C2983" s="3" t="s">
        <v>499</v>
      </c>
      <c r="D2983" s="3"/>
      <c r="E2983" s="3">
        <v>0</v>
      </c>
      <c r="F2983" s="3">
        <v>7</v>
      </c>
      <c r="G2983" s="7"/>
      <c r="H2983" s="7"/>
      <c r="I2983" s="7"/>
      <c r="J2983" s="7"/>
      <c r="K2983" s="7"/>
      <c r="L2983" s="7"/>
      <c r="M2983" s="7"/>
      <c r="N2983" s="7"/>
      <c r="O2983" s="7"/>
      <c r="P2983" s="7"/>
      <c r="Q2983" s="7"/>
      <c r="R2983" s="7"/>
      <c r="S2983" s="7"/>
      <c r="T2983" s="7"/>
      <c r="U2983" s="7"/>
      <c r="V2983" s="7"/>
      <c r="W2983" s="7"/>
      <c r="X2983" s="7"/>
      <c r="Y2983" s="7"/>
      <c r="Z2983" s="7"/>
    </row>
    <row r="2984" spans="1:26" x14ac:dyDescent="0.25">
      <c r="A2984" s="3">
        <v>2009</v>
      </c>
      <c r="B2984" s="3" t="s">
        <v>56</v>
      </c>
      <c r="C2984" s="3" t="s">
        <v>500</v>
      </c>
      <c r="D2984" s="3"/>
      <c r="E2984" s="3">
        <v>76</v>
      </c>
      <c r="F2984" s="3">
        <v>179</v>
      </c>
      <c r="G2984" s="7"/>
      <c r="H2984" s="7"/>
      <c r="I2984" s="7"/>
      <c r="J2984" s="7"/>
      <c r="K2984" s="7"/>
      <c r="L2984" s="7"/>
      <c r="M2984" s="7"/>
      <c r="N2984" s="7"/>
      <c r="O2984" s="7"/>
      <c r="P2984" s="7"/>
      <c r="Q2984" s="7"/>
      <c r="R2984" s="7"/>
      <c r="S2984" s="7"/>
      <c r="T2984" s="7"/>
      <c r="U2984" s="7"/>
      <c r="V2984" s="7"/>
      <c r="W2984" s="7"/>
      <c r="X2984" s="7"/>
      <c r="Y2984" s="7"/>
      <c r="Z2984" s="7"/>
    </row>
    <row r="2985" spans="1:26" x14ac:dyDescent="0.25">
      <c r="A2985" s="3">
        <v>2009</v>
      </c>
      <c r="B2985" s="3" t="s">
        <v>56</v>
      </c>
      <c r="C2985" s="3" t="s">
        <v>501</v>
      </c>
      <c r="D2985" s="3"/>
      <c r="E2985" s="3">
        <v>65</v>
      </c>
      <c r="F2985" s="3">
        <v>1052</v>
      </c>
      <c r="G2985" s="7"/>
      <c r="H2985" s="7"/>
      <c r="I2985" s="7"/>
      <c r="J2985" s="7"/>
      <c r="K2985" s="7"/>
      <c r="L2985" s="7"/>
      <c r="M2985" s="7"/>
      <c r="N2985" s="7"/>
      <c r="O2985" s="7"/>
      <c r="P2985" s="7"/>
      <c r="Q2985" s="7"/>
      <c r="R2985" s="7"/>
      <c r="S2985" s="7"/>
      <c r="T2985" s="7"/>
      <c r="U2985" s="7"/>
      <c r="V2985" s="7"/>
      <c r="W2985" s="7"/>
      <c r="X2985" s="7"/>
      <c r="Y2985" s="7"/>
      <c r="Z2985" s="7"/>
    </row>
    <row r="2986" spans="1:26" x14ac:dyDescent="0.25">
      <c r="A2986" s="3">
        <v>2009</v>
      </c>
      <c r="B2986" s="3" t="s">
        <v>56</v>
      </c>
      <c r="C2986" s="3" t="s">
        <v>502</v>
      </c>
      <c r="D2986" s="3"/>
      <c r="E2986" s="3">
        <v>302</v>
      </c>
      <c r="F2986" s="3">
        <v>5709</v>
      </c>
      <c r="G2986" s="7"/>
      <c r="H2986" s="7"/>
      <c r="I2986" s="7"/>
      <c r="J2986" s="7"/>
      <c r="K2986" s="7"/>
      <c r="L2986" s="7"/>
      <c r="M2986" s="7"/>
      <c r="N2986" s="7"/>
      <c r="O2986" s="7"/>
      <c r="P2986" s="7"/>
      <c r="Q2986" s="7"/>
      <c r="R2986" s="7"/>
      <c r="S2986" s="7"/>
      <c r="T2986" s="7"/>
      <c r="U2986" s="7"/>
      <c r="V2986" s="7"/>
      <c r="W2986" s="7"/>
      <c r="X2986" s="7"/>
      <c r="Y2986" s="7"/>
      <c r="Z2986" s="7"/>
    </row>
    <row r="2987" spans="1:26" x14ac:dyDescent="0.25">
      <c r="A2987" s="3">
        <v>2010</v>
      </c>
      <c r="B2987" s="3" t="s">
        <v>56</v>
      </c>
      <c r="C2987" s="3" t="s">
        <v>488</v>
      </c>
      <c r="D2987" s="3"/>
      <c r="E2987" s="3">
        <v>14</v>
      </c>
      <c r="F2987" s="3">
        <v>828</v>
      </c>
      <c r="G2987" s="7"/>
      <c r="H2987" s="7"/>
      <c r="I2987" s="7"/>
      <c r="J2987" s="7"/>
      <c r="K2987" s="7"/>
      <c r="L2987" s="7"/>
      <c r="M2987" s="7"/>
      <c r="N2987" s="7"/>
      <c r="O2987" s="7"/>
      <c r="P2987" s="7"/>
      <c r="Q2987" s="7"/>
      <c r="R2987" s="7"/>
      <c r="S2987" s="7"/>
      <c r="T2987" s="7"/>
      <c r="U2987" s="7"/>
      <c r="V2987" s="7"/>
      <c r="W2987" s="7"/>
      <c r="X2987" s="7"/>
      <c r="Y2987" s="7"/>
      <c r="Z2987" s="7"/>
    </row>
    <row r="2988" spans="1:26" x14ac:dyDescent="0.25">
      <c r="A2988" s="3">
        <v>2010</v>
      </c>
      <c r="B2988" s="3" t="s">
        <v>56</v>
      </c>
      <c r="C2988" s="3" t="s">
        <v>489</v>
      </c>
      <c r="D2988" s="3"/>
      <c r="E2988" s="3">
        <v>6</v>
      </c>
      <c r="F2988" s="3">
        <v>1216</v>
      </c>
      <c r="G2988" s="7"/>
      <c r="H2988" s="7"/>
      <c r="I2988" s="7"/>
      <c r="J2988" s="7"/>
      <c r="K2988" s="7"/>
      <c r="L2988" s="7"/>
      <c r="M2988" s="7"/>
      <c r="N2988" s="7"/>
      <c r="O2988" s="7"/>
      <c r="P2988" s="7"/>
      <c r="Q2988" s="7"/>
      <c r="R2988" s="7"/>
      <c r="S2988" s="7"/>
      <c r="T2988" s="7"/>
      <c r="U2988" s="7"/>
      <c r="V2988" s="7"/>
      <c r="W2988" s="7"/>
      <c r="X2988" s="7"/>
      <c r="Y2988" s="7"/>
      <c r="Z2988" s="7"/>
    </row>
    <row r="2989" spans="1:26" x14ac:dyDescent="0.25">
      <c r="A2989" s="3">
        <v>2010</v>
      </c>
      <c r="B2989" s="3" t="s">
        <v>56</v>
      </c>
      <c r="C2989" s="3" t="s">
        <v>490</v>
      </c>
      <c r="D2989" s="3"/>
      <c r="E2989" s="3">
        <v>0</v>
      </c>
      <c r="F2989" s="3">
        <v>114</v>
      </c>
      <c r="G2989" s="7"/>
      <c r="H2989" s="7"/>
      <c r="I2989" s="7"/>
      <c r="J2989" s="7"/>
      <c r="K2989" s="7"/>
      <c r="L2989" s="7"/>
      <c r="M2989" s="7"/>
      <c r="N2989" s="7"/>
      <c r="O2989" s="7"/>
      <c r="P2989" s="7"/>
      <c r="Q2989" s="7"/>
      <c r="R2989" s="7"/>
      <c r="S2989" s="7"/>
      <c r="T2989" s="7"/>
      <c r="U2989" s="7"/>
      <c r="V2989" s="7"/>
      <c r="W2989" s="7"/>
      <c r="X2989" s="7"/>
      <c r="Y2989" s="7"/>
      <c r="Z2989" s="7"/>
    </row>
    <row r="2990" spans="1:26" x14ac:dyDescent="0.25">
      <c r="A2990" s="3">
        <v>2010</v>
      </c>
      <c r="B2990" s="3" t="s">
        <v>56</v>
      </c>
      <c r="C2990" s="3" t="s">
        <v>491</v>
      </c>
      <c r="D2990" s="3"/>
      <c r="E2990" s="3">
        <v>20</v>
      </c>
      <c r="F2990" s="3">
        <v>172</v>
      </c>
      <c r="G2990" s="7"/>
      <c r="H2990" s="7"/>
      <c r="I2990" s="7"/>
      <c r="J2990" s="7"/>
      <c r="K2990" s="7"/>
      <c r="L2990" s="7"/>
      <c r="M2990" s="7"/>
      <c r="N2990" s="7"/>
      <c r="O2990" s="7"/>
      <c r="P2990" s="7"/>
      <c r="Q2990" s="7"/>
      <c r="R2990" s="7"/>
      <c r="S2990" s="7"/>
      <c r="T2990" s="7"/>
      <c r="U2990" s="7"/>
      <c r="V2990" s="7"/>
      <c r="W2990" s="7"/>
      <c r="X2990" s="7"/>
      <c r="Y2990" s="7"/>
      <c r="Z2990" s="7"/>
    </row>
    <row r="2991" spans="1:26" x14ac:dyDescent="0.25">
      <c r="A2991" s="3">
        <v>2010</v>
      </c>
      <c r="B2991" s="3" t="s">
        <v>56</v>
      </c>
      <c r="C2991" s="3" t="s">
        <v>492</v>
      </c>
      <c r="D2991" s="3"/>
      <c r="E2991" s="3">
        <v>42</v>
      </c>
      <c r="F2991" s="3">
        <v>632</v>
      </c>
      <c r="G2991" s="7"/>
      <c r="H2991" s="7"/>
      <c r="I2991" s="7"/>
      <c r="J2991" s="7"/>
      <c r="K2991" s="7"/>
      <c r="L2991" s="7"/>
      <c r="M2991" s="7"/>
      <c r="N2991" s="7"/>
      <c r="O2991" s="7"/>
      <c r="P2991" s="7"/>
      <c r="Q2991" s="7"/>
      <c r="R2991" s="7"/>
      <c r="S2991" s="7"/>
      <c r="T2991" s="7"/>
      <c r="U2991" s="7"/>
      <c r="V2991" s="7"/>
      <c r="W2991" s="7"/>
      <c r="X2991" s="7"/>
      <c r="Y2991" s="7"/>
      <c r="Z2991" s="7"/>
    </row>
    <row r="2992" spans="1:26" x14ac:dyDescent="0.25">
      <c r="A2992" s="3">
        <v>2010</v>
      </c>
      <c r="B2992" s="3" t="s">
        <v>56</v>
      </c>
      <c r="C2992" s="3" t="s">
        <v>493</v>
      </c>
      <c r="D2992" s="3"/>
      <c r="E2992" s="3">
        <v>0</v>
      </c>
      <c r="F2992" s="3">
        <v>12</v>
      </c>
      <c r="G2992" s="7"/>
      <c r="H2992" s="7"/>
      <c r="I2992" s="7"/>
      <c r="J2992" s="7"/>
      <c r="K2992" s="7"/>
      <c r="L2992" s="7"/>
      <c r="M2992" s="7"/>
      <c r="N2992" s="7"/>
      <c r="O2992" s="7"/>
      <c r="P2992" s="7"/>
      <c r="Q2992" s="7"/>
      <c r="R2992" s="7"/>
      <c r="S2992" s="7"/>
      <c r="T2992" s="7"/>
      <c r="U2992" s="7"/>
      <c r="V2992" s="7"/>
      <c r="W2992" s="7"/>
      <c r="X2992" s="7"/>
      <c r="Y2992" s="7"/>
      <c r="Z2992" s="7"/>
    </row>
    <row r="2993" spans="1:26" x14ac:dyDescent="0.25">
      <c r="A2993" s="3">
        <v>2010</v>
      </c>
      <c r="B2993" s="3" t="s">
        <v>56</v>
      </c>
      <c r="C2993" s="3" t="s">
        <v>494</v>
      </c>
      <c r="D2993" s="3"/>
      <c r="E2993" s="3">
        <v>23</v>
      </c>
      <c r="F2993" s="3">
        <v>370</v>
      </c>
      <c r="G2993" s="7"/>
      <c r="H2993" s="7"/>
      <c r="I2993" s="7"/>
      <c r="J2993" s="7"/>
      <c r="K2993" s="7"/>
      <c r="L2993" s="7"/>
      <c r="M2993" s="7"/>
      <c r="N2993" s="7"/>
      <c r="O2993" s="7"/>
      <c r="P2993" s="7"/>
      <c r="Q2993" s="7"/>
      <c r="R2993" s="7"/>
      <c r="S2993" s="7"/>
      <c r="T2993" s="7"/>
      <c r="U2993" s="7"/>
      <c r="V2993" s="7"/>
      <c r="W2993" s="7"/>
      <c r="X2993" s="7"/>
      <c r="Y2993" s="7"/>
      <c r="Z2993" s="7"/>
    </row>
    <row r="2994" spans="1:26" x14ac:dyDescent="0.25">
      <c r="A2994" s="3">
        <v>2010</v>
      </c>
      <c r="B2994" s="3" t="s">
        <v>56</v>
      </c>
      <c r="C2994" s="3" t="s">
        <v>495</v>
      </c>
      <c r="D2994" s="3"/>
      <c r="E2994" s="3">
        <v>0</v>
      </c>
      <c r="F2994" s="3">
        <v>75</v>
      </c>
      <c r="G2994" s="7"/>
      <c r="H2994" s="7"/>
      <c r="I2994" s="7"/>
      <c r="J2994" s="7"/>
      <c r="K2994" s="7"/>
      <c r="L2994" s="7"/>
      <c r="M2994" s="7"/>
      <c r="N2994" s="7"/>
      <c r="O2994" s="7"/>
      <c r="P2994" s="7"/>
      <c r="Q2994" s="7"/>
      <c r="R2994" s="7"/>
      <c r="S2994" s="7"/>
      <c r="T2994" s="7"/>
      <c r="U2994" s="7"/>
      <c r="V2994" s="7"/>
      <c r="W2994" s="7"/>
      <c r="X2994" s="7"/>
      <c r="Y2994" s="7"/>
      <c r="Z2994" s="7"/>
    </row>
    <row r="2995" spans="1:26" x14ac:dyDescent="0.25">
      <c r="A2995" s="3">
        <v>2010</v>
      </c>
      <c r="B2995" s="3" t="s">
        <v>56</v>
      </c>
      <c r="C2995" s="3" t="s">
        <v>496</v>
      </c>
      <c r="D2995" s="3"/>
      <c r="E2995" s="3">
        <v>51</v>
      </c>
      <c r="F2995" s="3">
        <v>1019</v>
      </c>
      <c r="G2995" s="7"/>
      <c r="H2995" s="7"/>
      <c r="I2995" s="7"/>
      <c r="J2995" s="7"/>
      <c r="K2995" s="7"/>
      <c r="L2995" s="7"/>
      <c r="M2995" s="7"/>
      <c r="N2995" s="7"/>
      <c r="O2995" s="7"/>
      <c r="P2995" s="7"/>
      <c r="Q2995" s="7"/>
      <c r="R2995" s="7"/>
      <c r="S2995" s="7"/>
      <c r="T2995" s="7"/>
      <c r="U2995" s="7"/>
      <c r="V2995" s="7"/>
      <c r="W2995" s="7"/>
      <c r="X2995" s="7"/>
      <c r="Y2995" s="7"/>
      <c r="Z2995" s="7"/>
    </row>
    <row r="2996" spans="1:26" x14ac:dyDescent="0.25">
      <c r="A2996" s="3">
        <v>2010</v>
      </c>
      <c r="B2996" s="3" t="s">
        <v>56</v>
      </c>
      <c r="C2996" s="3" t="s">
        <v>497</v>
      </c>
      <c r="D2996" s="3"/>
      <c r="E2996" s="3">
        <v>0</v>
      </c>
      <c r="F2996" s="3">
        <v>0</v>
      </c>
      <c r="G2996" s="7"/>
      <c r="H2996" s="7"/>
      <c r="I2996" s="7"/>
      <c r="J2996" s="7"/>
      <c r="K2996" s="7"/>
      <c r="L2996" s="7"/>
      <c r="M2996" s="7"/>
      <c r="N2996" s="7"/>
      <c r="O2996" s="7"/>
      <c r="P2996" s="7"/>
      <c r="Q2996" s="7"/>
      <c r="R2996" s="7"/>
      <c r="S2996" s="7"/>
      <c r="T2996" s="7"/>
      <c r="U2996" s="7"/>
      <c r="V2996" s="7"/>
      <c r="W2996" s="7"/>
      <c r="X2996" s="7"/>
      <c r="Y2996" s="7"/>
      <c r="Z2996" s="7"/>
    </row>
    <row r="2997" spans="1:26" x14ac:dyDescent="0.25">
      <c r="A2997" s="3">
        <v>2010</v>
      </c>
      <c r="B2997" s="3" t="s">
        <v>56</v>
      </c>
      <c r="C2997" s="3" t="s">
        <v>498</v>
      </c>
      <c r="D2997" s="3"/>
      <c r="E2997" s="3">
        <v>0</v>
      </c>
      <c r="F2997" s="3">
        <v>32</v>
      </c>
      <c r="G2997" s="7"/>
      <c r="H2997" s="7"/>
      <c r="I2997" s="7"/>
      <c r="J2997" s="7"/>
      <c r="K2997" s="7"/>
      <c r="L2997" s="7"/>
      <c r="M2997" s="7"/>
      <c r="N2997" s="7"/>
      <c r="O2997" s="7"/>
      <c r="P2997" s="7"/>
      <c r="Q2997" s="7"/>
      <c r="R2997" s="7"/>
      <c r="S2997" s="7"/>
      <c r="T2997" s="7"/>
      <c r="U2997" s="7"/>
      <c r="V2997" s="7"/>
      <c r="W2997" s="7"/>
      <c r="X2997" s="7"/>
      <c r="Y2997" s="7"/>
      <c r="Z2997" s="7"/>
    </row>
    <row r="2998" spans="1:26" x14ac:dyDescent="0.25">
      <c r="A2998" s="3">
        <v>2010</v>
      </c>
      <c r="B2998" s="3" t="s">
        <v>56</v>
      </c>
      <c r="C2998" s="3" t="s">
        <v>499</v>
      </c>
      <c r="D2998" s="3"/>
      <c r="E2998" s="3">
        <v>1</v>
      </c>
      <c r="F2998" s="3">
        <v>34</v>
      </c>
      <c r="G2998" s="7"/>
      <c r="H2998" s="7"/>
      <c r="I2998" s="7"/>
      <c r="J2998" s="7"/>
      <c r="K2998" s="7"/>
      <c r="L2998" s="7"/>
      <c r="M2998" s="7"/>
      <c r="N2998" s="7"/>
      <c r="O2998" s="7"/>
      <c r="P2998" s="7"/>
      <c r="Q2998" s="7"/>
      <c r="R2998" s="7"/>
      <c r="S2998" s="7"/>
      <c r="T2998" s="7"/>
      <c r="U2998" s="7"/>
      <c r="V2998" s="7"/>
      <c r="W2998" s="7"/>
      <c r="X2998" s="7"/>
      <c r="Y2998" s="7"/>
      <c r="Z2998" s="7"/>
    </row>
    <row r="2999" spans="1:26" x14ac:dyDescent="0.25">
      <c r="A2999" s="3">
        <v>2010</v>
      </c>
      <c r="B2999" s="3" t="s">
        <v>56</v>
      </c>
      <c r="C2999" s="3" t="s">
        <v>500</v>
      </c>
      <c r="D2999" s="3"/>
      <c r="E2999" s="3">
        <v>1</v>
      </c>
      <c r="F2999" s="3">
        <v>134</v>
      </c>
      <c r="G2999" s="7"/>
      <c r="H2999" s="7"/>
      <c r="I2999" s="7"/>
      <c r="J2999" s="7"/>
      <c r="K2999" s="7"/>
      <c r="L2999" s="7"/>
      <c r="M2999" s="7"/>
      <c r="N2999" s="7"/>
      <c r="O2999" s="7"/>
      <c r="P2999" s="7"/>
      <c r="Q2999" s="7"/>
      <c r="R2999" s="7"/>
      <c r="S2999" s="7"/>
      <c r="T2999" s="7"/>
      <c r="U2999" s="7"/>
      <c r="V2999" s="7"/>
      <c r="W2999" s="7"/>
      <c r="X2999" s="7"/>
      <c r="Y2999" s="7"/>
      <c r="Z2999" s="7"/>
    </row>
    <row r="3000" spans="1:26" x14ac:dyDescent="0.25">
      <c r="A3000" s="3">
        <v>2010</v>
      </c>
      <c r="B3000" s="3" t="s">
        <v>56</v>
      </c>
      <c r="C3000" s="3" t="s">
        <v>501</v>
      </c>
      <c r="D3000" s="3"/>
      <c r="E3000" s="3">
        <v>178</v>
      </c>
      <c r="F3000" s="3">
        <v>1293</v>
      </c>
      <c r="G3000" s="7"/>
      <c r="H3000" s="7"/>
      <c r="I3000" s="7"/>
      <c r="J3000" s="7"/>
      <c r="K3000" s="7"/>
      <c r="L3000" s="7"/>
      <c r="M3000" s="7"/>
      <c r="N3000" s="7"/>
      <c r="O3000" s="7"/>
      <c r="P3000" s="7"/>
      <c r="Q3000" s="7"/>
      <c r="R3000" s="7"/>
      <c r="S3000" s="7"/>
      <c r="T3000" s="7"/>
      <c r="U3000" s="7"/>
      <c r="V3000" s="7"/>
      <c r="W3000" s="7"/>
      <c r="X3000" s="7"/>
      <c r="Y3000" s="7"/>
      <c r="Z3000" s="7"/>
    </row>
    <row r="3001" spans="1:26" x14ac:dyDescent="0.25">
      <c r="A3001" s="3">
        <v>2010</v>
      </c>
      <c r="B3001" s="3" t="s">
        <v>56</v>
      </c>
      <c r="C3001" s="3" t="s">
        <v>502</v>
      </c>
      <c r="D3001" s="3"/>
      <c r="E3001" s="3">
        <v>336</v>
      </c>
      <c r="F3001" s="3">
        <v>5931</v>
      </c>
      <c r="G3001" s="7"/>
      <c r="H3001" s="7"/>
      <c r="I3001" s="7"/>
      <c r="J3001" s="7"/>
      <c r="K3001" s="7"/>
      <c r="L3001" s="7"/>
      <c r="M3001" s="7"/>
      <c r="N3001" s="7"/>
      <c r="O3001" s="7"/>
      <c r="P3001" s="7"/>
      <c r="Q3001" s="7"/>
      <c r="R3001" s="7"/>
      <c r="S3001" s="7"/>
      <c r="T3001" s="7"/>
      <c r="U3001" s="7"/>
      <c r="V3001" s="7"/>
      <c r="W3001" s="7"/>
      <c r="X3001" s="7"/>
      <c r="Y3001" s="7"/>
      <c r="Z3001" s="7"/>
    </row>
    <row r="3002" spans="1:26" x14ac:dyDescent="0.25">
      <c r="A3002" s="3">
        <v>2011</v>
      </c>
      <c r="B3002" s="3" t="s">
        <v>56</v>
      </c>
      <c r="C3002" s="3" t="s">
        <v>488</v>
      </c>
      <c r="D3002" s="3"/>
      <c r="E3002" s="3">
        <v>120</v>
      </c>
      <c r="F3002" s="3">
        <v>1042</v>
      </c>
      <c r="G3002" s="7"/>
      <c r="H3002" s="7"/>
      <c r="I3002" s="7"/>
      <c r="J3002" s="7"/>
      <c r="K3002" s="7"/>
      <c r="L3002" s="7"/>
      <c r="M3002" s="7"/>
      <c r="N3002" s="7"/>
      <c r="O3002" s="7"/>
      <c r="P3002" s="7"/>
      <c r="Q3002" s="7"/>
      <c r="R3002" s="7"/>
      <c r="S3002" s="7"/>
      <c r="T3002" s="7"/>
      <c r="U3002" s="7"/>
      <c r="V3002" s="7"/>
      <c r="W3002" s="7"/>
      <c r="X3002" s="7"/>
      <c r="Y3002" s="7"/>
      <c r="Z3002" s="7"/>
    </row>
    <row r="3003" spans="1:26" x14ac:dyDescent="0.25">
      <c r="A3003" s="3">
        <v>2011</v>
      </c>
      <c r="B3003" s="3" t="s">
        <v>56</v>
      </c>
      <c r="C3003" s="3" t="s">
        <v>489</v>
      </c>
      <c r="D3003" s="3"/>
      <c r="E3003" s="3">
        <v>10</v>
      </c>
      <c r="F3003" s="3">
        <v>815</v>
      </c>
      <c r="G3003" s="7"/>
      <c r="H3003" s="7"/>
      <c r="I3003" s="7"/>
      <c r="J3003" s="7"/>
      <c r="K3003" s="7"/>
      <c r="L3003" s="7"/>
      <c r="M3003" s="7"/>
      <c r="N3003" s="7"/>
      <c r="O3003" s="7"/>
      <c r="P3003" s="7"/>
      <c r="Q3003" s="7"/>
      <c r="R3003" s="7"/>
      <c r="S3003" s="7"/>
      <c r="T3003" s="7"/>
      <c r="U3003" s="7"/>
      <c r="V3003" s="7"/>
      <c r="W3003" s="7"/>
      <c r="X3003" s="7"/>
      <c r="Y3003" s="7"/>
      <c r="Z3003" s="7"/>
    </row>
    <row r="3004" spans="1:26" x14ac:dyDescent="0.25">
      <c r="A3004" s="3">
        <v>2011</v>
      </c>
      <c r="B3004" s="3" t="s">
        <v>56</v>
      </c>
      <c r="C3004" s="3" t="s">
        <v>490</v>
      </c>
      <c r="D3004" s="3"/>
      <c r="E3004" s="3">
        <v>1</v>
      </c>
      <c r="F3004" s="3">
        <v>32</v>
      </c>
      <c r="G3004" s="7"/>
      <c r="H3004" s="7"/>
      <c r="I3004" s="7"/>
      <c r="J3004" s="7"/>
      <c r="K3004" s="7"/>
      <c r="L3004" s="7"/>
      <c r="M3004" s="7"/>
      <c r="N3004" s="7"/>
      <c r="O3004" s="7"/>
      <c r="P3004" s="7"/>
      <c r="Q3004" s="7"/>
      <c r="R3004" s="7"/>
      <c r="S3004" s="7"/>
      <c r="T3004" s="7"/>
      <c r="U3004" s="7"/>
      <c r="V3004" s="7"/>
      <c r="W3004" s="7"/>
      <c r="X3004" s="7"/>
      <c r="Y3004" s="7"/>
      <c r="Z3004" s="7"/>
    </row>
    <row r="3005" spans="1:26" x14ac:dyDescent="0.25">
      <c r="A3005" s="3">
        <v>2011</v>
      </c>
      <c r="B3005" s="3" t="s">
        <v>56</v>
      </c>
      <c r="C3005" s="3" t="s">
        <v>491</v>
      </c>
      <c r="D3005" s="3"/>
      <c r="E3005" s="3">
        <v>7</v>
      </c>
      <c r="F3005" s="3">
        <v>208</v>
      </c>
      <c r="G3005" s="7"/>
      <c r="H3005" s="7"/>
      <c r="I3005" s="7"/>
      <c r="J3005" s="7"/>
      <c r="K3005" s="7"/>
      <c r="L3005" s="7"/>
      <c r="M3005" s="7"/>
      <c r="N3005" s="7"/>
      <c r="O3005" s="7"/>
      <c r="P3005" s="7"/>
      <c r="Q3005" s="7"/>
      <c r="R3005" s="7"/>
      <c r="S3005" s="7"/>
      <c r="T3005" s="7"/>
      <c r="U3005" s="7"/>
      <c r="V3005" s="7"/>
      <c r="W3005" s="7"/>
      <c r="X3005" s="7"/>
      <c r="Y3005" s="7"/>
      <c r="Z3005" s="7"/>
    </row>
    <row r="3006" spans="1:26" x14ac:dyDescent="0.25">
      <c r="A3006" s="3">
        <v>2011</v>
      </c>
      <c r="B3006" s="3" t="s">
        <v>56</v>
      </c>
      <c r="C3006" s="3" t="s">
        <v>492</v>
      </c>
      <c r="D3006" s="3"/>
      <c r="E3006" s="3">
        <v>66</v>
      </c>
      <c r="F3006" s="3">
        <v>674</v>
      </c>
      <c r="G3006" s="7"/>
      <c r="H3006" s="7"/>
      <c r="I3006" s="7"/>
      <c r="J3006" s="7"/>
      <c r="K3006" s="7"/>
      <c r="L3006" s="7"/>
      <c r="M3006" s="7"/>
      <c r="N3006" s="7"/>
      <c r="O3006" s="7"/>
      <c r="P3006" s="7"/>
      <c r="Q3006" s="7"/>
      <c r="R3006" s="7"/>
      <c r="S3006" s="7"/>
      <c r="T3006" s="7"/>
      <c r="U3006" s="7"/>
      <c r="V3006" s="7"/>
      <c r="W3006" s="7"/>
      <c r="X3006" s="7"/>
      <c r="Y3006" s="7"/>
      <c r="Z3006" s="7"/>
    </row>
    <row r="3007" spans="1:26" x14ac:dyDescent="0.25">
      <c r="A3007" s="3">
        <v>2011</v>
      </c>
      <c r="B3007" s="3" t="s">
        <v>56</v>
      </c>
      <c r="C3007" s="3" t="s">
        <v>493</v>
      </c>
      <c r="D3007" s="3"/>
      <c r="E3007" s="3">
        <v>0</v>
      </c>
      <c r="F3007" s="3">
        <v>17</v>
      </c>
      <c r="G3007" s="7"/>
      <c r="H3007" s="7"/>
      <c r="I3007" s="7"/>
      <c r="J3007" s="7"/>
      <c r="K3007" s="7"/>
      <c r="L3007" s="7"/>
      <c r="M3007" s="7"/>
      <c r="N3007" s="7"/>
      <c r="O3007" s="7"/>
      <c r="P3007" s="7"/>
      <c r="Q3007" s="7"/>
      <c r="R3007" s="7"/>
      <c r="S3007" s="7"/>
      <c r="T3007" s="7"/>
      <c r="U3007" s="7"/>
      <c r="V3007" s="7"/>
      <c r="W3007" s="7"/>
      <c r="X3007" s="7"/>
      <c r="Y3007" s="7"/>
      <c r="Z3007" s="7"/>
    </row>
    <row r="3008" spans="1:26" x14ac:dyDescent="0.25">
      <c r="A3008" s="3">
        <v>2011</v>
      </c>
      <c r="B3008" s="3" t="s">
        <v>56</v>
      </c>
      <c r="C3008" s="3" t="s">
        <v>494</v>
      </c>
      <c r="D3008" s="3"/>
      <c r="E3008" s="3">
        <v>16</v>
      </c>
      <c r="F3008" s="3">
        <v>382</v>
      </c>
      <c r="G3008" s="7"/>
      <c r="H3008" s="7"/>
      <c r="I3008" s="7"/>
      <c r="J3008" s="7"/>
      <c r="K3008" s="7"/>
      <c r="L3008" s="7"/>
      <c r="M3008" s="7"/>
      <c r="N3008" s="7"/>
      <c r="O3008" s="7"/>
      <c r="P3008" s="7"/>
      <c r="Q3008" s="7"/>
      <c r="R3008" s="7"/>
      <c r="S3008" s="7"/>
      <c r="T3008" s="7"/>
      <c r="U3008" s="7"/>
      <c r="V3008" s="7"/>
      <c r="W3008" s="7"/>
      <c r="X3008" s="7"/>
      <c r="Y3008" s="7"/>
      <c r="Z3008" s="7"/>
    </row>
    <row r="3009" spans="1:26" x14ac:dyDescent="0.25">
      <c r="A3009" s="3">
        <v>2011</v>
      </c>
      <c r="B3009" s="3" t="s">
        <v>56</v>
      </c>
      <c r="C3009" s="3" t="s">
        <v>495</v>
      </c>
      <c r="D3009" s="3"/>
      <c r="E3009" s="3">
        <v>0</v>
      </c>
      <c r="F3009" s="3">
        <v>83</v>
      </c>
      <c r="G3009" s="7"/>
      <c r="H3009" s="7"/>
      <c r="I3009" s="7"/>
      <c r="J3009" s="7"/>
      <c r="K3009" s="7"/>
      <c r="L3009" s="7"/>
      <c r="M3009" s="7"/>
      <c r="N3009" s="7"/>
      <c r="O3009" s="7"/>
      <c r="P3009" s="7"/>
      <c r="Q3009" s="7"/>
      <c r="R3009" s="7"/>
      <c r="S3009" s="7"/>
      <c r="T3009" s="7"/>
      <c r="U3009" s="7"/>
      <c r="V3009" s="7"/>
      <c r="W3009" s="7"/>
      <c r="X3009" s="7"/>
      <c r="Y3009" s="7"/>
      <c r="Z3009" s="7"/>
    </row>
    <row r="3010" spans="1:26" x14ac:dyDescent="0.25">
      <c r="A3010" s="3">
        <v>2011</v>
      </c>
      <c r="B3010" s="3" t="s">
        <v>56</v>
      </c>
      <c r="C3010" s="3" t="s">
        <v>496</v>
      </c>
      <c r="D3010" s="3"/>
      <c r="E3010" s="3">
        <v>64</v>
      </c>
      <c r="F3010" s="3">
        <v>921</v>
      </c>
      <c r="G3010" s="7"/>
      <c r="H3010" s="7"/>
      <c r="I3010" s="7"/>
      <c r="J3010" s="7"/>
      <c r="K3010" s="7"/>
      <c r="L3010" s="7"/>
      <c r="M3010" s="7"/>
      <c r="N3010" s="7"/>
      <c r="O3010" s="7"/>
      <c r="P3010" s="7"/>
      <c r="Q3010" s="7"/>
      <c r="R3010" s="7"/>
      <c r="S3010" s="7"/>
      <c r="T3010" s="7"/>
      <c r="U3010" s="7"/>
      <c r="V3010" s="7"/>
      <c r="W3010" s="7"/>
      <c r="X3010" s="7"/>
      <c r="Y3010" s="7"/>
      <c r="Z3010" s="7"/>
    </row>
    <row r="3011" spans="1:26" x14ac:dyDescent="0.25">
      <c r="A3011" s="3">
        <v>2011</v>
      </c>
      <c r="B3011" s="3" t="s">
        <v>56</v>
      </c>
      <c r="C3011" s="3" t="s">
        <v>497</v>
      </c>
      <c r="D3011" s="3"/>
      <c r="E3011" s="3">
        <v>0</v>
      </c>
      <c r="F3011" s="3">
        <v>0</v>
      </c>
      <c r="G3011" s="7"/>
      <c r="H3011" s="7"/>
      <c r="I3011" s="7"/>
      <c r="J3011" s="7"/>
      <c r="K3011" s="7"/>
      <c r="L3011" s="7"/>
      <c r="M3011" s="7"/>
      <c r="N3011" s="7"/>
      <c r="O3011" s="7"/>
      <c r="P3011" s="7"/>
      <c r="Q3011" s="7"/>
      <c r="R3011" s="7"/>
      <c r="S3011" s="7"/>
      <c r="T3011" s="7"/>
      <c r="U3011" s="7"/>
      <c r="V3011" s="7"/>
      <c r="W3011" s="7"/>
      <c r="X3011" s="7"/>
      <c r="Y3011" s="7"/>
      <c r="Z3011" s="7"/>
    </row>
    <row r="3012" spans="1:26" x14ac:dyDescent="0.25">
      <c r="A3012" s="3">
        <v>2011</v>
      </c>
      <c r="B3012" s="3" t="s">
        <v>56</v>
      </c>
      <c r="C3012" s="3" t="s">
        <v>498</v>
      </c>
      <c r="D3012" s="3"/>
      <c r="E3012" s="3">
        <v>0</v>
      </c>
      <c r="F3012" s="3">
        <v>97</v>
      </c>
      <c r="G3012" s="7"/>
      <c r="H3012" s="7"/>
      <c r="I3012" s="7"/>
      <c r="J3012" s="7"/>
      <c r="K3012" s="7"/>
      <c r="L3012" s="7"/>
      <c r="M3012" s="7"/>
      <c r="N3012" s="7"/>
      <c r="O3012" s="7"/>
      <c r="P3012" s="7"/>
      <c r="Q3012" s="7"/>
      <c r="R3012" s="7"/>
      <c r="S3012" s="7"/>
      <c r="T3012" s="7"/>
      <c r="U3012" s="7"/>
      <c r="V3012" s="7"/>
      <c r="W3012" s="7"/>
      <c r="X3012" s="7"/>
      <c r="Y3012" s="7"/>
      <c r="Z3012" s="7"/>
    </row>
    <row r="3013" spans="1:26" x14ac:dyDescent="0.25">
      <c r="A3013" s="3">
        <v>2011</v>
      </c>
      <c r="B3013" s="3" t="s">
        <v>56</v>
      </c>
      <c r="C3013" s="3" t="s">
        <v>499</v>
      </c>
      <c r="D3013" s="3"/>
      <c r="E3013" s="3">
        <v>0</v>
      </c>
      <c r="F3013" s="3">
        <v>3</v>
      </c>
      <c r="G3013" s="7"/>
      <c r="H3013" s="7"/>
      <c r="I3013" s="7"/>
      <c r="J3013" s="7"/>
      <c r="K3013" s="7"/>
      <c r="L3013" s="7"/>
      <c r="M3013" s="7"/>
      <c r="N3013" s="7"/>
      <c r="O3013" s="7"/>
      <c r="P3013" s="7"/>
      <c r="Q3013" s="7"/>
      <c r="R3013" s="7"/>
      <c r="S3013" s="7"/>
      <c r="T3013" s="7"/>
      <c r="U3013" s="7"/>
      <c r="V3013" s="7"/>
      <c r="W3013" s="7"/>
      <c r="X3013" s="7"/>
      <c r="Y3013" s="7"/>
      <c r="Z3013" s="7"/>
    </row>
    <row r="3014" spans="1:26" x14ac:dyDescent="0.25">
      <c r="A3014" s="3">
        <v>2011</v>
      </c>
      <c r="B3014" s="3" t="s">
        <v>56</v>
      </c>
      <c r="C3014" s="3" t="s">
        <v>500</v>
      </c>
      <c r="D3014" s="3"/>
      <c r="E3014" s="3">
        <v>0</v>
      </c>
      <c r="F3014" s="3">
        <v>1</v>
      </c>
      <c r="G3014" s="7"/>
      <c r="H3014" s="7"/>
      <c r="I3014" s="7"/>
      <c r="J3014" s="7"/>
      <c r="K3014" s="7"/>
      <c r="L3014" s="7"/>
      <c r="M3014" s="7"/>
      <c r="N3014" s="7"/>
      <c r="O3014" s="7"/>
      <c r="P3014" s="7"/>
      <c r="Q3014" s="7"/>
      <c r="R3014" s="7"/>
      <c r="S3014" s="7"/>
      <c r="T3014" s="7"/>
      <c r="U3014" s="7"/>
      <c r="V3014" s="7"/>
      <c r="W3014" s="7"/>
      <c r="X3014" s="7"/>
      <c r="Y3014" s="7"/>
      <c r="Z3014" s="7"/>
    </row>
    <row r="3015" spans="1:26" x14ac:dyDescent="0.25">
      <c r="A3015" s="3">
        <v>2011</v>
      </c>
      <c r="B3015" s="3" t="s">
        <v>56</v>
      </c>
      <c r="C3015" s="3" t="s">
        <v>501</v>
      </c>
      <c r="D3015" s="3"/>
      <c r="E3015" s="3">
        <v>252</v>
      </c>
      <c r="F3015" s="3">
        <v>1884</v>
      </c>
      <c r="G3015" s="7"/>
      <c r="H3015" s="7"/>
      <c r="I3015" s="7"/>
      <c r="J3015" s="7"/>
      <c r="K3015" s="7"/>
      <c r="L3015" s="7"/>
      <c r="M3015" s="7"/>
      <c r="N3015" s="7"/>
      <c r="O3015" s="7"/>
      <c r="P3015" s="7"/>
      <c r="Q3015" s="7"/>
      <c r="R3015" s="7"/>
      <c r="S3015" s="7"/>
      <c r="T3015" s="7"/>
      <c r="U3015" s="7"/>
      <c r="V3015" s="7"/>
      <c r="W3015" s="7"/>
      <c r="X3015" s="7"/>
      <c r="Y3015" s="7"/>
      <c r="Z3015" s="7"/>
    </row>
    <row r="3016" spans="1:26" x14ac:dyDescent="0.25">
      <c r="A3016" s="3">
        <v>2011</v>
      </c>
      <c r="B3016" s="3" t="s">
        <v>56</v>
      </c>
      <c r="C3016" s="3" t="s">
        <v>502</v>
      </c>
      <c r="D3016" s="3"/>
      <c r="E3016" s="3">
        <v>536</v>
      </c>
      <c r="F3016" s="3">
        <v>6159</v>
      </c>
      <c r="G3016" s="7"/>
      <c r="H3016" s="7"/>
      <c r="I3016" s="7"/>
      <c r="J3016" s="7"/>
      <c r="K3016" s="7"/>
      <c r="L3016" s="7"/>
      <c r="M3016" s="7"/>
      <c r="N3016" s="7"/>
      <c r="O3016" s="7"/>
      <c r="P3016" s="7"/>
      <c r="Q3016" s="7"/>
      <c r="R3016" s="7"/>
      <c r="S3016" s="7"/>
      <c r="T3016" s="7"/>
      <c r="U3016" s="7"/>
      <c r="V3016" s="7"/>
      <c r="W3016" s="7"/>
      <c r="X3016" s="7"/>
      <c r="Y3016" s="7"/>
      <c r="Z3016" s="7"/>
    </row>
    <row r="3017" spans="1:26" x14ac:dyDescent="0.25">
      <c r="A3017" s="3">
        <v>2012</v>
      </c>
      <c r="B3017" s="3" t="s">
        <v>56</v>
      </c>
      <c r="C3017" s="3" t="s">
        <v>488</v>
      </c>
      <c r="D3017" s="3"/>
      <c r="E3017" s="3">
        <v>135</v>
      </c>
      <c r="F3017" s="3">
        <v>775</v>
      </c>
      <c r="G3017" s="7"/>
      <c r="H3017" s="7"/>
      <c r="I3017" s="7"/>
      <c r="J3017" s="7"/>
      <c r="K3017" s="7"/>
      <c r="L3017" s="7"/>
      <c r="M3017" s="7"/>
      <c r="N3017" s="7"/>
      <c r="O3017" s="7"/>
      <c r="P3017" s="7"/>
      <c r="Q3017" s="7"/>
      <c r="R3017" s="7"/>
      <c r="S3017" s="7"/>
      <c r="T3017" s="7"/>
      <c r="U3017" s="7"/>
      <c r="V3017" s="7"/>
      <c r="W3017" s="7"/>
      <c r="X3017" s="7"/>
      <c r="Y3017" s="7"/>
      <c r="Z3017" s="7"/>
    </row>
    <row r="3018" spans="1:26" x14ac:dyDescent="0.25">
      <c r="A3018" s="3">
        <v>2012</v>
      </c>
      <c r="B3018" s="3" t="s">
        <v>56</v>
      </c>
      <c r="C3018" s="3" t="s">
        <v>489</v>
      </c>
      <c r="D3018" s="3"/>
      <c r="E3018" s="3">
        <v>13</v>
      </c>
      <c r="F3018" s="3">
        <v>723</v>
      </c>
      <c r="G3018" s="7"/>
      <c r="H3018" s="7"/>
      <c r="I3018" s="7"/>
      <c r="J3018" s="7"/>
      <c r="K3018" s="7"/>
      <c r="L3018" s="7"/>
      <c r="M3018" s="7"/>
      <c r="N3018" s="7"/>
      <c r="O3018" s="7"/>
      <c r="P3018" s="7"/>
      <c r="Q3018" s="7"/>
      <c r="R3018" s="7"/>
      <c r="S3018" s="7"/>
      <c r="T3018" s="7"/>
      <c r="U3018" s="7"/>
      <c r="V3018" s="7"/>
      <c r="W3018" s="7"/>
      <c r="X3018" s="7"/>
      <c r="Y3018" s="7"/>
      <c r="Z3018" s="7"/>
    </row>
    <row r="3019" spans="1:26" x14ac:dyDescent="0.25">
      <c r="A3019" s="3">
        <v>2012</v>
      </c>
      <c r="B3019" s="3" t="s">
        <v>56</v>
      </c>
      <c r="C3019" s="3" t="s">
        <v>490</v>
      </c>
      <c r="D3019" s="3"/>
      <c r="E3019" s="3">
        <v>1</v>
      </c>
      <c r="F3019" s="3">
        <v>204</v>
      </c>
      <c r="G3019" s="7"/>
      <c r="H3019" s="7"/>
      <c r="I3019" s="7"/>
      <c r="J3019" s="7"/>
      <c r="K3019" s="7"/>
      <c r="L3019" s="7"/>
      <c r="M3019" s="7"/>
      <c r="N3019" s="7"/>
      <c r="O3019" s="7"/>
      <c r="P3019" s="7"/>
      <c r="Q3019" s="7"/>
      <c r="R3019" s="7"/>
      <c r="S3019" s="7"/>
      <c r="T3019" s="7"/>
      <c r="U3019" s="7"/>
      <c r="V3019" s="7"/>
      <c r="W3019" s="7"/>
      <c r="X3019" s="7"/>
      <c r="Y3019" s="7"/>
      <c r="Z3019" s="7"/>
    </row>
    <row r="3020" spans="1:26" x14ac:dyDescent="0.25">
      <c r="A3020" s="3">
        <v>2012</v>
      </c>
      <c r="B3020" s="3" t="s">
        <v>56</v>
      </c>
      <c r="C3020" s="3" t="s">
        <v>491</v>
      </c>
      <c r="D3020" s="3"/>
      <c r="E3020" s="3">
        <v>8</v>
      </c>
      <c r="F3020" s="3">
        <v>237</v>
      </c>
      <c r="G3020" s="7"/>
      <c r="H3020" s="7"/>
      <c r="I3020" s="7"/>
      <c r="J3020" s="7"/>
      <c r="K3020" s="7"/>
      <c r="L3020" s="7"/>
      <c r="M3020" s="7"/>
      <c r="N3020" s="7"/>
      <c r="O3020" s="7"/>
      <c r="P3020" s="7"/>
      <c r="Q3020" s="7"/>
      <c r="R3020" s="7"/>
      <c r="S3020" s="7"/>
      <c r="T3020" s="7"/>
      <c r="U3020" s="7"/>
      <c r="V3020" s="7"/>
      <c r="W3020" s="7"/>
      <c r="X3020" s="7"/>
      <c r="Y3020" s="7"/>
      <c r="Z3020" s="7"/>
    </row>
    <row r="3021" spans="1:26" x14ac:dyDescent="0.25">
      <c r="A3021" s="3">
        <v>2012</v>
      </c>
      <c r="B3021" s="3" t="s">
        <v>56</v>
      </c>
      <c r="C3021" s="3" t="s">
        <v>492</v>
      </c>
      <c r="D3021" s="3"/>
      <c r="E3021" s="3">
        <v>71</v>
      </c>
      <c r="F3021" s="3">
        <v>709</v>
      </c>
      <c r="G3021" s="7"/>
      <c r="H3021" s="7"/>
      <c r="I3021" s="7"/>
      <c r="J3021" s="7"/>
      <c r="K3021" s="7"/>
      <c r="L3021" s="7"/>
      <c r="M3021" s="7"/>
      <c r="N3021" s="7"/>
      <c r="O3021" s="7"/>
      <c r="P3021" s="7"/>
      <c r="Q3021" s="7"/>
      <c r="R3021" s="7"/>
      <c r="S3021" s="7"/>
      <c r="T3021" s="7"/>
      <c r="U3021" s="7"/>
      <c r="V3021" s="7"/>
      <c r="W3021" s="7"/>
      <c r="X3021" s="7"/>
      <c r="Y3021" s="7"/>
      <c r="Z3021" s="7"/>
    </row>
    <row r="3022" spans="1:26" x14ac:dyDescent="0.25">
      <c r="A3022" s="3">
        <v>2012</v>
      </c>
      <c r="B3022" s="3" t="s">
        <v>56</v>
      </c>
      <c r="C3022" s="3" t="s">
        <v>493</v>
      </c>
      <c r="D3022" s="3"/>
      <c r="E3022" s="3">
        <v>0</v>
      </c>
      <c r="F3022" s="3">
        <v>35</v>
      </c>
      <c r="G3022" s="7"/>
      <c r="H3022" s="7"/>
      <c r="I3022" s="7"/>
      <c r="J3022" s="7"/>
      <c r="K3022" s="7"/>
      <c r="L3022" s="7"/>
      <c r="M3022" s="7"/>
      <c r="N3022" s="7"/>
      <c r="O3022" s="7"/>
      <c r="P3022" s="7"/>
      <c r="Q3022" s="7"/>
      <c r="R3022" s="7"/>
      <c r="S3022" s="7"/>
      <c r="T3022" s="7"/>
      <c r="U3022" s="7"/>
      <c r="V3022" s="7"/>
      <c r="W3022" s="7"/>
      <c r="X3022" s="7"/>
      <c r="Y3022" s="7"/>
      <c r="Z3022" s="7"/>
    </row>
    <row r="3023" spans="1:26" x14ac:dyDescent="0.25">
      <c r="A3023" s="3">
        <v>2012</v>
      </c>
      <c r="B3023" s="3" t="s">
        <v>56</v>
      </c>
      <c r="C3023" s="3" t="s">
        <v>494</v>
      </c>
      <c r="D3023" s="3"/>
      <c r="E3023" s="3">
        <v>19</v>
      </c>
      <c r="F3023" s="3">
        <v>557</v>
      </c>
      <c r="G3023" s="7"/>
      <c r="H3023" s="7"/>
      <c r="I3023" s="7"/>
      <c r="J3023" s="7"/>
      <c r="K3023" s="7"/>
      <c r="L3023" s="7"/>
      <c r="M3023" s="7"/>
      <c r="N3023" s="7"/>
      <c r="O3023" s="7"/>
      <c r="P3023" s="7"/>
      <c r="Q3023" s="7"/>
      <c r="R3023" s="7"/>
      <c r="S3023" s="7"/>
      <c r="T3023" s="7"/>
      <c r="U3023" s="7"/>
      <c r="V3023" s="7"/>
      <c r="W3023" s="7"/>
      <c r="X3023" s="7"/>
      <c r="Y3023" s="7"/>
      <c r="Z3023" s="7"/>
    </row>
    <row r="3024" spans="1:26" x14ac:dyDescent="0.25">
      <c r="A3024" s="3">
        <v>2012</v>
      </c>
      <c r="B3024" s="3" t="s">
        <v>56</v>
      </c>
      <c r="C3024" s="3" t="s">
        <v>495</v>
      </c>
      <c r="D3024" s="3"/>
      <c r="E3024" s="3">
        <v>0</v>
      </c>
      <c r="F3024" s="3">
        <v>43</v>
      </c>
      <c r="G3024" s="7"/>
      <c r="H3024" s="7"/>
      <c r="I3024" s="7"/>
      <c r="J3024" s="7"/>
      <c r="K3024" s="7"/>
      <c r="L3024" s="7"/>
      <c r="M3024" s="7"/>
      <c r="N3024" s="7"/>
      <c r="O3024" s="7"/>
      <c r="P3024" s="7"/>
      <c r="Q3024" s="7"/>
      <c r="R3024" s="7"/>
      <c r="S3024" s="7"/>
      <c r="T3024" s="7"/>
      <c r="U3024" s="7"/>
      <c r="V3024" s="7"/>
      <c r="W3024" s="7"/>
      <c r="X3024" s="7"/>
      <c r="Y3024" s="7"/>
      <c r="Z3024" s="7"/>
    </row>
    <row r="3025" spans="1:26" x14ac:dyDescent="0.25">
      <c r="A3025" s="3">
        <v>2012</v>
      </c>
      <c r="B3025" s="3" t="s">
        <v>56</v>
      </c>
      <c r="C3025" s="3" t="s">
        <v>496</v>
      </c>
      <c r="D3025" s="3"/>
      <c r="E3025" s="3">
        <v>74</v>
      </c>
      <c r="F3025" s="3">
        <v>444</v>
      </c>
      <c r="G3025" s="7"/>
      <c r="H3025" s="7"/>
      <c r="I3025" s="7"/>
      <c r="J3025" s="7"/>
      <c r="K3025" s="7"/>
      <c r="L3025" s="7"/>
      <c r="M3025" s="7"/>
      <c r="N3025" s="7"/>
      <c r="O3025" s="7"/>
      <c r="P3025" s="7"/>
      <c r="Q3025" s="7"/>
      <c r="R3025" s="7"/>
      <c r="S3025" s="7"/>
      <c r="T3025" s="7"/>
      <c r="U3025" s="7"/>
      <c r="V3025" s="7"/>
      <c r="W3025" s="7"/>
      <c r="X3025" s="7"/>
      <c r="Y3025" s="7"/>
      <c r="Z3025" s="7"/>
    </row>
    <row r="3026" spans="1:26" x14ac:dyDescent="0.25">
      <c r="A3026" s="3">
        <v>2012</v>
      </c>
      <c r="B3026" s="3" t="s">
        <v>56</v>
      </c>
      <c r="C3026" s="3" t="s">
        <v>497</v>
      </c>
      <c r="D3026" s="3"/>
      <c r="E3026" s="3">
        <v>0</v>
      </c>
      <c r="F3026" s="3">
        <v>0</v>
      </c>
      <c r="G3026" s="7"/>
      <c r="H3026" s="7"/>
      <c r="I3026" s="7"/>
      <c r="J3026" s="7"/>
      <c r="K3026" s="7"/>
      <c r="L3026" s="7"/>
      <c r="M3026" s="7"/>
      <c r="N3026" s="7"/>
      <c r="O3026" s="7"/>
      <c r="P3026" s="7"/>
      <c r="Q3026" s="7"/>
      <c r="R3026" s="7"/>
      <c r="S3026" s="7"/>
      <c r="T3026" s="7"/>
      <c r="U3026" s="7"/>
      <c r="V3026" s="7"/>
      <c r="W3026" s="7"/>
      <c r="X3026" s="7"/>
      <c r="Y3026" s="7"/>
      <c r="Z3026" s="7"/>
    </row>
    <row r="3027" spans="1:26" x14ac:dyDescent="0.25">
      <c r="A3027" s="3">
        <v>2012</v>
      </c>
      <c r="B3027" s="3" t="s">
        <v>56</v>
      </c>
      <c r="C3027" s="3" t="s">
        <v>498</v>
      </c>
      <c r="D3027" s="3"/>
      <c r="E3027" s="3">
        <v>0</v>
      </c>
      <c r="F3027" s="3">
        <v>102</v>
      </c>
      <c r="G3027" s="7"/>
      <c r="H3027" s="7"/>
      <c r="I3027" s="7"/>
      <c r="J3027" s="7"/>
      <c r="K3027" s="7"/>
      <c r="L3027" s="7"/>
      <c r="M3027" s="7"/>
      <c r="N3027" s="7"/>
      <c r="O3027" s="7"/>
      <c r="P3027" s="7"/>
      <c r="Q3027" s="7"/>
      <c r="R3027" s="7"/>
      <c r="S3027" s="7"/>
      <c r="T3027" s="7"/>
      <c r="U3027" s="7"/>
      <c r="V3027" s="7"/>
      <c r="W3027" s="7"/>
      <c r="X3027" s="7"/>
      <c r="Y3027" s="7"/>
      <c r="Z3027" s="7"/>
    </row>
    <row r="3028" spans="1:26" x14ac:dyDescent="0.25">
      <c r="A3028" s="3">
        <v>2012</v>
      </c>
      <c r="B3028" s="3" t="s">
        <v>56</v>
      </c>
      <c r="C3028" s="3" t="s">
        <v>499</v>
      </c>
      <c r="D3028" s="3"/>
      <c r="E3028" s="3">
        <v>0</v>
      </c>
      <c r="F3028" s="3">
        <v>8</v>
      </c>
      <c r="G3028" s="7"/>
      <c r="H3028" s="7"/>
      <c r="I3028" s="7"/>
      <c r="J3028" s="7"/>
      <c r="K3028" s="7"/>
      <c r="L3028" s="7"/>
      <c r="M3028" s="7"/>
      <c r="N3028" s="7"/>
      <c r="O3028" s="7"/>
      <c r="P3028" s="7"/>
      <c r="Q3028" s="7"/>
      <c r="R3028" s="7"/>
      <c r="S3028" s="7"/>
      <c r="T3028" s="7"/>
      <c r="U3028" s="7"/>
      <c r="V3028" s="7"/>
      <c r="W3028" s="7"/>
      <c r="X3028" s="7"/>
      <c r="Y3028" s="7"/>
      <c r="Z3028" s="7"/>
    </row>
    <row r="3029" spans="1:26" x14ac:dyDescent="0.25">
      <c r="A3029" s="3">
        <v>2012</v>
      </c>
      <c r="B3029" s="3" t="s">
        <v>56</v>
      </c>
      <c r="C3029" s="3" t="s">
        <v>500</v>
      </c>
      <c r="D3029" s="3"/>
      <c r="E3029" s="3">
        <v>0</v>
      </c>
      <c r="F3029" s="3">
        <v>0</v>
      </c>
      <c r="G3029" s="7"/>
      <c r="H3029" s="7"/>
      <c r="I3029" s="7"/>
      <c r="J3029" s="7"/>
      <c r="K3029" s="7"/>
      <c r="L3029" s="7"/>
      <c r="M3029" s="7"/>
      <c r="N3029" s="7"/>
      <c r="O3029" s="7"/>
      <c r="P3029" s="7"/>
      <c r="Q3029" s="7"/>
      <c r="R3029" s="7"/>
      <c r="S3029" s="7"/>
      <c r="T3029" s="7"/>
      <c r="U3029" s="7"/>
      <c r="V3029" s="7"/>
      <c r="W3029" s="7"/>
      <c r="X3029" s="7"/>
      <c r="Y3029" s="7"/>
      <c r="Z3029" s="7"/>
    </row>
    <row r="3030" spans="1:26" x14ac:dyDescent="0.25">
      <c r="A3030" s="3">
        <v>2012</v>
      </c>
      <c r="B3030" s="3" t="s">
        <v>56</v>
      </c>
      <c r="C3030" s="3" t="s">
        <v>501</v>
      </c>
      <c r="D3030" s="3"/>
      <c r="E3030" s="3">
        <v>2230</v>
      </c>
      <c r="F3030" s="3">
        <v>2081</v>
      </c>
      <c r="G3030" s="7"/>
      <c r="H3030" s="7"/>
      <c r="I3030" s="7"/>
      <c r="J3030" s="7"/>
      <c r="K3030" s="7"/>
      <c r="L3030" s="7"/>
      <c r="M3030" s="7"/>
      <c r="N3030" s="7"/>
      <c r="O3030" s="7"/>
      <c r="P3030" s="7"/>
      <c r="Q3030" s="7"/>
      <c r="R3030" s="7"/>
      <c r="S3030" s="7"/>
      <c r="T3030" s="7"/>
      <c r="U3030" s="7"/>
      <c r="V3030" s="7"/>
      <c r="W3030" s="7"/>
      <c r="X3030" s="7"/>
      <c r="Y3030" s="7"/>
      <c r="Z3030" s="7"/>
    </row>
    <row r="3031" spans="1:26" x14ac:dyDescent="0.25">
      <c r="A3031" s="3">
        <v>2012</v>
      </c>
      <c r="B3031" s="3" t="s">
        <v>56</v>
      </c>
      <c r="C3031" s="3" t="s">
        <v>502</v>
      </c>
      <c r="D3031" s="3"/>
      <c r="E3031" s="3">
        <v>2551</v>
      </c>
      <c r="F3031" s="3">
        <v>5918</v>
      </c>
      <c r="G3031" s="7"/>
      <c r="H3031" s="7"/>
      <c r="I3031" s="7"/>
      <c r="J3031" s="7"/>
      <c r="K3031" s="7"/>
      <c r="L3031" s="7"/>
      <c r="M3031" s="7"/>
      <c r="N3031" s="7"/>
      <c r="O3031" s="7"/>
      <c r="P3031" s="7"/>
      <c r="Q3031" s="7"/>
      <c r="R3031" s="7"/>
      <c r="S3031" s="7"/>
      <c r="T3031" s="7"/>
      <c r="U3031" s="7"/>
      <c r="V3031" s="7"/>
      <c r="W3031" s="7"/>
      <c r="X3031" s="7"/>
      <c r="Y3031" s="7"/>
      <c r="Z3031" s="7"/>
    </row>
    <row r="3032" spans="1:26" x14ac:dyDescent="0.25">
      <c r="A3032" s="3">
        <v>2013</v>
      </c>
      <c r="B3032" s="3" t="s">
        <v>56</v>
      </c>
      <c r="C3032" s="3" t="s">
        <v>488</v>
      </c>
      <c r="D3032" s="3"/>
      <c r="E3032" s="3">
        <v>216</v>
      </c>
      <c r="F3032" s="3">
        <v>1316</v>
      </c>
      <c r="G3032" s="7"/>
      <c r="H3032" s="7"/>
      <c r="I3032" s="7"/>
      <c r="J3032" s="7"/>
      <c r="K3032" s="7"/>
      <c r="L3032" s="7"/>
      <c r="M3032" s="7"/>
      <c r="N3032" s="7"/>
      <c r="O3032" s="7"/>
      <c r="P3032" s="7"/>
      <c r="Q3032" s="7"/>
      <c r="R3032" s="7"/>
      <c r="S3032" s="7"/>
      <c r="T3032" s="7"/>
      <c r="U3032" s="7"/>
      <c r="V3032" s="7"/>
      <c r="W3032" s="7"/>
      <c r="X3032" s="7"/>
      <c r="Y3032" s="7"/>
      <c r="Z3032" s="7"/>
    </row>
    <row r="3033" spans="1:26" x14ac:dyDescent="0.25">
      <c r="A3033" s="3">
        <v>2013</v>
      </c>
      <c r="B3033" s="3" t="s">
        <v>56</v>
      </c>
      <c r="C3033" s="3" t="s">
        <v>489</v>
      </c>
      <c r="D3033" s="3"/>
      <c r="E3033" s="3">
        <v>48</v>
      </c>
      <c r="F3033" s="3">
        <v>199</v>
      </c>
      <c r="G3033" s="7"/>
      <c r="H3033" s="7"/>
      <c r="I3033" s="7"/>
      <c r="J3033" s="7"/>
      <c r="K3033" s="7"/>
      <c r="L3033" s="7"/>
      <c r="M3033" s="7"/>
      <c r="N3033" s="7"/>
      <c r="O3033" s="7"/>
      <c r="P3033" s="7"/>
      <c r="Q3033" s="7"/>
      <c r="R3033" s="7"/>
      <c r="S3033" s="7"/>
      <c r="T3033" s="7"/>
      <c r="U3033" s="7"/>
      <c r="V3033" s="7"/>
      <c r="W3033" s="7"/>
      <c r="X3033" s="7"/>
      <c r="Y3033" s="7"/>
      <c r="Z3033" s="7"/>
    </row>
    <row r="3034" spans="1:26" x14ac:dyDescent="0.25">
      <c r="A3034" s="3">
        <v>2013</v>
      </c>
      <c r="B3034" s="3" t="s">
        <v>56</v>
      </c>
      <c r="C3034" s="3" t="s">
        <v>490</v>
      </c>
      <c r="D3034" s="3"/>
      <c r="E3034" s="3">
        <v>1</v>
      </c>
      <c r="F3034" s="3">
        <v>83</v>
      </c>
      <c r="G3034" s="7"/>
      <c r="H3034" s="7"/>
      <c r="I3034" s="7"/>
      <c r="J3034" s="7"/>
      <c r="K3034" s="7"/>
      <c r="L3034" s="7"/>
      <c r="M3034" s="7"/>
      <c r="N3034" s="7"/>
      <c r="O3034" s="7"/>
      <c r="P3034" s="7"/>
      <c r="Q3034" s="7"/>
      <c r="R3034" s="7"/>
      <c r="S3034" s="7"/>
      <c r="T3034" s="7"/>
      <c r="U3034" s="7"/>
      <c r="V3034" s="7"/>
      <c r="W3034" s="7"/>
      <c r="X3034" s="7"/>
      <c r="Y3034" s="7"/>
      <c r="Z3034" s="7"/>
    </row>
    <row r="3035" spans="1:26" x14ac:dyDescent="0.25">
      <c r="A3035" s="3">
        <v>2013</v>
      </c>
      <c r="B3035" s="3" t="s">
        <v>56</v>
      </c>
      <c r="C3035" s="3" t="s">
        <v>491</v>
      </c>
      <c r="D3035" s="3"/>
      <c r="E3035" s="3">
        <v>43</v>
      </c>
      <c r="F3035" s="3">
        <v>273</v>
      </c>
      <c r="G3035" s="7"/>
      <c r="H3035" s="7"/>
      <c r="I3035" s="7"/>
      <c r="J3035" s="7"/>
      <c r="K3035" s="7"/>
      <c r="L3035" s="7"/>
      <c r="M3035" s="7"/>
      <c r="N3035" s="7"/>
      <c r="O3035" s="7"/>
      <c r="P3035" s="7"/>
      <c r="Q3035" s="7"/>
      <c r="R3035" s="7"/>
      <c r="S3035" s="7"/>
      <c r="T3035" s="7"/>
      <c r="U3035" s="7"/>
      <c r="V3035" s="7"/>
      <c r="W3035" s="7"/>
      <c r="X3035" s="7"/>
      <c r="Y3035" s="7"/>
      <c r="Z3035" s="7"/>
    </row>
    <row r="3036" spans="1:26" x14ac:dyDescent="0.25">
      <c r="A3036" s="3">
        <v>2013</v>
      </c>
      <c r="B3036" s="3" t="s">
        <v>56</v>
      </c>
      <c r="C3036" s="3" t="s">
        <v>492</v>
      </c>
      <c r="D3036" s="3"/>
      <c r="E3036" s="3">
        <v>138</v>
      </c>
      <c r="F3036" s="3">
        <v>776</v>
      </c>
      <c r="G3036" s="7"/>
      <c r="H3036" s="7"/>
      <c r="I3036" s="7"/>
      <c r="J3036" s="7"/>
      <c r="K3036" s="7"/>
      <c r="L3036" s="7"/>
      <c r="M3036" s="7"/>
      <c r="N3036" s="7"/>
      <c r="O3036" s="7"/>
      <c r="P3036" s="7"/>
      <c r="Q3036" s="7"/>
      <c r="R3036" s="7"/>
      <c r="S3036" s="7"/>
      <c r="T3036" s="7"/>
      <c r="U3036" s="7"/>
      <c r="V3036" s="7"/>
      <c r="W3036" s="7"/>
      <c r="X3036" s="7"/>
      <c r="Y3036" s="7"/>
      <c r="Z3036" s="7"/>
    </row>
    <row r="3037" spans="1:26" x14ac:dyDescent="0.25">
      <c r="A3037" s="3">
        <v>2013</v>
      </c>
      <c r="B3037" s="3" t="s">
        <v>56</v>
      </c>
      <c r="C3037" s="3" t="s">
        <v>493</v>
      </c>
      <c r="D3037" s="3"/>
      <c r="E3037" s="3">
        <v>0</v>
      </c>
      <c r="F3037" s="3">
        <v>62</v>
      </c>
      <c r="G3037" s="7"/>
      <c r="H3037" s="7"/>
      <c r="I3037" s="7"/>
      <c r="J3037" s="7"/>
      <c r="K3037" s="7"/>
      <c r="L3037" s="7"/>
      <c r="M3037" s="7"/>
      <c r="N3037" s="7"/>
      <c r="O3037" s="7"/>
      <c r="P3037" s="7"/>
      <c r="Q3037" s="7"/>
      <c r="R3037" s="7"/>
      <c r="S3037" s="7"/>
      <c r="T3037" s="7"/>
      <c r="U3037" s="7"/>
      <c r="V3037" s="7"/>
      <c r="W3037" s="7"/>
      <c r="X3037" s="7"/>
      <c r="Y3037" s="7"/>
      <c r="Z3037" s="7"/>
    </row>
    <row r="3038" spans="1:26" x14ac:dyDescent="0.25">
      <c r="A3038" s="3">
        <v>2013</v>
      </c>
      <c r="B3038" s="3" t="s">
        <v>56</v>
      </c>
      <c r="C3038" s="3" t="s">
        <v>494</v>
      </c>
      <c r="D3038" s="3"/>
      <c r="E3038" s="3">
        <v>25</v>
      </c>
      <c r="F3038" s="3">
        <v>472</v>
      </c>
      <c r="G3038" s="7"/>
      <c r="H3038" s="7"/>
      <c r="I3038" s="7"/>
      <c r="J3038" s="7"/>
      <c r="K3038" s="7"/>
      <c r="L3038" s="7"/>
      <c r="M3038" s="7"/>
      <c r="N3038" s="7"/>
      <c r="O3038" s="7"/>
      <c r="P3038" s="7"/>
      <c r="Q3038" s="7"/>
      <c r="R3038" s="7"/>
      <c r="S3038" s="7"/>
      <c r="T3038" s="7"/>
      <c r="U3038" s="7"/>
      <c r="V3038" s="7"/>
      <c r="W3038" s="7"/>
      <c r="X3038" s="7"/>
      <c r="Y3038" s="7"/>
      <c r="Z3038" s="7"/>
    </row>
    <row r="3039" spans="1:26" x14ac:dyDescent="0.25">
      <c r="A3039" s="3">
        <v>2013</v>
      </c>
      <c r="B3039" s="3" t="s">
        <v>56</v>
      </c>
      <c r="C3039" s="3" t="s">
        <v>495</v>
      </c>
      <c r="D3039" s="3"/>
      <c r="E3039" s="3">
        <v>4</v>
      </c>
      <c r="F3039" s="3">
        <v>175</v>
      </c>
      <c r="G3039" s="7"/>
      <c r="H3039" s="7"/>
      <c r="I3039" s="7"/>
      <c r="J3039" s="7"/>
      <c r="K3039" s="7"/>
      <c r="L3039" s="7"/>
      <c r="M3039" s="7"/>
      <c r="N3039" s="7"/>
      <c r="O3039" s="7"/>
      <c r="P3039" s="7"/>
      <c r="Q3039" s="7"/>
      <c r="R3039" s="7"/>
      <c r="S3039" s="7"/>
      <c r="T3039" s="7"/>
      <c r="U3039" s="7"/>
      <c r="V3039" s="7"/>
      <c r="W3039" s="7"/>
      <c r="X3039" s="7"/>
      <c r="Y3039" s="7"/>
      <c r="Z3039" s="7"/>
    </row>
    <row r="3040" spans="1:26" x14ac:dyDescent="0.25">
      <c r="A3040" s="3">
        <v>2013</v>
      </c>
      <c r="B3040" s="3" t="s">
        <v>56</v>
      </c>
      <c r="C3040" s="3" t="s">
        <v>496</v>
      </c>
      <c r="D3040" s="3"/>
      <c r="E3040" s="3">
        <v>247</v>
      </c>
      <c r="F3040" s="3">
        <v>717</v>
      </c>
      <c r="G3040" s="7"/>
      <c r="H3040" s="7"/>
      <c r="I3040" s="7"/>
      <c r="J3040" s="7"/>
      <c r="K3040" s="7"/>
      <c r="L3040" s="7"/>
      <c r="M3040" s="7"/>
      <c r="N3040" s="7"/>
      <c r="O3040" s="7"/>
      <c r="P3040" s="7"/>
      <c r="Q3040" s="7"/>
      <c r="R3040" s="7"/>
      <c r="S3040" s="7"/>
      <c r="T3040" s="7"/>
      <c r="U3040" s="7"/>
      <c r="V3040" s="7"/>
      <c r="W3040" s="7"/>
      <c r="X3040" s="7"/>
      <c r="Y3040" s="7"/>
      <c r="Z3040" s="7"/>
    </row>
    <row r="3041" spans="1:26" x14ac:dyDescent="0.25">
      <c r="A3041" s="3">
        <v>2013</v>
      </c>
      <c r="B3041" s="3" t="s">
        <v>56</v>
      </c>
      <c r="C3041" s="3" t="s">
        <v>497</v>
      </c>
      <c r="D3041" s="3"/>
      <c r="E3041" s="3">
        <v>0</v>
      </c>
      <c r="F3041" s="3">
        <v>0</v>
      </c>
      <c r="G3041" s="7"/>
      <c r="H3041" s="7"/>
      <c r="I3041" s="7"/>
      <c r="J3041" s="7"/>
      <c r="K3041" s="7"/>
      <c r="L3041" s="7"/>
      <c r="M3041" s="7"/>
      <c r="N3041" s="7"/>
      <c r="O3041" s="7"/>
      <c r="P3041" s="7"/>
      <c r="Q3041" s="7"/>
      <c r="R3041" s="7"/>
      <c r="S3041" s="7"/>
      <c r="T3041" s="7"/>
      <c r="U3041" s="7"/>
      <c r="V3041" s="7"/>
      <c r="W3041" s="7"/>
      <c r="X3041" s="7"/>
      <c r="Y3041" s="7"/>
      <c r="Z3041" s="7"/>
    </row>
    <row r="3042" spans="1:26" x14ac:dyDescent="0.25">
      <c r="A3042" s="3">
        <v>2013</v>
      </c>
      <c r="B3042" s="3" t="s">
        <v>56</v>
      </c>
      <c r="C3042" s="3" t="s">
        <v>498</v>
      </c>
      <c r="D3042" s="3"/>
      <c r="E3042" s="3">
        <v>0</v>
      </c>
      <c r="F3042" s="3">
        <v>17</v>
      </c>
      <c r="G3042" s="7"/>
      <c r="H3042" s="7"/>
      <c r="I3042" s="7"/>
      <c r="J3042" s="7"/>
      <c r="K3042" s="7"/>
      <c r="L3042" s="7"/>
      <c r="M3042" s="7"/>
      <c r="N3042" s="7"/>
      <c r="O3042" s="7"/>
      <c r="P3042" s="7"/>
      <c r="Q3042" s="7"/>
      <c r="R3042" s="7"/>
      <c r="S3042" s="7"/>
      <c r="T3042" s="7"/>
      <c r="U3042" s="7"/>
      <c r="V3042" s="7"/>
      <c r="W3042" s="7"/>
      <c r="X3042" s="7"/>
      <c r="Y3042" s="7"/>
      <c r="Z3042" s="7"/>
    </row>
    <row r="3043" spans="1:26" x14ac:dyDescent="0.25">
      <c r="A3043" s="3">
        <v>2013</v>
      </c>
      <c r="B3043" s="3" t="s">
        <v>56</v>
      </c>
      <c r="C3043" s="3" t="s">
        <v>499</v>
      </c>
      <c r="D3043" s="3"/>
      <c r="E3043" s="3">
        <v>1</v>
      </c>
      <c r="F3043" s="3">
        <v>71</v>
      </c>
      <c r="G3043" s="7"/>
      <c r="H3043" s="7"/>
      <c r="I3043" s="7"/>
      <c r="J3043" s="7"/>
      <c r="K3043" s="7"/>
      <c r="L3043" s="7"/>
      <c r="M3043" s="7"/>
      <c r="N3043" s="7"/>
      <c r="O3043" s="7"/>
      <c r="P3043" s="7"/>
      <c r="Q3043" s="7"/>
      <c r="R3043" s="7"/>
      <c r="S3043" s="7"/>
      <c r="T3043" s="7"/>
      <c r="U3043" s="7"/>
      <c r="V3043" s="7"/>
      <c r="W3043" s="7"/>
      <c r="X3043" s="7"/>
      <c r="Y3043" s="7"/>
      <c r="Z3043" s="7"/>
    </row>
    <row r="3044" spans="1:26" x14ac:dyDescent="0.25">
      <c r="A3044" s="3">
        <v>2013</v>
      </c>
      <c r="B3044" s="3" t="s">
        <v>56</v>
      </c>
      <c r="C3044" s="3" t="s">
        <v>500</v>
      </c>
      <c r="D3044" s="3"/>
      <c r="E3044" s="3">
        <v>0</v>
      </c>
      <c r="F3044" s="3">
        <v>0</v>
      </c>
      <c r="G3044" s="7"/>
      <c r="H3044" s="7"/>
      <c r="I3044" s="7"/>
      <c r="J3044" s="7"/>
      <c r="K3044" s="7"/>
      <c r="L3044" s="7"/>
      <c r="M3044" s="7"/>
      <c r="N3044" s="7"/>
      <c r="O3044" s="7"/>
      <c r="P3044" s="7"/>
      <c r="Q3044" s="7"/>
      <c r="R3044" s="7"/>
      <c r="S3044" s="7"/>
      <c r="T3044" s="7"/>
      <c r="U3044" s="7"/>
      <c r="V3044" s="7"/>
      <c r="W3044" s="7"/>
      <c r="X3044" s="7"/>
      <c r="Y3044" s="7"/>
      <c r="Z3044" s="7"/>
    </row>
    <row r="3045" spans="1:26" x14ac:dyDescent="0.25">
      <c r="A3045" s="3">
        <v>2013</v>
      </c>
      <c r="B3045" s="3" t="s">
        <v>56</v>
      </c>
      <c r="C3045" s="3" t="s">
        <v>501</v>
      </c>
      <c r="D3045" s="3"/>
      <c r="E3045" s="3">
        <v>1594</v>
      </c>
      <c r="F3045" s="3">
        <v>4445</v>
      </c>
      <c r="G3045" s="7"/>
      <c r="H3045" s="7"/>
      <c r="I3045" s="7"/>
      <c r="J3045" s="7"/>
      <c r="K3045" s="7"/>
      <c r="L3045" s="7"/>
      <c r="M3045" s="7"/>
      <c r="N3045" s="7"/>
      <c r="O3045" s="7"/>
      <c r="P3045" s="7"/>
      <c r="Q3045" s="7"/>
      <c r="R3045" s="7"/>
      <c r="S3045" s="7"/>
      <c r="T3045" s="7"/>
      <c r="U3045" s="7"/>
      <c r="V3045" s="7"/>
      <c r="W3045" s="7"/>
      <c r="X3045" s="7"/>
      <c r="Y3045" s="7"/>
      <c r="Z3045" s="7"/>
    </row>
    <row r="3046" spans="1:26" x14ac:dyDescent="0.25">
      <c r="A3046" s="3">
        <v>2013</v>
      </c>
      <c r="B3046" s="3" t="s">
        <v>56</v>
      </c>
      <c r="C3046" s="3" t="s">
        <v>502</v>
      </c>
      <c r="D3046" s="3"/>
      <c r="E3046" s="3">
        <v>2317</v>
      </c>
      <c r="F3046" s="3">
        <v>8606</v>
      </c>
      <c r="G3046" s="7"/>
      <c r="H3046" s="7"/>
      <c r="I3046" s="7"/>
      <c r="J3046" s="7"/>
      <c r="K3046" s="7"/>
      <c r="L3046" s="7"/>
      <c r="M3046" s="7"/>
      <c r="N3046" s="7"/>
      <c r="O3046" s="7"/>
      <c r="P3046" s="7"/>
      <c r="Q3046" s="7"/>
      <c r="R3046" s="7"/>
      <c r="S3046" s="7"/>
      <c r="T3046" s="7"/>
      <c r="U3046" s="7"/>
      <c r="V3046" s="7"/>
      <c r="W3046" s="7"/>
      <c r="X3046" s="7"/>
      <c r="Y3046" s="7"/>
      <c r="Z3046" s="7"/>
    </row>
    <row r="3047" spans="1:26" x14ac:dyDescent="0.25">
      <c r="A3047" s="3">
        <v>2014</v>
      </c>
      <c r="B3047" s="3" t="s">
        <v>56</v>
      </c>
      <c r="C3047" s="3" t="s">
        <v>488</v>
      </c>
      <c r="D3047" s="3"/>
      <c r="E3047" s="3">
        <v>387</v>
      </c>
      <c r="F3047" s="3">
        <v>1275</v>
      </c>
      <c r="G3047" s="7"/>
      <c r="H3047" s="7"/>
      <c r="I3047" s="7"/>
      <c r="J3047" s="7"/>
      <c r="K3047" s="7"/>
      <c r="L3047" s="7"/>
      <c r="M3047" s="7"/>
      <c r="N3047" s="7"/>
      <c r="O3047" s="7"/>
      <c r="P3047" s="7"/>
      <c r="Q3047" s="7"/>
      <c r="R3047" s="7"/>
      <c r="S3047" s="7"/>
      <c r="T3047" s="7"/>
      <c r="U3047" s="7"/>
      <c r="V3047" s="7"/>
      <c r="W3047" s="7"/>
      <c r="X3047" s="7"/>
      <c r="Y3047" s="7"/>
      <c r="Z3047" s="7"/>
    </row>
    <row r="3048" spans="1:26" x14ac:dyDescent="0.25">
      <c r="A3048" s="3">
        <v>2014</v>
      </c>
      <c r="B3048" s="3" t="s">
        <v>56</v>
      </c>
      <c r="C3048" s="3" t="s">
        <v>489</v>
      </c>
      <c r="D3048" s="3"/>
      <c r="E3048" s="3">
        <v>54</v>
      </c>
      <c r="F3048" s="3">
        <v>227</v>
      </c>
      <c r="G3048" s="7"/>
      <c r="H3048" s="7"/>
      <c r="I3048" s="7"/>
      <c r="J3048" s="7"/>
      <c r="K3048" s="7"/>
      <c r="L3048" s="7"/>
      <c r="M3048" s="7"/>
      <c r="N3048" s="7"/>
      <c r="O3048" s="7"/>
      <c r="P3048" s="7"/>
      <c r="Q3048" s="7"/>
      <c r="R3048" s="7"/>
      <c r="S3048" s="7"/>
      <c r="T3048" s="7"/>
      <c r="U3048" s="7"/>
      <c r="V3048" s="7"/>
      <c r="W3048" s="7"/>
      <c r="X3048" s="7"/>
      <c r="Y3048" s="7"/>
      <c r="Z3048" s="7"/>
    </row>
    <row r="3049" spans="1:26" x14ac:dyDescent="0.25">
      <c r="A3049" s="3">
        <v>2014</v>
      </c>
      <c r="B3049" s="3" t="s">
        <v>56</v>
      </c>
      <c r="C3049" s="3" t="s">
        <v>490</v>
      </c>
      <c r="D3049" s="3"/>
      <c r="E3049" s="3">
        <v>32</v>
      </c>
      <c r="F3049" s="3">
        <v>68</v>
      </c>
      <c r="G3049" s="7"/>
      <c r="H3049" s="7"/>
      <c r="I3049" s="7"/>
      <c r="J3049" s="7"/>
      <c r="K3049" s="7"/>
      <c r="L3049" s="7"/>
      <c r="M3049" s="7"/>
      <c r="N3049" s="7"/>
      <c r="O3049" s="7"/>
      <c r="P3049" s="7"/>
      <c r="Q3049" s="7"/>
      <c r="R3049" s="7"/>
      <c r="S3049" s="7"/>
      <c r="T3049" s="7"/>
      <c r="U3049" s="7"/>
      <c r="V3049" s="7"/>
      <c r="W3049" s="7"/>
      <c r="X3049" s="7"/>
      <c r="Y3049" s="7"/>
      <c r="Z3049" s="7"/>
    </row>
    <row r="3050" spans="1:26" x14ac:dyDescent="0.25">
      <c r="A3050" s="3">
        <v>2014</v>
      </c>
      <c r="B3050" s="3" t="s">
        <v>56</v>
      </c>
      <c r="C3050" s="3" t="s">
        <v>491</v>
      </c>
      <c r="D3050" s="3"/>
      <c r="E3050" s="3">
        <v>34</v>
      </c>
      <c r="F3050" s="3">
        <v>319</v>
      </c>
      <c r="G3050" s="7"/>
      <c r="H3050" s="7"/>
      <c r="I3050" s="7"/>
      <c r="J3050" s="7"/>
      <c r="K3050" s="7"/>
      <c r="L3050" s="7"/>
      <c r="M3050" s="7"/>
      <c r="N3050" s="7"/>
      <c r="O3050" s="7"/>
      <c r="P3050" s="7"/>
      <c r="Q3050" s="7"/>
      <c r="R3050" s="7"/>
      <c r="S3050" s="7"/>
      <c r="T3050" s="7"/>
      <c r="U3050" s="7"/>
      <c r="V3050" s="7"/>
      <c r="W3050" s="7"/>
      <c r="X3050" s="7"/>
      <c r="Y3050" s="7"/>
      <c r="Z3050" s="7"/>
    </row>
    <row r="3051" spans="1:26" x14ac:dyDescent="0.25">
      <c r="A3051" s="3">
        <v>2014</v>
      </c>
      <c r="B3051" s="3" t="s">
        <v>56</v>
      </c>
      <c r="C3051" s="3" t="s">
        <v>492</v>
      </c>
      <c r="D3051" s="3"/>
      <c r="E3051" s="3">
        <v>132</v>
      </c>
      <c r="F3051" s="3">
        <v>789</v>
      </c>
      <c r="G3051" s="7"/>
      <c r="H3051" s="7"/>
      <c r="I3051" s="7"/>
      <c r="J3051" s="7"/>
      <c r="K3051" s="7"/>
      <c r="L3051" s="7"/>
      <c r="M3051" s="7"/>
      <c r="N3051" s="7"/>
      <c r="O3051" s="7"/>
      <c r="P3051" s="7"/>
      <c r="Q3051" s="7"/>
      <c r="R3051" s="7"/>
      <c r="S3051" s="7"/>
      <c r="T3051" s="7"/>
      <c r="U3051" s="7"/>
      <c r="V3051" s="7"/>
      <c r="W3051" s="7"/>
      <c r="X3051" s="7"/>
      <c r="Y3051" s="7"/>
      <c r="Z3051" s="7"/>
    </row>
    <row r="3052" spans="1:26" x14ac:dyDescent="0.25">
      <c r="A3052" s="3">
        <v>2014</v>
      </c>
      <c r="B3052" s="3" t="s">
        <v>56</v>
      </c>
      <c r="C3052" s="3" t="s">
        <v>493</v>
      </c>
      <c r="D3052" s="3"/>
      <c r="E3052" s="3">
        <v>40</v>
      </c>
      <c r="F3052" s="3">
        <v>39</v>
      </c>
      <c r="G3052" s="7"/>
      <c r="H3052" s="7"/>
      <c r="I3052" s="7"/>
      <c r="J3052" s="7"/>
      <c r="K3052" s="7"/>
      <c r="L3052" s="7"/>
      <c r="M3052" s="7"/>
      <c r="N3052" s="7"/>
      <c r="O3052" s="7"/>
      <c r="P3052" s="7"/>
      <c r="Q3052" s="7"/>
      <c r="R3052" s="7"/>
      <c r="S3052" s="7"/>
      <c r="T3052" s="7"/>
      <c r="U3052" s="7"/>
      <c r="V3052" s="7"/>
      <c r="W3052" s="7"/>
      <c r="X3052" s="7"/>
      <c r="Y3052" s="7"/>
      <c r="Z3052" s="7"/>
    </row>
    <row r="3053" spans="1:26" x14ac:dyDescent="0.25">
      <c r="A3053" s="3">
        <v>2014</v>
      </c>
      <c r="B3053" s="3" t="s">
        <v>56</v>
      </c>
      <c r="C3053" s="3" t="s">
        <v>494</v>
      </c>
      <c r="D3053" s="3"/>
      <c r="E3053" s="3">
        <v>223</v>
      </c>
      <c r="F3053" s="3">
        <v>570</v>
      </c>
      <c r="G3053" s="7"/>
      <c r="H3053" s="7"/>
      <c r="I3053" s="7"/>
      <c r="J3053" s="7"/>
      <c r="K3053" s="7"/>
      <c r="L3053" s="7"/>
      <c r="M3053" s="7"/>
      <c r="N3053" s="7"/>
      <c r="O3053" s="7"/>
      <c r="P3053" s="7"/>
      <c r="Q3053" s="7"/>
      <c r="R3053" s="7"/>
      <c r="S3053" s="7"/>
      <c r="T3053" s="7"/>
      <c r="U3053" s="7"/>
      <c r="V3053" s="7"/>
      <c r="W3053" s="7"/>
      <c r="X3053" s="7"/>
      <c r="Y3053" s="7"/>
      <c r="Z3053" s="7"/>
    </row>
    <row r="3054" spans="1:26" x14ac:dyDescent="0.25">
      <c r="A3054" s="3">
        <v>2014</v>
      </c>
      <c r="B3054" s="3" t="s">
        <v>56</v>
      </c>
      <c r="C3054" s="3" t="s">
        <v>495</v>
      </c>
      <c r="D3054" s="3"/>
      <c r="E3054" s="3">
        <v>68</v>
      </c>
      <c r="F3054" s="3">
        <v>112</v>
      </c>
      <c r="G3054" s="7"/>
      <c r="H3054" s="7"/>
      <c r="I3054" s="7"/>
      <c r="J3054" s="7"/>
      <c r="K3054" s="7"/>
      <c r="L3054" s="7"/>
      <c r="M3054" s="7"/>
      <c r="N3054" s="7"/>
      <c r="O3054" s="7"/>
      <c r="P3054" s="7"/>
      <c r="Q3054" s="7"/>
      <c r="R3054" s="7"/>
      <c r="S3054" s="7"/>
      <c r="T3054" s="7"/>
      <c r="U3054" s="7"/>
      <c r="V3054" s="7"/>
      <c r="W3054" s="7"/>
      <c r="X3054" s="7"/>
      <c r="Y3054" s="7"/>
      <c r="Z3054" s="7"/>
    </row>
    <row r="3055" spans="1:26" x14ac:dyDescent="0.25">
      <c r="A3055" s="3">
        <v>2014</v>
      </c>
      <c r="B3055" s="3" t="s">
        <v>56</v>
      </c>
      <c r="C3055" s="3" t="s">
        <v>496</v>
      </c>
      <c r="D3055" s="3"/>
      <c r="E3055" s="3">
        <v>445</v>
      </c>
      <c r="F3055" s="3">
        <v>1324</v>
      </c>
      <c r="G3055" s="7"/>
      <c r="H3055" s="7"/>
      <c r="I3055" s="7"/>
      <c r="J3055" s="7"/>
      <c r="K3055" s="7"/>
      <c r="L3055" s="7"/>
      <c r="M3055" s="7"/>
      <c r="N3055" s="7"/>
      <c r="O3055" s="7"/>
      <c r="P3055" s="7"/>
      <c r="Q3055" s="7"/>
      <c r="R3055" s="7"/>
      <c r="S3055" s="7"/>
      <c r="T3055" s="7"/>
      <c r="U3055" s="7"/>
      <c r="V3055" s="7"/>
      <c r="W3055" s="7"/>
      <c r="X3055" s="7"/>
      <c r="Y3055" s="7"/>
      <c r="Z3055" s="7"/>
    </row>
    <row r="3056" spans="1:26" x14ac:dyDescent="0.25">
      <c r="A3056" s="3">
        <v>2014</v>
      </c>
      <c r="B3056" s="3" t="s">
        <v>56</v>
      </c>
      <c r="C3056" s="3" t="s">
        <v>497</v>
      </c>
      <c r="D3056" s="3"/>
      <c r="E3056" s="3">
        <v>0</v>
      </c>
      <c r="F3056" s="3">
        <v>0</v>
      </c>
      <c r="G3056" s="7"/>
      <c r="H3056" s="7"/>
      <c r="I3056" s="7"/>
      <c r="J3056" s="7"/>
      <c r="K3056" s="7"/>
      <c r="L3056" s="7"/>
      <c r="M3056" s="7"/>
      <c r="N3056" s="7"/>
      <c r="O3056" s="7"/>
      <c r="P3056" s="7"/>
      <c r="Q3056" s="7"/>
      <c r="R3056" s="7"/>
      <c r="S3056" s="7"/>
      <c r="T3056" s="7"/>
      <c r="U3056" s="7"/>
      <c r="V3056" s="7"/>
      <c r="W3056" s="7"/>
      <c r="X3056" s="7"/>
      <c r="Y3056" s="7"/>
      <c r="Z3056" s="7"/>
    </row>
    <row r="3057" spans="1:26" x14ac:dyDescent="0.25">
      <c r="A3057" s="3">
        <v>2014</v>
      </c>
      <c r="B3057" s="3" t="s">
        <v>56</v>
      </c>
      <c r="C3057" s="3" t="s">
        <v>498</v>
      </c>
      <c r="D3057" s="3"/>
      <c r="E3057" s="3">
        <v>0</v>
      </c>
      <c r="F3057" s="3">
        <v>104</v>
      </c>
      <c r="G3057" s="7"/>
      <c r="H3057" s="7"/>
      <c r="I3057" s="7"/>
      <c r="J3057" s="7"/>
      <c r="K3057" s="7"/>
      <c r="L3057" s="7"/>
      <c r="M3057" s="7"/>
      <c r="N3057" s="7"/>
      <c r="O3057" s="7"/>
      <c r="P3057" s="7"/>
      <c r="Q3057" s="7"/>
      <c r="R3057" s="7"/>
      <c r="S3057" s="7"/>
      <c r="T3057" s="7"/>
      <c r="U3057" s="7"/>
      <c r="V3057" s="7"/>
      <c r="W3057" s="7"/>
      <c r="X3057" s="7"/>
      <c r="Y3057" s="7"/>
      <c r="Z3057" s="7"/>
    </row>
    <row r="3058" spans="1:26" x14ac:dyDescent="0.25">
      <c r="A3058" s="3">
        <v>2014</v>
      </c>
      <c r="B3058" s="3" t="s">
        <v>56</v>
      </c>
      <c r="C3058" s="3" t="s">
        <v>499</v>
      </c>
      <c r="D3058" s="3"/>
      <c r="E3058" s="3">
        <v>6</v>
      </c>
      <c r="F3058" s="3">
        <v>27</v>
      </c>
      <c r="G3058" s="7"/>
      <c r="H3058" s="7"/>
      <c r="I3058" s="7"/>
      <c r="J3058" s="7"/>
      <c r="K3058" s="7"/>
      <c r="L3058" s="7"/>
      <c r="M3058" s="7"/>
      <c r="N3058" s="7"/>
      <c r="O3058" s="7"/>
      <c r="P3058" s="7"/>
      <c r="Q3058" s="7"/>
      <c r="R3058" s="7"/>
      <c r="S3058" s="7"/>
      <c r="T3058" s="7"/>
      <c r="U3058" s="7"/>
      <c r="V3058" s="7"/>
      <c r="W3058" s="7"/>
      <c r="X3058" s="7"/>
      <c r="Y3058" s="7"/>
      <c r="Z3058" s="7"/>
    </row>
    <row r="3059" spans="1:26" x14ac:dyDescent="0.25">
      <c r="A3059" s="3">
        <v>2014</v>
      </c>
      <c r="B3059" s="3" t="s">
        <v>56</v>
      </c>
      <c r="C3059" s="3" t="s">
        <v>500</v>
      </c>
      <c r="D3059" s="3"/>
      <c r="E3059" s="3">
        <v>0</v>
      </c>
      <c r="F3059" s="3">
        <v>0</v>
      </c>
      <c r="G3059" s="7"/>
      <c r="H3059" s="7"/>
      <c r="I3059" s="7"/>
      <c r="J3059" s="7"/>
      <c r="K3059" s="7"/>
      <c r="L3059" s="7"/>
      <c r="M3059" s="7"/>
      <c r="N3059" s="7"/>
      <c r="O3059" s="7"/>
      <c r="P3059" s="7"/>
      <c r="Q3059" s="7"/>
      <c r="R3059" s="7"/>
      <c r="S3059" s="7"/>
      <c r="T3059" s="7"/>
      <c r="U3059" s="7"/>
      <c r="V3059" s="7"/>
      <c r="W3059" s="7"/>
      <c r="X3059" s="7"/>
      <c r="Y3059" s="7"/>
      <c r="Z3059" s="7"/>
    </row>
    <row r="3060" spans="1:26" x14ac:dyDescent="0.25">
      <c r="A3060" s="3">
        <v>2014</v>
      </c>
      <c r="B3060" s="3" t="s">
        <v>56</v>
      </c>
      <c r="C3060" s="3" t="s">
        <v>501</v>
      </c>
      <c r="D3060" s="3"/>
      <c r="E3060" s="3">
        <v>404</v>
      </c>
      <c r="F3060" s="3">
        <v>5149</v>
      </c>
      <c r="G3060" s="7"/>
      <c r="H3060" s="7"/>
      <c r="I3060" s="7"/>
      <c r="J3060" s="7"/>
      <c r="K3060" s="7"/>
      <c r="L3060" s="7"/>
      <c r="M3060" s="7"/>
      <c r="N3060" s="7"/>
      <c r="O3060" s="7"/>
      <c r="P3060" s="7"/>
      <c r="Q3060" s="7"/>
      <c r="R3060" s="7"/>
      <c r="S3060" s="7"/>
      <c r="T3060" s="7"/>
      <c r="U3060" s="7"/>
      <c r="V3060" s="7"/>
      <c r="W3060" s="7"/>
      <c r="X3060" s="7"/>
      <c r="Y3060" s="7"/>
      <c r="Z3060" s="7"/>
    </row>
    <row r="3061" spans="1:26" x14ac:dyDescent="0.25">
      <c r="A3061" s="3">
        <v>2014</v>
      </c>
      <c r="B3061" s="3" t="s">
        <v>56</v>
      </c>
      <c r="C3061" s="3" t="s">
        <v>502</v>
      </c>
      <c r="D3061" s="3"/>
      <c r="E3061" s="3">
        <v>1824</v>
      </c>
      <c r="F3061" s="3">
        <v>10004</v>
      </c>
      <c r="G3061" s="7"/>
      <c r="H3061" s="7"/>
      <c r="I3061" s="7"/>
      <c r="J3061" s="7"/>
      <c r="K3061" s="7"/>
      <c r="L3061" s="7"/>
      <c r="M3061" s="7"/>
      <c r="N3061" s="7"/>
      <c r="O3061" s="7"/>
      <c r="P3061" s="7"/>
      <c r="Q3061" s="7"/>
      <c r="R3061" s="7"/>
      <c r="S3061" s="7"/>
      <c r="T3061" s="7"/>
      <c r="U3061" s="7"/>
      <c r="V3061" s="7"/>
      <c r="W3061" s="7"/>
      <c r="X3061" s="7"/>
      <c r="Y3061" s="7"/>
      <c r="Z3061" s="7"/>
    </row>
    <row r="3062" spans="1:26" x14ac:dyDescent="0.25">
      <c r="A3062" s="3">
        <v>2015</v>
      </c>
      <c r="B3062" s="3" t="s">
        <v>56</v>
      </c>
      <c r="C3062" s="3" t="s">
        <v>488</v>
      </c>
      <c r="D3062" s="3"/>
      <c r="E3062" s="3">
        <v>347</v>
      </c>
      <c r="F3062" s="3">
        <v>1770</v>
      </c>
      <c r="G3062" s="7"/>
      <c r="H3062" s="7"/>
      <c r="I3062" s="7"/>
      <c r="J3062" s="7"/>
      <c r="K3062" s="7"/>
      <c r="L3062" s="7"/>
      <c r="M3062" s="7"/>
      <c r="N3062" s="7"/>
      <c r="O3062" s="7"/>
      <c r="P3062" s="7"/>
      <c r="Q3062" s="7"/>
      <c r="R3062" s="7"/>
      <c r="S3062" s="7"/>
      <c r="T3062" s="7"/>
      <c r="U3062" s="7"/>
      <c r="V3062" s="7"/>
      <c r="W3062" s="7"/>
      <c r="X3062" s="7"/>
      <c r="Y3062" s="7"/>
      <c r="Z3062" s="7"/>
    </row>
    <row r="3063" spans="1:26" x14ac:dyDescent="0.25">
      <c r="A3063" s="3">
        <v>2015</v>
      </c>
      <c r="B3063" s="3" t="s">
        <v>56</v>
      </c>
      <c r="C3063" s="3" t="s">
        <v>489</v>
      </c>
      <c r="D3063" s="3"/>
      <c r="E3063" s="3">
        <v>33</v>
      </c>
      <c r="F3063" s="3">
        <v>1244</v>
      </c>
      <c r="G3063" s="7"/>
      <c r="H3063" s="7"/>
      <c r="I3063" s="7"/>
      <c r="J3063" s="7"/>
      <c r="K3063" s="7"/>
      <c r="L3063" s="7"/>
      <c r="M3063" s="7"/>
      <c r="N3063" s="7"/>
      <c r="O3063" s="7"/>
      <c r="P3063" s="7"/>
      <c r="Q3063" s="7"/>
      <c r="R3063" s="7"/>
      <c r="S3063" s="7"/>
      <c r="T3063" s="7"/>
      <c r="U3063" s="7"/>
      <c r="V3063" s="7"/>
      <c r="W3063" s="7"/>
      <c r="X3063" s="7"/>
      <c r="Y3063" s="7"/>
      <c r="Z3063" s="7"/>
    </row>
    <row r="3064" spans="1:26" x14ac:dyDescent="0.25">
      <c r="A3064" s="3">
        <v>2015</v>
      </c>
      <c r="B3064" s="3" t="s">
        <v>56</v>
      </c>
      <c r="C3064" s="3" t="s">
        <v>490</v>
      </c>
      <c r="D3064" s="3"/>
      <c r="E3064" s="3">
        <v>0</v>
      </c>
      <c r="F3064" s="3">
        <v>580</v>
      </c>
      <c r="G3064" s="7"/>
      <c r="H3064" s="7"/>
      <c r="I3064" s="7"/>
      <c r="J3064" s="7"/>
      <c r="K3064" s="7"/>
      <c r="L3064" s="7"/>
      <c r="M3064" s="7"/>
      <c r="N3064" s="7"/>
      <c r="O3064" s="7"/>
      <c r="P3064" s="7"/>
      <c r="Q3064" s="7"/>
      <c r="R3064" s="7"/>
      <c r="S3064" s="7"/>
      <c r="T3064" s="7"/>
      <c r="U3064" s="7"/>
      <c r="V3064" s="7"/>
      <c r="W3064" s="7"/>
      <c r="X3064" s="7"/>
      <c r="Y3064" s="7"/>
      <c r="Z3064" s="7"/>
    </row>
    <row r="3065" spans="1:26" x14ac:dyDescent="0.25">
      <c r="A3065" s="3">
        <v>2015</v>
      </c>
      <c r="B3065" s="3" t="s">
        <v>56</v>
      </c>
      <c r="C3065" s="3" t="s">
        <v>491</v>
      </c>
      <c r="D3065" s="3"/>
      <c r="E3065" s="3">
        <v>6</v>
      </c>
      <c r="F3065" s="3">
        <v>391</v>
      </c>
      <c r="G3065" s="7"/>
      <c r="H3065" s="7"/>
      <c r="I3065" s="7"/>
      <c r="J3065" s="7"/>
      <c r="K3065" s="7"/>
      <c r="L3065" s="7"/>
      <c r="M3065" s="7"/>
      <c r="N3065" s="7"/>
      <c r="O3065" s="7"/>
      <c r="P3065" s="7"/>
      <c r="Q3065" s="7"/>
      <c r="R3065" s="7"/>
      <c r="S3065" s="7"/>
      <c r="T3065" s="7"/>
      <c r="U3065" s="7"/>
      <c r="V3065" s="7"/>
      <c r="W3065" s="7"/>
      <c r="X3065" s="7"/>
      <c r="Y3065" s="7"/>
      <c r="Z3065" s="7"/>
    </row>
    <row r="3066" spans="1:26" x14ac:dyDescent="0.25">
      <c r="A3066" s="3">
        <v>2015</v>
      </c>
      <c r="B3066" s="3" t="s">
        <v>56</v>
      </c>
      <c r="C3066" s="3" t="s">
        <v>492</v>
      </c>
      <c r="D3066" s="3"/>
      <c r="E3066" s="3">
        <v>26</v>
      </c>
      <c r="F3066" s="3">
        <v>742</v>
      </c>
      <c r="G3066" s="7"/>
      <c r="H3066" s="7"/>
      <c r="I3066" s="7"/>
      <c r="J3066" s="7"/>
      <c r="K3066" s="7"/>
      <c r="L3066" s="7"/>
      <c r="M3066" s="7"/>
      <c r="N3066" s="7"/>
      <c r="O3066" s="7"/>
      <c r="P3066" s="7"/>
      <c r="Q3066" s="7"/>
      <c r="R3066" s="7"/>
      <c r="S3066" s="7"/>
      <c r="T3066" s="7"/>
      <c r="U3066" s="7"/>
      <c r="V3066" s="7"/>
      <c r="W3066" s="7"/>
      <c r="X3066" s="7"/>
      <c r="Y3066" s="7"/>
      <c r="Z3066" s="7"/>
    </row>
    <row r="3067" spans="1:26" x14ac:dyDescent="0.25">
      <c r="A3067" s="3">
        <v>2015</v>
      </c>
      <c r="B3067" s="3" t="s">
        <v>56</v>
      </c>
      <c r="C3067" s="3" t="s">
        <v>493</v>
      </c>
      <c r="D3067" s="3"/>
      <c r="E3067" s="3">
        <v>0</v>
      </c>
      <c r="F3067" s="3">
        <v>229</v>
      </c>
      <c r="G3067" s="7"/>
      <c r="H3067" s="7"/>
      <c r="I3067" s="7"/>
      <c r="J3067" s="7"/>
      <c r="K3067" s="7"/>
      <c r="L3067" s="7"/>
      <c r="M3067" s="7"/>
      <c r="N3067" s="7"/>
      <c r="O3067" s="7"/>
      <c r="P3067" s="7"/>
      <c r="Q3067" s="7"/>
      <c r="R3067" s="7"/>
      <c r="S3067" s="7"/>
      <c r="T3067" s="7"/>
      <c r="U3067" s="7"/>
      <c r="V3067" s="7"/>
      <c r="W3067" s="7"/>
      <c r="X3067" s="7"/>
      <c r="Y3067" s="7"/>
      <c r="Z3067" s="7"/>
    </row>
    <row r="3068" spans="1:26" x14ac:dyDescent="0.25">
      <c r="A3068" s="3">
        <v>2015</v>
      </c>
      <c r="B3068" s="3" t="s">
        <v>56</v>
      </c>
      <c r="C3068" s="3" t="s">
        <v>494</v>
      </c>
      <c r="D3068" s="3"/>
      <c r="E3068" s="3">
        <v>213</v>
      </c>
      <c r="F3068" s="3">
        <v>402</v>
      </c>
      <c r="G3068" s="7"/>
      <c r="H3068" s="7"/>
      <c r="I3068" s="7"/>
      <c r="J3068" s="7"/>
      <c r="K3068" s="7"/>
      <c r="L3068" s="7"/>
      <c r="M3068" s="7"/>
      <c r="N3068" s="7"/>
      <c r="O3068" s="7"/>
      <c r="P3068" s="7"/>
      <c r="Q3068" s="7"/>
      <c r="R3068" s="7"/>
      <c r="S3068" s="7"/>
      <c r="T3068" s="7"/>
      <c r="U3068" s="7"/>
      <c r="V3068" s="7"/>
      <c r="W3068" s="7"/>
      <c r="X3068" s="7"/>
      <c r="Y3068" s="7"/>
      <c r="Z3068" s="7"/>
    </row>
    <row r="3069" spans="1:26" x14ac:dyDescent="0.25">
      <c r="A3069" s="3">
        <v>2015</v>
      </c>
      <c r="B3069" s="3" t="s">
        <v>56</v>
      </c>
      <c r="C3069" s="3" t="s">
        <v>495</v>
      </c>
      <c r="D3069" s="3"/>
      <c r="E3069" s="3">
        <v>6</v>
      </c>
      <c r="F3069" s="3">
        <v>94</v>
      </c>
      <c r="G3069" s="7"/>
      <c r="H3069" s="7"/>
      <c r="I3069" s="7"/>
      <c r="J3069" s="7"/>
      <c r="K3069" s="7"/>
      <c r="L3069" s="7"/>
      <c r="M3069" s="7"/>
      <c r="N3069" s="7"/>
      <c r="O3069" s="7"/>
      <c r="P3069" s="7"/>
      <c r="Q3069" s="7"/>
      <c r="R3069" s="7"/>
      <c r="S3069" s="7"/>
      <c r="T3069" s="7"/>
      <c r="U3069" s="7"/>
      <c r="V3069" s="7"/>
      <c r="W3069" s="7"/>
      <c r="X3069" s="7"/>
      <c r="Y3069" s="7"/>
      <c r="Z3069" s="7"/>
    </row>
    <row r="3070" spans="1:26" x14ac:dyDescent="0.25">
      <c r="A3070" s="3">
        <v>2015</v>
      </c>
      <c r="B3070" s="3" t="s">
        <v>56</v>
      </c>
      <c r="C3070" s="3" t="s">
        <v>496</v>
      </c>
      <c r="D3070" s="3"/>
      <c r="E3070" s="3">
        <v>247</v>
      </c>
      <c r="F3070" s="3">
        <v>2353</v>
      </c>
      <c r="G3070" s="7"/>
      <c r="H3070" s="7"/>
      <c r="I3070" s="7"/>
      <c r="J3070" s="7"/>
      <c r="K3070" s="7"/>
      <c r="L3070" s="7"/>
      <c r="M3070" s="7"/>
      <c r="N3070" s="7"/>
      <c r="O3070" s="7"/>
      <c r="P3070" s="7"/>
      <c r="Q3070" s="7"/>
      <c r="R3070" s="7"/>
      <c r="S3070" s="7"/>
      <c r="T3070" s="7"/>
      <c r="U3070" s="7"/>
      <c r="V3070" s="7"/>
      <c r="W3070" s="7"/>
      <c r="X3070" s="7"/>
      <c r="Y3070" s="7"/>
      <c r="Z3070" s="7"/>
    </row>
    <row r="3071" spans="1:26" x14ac:dyDescent="0.25">
      <c r="A3071" s="3">
        <v>2015</v>
      </c>
      <c r="B3071" s="3" t="s">
        <v>56</v>
      </c>
      <c r="C3071" s="3" t="s">
        <v>497</v>
      </c>
      <c r="D3071" s="3"/>
      <c r="E3071" s="3">
        <v>1</v>
      </c>
      <c r="F3071" s="3">
        <v>0</v>
      </c>
      <c r="G3071" s="7"/>
      <c r="H3071" s="7"/>
      <c r="I3071" s="7"/>
      <c r="J3071" s="7"/>
      <c r="K3071" s="7"/>
      <c r="L3071" s="7"/>
      <c r="M3071" s="7"/>
      <c r="N3071" s="7"/>
      <c r="O3071" s="7"/>
      <c r="P3071" s="7"/>
      <c r="Q3071" s="7"/>
      <c r="R3071" s="7"/>
      <c r="S3071" s="7"/>
      <c r="T3071" s="7"/>
      <c r="U3071" s="7"/>
      <c r="V3071" s="7"/>
      <c r="W3071" s="7"/>
      <c r="X3071" s="7"/>
      <c r="Y3071" s="7"/>
      <c r="Z3071" s="7"/>
    </row>
    <row r="3072" spans="1:26" x14ac:dyDescent="0.25">
      <c r="A3072" s="3">
        <v>2015</v>
      </c>
      <c r="B3072" s="3" t="s">
        <v>56</v>
      </c>
      <c r="C3072" s="3" t="s">
        <v>498</v>
      </c>
      <c r="D3072" s="3"/>
      <c r="E3072" s="3">
        <v>0</v>
      </c>
      <c r="F3072" s="3">
        <v>124</v>
      </c>
      <c r="G3072" s="7"/>
      <c r="H3072" s="7"/>
      <c r="I3072" s="7"/>
      <c r="J3072" s="7"/>
      <c r="K3072" s="7"/>
      <c r="L3072" s="7"/>
      <c r="M3072" s="7"/>
      <c r="N3072" s="7"/>
      <c r="O3072" s="7"/>
      <c r="P3072" s="7"/>
      <c r="Q3072" s="7"/>
      <c r="R3072" s="7"/>
      <c r="S3072" s="7"/>
      <c r="T3072" s="7"/>
      <c r="U3072" s="7"/>
      <c r="V3072" s="7"/>
      <c r="W3072" s="7"/>
      <c r="X3072" s="7"/>
      <c r="Y3072" s="7"/>
      <c r="Z3072" s="7"/>
    </row>
    <row r="3073" spans="1:26" x14ac:dyDescent="0.25">
      <c r="A3073" s="3">
        <v>2015</v>
      </c>
      <c r="B3073" s="3" t="s">
        <v>56</v>
      </c>
      <c r="C3073" s="3" t="s">
        <v>499</v>
      </c>
      <c r="D3073" s="3"/>
      <c r="E3073" s="3">
        <v>1</v>
      </c>
      <c r="F3073" s="3">
        <v>20</v>
      </c>
      <c r="G3073" s="7"/>
      <c r="H3073" s="7"/>
      <c r="I3073" s="7"/>
      <c r="J3073" s="7"/>
      <c r="K3073" s="7"/>
      <c r="L3073" s="7"/>
      <c r="M3073" s="7"/>
      <c r="N3073" s="7"/>
      <c r="O3073" s="7"/>
      <c r="P3073" s="7"/>
      <c r="Q3073" s="7"/>
      <c r="R3073" s="7"/>
      <c r="S3073" s="7"/>
      <c r="T3073" s="7"/>
      <c r="U3073" s="7"/>
      <c r="V3073" s="7"/>
      <c r="W3073" s="7"/>
      <c r="X3073" s="7"/>
      <c r="Y3073" s="7"/>
      <c r="Z3073" s="7"/>
    </row>
    <row r="3074" spans="1:26" x14ac:dyDescent="0.25">
      <c r="A3074" s="3">
        <v>2015</v>
      </c>
      <c r="B3074" s="3" t="s">
        <v>56</v>
      </c>
      <c r="C3074" s="3" t="s">
        <v>500</v>
      </c>
      <c r="D3074" s="3"/>
      <c r="E3074" s="3">
        <v>1</v>
      </c>
      <c r="F3074" s="3">
        <v>44</v>
      </c>
      <c r="G3074" s="7"/>
      <c r="H3074" s="7"/>
      <c r="I3074" s="7"/>
      <c r="J3074" s="7"/>
      <c r="K3074" s="7"/>
      <c r="L3074" s="7"/>
      <c r="M3074" s="7"/>
      <c r="N3074" s="7"/>
      <c r="O3074" s="7"/>
      <c r="P3074" s="7"/>
      <c r="Q3074" s="7"/>
      <c r="R3074" s="7"/>
      <c r="S3074" s="7"/>
      <c r="T3074" s="7"/>
      <c r="U3074" s="7"/>
      <c r="V3074" s="7"/>
      <c r="W3074" s="7"/>
      <c r="X3074" s="7"/>
      <c r="Y3074" s="7"/>
      <c r="Z3074" s="7"/>
    </row>
    <row r="3075" spans="1:26" x14ac:dyDescent="0.25">
      <c r="A3075" s="3">
        <v>2015</v>
      </c>
      <c r="B3075" s="3" t="s">
        <v>56</v>
      </c>
      <c r="C3075" s="3" t="s">
        <v>501</v>
      </c>
      <c r="D3075" s="3"/>
      <c r="E3075" s="3">
        <v>802</v>
      </c>
      <c r="F3075" s="3">
        <v>2791</v>
      </c>
      <c r="G3075" s="7"/>
      <c r="H3075" s="7"/>
      <c r="I3075" s="7"/>
      <c r="J3075" s="7"/>
      <c r="K3075" s="7"/>
      <c r="L3075" s="7"/>
      <c r="M3075" s="7"/>
      <c r="N3075" s="7"/>
      <c r="O3075" s="7"/>
      <c r="P3075" s="7"/>
      <c r="Q3075" s="7"/>
      <c r="R3075" s="7"/>
      <c r="S3075" s="7"/>
      <c r="T3075" s="7"/>
      <c r="U3075" s="7"/>
      <c r="V3075" s="7"/>
      <c r="W3075" s="7"/>
      <c r="X3075" s="7"/>
      <c r="Y3075" s="7"/>
      <c r="Z3075" s="7"/>
    </row>
    <row r="3076" spans="1:26" x14ac:dyDescent="0.25">
      <c r="A3076" s="3">
        <v>2015</v>
      </c>
      <c r="B3076" s="3" t="s">
        <v>56</v>
      </c>
      <c r="C3076" s="3" t="s">
        <v>502</v>
      </c>
      <c r="D3076" s="3"/>
      <c r="E3076" s="3">
        <v>1683</v>
      </c>
      <c r="F3076" s="3">
        <v>10784</v>
      </c>
      <c r="G3076" s="7"/>
      <c r="H3076" s="7"/>
      <c r="I3076" s="7"/>
      <c r="J3076" s="7"/>
      <c r="K3076" s="7"/>
      <c r="L3076" s="7"/>
      <c r="M3076" s="7"/>
      <c r="N3076" s="7"/>
      <c r="O3076" s="7"/>
      <c r="P3076" s="7"/>
      <c r="Q3076" s="7"/>
      <c r="R3076" s="7"/>
      <c r="S3076" s="7"/>
      <c r="T3076" s="7"/>
      <c r="U3076" s="7"/>
      <c r="V3076" s="7"/>
      <c r="W3076" s="7"/>
      <c r="X3076" s="7"/>
      <c r="Y3076" s="7"/>
      <c r="Z3076" s="7"/>
    </row>
    <row r="3077" spans="1:26" x14ac:dyDescent="0.25">
      <c r="A3077" s="3">
        <v>2016</v>
      </c>
      <c r="B3077" s="3" t="s">
        <v>56</v>
      </c>
      <c r="C3077" s="3" t="s">
        <v>488</v>
      </c>
      <c r="D3077" s="3"/>
      <c r="E3077" s="3">
        <v>389</v>
      </c>
      <c r="F3077" s="3">
        <v>2117</v>
      </c>
      <c r="G3077" s="7"/>
      <c r="H3077" s="7"/>
      <c r="I3077" s="7"/>
      <c r="J3077" s="7"/>
      <c r="K3077" s="7"/>
      <c r="L3077" s="7"/>
      <c r="M3077" s="7"/>
      <c r="N3077" s="7"/>
      <c r="O3077" s="7"/>
      <c r="P3077" s="7"/>
      <c r="Q3077" s="7"/>
      <c r="R3077" s="7"/>
      <c r="S3077" s="7"/>
      <c r="T3077" s="7"/>
      <c r="U3077" s="7"/>
      <c r="V3077" s="7"/>
      <c r="W3077" s="7"/>
      <c r="X3077" s="7"/>
      <c r="Y3077" s="7"/>
      <c r="Z3077" s="7"/>
    </row>
    <row r="3078" spans="1:26" x14ac:dyDescent="0.25">
      <c r="A3078" s="3">
        <v>2016</v>
      </c>
      <c r="B3078" s="3" t="s">
        <v>56</v>
      </c>
      <c r="C3078" s="3" t="s">
        <v>489</v>
      </c>
      <c r="D3078" s="3"/>
      <c r="E3078" s="3">
        <v>23</v>
      </c>
      <c r="F3078" s="3">
        <v>300</v>
      </c>
      <c r="G3078" s="7"/>
      <c r="H3078" s="7"/>
      <c r="I3078" s="7"/>
      <c r="J3078" s="7"/>
      <c r="K3078" s="7"/>
      <c r="L3078" s="7"/>
      <c r="M3078" s="7"/>
      <c r="N3078" s="7"/>
      <c r="O3078" s="7"/>
      <c r="P3078" s="7"/>
      <c r="Q3078" s="7"/>
      <c r="R3078" s="7"/>
      <c r="S3078" s="7"/>
      <c r="T3078" s="7"/>
      <c r="U3078" s="7"/>
      <c r="V3078" s="7"/>
      <c r="W3078" s="7"/>
      <c r="X3078" s="7"/>
      <c r="Y3078" s="7"/>
      <c r="Z3078" s="7"/>
    </row>
    <row r="3079" spans="1:26" x14ac:dyDescent="0.25">
      <c r="A3079" s="3">
        <v>2016</v>
      </c>
      <c r="B3079" s="3" t="s">
        <v>56</v>
      </c>
      <c r="C3079" s="3" t="s">
        <v>490</v>
      </c>
      <c r="D3079" s="3"/>
      <c r="E3079" s="3">
        <v>413</v>
      </c>
      <c r="F3079" s="3">
        <v>548</v>
      </c>
      <c r="G3079" s="7"/>
      <c r="H3079" s="7"/>
      <c r="I3079" s="7"/>
      <c r="J3079" s="7"/>
      <c r="K3079" s="7"/>
      <c r="L3079" s="7"/>
      <c r="M3079" s="7"/>
      <c r="N3079" s="7"/>
      <c r="O3079" s="7"/>
      <c r="P3079" s="7"/>
      <c r="Q3079" s="7"/>
      <c r="R3079" s="7"/>
      <c r="S3079" s="7"/>
      <c r="T3079" s="7"/>
      <c r="U3079" s="7"/>
      <c r="V3079" s="7"/>
      <c r="W3079" s="7"/>
      <c r="X3079" s="7"/>
      <c r="Y3079" s="7"/>
      <c r="Z3079" s="7"/>
    </row>
    <row r="3080" spans="1:26" x14ac:dyDescent="0.25">
      <c r="A3080" s="3">
        <v>2016</v>
      </c>
      <c r="B3080" s="3" t="s">
        <v>56</v>
      </c>
      <c r="C3080" s="3" t="s">
        <v>491</v>
      </c>
      <c r="D3080" s="3"/>
      <c r="E3080" s="3">
        <v>189</v>
      </c>
      <c r="F3080" s="3">
        <v>280</v>
      </c>
      <c r="G3080" s="7"/>
      <c r="H3080" s="7"/>
      <c r="I3080" s="7"/>
      <c r="J3080" s="7"/>
      <c r="K3080" s="7"/>
      <c r="L3080" s="7"/>
      <c r="M3080" s="7"/>
      <c r="N3080" s="7"/>
      <c r="O3080" s="7"/>
      <c r="P3080" s="7"/>
      <c r="Q3080" s="7"/>
      <c r="R3080" s="7"/>
      <c r="S3080" s="7"/>
      <c r="T3080" s="7"/>
      <c r="U3080" s="7"/>
      <c r="V3080" s="7"/>
      <c r="W3080" s="7"/>
      <c r="X3080" s="7"/>
      <c r="Y3080" s="7"/>
      <c r="Z3080" s="7"/>
    </row>
    <row r="3081" spans="1:26" x14ac:dyDescent="0.25">
      <c r="A3081" s="3">
        <v>2016</v>
      </c>
      <c r="B3081" s="3" t="s">
        <v>56</v>
      </c>
      <c r="C3081" s="3" t="s">
        <v>492</v>
      </c>
      <c r="D3081" s="3"/>
      <c r="E3081" s="3">
        <v>174</v>
      </c>
      <c r="F3081" s="3">
        <v>864</v>
      </c>
      <c r="G3081" s="7"/>
      <c r="H3081" s="7"/>
      <c r="I3081" s="7"/>
      <c r="J3081" s="7"/>
      <c r="K3081" s="7"/>
      <c r="L3081" s="7"/>
      <c r="M3081" s="7"/>
      <c r="N3081" s="7"/>
      <c r="O3081" s="7"/>
      <c r="P3081" s="7"/>
      <c r="Q3081" s="7"/>
      <c r="R3081" s="7"/>
      <c r="S3081" s="7"/>
      <c r="T3081" s="7"/>
      <c r="U3081" s="7"/>
      <c r="V3081" s="7"/>
      <c r="W3081" s="7"/>
      <c r="X3081" s="7"/>
      <c r="Y3081" s="7"/>
      <c r="Z3081" s="7"/>
    </row>
    <row r="3082" spans="1:26" x14ac:dyDescent="0.25">
      <c r="A3082" s="3">
        <v>2016</v>
      </c>
      <c r="B3082" s="3" t="s">
        <v>56</v>
      </c>
      <c r="C3082" s="3" t="s">
        <v>493</v>
      </c>
      <c r="D3082" s="3"/>
      <c r="E3082" s="3">
        <v>14</v>
      </c>
      <c r="F3082" s="3">
        <v>101</v>
      </c>
      <c r="G3082" s="7"/>
      <c r="H3082" s="7"/>
      <c r="I3082" s="7"/>
      <c r="J3082" s="7"/>
      <c r="K3082" s="7"/>
      <c r="L3082" s="7"/>
      <c r="M3082" s="7"/>
      <c r="N3082" s="7"/>
      <c r="O3082" s="7"/>
      <c r="P3082" s="7"/>
      <c r="Q3082" s="7"/>
      <c r="R3082" s="7"/>
      <c r="S3082" s="7"/>
      <c r="T3082" s="7"/>
      <c r="U3082" s="7"/>
      <c r="V3082" s="7"/>
      <c r="W3082" s="7"/>
      <c r="X3082" s="7"/>
      <c r="Y3082" s="7"/>
      <c r="Z3082" s="7"/>
    </row>
    <row r="3083" spans="1:26" x14ac:dyDescent="0.25">
      <c r="A3083" s="3">
        <v>2016</v>
      </c>
      <c r="B3083" s="3" t="s">
        <v>56</v>
      </c>
      <c r="C3083" s="3" t="s">
        <v>494</v>
      </c>
      <c r="D3083" s="3"/>
      <c r="E3083" s="3">
        <v>256</v>
      </c>
      <c r="F3083" s="3">
        <v>1112</v>
      </c>
      <c r="G3083" s="7"/>
      <c r="H3083" s="7"/>
      <c r="I3083" s="7"/>
      <c r="J3083" s="7"/>
      <c r="K3083" s="7"/>
      <c r="L3083" s="7"/>
      <c r="M3083" s="7"/>
      <c r="N3083" s="7"/>
      <c r="O3083" s="7"/>
      <c r="P3083" s="7"/>
      <c r="Q3083" s="7"/>
      <c r="R3083" s="7"/>
      <c r="S3083" s="7"/>
      <c r="T3083" s="7"/>
      <c r="U3083" s="7"/>
      <c r="V3083" s="7"/>
      <c r="W3083" s="7"/>
      <c r="X3083" s="7"/>
      <c r="Y3083" s="7"/>
      <c r="Z3083" s="7"/>
    </row>
    <row r="3084" spans="1:26" x14ac:dyDescent="0.25">
      <c r="A3084" s="3">
        <v>2016</v>
      </c>
      <c r="B3084" s="3" t="s">
        <v>56</v>
      </c>
      <c r="C3084" s="3" t="s">
        <v>495</v>
      </c>
      <c r="D3084" s="3"/>
      <c r="E3084" s="3">
        <v>16</v>
      </c>
      <c r="F3084" s="3">
        <v>90</v>
      </c>
      <c r="G3084" s="7"/>
      <c r="H3084" s="7"/>
      <c r="I3084" s="7"/>
      <c r="J3084" s="7"/>
      <c r="K3084" s="7"/>
      <c r="L3084" s="7"/>
      <c r="M3084" s="7"/>
      <c r="N3084" s="7"/>
      <c r="O3084" s="7"/>
      <c r="P3084" s="7"/>
      <c r="Q3084" s="7"/>
      <c r="R3084" s="7"/>
      <c r="S3084" s="7"/>
      <c r="T3084" s="7"/>
      <c r="U3084" s="7"/>
      <c r="V3084" s="7"/>
      <c r="W3084" s="7"/>
      <c r="X3084" s="7"/>
      <c r="Y3084" s="7"/>
      <c r="Z3084" s="7"/>
    </row>
    <row r="3085" spans="1:26" x14ac:dyDescent="0.25">
      <c r="A3085" s="3">
        <v>2016</v>
      </c>
      <c r="B3085" s="3" t="s">
        <v>56</v>
      </c>
      <c r="C3085" s="3" t="s">
        <v>496</v>
      </c>
      <c r="D3085" s="3"/>
      <c r="E3085" s="3">
        <v>754</v>
      </c>
      <c r="F3085" s="3">
        <v>3341</v>
      </c>
      <c r="G3085" s="7"/>
      <c r="H3085" s="7"/>
      <c r="I3085" s="7"/>
      <c r="J3085" s="7"/>
      <c r="K3085" s="7"/>
      <c r="L3085" s="7"/>
      <c r="M3085" s="7"/>
      <c r="N3085" s="7"/>
      <c r="O3085" s="7"/>
      <c r="P3085" s="7"/>
      <c r="Q3085" s="7"/>
      <c r="R3085" s="7"/>
      <c r="S3085" s="7"/>
      <c r="T3085" s="7"/>
      <c r="U3085" s="7"/>
      <c r="V3085" s="7"/>
      <c r="W3085" s="7"/>
      <c r="X3085" s="7"/>
      <c r="Y3085" s="7"/>
      <c r="Z3085" s="7"/>
    </row>
    <row r="3086" spans="1:26" x14ac:dyDescent="0.25">
      <c r="A3086" s="3">
        <v>2016</v>
      </c>
      <c r="B3086" s="3" t="s">
        <v>56</v>
      </c>
      <c r="C3086" s="3" t="s">
        <v>497</v>
      </c>
      <c r="D3086" s="3"/>
      <c r="E3086" s="3">
        <v>1</v>
      </c>
      <c r="F3086" s="3">
        <v>0</v>
      </c>
      <c r="G3086" s="7"/>
      <c r="H3086" s="7"/>
      <c r="I3086" s="7"/>
      <c r="J3086" s="7"/>
      <c r="K3086" s="7"/>
      <c r="L3086" s="7"/>
      <c r="M3086" s="7"/>
      <c r="N3086" s="7"/>
      <c r="O3086" s="7"/>
      <c r="P3086" s="7"/>
      <c r="Q3086" s="7"/>
      <c r="R3086" s="7"/>
      <c r="S3086" s="7"/>
      <c r="T3086" s="7"/>
      <c r="U3086" s="7"/>
      <c r="V3086" s="7"/>
      <c r="W3086" s="7"/>
      <c r="X3086" s="7"/>
      <c r="Y3086" s="7"/>
      <c r="Z3086" s="7"/>
    </row>
    <row r="3087" spans="1:26" x14ac:dyDescent="0.25">
      <c r="A3087" s="3">
        <v>2016</v>
      </c>
      <c r="B3087" s="3" t="s">
        <v>56</v>
      </c>
      <c r="C3087" s="3" t="s">
        <v>498</v>
      </c>
      <c r="D3087" s="3"/>
      <c r="E3087" s="3">
        <v>0</v>
      </c>
      <c r="F3087" s="3">
        <v>268</v>
      </c>
      <c r="G3087" s="7"/>
      <c r="H3087" s="7"/>
      <c r="I3087" s="7"/>
      <c r="J3087" s="7"/>
      <c r="K3087" s="7"/>
      <c r="L3087" s="7"/>
      <c r="M3087" s="7"/>
      <c r="N3087" s="7"/>
      <c r="O3087" s="7"/>
      <c r="P3087" s="7"/>
      <c r="Q3087" s="7"/>
      <c r="R3087" s="7"/>
      <c r="S3087" s="7"/>
      <c r="T3087" s="7"/>
      <c r="U3087" s="7"/>
      <c r="V3087" s="7"/>
      <c r="W3087" s="7"/>
      <c r="X3087" s="7"/>
      <c r="Y3087" s="7"/>
      <c r="Z3087" s="7"/>
    </row>
    <row r="3088" spans="1:26" x14ac:dyDescent="0.25">
      <c r="A3088" s="3">
        <v>2016</v>
      </c>
      <c r="B3088" s="3" t="s">
        <v>56</v>
      </c>
      <c r="C3088" s="3" t="s">
        <v>499</v>
      </c>
      <c r="D3088" s="3"/>
      <c r="E3088" s="3">
        <v>7</v>
      </c>
      <c r="F3088" s="3">
        <v>68</v>
      </c>
      <c r="G3088" s="7"/>
      <c r="H3088" s="7"/>
      <c r="I3088" s="7"/>
      <c r="J3088" s="7"/>
      <c r="K3088" s="7"/>
      <c r="L3088" s="7"/>
      <c r="M3088" s="7"/>
      <c r="N3088" s="7"/>
      <c r="O3088" s="7"/>
      <c r="P3088" s="7"/>
      <c r="Q3088" s="7"/>
      <c r="R3088" s="7"/>
      <c r="S3088" s="7"/>
      <c r="T3088" s="7"/>
      <c r="U3088" s="7"/>
      <c r="V3088" s="7"/>
      <c r="W3088" s="7"/>
      <c r="X3088" s="7"/>
      <c r="Y3088" s="7"/>
      <c r="Z3088" s="7"/>
    </row>
    <row r="3089" spans="1:26" x14ac:dyDescent="0.25">
      <c r="A3089" s="3">
        <v>2016</v>
      </c>
      <c r="B3089" s="3" t="s">
        <v>56</v>
      </c>
      <c r="C3089" s="3" t="s">
        <v>500</v>
      </c>
      <c r="D3089" s="3"/>
      <c r="E3089" s="3">
        <v>0</v>
      </c>
      <c r="F3089" s="3">
        <v>1</v>
      </c>
      <c r="G3089" s="7"/>
      <c r="H3089" s="7"/>
      <c r="I3089" s="7"/>
      <c r="J3089" s="7"/>
      <c r="K3089" s="7"/>
      <c r="L3089" s="7"/>
      <c r="M3089" s="7"/>
      <c r="N3089" s="7"/>
      <c r="O3089" s="7"/>
      <c r="P3089" s="7"/>
      <c r="Q3089" s="7"/>
      <c r="R3089" s="7"/>
      <c r="S3089" s="7"/>
      <c r="T3089" s="7"/>
      <c r="U3089" s="7"/>
      <c r="V3089" s="7"/>
      <c r="W3089" s="7"/>
      <c r="X3089" s="7"/>
      <c r="Y3089" s="7"/>
      <c r="Z3089" s="7"/>
    </row>
    <row r="3090" spans="1:26" x14ac:dyDescent="0.25">
      <c r="A3090" s="3">
        <v>2016</v>
      </c>
      <c r="B3090" s="3" t="s">
        <v>56</v>
      </c>
      <c r="C3090" s="3" t="s">
        <v>501</v>
      </c>
      <c r="D3090" s="3"/>
      <c r="E3090" s="3">
        <v>663</v>
      </c>
      <c r="F3090" s="3">
        <v>2913</v>
      </c>
      <c r="G3090" s="7"/>
      <c r="H3090" s="7"/>
      <c r="I3090" s="7"/>
      <c r="J3090" s="7"/>
      <c r="K3090" s="7"/>
      <c r="L3090" s="7"/>
      <c r="M3090" s="7"/>
      <c r="N3090" s="7"/>
      <c r="O3090" s="7"/>
      <c r="P3090" s="7"/>
      <c r="Q3090" s="7"/>
      <c r="R3090" s="7"/>
      <c r="S3090" s="7"/>
      <c r="T3090" s="7"/>
      <c r="U3090" s="7"/>
      <c r="V3090" s="7"/>
      <c r="W3090" s="7"/>
      <c r="X3090" s="7"/>
      <c r="Y3090" s="7"/>
      <c r="Z3090" s="7"/>
    </row>
    <row r="3091" spans="1:26" x14ac:dyDescent="0.25">
      <c r="A3091" s="3">
        <v>2016</v>
      </c>
      <c r="B3091" s="3" t="s">
        <v>56</v>
      </c>
      <c r="C3091" s="3" t="s">
        <v>502</v>
      </c>
      <c r="D3091" s="3"/>
      <c r="E3091" s="3">
        <v>2899</v>
      </c>
      <c r="F3091" s="3">
        <v>12003</v>
      </c>
      <c r="G3091" s="7"/>
      <c r="H3091" s="7"/>
      <c r="I3091" s="7"/>
      <c r="J3091" s="7"/>
      <c r="K3091" s="7"/>
      <c r="L3091" s="7"/>
      <c r="M3091" s="7"/>
      <c r="N3091" s="7"/>
      <c r="O3091" s="7"/>
      <c r="P3091" s="7"/>
      <c r="Q3091" s="7"/>
      <c r="R3091" s="7"/>
      <c r="S3091" s="7"/>
      <c r="T3091" s="7"/>
      <c r="U3091" s="7"/>
      <c r="V3091" s="7"/>
      <c r="W3091" s="7"/>
      <c r="X3091" s="7"/>
      <c r="Y3091" s="7"/>
      <c r="Z3091" s="7"/>
    </row>
    <row r="3092" spans="1:26" x14ac:dyDescent="0.25">
      <c r="A3092" s="3">
        <v>2017</v>
      </c>
      <c r="B3092" s="3" t="s">
        <v>56</v>
      </c>
      <c r="C3092" s="3" t="s">
        <v>488</v>
      </c>
      <c r="D3092" s="3"/>
      <c r="E3092" s="3">
        <v>516</v>
      </c>
      <c r="F3092" s="3">
        <v>2809</v>
      </c>
      <c r="G3092" s="7"/>
      <c r="H3092" s="7"/>
      <c r="I3092" s="7"/>
      <c r="J3092" s="7"/>
      <c r="K3092" s="7"/>
      <c r="L3092" s="7"/>
      <c r="M3092" s="7"/>
      <c r="N3092" s="7"/>
      <c r="O3092" s="7"/>
      <c r="P3092" s="7"/>
      <c r="Q3092" s="7"/>
      <c r="R3092" s="7"/>
      <c r="S3092" s="7"/>
      <c r="T3092" s="7"/>
      <c r="U3092" s="7"/>
      <c r="V3092" s="7"/>
      <c r="W3092" s="7"/>
      <c r="X3092" s="7"/>
      <c r="Y3092" s="7"/>
      <c r="Z3092" s="7"/>
    </row>
    <row r="3093" spans="1:26" x14ac:dyDescent="0.25">
      <c r="A3093" s="3">
        <v>2017</v>
      </c>
      <c r="B3093" s="3" t="s">
        <v>56</v>
      </c>
      <c r="C3093" s="3" t="s">
        <v>489</v>
      </c>
      <c r="D3093" s="3"/>
      <c r="E3093" s="3">
        <v>25</v>
      </c>
      <c r="F3093" s="3">
        <v>308</v>
      </c>
      <c r="G3093" s="7"/>
      <c r="H3093" s="7"/>
      <c r="I3093" s="7"/>
      <c r="J3093" s="7"/>
      <c r="K3093" s="7"/>
      <c r="L3093" s="7"/>
      <c r="M3093" s="7"/>
      <c r="N3093" s="7"/>
      <c r="O3093" s="7"/>
      <c r="P3093" s="7"/>
      <c r="Q3093" s="7"/>
      <c r="R3093" s="7"/>
      <c r="S3093" s="7"/>
      <c r="T3093" s="7"/>
      <c r="U3093" s="7"/>
      <c r="V3093" s="7"/>
      <c r="W3093" s="7"/>
      <c r="X3093" s="7"/>
      <c r="Y3093" s="7"/>
      <c r="Z3093" s="7"/>
    </row>
    <row r="3094" spans="1:26" x14ac:dyDescent="0.25">
      <c r="A3094" s="3">
        <v>2017</v>
      </c>
      <c r="B3094" s="3" t="s">
        <v>56</v>
      </c>
      <c r="C3094" s="3" t="s">
        <v>490</v>
      </c>
      <c r="D3094" s="3"/>
      <c r="E3094" s="3">
        <v>0</v>
      </c>
      <c r="F3094" s="3">
        <v>477</v>
      </c>
      <c r="G3094" s="7"/>
      <c r="H3094" s="7"/>
      <c r="I3094" s="7"/>
      <c r="J3094" s="7"/>
      <c r="K3094" s="7"/>
      <c r="L3094" s="7"/>
      <c r="M3094" s="7"/>
      <c r="N3094" s="7"/>
      <c r="O3094" s="7"/>
      <c r="P3094" s="7"/>
      <c r="Q3094" s="7"/>
      <c r="R3094" s="7"/>
      <c r="S3094" s="7"/>
      <c r="T3094" s="7"/>
      <c r="U3094" s="7"/>
      <c r="V3094" s="7"/>
      <c r="W3094" s="7"/>
      <c r="X3094" s="7"/>
      <c r="Y3094" s="7"/>
      <c r="Z3094" s="7"/>
    </row>
    <row r="3095" spans="1:26" x14ac:dyDescent="0.25">
      <c r="A3095" s="3">
        <v>2017</v>
      </c>
      <c r="B3095" s="3" t="s">
        <v>56</v>
      </c>
      <c r="C3095" s="3" t="s">
        <v>491</v>
      </c>
      <c r="D3095" s="3"/>
      <c r="E3095" s="3">
        <v>76</v>
      </c>
      <c r="F3095" s="3">
        <v>49</v>
      </c>
      <c r="G3095" s="7"/>
      <c r="H3095" s="7"/>
      <c r="I3095" s="7"/>
      <c r="J3095" s="7"/>
      <c r="K3095" s="7"/>
      <c r="L3095" s="7"/>
      <c r="M3095" s="7"/>
      <c r="N3095" s="7"/>
      <c r="O3095" s="7"/>
      <c r="P3095" s="7"/>
      <c r="Q3095" s="7"/>
      <c r="R3095" s="7"/>
      <c r="S3095" s="7"/>
      <c r="T3095" s="7"/>
      <c r="U3095" s="7"/>
      <c r="V3095" s="7"/>
      <c r="W3095" s="7"/>
      <c r="X3095" s="7"/>
      <c r="Y3095" s="7"/>
      <c r="Z3095" s="7"/>
    </row>
    <row r="3096" spans="1:26" x14ac:dyDescent="0.25">
      <c r="A3096" s="3">
        <v>2017</v>
      </c>
      <c r="B3096" s="3" t="s">
        <v>56</v>
      </c>
      <c r="C3096" s="3" t="s">
        <v>492</v>
      </c>
      <c r="D3096" s="3"/>
      <c r="E3096" s="3">
        <v>99</v>
      </c>
      <c r="F3096" s="3">
        <v>946</v>
      </c>
      <c r="G3096" s="7"/>
      <c r="H3096" s="7"/>
      <c r="I3096" s="7"/>
      <c r="J3096" s="7"/>
      <c r="K3096" s="7"/>
      <c r="L3096" s="7"/>
      <c r="M3096" s="7"/>
      <c r="N3096" s="7"/>
      <c r="O3096" s="7"/>
      <c r="P3096" s="7"/>
      <c r="Q3096" s="7"/>
      <c r="R3096" s="7"/>
      <c r="S3096" s="7"/>
      <c r="T3096" s="7"/>
      <c r="U3096" s="7"/>
      <c r="V3096" s="7"/>
      <c r="W3096" s="7"/>
      <c r="X3096" s="7"/>
      <c r="Y3096" s="7"/>
      <c r="Z3096" s="7"/>
    </row>
    <row r="3097" spans="1:26" x14ac:dyDescent="0.25">
      <c r="A3097" s="3">
        <v>2017</v>
      </c>
      <c r="B3097" s="3" t="s">
        <v>56</v>
      </c>
      <c r="C3097" s="3" t="s">
        <v>493</v>
      </c>
      <c r="D3097" s="3"/>
      <c r="E3097" s="3">
        <v>15</v>
      </c>
      <c r="F3097" s="3">
        <v>387</v>
      </c>
      <c r="G3097" s="7"/>
      <c r="H3097" s="7"/>
      <c r="I3097" s="7"/>
      <c r="J3097" s="7"/>
      <c r="K3097" s="7"/>
      <c r="L3097" s="7"/>
      <c r="M3097" s="7"/>
      <c r="N3097" s="7"/>
      <c r="O3097" s="7"/>
      <c r="P3097" s="7"/>
      <c r="Q3097" s="7"/>
      <c r="R3097" s="7"/>
      <c r="S3097" s="7"/>
      <c r="T3097" s="7"/>
      <c r="U3097" s="7"/>
      <c r="V3097" s="7"/>
      <c r="W3097" s="7"/>
      <c r="X3097" s="7"/>
      <c r="Y3097" s="7"/>
      <c r="Z3097" s="7"/>
    </row>
    <row r="3098" spans="1:26" x14ac:dyDescent="0.25">
      <c r="A3098" s="3">
        <v>2017</v>
      </c>
      <c r="B3098" s="3" t="s">
        <v>56</v>
      </c>
      <c r="C3098" s="3" t="s">
        <v>494</v>
      </c>
      <c r="D3098" s="3"/>
      <c r="E3098" s="3">
        <v>246</v>
      </c>
      <c r="F3098" s="3">
        <v>956</v>
      </c>
      <c r="G3098" s="7"/>
      <c r="H3098" s="7"/>
      <c r="I3098" s="7"/>
      <c r="J3098" s="7"/>
      <c r="K3098" s="7"/>
      <c r="L3098" s="7"/>
      <c r="M3098" s="7"/>
      <c r="N3098" s="7"/>
      <c r="O3098" s="7"/>
      <c r="P3098" s="7"/>
      <c r="Q3098" s="7"/>
      <c r="R3098" s="7"/>
      <c r="S3098" s="7"/>
      <c r="T3098" s="7"/>
      <c r="U3098" s="7"/>
      <c r="V3098" s="7"/>
      <c r="W3098" s="7"/>
      <c r="X3098" s="7"/>
      <c r="Y3098" s="7"/>
      <c r="Z3098" s="7"/>
    </row>
    <row r="3099" spans="1:26" x14ac:dyDescent="0.25">
      <c r="A3099" s="3">
        <v>2017</v>
      </c>
      <c r="B3099" s="3" t="s">
        <v>56</v>
      </c>
      <c r="C3099" s="3" t="s">
        <v>495</v>
      </c>
      <c r="D3099" s="3"/>
      <c r="E3099" s="3">
        <v>30</v>
      </c>
      <c r="F3099" s="3">
        <v>226</v>
      </c>
      <c r="G3099" s="7"/>
      <c r="H3099" s="7"/>
      <c r="I3099" s="7"/>
      <c r="J3099" s="7"/>
      <c r="K3099" s="7"/>
      <c r="L3099" s="7"/>
      <c r="M3099" s="7"/>
      <c r="N3099" s="7"/>
      <c r="O3099" s="7"/>
      <c r="P3099" s="7"/>
      <c r="Q3099" s="7"/>
      <c r="R3099" s="7"/>
      <c r="S3099" s="7"/>
      <c r="T3099" s="7"/>
      <c r="U3099" s="7"/>
      <c r="V3099" s="7"/>
      <c r="W3099" s="7"/>
      <c r="X3099" s="7"/>
      <c r="Y3099" s="7"/>
      <c r="Z3099" s="7"/>
    </row>
    <row r="3100" spans="1:26" x14ac:dyDescent="0.25">
      <c r="A3100" s="3">
        <v>2017</v>
      </c>
      <c r="B3100" s="3" t="s">
        <v>56</v>
      </c>
      <c r="C3100" s="3" t="s">
        <v>496</v>
      </c>
      <c r="D3100" s="3"/>
      <c r="E3100" s="3">
        <v>460</v>
      </c>
      <c r="F3100" s="3">
        <v>1936</v>
      </c>
      <c r="G3100" s="7"/>
      <c r="H3100" s="7"/>
      <c r="I3100" s="7"/>
      <c r="J3100" s="7"/>
      <c r="K3100" s="7"/>
      <c r="L3100" s="7"/>
      <c r="M3100" s="7"/>
      <c r="N3100" s="7"/>
      <c r="O3100" s="7"/>
      <c r="P3100" s="7"/>
      <c r="Q3100" s="7"/>
      <c r="R3100" s="7"/>
      <c r="S3100" s="7"/>
      <c r="T3100" s="7"/>
      <c r="U3100" s="7"/>
      <c r="V3100" s="7"/>
      <c r="W3100" s="7"/>
      <c r="X3100" s="7"/>
      <c r="Y3100" s="7"/>
      <c r="Z3100" s="7"/>
    </row>
    <row r="3101" spans="1:26" x14ac:dyDescent="0.25">
      <c r="A3101" s="3">
        <v>2017</v>
      </c>
      <c r="B3101" s="3" t="s">
        <v>56</v>
      </c>
      <c r="C3101" s="3" t="s">
        <v>497</v>
      </c>
      <c r="D3101" s="3"/>
      <c r="E3101" s="3">
        <v>0</v>
      </c>
      <c r="F3101" s="3">
        <v>0</v>
      </c>
      <c r="G3101" s="7"/>
      <c r="H3101" s="7"/>
      <c r="I3101" s="7"/>
      <c r="J3101" s="7"/>
      <c r="K3101" s="7"/>
      <c r="L3101" s="7"/>
      <c r="M3101" s="7"/>
      <c r="N3101" s="7"/>
      <c r="O3101" s="7"/>
      <c r="P3101" s="7"/>
      <c r="Q3101" s="7"/>
      <c r="R3101" s="7"/>
      <c r="S3101" s="7"/>
      <c r="T3101" s="7"/>
      <c r="U3101" s="7"/>
      <c r="V3101" s="7"/>
      <c r="W3101" s="7"/>
      <c r="X3101" s="7"/>
      <c r="Y3101" s="7"/>
      <c r="Z3101" s="7"/>
    </row>
    <row r="3102" spans="1:26" x14ac:dyDescent="0.25">
      <c r="A3102" s="3">
        <v>2017</v>
      </c>
      <c r="B3102" s="3" t="s">
        <v>56</v>
      </c>
      <c r="C3102" s="3" t="s">
        <v>498</v>
      </c>
      <c r="D3102" s="3"/>
      <c r="E3102" s="3">
        <v>1</v>
      </c>
      <c r="F3102" s="3">
        <v>204</v>
      </c>
      <c r="G3102" s="7"/>
      <c r="H3102" s="7"/>
      <c r="I3102" s="7"/>
      <c r="J3102" s="7"/>
      <c r="K3102" s="7"/>
      <c r="L3102" s="7"/>
      <c r="M3102" s="7"/>
      <c r="N3102" s="7"/>
      <c r="O3102" s="7"/>
      <c r="P3102" s="7"/>
      <c r="Q3102" s="7"/>
      <c r="R3102" s="7"/>
      <c r="S3102" s="7"/>
      <c r="T3102" s="7"/>
      <c r="U3102" s="7"/>
      <c r="V3102" s="7"/>
      <c r="W3102" s="7"/>
      <c r="X3102" s="7"/>
      <c r="Y3102" s="7"/>
      <c r="Z3102" s="7"/>
    </row>
    <row r="3103" spans="1:26" x14ac:dyDescent="0.25">
      <c r="A3103" s="3">
        <v>2017</v>
      </c>
      <c r="B3103" s="3" t="s">
        <v>56</v>
      </c>
      <c r="C3103" s="3" t="s">
        <v>499</v>
      </c>
      <c r="D3103" s="3"/>
      <c r="E3103" s="3">
        <v>11</v>
      </c>
      <c r="F3103" s="3">
        <v>128</v>
      </c>
      <c r="G3103" s="7"/>
      <c r="H3103" s="7"/>
      <c r="I3103" s="7"/>
      <c r="J3103" s="7"/>
      <c r="K3103" s="7"/>
      <c r="L3103" s="7"/>
      <c r="M3103" s="7"/>
      <c r="N3103" s="7"/>
      <c r="O3103" s="7"/>
      <c r="P3103" s="7"/>
      <c r="Q3103" s="7"/>
      <c r="R3103" s="7"/>
      <c r="S3103" s="7"/>
      <c r="T3103" s="7"/>
      <c r="U3103" s="7"/>
      <c r="V3103" s="7"/>
      <c r="W3103" s="7"/>
      <c r="X3103" s="7"/>
      <c r="Y3103" s="7"/>
      <c r="Z3103" s="7"/>
    </row>
    <row r="3104" spans="1:26" x14ac:dyDescent="0.25">
      <c r="A3104" s="3">
        <v>2017</v>
      </c>
      <c r="B3104" s="3" t="s">
        <v>56</v>
      </c>
      <c r="C3104" s="3" t="s">
        <v>500</v>
      </c>
      <c r="D3104" s="3"/>
      <c r="E3104" s="3">
        <v>89</v>
      </c>
      <c r="F3104" s="3">
        <v>0</v>
      </c>
      <c r="G3104" s="7"/>
      <c r="H3104" s="7"/>
      <c r="I3104" s="7"/>
      <c r="J3104" s="7"/>
      <c r="K3104" s="7"/>
      <c r="L3104" s="7"/>
      <c r="M3104" s="7"/>
      <c r="N3104" s="7"/>
      <c r="O3104" s="7"/>
      <c r="P3104" s="7"/>
      <c r="Q3104" s="7"/>
      <c r="R3104" s="7"/>
      <c r="S3104" s="7"/>
      <c r="T3104" s="7"/>
      <c r="U3104" s="7"/>
      <c r="V3104" s="7"/>
      <c r="W3104" s="7"/>
      <c r="X3104" s="7"/>
      <c r="Y3104" s="7"/>
      <c r="Z3104" s="7"/>
    </row>
    <row r="3105" spans="1:26" x14ac:dyDescent="0.25">
      <c r="A3105" s="3">
        <v>2017</v>
      </c>
      <c r="B3105" s="3" t="s">
        <v>56</v>
      </c>
      <c r="C3105" s="3" t="s">
        <v>501</v>
      </c>
      <c r="D3105" s="3"/>
      <c r="E3105" s="3">
        <v>841</v>
      </c>
      <c r="F3105" s="3">
        <v>5855</v>
      </c>
      <c r="G3105" s="7"/>
      <c r="H3105" s="7"/>
      <c r="I3105" s="7"/>
      <c r="J3105" s="7"/>
      <c r="K3105" s="7"/>
      <c r="L3105" s="7"/>
      <c r="M3105" s="7"/>
      <c r="N3105" s="7"/>
      <c r="O3105" s="7"/>
      <c r="P3105" s="7"/>
      <c r="Q3105" s="7"/>
      <c r="R3105" s="7"/>
      <c r="S3105" s="7"/>
      <c r="T3105" s="7"/>
      <c r="U3105" s="7"/>
      <c r="V3105" s="7"/>
      <c r="W3105" s="7"/>
      <c r="X3105" s="7"/>
      <c r="Y3105" s="7"/>
      <c r="Z3105" s="7"/>
    </row>
    <row r="3106" spans="1:26" x14ac:dyDescent="0.25">
      <c r="A3106" s="3">
        <v>2017</v>
      </c>
      <c r="B3106" s="3" t="s">
        <v>56</v>
      </c>
      <c r="C3106" s="3" t="s">
        <v>502</v>
      </c>
      <c r="D3106" s="3"/>
      <c r="E3106" s="3">
        <v>2409</v>
      </c>
      <c r="F3106" s="3">
        <v>14281</v>
      </c>
      <c r="G3106" s="7"/>
      <c r="H3106" s="7"/>
      <c r="I3106" s="7"/>
      <c r="J3106" s="7"/>
      <c r="K3106" s="7"/>
      <c r="L3106" s="7"/>
      <c r="M3106" s="7"/>
      <c r="N3106" s="7"/>
      <c r="O3106" s="7"/>
      <c r="P3106" s="7"/>
      <c r="Q3106" s="7"/>
      <c r="R3106" s="7"/>
      <c r="S3106" s="7"/>
      <c r="T3106" s="7"/>
      <c r="U3106" s="7"/>
      <c r="V3106" s="7"/>
      <c r="W3106" s="7"/>
      <c r="X3106" s="7"/>
      <c r="Y3106" s="7"/>
      <c r="Z3106" s="7"/>
    </row>
    <row r="3107" spans="1:26" x14ac:dyDescent="0.25">
      <c r="A3107" s="3">
        <v>2018</v>
      </c>
      <c r="B3107" s="3" t="s">
        <v>56</v>
      </c>
      <c r="C3107" s="3" t="s">
        <v>488</v>
      </c>
      <c r="D3107" s="3"/>
      <c r="E3107" s="3">
        <v>527</v>
      </c>
      <c r="F3107" s="3">
        <v>2622</v>
      </c>
      <c r="G3107" s="7"/>
      <c r="H3107" s="7"/>
      <c r="I3107" s="7"/>
      <c r="J3107" s="7"/>
      <c r="K3107" s="7"/>
      <c r="L3107" s="7"/>
      <c r="M3107" s="7"/>
      <c r="N3107" s="7"/>
      <c r="O3107" s="7"/>
      <c r="P3107" s="7"/>
      <c r="Q3107" s="7"/>
      <c r="R3107" s="7"/>
      <c r="S3107" s="7"/>
      <c r="T3107" s="7"/>
      <c r="U3107" s="7"/>
      <c r="V3107" s="7"/>
      <c r="W3107" s="7"/>
      <c r="X3107" s="7"/>
      <c r="Y3107" s="7"/>
      <c r="Z3107" s="7"/>
    </row>
    <row r="3108" spans="1:26" x14ac:dyDescent="0.25">
      <c r="A3108" s="3">
        <v>2018</v>
      </c>
      <c r="B3108" s="3" t="s">
        <v>56</v>
      </c>
      <c r="C3108" s="3" t="s">
        <v>489</v>
      </c>
      <c r="D3108" s="3"/>
      <c r="E3108" s="3">
        <v>76</v>
      </c>
      <c r="F3108" s="3">
        <v>210</v>
      </c>
      <c r="G3108" s="7"/>
      <c r="H3108" s="7"/>
      <c r="I3108" s="7"/>
      <c r="J3108" s="7"/>
      <c r="K3108" s="7"/>
      <c r="L3108" s="7"/>
      <c r="M3108" s="7"/>
      <c r="N3108" s="7"/>
      <c r="O3108" s="7"/>
      <c r="P3108" s="7"/>
      <c r="Q3108" s="7"/>
      <c r="R3108" s="7"/>
      <c r="S3108" s="7"/>
      <c r="T3108" s="7"/>
      <c r="U3108" s="7"/>
      <c r="V3108" s="7"/>
      <c r="W3108" s="7"/>
      <c r="X3108" s="7"/>
      <c r="Y3108" s="7"/>
      <c r="Z3108" s="7"/>
    </row>
    <row r="3109" spans="1:26" x14ac:dyDescent="0.25">
      <c r="A3109" s="3">
        <v>2018</v>
      </c>
      <c r="B3109" s="3" t="s">
        <v>56</v>
      </c>
      <c r="C3109" s="3" t="s">
        <v>490</v>
      </c>
      <c r="D3109" s="3"/>
      <c r="E3109" s="3">
        <v>24</v>
      </c>
      <c r="F3109" s="3">
        <v>1</v>
      </c>
      <c r="G3109" s="7"/>
      <c r="H3109" s="7"/>
      <c r="I3109" s="7"/>
      <c r="J3109" s="7"/>
      <c r="K3109" s="7"/>
      <c r="L3109" s="7"/>
      <c r="M3109" s="7"/>
      <c r="N3109" s="7"/>
      <c r="O3109" s="7"/>
      <c r="P3109" s="7"/>
      <c r="Q3109" s="7"/>
      <c r="R3109" s="7"/>
      <c r="S3109" s="7"/>
      <c r="T3109" s="7"/>
      <c r="U3109" s="7"/>
      <c r="V3109" s="7"/>
      <c r="W3109" s="7"/>
      <c r="X3109" s="7"/>
      <c r="Y3109" s="7"/>
      <c r="Z3109" s="7"/>
    </row>
    <row r="3110" spans="1:26" x14ac:dyDescent="0.25">
      <c r="A3110" s="3">
        <v>2018</v>
      </c>
      <c r="B3110" s="3" t="s">
        <v>56</v>
      </c>
      <c r="C3110" s="3" t="s">
        <v>491</v>
      </c>
      <c r="D3110" s="3"/>
      <c r="E3110" s="3">
        <v>148</v>
      </c>
      <c r="F3110" s="3">
        <v>367</v>
      </c>
      <c r="G3110" s="7"/>
      <c r="H3110" s="7"/>
      <c r="I3110" s="7"/>
      <c r="J3110" s="7"/>
      <c r="K3110" s="7"/>
      <c r="L3110" s="7"/>
      <c r="M3110" s="7"/>
      <c r="N3110" s="7"/>
      <c r="O3110" s="7"/>
      <c r="P3110" s="7"/>
      <c r="Q3110" s="7"/>
      <c r="R3110" s="7"/>
      <c r="S3110" s="7"/>
      <c r="T3110" s="7"/>
      <c r="U3110" s="7"/>
      <c r="V3110" s="7"/>
      <c r="W3110" s="7"/>
      <c r="X3110" s="7"/>
      <c r="Y3110" s="7"/>
      <c r="Z3110" s="7"/>
    </row>
    <row r="3111" spans="1:26" x14ac:dyDescent="0.25">
      <c r="A3111" s="3">
        <v>2018</v>
      </c>
      <c r="B3111" s="3" t="s">
        <v>56</v>
      </c>
      <c r="C3111" s="3" t="s">
        <v>492</v>
      </c>
      <c r="D3111" s="3"/>
      <c r="E3111" s="3">
        <v>273</v>
      </c>
      <c r="F3111" s="3">
        <v>813</v>
      </c>
      <c r="G3111" s="7"/>
      <c r="H3111" s="7"/>
      <c r="I3111" s="7"/>
      <c r="J3111" s="7"/>
      <c r="K3111" s="7"/>
      <c r="L3111" s="7"/>
      <c r="M3111" s="7"/>
      <c r="N3111" s="7"/>
      <c r="O3111" s="7"/>
      <c r="P3111" s="7"/>
      <c r="Q3111" s="7"/>
      <c r="R3111" s="7"/>
      <c r="S3111" s="7"/>
      <c r="T3111" s="7"/>
      <c r="U3111" s="7"/>
      <c r="V3111" s="7"/>
      <c r="W3111" s="7"/>
      <c r="X3111" s="7"/>
      <c r="Y3111" s="7"/>
      <c r="Z3111" s="7"/>
    </row>
    <row r="3112" spans="1:26" x14ac:dyDescent="0.25">
      <c r="A3112" s="3">
        <v>2018</v>
      </c>
      <c r="B3112" s="3" t="s">
        <v>56</v>
      </c>
      <c r="C3112" s="3" t="s">
        <v>493</v>
      </c>
      <c r="D3112" s="3"/>
      <c r="E3112" s="3">
        <v>16</v>
      </c>
      <c r="F3112" s="3">
        <v>132</v>
      </c>
      <c r="G3112" s="7"/>
      <c r="H3112" s="7"/>
      <c r="I3112" s="7"/>
      <c r="J3112" s="7"/>
      <c r="K3112" s="7"/>
      <c r="L3112" s="7"/>
      <c r="M3112" s="7"/>
      <c r="N3112" s="7"/>
      <c r="O3112" s="7"/>
      <c r="P3112" s="7"/>
      <c r="Q3112" s="7"/>
      <c r="R3112" s="7"/>
      <c r="S3112" s="7"/>
      <c r="T3112" s="7"/>
      <c r="U3112" s="7"/>
      <c r="V3112" s="7"/>
      <c r="W3112" s="7"/>
      <c r="X3112" s="7"/>
      <c r="Y3112" s="7"/>
      <c r="Z3112" s="7"/>
    </row>
    <row r="3113" spans="1:26" x14ac:dyDescent="0.25">
      <c r="A3113" s="3">
        <v>2018</v>
      </c>
      <c r="B3113" s="3" t="s">
        <v>56</v>
      </c>
      <c r="C3113" s="3" t="s">
        <v>494</v>
      </c>
      <c r="D3113" s="3"/>
      <c r="E3113" s="3">
        <v>68</v>
      </c>
      <c r="F3113" s="3">
        <v>525</v>
      </c>
      <c r="G3113" s="7"/>
      <c r="H3113" s="7"/>
      <c r="I3113" s="7"/>
      <c r="J3113" s="7"/>
      <c r="K3113" s="7"/>
      <c r="L3113" s="7"/>
      <c r="M3113" s="7"/>
      <c r="N3113" s="7"/>
      <c r="O3113" s="7"/>
      <c r="P3113" s="7"/>
      <c r="Q3113" s="7"/>
      <c r="R3113" s="7"/>
      <c r="S3113" s="7"/>
      <c r="T3113" s="7"/>
      <c r="U3113" s="7"/>
      <c r="V3113" s="7"/>
      <c r="W3113" s="7"/>
      <c r="X3113" s="7"/>
      <c r="Y3113" s="7"/>
      <c r="Z3113" s="7"/>
    </row>
    <row r="3114" spans="1:26" x14ac:dyDescent="0.25">
      <c r="A3114" s="3">
        <v>2018</v>
      </c>
      <c r="B3114" s="3" t="s">
        <v>56</v>
      </c>
      <c r="C3114" s="3" t="s">
        <v>495</v>
      </c>
      <c r="D3114" s="3"/>
      <c r="E3114" s="3">
        <v>13</v>
      </c>
      <c r="F3114" s="3">
        <v>82</v>
      </c>
      <c r="G3114" s="7"/>
      <c r="H3114" s="7"/>
      <c r="I3114" s="7"/>
      <c r="J3114" s="7"/>
      <c r="K3114" s="7"/>
      <c r="L3114" s="7"/>
      <c r="M3114" s="7"/>
      <c r="N3114" s="7"/>
      <c r="O3114" s="7"/>
      <c r="P3114" s="7"/>
      <c r="Q3114" s="7"/>
      <c r="R3114" s="7"/>
      <c r="S3114" s="7"/>
      <c r="T3114" s="7"/>
      <c r="U3114" s="7"/>
      <c r="V3114" s="7"/>
      <c r="W3114" s="7"/>
      <c r="X3114" s="7"/>
      <c r="Y3114" s="7"/>
      <c r="Z3114" s="7"/>
    </row>
    <row r="3115" spans="1:26" x14ac:dyDescent="0.25">
      <c r="A3115" s="3">
        <v>2018</v>
      </c>
      <c r="B3115" s="3" t="s">
        <v>56</v>
      </c>
      <c r="C3115" s="3" t="s">
        <v>496</v>
      </c>
      <c r="D3115" s="3"/>
      <c r="E3115" s="3">
        <v>864</v>
      </c>
      <c r="F3115" s="3">
        <v>3253</v>
      </c>
      <c r="G3115" s="7"/>
      <c r="H3115" s="7"/>
      <c r="I3115" s="7"/>
      <c r="J3115" s="7"/>
      <c r="K3115" s="7"/>
      <c r="L3115" s="7"/>
      <c r="M3115" s="7"/>
      <c r="N3115" s="7"/>
      <c r="O3115" s="7"/>
      <c r="P3115" s="7"/>
      <c r="Q3115" s="7"/>
      <c r="R3115" s="7"/>
      <c r="S3115" s="7"/>
      <c r="T3115" s="7"/>
      <c r="U3115" s="7"/>
      <c r="V3115" s="7"/>
      <c r="W3115" s="7"/>
      <c r="X3115" s="7"/>
      <c r="Y3115" s="7"/>
      <c r="Z3115" s="7"/>
    </row>
    <row r="3116" spans="1:26" x14ac:dyDescent="0.25">
      <c r="A3116" s="3">
        <v>2018</v>
      </c>
      <c r="B3116" s="3" t="s">
        <v>56</v>
      </c>
      <c r="C3116" s="3" t="s">
        <v>497</v>
      </c>
      <c r="D3116" s="3"/>
      <c r="E3116" s="3">
        <v>0</v>
      </c>
      <c r="F3116" s="3">
        <v>0</v>
      </c>
      <c r="G3116" s="7"/>
      <c r="H3116" s="7"/>
      <c r="I3116" s="7"/>
      <c r="J3116" s="7"/>
      <c r="K3116" s="7"/>
      <c r="L3116" s="7"/>
      <c r="M3116" s="7"/>
      <c r="N3116" s="7"/>
      <c r="O3116" s="7"/>
      <c r="P3116" s="7"/>
      <c r="Q3116" s="7"/>
      <c r="R3116" s="7"/>
      <c r="S3116" s="7"/>
      <c r="T3116" s="7"/>
      <c r="U3116" s="7"/>
      <c r="V3116" s="7"/>
      <c r="W3116" s="7"/>
      <c r="X3116" s="7"/>
      <c r="Y3116" s="7"/>
      <c r="Z3116" s="7"/>
    </row>
    <row r="3117" spans="1:26" x14ac:dyDescent="0.25">
      <c r="A3117" s="3">
        <v>2018</v>
      </c>
      <c r="B3117" s="3" t="s">
        <v>56</v>
      </c>
      <c r="C3117" s="3" t="s">
        <v>498</v>
      </c>
      <c r="D3117" s="3"/>
      <c r="E3117" s="3">
        <v>0</v>
      </c>
      <c r="F3117" s="3">
        <v>382</v>
      </c>
      <c r="G3117" s="7"/>
      <c r="H3117" s="7"/>
      <c r="I3117" s="7"/>
      <c r="J3117" s="7"/>
      <c r="K3117" s="7"/>
      <c r="L3117" s="7"/>
      <c r="M3117" s="7"/>
      <c r="N3117" s="7"/>
      <c r="O3117" s="7"/>
      <c r="P3117" s="7"/>
      <c r="Q3117" s="7"/>
      <c r="R3117" s="7"/>
      <c r="S3117" s="7"/>
      <c r="T3117" s="7"/>
      <c r="U3117" s="7"/>
      <c r="V3117" s="7"/>
      <c r="W3117" s="7"/>
      <c r="X3117" s="7"/>
      <c r="Y3117" s="7"/>
      <c r="Z3117" s="7"/>
    </row>
    <row r="3118" spans="1:26" x14ac:dyDescent="0.25">
      <c r="A3118" s="3">
        <v>2018</v>
      </c>
      <c r="B3118" s="3" t="s">
        <v>56</v>
      </c>
      <c r="C3118" s="3" t="s">
        <v>499</v>
      </c>
      <c r="D3118" s="3"/>
      <c r="E3118" s="3">
        <v>9</v>
      </c>
      <c r="F3118" s="3">
        <v>43</v>
      </c>
      <c r="G3118" s="7"/>
      <c r="H3118" s="7"/>
      <c r="I3118" s="7"/>
      <c r="J3118" s="7"/>
      <c r="K3118" s="7"/>
      <c r="L3118" s="7"/>
      <c r="M3118" s="7"/>
      <c r="N3118" s="7"/>
      <c r="O3118" s="7"/>
      <c r="P3118" s="7"/>
      <c r="Q3118" s="7"/>
      <c r="R3118" s="7"/>
      <c r="S3118" s="7"/>
      <c r="T3118" s="7"/>
      <c r="U3118" s="7"/>
      <c r="V3118" s="7"/>
      <c r="W3118" s="7"/>
      <c r="X3118" s="7"/>
      <c r="Y3118" s="7"/>
      <c r="Z3118" s="7"/>
    </row>
    <row r="3119" spans="1:26" x14ac:dyDescent="0.25">
      <c r="A3119" s="3">
        <v>2018</v>
      </c>
      <c r="B3119" s="3" t="s">
        <v>56</v>
      </c>
      <c r="C3119" s="3" t="s">
        <v>500</v>
      </c>
      <c r="D3119" s="3"/>
      <c r="E3119" s="3">
        <v>0</v>
      </c>
      <c r="F3119" s="3">
        <v>0</v>
      </c>
      <c r="G3119" s="7"/>
      <c r="H3119" s="7"/>
      <c r="I3119" s="7"/>
      <c r="J3119" s="7"/>
      <c r="K3119" s="7"/>
      <c r="L3119" s="7"/>
      <c r="M3119" s="7"/>
      <c r="N3119" s="7"/>
      <c r="O3119" s="7"/>
      <c r="P3119" s="7"/>
      <c r="Q3119" s="7"/>
      <c r="R3119" s="7"/>
      <c r="S3119" s="7"/>
      <c r="T3119" s="7"/>
      <c r="U3119" s="7"/>
      <c r="V3119" s="7"/>
      <c r="W3119" s="7"/>
      <c r="X3119" s="7"/>
      <c r="Y3119" s="7"/>
      <c r="Z3119" s="7"/>
    </row>
    <row r="3120" spans="1:26" x14ac:dyDescent="0.25">
      <c r="A3120" s="3">
        <v>2018</v>
      </c>
      <c r="B3120" s="3" t="s">
        <v>56</v>
      </c>
      <c r="C3120" s="3" t="s">
        <v>501</v>
      </c>
      <c r="D3120" s="3"/>
      <c r="E3120" s="3">
        <v>945</v>
      </c>
      <c r="F3120" s="3">
        <v>7837</v>
      </c>
      <c r="G3120" s="7"/>
      <c r="H3120" s="7"/>
      <c r="I3120" s="7"/>
      <c r="J3120" s="7"/>
      <c r="K3120" s="7"/>
      <c r="L3120" s="7"/>
      <c r="M3120" s="7"/>
      <c r="N3120" s="7"/>
      <c r="O3120" s="7"/>
      <c r="P3120" s="7"/>
      <c r="Q3120" s="7"/>
      <c r="R3120" s="7"/>
      <c r="S3120" s="7"/>
      <c r="T3120" s="7"/>
      <c r="U3120" s="7"/>
      <c r="V3120" s="7"/>
      <c r="W3120" s="7"/>
      <c r="X3120" s="7"/>
      <c r="Y3120" s="7"/>
      <c r="Z3120" s="7"/>
    </row>
    <row r="3121" spans="1:26" x14ac:dyDescent="0.25">
      <c r="A3121" s="3">
        <v>2018</v>
      </c>
      <c r="B3121" s="3" t="s">
        <v>56</v>
      </c>
      <c r="C3121" s="3" t="s">
        <v>502</v>
      </c>
      <c r="D3121" s="3"/>
      <c r="E3121" s="3">
        <v>2963</v>
      </c>
      <c r="F3121" s="3">
        <v>16267</v>
      </c>
      <c r="G3121" s="7"/>
      <c r="H3121" s="7"/>
      <c r="I3121" s="7"/>
      <c r="J3121" s="7"/>
      <c r="K3121" s="7"/>
      <c r="L3121" s="7"/>
      <c r="M3121" s="7"/>
      <c r="N3121" s="7"/>
      <c r="O3121" s="7"/>
      <c r="P3121" s="7"/>
      <c r="Q3121" s="7"/>
      <c r="R3121" s="7"/>
      <c r="S3121" s="7"/>
      <c r="T3121" s="7"/>
      <c r="U3121" s="7"/>
      <c r="V3121" s="7"/>
      <c r="W3121" s="7"/>
      <c r="X3121" s="7"/>
      <c r="Y3121" s="7"/>
      <c r="Z3121" s="7"/>
    </row>
    <row r="3122" spans="1:26" x14ac:dyDescent="0.25">
      <c r="A3122" s="3">
        <v>2019</v>
      </c>
      <c r="B3122" s="3" t="s">
        <v>56</v>
      </c>
      <c r="C3122" s="3" t="s">
        <v>488</v>
      </c>
      <c r="D3122" s="3"/>
      <c r="E3122" s="3">
        <v>855</v>
      </c>
      <c r="F3122" s="3">
        <v>2982</v>
      </c>
      <c r="G3122" s="7"/>
      <c r="H3122" s="7"/>
      <c r="I3122" s="7"/>
      <c r="J3122" s="7"/>
      <c r="K3122" s="7"/>
      <c r="L3122" s="7"/>
      <c r="M3122" s="7"/>
      <c r="N3122" s="7"/>
      <c r="O3122" s="7"/>
      <c r="P3122" s="7"/>
      <c r="Q3122" s="7"/>
      <c r="R3122" s="7"/>
      <c r="S3122" s="7"/>
      <c r="T3122" s="7"/>
      <c r="U3122" s="7"/>
      <c r="V3122" s="7"/>
      <c r="W3122" s="7"/>
      <c r="X3122" s="7"/>
      <c r="Y3122" s="7"/>
      <c r="Z3122" s="7"/>
    </row>
    <row r="3123" spans="1:26" x14ac:dyDescent="0.25">
      <c r="A3123" s="3">
        <v>2019</v>
      </c>
      <c r="B3123" s="3" t="s">
        <v>56</v>
      </c>
      <c r="C3123" s="3" t="s">
        <v>489</v>
      </c>
      <c r="D3123" s="3"/>
      <c r="E3123" s="3">
        <v>144</v>
      </c>
      <c r="F3123" s="3">
        <v>577</v>
      </c>
      <c r="G3123" s="7"/>
      <c r="H3123" s="7"/>
      <c r="I3123" s="7"/>
      <c r="J3123" s="7"/>
      <c r="K3123" s="7"/>
      <c r="L3123" s="7"/>
      <c r="M3123" s="7"/>
      <c r="N3123" s="7"/>
      <c r="O3123" s="7"/>
      <c r="P3123" s="7"/>
      <c r="Q3123" s="7"/>
      <c r="R3123" s="7"/>
      <c r="S3123" s="7"/>
      <c r="T3123" s="7"/>
      <c r="U3123" s="7"/>
      <c r="V3123" s="7"/>
      <c r="W3123" s="7"/>
      <c r="X3123" s="7"/>
      <c r="Y3123" s="7"/>
      <c r="Z3123" s="7"/>
    </row>
    <row r="3124" spans="1:26" x14ac:dyDescent="0.25">
      <c r="A3124" s="3">
        <v>2019</v>
      </c>
      <c r="B3124" s="3" t="s">
        <v>56</v>
      </c>
      <c r="C3124" s="3" t="s">
        <v>490</v>
      </c>
      <c r="D3124" s="3"/>
      <c r="E3124" s="3">
        <v>26</v>
      </c>
      <c r="F3124" s="3">
        <v>1</v>
      </c>
      <c r="G3124" s="7"/>
      <c r="H3124" s="7"/>
      <c r="I3124" s="7"/>
      <c r="J3124" s="7"/>
      <c r="K3124" s="7"/>
      <c r="L3124" s="7"/>
      <c r="M3124" s="7"/>
      <c r="N3124" s="7"/>
      <c r="O3124" s="7"/>
      <c r="P3124" s="7"/>
      <c r="Q3124" s="7"/>
      <c r="R3124" s="7"/>
      <c r="S3124" s="7"/>
      <c r="T3124" s="7"/>
      <c r="U3124" s="7"/>
      <c r="V3124" s="7"/>
      <c r="W3124" s="7"/>
      <c r="X3124" s="7"/>
      <c r="Y3124" s="7"/>
      <c r="Z3124" s="7"/>
    </row>
    <row r="3125" spans="1:26" x14ac:dyDescent="0.25">
      <c r="A3125" s="3">
        <v>2019</v>
      </c>
      <c r="B3125" s="3" t="s">
        <v>56</v>
      </c>
      <c r="C3125" s="3" t="s">
        <v>491</v>
      </c>
      <c r="D3125" s="3"/>
      <c r="E3125" s="3">
        <v>30</v>
      </c>
      <c r="F3125" s="3">
        <v>449</v>
      </c>
      <c r="G3125" s="7"/>
      <c r="H3125" s="7"/>
      <c r="I3125" s="7"/>
      <c r="J3125" s="7"/>
      <c r="K3125" s="7"/>
      <c r="L3125" s="7"/>
      <c r="M3125" s="7"/>
      <c r="N3125" s="7"/>
      <c r="O3125" s="7"/>
      <c r="P3125" s="7"/>
      <c r="Q3125" s="7"/>
      <c r="R3125" s="7"/>
      <c r="S3125" s="7"/>
      <c r="T3125" s="7"/>
      <c r="U3125" s="7"/>
      <c r="V3125" s="7"/>
      <c r="W3125" s="7"/>
      <c r="X3125" s="7"/>
      <c r="Y3125" s="7"/>
      <c r="Z3125" s="7"/>
    </row>
    <row r="3126" spans="1:26" x14ac:dyDescent="0.25">
      <c r="A3126" s="3">
        <v>2019</v>
      </c>
      <c r="B3126" s="3" t="s">
        <v>56</v>
      </c>
      <c r="C3126" s="3" t="s">
        <v>492</v>
      </c>
      <c r="D3126" s="3"/>
      <c r="E3126" s="3">
        <v>221</v>
      </c>
      <c r="F3126" s="3">
        <v>3156</v>
      </c>
      <c r="G3126" s="7"/>
      <c r="H3126" s="7"/>
      <c r="I3126" s="7"/>
      <c r="J3126" s="7"/>
      <c r="K3126" s="7"/>
      <c r="L3126" s="7"/>
      <c r="M3126" s="7"/>
      <c r="N3126" s="7"/>
      <c r="O3126" s="7"/>
      <c r="P3126" s="7"/>
      <c r="Q3126" s="7"/>
      <c r="R3126" s="7"/>
      <c r="S3126" s="7"/>
      <c r="T3126" s="7"/>
      <c r="U3126" s="7"/>
      <c r="V3126" s="7"/>
      <c r="W3126" s="7"/>
      <c r="X3126" s="7"/>
      <c r="Y3126" s="7"/>
      <c r="Z3126" s="7"/>
    </row>
    <row r="3127" spans="1:26" x14ac:dyDescent="0.25">
      <c r="A3127" s="3">
        <v>2019</v>
      </c>
      <c r="B3127" s="3" t="s">
        <v>56</v>
      </c>
      <c r="C3127" s="3" t="s">
        <v>493</v>
      </c>
      <c r="D3127" s="3"/>
      <c r="E3127" s="3">
        <v>0</v>
      </c>
      <c r="F3127" s="3">
        <v>210</v>
      </c>
      <c r="G3127" s="7"/>
      <c r="H3127" s="7"/>
      <c r="I3127" s="7"/>
      <c r="J3127" s="7"/>
      <c r="K3127" s="7"/>
      <c r="L3127" s="7"/>
      <c r="M3127" s="7"/>
      <c r="N3127" s="7"/>
      <c r="O3127" s="7"/>
      <c r="P3127" s="7"/>
      <c r="Q3127" s="7"/>
      <c r="R3127" s="7"/>
      <c r="S3127" s="7"/>
      <c r="T3127" s="7"/>
      <c r="U3127" s="7"/>
      <c r="V3127" s="7"/>
      <c r="W3127" s="7"/>
      <c r="X3127" s="7"/>
      <c r="Y3127" s="7"/>
      <c r="Z3127" s="7"/>
    </row>
    <row r="3128" spans="1:26" x14ac:dyDescent="0.25">
      <c r="A3128" s="3">
        <v>2019</v>
      </c>
      <c r="B3128" s="3" t="s">
        <v>56</v>
      </c>
      <c r="C3128" s="3" t="s">
        <v>494</v>
      </c>
      <c r="D3128" s="3"/>
      <c r="E3128" s="3">
        <v>192</v>
      </c>
      <c r="F3128" s="3">
        <v>2326</v>
      </c>
      <c r="G3128" s="7"/>
      <c r="H3128" s="7"/>
      <c r="I3128" s="7"/>
      <c r="J3128" s="7"/>
      <c r="K3128" s="7"/>
      <c r="L3128" s="7"/>
      <c r="M3128" s="7"/>
      <c r="N3128" s="7"/>
      <c r="O3128" s="7"/>
      <c r="P3128" s="7"/>
      <c r="Q3128" s="7"/>
      <c r="R3128" s="7"/>
      <c r="S3128" s="7"/>
      <c r="T3128" s="7"/>
      <c r="U3128" s="7"/>
      <c r="V3128" s="7"/>
      <c r="W3128" s="7"/>
      <c r="X3128" s="7"/>
      <c r="Y3128" s="7"/>
      <c r="Z3128" s="7"/>
    </row>
    <row r="3129" spans="1:26" x14ac:dyDescent="0.25">
      <c r="A3129" s="3">
        <v>2019</v>
      </c>
      <c r="B3129" s="3" t="s">
        <v>56</v>
      </c>
      <c r="C3129" s="3" t="s">
        <v>495</v>
      </c>
      <c r="D3129" s="3"/>
      <c r="E3129" s="3">
        <v>31</v>
      </c>
      <c r="F3129" s="3">
        <v>376</v>
      </c>
      <c r="G3129" s="7"/>
      <c r="H3129" s="7"/>
      <c r="I3129" s="7"/>
      <c r="J3129" s="7"/>
      <c r="K3129" s="7"/>
      <c r="L3129" s="7"/>
      <c r="M3129" s="7"/>
      <c r="N3129" s="7"/>
      <c r="O3129" s="7"/>
      <c r="P3129" s="7"/>
      <c r="Q3129" s="7"/>
      <c r="R3129" s="7"/>
      <c r="S3129" s="7"/>
      <c r="T3129" s="7"/>
      <c r="U3129" s="7"/>
      <c r="V3129" s="7"/>
      <c r="W3129" s="7"/>
      <c r="X3129" s="7"/>
      <c r="Y3129" s="7"/>
      <c r="Z3129" s="7"/>
    </row>
    <row r="3130" spans="1:26" x14ac:dyDescent="0.25">
      <c r="A3130" s="3">
        <v>2019</v>
      </c>
      <c r="B3130" s="3" t="s">
        <v>56</v>
      </c>
      <c r="C3130" s="3" t="s">
        <v>496</v>
      </c>
      <c r="D3130" s="3"/>
      <c r="E3130" s="3">
        <v>839</v>
      </c>
      <c r="F3130" s="3">
        <v>5446</v>
      </c>
      <c r="G3130" s="7"/>
      <c r="H3130" s="7"/>
      <c r="I3130" s="7"/>
      <c r="J3130" s="7"/>
      <c r="K3130" s="7"/>
      <c r="L3130" s="7"/>
      <c r="M3130" s="7"/>
      <c r="N3130" s="7"/>
      <c r="O3130" s="7"/>
      <c r="P3130" s="7"/>
      <c r="Q3130" s="7"/>
      <c r="R3130" s="7"/>
      <c r="S3130" s="7"/>
      <c r="T3130" s="7"/>
      <c r="U3130" s="7"/>
      <c r="V3130" s="7"/>
      <c r="W3130" s="7"/>
      <c r="X3130" s="7"/>
      <c r="Y3130" s="7"/>
      <c r="Z3130" s="7"/>
    </row>
    <row r="3131" spans="1:26" x14ac:dyDescent="0.25">
      <c r="A3131" s="3">
        <v>2019</v>
      </c>
      <c r="B3131" s="3" t="s">
        <v>56</v>
      </c>
      <c r="C3131" s="3" t="s">
        <v>497</v>
      </c>
      <c r="D3131" s="3"/>
      <c r="E3131" s="3">
        <v>0</v>
      </c>
      <c r="F3131" s="3">
        <v>0</v>
      </c>
      <c r="G3131" s="7"/>
      <c r="H3131" s="7"/>
      <c r="I3131" s="7"/>
      <c r="J3131" s="7"/>
      <c r="K3131" s="7"/>
      <c r="L3131" s="7"/>
      <c r="M3131" s="7"/>
      <c r="N3131" s="7"/>
      <c r="O3131" s="7"/>
      <c r="P3131" s="7"/>
      <c r="Q3131" s="7"/>
      <c r="R3131" s="7"/>
      <c r="S3131" s="7"/>
      <c r="T3131" s="7"/>
      <c r="U3131" s="7"/>
      <c r="V3131" s="7"/>
      <c r="W3131" s="7"/>
      <c r="X3131" s="7"/>
      <c r="Y3131" s="7"/>
      <c r="Z3131" s="7"/>
    </row>
    <row r="3132" spans="1:26" x14ac:dyDescent="0.25">
      <c r="A3132" s="3">
        <v>2019</v>
      </c>
      <c r="B3132" s="3" t="s">
        <v>56</v>
      </c>
      <c r="C3132" s="3" t="s">
        <v>498</v>
      </c>
      <c r="D3132" s="3"/>
      <c r="E3132" s="3">
        <v>0</v>
      </c>
      <c r="F3132" s="3">
        <v>426</v>
      </c>
      <c r="G3132" s="7"/>
      <c r="H3132" s="7"/>
      <c r="I3132" s="7"/>
      <c r="J3132" s="7"/>
      <c r="K3132" s="7"/>
      <c r="L3132" s="7"/>
      <c r="M3132" s="7"/>
      <c r="N3132" s="7"/>
      <c r="O3132" s="7"/>
      <c r="P3132" s="7"/>
      <c r="Q3132" s="7"/>
      <c r="R3132" s="7"/>
      <c r="S3132" s="7"/>
      <c r="T3132" s="7"/>
      <c r="U3132" s="7"/>
      <c r="V3132" s="7"/>
      <c r="W3132" s="7"/>
      <c r="X3132" s="7"/>
      <c r="Y3132" s="7"/>
      <c r="Z3132" s="7"/>
    </row>
    <row r="3133" spans="1:26" x14ac:dyDescent="0.25">
      <c r="A3133" s="3">
        <v>2019</v>
      </c>
      <c r="B3133" s="3" t="s">
        <v>56</v>
      </c>
      <c r="C3133" s="3" t="s">
        <v>499</v>
      </c>
      <c r="D3133" s="3"/>
      <c r="E3133" s="3">
        <v>15</v>
      </c>
      <c r="F3133" s="3">
        <v>122</v>
      </c>
      <c r="G3133" s="7"/>
      <c r="H3133" s="7"/>
      <c r="I3133" s="7"/>
      <c r="J3133" s="7"/>
      <c r="K3133" s="7"/>
      <c r="L3133" s="7"/>
      <c r="M3133" s="7"/>
      <c r="N3133" s="7"/>
      <c r="O3133" s="7"/>
      <c r="P3133" s="7"/>
      <c r="Q3133" s="7"/>
      <c r="R3133" s="7"/>
      <c r="S3133" s="7"/>
      <c r="T3133" s="7"/>
      <c r="U3133" s="7"/>
      <c r="V3133" s="7"/>
      <c r="W3133" s="7"/>
      <c r="X3133" s="7"/>
      <c r="Y3133" s="7"/>
      <c r="Z3133" s="7"/>
    </row>
    <row r="3134" spans="1:26" x14ac:dyDescent="0.25">
      <c r="A3134" s="3">
        <v>2019</v>
      </c>
      <c r="B3134" s="3" t="s">
        <v>56</v>
      </c>
      <c r="C3134" s="3" t="s">
        <v>500</v>
      </c>
      <c r="D3134" s="3"/>
      <c r="E3134" s="3">
        <v>15</v>
      </c>
      <c r="F3134" s="3">
        <v>105</v>
      </c>
      <c r="G3134" s="7"/>
      <c r="H3134" s="7"/>
      <c r="I3134" s="7"/>
      <c r="J3134" s="7"/>
      <c r="K3134" s="7"/>
      <c r="L3134" s="7"/>
      <c r="M3134" s="7"/>
      <c r="N3134" s="7"/>
      <c r="O3134" s="7"/>
      <c r="P3134" s="7"/>
      <c r="Q3134" s="7"/>
      <c r="R3134" s="7"/>
      <c r="S3134" s="7"/>
      <c r="T3134" s="7"/>
      <c r="U3134" s="7"/>
      <c r="V3134" s="7"/>
      <c r="W3134" s="7"/>
      <c r="X3134" s="7"/>
      <c r="Y3134" s="7"/>
      <c r="Z3134" s="7"/>
    </row>
    <row r="3135" spans="1:26" x14ac:dyDescent="0.25">
      <c r="A3135" s="3">
        <v>2019</v>
      </c>
      <c r="B3135" s="3" t="s">
        <v>56</v>
      </c>
      <c r="C3135" s="3" t="s">
        <v>501</v>
      </c>
      <c r="D3135" s="3"/>
      <c r="E3135" s="3">
        <v>1783</v>
      </c>
      <c r="F3135" s="3">
        <v>9435</v>
      </c>
      <c r="G3135" s="7"/>
      <c r="H3135" s="7"/>
      <c r="I3135" s="7"/>
      <c r="J3135" s="7"/>
      <c r="K3135" s="7"/>
      <c r="L3135" s="7"/>
      <c r="M3135" s="7"/>
      <c r="N3135" s="7"/>
      <c r="O3135" s="7"/>
      <c r="P3135" s="7"/>
      <c r="Q3135" s="7"/>
      <c r="R3135" s="7"/>
      <c r="S3135" s="7"/>
      <c r="T3135" s="7"/>
      <c r="U3135" s="7"/>
      <c r="V3135" s="7"/>
      <c r="W3135" s="7"/>
      <c r="X3135" s="7"/>
      <c r="Y3135" s="7"/>
      <c r="Z3135" s="7"/>
    </row>
    <row r="3136" spans="1:26" x14ac:dyDescent="0.25">
      <c r="A3136" s="3">
        <v>2019</v>
      </c>
      <c r="B3136" s="3" t="s">
        <v>56</v>
      </c>
      <c r="C3136" s="3" t="s">
        <v>502</v>
      </c>
      <c r="D3136" s="3"/>
      <c r="E3136" s="3">
        <v>4151</v>
      </c>
      <c r="F3136" s="3">
        <v>25611</v>
      </c>
      <c r="G3136" s="7"/>
      <c r="H3136" s="7"/>
      <c r="I3136" s="7"/>
      <c r="J3136" s="7"/>
      <c r="K3136" s="7"/>
      <c r="L3136" s="7"/>
      <c r="M3136" s="7"/>
      <c r="N3136" s="7"/>
      <c r="O3136" s="7"/>
      <c r="P3136" s="7"/>
      <c r="Q3136" s="7"/>
      <c r="R3136" s="7"/>
      <c r="S3136" s="7"/>
      <c r="T3136" s="7"/>
      <c r="U3136" s="7"/>
      <c r="V3136" s="7"/>
      <c r="W3136" s="7"/>
      <c r="X3136" s="7"/>
      <c r="Y3136" s="7"/>
      <c r="Z3136" s="7"/>
    </row>
    <row r="3137" spans="1:26" x14ac:dyDescent="0.25">
      <c r="A3137" s="3">
        <v>2020</v>
      </c>
      <c r="B3137" s="3" t="s">
        <v>56</v>
      </c>
      <c r="C3137" s="3" t="s">
        <v>488</v>
      </c>
      <c r="D3137" s="3"/>
      <c r="E3137" s="3">
        <v>863</v>
      </c>
      <c r="F3137" s="3">
        <v>3230</v>
      </c>
      <c r="G3137" s="7"/>
      <c r="H3137" s="7"/>
      <c r="I3137" s="7"/>
      <c r="J3137" s="7"/>
      <c r="K3137" s="7"/>
      <c r="L3137" s="7"/>
      <c r="M3137" s="7"/>
      <c r="N3137" s="7"/>
      <c r="O3137" s="7"/>
      <c r="P3137" s="7"/>
      <c r="Q3137" s="7"/>
      <c r="R3137" s="7"/>
      <c r="S3137" s="7"/>
      <c r="T3137" s="7"/>
      <c r="U3137" s="7"/>
      <c r="V3137" s="7"/>
      <c r="W3137" s="7"/>
      <c r="X3137" s="7"/>
      <c r="Y3137" s="7"/>
      <c r="Z3137" s="7"/>
    </row>
    <row r="3138" spans="1:26" x14ac:dyDescent="0.25">
      <c r="A3138" s="3">
        <v>2020</v>
      </c>
      <c r="B3138" s="3" t="s">
        <v>56</v>
      </c>
      <c r="C3138" s="3" t="s">
        <v>489</v>
      </c>
      <c r="D3138" s="3"/>
      <c r="E3138" s="3">
        <v>132</v>
      </c>
      <c r="F3138" s="3">
        <v>170</v>
      </c>
      <c r="G3138" s="7"/>
      <c r="H3138" s="7"/>
      <c r="I3138" s="7"/>
      <c r="J3138" s="7"/>
      <c r="K3138" s="7"/>
      <c r="L3138" s="7"/>
      <c r="M3138" s="7"/>
      <c r="N3138" s="7"/>
      <c r="O3138" s="7"/>
      <c r="P3138" s="7"/>
      <c r="Q3138" s="7"/>
      <c r="R3138" s="7"/>
      <c r="S3138" s="7"/>
      <c r="T3138" s="7"/>
      <c r="U3138" s="7"/>
      <c r="V3138" s="7"/>
      <c r="W3138" s="7"/>
      <c r="X3138" s="7"/>
      <c r="Y3138" s="7"/>
      <c r="Z3138" s="7"/>
    </row>
    <row r="3139" spans="1:26" x14ac:dyDescent="0.25">
      <c r="A3139" s="3">
        <v>2020</v>
      </c>
      <c r="B3139" s="3" t="s">
        <v>56</v>
      </c>
      <c r="C3139" s="3" t="s">
        <v>490</v>
      </c>
      <c r="D3139" s="3"/>
      <c r="E3139" s="3">
        <v>24</v>
      </c>
      <c r="F3139" s="3">
        <v>336</v>
      </c>
      <c r="G3139" s="7"/>
      <c r="H3139" s="7"/>
      <c r="I3139" s="7"/>
      <c r="J3139" s="7"/>
      <c r="K3139" s="7"/>
      <c r="L3139" s="7"/>
      <c r="M3139" s="7"/>
      <c r="N3139" s="7"/>
      <c r="O3139" s="7"/>
      <c r="P3139" s="7"/>
      <c r="Q3139" s="7"/>
      <c r="R3139" s="7"/>
      <c r="S3139" s="7"/>
      <c r="T3139" s="7"/>
      <c r="U3139" s="7"/>
      <c r="V3139" s="7"/>
      <c r="W3139" s="7"/>
      <c r="X3139" s="7"/>
      <c r="Y3139" s="7"/>
      <c r="Z3139" s="7"/>
    </row>
    <row r="3140" spans="1:26" x14ac:dyDescent="0.25">
      <c r="A3140" s="3">
        <v>2020</v>
      </c>
      <c r="B3140" s="3" t="s">
        <v>56</v>
      </c>
      <c r="C3140" s="3" t="s">
        <v>491</v>
      </c>
      <c r="D3140" s="3"/>
      <c r="E3140" s="3">
        <v>118</v>
      </c>
      <c r="F3140" s="3">
        <v>647</v>
      </c>
      <c r="G3140" s="7"/>
      <c r="H3140" s="7"/>
      <c r="I3140" s="7"/>
      <c r="J3140" s="7"/>
      <c r="K3140" s="7"/>
      <c r="L3140" s="7"/>
      <c r="M3140" s="7"/>
      <c r="N3140" s="7"/>
      <c r="O3140" s="7"/>
      <c r="P3140" s="7"/>
      <c r="Q3140" s="7"/>
      <c r="R3140" s="7"/>
      <c r="S3140" s="7"/>
      <c r="T3140" s="7"/>
      <c r="U3140" s="7"/>
      <c r="V3140" s="7"/>
      <c r="W3140" s="7"/>
      <c r="X3140" s="7"/>
      <c r="Y3140" s="7"/>
      <c r="Z3140" s="7"/>
    </row>
    <row r="3141" spans="1:26" x14ac:dyDescent="0.25">
      <c r="A3141" s="3">
        <v>2020</v>
      </c>
      <c r="B3141" s="3" t="s">
        <v>56</v>
      </c>
      <c r="C3141" s="3" t="s">
        <v>492</v>
      </c>
      <c r="D3141" s="3"/>
      <c r="E3141" s="3">
        <v>345</v>
      </c>
      <c r="F3141" s="3">
        <v>1968</v>
      </c>
      <c r="G3141" s="7"/>
      <c r="H3141" s="7"/>
      <c r="I3141" s="7"/>
      <c r="J3141" s="7"/>
      <c r="K3141" s="7"/>
      <c r="L3141" s="7"/>
      <c r="M3141" s="7"/>
      <c r="N3141" s="7"/>
      <c r="O3141" s="7"/>
      <c r="P3141" s="7"/>
      <c r="Q3141" s="7"/>
      <c r="R3141" s="7"/>
      <c r="S3141" s="7"/>
      <c r="T3141" s="7"/>
      <c r="U3141" s="7"/>
      <c r="V3141" s="7"/>
      <c r="W3141" s="7"/>
      <c r="X3141" s="7"/>
      <c r="Y3141" s="7"/>
      <c r="Z3141" s="7"/>
    </row>
    <row r="3142" spans="1:26" x14ac:dyDescent="0.25">
      <c r="A3142" s="3">
        <v>2020</v>
      </c>
      <c r="B3142" s="3" t="s">
        <v>56</v>
      </c>
      <c r="C3142" s="3" t="s">
        <v>493</v>
      </c>
      <c r="D3142" s="3"/>
      <c r="E3142" s="3">
        <v>24</v>
      </c>
      <c r="F3142" s="3">
        <v>172</v>
      </c>
      <c r="G3142" s="7"/>
      <c r="H3142" s="7"/>
      <c r="I3142" s="7"/>
      <c r="J3142" s="7"/>
      <c r="K3142" s="7"/>
      <c r="L3142" s="7"/>
      <c r="M3142" s="7"/>
      <c r="N3142" s="7"/>
      <c r="O3142" s="7"/>
      <c r="P3142" s="7"/>
      <c r="Q3142" s="7"/>
      <c r="R3142" s="7"/>
      <c r="S3142" s="7"/>
      <c r="T3142" s="7"/>
      <c r="U3142" s="7"/>
      <c r="V3142" s="7"/>
      <c r="W3142" s="7"/>
      <c r="X3142" s="7"/>
      <c r="Y3142" s="7"/>
      <c r="Z3142" s="7"/>
    </row>
    <row r="3143" spans="1:26" x14ac:dyDescent="0.25">
      <c r="A3143" s="3">
        <v>2020</v>
      </c>
      <c r="B3143" s="3" t="s">
        <v>56</v>
      </c>
      <c r="C3143" s="3" t="s">
        <v>494</v>
      </c>
      <c r="D3143" s="3"/>
      <c r="E3143" s="3">
        <v>416</v>
      </c>
      <c r="F3143" s="3">
        <v>670</v>
      </c>
      <c r="G3143" s="7"/>
      <c r="H3143" s="7"/>
      <c r="I3143" s="7"/>
      <c r="J3143" s="7"/>
      <c r="K3143" s="7"/>
      <c r="L3143" s="7"/>
      <c r="M3143" s="7"/>
      <c r="N3143" s="7"/>
      <c r="O3143" s="7"/>
      <c r="P3143" s="7"/>
      <c r="Q3143" s="7"/>
      <c r="R3143" s="7"/>
      <c r="S3143" s="7"/>
      <c r="T3143" s="7"/>
      <c r="U3143" s="7"/>
      <c r="V3143" s="7"/>
      <c r="W3143" s="7"/>
      <c r="X3143" s="7"/>
      <c r="Y3143" s="7"/>
      <c r="Z3143" s="7"/>
    </row>
    <row r="3144" spans="1:26" x14ac:dyDescent="0.25">
      <c r="A3144" s="3">
        <v>2020</v>
      </c>
      <c r="B3144" s="3" t="s">
        <v>56</v>
      </c>
      <c r="C3144" s="3" t="s">
        <v>495</v>
      </c>
      <c r="D3144" s="3"/>
      <c r="E3144" s="3">
        <v>65</v>
      </c>
      <c r="F3144" s="3">
        <v>267</v>
      </c>
      <c r="G3144" s="7"/>
      <c r="H3144" s="7"/>
      <c r="I3144" s="7"/>
      <c r="J3144" s="7"/>
      <c r="K3144" s="7"/>
      <c r="L3144" s="7"/>
      <c r="M3144" s="7"/>
      <c r="N3144" s="7"/>
      <c r="O3144" s="7"/>
      <c r="P3144" s="7"/>
      <c r="Q3144" s="7"/>
      <c r="R3144" s="7"/>
      <c r="S3144" s="7"/>
      <c r="T3144" s="7"/>
      <c r="U3144" s="7"/>
      <c r="V3144" s="7"/>
      <c r="W3144" s="7"/>
      <c r="X3144" s="7"/>
      <c r="Y3144" s="7"/>
      <c r="Z3144" s="7"/>
    </row>
    <row r="3145" spans="1:26" x14ac:dyDescent="0.25">
      <c r="A3145" s="3">
        <v>2020</v>
      </c>
      <c r="B3145" s="3" t="s">
        <v>56</v>
      </c>
      <c r="C3145" s="3" t="s">
        <v>496</v>
      </c>
      <c r="D3145" s="3"/>
      <c r="E3145" s="3">
        <v>1677</v>
      </c>
      <c r="F3145" s="3">
        <v>4514</v>
      </c>
      <c r="G3145" s="7"/>
      <c r="H3145" s="7"/>
      <c r="I3145" s="7"/>
      <c r="J3145" s="7"/>
      <c r="K3145" s="7"/>
      <c r="L3145" s="7"/>
      <c r="M3145" s="7"/>
      <c r="N3145" s="7"/>
      <c r="O3145" s="7"/>
      <c r="P3145" s="7"/>
      <c r="Q3145" s="7"/>
      <c r="R3145" s="7"/>
      <c r="S3145" s="7"/>
      <c r="T3145" s="7"/>
      <c r="U3145" s="7"/>
      <c r="V3145" s="7"/>
      <c r="W3145" s="7"/>
      <c r="X3145" s="7"/>
      <c r="Y3145" s="7"/>
      <c r="Z3145" s="7"/>
    </row>
    <row r="3146" spans="1:26" x14ac:dyDescent="0.25">
      <c r="A3146" s="3">
        <v>2020</v>
      </c>
      <c r="B3146" s="3" t="s">
        <v>56</v>
      </c>
      <c r="C3146" s="3" t="s">
        <v>497</v>
      </c>
      <c r="D3146" s="3"/>
      <c r="E3146" s="3">
        <v>0</v>
      </c>
      <c r="F3146" s="3">
        <v>0</v>
      </c>
      <c r="G3146" s="7"/>
      <c r="H3146" s="7"/>
      <c r="I3146" s="7"/>
      <c r="J3146" s="7"/>
      <c r="K3146" s="7"/>
      <c r="L3146" s="7"/>
      <c r="M3146" s="7"/>
      <c r="N3146" s="7"/>
      <c r="O3146" s="7"/>
      <c r="P3146" s="7"/>
      <c r="Q3146" s="7"/>
      <c r="R3146" s="7"/>
      <c r="S3146" s="7"/>
      <c r="T3146" s="7"/>
      <c r="U3146" s="7"/>
      <c r="V3146" s="7"/>
      <c r="W3146" s="7"/>
      <c r="X3146" s="7"/>
      <c r="Y3146" s="7"/>
      <c r="Z3146" s="7"/>
    </row>
    <row r="3147" spans="1:26" x14ac:dyDescent="0.25">
      <c r="A3147" s="3">
        <v>2020</v>
      </c>
      <c r="B3147" s="3" t="s">
        <v>56</v>
      </c>
      <c r="C3147" s="3" t="s">
        <v>498</v>
      </c>
      <c r="D3147" s="3"/>
      <c r="E3147" s="3">
        <v>0</v>
      </c>
      <c r="F3147" s="3">
        <v>112</v>
      </c>
      <c r="G3147" s="7"/>
      <c r="H3147" s="7"/>
      <c r="I3147" s="7"/>
      <c r="J3147" s="7"/>
      <c r="K3147" s="7"/>
      <c r="L3147" s="7"/>
      <c r="M3147" s="7"/>
      <c r="N3147" s="7"/>
      <c r="O3147" s="7"/>
      <c r="P3147" s="7"/>
      <c r="Q3147" s="7"/>
      <c r="R3147" s="7"/>
      <c r="S3147" s="7"/>
      <c r="T3147" s="7"/>
      <c r="U3147" s="7"/>
      <c r="V3147" s="7"/>
      <c r="W3147" s="7"/>
      <c r="X3147" s="7"/>
      <c r="Y3147" s="7"/>
      <c r="Z3147" s="7"/>
    </row>
    <row r="3148" spans="1:26" x14ac:dyDescent="0.25">
      <c r="A3148" s="3">
        <v>2020</v>
      </c>
      <c r="B3148" s="3" t="s">
        <v>56</v>
      </c>
      <c r="C3148" s="3" t="s">
        <v>499</v>
      </c>
      <c r="D3148" s="3"/>
      <c r="E3148" s="3">
        <v>25</v>
      </c>
      <c r="F3148" s="3">
        <v>76</v>
      </c>
      <c r="G3148" s="7"/>
      <c r="H3148" s="7"/>
      <c r="I3148" s="7"/>
      <c r="J3148" s="7"/>
      <c r="K3148" s="7"/>
      <c r="L3148" s="7"/>
      <c r="M3148" s="7"/>
      <c r="N3148" s="7"/>
      <c r="O3148" s="7"/>
      <c r="P3148" s="7"/>
      <c r="Q3148" s="7"/>
      <c r="R3148" s="7"/>
      <c r="S3148" s="7"/>
      <c r="T3148" s="7"/>
      <c r="U3148" s="7"/>
      <c r="V3148" s="7"/>
      <c r="W3148" s="7"/>
      <c r="X3148" s="7"/>
      <c r="Y3148" s="7"/>
      <c r="Z3148" s="7"/>
    </row>
    <row r="3149" spans="1:26" x14ac:dyDescent="0.25">
      <c r="A3149" s="3">
        <v>2020</v>
      </c>
      <c r="B3149" s="3" t="s">
        <v>56</v>
      </c>
      <c r="C3149" s="3" t="s">
        <v>500</v>
      </c>
      <c r="D3149" s="3"/>
      <c r="E3149" s="3">
        <v>50</v>
      </c>
      <c r="F3149" s="3">
        <v>0</v>
      </c>
      <c r="G3149" s="7"/>
      <c r="H3149" s="7"/>
      <c r="I3149" s="7"/>
      <c r="J3149" s="7"/>
      <c r="K3149" s="7"/>
      <c r="L3149" s="7"/>
      <c r="M3149" s="7"/>
      <c r="N3149" s="7"/>
      <c r="O3149" s="7"/>
      <c r="P3149" s="7"/>
      <c r="Q3149" s="7"/>
      <c r="R3149" s="7"/>
      <c r="S3149" s="7"/>
      <c r="T3149" s="7"/>
      <c r="U3149" s="7"/>
      <c r="V3149" s="7"/>
      <c r="W3149" s="7"/>
      <c r="X3149" s="7"/>
      <c r="Y3149" s="7"/>
      <c r="Z3149" s="7"/>
    </row>
    <row r="3150" spans="1:26" x14ac:dyDescent="0.25">
      <c r="A3150" s="3">
        <v>2020</v>
      </c>
      <c r="B3150" s="3" t="s">
        <v>56</v>
      </c>
      <c r="C3150" s="3" t="s">
        <v>501</v>
      </c>
      <c r="D3150" s="3"/>
      <c r="E3150" s="3">
        <v>662</v>
      </c>
      <c r="F3150" s="3">
        <v>907</v>
      </c>
      <c r="G3150" s="7"/>
      <c r="H3150" s="7"/>
      <c r="I3150" s="7"/>
      <c r="J3150" s="7"/>
      <c r="K3150" s="7"/>
      <c r="L3150" s="7"/>
      <c r="M3150" s="7"/>
      <c r="N3150" s="7"/>
      <c r="O3150" s="7"/>
      <c r="P3150" s="7"/>
      <c r="Q3150" s="7"/>
      <c r="R3150" s="7"/>
      <c r="S3150" s="7"/>
      <c r="T3150" s="7"/>
      <c r="U3150" s="7"/>
      <c r="V3150" s="7"/>
      <c r="W3150" s="7"/>
      <c r="X3150" s="7"/>
      <c r="Y3150" s="7"/>
      <c r="Z3150" s="7"/>
    </row>
    <row r="3151" spans="1:26" x14ac:dyDescent="0.25">
      <c r="A3151" s="3">
        <v>2020</v>
      </c>
      <c r="B3151" s="3" t="s">
        <v>56</v>
      </c>
      <c r="C3151" s="3" t="s">
        <v>502</v>
      </c>
      <c r="D3151" s="3"/>
      <c r="E3151" s="3">
        <v>4401</v>
      </c>
      <c r="F3151" s="3">
        <v>13069</v>
      </c>
      <c r="G3151" s="7"/>
      <c r="H3151" s="7"/>
      <c r="I3151" s="7"/>
      <c r="J3151" s="7"/>
      <c r="K3151" s="7"/>
      <c r="L3151" s="7"/>
      <c r="M3151" s="7"/>
      <c r="N3151" s="7"/>
      <c r="O3151" s="7"/>
      <c r="P3151" s="7"/>
      <c r="Q3151" s="7"/>
      <c r="R3151" s="7"/>
      <c r="S3151" s="7"/>
      <c r="T3151" s="7"/>
      <c r="U3151" s="7"/>
      <c r="V3151" s="7"/>
      <c r="W3151" s="7"/>
      <c r="X3151" s="7"/>
      <c r="Y3151" s="7"/>
      <c r="Z3151" s="7"/>
    </row>
    <row r="3152" spans="1:26" x14ac:dyDescent="0.25">
      <c r="A3152" s="3">
        <v>2021</v>
      </c>
      <c r="B3152" s="3" t="s">
        <v>56</v>
      </c>
      <c r="C3152" s="3" t="s">
        <v>488</v>
      </c>
      <c r="D3152" s="3"/>
      <c r="E3152" s="3">
        <v>882</v>
      </c>
      <c r="F3152" s="3">
        <v>3078</v>
      </c>
      <c r="G3152" s="7"/>
      <c r="H3152" s="7"/>
      <c r="I3152" s="7"/>
      <c r="J3152" s="7"/>
      <c r="K3152" s="7"/>
      <c r="L3152" s="7"/>
      <c r="M3152" s="7"/>
      <c r="N3152" s="7"/>
      <c r="O3152" s="7"/>
      <c r="P3152" s="7"/>
      <c r="Q3152" s="7"/>
      <c r="R3152" s="7"/>
      <c r="S3152" s="7"/>
      <c r="T3152" s="7"/>
      <c r="U3152" s="7"/>
      <c r="V3152" s="7"/>
      <c r="W3152" s="7"/>
      <c r="X3152" s="7"/>
      <c r="Y3152" s="7"/>
      <c r="Z3152" s="7"/>
    </row>
    <row r="3153" spans="1:26" x14ac:dyDescent="0.25">
      <c r="A3153" s="3">
        <v>2021</v>
      </c>
      <c r="B3153" s="3" t="s">
        <v>56</v>
      </c>
      <c r="C3153" s="3" t="s">
        <v>489</v>
      </c>
      <c r="D3153" s="3"/>
      <c r="E3153" s="3">
        <v>106</v>
      </c>
      <c r="F3153" s="3">
        <v>3410</v>
      </c>
      <c r="G3153" s="7"/>
      <c r="H3153" s="7"/>
      <c r="I3153" s="7"/>
      <c r="J3153" s="7"/>
      <c r="K3153" s="7"/>
      <c r="L3153" s="7"/>
      <c r="M3153" s="7"/>
      <c r="N3153" s="7"/>
      <c r="O3153" s="7"/>
      <c r="P3153" s="7"/>
      <c r="Q3153" s="7"/>
      <c r="R3153" s="7"/>
      <c r="S3153" s="7"/>
      <c r="T3153" s="7"/>
      <c r="U3153" s="7"/>
      <c r="V3153" s="7"/>
      <c r="W3153" s="7"/>
      <c r="X3153" s="7"/>
      <c r="Y3153" s="7"/>
      <c r="Z3153" s="7"/>
    </row>
    <row r="3154" spans="1:26" x14ac:dyDescent="0.25">
      <c r="A3154" s="3">
        <v>2021</v>
      </c>
      <c r="B3154" s="3" t="s">
        <v>56</v>
      </c>
      <c r="C3154" s="3" t="s">
        <v>490</v>
      </c>
      <c r="D3154" s="3"/>
      <c r="E3154" s="3">
        <v>13</v>
      </c>
      <c r="F3154" s="3">
        <v>339</v>
      </c>
      <c r="G3154" s="7"/>
      <c r="H3154" s="7"/>
      <c r="I3154" s="7"/>
      <c r="J3154" s="7"/>
      <c r="K3154" s="7"/>
      <c r="L3154" s="7"/>
      <c r="M3154" s="7"/>
      <c r="N3154" s="7"/>
      <c r="O3154" s="7"/>
      <c r="P3154" s="7"/>
      <c r="Q3154" s="7"/>
      <c r="R3154" s="7"/>
      <c r="S3154" s="7"/>
      <c r="T3154" s="7"/>
      <c r="U3154" s="7"/>
      <c r="V3154" s="7"/>
      <c r="W3154" s="7"/>
      <c r="X3154" s="7"/>
      <c r="Y3154" s="7"/>
      <c r="Z3154" s="7"/>
    </row>
    <row r="3155" spans="1:26" x14ac:dyDescent="0.25">
      <c r="A3155" s="3">
        <v>2021</v>
      </c>
      <c r="B3155" s="3" t="s">
        <v>56</v>
      </c>
      <c r="C3155" s="3" t="s">
        <v>491</v>
      </c>
      <c r="D3155" s="3"/>
      <c r="E3155" s="3">
        <v>65</v>
      </c>
      <c r="F3155" s="3">
        <v>372</v>
      </c>
      <c r="G3155" s="7"/>
      <c r="H3155" s="7"/>
      <c r="I3155" s="7"/>
      <c r="J3155" s="7"/>
      <c r="K3155" s="7"/>
      <c r="L3155" s="7"/>
      <c r="M3155" s="7"/>
      <c r="N3155" s="7"/>
      <c r="O3155" s="7"/>
      <c r="P3155" s="7"/>
      <c r="Q3155" s="7"/>
      <c r="R3155" s="7"/>
      <c r="S3155" s="7"/>
      <c r="T3155" s="7"/>
      <c r="U3155" s="7"/>
      <c r="V3155" s="7"/>
      <c r="W3155" s="7"/>
      <c r="X3155" s="7"/>
      <c r="Y3155" s="7"/>
      <c r="Z3155" s="7"/>
    </row>
    <row r="3156" spans="1:26" x14ac:dyDescent="0.25">
      <c r="A3156" s="3">
        <v>2021</v>
      </c>
      <c r="B3156" s="3" t="s">
        <v>56</v>
      </c>
      <c r="C3156" s="3" t="s">
        <v>492</v>
      </c>
      <c r="D3156" s="3"/>
      <c r="E3156" s="3">
        <v>326</v>
      </c>
      <c r="F3156" s="3">
        <v>1993</v>
      </c>
      <c r="G3156" s="7"/>
      <c r="H3156" s="7"/>
      <c r="I3156" s="7"/>
      <c r="J3156" s="7"/>
      <c r="K3156" s="7"/>
      <c r="L3156" s="7"/>
      <c r="M3156" s="7"/>
      <c r="N3156" s="7"/>
      <c r="O3156" s="7"/>
      <c r="P3156" s="7"/>
      <c r="Q3156" s="7"/>
      <c r="R3156" s="7"/>
      <c r="S3156" s="7"/>
      <c r="T3156" s="7"/>
      <c r="U3156" s="7"/>
      <c r="V3156" s="7"/>
      <c r="W3156" s="7"/>
      <c r="X3156" s="7"/>
      <c r="Y3156" s="7"/>
      <c r="Z3156" s="7"/>
    </row>
    <row r="3157" spans="1:26" x14ac:dyDescent="0.25">
      <c r="A3157" s="3">
        <v>2021</v>
      </c>
      <c r="B3157" s="3" t="s">
        <v>56</v>
      </c>
      <c r="C3157" s="3" t="s">
        <v>493</v>
      </c>
      <c r="D3157" s="3"/>
      <c r="E3157" s="3">
        <v>4</v>
      </c>
      <c r="F3157" s="3">
        <v>220</v>
      </c>
      <c r="G3157" s="7"/>
      <c r="H3157" s="7"/>
      <c r="I3157" s="7"/>
      <c r="J3157" s="7"/>
      <c r="K3157" s="7"/>
      <c r="L3157" s="7"/>
      <c r="M3157" s="7"/>
      <c r="N3157" s="7"/>
      <c r="O3157" s="7"/>
      <c r="P3157" s="7"/>
      <c r="Q3157" s="7"/>
      <c r="R3157" s="7"/>
      <c r="S3157" s="7"/>
      <c r="T3157" s="7"/>
      <c r="U3157" s="7"/>
      <c r="V3157" s="7"/>
      <c r="W3157" s="7"/>
      <c r="X3157" s="7"/>
      <c r="Y3157" s="7"/>
      <c r="Z3157" s="7"/>
    </row>
    <row r="3158" spans="1:26" x14ac:dyDescent="0.25">
      <c r="A3158" s="3">
        <v>2021</v>
      </c>
      <c r="B3158" s="3" t="s">
        <v>56</v>
      </c>
      <c r="C3158" s="3" t="s">
        <v>494</v>
      </c>
      <c r="D3158" s="3"/>
      <c r="E3158" s="3">
        <v>185</v>
      </c>
      <c r="F3158" s="3">
        <v>691</v>
      </c>
      <c r="G3158" s="7"/>
      <c r="H3158" s="7"/>
      <c r="I3158" s="7"/>
      <c r="J3158" s="7"/>
      <c r="K3158" s="7"/>
      <c r="L3158" s="7"/>
      <c r="M3158" s="7"/>
      <c r="N3158" s="7"/>
      <c r="O3158" s="7"/>
      <c r="P3158" s="7"/>
      <c r="Q3158" s="7"/>
      <c r="R3158" s="7"/>
      <c r="S3158" s="7"/>
      <c r="T3158" s="7"/>
      <c r="U3158" s="7"/>
      <c r="V3158" s="7"/>
      <c r="W3158" s="7"/>
      <c r="X3158" s="7"/>
      <c r="Y3158" s="7"/>
      <c r="Z3158" s="7"/>
    </row>
    <row r="3159" spans="1:26" x14ac:dyDescent="0.25">
      <c r="A3159" s="3">
        <v>2021</v>
      </c>
      <c r="B3159" s="3" t="s">
        <v>56</v>
      </c>
      <c r="C3159" s="3" t="s">
        <v>495</v>
      </c>
      <c r="D3159" s="3"/>
      <c r="E3159" s="3">
        <v>789</v>
      </c>
      <c r="F3159" s="3">
        <v>68</v>
      </c>
      <c r="G3159" s="7"/>
      <c r="H3159" s="7"/>
      <c r="I3159" s="7"/>
      <c r="J3159" s="7"/>
      <c r="K3159" s="7"/>
      <c r="L3159" s="7"/>
      <c r="M3159" s="7"/>
      <c r="N3159" s="7"/>
      <c r="O3159" s="7"/>
      <c r="P3159" s="7"/>
      <c r="Q3159" s="7"/>
      <c r="R3159" s="7"/>
      <c r="S3159" s="7"/>
      <c r="T3159" s="7"/>
      <c r="U3159" s="7"/>
      <c r="V3159" s="7"/>
      <c r="W3159" s="7"/>
      <c r="X3159" s="7"/>
      <c r="Y3159" s="7"/>
      <c r="Z3159" s="7"/>
    </row>
    <row r="3160" spans="1:26" x14ac:dyDescent="0.25">
      <c r="A3160" s="3">
        <v>2021</v>
      </c>
      <c r="B3160" s="3" t="s">
        <v>56</v>
      </c>
      <c r="C3160" s="3" t="s">
        <v>496</v>
      </c>
      <c r="D3160" s="3"/>
      <c r="E3160" s="3">
        <v>997</v>
      </c>
      <c r="F3160" s="3">
        <v>3951</v>
      </c>
      <c r="G3160" s="7"/>
      <c r="H3160" s="7"/>
      <c r="I3160" s="7"/>
      <c r="J3160" s="7"/>
      <c r="K3160" s="7"/>
      <c r="L3160" s="7"/>
      <c r="M3160" s="7"/>
      <c r="N3160" s="7"/>
      <c r="O3160" s="7"/>
      <c r="P3160" s="7"/>
      <c r="Q3160" s="7"/>
      <c r="R3160" s="7"/>
      <c r="S3160" s="7"/>
      <c r="T3160" s="7"/>
      <c r="U3160" s="7"/>
      <c r="V3160" s="7"/>
      <c r="W3160" s="7"/>
      <c r="X3160" s="7"/>
      <c r="Y3160" s="7"/>
      <c r="Z3160" s="7"/>
    </row>
    <row r="3161" spans="1:26" x14ac:dyDescent="0.25">
      <c r="A3161" s="3">
        <v>2021</v>
      </c>
      <c r="B3161" s="3" t="s">
        <v>56</v>
      </c>
      <c r="C3161" s="3" t="s">
        <v>497</v>
      </c>
      <c r="D3161" s="3"/>
      <c r="E3161" s="3">
        <v>0</v>
      </c>
      <c r="F3161" s="3">
        <v>0</v>
      </c>
      <c r="G3161" s="7"/>
      <c r="H3161" s="7"/>
      <c r="I3161" s="7"/>
      <c r="J3161" s="7"/>
      <c r="K3161" s="7"/>
      <c r="L3161" s="7"/>
      <c r="M3161" s="7"/>
      <c r="N3161" s="7"/>
      <c r="O3161" s="7"/>
      <c r="P3161" s="7"/>
      <c r="Q3161" s="7"/>
      <c r="R3161" s="7"/>
      <c r="S3161" s="7"/>
      <c r="T3161" s="7"/>
      <c r="U3161" s="7"/>
      <c r="V3161" s="7"/>
      <c r="W3161" s="7"/>
      <c r="X3161" s="7"/>
      <c r="Y3161" s="7"/>
      <c r="Z3161" s="7"/>
    </row>
    <row r="3162" spans="1:26" x14ac:dyDescent="0.25">
      <c r="A3162" s="3">
        <v>2021</v>
      </c>
      <c r="B3162" s="3" t="s">
        <v>56</v>
      </c>
      <c r="C3162" s="3" t="s">
        <v>498</v>
      </c>
      <c r="D3162" s="3"/>
      <c r="E3162" s="3">
        <v>0</v>
      </c>
      <c r="F3162" s="3">
        <v>123</v>
      </c>
      <c r="G3162" s="7"/>
      <c r="H3162" s="7"/>
      <c r="I3162" s="7"/>
      <c r="J3162" s="7"/>
      <c r="K3162" s="7"/>
      <c r="L3162" s="7"/>
      <c r="M3162" s="7"/>
      <c r="N3162" s="7"/>
      <c r="O3162" s="7"/>
      <c r="P3162" s="7"/>
      <c r="Q3162" s="7"/>
      <c r="R3162" s="7"/>
      <c r="S3162" s="7"/>
      <c r="T3162" s="7"/>
      <c r="U3162" s="7"/>
      <c r="V3162" s="7"/>
      <c r="W3162" s="7"/>
      <c r="X3162" s="7"/>
      <c r="Y3162" s="7"/>
      <c r="Z3162" s="7"/>
    </row>
    <row r="3163" spans="1:26" x14ac:dyDescent="0.25">
      <c r="A3163" s="3">
        <v>2021</v>
      </c>
      <c r="B3163" s="3" t="s">
        <v>56</v>
      </c>
      <c r="C3163" s="3" t="s">
        <v>499</v>
      </c>
      <c r="D3163" s="3"/>
      <c r="E3163" s="3">
        <v>22</v>
      </c>
      <c r="F3163" s="3">
        <v>50</v>
      </c>
      <c r="G3163" s="7"/>
      <c r="H3163" s="7"/>
      <c r="I3163" s="7"/>
      <c r="J3163" s="7"/>
      <c r="K3163" s="7"/>
      <c r="L3163" s="7"/>
      <c r="M3163" s="7"/>
      <c r="N3163" s="7"/>
      <c r="O3163" s="7"/>
      <c r="P3163" s="7"/>
      <c r="Q3163" s="7"/>
      <c r="R3163" s="7"/>
      <c r="S3163" s="7"/>
      <c r="T3163" s="7"/>
      <c r="U3163" s="7"/>
      <c r="V3163" s="7"/>
      <c r="W3163" s="7"/>
      <c r="X3163" s="7"/>
      <c r="Y3163" s="7"/>
      <c r="Z3163" s="7"/>
    </row>
    <row r="3164" spans="1:26" x14ac:dyDescent="0.25">
      <c r="A3164" s="3">
        <v>2021</v>
      </c>
      <c r="B3164" s="3" t="s">
        <v>56</v>
      </c>
      <c r="C3164" s="3" t="s">
        <v>500</v>
      </c>
      <c r="D3164" s="3"/>
      <c r="E3164" s="3">
        <v>47</v>
      </c>
      <c r="F3164" s="3">
        <v>0</v>
      </c>
      <c r="G3164" s="7"/>
      <c r="H3164" s="7"/>
      <c r="I3164" s="7"/>
      <c r="J3164" s="7"/>
      <c r="K3164" s="7"/>
      <c r="L3164" s="7"/>
      <c r="M3164" s="7"/>
      <c r="N3164" s="7"/>
      <c r="O3164" s="7"/>
      <c r="P3164" s="7"/>
      <c r="Q3164" s="7"/>
      <c r="R3164" s="7"/>
      <c r="S3164" s="7"/>
      <c r="T3164" s="7"/>
      <c r="U3164" s="7"/>
      <c r="V3164" s="7"/>
      <c r="W3164" s="7"/>
      <c r="X3164" s="7"/>
      <c r="Y3164" s="7"/>
      <c r="Z3164" s="7"/>
    </row>
    <row r="3165" spans="1:26" x14ac:dyDescent="0.25">
      <c r="A3165" s="3">
        <v>2021</v>
      </c>
      <c r="B3165" s="3" t="s">
        <v>56</v>
      </c>
      <c r="C3165" s="3" t="s">
        <v>501</v>
      </c>
      <c r="D3165" s="3"/>
      <c r="E3165" s="3">
        <v>899</v>
      </c>
      <c r="F3165" s="3">
        <v>4123</v>
      </c>
      <c r="G3165" s="7"/>
      <c r="H3165" s="7"/>
      <c r="I3165" s="7"/>
      <c r="J3165" s="7"/>
      <c r="K3165" s="7"/>
      <c r="L3165" s="7"/>
      <c r="M3165" s="7"/>
      <c r="N3165" s="7"/>
      <c r="O3165" s="7"/>
      <c r="P3165" s="7"/>
      <c r="Q3165" s="7"/>
      <c r="R3165" s="7"/>
      <c r="S3165" s="7"/>
      <c r="T3165" s="7"/>
      <c r="U3165" s="7"/>
      <c r="V3165" s="7"/>
      <c r="W3165" s="7"/>
      <c r="X3165" s="7"/>
      <c r="Y3165" s="7"/>
      <c r="Z3165" s="7"/>
    </row>
    <row r="3166" spans="1:26" x14ac:dyDescent="0.25">
      <c r="A3166" s="3">
        <v>2021</v>
      </c>
      <c r="B3166" s="3" t="s">
        <v>56</v>
      </c>
      <c r="C3166" s="3" t="s">
        <v>502</v>
      </c>
      <c r="D3166" s="3"/>
      <c r="E3166" s="3">
        <v>4335</v>
      </c>
      <c r="F3166" s="3">
        <v>18418</v>
      </c>
      <c r="G3166" s="7"/>
      <c r="H3166" s="7"/>
      <c r="I3166" s="7"/>
      <c r="J3166" s="7"/>
      <c r="K3166" s="7"/>
      <c r="L3166" s="7"/>
      <c r="M3166" s="7"/>
      <c r="N3166" s="7"/>
      <c r="O3166" s="7"/>
      <c r="P3166" s="7"/>
      <c r="Q3166" s="7"/>
      <c r="R3166" s="7"/>
      <c r="S3166" s="7"/>
      <c r="T3166" s="7"/>
      <c r="U3166" s="7"/>
      <c r="V3166" s="7"/>
      <c r="W3166" s="7"/>
      <c r="X3166" s="7"/>
      <c r="Y3166" s="7"/>
      <c r="Z3166" s="7"/>
    </row>
    <row r="3167" spans="1:26" x14ac:dyDescent="0.25">
      <c r="A3167" s="3">
        <v>2012</v>
      </c>
      <c r="B3167" s="3" t="s">
        <v>503</v>
      </c>
      <c r="C3167" s="3" t="s">
        <v>488</v>
      </c>
      <c r="D3167" s="3"/>
      <c r="E3167" s="3">
        <v>0.2</v>
      </c>
      <c r="F3167" s="3">
        <v>2.7</v>
      </c>
      <c r="G3167" s="7"/>
      <c r="H3167" s="7"/>
      <c r="I3167" s="7"/>
      <c r="J3167" s="7"/>
      <c r="K3167" s="7"/>
      <c r="L3167" s="7"/>
      <c r="M3167" s="7"/>
      <c r="N3167" s="7"/>
      <c r="O3167" s="7"/>
      <c r="P3167" s="7"/>
      <c r="Q3167" s="7"/>
      <c r="R3167" s="7"/>
      <c r="S3167" s="7"/>
      <c r="T3167" s="7"/>
      <c r="U3167" s="7"/>
      <c r="V3167" s="7"/>
      <c r="W3167" s="7"/>
      <c r="X3167" s="7"/>
      <c r="Y3167" s="7"/>
      <c r="Z3167" s="7"/>
    </row>
    <row r="3168" spans="1:26" x14ac:dyDescent="0.25">
      <c r="A3168" s="3">
        <v>2012</v>
      </c>
      <c r="B3168" s="3" t="s">
        <v>503</v>
      </c>
      <c r="C3168" s="3" t="s">
        <v>489</v>
      </c>
      <c r="D3168" s="3"/>
      <c r="E3168" s="3">
        <v>0.2</v>
      </c>
      <c r="F3168" s="3">
        <v>2.5</v>
      </c>
      <c r="G3168" s="7"/>
      <c r="H3168" s="7"/>
      <c r="I3168" s="7"/>
      <c r="J3168" s="7"/>
      <c r="K3168" s="7"/>
      <c r="L3168" s="7"/>
      <c r="M3168" s="7"/>
      <c r="N3168" s="7"/>
      <c r="O3168" s="7"/>
      <c r="P3168" s="7"/>
      <c r="Q3168" s="7"/>
      <c r="R3168" s="7"/>
      <c r="S3168" s="7"/>
      <c r="T3168" s="7"/>
      <c r="U3168" s="7"/>
      <c r="V3168" s="7"/>
      <c r="W3168" s="7"/>
      <c r="X3168" s="7"/>
      <c r="Y3168" s="7"/>
      <c r="Z3168" s="7"/>
    </row>
    <row r="3169" spans="1:26" x14ac:dyDescent="0.25">
      <c r="A3169" s="3">
        <v>2012</v>
      </c>
      <c r="B3169" s="3" t="s">
        <v>503</v>
      </c>
      <c r="C3169" s="3" t="s">
        <v>490</v>
      </c>
      <c r="D3169" s="3"/>
      <c r="E3169" s="3">
        <v>0.1</v>
      </c>
      <c r="F3169" s="3">
        <v>0.5</v>
      </c>
      <c r="G3169" s="7"/>
      <c r="H3169" s="7"/>
      <c r="I3169" s="7"/>
      <c r="J3169" s="7"/>
      <c r="K3169" s="7"/>
      <c r="L3169" s="7"/>
      <c r="M3169" s="7"/>
      <c r="N3169" s="7"/>
      <c r="O3169" s="7"/>
      <c r="P3169" s="7"/>
      <c r="Q3169" s="7"/>
      <c r="R3169" s="7"/>
      <c r="S3169" s="7"/>
      <c r="T3169" s="7"/>
      <c r="U3169" s="7"/>
      <c r="V3169" s="7"/>
      <c r="W3169" s="7"/>
      <c r="X3169" s="7"/>
      <c r="Y3169" s="7"/>
      <c r="Z3169" s="7"/>
    </row>
    <row r="3170" spans="1:26" x14ac:dyDescent="0.25">
      <c r="A3170" s="3">
        <v>2012</v>
      </c>
      <c r="B3170" s="3" t="s">
        <v>503</v>
      </c>
      <c r="C3170" s="3" t="s">
        <v>491</v>
      </c>
      <c r="D3170" s="3"/>
      <c r="E3170" s="3">
        <v>0.3</v>
      </c>
      <c r="F3170" s="3">
        <v>1</v>
      </c>
      <c r="G3170" s="7"/>
      <c r="H3170" s="7"/>
      <c r="I3170" s="7"/>
      <c r="J3170" s="7"/>
      <c r="K3170" s="7"/>
      <c r="L3170" s="7"/>
      <c r="M3170" s="7"/>
      <c r="N3170" s="7"/>
      <c r="O3170" s="7"/>
      <c r="P3170" s="7"/>
      <c r="Q3170" s="7"/>
      <c r="R3170" s="7"/>
      <c r="S3170" s="7"/>
      <c r="T3170" s="7"/>
      <c r="U3170" s="7"/>
      <c r="V3170" s="7"/>
      <c r="W3170" s="7"/>
      <c r="X3170" s="7"/>
      <c r="Y3170" s="7"/>
      <c r="Z3170" s="7"/>
    </row>
    <row r="3171" spans="1:26" x14ac:dyDescent="0.25">
      <c r="A3171" s="3">
        <v>2012</v>
      </c>
      <c r="B3171" s="3" t="s">
        <v>503</v>
      </c>
      <c r="C3171" s="3" t="s">
        <v>492</v>
      </c>
      <c r="D3171" s="3"/>
      <c r="E3171" s="3">
        <v>0.3</v>
      </c>
      <c r="F3171" s="3">
        <v>1.5</v>
      </c>
      <c r="G3171" s="7"/>
      <c r="H3171" s="7"/>
      <c r="I3171" s="7"/>
      <c r="J3171" s="7"/>
      <c r="K3171" s="7"/>
      <c r="L3171" s="7"/>
      <c r="M3171" s="7"/>
      <c r="N3171" s="7"/>
      <c r="O3171" s="7"/>
      <c r="P3171" s="7"/>
      <c r="Q3171" s="7"/>
      <c r="R3171" s="7"/>
      <c r="S3171" s="7"/>
      <c r="T3171" s="7"/>
      <c r="U3171" s="7"/>
      <c r="V3171" s="7"/>
      <c r="W3171" s="7"/>
      <c r="X3171" s="7"/>
      <c r="Y3171" s="7"/>
      <c r="Z3171" s="7"/>
    </row>
    <row r="3172" spans="1:26" x14ac:dyDescent="0.25">
      <c r="A3172" s="3">
        <v>2012</v>
      </c>
      <c r="B3172" s="3" t="s">
        <v>503</v>
      </c>
      <c r="C3172" s="3" t="s">
        <v>493</v>
      </c>
      <c r="D3172" s="3"/>
      <c r="E3172" s="3">
        <v>0</v>
      </c>
      <c r="F3172" s="3">
        <v>0.4</v>
      </c>
      <c r="G3172" s="7"/>
      <c r="H3172" s="7"/>
      <c r="I3172" s="7"/>
      <c r="J3172" s="7"/>
      <c r="K3172" s="7"/>
      <c r="L3172" s="7"/>
      <c r="M3172" s="7"/>
      <c r="N3172" s="7"/>
      <c r="O3172" s="7"/>
      <c r="P3172" s="7"/>
      <c r="Q3172" s="7"/>
      <c r="R3172" s="7"/>
      <c r="S3172" s="7"/>
      <c r="T3172" s="7"/>
      <c r="U3172" s="7"/>
      <c r="V3172" s="7"/>
      <c r="W3172" s="7"/>
      <c r="X3172" s="7"/>
      <c r="Y3172" s="7"/>
      <c r="Z3172" s="7"/>
    </row>
    <row r="3173" spans="1:26" x14ac:dyDescent="0.25">
      <c r="A3173" s="3">
        <v>2012</v>
      </c>
      <c r="B3173" s="3" t="s">
        <v>503</v>
      </c>
      <c r="C3173" s="3" t="s">
        <v>494</v>
      </c>
      <c r="D3173" s="3"/>
      <c r="E3173" s="3">
        <v>0.6</v>
      </c>
      <c r="F3173" s="3">
        <v>1.6</v>
      </c>
      <c r="G3173" s="7"/>
      <c r="H3173" s="7"/>
      <c r="I3173" s="7"/>
      <c r="J3173" s="7"/>
      <c r="K3173" s="7"/>
      <c r="L3173" s="7"/>
      <c r="M3173" s="7"/>
      <c r="N3173" s="7"/>
      <c r="O3173" s="7"/>
      <c r="P3173" s="7"/>
      <c r="Q3173" s="7"/>
      <c r="R3173" s="7"/>
      <c r="S3173" s="7"/>
      <c r="T3173" s="7"/>
      <c r="U3173" s="7"/>
      <c r="V3173" s="7"/>
      <c r="W3173" s="7"/>
      <c r="X3173" s="7"/>
      <c r="Y3173" s="7"/>
      <c r="Z3173" s="7"/>
    </row>
    <row r="3174" spans="1:26" x14ac:dyDescent="0.25">
      <c r="A3174" s="3">
        <v>2012</v>
      </c>
      <c r="B3174" s="3" t="s">
        <v>503</v>
      </c>
      <c r="C3174" s="3" t="s">
        <v>495</v>
      </c>
      <c r="D3174" s="3"/>
      <c r="E3174" s="3">
        <v>0</v>
      </c>
      <c r="F3174" s="3">
        <v>0.6</v>
      </c>
      <c r="G3174" s="7"/>
      <c r="H3174" s="7"/>
      <c r="I3174" s="7"/>
      <c r="J3174" s="7"/>
      <c r="K3174" s="7"/>
      <c r="L3174" s="7"/>
      <c r="M3174" s="7"/>
      <c r="N3174" s="7"/>
      <c r="O3174" s="7"/>
      <c r="P3174" s="7"/>
      <c r="Q3174" s="7"/>
      <c r="R3174" s="7"/>
      <c r="S3174" s="7"/>
      <c r="T3174" s="7"/>
      <c r="U3174" s="7"/>
      <c r="V3174" s="7"/>
      <c r="W3174" s="7"/>
      <c r="X3174" s="7"/>
      <c r="Y3174" s="7"/>
      <c r="Z3174" s="7"/>
    </row>
    <row r="3175" spans="1:26" x14ac:dyDescent="0.25">
      <c r="A3175" s="3">
        <v>2012</v>
      </c>
      <c r="B3175" s="3" t="s">
        <v>503</v>
      </c>
      <c r="C3175" s="3" t="s">
        <v>496</v>
      </c>
      <c r="D3175" s="3"/>
      <c r="E3175" s="3">
        <v>0</v>
      </c>
      <c r="F3175" s="3">
        <v>4</v>
      </c>
      <c r="G3175" s="7"/>
      <c r="H3175" s="7"/>
      <c r="I3175" s="7"/>
      <c r="J3175" s="7"/>
      <c r="K3175" s="7"/>
      <c r="L3175" s="7"/>
      <c r="M3175" s="7"/>
      <c r="N3175" s="7"/>
      <c r="O3175" s="7"/>
      <c r="P3175" s="7"/>
      <c r="Q3175" s="7"/>
      <c r="R3175" s="7"/>
      <c r="S3175" s="7"/>
      <c r="T3175" s="7"/>
      <c r="U3175" s="7"/>
      <c r="V3175" s="7"/>
      <c r="W3175" s="7"/>
      <c r="X3175" s="7"/>
      <c r="Y3175" s="7"/>
      <c r="Z3175" s="7"/>
    </row>
    <row r="3176" spans="1:26" x14ac:dyDescent="0.25">
      <c r="A3176" s="3">
        <v>2012</v>
      </c>
      <c r="B3176" s="3" t="s">
        <v>503</v>
      </c>
      <c r="C3176" s="3" t="s">
        <v>497</v>
      </c>
      <c r="D3176" s="3"/>
      <c r="E3176" s="3">
        <v>0</v>
      </c>
      <c r="F3176" s="3">
        <v>0</v>
      </c>
      <c r="G3176" s="7"/>
      <c r="H3176" s="7"/>
      <c r="I3176" s="7"/>
      <c r="J3176" s="7"/>
      <c r="K3176" s="7"/>
      <c r="L3176" s="7"/>
      <c r="M3176" s="7"/>
      <c r="N3176" s="7"/>
      <c r="O3176" s="7"/>
      <c r="P3176" s="7"/>
      <c r="Q3176" s="7"/>
      <c r="R3176" s="7"/>
      <c r="S3176" s="7"/>
      <c r="T3176" s="7"/>
      <c r="U3176" s="7"/>
      <c r="V3176" s="7"/>
      <c r="W3176" s="7"/>
      <c r="X3176" s="7"/>
      <c r="Y3176" s="7"/>
      <c r="Z3176" s="7"/>
    </row>
    <row r="3177" spans="1:26" x14ac:dyDescent="0.25">
      <c r="A3177" s="3">
        <v>2012</v>
      </c>
      <c r="B3177" s="3" t="s">
        <v>503</v>
      </c>
      <c r="C3177" s="3" t="s">
        <v>498</v>
      </c>
      <c r="D3177" s="3"/>
      <c r="E3177" s="3">
        <v>0</v>
      </c>
      <c r="F3177" s="3">
        <v>0.2</v>
      </c>
      <c r="G3177" s="7"/>
      <c r="H3177" s="7"/>
      <c r="I3177" s="7"/>
      <c r="J3177" s="7"/>
      <c r="K3177" s="7"/>
      <c r="L3177" s="7"/>
      <c r="M3177" s="7"/>
      <c r="N3177" s="7"/>
      <c r="O3177" s="7"/>
      <c r="P3177" s="7"/>
      <c r="Q3177" s="7"/>
      <c r="R3177" s="7"/>
      <c r="S3177" s="7"/>
      <c r="T3177" s="7"/>
      <c r="U3177" s="7"/>
      <c r="V3177" s="7"/>
      <c r="W3177" s="7"/>
      <c r="X3177" s="7"/>
      <c r="Y3177" s="7"/>
      <c r="Z3177" s="7"/>
    </row>
    <row r="3178" spans="1:26" x14ac:dyDescent="0.25">
      <c r="A3178" s="3">
        <v>2012</v>
      </c>
      <c r="B3178" s="3" t="s">
        <v>503</v>
      </c>
      <c r="C3178" s="3" t="s">
        <v>499</v>
      </c>
      <c r="D3178" s="3"/>
      <c r="E3178" s="3">
        <v>0</v>
      </c>
      <c r="F3178" s="3">
        <v>0.2</v>
      </c>
      <c r="G3178" s="7"/>
      <c r="H3178" s="7"/>
      <c r="I3178" s="7"/>
      <c r="J3178" s="7"/>
      <c r="K3178" s="7"/>
      <c r="L3178" s="7"/>
      <c r="M3178" s="7"/>
      <c r="N3178" s="7"/>
      <c r="O3178" s="7"/>
      <c r="P3178" s="7"/>
      <c r="Q3178" s="7"/>
      <c r="R3178" s="7"/>
      <c r="S3178" s="7"/>
      <c r="T3178" s="7"/>
      <c r="U3178" s="7"/>
      <c r="V3178" s="7"/>
      <c r="W3178" s="7"/>
      <c r="X3178" s="7"/>
      <c r="Y3178" s="7"/>
      <c r="Z3178" s="7"/>
    </row>
    <row r="3179" spans="1:26" x14ac:dyDescent="0.25">
      <c r="A3179" s="3">
        <v>2012</v>
      </c>
      <c r="B3179" s="3" t="s">
        <v>503</v>
      </c>
      <c r="C3179" s="3" t="s">
        <v>500</v>
      </c>
      <c r="D3179" s="3"/>
      <c r="E3179" s="3">
        <v>2.6</v>
      </c>
      <c r="F3179" s="3">
        <v>4.0999999999999996</v>
      </c>
      <c r="G3179" s="7"/>
      <c r="H3179" s="7"/>
      <c r="I3179" s="7"/>
      <c r="J3179" s="7"/>
      <c r="K3179" s="7"/>
      <c r="L3179" s="7"/>
      <c r="M3179" s="7"/>
      <c r="N3179" s="7"/>
      <c r="O3179" s="7"/>
      <c r="P3179" s="7"/>
      <c r="Q3179" s="7"/>
      <c r="R3179" s="7"/>
      <c r="S3179" s="7"/>
      <c r="T3179" s="7"/>
      <c r="U3179" s="7"/>
      <c r="V3179" s="7"/>
      <c r="W3179" s="7"/>
      <c r="X3179" s="7"/>
      <c r="Y3179" s="7"/>
      <c r="Z3179" s="7"/>
    </row>
    <row r="3180" spans="1:26" x14ac:dyDescent="0.25">
      <c r="A3180" s="3">
        <v>2012</v>
      </c>
      <c r="B3180" s="3" t="s">
        <v>503</v>
      </c>
      <c r="C3180" s="3" t="s">
        <v>501</v>
      </c>
      <c r="D3180" s="3"/>
      <c r="E3180" s="3">
        <v>1.1000000000000001</v>
      </c>
      <c r="F3180" s="3">
        <v>13.8</v>
      </c>
      <c r="G3180" s="7"/>
      <c r="H3180" s="7"/>
      <c r="I3180" s="7"/>
      <c r="J3180" s="7"/>
      <c r="K3180" s="7"/>
      <c r="L3180" s="7"/>
      <c r="M3180" s="7"/>
      <c r="N3180" s="7"/>
      <c r="O3180" s="7"/>
      <c r="P3180" s="7"/>
      <c r="Q3180" s="7"/>
      <c r="R3180" s="7"/>
      <c r="S3180" s="7"/>
      <c r="T3180" s="7"/>
      <c r="U3180" s="7"/>
      <c r="V3180" s="7"/>
      <c r="W3180" s="7"/>
      <c r="X3180" s="7"/>
      <c r="Y3180" s="7"/>
      <c r="Z3180" s="7"/>
    </row>
    <row r="3181" spans="1:26" x14ac:dyDescent="0.25">
      <c r="A3181" s="3">
        <v>2012</v>
      </c>
      <c r="B3181" s="3" t="s">
        <v>503</v>
      </c>
      <c r="C3181" s="3" t="s">
        <v>502</v>
      </c>
      <c r="D3181" s="3"/>
      <c r="E3181" s="3">
        <v>5.5</v>
      </c>
      <c r="F3181" s="3">
        <v>33</v>
      </c>
      <c r="G3181" s="7"/>
      <c r="H3181" s="7"/>
      <c r="I3181" s="7"/>
      <c r="J3181" s="7"/>
      <c r="K3181" s="7"/>
      <c r="L3181" s="7"/>
      <c r="M3181" s="7"/>
      <c r="N3181" s="7"/>
      <c r="O3181" s="7"/>
      <c r="P3181" s="7"/>
      <c r="Q3181" s="7"/>
      <c r="R3181" s="7"/>
      <c r="S3181" s="7"/>
      <c r="T3181" s="7"/>
      <c r="U3181" s="7"/>
      <c r="V3181" s="7"/>
      <c r="W3181" s="7"/>
      <c r="X3181" s="7"/>
      <c r="Y3181" s="7"/>
      <c r="Z3181" s="7"/>
    </row>
    <row r="3182" spans="1:26" x14ac:dyDescent="0.25">
      <c r="A3182" s="3">
        <v>2013</v>
      </c>
      <c r="B3182" s="3" t="s">
        <v>503</v>
      </c>
      <c r="C3182" s="3" t="s">
        <v>488</v>
      </c>
      <c r="D3182" s="3"/>
      <c r="E3182" s="3">
        <v>19</v>
      </c>
      <c r="F3182" s="3">
        <v>320</v>
      </c>
      <c r="G3182" s="7"/>
      <c r="H3182" s="7"/>
      <c r="I3182" s="7"/>
      <c r="J3182" s="7"/>
      <c r="K3182" s="7"/>
      <c r="L3182" s="7"/>
      <c r="M3182" s="7"/>
      <c r="N3182" s="7"/>
      <c r="O3182" s="7"/>
      <c r="P3182" s="7"/>
      <c r="Q3182" s="7"/>
      <c r="R3182" s="7"/>
      <c r="S3182" s="7"/>
      <c r="T3182" s="7"/>
      <c r="U3182" s="7"/>
      <c r="V3182" s="7"/>
      <c r="W3182" s="7"/>
      <c r="X3182" s="7"/>
      <c r="Y3182" s="7"/>
      <c r="Z3182" s="7"/>
    </row>
    <row r="3183" spans="1:26" x14ac:dyDescent="0.25">
      <c r="A3183" s="3">
        <v>2013</v>
      </c>
      <c r="B3183" s="3" t="s">
        <v>503</v>
      </c>
      <c r="C3183" s="3" t="s">
        <v>489</v>
      </c>
      <c r="D3183" s="3"/>
      <c r="E3183" s="3">
        <v>28</v>
      </c>
      <c r="F3183" s="3">
        <v>462</v>
      </c>
      <c r="G3183" s="7"/>
      <c r="H3183" s="7"/>
      <c r="I3183" s="7"/>
      <c r="J3183" s="7"/>
      <c r="K3183" s="7"/>
      <c r="L3183" s="7"/>
      <c r="M3183" s="7"/>
      <c r="N3183" s="7"/>
      <c r="O3183" s="7"/>
      <c r="P3183" s="7"/>
      <c r="Q3183" s="7"/>
      <c r="R3183" s="7"/>
      <c r="S3183" s="7"/>
      <c r="T3183" s="7"/>
      <c r="U3183" s="7"/>
      <c r="V3183" s="7"/>
      <c r="W3183" s="7"/>
      <c r="X3183" s="7"/>
      <c r="Y3183" s="7"/>
      <c r="Z3183" s="7"/>
    </row>
    <row r="3184" spans="1:26" x14ac:dyDescent="0.25">
      <c r="A3184" s="3">
        <v>2013</v>
      </c>
      <c r="B3184" s="3" t="s">
        <v>503</v>
      </c>
      <c r="C3184" s="3" t="s">
        <v>490</v>
      </c>
      <c r="D3184" s="3"/>
      <c r="E3184" s="3">
        <v>10</v>
      </c>
      <c r="F3184" s="3">
        <v>15</v>
      </c>
      <c r="G3184" s="7"/>
      <c r="H3184" s="7"/>
      <c r="I3184" s="7"/>
      <c r="J3184" s="7"/>
      <c r="K3184" s="7"/>
      <c r="L3184" s="7"/>
      <c r="M3184" s="7"/>
      <c r="N3184" s="7"/>
      <c r="O3184" s="7"/>
      <c r="P3184" s="7"/>
      <c r="Q3184" s="7"/>
      <c r="R3184" s="7"/>
      <c r="S3184" s="7"/>
      <c r="T3184" s="7"/>
      <c r="U3184" s="7"/>
      <c r="V3184" s="7"/>
      <c r="W3184" s="7"/>
      <c r="X3184" s="7"/>
      <c r="Y3184" s="7"/>
      <c r="Z3184" s="7"/>
    </row>
    <row r="3185" spans="1:26" x14ac:dyDescent="0.25">
      <c r="A3185" s="3">
        <v>2013</v>
      </c>
      <c r="B3185" s="3" t="s">
        <v>503</v>
      </c>
      <c r="C3185" s="3" t="s">
        <v>491</v>
      </c>
      <c r="D3185" s="3"/>
      <c r="E3185" s="3">
        <v>20</v>
      </c>
      <c r="F3185" s="3">
        <v>60</v>
      </c>
      <c r="G3185" s="7"/>
      <c r="H3185" s="7"/>
      <c r="I3185" s="7"/>
      <c r="J3185" s="7"/>
      <c r="K3185" s="7"/>
      <c r="L3185" s="7"/>
      <c r="M3185" s="7"/>
      <c r="N3185" s="7"/>
      <c r="O3185" s="7"/>
      <c r="P3185" s="7"/>
      <c r="Q3185" s="7"/>
      <c r="R3185" s="7"/>
      <c r="S3185" s="7"/>
      <c r="T3185" s="7"/>
      <c r="U3185" s="7"/>
      <c r="V3185" s="7"/>
      <c r="W3185" s="7"/>
      <c r="X3185" s="7"/>
      <c r="Y3185" s="7"/>
      <c r="Z3185" s="7"/>
    </row>
    <row r="3186" spans="1:26" x14ac:dyDescent="0.25">
      <c r="A3186" s="3">
        <v>2013</v>
      </c>
      <c r="B3186" s="3" t="s">
        <v>503</v>
      </c>
      <c r="C3186" s="3" t="s">
        <v>492</v>
      </c>
      <c r="D3186" s="3"/>
      <c r="E3186" s="3">
        <v>44</v>
      </c>
      <c r="F3186" s="3">
        <v>144</v>
      </c>
      <c r="G3186" s="7"/>
      <c r="H3186" s="7"/>
      <c r="I3186" s="7"/>
      <c r="J3186" s="7"/>
      <c r="K3186" s="7"/>
      <c r="L3186" s="7"/>
      <c r="M3186" s="7"/>
      <c r="N3186" s="7"/>
      <c r="O3186" s="7"/>
      <c r="P3186" s="7"/>
      <c r="Q3186" s="7"/>
      <c r="R3186" s="7"/>
      <c r="S3186" s="7"/>
      <c r="T3186" s="7"/>
      <c r="U3186" s="7"/>
      <c r="V3186" s="7"/>
      <c r="W3186" s="7"/>
      <c r="X3186" s="7"/>
      <c r="Y3186" s="7"/>
      <c r="Z3186" s="7"/>
    </row>
    <row r="3187" spans="1:26" x14ac:dyDescent="0.25">
      <c r="A3187" s="3">
        <v>2013</v>
      </c>
      <c r="B3187" s="3" t="s">
        <v>503</v>
      </c>
      <c r="C3187" s="3" t="s">
        <v>493</v>
      </c>
      <c r="D3187" s="3"/>
      <c r="E3187" s="3">
        <v>3</v>
      </c>
      <c r="F3187" s="3">
        <v>60</v>
      </c>
      <c r="G3187" s="7"/>
      <c r="H3187" s="7"/>
      <c r="I3187" s="7"/>
      <c r="J3187" s="7"/>
      <c r="K3187" s="7"/>
      <c r="L3187" s="7"/>
      <c r="M3187" s="7"/>
      <c r="N3187" s="7"/>
      <c r="O3187" s="7"/>
      <c r="P3187" s="7"/>
      <c r="Q3187" s="7"/>
      <c r="R3187" s="7"/>
      <c r="S3187" s="7"/>
      <c r="T3187" s="7"/>
      <c r="U3187" s="7"/>
      <c r="V3187" s="7"/>
      <c r="W3187" s="7"/>
      <c r="X3187" s="7"/>
      <c r="Y3187" s="7"/>
      <c r="Z3187" s="7"/>
    </row>
    <row r="3188" spans="1:26" x14ac:dyDescent="0.25">
      <c r="A3188" s="3">
        <v>2013</v>
      </c>
      <c r="B3188" s="3" t="s">
        <v>503</v>
      </c>
      <c r="C3188" s="3" t="s">
        <v>494</v>
      </c>
      <c r="D3188" s="3"/>
      <c r="E3188" s="3">
        <v>73</v>
      </c>
      <c r="F3188" s="3">
        <v>162</v>
      </c>
      <c r="G3188" s="7"/>
      <c r="H3188" s="7"/>
      <c r="I3188" s="7"/>
      <c r="J3188" s="7"/>
      <c r="K3188" s="7"/>
      <c r="L3188" s="7"/>
      <c r="M3188" s="7"/>
      <c r="N3188" s="7"/>
      <c r="O3188" s="7"/>
      <c r="P3188" s="7"/>
      <c r="Q3188" s="7"/>
      <c r="R3188" s="7"/>
      <c r="S3188" s="7"/>
      <c r="T3188" s="7"/>
      <c r="U3188" s="7"/>
      <c r="V3188" s="7"/>
      <c r="W3188" s="7"/>
      <c r="X3188" s="7"/>
      <c r="Y3188" s="7"/>
      <c r="Z3188" s="7"/>
    </row>
    <row r="3189" spans="1:26" x14ac:dyDescent="0.25">
      <c r="A3189" s="3">
        <v>2013</v>
      </c>
      <c r="B3189" s="3" t="s">
        <v>503</v>
      </c>
      <c r="C3189" s="3" t="s">
        <v>495</v>
      </c>
      <c r="D3189" s="3"/>
      <c r="E3189" s="3">
        <v>0</v>
      </c>
      <c r="F3189" s="3">
        <v>0</v>
      </c>
      <c r="G3189" s="7"/>
      <c r="H3189" s="7"/>
      <c r="I3189" s="7"/>
      <c r="J3189" s="7"/>
      <c r="K3189" s="7"/>
      <c r="L3189" s="7"/>
      <c r="M3189" s="7"/>
      <c r="N3189" s="7"/>
      <c r="O3189" s="7"/>
      <c r="P3189" s="7"/>
      <c r="Q3189" s="7"/>
      <c r="R3189" s="7"/>
      <c r="S3189" s="7"/>
      <c r="T3189" s="7"/>
      <c r="U3189" s="7"/>
      <c r="V3189" s="7"/>
      <c r="W3189" s="7"/>
      <c r="X3189" s="7"/>
      <c r="Y3189" s="7"/>
      <c r="Z3189" s="7"/>
    </row>
    <row r="3190" spans="1:26" x14ac:dyDescent="0.25">
      <c r="A3190" s="3">
        <v>2013</v>
      </c>
      <c r="B3190" s="3" t="s">
        <v>503</v>
      </c>
      <c r="C3190" s="3" t="s">
        <v>496</v>
      </c>
      <c r="D3190" s="3"/>
      <c r="E3190" s="3">
        <v>2</v>
      </c>
      <c r="F3190" s="3">
        <v>1324</v>
      </c>
      <c r="G3190" s="7"/>
      <c r="H3190" s="7"/>
      <c r="I3190" s="7"/>
      <c r="J3190" s="7"/>
      <c r="K3190" s="7"/>
      <c r="L3190" s="7"/>
      <c r="M3190" s="7"/>
      <c r="N3190" s="7"/>
      <c r="O3190" s="7"/>
      <c r="P3190" s="7"/>
      <c r="Q3190" s="7"/>
      <c r="R3190" s="7"/>
      <c r="S3190" s="7"/>
      <c r="T3190" s="7"/>
      <c r="U3190" s="7"/>
      <c r="V3190" s="7"/>
      <c r="W3190" s="7"/>
      <c r="X3190" s="7"/>
      <c r="Y3190" s="7"/>
      <c r="Z3190" s="7"/>
    </row>
    <row r="3191" spans="1:26" x14ac:dyDescent="0.25">
      <c r="A3191" s="3">
        <v>2013</v>
      </c>
      <c r="B3191" s="3" t="s">
        <v>503</v>
      </c>
      <c r="C3191" s="3" t="s">
        <v>497</v>
      </c>
      <c r="D3191" s="3"/>
      <c r="E3191" s="3">
        <v>0</v>
      </c>
      <c r="F3191" s="3">
        <v>0</v>
      </c>
      <c r="G3191" s="7"/>
      <c r="H3191" s="7"/>
      <c r="I3191" s="7"/>
      <c r="J3191" s="7"/>
      <c r="K3191" s="7"/>
      <c r="L3191" s="7"/>
      <c r="M3191" s="7"/>
      <c r="N3191" s="7"/>
      <c r="O3191" s="7"/>
      <c r="P3191" s="7"/>
      <c r="Q3191" s="7"/>
      <c r="R3191" s="7"/>
      <c r="S3191" s="7"/>
      <c r="T3191" s="7"/>
      <c r="U3191" s="7"/>
      <c r="V3191" s="7"/>
      <c r="W3191" s="7"/>
      <c r="X3191" s="7"/>
      <c r="Y3191" s="7"/>
      <c r="Z3191" s="7"/>
    </row>
    <row r="3192" spans="1:26" x14ac:dyDescent="0.25">
      <c r="A3192" s="3">
        <v>2013</v>
      </c>
      <c r="B3192" s="3" t="s">
        <v>503</v>
      </c>
      <c r="C3192" s="3" t="s">
        <v>498</v>
      </c>
      <c r="D3192" s="3"/>
      <c r="E3192" s="3">
        <v>0</v>
      </c>
      <c r="F3192" s="3">
        <v>22</v>
      </c>
      <c r="G3192" s="7"/>
      <c r="H3192" s="7"/>
      <c r="I3192" s="7"/>
      <c r="J3192" s="7"/>
      <c r="K3192" s="7"/>
      <c r="L3192" s="7"/>
      <c r="M3192" s="7"/>
      <c r="N3192" s="7"/>
      <c r="O3192" s="7"/>
      <c r="P3192" s="7"/>
      <c r="Q3192" s="7"/>
      <c r="R3192" s="7"/>
      <c r="S3192" s="7"/>
      <c r="T3192" s="7"/>
      <c r="U3192" s="7"/>
      <c r="V3192" s="7"/>
      <c r="W3192" s="7"/>
      <c r="X3192" s="7"/>
      <c r="Y3192" s="7"/>
      <c r="Z3192" s="7"/>
    </row>
    <row r="3193" spans="1:26" x14ac:dyDescent="0.25">
      <c r="A3193" s="3">
        <v>2013</v>
      </c>
      <c r="B3193" s="3" t="s">
        <v>503</v>
      </c>
      <c r="C3193" s="3" t="s">
        <v>499</v>
      </c>
      <c r="D3193" s="3"/>
      <c r="E3193" s="3">
        <v>0</v>
      </c>
      <c r="F3193" s="3">
        <v>18</v>
      </c>
      <c r="G3193" s="7"/>
      <c r="H3193" s="7"/>
      <c r="I3193" s="7"/>
      <c r="J3193" s="7"/>
      <c r="K3193" s="7"/>
      <c r="L3193" s="7"/>
      <c r="M3193" s="7"/>
      <c r="N3193" s="7"/>
      <c r="O3193" s="7"/>
      <c r="P3193" s="7"/>
      <c r="Q3193" s="7"/>
      <c r="R3193" s="7"/>
      <c r="S3193" s="7"/>
      <c r="T3193" s="7"/>
      <c r="U3193" s="7"/>
      <c r="V3193" s="7"/>
      <c r="W3193" s="7"/>
      <c r="X3193" s="7"/>
      <c r="Y3193" s="7"/>
      <c r="Z3193" s="7"/>
    </row>
    <row r="3194" spans="1:26" x14ac:dyDescent="0.25">
      <c r="A3194" s="3">
        <v>2013</v>
      </c>
      <c r="B3194" s="3" t="s">
        <v>503</v>
      </c>
      <c r="C3194" s="3" t="s">
        <v>500</v>
      </c>
      <c r="D3194" s="3"/>
      <c r="E3194" s="3">
        <v>504</v>
      </c>
      <c r="F3194" s="3">
        <v>652</v>
      </c>
      <c r="G3194" s="7"/>
      <c r="H3194" s="7"/>
      <c r="I3194" s="7"/>
      <c r="J3194" s="7"/>
      <c r="K3194" s="7"/>
      <c r="L3194" s="7"/>
      <c r="M3194" s="7"/>
      <c r="N3194" s="7"/>
      <c r="O3194" s="7"/>
      <c r="P3194" s="7"/>
      <c r="Q3194" s="7"/>
      <c r="R3194" s="7"/>
      <c r="S3194" s="7"/>
      <c r="T3194" s="7"/>
      <c r="U3194" s="7"/>
      <c r="V3194" s="7"/>
      <c r="W3194" s="7"/>
      <c r="X3194" s="7"/>
      <c r="Y3194" s="7"/>
      <c r="Z3194" s="7"/>
    </row>
    <row r="3195" spans="1:26" x14ac:dyDescent="0.25">
      <c r="A3195" s="3">
        <v>2013</v>
      </c>
      <c r="B3195" s="3" t="s">
        <v>503</v>
      </c>
      <c r="C3195" s="3" t="s">
        <v>501</v>
      </c>
      <c r="D3195" s="3"/>
      <c r="E3195" s="3">
        <v>82</v>
      </c>
      <c r="F3195" s="3">
        <v>825</v>
      </c>
      <c r="G3195" s="7"/>
      <c r="H3195" s="7"/>
      <c r="I3195" s="7"/>
      <c r="J3195" s="7"/>
      <c r="K3195" s="7"/>
      <c r="L3195" s="7"/>
      <c r="M3195" s="7"/>
      <c r="N3195" s="7"/>
      <c r="O3195" s="7"/>
      <c r="P3195" s="7"/>
      <c r="Q3195" s="7"/>
      <c r="R3195" s="7"/>
      <c r="S3195" s="7"/>
      <c r="T3195" s="7"/>
      <c r="U3195" s="7"/>
      <c r="V3195" s="7"/>
      <c r="W3195" s="7"/>
      <c r="X3195" s="7"/>
      <c r="Y3195" s="7"/>
      <c r="Z3195" s="7"/>
    </row>
    <row r="3196" spans="1:26" x14ac:dyDescent="0.25">
      <c r="A3196" s="3">
        <v>2013</v>
      </c>
      <c r="B3196" s="3" t="s">
        <v>503</v>
      </c>
      <c r="C3196" s="3" t="s">
        <v>502</v>
      </c>
      <c r="D3196" s="3"/>
      <c r="E3196" s="3">
        <v>785</v>
      </c>
      <c r="F3196" s="3">
        <v>4064</v>
      </c>
      <c r="G3196" s="7"/>
      <c r="H3196" s="7"/>
      <c r="I3196" s="7"/>
      <c r="J3196" s="7"/>
      <c r="K3196" s="7"/>
      <c r="L3196" s="7"/>
      <c r="M3196" s="7"/>
      <c r="N3196" s="7"/>
      <c r="O3196" s="7"/>
      <c r="P3196" s="7"/>
      <c r="Q3196" s="7"/>
      <c r="R3196" s="7"/>
      <c r="S3196" s="7"/>
      <c r="T3196" s="7"/>
      <c r="U3196" s="7"/>
      <c r="V3196" s="7"/>
      <c r="W3196" s="7"/>
      <c r="X3196" s="7"/>
      <c r="Y3196" s="7"/>
      <c r="Z3196" s="7"/>
    </row>
    <row r="3197" spans="1:26" x14ac:dyDescent="0.25">
      <c r="A3197" s="3">
        <v>2014</v>
      </c>
      <c r="B3197" s="3" t="s">
        <v>503</v>
      </c>
      <c r="C3197" s="3" t="s">
        <v>488</v>
      </c>
      <c r="D3197" s="3"/>
      <c r="E3197" s="3">
        <v>15</v>
      </c>
      <c r="F3197" s="3">
        <v>369</v>
      </c>
      <c r="G3197" s="7"/>
      <c r="H3197" s="7"/>
      <c r="I3197" s="7"/>
      <c r="J3197" s="7"/>
      <c r="K3197" s="7"/>
      <c r="L3197" s="7"/>
      <c r="M3197" s="7"/>
      <c r="N3197" s="7"/>
      <c r="O3197" s="7"/>
      <c r="P3197" s="7"/>
      <c r="Q3197" s="7"/>
      <c r="R3197" s="7"/>
      <c r="S3197" s="7"/>
      <c r="T3197" s="7"/>
      <c r="U3197" s="7"/>
      <c r="V3197" s="7"/>
      <c r="W3197" s="7"/>
      <c r="X3197" s="7"/>
      <c r="Y3197" s="7"/>
      <c r="Z3197" s="7"/>
    </row>
    <row r="3198" spans="1:26" x14ac:dyDescent="0.25">
      <c r="A3198" s="3">
        <v>2014</v>
      </c>
      <c r="B3198" s="3" t="s">
        <v>503</v>
      </c>
      <c r="C3198" s="3" t="s">
        <v>489</v>
      </c>
      <c r="D3198" s="3"/>
      <c r="E3198" s="3">
        <v>26</v>
      </c>
      <c r="F3198" s="3">
        <v>196</v>
      </c>
      <c r="G3198" s="7"/>
      <c r="H3198" s="7"/>
      <c r="I3198" s="7"/>
      <c r="J3198" s="7"/>
      <c r="K3198" s="7"/>
      <c r="L3198" s="7"/>
      <c r="M3198" s="7"/>
      <c r="N3198" s="7"/>
      <c r="O3198" s="7"/>
      <c r="P3198" s="7"/>
      <c r="Q3198" s="7"/>
      <c r="R3198" s="7"/>
      <c r="S3198" s="7"/>
      <c r="T3198" s="7"/>
      <c r="U3198" s="7"/>
      <c r="V3198" s="7"/>
      <c r="W3198" s="7"/>
      <c r="X3198" s="7"/>
      <c r="Y3198" s="7"/>
      <c r="Z3198" s="7"/>
    </row>
    <row r="3199" spans="1:26" x14ac:dyDescent="0.25">
      <c r="A3199" s="3">
        <v>2014</v>
      </c>
      <c r="B3199" s="3" t="s">
        <v>503</v>
      </c>
      <c r="C3199" s="3" t="s">
        <v>490</v>
      </c>
      <c r="D3199" s="3"/>
      <c r="E3199" s="3">
        <v>12</v>
      </c>
      <c r="F3199" s="3">
        <v>54</v>
      </c>
      <c r="G3199" s="7"/>
      <c r="H3199" s="7"/>
      <c r="I3199" s="7"/>
      <c r="J3199" s="7"/>
      <c r="K3199" s="7"/>
      <c r="L3199" s="7"/>
      <c r="M3199" s="7"/>
      <c r="N3199" s="7"/>
      <c r="O3199" s="7"/>
      <c r="P3199" s="7"/>
      <c r="Q3199" s="7"/>
      <c r="R3199" s="7"/>
      <c r="S3199" s="7"/>
      <c r="T3199" s="7"/>
      <c r="U3199" s="7"/>
      <c r="V3199" s="7"/>
      <c r="W3199" s="7"/>
      <c r="X3199" s="7"/>
      <c r="Y3199" s="7"/>
      <c r="Z3199" s="7"/>
    </row>
    <row r="3200" spans="1:26" x14ac:dyDescent="0.25">
      <c r="A3200" s="3">
        <v>2014</v>
      </c>
      <c r="B3200" s="3" t="s">
        <v>503</v>
      </c>
      <c r="C3200" s="3" t="s">
        <v>491</v>
      </c>
      <c r="D3200" s="3"/>
      <c r="E3200" s="3">
        <v>19</v>
      </c>
      <c r="F3200" s="3">
        <v>103</v>
      </c>
      <c r="G3200" s="7"/>
      <c r="H3200" s="7"/>
      <c r="I3200" s="7"/>
      <c r="J3200" s="7"/>
      <c r="K3200" s="7"/>
      <c r="L3200" s="7"/>
      <c r="M3200" s="7"/>
      <c r="N3200" s="7"/>
      <c r="O3200" s="7"/>
      <c r="P3200" s="7"/>
      <c r="Q3200" s="7"/>
      <c r="R3200" s="7"/>
      <c r="S3200" s="7"/>
      <c r="T3200" s="7"/>
      <c r="U3200" s="7"/>
      <c r="V3200" s="7"/>
      <c r="W3200" s="7"/>
      <c r="X3200" s="7"/>
      <c r="Y3200" s="7"/>
      <c r="Z3200" s="7"/>
    </row>
    <row r="3201" spans="1:26" x14ac:dyDescent="0.25">
      <c r="A3201" s="3">
        <v>2014</v>
      </c>
      <c r="B3201" s="3" t="s">
        <v>503</v>
      </c>
      <c r="C3201" s="3" t="s">
        <v>492</v>
      </c>
      <c r="D3201" s="3"/>
      <c r="E3201" s="3">
        <v>51</v>
      </c>
      <c r="F3201" s="3">
        <v>204</v>
      </c>
      <c r="G3201" s="7"/>
      <c r="H3201" s="7"/>
      <c r="I3201" s="7"/>
      <c r="J3201" s="7"/>
      <c r="K3201" s="7"/>
      <c r="L3201" s="7"/>
      <c r="M3201" s="7"/>
      <c r="N3201" s="7"/>
      <c r="O3201" s="7"/>
      <c r="P3201" s="7"/>
      <c r="Q3201" s="7"/>
      <c r="R3201" s="7"/>
      <c r="S3201" s="7"/>
      <c r="T3201" s="7"/>
      <c r="U3201" s="7"/>
      <c r="V3201" s="7"/>
      <c r="W3201" s="7"/>
      <c r="X3201" s="7"/>
      <c r="Y3201" s="7"/>
      <c r="Z3201" s="7"/>
    </row>
    <row r="3202" spans="1:26" x14ac:dyDescent="0.25">
      <c r="A3202" s="3">
        <v>2014</v>
      </c>
      <c r="B3202" s="3" t="s">
        <v>503</v>
      </c>
      <c r="C3202" s="3" t="s">
        <v>493</v>
      </c>
      <c r="D3202" s="3"/>
      <c r="E3202" s="3">
        <v>5</v>
      </c>
      <c r="F3202" s="3">
        <v>27</v>
      </c>
      <c r="G3202" s="7"/>
      <c r="H3202" s="7"/>
      <c r="I3202" s="7"/>
      <c r="J3202" s="7"/>
      <c r="K3202" s="7"/>
      <c r="L3202" s="7"/>
      <c r="M3202" s="7"/>
      <c r="N3202" s="7"/>
      <c r="O3202" s="7"/>
      <c r="P3202" s="7"/>
      <c r="Q3202" s="7"/>
      <c r="R3202" s="7"/>
      <c r="S3202" s="7"/>
      <c r="T3202" s="7"/>
      <c r="U3202" s="7"/>
      <c r="V3202" s="7"/>
      <c r="W3202" s="7"/>
      <c r="X3202" s="7"/>
      <c r="Y3202" s="7"/>
      <c r="Z3202" s="7"/>
    </row>
    <row r="3203" spans="1:26" x14ac:dyDescent="0.25">
      <c r="A3203" s="3">
        <v>2014</v>
      </c>
      <c r="B3203" s="3" t="s">
        <v>503</v>
      </c>
      <c r="C3203" s="3" t="s">
        <v>494</v>
      </c>
      <c r="D3203" s="3"/>
      <c r="E3203" s="3">
        <v>85</v>
      </c>
      <c r="F3203" s="3">
        <v>196</v>
      </c>
      <c r="G3203" s="7"/>
      <c r="H3203" s="7"/>
      <c r="I3203" s="7"/>
      <c r="J3203" s="7"/>
      <c r="K3203" s="7"/>
      <c r="L3203" s="7"/>
      <c r="M3203" s="7"/>
      <c r="N3203" s="7"/>
      <c r="O3203" s="7"/>
      <c r="P3203" s="7"/>
      <c r="Q3203" s="7"/>
      <c r="R3203" s="7"/>
      <c r="S3203" s="7"/>
      <c r="T3203" s="7"/>
      <c r="U3203" s="7"/>
      <c r="V3203" s="7"/>
      <c r="W3203" s="7"/>
      <c r="X3203" s="7"/>
      <c r="Y3203" s="7"/>
      <c r="Z3203" s="7"/>
    </row>
    <row r="3204" spans="1:26" x14ac:dyDescent="0.25">
      <c r="A3204" s="3">
        <v>2014</v>
      </c>
      <c r="B3204" s="3" t="s">
        <v>503</v>
      </c>
      <c r="C3204" s="3" t="s">
        <v>495</v>
      </c>
      <c r="D3204" s="3"/>
      <c r="E3204" s="3">
        <v>0</v>
      </c>
      <c r="F3204" s="3">
        <v>521</v>
      </c>
      <c r="G3204" s="7"/>
      <c r="H3204" s="7"/>
      <c r="I3204" s="7"/>
      <c r="J3204" s="7"/>
      <c r="K3204" s="7"/>
      <c r="L3204" s="7"/>
      <c r="M3204" s="7"/>
      <c r="N3204" s="7"/>
      <c r="O3204" s="7"/>
      <c r="P3204" s="7"/>
      <c r="Q3204" s="7"/>
      <c r="R3204" s="7"/>
      <c r="S3204" s="7"/>
      <c r="T3204" s="7"/>
      <c r="U3204" s="7"/>
      <c r="V3204" s="7"/>
      <c r="W3204" s="7"/>
      <c r="X3204" s="7"/>
      <c r="Y3204" s="7"/>
      <c r="Z3204" s="7"/>
    </row>
    <row r="3205" spans="1:26" x14ac:dyDescent="0.25">
      <c r="A3205" s="3">
        <v>2014</v>
      </c>
      <c r="B3205" s="3" t="s">
        <v>503</v>
      </c>
      <c r="C3205" s="3" t="s">
        <v>496</v>
      </c>
      <c r="D3205" s="3"/>
      <c r="E3205" s="3">
        <v>4</v>
      </c>
      <c r="F3205" s="3">
        <v>1622</v>
      </c>
      <c r="G3205" s="7"/>
      <c r="H3205" s="7"/>
      <c r="I3205" s="7"/>
      <c r="J3205" s="7"/>
      <c r="K3205" s="7"/>
      <c r="L3205" s="7"/>
      <c r="M3205" s="7"/>
      <c r="N3205" s="7"/>
      <c r="O3205" s="7"/>
      <c r="P3205" s="7"/>
      <c r="Q3205" s="7"/>
      <c r="R3205" s="7"/>
      <c r="S3205" s="7"/>
      <c r="T3205" s="7"/>
      <c r="U3205" s="7"/>
      <c r="V3205" s="7"/>
      <c r="W3205" s="7"/>
      <c r="X3205" s="7"/>
      <c r="Y3205" s="7"/>
      <c r="Z3205" s="7"/>
    </row>
    <row r="3206" spans="1:26" x14ac:dyDescent="0.25">
      <c r="A3206" s="3">
        <v>2014</v>
      </c>
      <c r="B3206" s="3" t="s">
        <v>503</v>
      </c>
      <c r="C3206" s="3" t="s">
        <v>497</v>
      </c>
      <c r="D3206" s="3"/>
      <c r="E3206" s="3">
        <v>0</v>
      </c>
      <c r="F3206" s="3">
        <v>0</v>
      </c>
      <c r="G3206" s="7"/>
      <c r="H3206" s="7"/>
      <c r="I3206" s="7"/>
      <c r="J3206" s="7"/>
      <c r="K3206" s="7"/>
      <c r="L3206" s="7"/>
      <c r="M3206" s="7"/>
      <c r="N3206" s="7"/>
      <c r="O3206" s="7"/>
      <c r="P3206" s="7"/>
      <c r="Q3206" s="7"/>
      <c r="R3206" s="7"/>
      <c r="S3206" s="7"/>
      <c r="T3206" s="7"/>
      <c r="U3206" s="7"/>
      <c r="V3206" s="7"/>
      <c r="W3206" s="7"/>
      <c r="X3206" s="7"/>
      <c r="Y3206" s="7"/>
      <c r="Z3206" s="7"/>
    </row>
    <row r="3207" spans="1:26" x14ac:dyDescent="0.25">
      <c r="A3207" s="3">
        <v>2014</v>
      </c>
      <c r="B3207" s="3" t="s">
        <v>503</v>
      </c>
      <c r="C3207" s="3" t="s">
        <v>498</v>
      </c>
      <c r="D3207" s="3"/>
      <c r="E3207" s="3">
        <v>0</v>
      </c>
      <c r="F3207" s="3">
        <v>11</v>
      </c>
      <c r="G3207" s="7"/>
      <c r="H3207" s="7"/>
      <c r="I3207" s="7"/>
      <c r="J3207" s="7"/>
      <c r="K3207" s="7"/>
      <c r="L3207" s="7"/>
      <c r="M3207" s="7"/>
      <c r="N3207" s="7"/>
      <c r="O3207" s="7"/>
      <c r="P3207" s="7"/>
      <c r="Q3207" s="7"/>
      <c r="R3207" s="7"/>
      <c r="S3207" s="7"/>
      <c r="T3207" s="7"/>
      <c r="U3207" s="7"/>
      <c r="V3207" s="7"/>
      <c r="W3207" s="7"/>
      <c r="X3207" s="7"/>
      <c r="Y3207" s="7"/>
      <c r="Z3207" s="7"/>
    </row>
    <row r="3208" spans="1:26" x14ac:dyDescent="0.25">
      <c r="A3208" s="3">
        <v>2014</v>
      </c>
      <c r="B3208" s="3" t="s">
        <v>503</v>
      </c>
      <c r="C3208" s="3" t="s">
        <v>499</v>
      </c>
      <c r="D3208" s="3"/>
      <c r="E3208" s="3">
        <v>0</v>
      </c>
      <c r="F3208" s="3">
        <v>6</v>
      </c>
      <c r="G3208" s="7"/>
      <c r="H3208" s="7"/>
      <c r="I3208" s="7"/>
      <c r="J3208" s="7"/>
      <c r="K3208" s="7"/>
      <c r="L3208" s="7"/>
      <c r="M3208" s="7"/>
      <c r="N3208" s="7"/>
      <c r="O3208" s="7"/>
      <c r="P3208" s="7"/>
      <c r="Q3208" s="7"/>
      <c r="R3208" s="7"/>
      <c r="S3208" s="7"/>
      <c r="T3208" s="7"/>
      <c r="U3208" s="7"/>
      <c r="V3208" s="7"/>
      <c r="W3208" s="7"/>
      <c r="X3208" s="7"/>
      <c r="Y3208" s="7"/>
      <c r="Z3208" s="7"/>
    </row>
    <row r="3209" spans="1:26" x14ac:dyDescent="0.25">
      <c r="A3209" s="3">
        <v>2014</v>
      </c>
      <c r="B3209" s="3" t="s">
        <v>503</v>
      </c>
      <c r="C3209" s="3" t="s">
        <v>500</v>
      </c>
      <c r="D3209" s="3"/>
      <c r="E3209" s="3">
        <v>264</v>
      </c>
      <c r="F3209" s="3">
        <v>636</v>
      </c>
      <c r="G3209" s="7"/>
      <c r="H3209" s="7"/>
      <c r="I3209" s="7"/>
      <c r="J3209" s="7"/>
      <c r="K3209" s="7"/>
      <c r="L3209" s="7"/>
      <c r="M3209" s="7"/>
      <c r="N3209" s="7"/>
      <c r="O3209" s="7"/>
      <c r="P3209" s="7"/>
      <c r="Q3209" s="7"/>
      <c r="R3209" s="7"/>
      <c r="S3209" s="7"/>
      <c r="T3209" s="7"/>
      <c r="U3209" s="7"/>
      <c r="V3209" s="7"/>
      <c r="W3209" s="7"/>
      <c r="X3209" s="7"/>
      <c r="Y3209" s="7"/>
      <c r="Z3209" s="7"/>
    </row>
    <row r="3210" spans="1:26" x14ac:dyDescent="0.25">
      <c r="A3210" s="3">
        <v>2014</v>
      </c>
      <c r="B3210" s="3" t="s">
        <v>503</v>
      </c>
      <c r="C3210" s="3" t="s">
        <v>501</v>
      </c>
      <c r="D3210" s="3"/>
      <c r="E3210" s="3">
        <v>139</v>
      </c>
      <c r="F3210" s="3">
        <v>361</v>
      </c>
      <c r="G3210" s="7"/>
      <c r="H3210" s="7"/>
      <c r="I3210" s="7"/>
      <c r="J3210" s="7"/>
      <c r="K3210" s="7"/>
      <c r="L3210" s="7"/>
      <c r="M3210" s="7"/>
      <c r="N3210" s="7"/>
      <c r="O3210" s="7"/>
      <c r="P3210" s="7"/>
      <c r="Q3210" s="7"/>
      <c r="R3210" s="7"/>
      <c r="S3210" s="7"/>
      <c r="T3210" s="7"/>
      <c r="U3210" s="7"/>
      <c r="V3210" s="7"/>
      <c r="W3210" s="7"/>
      <c r="X3210" s="7"/>
      <c r="Y3210" s="7"/>
      <c r="Z3210" s="7"/>
    </row>
    <row r="3211" spans="1:26" x14ac:dyDescent="0.25">
      <c r="A3211" s="3">
        <v>2014</v>
      </c>
      <c r="B3211" s="3" t="s">
        <v>503</v>
      </c>
      <c r="C3211" s="3" t="s">
        <v>502</v>
      </c>
      <c r="D3211" s="3"/>
      <c r="E3211" s="3">
        <v>620</v>
      </c>
      <c r="F3211" s="3">
        <v>4306</v>
      </c>
      <c r="G3211" s="7"/>
      <c r="H3211" s="7"/>
      <c r="I3211" s="7"/>
      <c r="J3211" s="7"/>
      <c r="K3211" s="7"/>
      <c r="L3211" s="7"/>
      <c r="M3211" s="7"/>
      <c r="N3211" s="7"/>
      <c r="O3211" s="7"/>
      <c r="P3211" s="7"/>
      <c r="Q3211" s="7"/>
      <c r="R3211" s="7"/>
      <c r="S3211" s="7"/>
      <c r="T3211" s="7"/>
      <c r="U3211" s="7"/>
      <c r="V3211" s="7"/>
      <c r="W3211" s="7"/>
      <c r="X3211" s="7"/>
      <c r="Y3211" s="7"/>
      <c r="Z3211" s="7"/>
    </row>
    <row r="3212" spans="1:26" x14ac:dyDescent="0.25">
      <c r="A3212" s="3">
        <v>2015</v>
      </c>
      <c r="B3212" s="3" t="s">
        <v>503</v>
      </c>
      <c r="C3212" s="3" t="s">
        <v>488</v>
      </c>
      <c r="D3212" s="3"/>
      <c r="E3212" s="3">
        <v>13</v>
      </c>
      <c r="F3212" s="3">
        <v>761</v>
      </c>
      <c r="G3212" s="7"/>
      <c r="H3212" s="7"/>
      <c r="I3212" s="7"/>
      <c r="J3212" s="7"/>
      <c r="K3212" s="7"/>
      <c r="L3212" s="7"/>
      <c r="M3212" s="7"/>
      <c r="N3212" s="7"/>
      <c r="O3212" s="7"/>
      <c r="P3212" s="7"/>
      <c r="Q3212" s="7"/>
      <c r="R3212" s="7"/>
      <c r="S3212" s="7"/>
      <c r="T3212" s="7"/>
      <c r="U3212" s="7"/>
      <c r="V3212" s="7"/>
      <c r="W3212" s="7"/>
      <c r="X3212" s="7"/>
      <c r="Y3212" s="7"/>
      <c r="Z3212" s="7"/>
    </row>
    <row r="3213" spans="1:26" x14ac:dyDescent="0.25">
      <c r="A3213" s="3">
        <v>2015</v>
      </c>
      <c r="B3213" s="3" t="s">
        <v>503</v>
      </c>
      <c r="C3213" s="3" t="s">
        <v>489</v>
      </c>
      <c r="D3213" s="3"/>
      <c r="E3213" s="3">
        <v>4</v>
      </c>
      <c r="F3213" s="3">
        <v>110</v>
      </c>
      <c r="G3213" s="7"/>
      <c r="H3213" s="7"/>
      <c r="I3213" s="7"/>
      <c r="J3213" s="7"/>
      <c r="K3213" s="7"/>
      <c r="L3213" s="7"/>
      <c r="M3213" s="7"/>
      <c r="N3213" s="7"/>
      <c r="O3213" s="7"/>
      <c r="P3213" s="7"/>
      <c r="Q3213" s="7"/>
      <c r="R3213" s="7"/>
      <c r="S3213" s="7"/>
      <c r="T3213" s="7"/>
      <c r="U3213" s="7"/>
      <c r="V3213" s="7"/>
      <c r="W3213" s="7"/>
      <c r="X3213" s="7"/>
      <c r="Y3213" s="7"/>
      <c r="Z3213" s="7"/>
    </row>
    <row r="3214" spans="1:26" x14ac:dyDescent="0.25">
      <c r="A3214" s="3">
        <v>2015</v>
      </c>
      <c r="B3214" s="3" t="s">
        <v>503</v>
      </c>
      <c r="C3214" s="3" t="s">
        <v>490</v>
      </c>
      <c r="D3214" s="3"/>
      <c r="E3214" s="3">
        <v>13</v>
      </c>
      <c r="F3214" s="3">
        <v>0</v>
      </c>
      <c r="G3214" s="7"/>
      <c r="H3214" s="7"/>
      <c r="I3214" s="7"/>
      <c r="J3214" s="7"/>
      <c r="K3214" s="7"/>
      <c r="L3214" s="7"/>
      <c r="M3214" s="7"/>
      <c r="N3214" s="7"/>
      <c r="O3214" s="7"/>
      <c r="P3214" s="7"/>
      <c r="Q3214" s="7"/>
      <c r="R3214" s="7"/>
      <c r="S3214" s="7"/>
      <c r="T3214" s="7"/>
      <c r="U3214" s="7"/>
      <c r="V3214" s="7"/>
      <c r="W3214" s="7"/>
      <c r="X3214" s="7"/>
      <c r="Y3214" s="7"/>
      <c r="Z3214" s="7"/>
    </row>
    <row r="3215" spans="1:26" x14ac:dyDescent="0.25">
      <c r="A3215" s="3">
        <v>2015</v>
      </c>
      <c r="B3215" s="3" t="s">
        <v>503</v>
      </c>
      <c r="C3215" s="3" t="s">
        <v>491</v>
      </c>
      <c r="D3215" s="3"/>
      <c r="E3215" s="3">
        <v>6</v>
      </c>
      <c r="F3215" s="3">
        <v>78</v>
      </c>
      <c r="G3215" s="7"/>
      <c r="H3215" s="7"/>
      <c r="I3215" s="7"/>
      <c r="J3215" s="7"/>
      <c r="K3215" s="7"/>
      <c r="L3215" s="7"/>
      <c r="M3215" s="7"/>
      <c r="N3215" s="7"/>
      <c r="O3215" s="7"/>
      <c r="P3215" s="7"/>
      <c r="Q3215" s="7"/>
      <c r="R3215" s="7"/>
      <c r="S3215" s="7"/>
      <c r="T3215" s="7"/>
      <c r="U3215" s="7"/>
      <c r="V3215" s="7"/>
      <c r="W3215" s="7"/>
      <c r="X3215" s="7"/>
      <c r="Y3215" s="7"/>
      <c r="Z3215" s="7"/>
    </row>
    <row r="3216" spans="1:26" x14ac:dyDescent="0.25">
      <c r="A3216" s="3">
        <v>2015</v>
      </c>
      <c r="B3216" s="3" t="s">
        <v>503</v>
      </c>
      <c r="C3216" s="3" t="s">
        <v>492</v>
      </c>
      <c r="D3216" s="3"/>
      <c r="E3216" s="3">
        <v>34</v>
      </c>
      <c r="F3216" s="3">
        <v>97</v>
      </c>
      <c r="G3216" s="7"/>
      <c r="H3216" s="7"/>
      <c r="I3216" s="7"/>
      <c r="J3216" s="7"/>
      <c r="K3216" s="7"/>
      <c r="L3216" s="7"/>
      <c r="M3216" s="7"/>
      <c r="N3216" s="7"/>
      <c r="O3216" s="7"/>
      <c r="P3216" s="7"/>
      <c r="Q3216" s="7"/>
      <c r="R3216" s="7"/>
      <c r="S3216" s="7"/>
      <c r="T3216" s="7"/>
      <c r="U3216" s="7"/>
      <c r="V3216" s="7"/>
      <c r="W3216" s="7"/>
      <c r="X3216" s="7"/>
      <c r="Y3216" s="7"/>
      <c r="Z3216" s="7"/>
    </row>
    <row r="3217" spans="1:26" x14ac:dyDescent="0.25">
      <c r="A3217" s="3">
        <v>2015</v>
      </c>
      <c r="B3217" s="3" t="s">
        <v>503</v>
      </c>
      <c r="C3217" s="3" t="s">
        <v>493</v>
      </c>
      <c r="D3217" s="3"/>
      <c r="E3217" s="3">
        <v>0</v>
      </c>
      <c r="F3217" s="3">
        <v>8</v>
      </c>
      <c r="G3217" s="7"/>
      <c r="H3217" s="7"/>
      <c r="I3217" s="7"/>
      <c r="J3217" s="7"/>
      <c r="K3217" s="7"/>
      <c r="L3217" s="7"/>
      <c r="M3217" s="7"/>
      <c r="N3217" s="7"/>
      <c r="O3217" s="7"/>
      <c r="P3217" s="7"/>
      <c r="Q3217" s="7"/>
      <c r="R3217" s="7"/>
      <c r="S3217" s="7"/>
      <c r="T3217" s="7"/>
      <c r="U3217" s="7"/>
      <c r="V3217" s="7"/>
      <c r="W3217" s="7"/>
      <c r="X3217" s="7"/>
      <c r="Y3217" s="7"/>
      <c r="Z3217" s="7"/>
    </row>
    <row r="3218" spans="1:26" x14ac:dyDescent="0.25">
      <c r="A3218" s="3">
        <v>2015</v>
      </c>
      <c r="B3218" s="3" t="s">
        <v>503</v>
      </c>
      <c r="C3218" s="3" t="s">
        <v>494</v>
      </c>
      <c r="D3218" s="3"/>
      <c r="E3218" s="3">
        <v>47</v>
      </c>
      <c r="F3218" s="3">
        <v>142</v>
      </c>
      <c r="G3218" s="7"/>
      <c r="H3218" s="7"/>
      <c r="I3218" s="7"/>
      <c r="J3218" s="7"/>
      <c r="K3218" s="7"/>
      <c r="L3218" s="7"/>
      <c r="M3218" s="7"/>
      <c r="N3218" s="7"/>
      <c r="O3218" s="7"/>
      <c r="P3218" s="7"/>
      <c r="Q3218" s="7"/>
      <c r="R3218" s="7"/>
      <c r="S3218" s="7"/>
      <c r="T3218" s="7"/>
      <c r="U3218" s="7"/>
      <c r="V3218" s="7"/>
      <c r="W3218" s="7"/>
      <c r="X3218" s="7"/>
      <c r="Y3218" s="7"/>
      <c r="Z3218" s="7"/>
    </row>
    <row r="3219" spans="1:26" x14ac:dyDescent="0.25">
      <c r="A3219" s="3">
        <v>2015</v>
      </c>
      <c r="B3219" s="3" t="s">
        <v>503</v>
      </c>
      <c r="C3219" s="3" t="s">
        <v>495</v>
      </c>
      <c r="D3219" s="3"/>
      <c r="E3219" s="3">
        <v>0</v>
      </c>
      <c r="F3219" s="3">
        <v>172</v>
      </c>
      <c r="G3219" s="7"/>
      <c r="H3219" s="7"/>
      <c r="I3219" s="7"/>
      <c r="J3219" s="7"/>
      <c r="K3219" s="7"/>
      <c r="L3219" s="7"/>
      <c r="M3219" s="7"/>
      <c r="N3219" s="7"/>
      <c r="O3219" s="7"/>
      <c r="P3219" s="7"/>
      <c r="Q3219" s="7"/>
      <c r="R3219" s="7"/>
      <c r="S3219" s="7"/>
      <c r="T3219" s="7"/>
      <c r="U3219" s="7"/>
      <c r="V3219" s="7"/>
      <c r="W3219" s="7"/>
      <c r="X3219" s="7"/>
      <c r="Y3219" s="7"/>
      <c r="Z3219" s="7"/>
    </row>
    <row r="3220" spans="1:26" x14ac:dyDescent="0.25">
      <c r="A3220" s="3">
        <v>2015</v>
      </c>
      <c r="B3220" s="3" t="s">
        <v>503</v>
      </c>
      <c r="C3220" s="3" t="s">
        <v>496</v>
      </c>
      <c r="D3220" s="3"/>
      <c r="E3220" s="3">
        <v>3</v>
      </c>
      <c r="F3220" s="3">
        <v>1121</v>
      </c>
      <c r="G3220" s="7"/>
      <c r="H3220" s="7"/>
      <c r="I3220" s="7"/>
      <c r="J3220" s="7"/>
      <c r="K3220" s="7"/>
      <c r="L3220" s="7"/>
      <c r="M3220" s="7"/>
      <c r="N3220" s="7"/>
      <c r="O3220" s="7"/>
      <c r="P3220" s="7"/>
      <c r="Q3220" s="7"/>
      <c r="R3220" s="7"/>
      <c r="S3220" s="7"/>
      <c r="T3220" s="7"/>
      <c r="U3220" s="7"/>
      <c r="V3220" s="7"/>
      <c r="W3220" s="7"/>
      <c r="X3220" s="7"/>
      <c r="Y3220" s="7"/>
      <c r="Z3220" s="7"/>
    </row>
    <row r="3221" spans="1:26" x14ac:dyDescent="0.25">
      <c r="A3221" s="3">
        <v>2015</v>
      </c>
      <c r="B3221" s="3" t="s">
        <v>503</v>
      </c>
      <c r="C3221" s="3" t="s">
        <v>497</v>
      </c>
      <c r="D3221" s="3"/>
      <c r="E3221" s="3">
        <v>0</v>
      </c>
      <c r="F3221" s="3">
        <v>0</v>
      </c>
      <c r="G3221" s="7"/>
      <c r="H3221" s="7"/>
      <c r="I3221" s="7"/>
      <c r="J3221" s="7"/>
      <c r="K3221" s="7"/>
      <c r="L3221" s="7"/>
      <c r="M3221" s="7"/>
      <c r="N3221" s="7"/>
      <c r="O3221" s="7"/>
      <c r="P3221" s="7"/>
      <c r="Q3221" s="7"/>
      <c r="R3221" s="7"/>
      <c r="S3221" s="7"/>
      <c r="T3221" s="7"/>
      <c r="U3221" s="7"/>
      <c r="V3221" s="7"/>
      <c r="W3221" s="7"/>
      <c r="X3221" s="7"/>
      <c r="Y3221" s="7"/>
      <c r="Z3221" s="7"/>
    </row>
    <row r="3222" spans="1:26" x14ac:dyDescent="0.25">
      <c r="A3222" s="3">
        <v>2015</v>
      </c>
      <c r="B3222" s="3" t="s">
        <v>503</v>
      </c>
      <c r="C3222" s="3" t="s">
        <v>498</v>
      </c>
      <c r="D3222" s="3"/>
      <c r="E3222" s="3">
        <v>0</v>
      </c>
      <c r="F3222" s="3">
        <v>43</v>
      </c>
      <c r="G3222" s="7"/>
      <c r="H3222" s="7"/>
      <c r="I3222" s="7"/>
      <c r="J3222" s="7"/>
      <c r="K3222" s="7"/>
      <c r="L3222" s="7"/>
      <c r="M3222" s="7"/>
      <c r="N3222" s="7"/>
      <c r="O3222" s="7"/>
      <c r="P3222" s="7"/>
      <c r="Q3222" s="7"/>
      <c r="R3222" s="7"/>
      <c r="S3222" s="7"/>
      <c r="T3222" s="7"/>
      <c r="U3222" s="7"/>
      <c r="V3222" s="7"/>
      <c r="W3222" s="7"/>
      <c r="X3222" s="7"/>
      <c r="Y3222" s="7"/>
      <c r="Z3222" s="7"/>
    </row>
    <row r="3223" spans="1:26" x14ac:dyDescent="0.25">
      <c r="A3223" s="3">
        <v>2015</v>
      </c>
      <c r="B3223" s="3" t="s">
        <v>503</v>
      </c>
      <c r="C3223" s="3" t="s">
        <v>499</v>
      </c>
      <c r="D3223" s="3"/>
      <c r="E3223" s="3">
        <v>346</v>
      </c>
      <c r="F3223" s="3">
        <v>4</v>
      </c>
      <c r="G3223" s="7"/>
      <c r="H3223" s="7"/>
      <c r="I3223" s="7"/>
      <c r="J3223" s="7"/>
      <c r="K3223" s="7"/>
      <c r="L3223" s="7"/>
      <c r="M3223" s="7"/>
      <c r="N3223" s="7"/>
      <c r="O3223" s="7"/>
      <c r="P3223" s="7"/>
      <c r="Q3223" s="7"/>
      <c r="R3223" s="7"/>
      <c r="S3223" s="7"/>
      <c r="T3223" s="7"/>
      <c r="U3223" s="7"/>
      <c r="V3223" s="7"/>
      <c r="W3223" s="7"/>
      <c r="X3223" s="7"/>
      <c r="Y3223" s="7"/>
      <c r="Z3223" s="7"/>
    </row>
    <row r="3224" spans="1:26" x14ac:dyDescent="0.25">
      <c r="A3224" s="3">
        <v>2015</v>
      </c>
      <c r="B3224" s="3" t="s">
        <v>503</v>
      </c>
      <c r="C3224" s="3" t="s">
        <v>500</v>
      </c>
      <c r="D3224" s="3"/>
      <c r="E3224" s="3">
        <v>0</v>
      </c>
      <c r="F3224" s="3">
        <v>0</v>
      </c>
      <c r="G3224" s="7"/>
      <c r="H3224" s="7"/>
      <c r="I3224" s="7"/>
      <c r="J3224" s="7"/>
      <c r="K3224" s="7"/>
      <c r="L3224" s="7"/>
      <c r="M3224" s="7"/>
      <c r="N3224" s="7"/>
      <c r="O3224" s="7"/>
      <c r="P3224" s="7"/>
      <c r="Q3224" s="7"/>
      <c r="R3224" s="7"/>
      <c r="S3224" s="7"/>
      <c r="T3224" s="7"/>
      <c r="U3224" s="7"/>
      <c r="V3224" s="7"/>
      <c r="W3224" s="7"/>
      <c r="X3224" s="7"/>
      <c r="Y3224" s="7"/>
      <c r="Z3224" s="7"/>
    </row>
    <row r="3225" spans="1:26" x14ac:dyDescent="0.25">
      <c r="A3225" s="3">
        <v>2015</v>
      </c>
      <c r="B3225" s="3" t="s">
        <v>503</v>
      </c>
      <c r="C3225" s="3" t="s">
        <v>501</v>
      </c>
      <c r="D3225" s="3"/>
      <c r="E3225" s="3">
        <v>2</v>
      </c>
      <c r="F3225" s="3">
        <v>3618</v>
      </c>
      <c r="G3225" s="7"/>
      <c r="H3225" s="7"/>
      <c r="I3225" s="7"/>
      <c r="J3225" s="7"/>
      <c r="K3225" s="7"/>
      <c r="L3225" s="7"/>
      <c r="M3225" s="7"/>
      <c r="N3225" s="7"/>
      <c r="O3225" s="7"/>
      <c r="P3225" s="7"/>
      <c r="Q3225" s="7"/>
      <c r="R3225" s="7"/>
      <c r="S3225" s="7"/>
      <c r="T3225" s="7"/>
      <c r="U3225" s="7"/>
      <c r="V3225" s="7"/>
      <c r="W3225" s="7"/>
      <c r="X3225" s="7"/>
      <c r="Y3225" s="7"/>
      <c r="Z3225" s="7"/>
    </row>
    <row r="3226" spans="1:26" x14ac:dyDescent="0.25">
      <c r="A3226" s="3">
        <v>2015</v>
      </c>
      <c r="B3226" s="3" t="s">
        <v>503</v>
      </c>
      <c r="C3226" s="3" t="s">
        <v>502</v>
      </c>
      <c r="D3226" s="3"/>
      <c r="E3226" s="3">
        <v>468</v>
      </c>
      <c r="F3226" s="3">
        <v>6154</v>
      </c>
      <c r="G3226" s="7"/>
      <c r="H3226" s="7"/>
      <c r="I3226" s="7"/>
      <c r="J3226" s="7"/>
      <c r="K3226" s="7"/>
      <c r="L3226" s="7"/>
      <c r="M3226" s="7"/>
      <c r="N3226" s="7"/>
      <c r="O3226" s="7"/>
      <c r="P3226" s="7"/>
      <c r="Q3226" s="7"/>
      <c r="R3226" s="7"/>
      <c r="S3226" s="7"/>
      <c r="T3226" s="7"/>
      <c r="U3226" s="7"/>
      <c r="V3226" s="7"/>
      <c r="W3226" s="7"/>
      <c r="X3226" s="7"/>
      <c r="Y3226" s="7"/>
      <c r="Z3226" s="7"/>
    </row>
    <row r="3227" spans="1:26" x14ac:dyDescent="0.25">
      <c r="A3227" s="3">
        <v>2016</v>
      </c>
      <c r="B3227" s="3" t="s">
        <v>503</v>
      </c>
      <c r="C3227" s="3" t="s">
        <v>488</v>
      </c>
      <c r="D3227" s="3"/>
      <c r="E3227" s="3">
        <v>90</v>
      </c>
      <c r="F3227" s="3">
        <v>958</v>
      </c>
      <c r="G3227" s="7"/>
      <c r="H3227" s="7"/>
      <c r="I3227" s="7"/>
      <c r="J3227" s="7"/>
      <c r="K3227" s="7"/>
      <c r="L3227" s="7"/>
      <c r="M3227" s="7"/>
      <c r="N3227" s="7"/>
      <c r="O3227" s="7"/>
      <c r="P3227" s="7"/>
      <c r="Q3227" s="7"/>
      <c r="R3227" s="7"/>
      <c r="S3227" s="7"/>
      <c r="T3227" s="7"/>
      <c r="U3227" s="7"/>
      <c r="V3227" s="7"/>
      <c r="W3227" s="7"/>
      <c r="X3227" s="7"/>
      <c r="Y3227" s="7"/>
      <c r="Z3227" s="7"/>
    </row>
    <row r="3228" spans="1:26" x14ac:dyDescent="0.25">
      <c r="A3228" s="3">
        <v>2016</v>
      </c>
      <c r="B3228" s="3" t="s">
        <v>503</v>
      </c>
      <c r="C3228" s="3" t="s">
        <v>489</v>
      </c>
      <c r="D3228" s="3"/>
      <c r="E3228" s="3">
        <v>23</v>
      </c>
      <c r="F3228" s="3">
        <v>53</v>
      </c>
      <c r="G3228" s="7"/>
      <c r="H3228" s="7"/>
      <c r="I3228" s="7"/>
      <c r="J3228" s="7"/>
      <c r="K3228" s="7"/>
      <c r="L3228" s="7"/>
      <c r="M3228" s="7"/>
      <c r="N3228" s="7"/>
      <c r="O3228" s="7"/>
      <c r="P3228" s="7"/>
      <c r="Q3228" s="7"/>
      <c r="R3228" s="7"/>
      <c r="S3228" s="7"/>
      <c r="T3228" s="7"/>
      <c r="U3228" s="7"/>
      <c r="V3228" s="7"/>
      <c r="W3228" s="7"/>
      <c r="X3228" s="7"/>
      <c r="Y3228" s="7"/>
      <c r="Z3228" s="7"/>
    </row>
    <row r="3229" spans="1:26" x14ac:dyDescent="0.25">
      <c r="A3229" s="3">
        <v>2016</v>
      </c>
      <c r="B3229" s="3" t="s">
        <v>503</v>
      </c>
      <c r="C3229" s="3" t="s">
        <v>490</v>
      </c>
      <c r="D3229" s="3"/>
      <c r="E3229" s="3">
        <v>16</v>
      </c>
      <c r="F3229" s="3">
        <v>26</v>
      </c>
      <c r="G3229" s="7"/>
      <c r="H3229" s="7"/>
      <c r="I3229" s="7"/>
      <c r="J3229" s="7"/>
      <c r="K3229" s="7"/>
      <c r="L3229" s="7"/>
      <c r="M3229" s="7"/>
      <c r="N3229" s="7"/>
      <c r="O3229" s="7"/>
      <c r="P3229" s="7"/>
      <c r="Q3229" s="7"/>
      <c r="R3229" s="7"/>
      <c r="S3229" s="7"/>
      <c r="T3229" s="7"/>
      <c r="U3229" s="7"/>
      <c r="V3229" s="7"/>
      <c r="W3229" s="7"/>
      <c r="X3229" s="7"/>
      <c r="Y3229" s="7"/>
      <c r="Z3229" s="7"/>
    </row>
    <row r="3230" spans="1:26" x14ac:dyDescent="0.25">
      <c r="A3230" s="3">
        <v>2016</v>
      </c>
      <c r="B3230" s="3" t="s">
        <v>503</v>
      </c>
      <c r="C3230" s="3" t="s">
        <v>491</v>
      </c>
      <c r="D3230" s="3"/>
      <c r="E3230" s="3">
        <v>30</v>
      </c>
      <c r="F3230" s="3">
        <v>136</v>
      </c>
      <c r="G3230" s="7"/>
      <c r="H3230" s="7"/>
      <c r="I3230" s="7"/>
      <c r="J3230" s="7"/>
      <c r="K3230" s="7"/>
      <c r="L3230" s="7"/>
      <c r="M3230" s="7"/>
      <c r="N3230" s="7"/>
      <c r="O3230" s="7"/>
      <c r="P3230" s="7"/>
      <c r="Q3230" s="7"/>
      <c r="R3230" s="7"/>
      <c r="S3230" s="7"/>
      <c r="T3230" s="7"/>
      <c r="U3230" s="7"/>
      <c r="V3230" s="7"/>
      <c r="W3230" s="7"/>
      <c r="X3230" s="7"/>
      <c r="Y3230" s="7"/>
      <c r="Z3230" s="7"/>
    </row>
    <row r="3231" spans="1:26" x14ac:dyDescent="0.25">
      <c r="A3231" s="3">
        <v>2016</v>
      </c>
      <c r="B3231" s="3" t="s">
        <v>503</v>
      </c>
      <c r="C3231" s="3" t="s">
        <v>492</v>
      </c>
      <c r="D3231" s="3"/>
      <c r="E3231" s="3">
        <v>78</v>
      </c>
      <c r="F3231" s="3">
        <v>181</v>
      </c>
      <c r="G3231" s="7"/>
      <c r="H3231" s="7"/>
      <c r="I3231" s="7"/>
      <c r="J3231" s="7"/>
      <c r="K3231" s="7"/>
      <c r="L3231" s="7"/>
      <c r="M3231" s="7"/>
      <c r="N3231" s="7"/>
      <c r="O3231" s="7"/>
      <c r="P3231" s="7"/>
      <c r="Q3231" s="7"/>
      <c r="R3231" s="7"/>
      <c r="S3231" s="7"/>
      <c r="T3231" s="7"/>
      <c r="U3231" s="7"/>
      <c r="V3231" s="7"/>
      <c r="W3231" s="7"/>
      <c r="X3231" s="7"/>
      <c r="Y3231" s="7"/>
      <c r="Z3231" s="7"/>
    </row>
    <row r="3232" spans="1:26" x14ac:dyDescent="0.25">
      <c r="A3232" s="3">
        <v>2016</v>
      </c>
      <c r="B3232" s="3" t="s">
        <v>503</v>
      </c>
      <c r="C3232" s="3" t="s">
        <v>493</v>
      </c>
      <c r="D3232" s="3"/>
      <c r="E3232" s="3">
        <v>6</v>
      </c>
      <c r="F3232" s="3">
        <v>20</v>
      </c>
      <c r="G3232" s="7"/>
      <c r="H3232" s="7"/>
      <c r="I3232" s="7"/>
      <c r="J3232" s="7"/>
      <c r="K3232" s="7"/>
      <c r="L3232" s="7"/>
      <c r="M3232" s="7"/>
      <c r="N3232" s="7"/>
      <c r="O3232" s="7"/>
      <c r="P3232" s="7"/>
      <c r="Q3232" s="7"/>
      <c r="R3232" s="7"/>
      <c r="S3232" s="7"/>
      <c r="T3232" s="7"/>
      <c r="U3232" s="7"/>
      <c r="V3232" s="7"/>
      <c r="W3232" s="7"/>
      <c r="X3232" s="7"/>
      <c r="Y3232" s="7"/>
      <c r="Z3232" s="7"/>
    </row>
    <row r="3233" spans="1:26" x14ac:dyDescent="0.25">
      <c r="A3233" s="3">
        <v>2016</v>
      </c>
      <c r="B3233" s="3" t="s">
        <v>503</v>
      </c>
      <c r="C3233" s="3" t="s">
        <v>494</v>
      </c>
      <c r="D3233" s="3"/>
      <c r="E3233" s="3">
        <v>109</v>
      </c>
      <c r="F3233" s="3">
        <v>244</v>
      </c>
      <c r="G3233" s="7"/>
      <c r="H3233" s="7"/>
      <c r="I3233" s="7"/>
      <c r="J3233" s="7"/>
      <c r="K3233" s="7"/>
      <c r="L3233" s="7"/>
      <c r="M3233" s="7"/>
      <c r="N3233" s="7"/>
      <c r="O3233" s="7"/>
      <c r="P3233" s="7"/>
      <c r="Q3233" s="7"/>
      <c r="R3233" s="7"/>
      <c r="S3233" s="7"/>
      <c r="T3233" s="7"/>
      <c r="U3233" s="7"/>
      <c r="V3233" s="7"/>
      <c r="W3233" s="7"/>
      <c r="X3233" s="7"/>
      <c r="Y3233" s="7"/>
      <c r="Z3233" s="7"/>
    </row>
    <row r="3234" spans="1:26" x14ac:dyDescent="0.25">
      <c r="A3234" s="3">
        <v>2016</v>
      </c>
      <c r="B3234" s="3" t="s">
        <v>503</v>
      </c>
      <c r="C3234" s="3" t="s">
        <v>495</v>
      </c>
      <c r="D3234" s="3"/>
      <c r="E3234" s="3">
        <v>0</v>
      </c>
      <c r="F3234" s="3">
        <v>12</v>
      </c>
      <c r="G3234" s="7"/>
      <c r="H3234" s="7"/>
      <c r="I3234" s="7"/>
      <c r="J3234" s="7"/>
      <c r="K3234" s="7"/>
      <c r="L3234" s="7"/>
      <c r="M3234" s="7"/>
      <c r="N3234" s="7"/>
      <c r="O3234" s="7"/>
      <c r="P3234" s="7"/>
      <c r="Q3234" s="7"/>
      <c r="R3234" s="7"/>
      <c r="S3234" s="7"/>
      <c r="T3234" s="7"/>
      <c r="U3234" s="7"/>
      <c r="V3234" s="7"/>
      <c r="W3234" s="7"/>
      <c r="X3234" s="7"/>
      <c r="Y3234" s="7"/>
      <c r="Z3234" s="7"/>
    </row>
    <row r="3235" spans="1:26" x14ac:dyDescent="0.25">
      <c r="A3235" s="3">
        <v>2016</v>
      </c>
      <c r="B3235" s="3" t="s">
        <v>503</v>
      </c>
      <c r="C3235" s="3" t="s">
        <v>496</v>
      </c>
      <c r="D3235" s="3"/>
      <c r="E3235" s="3">
        <v>92</v>
      </c>
      <c r="F3235" s="3">
        <v>1116</v>
      </c>
      <c r="G3235" s="7"/>
      <c r="H3235" s="7"/>
      <c r="I3235" s="7"/>
      <c r="J3235" s="7"/>
      <c r="K3235" s="7"/>
      <c r="L3235" s="7"/>
      <c r="M3235" s="7"/>
      <c r="N3235" s="7"/>
      <c r="O3235" s="7"/>
      <c r="P3235" s="7"/>
      <c r="Q3235" s="7"/>
      <c r="R3235" s="7"/>
      <c r="S3235" s="7"/>
      <c r="T3235" s="7"/>
      <c r="U3235" s="7"/>
      <c r="V3235" s="7"/>
      <c r="W3235" s="7"/>
      <c r="X3235" s="7"/>
      <c r="Y3235" s="7"/>
      <c r="Z3235" s="7"/>
    </row>
    <row r="3236" spans="1:26" x14ac:dyDescent="0.25">
      <c r="A3236" s="3">
        <v>2016</v>
      </c>
      <c r="B3236" s="3" t="s">
        <v>503</v>
      </c>
      <c r="C3236" s="3" t="s">
        <v>497</v>
      </c>
      <c r="D3236" s="3"/>
      <c r="E3236" s="3">
        <v>0</v>
      </c>
      <c r="F3236" s="3">
        <v>0</v>
      </c>
      <c r="G3236" s="7"/>
      <c r="H3236" s="7"/>
      <c r="I3236" s="7"/>
      <c r="J3236" s="7"/>
      <c r="K3236" s="7"/>
      <c r="L3236" s="7"/>
      <c r="M3236" s="7"/>
      <c r="N3236" s="7"/>
      <c r="O3236" s="7"/>
      <c r="P3236" s="7"/>
      <c r="Q3236" s="7"/>
      <c r="R3236" s="7"/>
      <c r="S3236" s="7"/>
      <c r="T3236" s="7"/>
      <c r="U3236" s="7"/>
      <c r="V3236" s="7"/>
      <c r="W3236" s="7"/>
      <c r="X3236" s="7"/>
      <c r="Y3236" s="7"/>
      <c r="Z3236" s="7"/>
    </row>
    <row r="3237" spans="1:26" x14ac:dyDescent="0.25">
      <c r="A3237" s="3">
        <v>2016</v>
      </c>
      <c r="B3237" s="3" t="s">
        <v>503</v>
      </c>
      <c r="C3237" s="3" t="s">
        <v>498</v>
      </c>
      <c r="D3237" s="3"/>
      <c r="E3237" s="3">
        <v>0</v>
      </c>
      <c r="F3237" s="3">
        <v>20</v>
      </c>
      <c r="G3237" s="7"/>
      <c r="H3237" s="7"/>
      <c r="I3237" s="7"/>
      <c r="J3237" s="7"/>
      <c r="K3237" s="7"/>
      <c r="L3237" s="7"/>
      <c r="M3237" s="7"/>
      <c r="N3237" s="7"/>
      <c r="O3237" s="7"/>
      <c r="P3237" s="7"/>
      <c r="Q3237" s="7"/>
      <c r="R3237" s="7"/>
      <c r="S3237" s="7"/>
      <c r="T3237" s="7"/>
      <c r="U3237" s="7"/>
      <c r="V3237" s="7"/>
      <c r="W3237" s="7"/>
      <c r="X3237" s="7"/>
      <c r="Y3237" s="7"/>
      <c r="Z3237" s="7"/>
    </row>
    <row r="3238" spans="1:26" x14ac:dyDescent="0.25">
      <c r="A3238" s="3">
        <v>2016</v>
      </c>
      <c r="B3238" s="3" t="s">
        <v>503</v>
      </c>
      <c r="C3238" s="3" t="s">
        <v>499</v>
      </c>
      <c r="D3238" s="3"/>
      <c r="E3238" s="3">
        <v>883</v>
      </c>
      <c r="F3238" s="3">
        <v>102</v>
      </c>
      <c r="G3238" s="7"/>
      <c r="H3238" s="7"/>
      <c r="I3238" s="7"/>
      <c r="J3238" s="7"/>
      <c r="K3238" s="7"/>
      <c r="L3238" s="7"/>
      <c r="M3238" s="7"/>
      <c r="N3238" s="7"/>
      <c r="O3238" s="7"/>
      <c r="P3238" s="7"/>
      <c r="Q3238" s="7"/>
      <c r="R3238" s="7"/>
      <c r="S3238" s="7"/>
      <c r="T3238" s="7"/>
      <c r="U3238" s="7"/>
      <c r="V3238" s="7"/>
      <c r="W3238" s="7"/>
      <c r="X3238" s="7"/>
      <c r="Y3238" s="7"/>
      <c r="Z3238" s="7"/>
    </row>
    <row r="3239" spans="1:26" x14ac:dyDescent="0.25">
      <c r="A3239" s="3">
        <v>2016</v>
      </c>
      <c r="B3239" s="3" t="s">
        <v>503</v>
      </c>
      <c r="C3239" s="3" t="s">
        <v>500</v>
      </c>
      <c r="D3239" s="3"/>
      <c r="E3239" s="3">
        <v>0</v>
      </c>
      <c r="F3239" s="3">
        <v>1151</v>
      </c>
      <c r="G3239" s="7"/>
      <c r="H3239" s="7"/>
      <c r="I3239" s="7"/>
      <c r="J3239" s="7"/>
      <c r="K3239" s="7"/>
      <c r="L3239" s="7"/>
      <c r="M3239" s="7"/>
      <c r="N3239" s="7"/>
      <c r="O3239" s="7"/>
      <c r="P3239" s="7"/>
      <c r="Q3239" s="7"/>
      <c r="R3239" s="7"/>
      <c r="S3239" s="7"/>
      <c r="T3239" s="7"/>
      <c r="U3239" s="7"/>
      <c r="V3239" s="7"/>
      <c r="W3239" s="7"/>
      <c r="X3239" s="7"/>
      <c r="Y3239" s="7"/>
      <c r="Z3239" s="7"/>
    </row>
    <row r="3240" spans="1:26" x14ac:dyDescent="0.25">
      <c r="A3240" s="3">
        <v>2016</v>
      </c>
      <c r="B3240" s="3" t="s">
        <v>503</v>
      </c>
      <c r="C3240" s="3" t="s">
        <v>501</v>
      </c>
      <c r="D3240" s="3"/>
      <c r="E3240" s="3">
        <v>548</v>
      </c>
      <c r="F3240" s="3">
        <v>2677</v>
      </c>
      <c r="G3240" s="7"/>
      <c r="H3240" s="7"/>
      <c r="I3240" s="7"/>
      <c r="J3240" s="7"/>
      <c r="K3240" s="7"/>
      <c r="L3240" s="7"/>
      <c r="M3240" s="7"/>
      <c r="N3240" s="7"/>
      <c r="O3240" s="7"/>
      <c r="P3240" s="7"/>
      <c r="Q3240" s="7"/>
      <c r="R3240" s="7"/>
      <c r="S3240" s="7"/>
      <c r="T3240" s="7"/>
      <c r="U3240" s="7"/>
      <c r="V3240" s="7"/>
      <c r="W3240" s="7"/>
      <c r="X3240" s="7"/>
      <c r="Y3240" s="7"/>
      <c r="Z3240" s="7"/>
    </row>
    <row r="3241" spans="1:26" x14ac:dyDescent="0.25">
      <c r="A3241" s="3">
        <v>2016</v>
      </c>
      <c r="B3241" s="3" t="s">
        <v>503</v>
      </c>
      <c r="C3241" s="3" t="s">
        <v>502</v>
      </c>
      <c r="D3241" s="3"/>
      <c r="E3241" s="3">
        <v>1875</v>
      </c>
      <c r="F3241" s="3">
        <v>6696</v>
      </c>
      <c r="G3241" s="7"/>
      <c r="H3241" s="7"/>
      <c r="I3241" s="7"/>
      <c r="J3241" s="7"/>
      <c r="K3241" s="7"/>
      <c r="L3241" s="7"/>
      <c r="M3241" s="7"/>
      <c r="N3241" s="7"/>
      <c r="O3241" s="7"/>
      <c r="P3241" s="7"/>
      <c r="Q3241" s="7"/>
      <c r="R3241" s="7"/>
      <c r="S3241" s="7"/>
      <c r="T3241" s="7"/>
      <c r="U3241" s="7"/>
      <c r="V3241" s="7"/>
      <c r="W3241" s="7"/>
      <c r="X3241" s="7"/>
      <c r="Y3241" s="7"/>
      <c r="Z3241" s="7"/>
    </row>
    <row r="3242" spans="1:26" x14ac:dyDescent="0.25">
      <c r="A3242" s="3">
        <v>2017</v>
      </c>
      <c r="B3242" s="3" t="s">
        <v>503</v>
      </c>
      <c r="C3242" s="3" t="s">
        <v>488</v>
      </c>
      <c r="D3242" s="3"/>
      <c r="E3242" s="3">
        <v>298</v>
      </c>
      <c r="F3242" s="3">
        <v>1053</v>
      </c>
      <c r="G3242" s="7"/>
      <c r="H3242" s="7"/>
      <c r="I3242" s="7"/>
      <c r="J3242" s="7"/>
      <c r="K3242" s="7"/>
      <c r="L3242" s="7"/>
      <c r="M3242" s="7"/>
      <c r="N3242" s="7"/>
      <c r="O3242" s="7"/>
      <c r="P3242" s="7"/>
      <c r="Q3242" s="7"/>
      <c r="R3242" s="7"/>
      <c r="S3242" s="7"/>
      <c r="T3242" s="7"/>
      <c r="U3242" s="7"/>
      <c r="V3242" s="7"/>
      <c r="W3242" s="7"/>
      <c r="X3242" s="7"/>
      <c r="Y3242" s="7"/>
      <c r="Z3242" s="7"/>
    </row>
    <row r="3243" spans="1:26" x14ac:dyDescent="0.25">
      <c r="A3243" s="3">
        <v>2017</v>
      </c>
      <c r="B3243" s="3" t="s">
        <v>503</v>
      </c>
      <c r="C3243" s="3" t="s">
        <v>489</v>
      </c>
      <c r="D3243" s="3"/>
      <c r="E3243" s="3">
        <v>79</v>
      </c>
      <c r="F3243" s="3">
        <v>58</v>
      </c>
      <c r="G3243" s="7"/>
      <c r="H3243" s="7"/>
      <c r="I3243" s="7"/>
      <c r="J3243" s="7"/>
      <c r="K3243" s="7"/>
      <c r="L3243" s="7"/>
      <c r="M3243" s="7"/>
      <c r="N3243" s="7"/>
      <c r="O3243" s="7"/>
      <c r="P3243" s="7"/>
      <c r="Q3243" s="7"/>
      <c r="R3243" s="7"/>
      <c r="S3243" s="7"/>
      <c r="T3243" s="7"/>
      <c r="U3243" s="7"/>
      <c r="V3243" s="7"/>
      <c r="W3243" s="7"/>
      <c r="X3243" s="7"/>
      <c r="Y3243" s="7"/>
      <c r="Z3243" s="7"/>
    </row>
    <row r="3244" spans="1:26" x14ac:dyDescent="0.25">
      <c r="A3244" s="3">
        <v>2017</v>
      </c>
      <c r="B3244" s="3" t="s">
        <v>503</v>
      </c>
      <c r="C3244" s="3" t="s">
        <v>490</v>
      </c>
      <c r="D3244" s="3"/>
      <c r="E3244" s="3">
        <v>38</v>
      </c>
      <c r="F3244" s="3">
        <v>6</v>
      </c>
      <c r="G3244" s="7"/>
      <c r="H3244" s="7"/>
      <c r="I3244" s="7"/>
      <c r="J3244" s="7"/>
      <c r="K3244" s="7"/>
      <c r="L3244" s="7"/>
      <c r="M3244" s="7"/>
      <c r="N3244" s="7"/>
      <c r="O3244" s="7"/>
      <c r="P3244" s="7"/>
      <c r="Q3244" s="7"/>
      <c r="R3244" s="7"/>
      <c r="S3244" s="7"/>
      <c r="T3244" s="7"/>
      <c r="U3244" s="7"/>
      <c r="V3244" s="7"/>
      <c r="W3244" s="7"/>
      <c r="X3244" s="7"/>
      <c r="Y3244" s="7"/>
      <c r="Z3244" s="7"/>
    </row>
    <row r="3245" spans="1:26" x14ac:dyDescent="0.25">
      <c r="A3245" s="3">
        <v>2017</v>
      </c>
      <c r="B3245" s="3" t="s">
        <v>503</v>
      </c>
      <c r="C3245" s="3" t="s">
        <v>491</v>
      </c>
      <c r="D3245" s="3"/>
      <c r="E3245" s="3">
        <v>70</v>
      </c>
      <c r="F3245" s="3">
        <v>110</v>
      </c>
      <c r="G3245" s="7"/>
      <c r="H3245" s="7"/>
      <c r="I3245" s="7"/>
      <c r="J3245" s="7"/>
      <c r="K3245" s="7"/>
      <c r="L3245" s="7"/>
      <c r="M3245" s="7"/>
      <c r="N3245" s="7"/>
      <c r="O3245" s="7"/>
      <c r="P3245" s="7"/>
      <c r="Q3245" s="7"/>
      <c r="R3245" s="7"/>
      <c r="S3245" s="7"/>
      <c r="T3245" s="7"/>
      <c r="U3245" s="7"/>
      <c r="V3245" s="7"/>
      <c r="W3245" s="7"/>
      <c r="X3245" s="7"/>
      <c r="Y3245" s="7"/>
      <c r="Z3245" s="7"/>
    </row>
    <row r="3246" spans="1:26" x14ac:dyDescent="0.25">
      <c r="A3246" s="3">
        <v>2017</v>
      </c>
      <c r="B3246" s="3" t="s">
        <v>503</v>
      </c>
      <c r="C3246" s="3" t="s">
        <v>492</v>
      </c>
      <c r="D3246" s="3"/>
      <c r="E3246" s="3">
        <v>185</v>
      </c>
      <c r="F3246" s="3">
        <v>148</v>
      </c>
      <c r="G3246" s="7"/>
      <c r="H3246" s="7"/>
      <c r="I3246" s="7"/>
      <c r="J3246" s="7"/>
      <c r="K3246" s="7"/>
      <c r="L3246" s="7"/>
      <c r="M3246" s="7"/>
      <c r="N3246" s="7"/>
      <c r="O3246" s="7"/>
      <c r="P3246" s="7"/>
      <c r="Q3246" s="7"/>
      <c r="R3246" s="7"/>
      <c r="S3246" s="7"/>
      <c r="T3246" s="7"/>
      <c r="U3246" s="7"/>
      <c r="V3246" s="7"/>
      <c r="W3246" s="7"/>
      <c r="X3246" s="7"/>
      <c r="Y3246" s="7"/>
      <c r="Z3246" s="7"/>
    </row>
    <row r="3247" spans="1:26" x14ac:dyDescent="0.25">
      <c r="A3247" s="3">
        <v>2017</v>
      </c>
      <c r="B3247" s="3" t="s">
        <v>503</v>
      </c>
      <c r="C3247" s="3" t="s">
        <v>493</v>
      </c>
      <c r="D3247" s="3"/>
      <c r="E3247" s="3">
        <v>54</v>
      </c>
      <c r="F3247" s="3">
        <v>13</v>
      </c>
      <c r="G3247" s="7"/>
      <c r="H3247" s="7"/>
      <c r="I3247" s="7"/>
      <c r="J3247" s="7"/>
      <c r="K3247" s="7"/>
      <c r="L3247" s="7"/>
      <c r="M3247" s="7"/>
      <c r="N3247" s="7"/>
      <c r="O3247" s="7"/>
      <c r="P3247" s="7"/>
      <c r="Q3247" s="7"/>
      <c r="R3247" s="7"/>
      <c r="S3247" s="7"/>
      <c r="T3247" s="7"/>
      <c r="U3247" s="7"/>
      <c r="V3247" s="7"/>
      <c r="W3247" s="7"/>
      <c r="X3247" s="7"/>
      <c r="Y3247" s="7"/>
      <c r="Z3247" s="7"/>
    </row>
    <row r="3248" spans="1:26" x14ac:dyDescent="0.25">
      <c r="A3248" s="3">
        <v>2017</v>
      </c>
      <c r="B3248" s="3" t="s">
        <v>503</v>
      </c>
      <c r="C3248" s="3" t="s">
        <v>494</v>
      </c>
      <c r="D3248" s="3"/>
      <c r="E3248" s="3">
        <v>148</v>
      </c>
      <c r="F3248" s="3">
        <v>247</v>
      </c>
      <c r="G3248" s="7"/>
      <c r="H3248" s="7"/>
      <c r="I3248" s="7"/>
      <c r="J3248" s="7"/>
      <c r="K3248" s="7"/>
      <c r="L3248" s="7"/>
      <c r="M3248" s="7"/>
      <c r="N3248" s="7"/>
      <c r="O3248" s="7"/>
      <c r="P3248" s="7"/>
      <c r="Q3248" s="7"/>
      <c r="R3248" s="7"/>
      <c r="S3248" s="7"/>
      <c r="T3248" s="7"/>
      <c r="U3248" s="7"/>
      <c r="V3248" s="7"/>
      <c r="W3248" s="7"/>
      <c r="X3248" s="7"/>
      <c r="Y3248" s="7"/>
      <c r="Z3248" s="7"/>
    </row>
    <row r="3249" spans="1:26" x14ac:dyDescent="0.25">
      <c r="A3249" s="3">
        <v>2017</v>
      </c>
      <c r="B3249" s="3" t="s">
        <v>503</v>
      </c>
      <c r="C3249" s="3" t="s">
        <v>495</v>
      </c>
      <c r="D3249" s="3"/>
      <c r="E3249" s="3">
        <v>56</v>
      </c>
      <c r="F3249" s="3">
        <v>470</v>
      </c>
      <c r="G3249" s="7"/>
      <c r="H3249" s="7"/>
      <c r="I3249" s="7"/>
      <c r="J3249" s="7"/>
      <c r="K3249" s="7"/>
      <c r="L3249" s="7"/>
      <c r="M3249" s="7"/>
      <c r="N3249" s="7"/>
      <c r="O3249" s="7"/>
      <c r="P3249" s="7"/>
      <c r="Q3249" s="7"/>
      <c r="R3249" s="7"/>
      <c r="S3249" s="7"/>
      <c r="T3249" s="7"/>
      <c r="U3249" s="7"/>
      <c r="V3249" s="7"/>
      <c r="W3249" s="7"/>
      <c r="X3249" s="7"/>
      <c r="Y3249" s="7"/>
      <c r="Z3249" s="7"/>
    </row>
    <row r="3250" spans="1:26" x14ac:dyDescent="0.25">
      <c r="A3250" s="3">
        <v>2017</v>
      </c>
      <c r="B3250" s="3" t="s">
        <v>503</v>
      </c>
      <c r="C3250" s="3" t="s">
        <v>496</v>
      </c>
      <c r="D3250" s="3"/>
      <c r="E3250" s="3">
        <v>417</v>
      </c>
      <c r="F3250" s="3">
        <v>1745</v>
      </c>
      <c r="G3250" s="7"/>
      <c r="H3250" s="7"/>
      <c r="I3250" s="7"/>
      <c r="J3250" s="7"/>
      <c r="K3250" s="7"/>
      <c r="L3250" s="7"/>
      <c r="M3250" s="7"/>
      <c r="N3250" s="7"/>
      <c r="O3250" s="7"/>
      <c r="P3250" s="7"/>
      <c r="Q3250" s="7"/>
      <c r="R3250" s="7"/>
      <c r="S3250" s="7"/>
      <c r="T3250" s="7"/>
      <c r="U3250" s="7"/>
      <c r="V3250" s="7"/>
      <c r="W3250" s="7"/>
      <c r="X3250" s="7"/>
      <c r="Y3250" s="7"/>
      <c r="Z3250" s="7"/>
    </row>
    <row r="3251" spans="1:26" x14ac:dyDescent="0.25">
      <c r="A3251" s="3">
        <v>2017</v>
      </c>
      <c r="B3251" s="3" t="s">
        <v>503</v>
      </c>
      <c r="C3251" s="3" t="s">
        <v>497</v>
      </c>
      <c r="D3251" s="3"/>
      <c r="E3251" s="3">
        <v>221</v>
      </c>
      <c r="F3251" s="3">
        <v>0</v>
      </c>
      <c r="G3251" s="7"/>
      <c r="H3251" s="7"/>
      <c r="I3251" s="7"/>
      <c r="J3251" s="7"/>
      <c r="K3251" s="7"/>
      <c r="L3251" s="7"/>
      <c r="M3251" s="7"/>
      <c r="N3251" s="7"/>
      <c r="O3251" s="7"/>
      <c r="P3251" s="7"/>
      <c r="Q3251" s="7"/>
      <c r="R3251" s="7"/>
      <c r="S3251" s="7"/>
      <c r="T3251" s="7"/>
      <c r="U3251" s="7"/>
      <c r="V3251" s="7"/>
      <c r="W3251" s="7"/>
      <c r="X3251" s="7"/>
      <c r="Y3251" s="7"/>
      <c r="Z3251" s="7"/>
    </row>
    <row r="3252" spans="1:26" x14ac:dyDescent="0.25">
      <c r="A3252" s="3">
        <v>2017</v>
      </c>
      <c r="B3252" s="3" t="s">
        <v>503</v>
      </c>
      <c r="C3252" s="3" t="s">
        <v>498</v>
      </c>
      <c r="D3252" s="3"/>
      <c r="E3252" s="3">
        <v>0</v>
      </c>
      <c r="F3252" s="3">
        <v>25</v>
      </c>
      <c r="G3252" s="7"/>
      <c r="H3252" s="7"/>
      <c r="I3252" s="7"/>
      <c r="J3252" s="7"/>
      <c r="K3252" s="7"/>
      <c r="L3252" s="7"/>
      <c r="M3252" s="7"/>
      <c r="N3252" s="7"/>
      <c r="O3252" s="7"/>
      <c r="P3252" s="7"/>
      <c r="Q3252" s="7"/>
      <c r="R3252" s="7"/>
      <c r="S3252" s="7"/>
      <c r="T3252" s="7"/>
      <c r="U3252" s="7"/>
      <c r="V3252" s="7"/>
      <c r="W3252" s="7"/>
      <c r="X3252" s="7"/>
      <c r="Y3252" s="7"/>
      <c r="Z3252" s="7"/>
    </row>
    <row r="3253" spans="1:26" x14ac:dyDescent="0.25">
      <c r="A3253" s="3">
        <v>2017</v>
      </c>
      <c r="B3253" s="3" t="s">
        <v>503</v>
      </c>
      <c r="C3253" s="3" t="s">
        <v>499</v>
      </c>
      <c r="D3253" s="3"/>
      <c r="E3253" s="3">
        <v>950</v>
      </c>
      <c r="F3253" s="3">
        <v>27</v>
      </c>
      <c r="G3253" s="7"/>
      <c r="H3253" s="7"/>
      <c r="I3253" s="7"/>
      <c r="J3253" s="7"/>
      <c r="K3253" s="7"/>
      <c r="L3253" s="7"/>
      <c r="M3253" s="7"/>
      <c r="N3253" s="7"/>
      <c r="O3253" s="7"/>
      <c r="P3253" s="7"/>
      <c r="Q3253" s="7"/>
      <c r="R3253" s="7"/>
      <c r="S3253" s="7"/>
      <c r="T3253" s="7"/>
      <c r="U3253" s="7"/>
      <c r="V3253" s="7"/>
      <c r="W3253" s="7"/>
      <c r="X3253" s="7"/>
      <c r="Y3253" s="7"/>
      <c r="Z3253" s="7"/>
    </row>
    <row r="3254" spans="1:26" x14ac:dyDescent="0.25">
      <c r="A3254" s="3">
        <v>2017</v>
      </c>
      <c r="B3254" s="3" t="s">
        <v>503</v>
      </c>
      <c r="C3254" s="3" t="s">
        <v>500</v>
      </c>
      <c r="D3254" s="3"/>
      <c r="E3254" s="3">
        <v>6</v>
      </c>
      <c r="F3254" s="3">
        <v>1052</v>
      </c>
      <c r="G3254" s="7"/>
      <c r="H3254" s="7"/>
      <c r="I3254" s="7"/>
      <c r="J3254" s="7"/>
      <c r="K3254" s="7"/>
      <c r="L3254" s="7"/>
      <c r="M3254" s="7"/>
      <c r="N3254" s="7"/>
      <c r="O3254" s="7"/>
      <c r="P3254" s="7"/>
      <c r="Q3254" s="7"/>
      <c r="R3254" s="7"/>
      <c r="S3254" s="7"/>
      <c r="T3254" s="7"/>
      <c r="U3254" s="7"/>
      <c r="V3254" s="7"/>
      <c r="W3254" s="7"/>
      <c r="X3254" s="7"/>
      <c r="Y3254" s="7"/>
      <c r="Z3254" s="7"/>
    </row>
    <row r="3255" spans="1:26" x14ac:dyDescent="0.25">
      <c r="A3255" s="3">
        <v>2017</v>
      </c>
      <c r="B3255" s="3" t="s">
        <v>503</v>
      </c>
      <c r="C3255" s="3" t="s">
        <v>501</v>
      </c>
      <c r="D3255" s="3"/>
      <c r="E3255" s="3">
        <v>530</v>
      </c>
      <c r="F3255" s="3">
        <v>1952</v>
      </c>
      <c r="G3255" s="7"/>
      <c r="H3255" s="7"/>
      <c r="I3255" s="7"/>
      <c r="J3255" s="7"/>
      <c r="K3255" s="7"/>
      <c r="L3255" s="7"/>
      <c r="M3255" s="7"/>
      <c r="N3255" s="7"/>
      <c r="O3255" s="7"/>
      <c r="P3255" s="7"/>
      <c r="Q3255" s="7"/>
      <c r="R3255" s="7"/>
      <c r="S3255" s="7"/>
      <c r="T3255" s="7"/>
      <c r="U3255" s="7"/>
      <c r="V3255" s="7"/>
      <c r="W3255" s="7"/>
      <c r="X3255" s="7"/>
      <c r="Y3255" s="7"/>
      <c r="Z3255" s="7"/>
    </row>
    <row r="3256" spans="1:26" x14ac:dyDescent="0.25">
      <c r="A3256" s="3">
        <v>2017</v>
      </c>
      <c r="B3256" s="3" t="s">
        <v>503</v>
      </c>
      <c r="C3256" s="3" t="s">
        <v>502</v>
      </c>
      <c r="D3256" s="3"/>
      <c r="E3256" s="3">
        <v>3052</v>
      </c>
      <c r="F3256" s="3">
        <v>6906</v>
      </c>
      <c r="G3256" s="7"/>
      <c r="H3256" s="7"/>
      <c r="I3256" s="7"/>
      <c r="J3256" s="7"/>
      <c r="K3256" s="7"/>
      <c r="L3256" s="7"/>
      <c r="M3256" s="7"/>
      <c r="N3256" s="7"/>
      <c r="O3256" s="7"/>
      <c r="P3256" s="7"/>
      <c r="Q3256" s="7"/>
      <c r="R3256" s="7"/>
      <c r="S3256" s="7"/>
      <c r="T3256" s="7"/>
      <c r="U3256" s="7"/>
      <c r="V3256" s="7"/>
      <c r="W3256" s="7"/>
      <c r="X3256" s="7"/>
      <c r="Y3256" s="7"/>
      <c r="Z3256" s="7"/>
    </row>
    <row r="3257" spans="1:26" x14ac:dyDescent="0.25">
      <c r="A3257" s="3">
        <v>2018</v>
      </c>
      <c r="B3257" s="3" t="s">
        <v>503</v>
      </c>
      <c r="C3257" s="3" t="s">
        <v>488</v>
      </c>
      <c r="D3257" s="3"/>
      <c r="E3257" s="3">
        <v>265</v>
      </c>
      <c r="F3257" s="3">
        <v>3318</v>
      </c>
      <c r="G3257" s="7"/>
      <c r="H3257" s="7"/>
      <c r="I3257" s="7"/>
      <c r="J3257" s="7"/>
      <c r="K3257" s="7"/>
      <c r="L3257" s="7"/>
      <c r="M3257" s="7"/>
      <c r="N3257" s="7"/>
      <c r="O3257" s="7"/>
      <c r="P3257" s="7"/>
      <c r="Q3257" s="7"/>
      <c r="R3257" s="7"/>
      <c r="S3257" s="7"/>
      <c r="T3257" s="7"/>
      <c r="U3257" s="7"/>
      <c r="V3257" s="7"/>
      <c r="W3257" s="7"/>
      <c r="X3257" s="7"/>
      <c r="Y3257" s="7"/>
      <c r="Z3257" s="7"/>
    </row>
    <row r="3258" spans="1:26" x14ac:dyDescent="0.25">
      <c r="A3258" s="3">
        <v>2018</v>
      </c>
      <c r="B3258" s="3" t="s">
        <v>503</v>
      </c>
      <c r="C3258" s="3" t="s">
        <v>489</v>
      </c>
      <c r="D3258" s="3"/>
      <c r="E3258" s="3">
        <v>96</v>
      </c>
      <c r="F3258" s="3">
        <v>274</v>
      </c>
      <c r="G3258" s="7"/>
      <c r="H3258" s="7"/>
      <c r="I3258" s="7"/>
      <c r="J3258" s="7"/>
      <c r="K3258" s="7"/>
      <c r="L3258" s="7"/>
      <c r="M3258" s="7"/>
      <c r="N3258" s="7"/>
      <c r="O3258" s="7"/>
      <c r="P3258" s="7"/>
      <c r="Q3258" s="7"/>
      <c r="R3258" s="7"/>
      <c r="S3258" s="7"/>
      <c r="T3258" s="7"/>
      <c r="U3258" s="7"/>
      <c r="V3258" s="7"/>
      <c r="W3258" s="7"/>
      <c r="X3258" s="7"/>
      <c r="Y3258" s="7"/>
      <c r="Z3258" s="7"/>
    </row>
    <row r="3259" spans="1:26" x14ac:dyDescent="0.25">
      <c r="A3259" s="3">
        <v>2018</v>
      </c>
      <c r="B3259" s="3" t="s">
        <v>503</v>
      </c>
      <c r="C3259" s="3" t="s">
        <v>490</v>
      </c>
      <c r="D3259" s="3"/>
      <c r="E3259" s="3">
        <v>179</v>
      </c>
      <c r="F3259" s="3">
        <v>265</v>
      </c>
      <c r="G3259" s="7"/>
      <c r="H3259" s="7"/>
      <c r="I3259" s="7"/>
      <c r="J3259" s="7"/>
      <c r="K3259" s="7"/>
      <c r="L3259" s="7"/>
      <c r="M3259" s="7"/>
      <c r="N3259" s="7"/>
      <c r="O3259" s="7"/>
      <c r="P3259" s="7"/>
      <c r="Q3259" s="7"/>
      <c r="R3259" s="7"/>
      <c r="S3259" s="7"/>
      <c r="T3259" s="7"/>
      <c r="U3259" s="7"/>
      <c r="V3259" s="7"/>
      <c r="W3259" s="7"/>
      <c r="X3259" s="7"/>
      <c r="Y3259" s="7"/>
      <c r="Z3259" s="7"/>
    </row>
    <row r="3260" spans="1:26" x14ac:dyDescent="0.25">
      <c r="A3260" s="3">
        <v>2018</v>
      </c>
      <c r="B3260" s="3" t="s">
        <v>503</v>
      </c>
      <c r="C3260" s="3" t="s">
        <v>491</v>
      </c>
      <c r="D3260" s="3"/>
      <c r="E3260" s="3">
        <v>20</v>
      </c>
      <c r="F3260" s="3">
        <v>3</v>
      </c>
      <c r="G3260" s="7"/>
      <c r="H3260" s="7"/>
      <c r="I3260" s="7"/>
      <c r="J3260" s="7"/>
      <c r="K3260" s="7"/>
      <c r="L3260" s="7"/>
      <c r="M3260" s="7"/>
      <c r="N3260" s="7"/>
      <c r="O3260" s="7"/>
      <c r="P3260" s="7"/>
      <c r="Q3260" s="7"/>
      <c r="R3260" s="7"/>
      <c r="S3260" s="7"/>
      <c r="T3260" s="7"/>
      <c r="U3260" s="7"/>
      <c r="V3260" s="7"/>
      <c r="W3260" s="7"/>
      <c r="X3260" s="7"/>
      <c r="Y3260" s="7"/>
      <c r="Z3260" s="7"/>
    </row>
    <row r="3261" spans="1:26" x14ac:dyDescent="0.25">
      <c r="A3261" s="3">
        <v>2018</v>
      </c>
      <c r="B3261" s="3" t="s">
        <v>503</v>
      </c>
      <c r="C3261" s="3" t="s">
        <v>492</v>
      </c>
      <c r="D3261" s="3"/>
      <c r="E3261" s="3">
        <v>88</v>
      </c>
      <c r="F3261" s="3">
        <v>185</v>
      </c>
      <c r="G3261" s="7"/>
      <c r="H3261" s="7"/>
      <c r="I3261" s="7"/>
      <c r="J3261" s="7"/>
      <c r="K3261" s="7"/>
      <c r="L3261" s="7"/>
      <c r="M3261" s="7"/>
      <c r="N3261" s="7"/>
      <c r="O3261" s="7"/>
      <c r="P3261" s="7"/>
      <c r="Q3261" s="7"/>
      <c r="R3261" s="7"/>
      <c r="S3261" s="7"/>
      <c r="T3261" s="7"/>
      <c r="U3261" s="7"/>
      <c r="V3261" s="7"/>
      <c r="W3261" s="7"/>
      <c r="X3261" s="7"/>
      <c r="Y3261" s="7"/>
      <c r="Z3261" s="7"/>
    </row>
    <row r="3262" spans="1:26" x14ac:dyDescent="0.25">
      <c r="A3262" s="3">
        <v>2018</v>
      </c>
      <c r="B3262" s="3" t="s">
        <v>503</v>
      </c>
      <c r="C3262" s="3" t="s">
        <v>493</v>
      </c>
      <c r="D3262" s="3"/>
      <c r="E3262" s="3">
        <v>20</v>
      </c>
      <c r="F3262" s="3">
        <v>130</v>
      </c>
      <c r="G3262" s="7"/>
      <c r="H3262" s="7"/>
      <c r="I3262" s="7"/>
      <c r="J3262" s="7"/>
      <c r="K3262" s="7"/>
      <c r="L3262" s="7"/>
      <c r="M3262" s="7"/>
      <c r="N3262" s="7"/>
      <c r="O3262" s="7"/>
      <c r="P3262" s="7"/>
      <c r="Q3262" s="7"/>
      <c r="R3262" s="7"/>
      <c r="S3262" s="7"/>
      <c r="T3262" s="7"/>
      <c r="U3262" s="7"/>
      <c r="V3262" s="7"/>
      <c r="W3262" s="7"/>
      <c r="X3262" s="7"/>
      <c r="Y3262" s="7"/>
      <c r="Z3262" s="7"/>
    </row>
    <row r="3263" spans="1:26" x14ac:dyDescent="0.25">
      <c r="A3263" s="3">
        <v>2018</v>
      </c>
      <c r="B3263" s="3" t="s">
        <v>503</v>
      </c>
      <c r="C3263" s="3" t="s">
        <v>494</v>
      </c>
      <c r="D3263" s="3"/>
      <c r="E3263" s="3">
        <v>36</v>
      </c>
      <c r="F3263" s="3">
        <v>200</v>
      </c>
      <c r="G3263" s="7"/>
      <c r="H3263" s="7"/>
      <c r="I3263" s="7"/>
      <c r="J3263" s="7"/>
      <c r="K3263" s="7"/>
      <c r="L3263" s="7"/>
      <c r="M3263" s="7"/>
      <c r="N3263" s="7"/>
      <c r="O3263" s="7"/>
      <c r="P3263" s="7"/>
      <c r="Q3263" s="7"/>
      <c r="R3263" s="7"/>
      <c r="S3263" s="7"/>
      <c r="T3263" s="7"/>
      <c r="U3263" s="7"/>
      <c r="V3263" s="7"/>
      <c r="W3263" s="7"/>
      <c r="X3263" s="7"/>
      <c r="Y3263" s="7"/>
      <c r="Z3263" s="7"/>
    </row>
    <row r="3264" spans="1:26" x14ac:dyDescent="0.25">
      <c r="A3264" s="3">
        <v>2018</v>
      </c>
      <c r="B3264" s="3" t="s">
        <v>503</v>
      </c>
      <c r="C3264" s="3" t="s">
        <v>495</v>
      </c>
      <c r="D3264" s="3"/>
      <c r="E3264" s="3">
        <v>10</v>
      </c>
      <c r="F3264" s="3">
        <v>68</v>
      </c>
      <c r="G3264" s="7"/>
      <c r="H3264" s="7"/>
      <c r="I3264" s="7"/>
      <c r="J3264" s="7"/>
      <c r="K3264" s="7"/>
      <c r="L3264" s="7"/>
      <c r="M3264" s="7"/>
      <c r="N3264" s="7"/>
      <c r="O3264" s="7"/>
      <c r="P3264" s="7"/>
      <c r="Q3264" s="7"/>
      <c r="R3264" s="7"/>
      <c r="S3264" s="7"/>
      <c r="T3264" s="7"/>
      <c r="U3264" s="7"/>
      <c r="V3264" s="7"/>
      <c r="W3264" s="7"/>
      <c r="X3264" s="7"/>
      <c r="Y3264" s="7"/>
      <c r="Z3264" s="7"/>
    </row>
    <row r="3265" spans="1:26" x14ac:dyDescent="0.25">
      <c r="A3265" s="3">
        <v>2018</v>
      </c>
      <c r="B3265" s="3" t="s">
        <v>503</v>
      </c>
      <c r="C3265" s="3" t="s">
        <v>496</v>
      </c>
      <c r="D3265" s="3"/>
      <c r="E3265" s="3">
        <v>360</v>
      </c>
      <c r="F3265" s="3">
        <v>1235</v>
      </c>
      <c r="G3265" s="7"/>
      <c r="H3265" s="7"/>
      <c r="I3265" s="7"/>
      <c r="J3265" s="7"/>
      <c r="K3265" s="7"/>
      <c r="L3265" s="7"/>
      <c r="M3265" s="7"/>
      <c r="N3265" s="7"/>
      <c r="O3265" s="7"/>
      <c r="P3265" s="7"/>
      <c r="Q3265" s="7"/>
      <c r="R3265" s="7"/>
      <c r="S3265" s="7"/>
      <c r="T3265" s="7"/>
      <c r="U3265" s="7"/>
      <c r="V3265" s="7"/>
      <c r="W3265" s="7"/>
      <c r="X3265" s="7"/>
      <c r="Y3265" s="7"/>
      <c r="Z3265" s="7"/>
    </row>
    <row r="3266" spans="1:26" x14ac:dyDescent="0.25">
      <c r="A3266" s="3">
        <v>2018</v>
      </c>
      <c r="B3266" s="3" t="s">
        <v>503</v>
      </c>
      <c r="C3266" s="3" t="s">
        <v>497</v>
      </c>
      <c r="D3266" s="3"/>
      <c r="E3266" s="3">
        <v>0.44</v>
      </c>
      <c r="F3266" s="3">
        <v>0</v>
      </c>
      <c r="G3266" s="7"/>
      <c r="H3266" s="7"/>
      <c r="I3266" s="7"/>
      <c r="J3266" s="7"/>
      <c r="K3266" s="7"/>
      <c r="L3266" s="7"/>
      <c r="M3266" s="7"/>
      <c r="N3266" s="7"/>
      <c r="O3266" s="7"/>
      <c r="P3266" s="7"/>
      <c r="Q3266" s="7"/>
      <c r="R3266" s="7"/>
      <c r="S3266" s="7"/>
      <c r="T3266" s="7"/>
      <c r="U3266" s="7"/>
      <c r="V3266" s="7"/>
      <c r="W3266" s="7"/>
      <c r="X3266" s="7"/>
      <c r="Y3266" s="7"/>
      <c r="Z3266" s="7"/>
    </row>
    <row r="3267" spans="1:26" x14ac:dyDescent="0.25">
      <c r="A3267" s="3">
        <v>2018</v>
      </c>
      <c r="B3267" s="3" t="s">
        <v>503</v>
      </c>
      <c r="C3267" s="3" t="s">
        <v>498</v>
      </c>
      <c r="D3267" s="3"/>
      <c r="E3267" s="3">
        <v>0</v>
      </c>
      <c r="F3267" s="3">
        <v>83</v>
      </c>
      <c r="G3267" s="7"/>
      <c r="H3267" s="7"/>
      <c r="I3267" s="7"/>
      <c r="J3267" s="7"/>
      <c r="K3267" s="7"/>
      <c r="L3267" s="7"/>
      <c r="M3267" s="7"/>
      <c r="N3267" s="7"/>
      <c r="O3267" s="7"/>
      <c r="P3267" s="7"/>
      <c r="Q3267" s="7"/>
      <c r="R3267" s="7"/>
      <c r="S3267" s="7"/>
      <c r="T3267" s="7"/>
      <c r="U3267" s="7"/>
      <c r="V3267" s="7"/>
      <c r="W3267" s="7"/>
      <c r="X3267" s="7"/>
      <c r="Y3267" s="7"/>
      <c r="Z3267" s="7"/>
    </row>
    <row r="3268" spans="1:26" x14ac:dyDescent="0.25">
      <c r="A3268" s="3">
        <v>2018</v>
      </c>
      <c r="B3268" s="3" t="s">
        <v>503</v>
      </c>
      <c r="C3268" s="3" t="s">
        <v>499</v>
      </c>
      <c r="D3268" s="3"/>
      <c r="E3268" s="3">
        <v>9</v>
      </c>
      <c r="F3268" s="3">
        <v>52</v>
      </c>
      <c r="G3268" s="7"/>
      <c r="H3268" s="7"/>
      <c r="I3268" s="7"/>
      <c r="J3268" s="7"/>
      <c r="K3268" s="7"/>
      <c r="L3268" s="7"/>
      <c r="M3268" s="7"/>
      <c r="N3268" s="7"/>
      <c r="O3268" s="7"/>
      <c r="P3268" s="7"/>
      <c r="Q3268" s="7"/>
      <c r="R3268" s="7"/>
      <c r="S3268" s="7"/>
      <c r="T3268" s="7"/>
      <c r="U3268" s="7"/>
      <c r="V3268" s="7"/>
      <c r="W3268" s="7"/>
      <c r="X3268" s="7"/>
      <c r="Y3268" s="7"/>
      <c r="Z3268" s="7"/>
    </row>
    <row r="3269" spans="1:26" x14ac:dyDescent="0.25">
      <c r="A3269" s="3">
        <v>2018</v>
      </c>
      <c r="B3269" s="3" t="s">
        <v>503</v>
      </c>
      <c r="C3269" s="3" t="s">
        <v>500</v>
      </c>
      <c r="D3269" s="3"/>
      <c r="E3269" s="3">
        <v>5</v>
      </c>
      <c r="F3269" s="3">
        <v>264</v>
      </c>
      <c r="G3269" s="7"/>
      <c r="H3269" s="7"/>
      <c r="I3269" s="7"/>
      <c r="J3269" s="7"/>
      <c r="K3269" s="7"/>
      <c r="L3269" s="7"/>
      <c r="M3269" s="7"/>
      <c r="N3269" s="7"/>
      <c r="O3269" s="7"/>
      <c r="P3269" s="7"/>
      <c r="Q3269" s="7"/>
      <c r="R3269" s="7"/>
      <c r="S3269" s="7"/>
      <c r="T3269" s="7"/>
      <c r="U3269" s="7"/>
      <c r="V3269" s="7"/>
      <c r="W3269" s="7"/>
      <c r="X3269" s="7"/>
      <c r="Y3269" s="7"/>
      <c r="Z3269" s="7"/>
    </row>
    <row r="3270" spans="1:26" x14ac:dyDescent="0.25">
      <c r="A3270" s="3">
        <v>2018</v>
      </c>
      <c r="B3270" s="3" t="s">
        <v>503</v>
      </c>
      <c r="C3270" s="3" t="s">
        <v>501</v>
      </c>
      <c r="D3270" s="3"/>
      <c r="E3270" s="3">
        <v>485</v>
      </c>
      <c r="F3270" s="3">
        <v>535</v>
      </c>
      <c r="G3270" s="7"/>
      <c r="H3270" s="7"/>
      <c r="I3270" s="7"/>
      <c r="J3270" s="7"/>
      <c r="K3270" s="7"/>
      <c r="L3270" s="7"/>
      <c r="M3270" s="7"/>
      <c r="N3270" s="7"/>
      <c r="O3270" s="7"/>
      <c r="P3270" s="7"/>
      <c r="Q3270" s="7"/>
      <c r="R3270" s="7"/>
      <c r="S3270" s="7"/>
      <c r="T3270" s="7"/>
      <c r="U3270" s="7"/>
      <c r="V3270" s="7"/>
      <c r="W3270" s="7"/>
      <c r="X3270" s="7"/>
      <c r="Y3270" s="7"/>
      <c r="Z3270" s="7"/>
    </row>
    <row r="3271" spans="1:26" x14ac:dyDescent="0.25">
      <c r="A3271" s="3">
        <v>2018</v>
      </c>
      <c r="B3271" s="3" t="s">
        <v>503</v>
      </c>
      <c r="C3271" s="3" t="s">
        <v>502</v>
      </c>
      <c r="D3271" s="3"/>
      <c r="E3271" s="3">
        <v>1575</v>
      </c>
      <c r="F3271" s="3">
        <v>6611</v>
      </c>
      <c r="G3271" s="7"/>
      <c r="H3271" s="7"/>
      <c r="I3271" s="7"/>
      <c r="J3271" s="7"/>
      <c r="K3271" s="7"/>
      <c r="L3271" s="7"/>
      <c r="M3271" s="7"/>
      <c r="N3271" s="7"/>
      <c r="O3271" s="7"/>
      <c r="P3271" s="7"/>
      <c r="Q3271" s="7"/>
      <c r="R3271" s="7"/>
      <c r="S3271" s="7"/>
      <c r="T3271" s="7"/>
      <c r="U3271" s="7"/>
      <c r="V3271" s="7"/>
      <c r="W3271" s="7"/>
      <c r="X3271" s="7"/>
      <c r="Y3271" s="7"/>
      <c r="Z3271" s="7"/>
    </row>
    <row r="3272" spans="1:26" x14ac:dyDescent="0.25">
      <c r="A3272" s="3">
        <v>2019</v>
      </c>
      <c r="B3272" s="3" t="s">
        <v>503</v>
      </c>
      <c r="C3272" s="3" t="s">
        <v>488</v>
      </c>
      <c r="D3272" s="3"/>
      <c r="E3272" s="3">
        <v>595</v>
      </c>
      <c r="F3272" s="3">
        <v>1367</v>
      </c>
      <c r="G3272" s="7"/>
      <c r="H3272" s="7"/>
      <c r="I3272" s="7"/>
      <c r="J3272" s="7"/>
      <c r="K3272" s="7"/>
      <c r="L3272" s="7"/>
      <c r="M3272" s="7"/>
      <c r="N3272" s="7"/>
      <c r="O3272" s="7"/>
      <c r="P3272" s="7"/>
      <c r="Q3272" s="7"/>
      <c r="R3272" s="7"/>
      <c r="S3272" s="7"/>
      <c r="T3272" s="7"/>
      <c r="U3272" s="7"/>
      <c r="V3272" s="7"/>
      <c r="W3272" s="7"/>
      <c r="X3272" s="7"/>
      <c r="Y3272" s="7"/>
      <c r="Z3272" s="7"/>
    </row>
    <row r="3273" spans="1:26" x14ac:dyDescent="0.25">
      <c r="A3273" s="3">
        <v>2019</v>
      </c>
      <c r="B3273" s="3" t="s">
        <v>503</v>
      </c>
      <c r="C3273" s="3" t="s">
        <v>489</v>
      </c>
      <c r="D3273" s="3"/>
      <c r="E3273" s="3">
        <v>123</v>
      </c>
      <c r="F3273" s="3">
        <v>181</v>
      </c>
      <c r="G3273" s="7"/>
      <c r="H3273" s="7"/>
      <c r="I3273" s="7"/>
      <c r="J3273" s="7"/>
      <c r="K3273" s="7"/>
      <c r="L3273" s="7"/>
      <c r="M3273" s="7"/>
      <c r="N3273" s="7"/>
      <c r="O3273" s="7"/>
      <c r="P3273" s="7"/>
      <c r="Q3273" s="7"/>
      <c r="R3273" s="7"/>
      <c r="S3273" s="7"/>
      <c r="T3273" s="7"/>
      <c r="U3273" s="7"/>
      <c r="V3273" s="7"/>
      <c r="W3273" s="7"/>
      <c r="X3273" s="7"/>
      <c r="Y3273" s="7"/>
      <c r="Z3273" s="7"/>
    </row>
    <row r="3274" spans="1:26" x14ac:dyDescent="0.25">
      <c r="A3274" s="3">
        <v>2019</v>
      </c>
      <c r="B3274" s="3" t="s">
        <v>503</v>
      </c>
      <c r="C3274" s="3" t="s">
        <v>490</v>
      </c>
      <c r="D3274" s="3"/>
      <c r="E3274" s="3">
        <v>0</v>
      </c>
      <c r="F3274" s="3">
        <v>6</v>
      </c>
      <c r="G3274" s="7"/>
      <c r="H3274" s="7"/>
      <c r="I3274" s="7"/>
      <c r="J3274" s="7"/>
      <c r="K3274" s="7"/>
      <c r="L3274" s="7"/>
      <c r="M3274" s="7"/>
      <c r="N3274" s="7"/>
      <c r="O3274" s="7"/>
      <c r="P3274" s="7"/>
      <c r="Q3274" s="7"/>
      <c r="R3274" s="7"/>
      <c r="S3274" s="7"/>
      <c r="T3274" s="7"/>
      <c r="U3274" s="7"/>
      <c r="V3274" s="7"/>
      <c r="W3274" s="7"/>
      <c r="X3274" s="7"/>
      <c r="Y3274" s="7"/>
      <c r="Z3274" s="7"/>
    </row>
    <row r="3275" spans="1:26" x14ac:dyDescent="0.25">
      <c r="A3275" s="3">
        <v>2019</v>
      </c>
      <c r="B3275" s="3" t="s">
        <v>503</v>
      </c>
      <c r="C3275" s="3" t="s">
        <v>491</v>
      </c>
      <c r="D3275" s="3"/>
      <c r="E3275" s="3">
        <v>105</v>
      </c>
      <c r="F3275" s="3">
        <v>98</v>
      </c>
      <c r="G3275" s="7"/>
      <c r="H3275" s="7"/>
      <c r="I3275" s="7"/>
      <c r="J3275" s="7"/>
      <c r="K3275" s="7"/>
      <c r="L3275" s="7"/>
      <c r="M3275" s="7"/>
      <c r="N3275" s="7"/>
      <c r="O3275" s="7"/>
      <c r="P3275" s="7"/>
      <c r="Q3275" s="7"/>
      <c r="R3275" s="7"/>
      <c r="S3275" s="7"/>
      <c r="T3275" s="7"/>
      <c r="U3275" s="7"/>
      <c r="V3275" s="7"/>
      <c r="W3275" s="7"/>
      <c r="X3275" s="7"/>
      <c r="Y3275" s="7"/>
      <c r="Z3275" s="7"/>
    </row>
    <row r="3276" spans="1:26" x14ac:dyDescent="0.25">
      <c r="A3276" s="3">
        <v>2019</v>
      </c>
      <c r="B3276" s="3" t="s">
        <v>503</v>
      </c>
      <c r="C3276" s="3" t="s">
        <v>492</v>
      </c>
      <c r="D3276" s="3"/>
      <c r="E3276" s="3">
        <v>214</v>
      </c>
      <c r="F3276" s="3">
        <v>136</v>
      </c>
      <c r="G3276" s="7"/>
      <c r="H3276" s="7"/>
      <c r="I3276" s="7"/>
      <c r="J3276" s="7"/>
      <c r="K3276" s="7"/>
      <c r="L3276" s="7"/>
      <c r="M3276" s="7"/>
      <c r="N3276" s="7"/>
      <c r="O3276" s="7"/>
      <c r="P3276" s="7"/>
      <c r="Q3276" s="7"/>
      <c r="R3276" s="7"/>
      <c r="S3276" s="7"/>
      <c r="T3276" s="7"/>
      <c r="U3276" s="7"/>
      <c r="V3276" s="7"/>
      <c r="W3276" s="7"/>
      <c r="X3276" s="7"/>
      <c r="Y3276" s="7"/>
      <c r="Z3276" s="7"/>
    </row>
    <row r="3277" spans="1:26" x14ac:dyDescent="0.25">
      <c r="A3277" s="3">
        <v>2019</v>
      </c>
      <c r="B3277" s="3" t="s">
        <v>503</v>
      </c>
      <c r="C3277" s="3" t="s">
        <v>493</v>
      </c>
      <c r="D3277" s="3"/>
      <c r="E3277" s="3">
        <v>5</v>
      </c>
      <c r="F3277" s="3">
        <v>8</v>
      </c>
      <c r="G3277" s="7"/>
      <c r="H3277" s="7"/>
      <c r="I3277" s="7"/>
      <c r="J3277" s="7"/>
      <c r="K3277" s="7"/>
      <c r="L3277" s="7"/>
      <c r="M3277" s="7"/>
      <c r="N3277" s="7"/>
      <c r="O3277" s="7"/>
      <c r="P3277" s="7"/>
      <c r="Q3277" s="7"/>
      <c r="R3277" s="7"/>
      <c r="S3277" s="7"/>
      <c r="T3277" s="7"/>
      <c r="U3277" s="7"/>
      <c r="V3277" s="7"/>
      <c r="W3277" s="7"/>
      <c r="X3277" s="7"/>
      <c r="Y3277" s="7"/>
      <c r="Z3277" s="7"/>
    </row>
    <row r="3278" spans="1:26" x14ac:dyDescent="0.25">
      <c r="A3278" s="3">
        <v>2019</v>
      </c>
      <c r="B3278" s="3" t="s">
        <v>503</v>
      </c>
      <c r="C3278" s="3" t="s">
        <v>494</v>
      </c>
      <c r="D3278" s="3"/>
      <c r="E3278" s="3">
        <v>377</v>
      </c>
      <c r="F3278" s="3">
        <v>284</v>
      </c>
      <c r="G3278" s="7"/>
      <c r="H3278" s="7"/>
      <c r="I3278" s="7"/>
      <c r="J3278" s="7"/>
      <c r="K3278" s="7"/>
      <c r="L3278" s="7"/>
      <c r="M3278" s="7"/>
      <c r="N3278" s="7"/>
      <c r="O3278" s="7"/>
      <c r="P3278" s="7"/>
      <c r="Q3278" s="7"/>
      <c r="R3278" s="7"/>
      <c r="S3278" s="7"/>
      <c r="T3278" s="7"/>
      <c r="U3278" s="7"/>
      <c r="V3278" s="7"/>
      <c r="W3278" s="7"/>
      <c r="X3278" s="7"/>
      <c r="Y3278" s="7"/>
      <c r="Z3278" s="7"/>
    </row>
    <row r="3279" spans="1:26" x14ac:dyDescent="0.25">
      <c r="A3279" s="3">
        <v>2019</v>
      </c>
      <c r="B3279" s="3" t="s">
        <v>503</v>
      </c>
      <c r="C3279" s="3" t="s">
        <v>495</v>
      </c>
      <c r="D3279" s="3"/>
      <c r="E3279" s="3">
        <v>60</v>
      </c>
      <c r="F3279" s="3">
        <v>12</v>
      </c>
      <c r="G3279" s="7"/>
      <c r="H3279" s="7"/>
      <c r="I3279" s="7"/>
      <c r="J3279" s="7"/>
      <c r="K3279" s="7"/>
      <c r="L3279" s="7"/>
      <c r="M3279" s="7"/>
      <c r="N3279" s="7"/>
      <c r="O3279" s="7"/>
      <c r="P3279" s="7"/>
      <c r="Q3279" s="7"/>
      <c r="R3279" s="7"/>
      <c r="S3279" s="7"/>
      <c r="T3279" s="7"/>
      <c r="U3279" s="7"/>
      <c r="V3279" s="7"/>
      <c r="W3279" s="7"/>
      <c r="X3279" s="7"/>
      <c r="Y3279" s="7"/>
      <c r="Z3279" s="7"/>
    </row>
    <row r="3280" spans="1:26" x14ac:dyDescent="0.25">
      <c r="A3280" s="3">
        <v>2019</v>
      </c>
      <c r="B3280" s="3" t="s">
        <v>503</v>
      </c>
      <c r="C3280" s="3" t="s">
        <v>496</v>
      </c>
      <c r="D3280" s="3"/>
      <c r="E3280" s="3">
        <v>1544</v>
      </c>
      <c r="F3280" s="3">
        <v>1922</v>
      </c>
      <c r="G3280" s="7"/>
      <c r="H3280" s="7"/>
      <c r="I3280" s="7"/>
      <c r="J3280" s="7"/>
      <c r="K3280" s="7"/>
      <c r="L3280" s="7"/>
      <c r="M3280" s="7"/>
      <c r="N3280" s="7"/>
      <c r="O3280" s="7"/>
      <c r="P3280" s="7"/>
      <c r="Q3280" s="7"/>
      <c r="R3280" s="7"/>
      <c r="S3280" s="7"/>
      <c r="T3280" s="7"/>
      <c r="U3280" s="7"/>
      <c r="V3280" s="7"/>
      <c r="W3280" s="7"/>
      <c r="X3280" s="7"/>
      <c r="Y3280" s="7"/>
      <c r="Z3280" s="7"/>
    </row>
    <row r="3281" spans="1:26" x14ac:dyDescent="0.25">
      <c r="A3281" s="3">
        <v>2019</v>
      </c>
      <c r="B3281" s="3" t="s">
        <v>503</v>
      </c>
      <c r="C3281" s="3" t="s">
        <v>497</v>
      </c>
      <c r="D3281" s="3"/>
      <c r="E3281" s="3">
        <v>0</v>
      </c>
      <c r="F3281" s="3">
        <v>0</v>
      </c>
      <c r="G3281" s="7"/>
      <c r="H3281" s="7"/>
      <c r="I3281" s="7"/>
      <c r="J3281" s="7"/>
      <c r="K3281" s="7"/>
      <c r="L3281" s="7"/>
      <c r="M3281" s="7"/>
      <c r="N3281" s="7"/>
      <c r="O3281" s="7"/>
      <c r="P3281" s="7"/>
      <c r="Q3281" s="7"/>
      <c r="R3281" s="7"/>
      <c r="S3281" s="7"/>
      <c r="T3281" s="7"/>
      <c r="U3281" s="7"/>
      <c r="V3281" s="7"/>
      <c r="W3281" s="7"/>
      <c r="X3281" s="7"/>
      <c r="Y3281" s="7"/>
      <c r="Z3281" s="7"/>
    </row>
    <row r="3282" spans="1:26" x14ac:dyDescent="0.25">
      <c r="A3282" s="3">
        <v>2019</v>
      </c>
      <c r="B3282" s="3" t="s">
        <v>503</v>
      </c>
      <c r="C3282" s="3" t="s">
        <v>498</v>
      </c>
      <c r="D3282" s="3"/>
      <c r="E3282" s="3">
        <v>0</v>
      </c>
      <c r="F3282" s="3">
        <v>50</v>
      </c>
      <c r="G3282" s="7"/>
      <c r="H3282" s="7"/>
      <c r="I3282" s="7"/>
      <c r="J3282" s="7"/>
      <c r="K3282" s="7"/>
      <c r="L3282" s="7"/>
      <c r="M3282" s="7"/>
      <c r="N3282" s="7"/>
      <c r="O3282" s="7"/>
      <c r="P3282" s="7"/>
      <c r="Q3282" s="7"/>
      <c r="R3282" s="7"/>
      <c r="S3282" s="7"/>
      <c r="T3282" s="7"/>
      <c r="U3282" s="7"/>
      <c r="V3282" s="7"/>
      <c r="W3282" s="7"/>
      <c r="X3282" s="7"/>
      <c r="Y3282" s="7"/>
      <c r="Z3282" s="7"/>
    </row>
    <row r="3283" spans="1:26" x14ac:dyDescent="0.25">
      <c r="A3283" s="3">
        <v>2019</v>
      </c>
      <c r="B3283" s="3" t="s">
        <v>503</v>
      </c>
      <c r="C3283" s="3" t="s">
        <v>499</v>
      </c>
      <c r="D3283" s="3"/>
      <c r="E3283" s="3">
        <v>28</v>
      </c>
      <c r="F3283" s="3">
        <v>64</v>
      </c>
      <c r="G3283" s="7"/>
      <c r="H3283" s="7"/>
      <c r="I3283" s="7"/>
      <c r="J3283" s="7"/>
      <c r="K3283" s="7"/>
      <c r="L3283" s="7"/>
      <c r="M3283" s="7"/>
      <c r="N3283" s="7"/>
      <c r="O3283" s="7"/>
      <c r="P3283" s="7"/>
      <c r="Q3283" s="7"/>
      <c r="R3283" s="7"/>
      <c r="S3283" s="7"/>
      <c r="T3283" s="7"/>
      <c r="U3283" s="7"/>
      <c r="V3283" s="7"/>
      <c r="W3283" s="7"/>
      <c r="X3283" s="7"/>
      <c r="Y3283" s="7"/>
      <c r="Z3283" s="7"/>
    </row>
    <row r="3284" spans="1:26" x14ac:dyDescent="0.25">
      <c r="A3284" s="3">
        <v>2019</v>
      </c>
      <c r="B3284" s="3" t="s">
        <v>503</v>
      </c>
      <c r="C3284" s="3" t="s">
        <v>500</v>
      </c>
      <c r="D3284" s="3"/>
      <c r="E3284" s="3">
        <v>0</v>
      </c>
      <c r="F3284" s="3">
        <v>110</v>
      </c>
      <c r="G3284" s="7"/>
      <c r="H3284" s="7"/>
      <c r="I3284" s="7"/>
      <c r="J3284" s="7"/>
      <c r="K3284" s="7"/>
      <c r="L3284" s="7"/>
      <c r="M3284" s="7"/>
      <c r="N3284" s="7"/>
      <c r="O3284" s="7"/>
      <c r="P3284" s="7"/>
      <c r="Q3284" s="7"/>
      <c r="R3284" s="7"/>
      <c r="S3284" s="7"/>
      <c r="T3284" s="7"/>
      <c r="U3284" s="7"/>
      <c r="V3284" s="7"/>
      <c r="W3284" s="7"/>
      <c r="X3284" s="7"/>
      <c r="Y3284" s="7"/>
      <c r="Z3284" s="7"/>
    </row>
    <row r="3285" spans="1:26" x14ac:dyDescent="0.25">
      <c r="A3285" s="3">
        <v>2019</v>
      </c>
      <c r="B3285" s="3" t="s">
        <v>503</v>
      </c>
      <c r="C3285" s="3" t="s">
        <v>501</v>
      </c>
      <c r="D3285" s="3"/>
      <c r="E3285" s="3">
        <v>203</v>
      </c>
      <c r="F3285" s="3">
        <v>1789</v>
      </c>
      <c r="G3285" s="7"/>
      <c r="H3285" s="7"/>
      <c r="I3285" s="7"/>
      <c r="J3285" s="7"/>
      <c r="K3285" s="7"/>
      <c r="L3285" s="7"/>
      <c r="M3285" s="7"/>
      <c r="N3285" s="7"/>
      <c r="O3285" s="7"/>
      <c r="P3285" s="7"/>
      <c r="Q3285" s="7"/>
      <c r="R3285" s="7"/>
      <c r="S3285" s="7"/>
      <c r="T3285" s="7"/>
      <c r="U3285" s="7"/>
      <c r="V3285" s="7"/>
      <c r="W3285" s="7"/>
      <c r="X3285" s="7"/>
      <c r="Y3285" s="7"/>
      <c r="Z3285" s="7"/>
    </row>
    <row r="3286" spans="1:26" x14ac:dyDescent="0.25">
      <c r="A3286" s="3">
        <v>2019</v>
      </c>
      <c r="B3286" s="3" t="s">
        <v>503</v>
      </c>
      <c r="C3286" s="3" t="s">
        <v>502</v>
      </c>
      <c r="D3286" s="3"/>
      <c r="E3286" s="3">
        <v>3253</v>
      </c>
      <c r="F3286" s="3">
        <v>6027</v>
      </c>
      <c r="G3286" s="7"/>
      <c r="H3286" s="7"/>
      <c r="I3286" s="7"/>
      <c r="J3286" s="7"/>
      <c r="K3286" s="7"/>
      <c r="L3286" s="7"/>
      <c r="M3286" s="7"/>
      <c r="N3286" s="7"/>
      <c r="O3286" s="7"/>
      <c r="P3286" s="7"/>
      <c r="Q3286" s="7"/>
      <c r="R3286" s="7"/>
      <c r="S3286" s="7"/>
      <c r="T3286" s="7"/>
      <c r="U3286" s="7"/>
      <c r="V3286" s="7"/>
      <c r="W3286" s="7"/>
      <c r="X3286" s="7"/>
      <c r="Y3286" s="7"/>
      <c r="Z3286" s="7"/>
    </row>
    <row r="3287" spans="1:26" x14ac:dyDescent="0.25">
      <c r="A3287" s="3">
        <v>2020</v>
      </c>
      <c r="B3287" s="3" t="s">
        <v>503</v>
      </c>
      <c r="C3287" s="3" t="s">
        <v>488</v>
      </c>
      <c r="D3287" s="3"/>
      <c r="E3287" s="3">
        <v>632</v>
      </c>
      <c r="F3287" s="3">
        <v>1266</v>
      </c>
      <c r="G3287" s="7"/>
      <c r="H3287" s="7"/>
      <c r="I3287" s="7"/>
      <c r="J3287" s="7"/>
      <c r="K3287" s="7"/>
      <c r="L3287" s="7"/>
      <c r="M3287" s="7"/>
      <c r="N3287" s="7"/>
      <c r="O3287" s="7"/>
      <c r="P3287" s="7"/>
      <c r="Q3287" s="7"/>
      <c r="R3287" s="7"/>
      <c r="S3287" s="7"/>
      <c r="T3287" s="7"/>
      <c r="U3287" s="7"/>
      <c r="V3287" s="7"/>
      <c r="W3287" s="7"/>
      <c r="X3287" s="7"/>
      <c r="Y3287" s="7"/>
      <c r="Z3287" s="7"/>
    </row>
    <row r="3288" spans="1:26" x14ac:dyDescent="0.25">
      <c r="A3288" s="3">
        <v>2020</v>
      </c>
      <c r="B3288" s="3" t="s">
        <v>503</v>
      </c>
      <c r="C3288" s="3" t="s">
        <v>489</v>
      </c>
      <c r="D3288" s="3"/>
      <c r="E3288" s="3">
        <v>10</v>
      </c>
      <c r="F3288" s="3">
        <v>159</v>
      </c>
      <c r="G3288" s="7"/>
      <c r="H3288" s="7"/>
      <c r="I3288" s="7"/>
      <c r="J3288" s="7"/>
      <c r="K3288" s="7"/>
      <c r="L3288" s="7"/>
      <c r="M3288" s="7"/>
      <c r="N3288" s="7"/>
      <c r="O3288" s="7"/>
      <c r="P3288" s="7"/>
      <c r="Q3288" s="7"/>
      <c r="R3288" s="7"/>
      <c r="S3288" s="7"/>
      <c r="T3288" s="7"/>
      <c r="U3288" s="7"/>
      <c r="V3288" s="7"/>
      <c r="W3288" s="7"/>
      <c r="X3288" s="7"/>
      <c r="Y3288" s="7"/>
      <c r="Z3288" s="7"/>
    </row>
    <row r="3289" spans="1:26" x14ac:dyDescent="0.25">
      <c r="A3289" s="3">
        <v>2020</v>
      </c>
      <c r="B3289" s="3" t="s">
        <v>503</v>
      </c>
      <c r="C3289" s="3" t="s">
        <v>490</v>
      </c>
      <c r="D3289" s="3"/>
      <c r="E3289" s="3">
        <v>39</v>
      </c>
      <c r="F3289" s="3">
        <v>19</v>
      </c>
      <c r="G3289" s="7"/>
      <c r="H3289" s="7"/>
      <c r="I3289" s="7"/>
      <c r="J3289" s="7"/>
      <c r="K3289" s="7"/>
      <c r="L3289" s="7"/>
      <c r="M3289" s="7"/>
      <c r="N3289" s="7"/>
      <c r="O3289" s="7"/>
      <c r="P3289" s="7"/>
      <c r="Q3289" s="7"/>
      <c r="R3289" s="7"/>
      <c r="S3289" s="7"/>
      <c r="T3289" s="7"/>
      <c r="U3289" s="7"/>
      <c r="V3289" s="7"/>
      <c r="W3289" s="7"/>
      <c r="X3289" s="7"/>
      <c r="Y3289" s="7"/>
      <c r="Z3289" s="7"/>
    </row>
    <row r="3290" spans="1:26" x14ac:dyDescent="0.25">
      <c r="A3290" s="3">
        <v>2020</v>
      </c>
      <c r="B3290" s="3" t="s">
        <v>503</v>
      </c>
      <c r="C3290" s="3" t="s">
        <v>491</v>
      </c>
      <c r="D3290" s="3"/>
      <c r="E3290" s="3">
        <v>132</v>
      </c>
      <c r="F3290" s="3">
        <v>147</v>
      </c>
      <c r="G3290" s="7"/>
      <c r="H3290" s="7"/>
      <c r="I3290" s="7"/>
      <c r="J3290" s="7"/>
      <c r="K3290" s="7"/>
      <c r="L3290" s="7"/>
      <c r="M3290" s="7"/>
      <c r="N3290" s="7"/>
      <c r="O3290" s="7"/>
      <c r="P3290" s="7"/>
      <c r="Q3290" s="7"/>
      <c r="R3290" s="7"/>
      <c r="S3290" s="7"/>
      <c r="T3290" s="7"/>
      <c r="U3290" s="7"/>
      <c r="V3290" s="7"/>
      <c r="W3290" s="7"/>
      <c r="X3290" s="7"/>
      <c r="Y3290" s="7"/>
      <c r="Z3290" s="7"/>
    </row>
    <row r="3291" spans="1:26" x14ac:dyDescent="0.25">
      <c r="A3291" s="3">
        <v>2020</v>
      </c>
      <c r="B3291" s="3" t="s">
        <v>503</v>
      </c>
      <c r="C3291" s="3" t="s">
        <v>492</v>
      </c>
      <c r="D3291" s="3"/>
      <c r="E3291" s="3">
        <v>249</v>
      </c>
      <c r="F3291" s="3">
        <v>171</v>
      </c>
      <c r="G3291" s="7"/>
      <c r="H3291" s="7"/>
      <c r="I3291" s="7"/>
      <c r="J3291" s="7"/>
      <c r="K3291" s="7"/>
      <c r="L3291" s="7"/>
      <c r="M3291" s="7"/>
      <c r="N3291" s="7"/>
      <c r="O3291" s="7"/>
      <c r="P3291" s="7"/>
      <c r="Q3291" s="7"/>
      <c r="R3291" s="7"/>
      <c r="S3291" s="7"/>
      <c r="T3291" s="7"/>
      <c r="U3291" s="7"/>
      <c r="V3291" s="7"/>
      <c r="W3291" s="7"/>
      <c r="X3291" s="7"/>
      <c r="Y3291" s="7"/>
      <c r="Z3291" s="7"/>
    </row>
    <row r="3292" spans="1:26" x14ac:dyDescent="0.25">
      <c r="A3292" s="3">
        <v>2020</v>
      </c>
      <c r="B3292" s="3" t="s">
        <v>503</v>
      </c>
      <c r="C3292" s="3" t="s">
        <v>493</v>
      </c>
      <c r="D3292" s="3"/>
      <c r="E3292" s="3">
        <v>0</v>
      </c>
      <c r="F3292" s="3">
        <v>10</v>
      </c>
      <c r="G3292" s="7"/>
      <c r="H3292" s="7"/>
      <c r="I3292" s="7"/>
      <c r="J3292" s="7"/>
      <c r="K3292" s="7"/>
      <c r="L3292" s="7"/>
      <c r="M3292" s="7"/>
      <c r="N3292" s="7"/>
      <c r="O3292" s="7"/>
      <c r="P3292" s="7"/>
      <c r="Q3292" s="7"/>
      <c r="R3292" s="7"/>
      <c r="S3292" s="7"/>
      <c r="T3292" s="7"/>
      <c r="U3292" s="7"/>
      <c r="V3292" s="7"/>
      <c r="W3292" s="7"/>
      <c r="X3292" s="7"/>
      <c r="Y3292" s="7"/>
      <c r="Z3292" s="7"/>
    </row>
    <row r="3293" spans="1:26" x14ac:dyDescent="0.25">
      <c r="A3293" s="3">
        <v>2020</v>
      </c>
      <c r="B3293" s="3" t="s">
        <v>503</v>
      </c>
      <c r="C3293" s="3" t="s">
        <v>494</v>
      </c>
      <c r="D3293" s="3"/>
      <c r="E3293" s="3">
        <v>562</v>
      </c>
      <c r="F3293" s="3">
        <v>409</v>
      </c>
      <c r="G3293" s="7"/>
      <c r="H3293" s="7"/>
      <c r="I3293" s="7"/>
      <c r="J3293" s="7"/>
      <c r="K3293" s="7"/>
      <c r="L3293" s="7"/>
      <c r="M3293" s="7"/>
      <c r="N3293" s="7"/>
      <c r="O3293" s="7"/>
      <c r="P3293" s="7"/>
      <c r="Q3293" s="7"/>
      <c r="R3293" s="7"/>
      <c r="S3293" s="7"/>
      <c r="T3293" s="7"/>
      <c r="U3293" s="7"/>
      <c r="V3293" s="7"/>
      <c r="W3293" s="7"/>
      <c r="X3293" s="7"/>
      <c r="Y3293" s="7"/>
      <c r="Z3293" s="7"/>
    </row>
    <row r="3294" spans="1:26" x14ac:dyDescent="0.25">
      <c r="A3294" s="3">
        <v>2020</v>
      </c>
      <c r="B3294" s="3" t="s">
        <v>503</v>
      </c>
      <c r="C3294" s="3" t="s">
        <v>495</v>
      </c>
      <c r="D3294" s="3"/>
      <c r="E3294" s="3">
        <v>133</v>
      </c>
      <c r="F3294" s="3">
        <v>406</v>
      </c>
      <c r="G3294" s="7"/>
      <c r="H3294" s="7"/>
      <c r="I3294" s="7"/>
      <c r="J3294" s="7"/>
      <c r="K3294" s="7"/>
      <c r="L3294" s="7"/>
      <c r="M3294" s="7"/>
      <c r="N3294" s="7"/>
      <c r="O3294" s="7"/>
      <c r="P3294" s="7"/>
      <c r="Q3294" s="7"/>
      <c r="R3294" s="7"/>
      <c r="S3294" s="7"/>
      <c r="T3294" s="7"/>
      <c r="U3294" s="7"/>
      <c r="V3294" s="7"/>
      <c r="W3294" s="7"/>
      <c r="X3294" s="7"/>
      <c r="Y3294" s="7"/>
      <c r="Z3294" s="7"/>
    </row>
    <row r="3295" spans="1:26" x14ac:dyDescent="0.25">
      <c r="A3295" s="3">
        <v>2020</v>
      </c>
      <c r="B3295" s="3" t="s">
        <v>503</v>
      </c>
      <c r="C3295" s="3" t="s">
        <v>496</v>
      </c>
      <c r="D3295" s="3"/>
      <c r="E3295" s="3">
        <v>1772</v>
      </c>
      <c r="F3295" s="3">
        <v>2672</v>
      </c>
      <c r="G3295" s="7"/>
      <c r="H3295" s="7"/>
      <c r="I3295" s="7"/>
      <c r="J3295" s="7"/>
      <c r="K3295" s="7"/>
      <c r="L3295" s="7"/>
      <c r="M3295" s="7"/>
      <c r="N3295" s="7"/>
      <c r="O3295" s="7"/>
      <c r="P3295" s="7"/>
      <c r="Q3295" s="7"/>
      <c r="R3295" s="7"/>
      <c r="S3295" s="7"/>
      <c r="T3295" s="7"/>
      <c r="U3295" s="7"/>
      <c r="V3295" s="7"/>
      <c r="W3295" s="7"/>
      <c r="X3295" s="7"/>
      <c r="Y3295" s="7"/>
      <c r="Z3295" s="7"/>
    </row>
    <row r="3296" spans="1:26" x14ac:dyDescent="0.25">
      <c r="A3296" s="3">
        <v>2020</v>
      </c>
      <c r="B3296" s="3" t="s">
        <v>503</v>
      </c>
      <c r="C3296" s="3" t="s">
        <v>497</v>
      </c>
      <c r="D3296" s="3"/>
      <c r="E3296" s="3">
        <v>15</v>
      </c>
      <c r="F3296" s="3">
        <v>0</v>
      </c>
      <c r="G3296" s="7"/>
      <c r="H3296" s="7"/>
      <c r="I3296" s="7"/>
      <c r="J3296" s="7"/>
      <c r="K3296" s="7"/>
      <c r="L3296" s="7"/>
      <c r="M3296" s="7"/>
      <c r="N3296" s="7"/>
      <c r="O3296" s="7"/>
      <c r="P3296" s="7"/>
      <c r="Q3296" s="7"/>
      <c r="R3296" s="7"/>
      <c r="S3296" s="7"/>
      <c r="T3296" s="7"/>
      <c r="U3296" s="7"/>
      <c r="V3296" s="7"/>
      <c r="W3296" s="7"/>
      <c r="X3296" s="7"/>
      <c r="Y3296" s="7"/>
      <c r="Z3296" s="7"/>
    </row>
    <row r="3297" spans="1:26" x14ac:dyDescent="0.25">
      <c r="A3297" s="3">
        <v>2020</v>
      </c>
      <c r="B3297" s="3" t="s">
        <v>503</v>
      </c>
      <c r="C3297" s="3" t="s">
        <v>498</v>
      </c>
      <c r="D3297" s="3"/>
      <c r="E3297" s="3">
        <v>0</v>
      </c>
      <c r="F3297" s="3">
        <v>40</v>
      </c>
      <c r="G3297" s="7"/>
      <c r="H3297" s="7"/>
      <c r="I3297" s="7"/>
      <c r="J3297" s="7"/>
      <c r="K3297" s="7"/>
      <c r="L3297" s="7"/>
      <c r="M3297" s="7"/>
      <c r="N3297" s="7"/>
      <c r="O3297" s="7"/>
      <c r="P3297" s="7"/>
      <c r="Q3297" s="7"/>
      <c r="R3297" s="7"/>
      <c r="S3297" s="7"/>
      <c r="T3297" s="7"/>
      <c r="U3297" s="7"/>
      <c r="V3297" s="7"/>
      <c r="W3297" s="7"/>
      <c r="X3297" s="7"/>
      <c r="Y3297" s="7"/>
      <c r="Z3297" s="7"/>
    </row>
    <row r="3298" spans="1:26" x14ac:dyDescent="0.25">
      <c r="A3298" s="3">
        <v>2020</v>
      </c>
      <c r="B3298" s="3" t="s">
        <v>503</v>
      </c>
      <c r="C3298" s="3" t="s">
        <v>499</v>
      </c>
      <c r="D3298" s="3"/>
      <c r="E3298" s="3">
        <v>26</v>
      </c>
      <c r="F3298" s="3">
        <v>13</v>
      </c>
      <c r="G3298" s="7"/>
      <c r="H3298" s="7"/>
      <c r="I3298" s="7"/>
      <c r="J3298" s="7"/>
      <c r="K3298" s="7"/>
      <c r="L3298" s="7"/>
      <c r="M3298" s="7"/>
      <c r="N3298" s="7"/>
      <c r="O3298" s="7"/>
      <c r="P3298" s="7"/>
      <c r="Q3298" s="7"/>
      <c r="R3298" s="7"/>
      <c r="S3298" s="7"/>
      <c r="T3298" s="7"/>
      <c r="U3298" s="7"/>
      <c r="V3298" s="7"/>
      <c r="W3298" s="7"/>
      <c r="X3298" s="7"/>
      <c r="Y3298" s="7"/>
      <c r="Z3298" s="7"/>
    </row>
    <row r="3299" spans="1:26" x14ac:dyDescent="0.25">
      <c r="A3299" s="3">
        <v>2020</v>
      </c>
      <c r="B3299" s="3" t="s">
        <v>503</v>
      </c>
      <c r="C3299" s="3" t="s">
        <v>500</v>
      </c>
      <c r="D3299" s="3"/>
      <c r="E3299" s="3">
        <v>159</v>
      </c>
      <c r="F3299" s="3">
        <v>0</v>
      </c>
      <c r="G3299" s="7"/>
      <c r="H3299" s="7"/>
      <c r="I3299" s="7"/>
      <c r="J3299" s="7"/>
      <c r="K3299" s="7"/>
      <c r="L3299" s="7"/>
      <c r="M3299" s="7"/>
      <c r="N3299" s="7"/>
      <c r="O3299" s="7"/>
      <c r="P3299" s="7"/>
      <c r="Q3299" s="7"/>
      <c r="R3299" s="7"/>
      <c r="S3299" s="7"/>
      <c r="T3299" s="7"/>
      <c r="U3299" s="7"/>
      <c r="V3299" s="7"/>
      <c r="W3299" s="7"/>
      <c r="X3299" s="7"/>
      <c r="Y3299" s="7"/>
      <c r="Z3299" s="7"/>
    </row>
    <row r="3300" spans="1:26" x14ac:dyDescent="0.25">
      <c r="A3300" s="3">
        <v>2020</v>
      </c>
      <c r="B3300" s="3" t="s">
        <v>503</v>
      </c>
      <c r="C3300" s="3" t="s">
        <v>501</v>
      </c>
      <c r="D3300" s="3"/>
      <c r="E3300" s="3">
        <v>384</v>
      </c>
      <c r="F3300" s="3">
        <v>1515</v>
      </c>
      <c r="G3300" s="7"/>
      <c r="H3300" s="7"/>
      <c r="I3300" s="7"/>
      <c r="J3300" s="7"/>
      <c r="K3300" s="7"/>
      <c r="L3300" s="7"/>
      <c r="M3300" s="7"/>
      <c r="N3300" s="7"/>
      <c r="O3300" s="7"/>
      <c r="P3300" s="7"/>
      <c r="Q3300" s="7"/>
      <c r="R3300" s="7"/>
      <c r="S3300" s="7"/>
      <c r="T3300" s="7"/>
      <c r="U3300" s="7"/>
      <c r="V3300" s="7"/>
      <c r="W3300" s="7"/>
      <c r="X3300" s="7"/>
      <c r="Y3300" s="7"/>
      <c r="Z3300" s="7"/>
    </row>
    <row r="3301" spans="1:26" x14ac:dyDescent="0.25">
      <c r="A3301" s="3">
        <v>2020</v>
      </c>
      <c r="B3301" s="3" t="s">
        <v>503</v>
      </c>
      <c r="C3301" s="3" t="s">
        <v>502</v>
      </c>
      <c r="D3301" s="3"/>
      <c r="E3301" s="3">
        <v>4112</v>
      </c>
      <c r="F3301" s="3">
        <v>6825</v>
      </c>
      <c r="G3301" s="7"/>
      <c r="H3301" s="7"/>
      <c r="I3301" s="7"/>
      <c r="J3301" s="7"/>
      <c r="K3301" s="7"/>
      <c r="L3301" s="7"/>
      <c r="M3301" s="7"/>
      <c r="N3301" s="7"/>
      <c r="O3301" s="7"/>
      <c r="P3301" s="7"/>
      <c r="Q3301" s="7"/>
      <c r="R3301" s="7"/>
      <c r="S3301" s="7"/>
      <c r="T3301" s="7"/>
      <c r="U3301" s="7"/>
      <c r="V3301" s="7"/>
      <c r="W3301" s="7"/>
      <c r="X3301" s="7"/>
      <c r="Y3301" s="7"/>
      <c r="Z3301" s="7"/>
    </row>
    <row r="3302" spans="1:26" x14ac:dyDescent="0.25">
      <c r="A3302" s="3">
        <v>2021</v>
      </c>
      <c r="B3302" s="3" t="s">
        <v>503</v>
      </c>
      <c r="C3302" s="3" t="s">
        <v>488</v>
      </c>
      <c r="D3302" s="3"/>
      <c r="E3302" s="3">
        <v>517</v>
      </c>
      <c r="F3302" s="3">
        <v>1412</v>
      </c>
      <c r="G3302" s="7"/>
      <c r="H3302" s="7"/>
      <c r="I3302" s="7"/>
      <c r="J3302" s="7"/>
      <c r="K3302" s="7"/>
      <c r="L3302" s="7"/>
      <c r="M3302" s="7"/>
      <c r="N3302" s="7"/>
      <c r="O3302" s="7"/>
      <c r="P3302" s="7"/>
      <c r="Q3302" s="7"/>
      <c r="R3302" s="7"/>
      <c r="S3302" s="7"/>
      <c r="T3302" s="7"/>
      <c r="U3302" s="7"/>
      <c r="V3302" s="7"/>
      <c r="W3302" s="7"/>
      <c r="X3302" s="7"/>
      <c r="Y3302" s="7"/>
      <c r="Z3302" s="7"/>
    </row>
    <row r="3303" spans="1:26" x14ac:dyDescent="0.25">
      <c r="A3303" s="3">
        <v>2021</v>
      </c>
      <c r="B3303" s="3" t="s">
        <v>503</v>
      </c>
      <c r="C3303" s="3" t="s">
        <v>489</v>
      </c>
      <c r="D3303" s="3"/>
      <c r="E3303" s="3">
        <v>105</v>
      </c>
      <c r="F3303" s="3">
        <v>517</v>
      </c>
      <c r="G3303" s="7"/>
      <c r="H3303" s="7"/>
      <c r="I3303" s="7"/>
      <c r="J3303" s="7"/>
      <c r="K3303" s="7"/>
      <c r="L3303" s="7"/>
      <c r="M3303" s="7"/>
      <c r="N3303" s="7"/>
      <c r="O3303" s="7"/>
      <c r="P3303" s="7"/>
      <c r="Q3303" s="7"/>
      <c r="R3303" s="7"/>
      <c r="S3303" s="7"/>
      <c r="T3303" s="7"/>
      <c r="U3303" s="7"/>
      <c r="V3303" s="7"/>
      <c r="W3303" s="7"/>
      <c r="X3303" s="7"/>
      <c r="Y3303" s="7"/>
      <c r="Z3303" s="7"/>
    </row>
    <row r="3304" spans="1:26" x14ac:dyDescent="0.25">
      <c r="A3304" s="3">
        <v>2021</v>
      </c>
      <c r="B3304" s="3" t="s">
        <v>503</v>
      </c>
      <c r="C3304" s="3" t="s">
        <v>490</v>
      </c>
      <c r="D3304" s="3"/>
      <c r="E3304" s="3">
        <v>0</v>
      </c>
      <c r="F3304" s="3">
        <v>7</v>
      </c>
      <c r="G3304" s="7"/>
      <c r="H3304" s="7"/>
      <c r="I3304" s="7"/>
      <c r="J3304" s="7"/>
      <c r="K3304" s="7"/>
      <c r="L3304" s="7"/>
      <c r="M3304" s="7"/>
      <c r="N3304" s="7"/>
      <c r="O3304" s="7"/>
      <c r="P3304" s="7"/>
      <c r="Q3304" s="7"/>
      <c r="R3304" s="7"/>
      <c r="S3304" s="7"/>
      <c r="T3304" s="7"/>
      <c r="U3304" s="7"/>
      <c r="V3304" s="7"/>
      <c r="W3304" s="7"/>
      <c r="X3304" s="7"/>
      <c r="Y3304" s="7"/>
      <c r="Z3304" s="7"/>
    </row>
    <row r="3305" spans="1:26" x14ac:dyDescent="0.25">
      <c r="A3305" s="3">
        <v>2021</v>
      </c>
      <c r="B3305" s="3" t="s">
        <v>503</v>
      </c>
      <c r="C3305" s="3" t="s">
        <v>491</v>
      </c>
      <c r="D3305" s="3"/>
      <c r="E3305" s="3">
        <v>151</v>
      </c>
      <c r="F3305" s="3">
        <v>388</v>
      </c>
      <c r="G3305" s="7"/>
      <c r="H3305" s="7"/>
      <c r="I3305" s="7"/>
      <c r="J3305" s="7"/>
      <c r="K3305" s="7"/>
      <c r="L3305" s="7"/>
      <c r="M3305" s="7"/>
      <c r="N3305" s="7"/>
      <c r="O3305" s="7"/>
      <c r="P3305" s="7"/>
      <c r="Q3305" s="7"/>
      <c r="R3305" s="7"/>
      <c r="S3305" s="7"/>
      <c r="T3305" s="7"/>
      <c r="U3305" s="7"/>
      <c r="V3305" s="7"/>
      <c r="W3305" s="7"/>
      <c r="X3305" s="7"/>
      <c r="Y3305" s="7"/>
      <c r="Z3305" s="7"/>
    </row>
    <row r="3306" spans="1:26" x14ac:dyDescent="0.25">
      <c r="A3306" s="3">
        <v>2021</v>
      </c>
      <c r="B3306" s="3" t="s">
        <v>503</v>
      </c>
      <c r="C3306" s="3" t="s">
        <v>492</v>
      </c>
      <c r="D3306" s="3"/>
      <c r="E3306" s="3">
        <v>135</v>
      </c>
      <c r="F3306" s="3">
        <v>143</v>
      </c>
      <c r="G3306" s="7"/>
      <c r="H3306" s="7"/>
      <c r="I3306" s="7"/>
      <c r="J3306" s="7"/>
      <c r="K3306" s="7"/>
      <c r="L3306" s="7"/>
      <c r="M3306" s="7"/>
      <c r="N3306" s="7"/>
      <c r="O3306" s="7"/>
      <c r="P3306" s="7"/>
      <c r="Q3306" s="7"/>
      <c r="R3306" s="7"/>
      <c r="S3306" s="7"/>
      <c r="T3306" s="7"/>
      <c r="U3306" s="7"/>
      <c r="V3306" s="7"/>
      <c r="W3306" s="7"/>
      <c r="X3306" s="7"/>
      <c r="Y3306" s="7"/>
      <c r="Z3306" s="7"/>
    </row>
    <row r="3307" spans="1:26" x14ac:dyDescent="0.25">
      <c r="A3307" s="3">
        <v>2021</v>
      </c>
      <c r="B3307" s="3" t="s">
        <v>503</v>
      </c>
      <c r="C3307" s="3" t="s">
        <v>493</v>
      </c>
      <c r="D3307" s="3"/>
      <c r="E3307" s="3">
        <v>0</v>
      </c>
      <c r="F3307" s="3">
        <v>12</v>
      </c>
      <c r="G3307" s="7"/>
      <c r="H3307" s="7"/>
      <c r="I3307" s="7"/>
      <c r="J3307" s="7"/>
      <c r="K3307" s="7"/>
      <c r="L3307" s="7"/>
      <c r="M3307" s="7"/>
      <c r="N3307" s="7"/>
      <c r="O3307" s="7"/>
      <c r="P3307" s="7"/>
      <c r="Q3307" s="7"/>
      <c r="R3307" s="7"/>
      <c r="S3307" s="7"/>
      <c r="T3307" s="7"/>
      <c r="U3307" s="7"/>
      <c r="V3307" s="7"/>
      <c r="W3307" s="7"/>
      <c r="X3307" s="7"/>
      <c r="Y3307" s="7"/>
      <c r="Z3307" s="7"/>
    </row>
    <row r="3308" spans="1:26" x14ac:dyDescent="0.25">
      <c r="A3308" s="3">
        <v>2021</v>
      </c>
      <c r="B3308" s="3" t="s">
        <v>503</v>
      </c>
      <c r="C3308" s="3" t="s">
        <v>494</v>
      </c>
      <c r="D3308" s="3"/>
      <c r="E3308" s="3">
        <v>408</v>
      </c>
      <c r="F3308" s="3">
        <v>505</v>
      </c>
      <c r="G3308" s="7"/>
      <c r="H3308" s="7"/>
      <c r="I3308" s="7"/>
      <c r="J3308" s="7"/>
      <c r="K3308" s="7"/>
      <c r="L3308" s="7"/>
      <c r="M3308" s="7"/>
      <c r="N3308" s="7"/>
      <c r="O3308" s="7"/>
      <c r="P3308" s="7"/>
      <c r="Q3308" s="7"/>
      <c r="R3308" s="7"/>
      <c r="S3308" s="7"/>
      <c r="T3308" s="7"/>
      <c r="U3308" s="7"/>
      <c r="V3308" s="7"/>
      <c r="W3308" s="7"/>
      <c r="X3308" s="7"/>
      <c r="Y3308" s="7"/>
      <c r="Z3308" s="7"/>
    </row>
    <row r="3309" spans="1:26" x14ac:dyDescent="0.25">
      <c r="A3309" s="3">
        <v>2021</v>
      </c>
      <c r="B3309" s="3" t="s">
        <v>503</v>
      </c>
      <c r="C3309" s="3" t="s">
        <v>495</v>
      </c>
      <c r="D3309" s="3"/>
      <c r="E3309" s="3">
        <v>9</v>
      </c>
      <c r="F3309" s="3">
        <v>90</v>
      </c>
      <c r="G3309" s="7"/>
      <c r="H3309" s="7"/>
      <c r="I3309" s="7"/>
      <c r="J3309" s="7"/>
      <c r="K3309" s="7"/>
      <c r="L3309" s="7"/>
      <c r="M3309" s="7"/>
      <c r="N3309" s="7"/>
      <c r="O3309" s="7"/>
      <c r="P3309" s="7"/>
      <c r="Q3309" s="7"/>
      <c r="R3309" s="7"/>
      <c r="S3309" s="7"/>
      <c r="T3309" s="7"/>
      <c r="U3309" s="7"/>
      <c r="V3309" s="7"/>
      <c r="W3309" s="7"/>
      <c r="X3309" s="7"/>
      <c r="Y3309" s="7"/>
      <c r="Z3309" s="7"/>
    </row>
    <row r="3310" spans="1:26" x14ac:dyDescent="0.25">
      <c r="A3310" s="3">
        <v>2021</v>
      </c>
      <c r="B3310" s="3" t="s">
        <v>503</v>
      </c>
      <c r="C3310" s="3" t="s">
        <v>496</v>
      </c>
      <c r="D3310" s="3"/>
      <c r="E3310" s="3">
        <v>1689</v>
      </c>
      <c r="F3310" s="3">
        <v>2419</v>
      </c>
      <c r="G3310" s="7"/>
      <c r="H3310" s="7"/>
      <c r="I3310" s="7"/>
      <c r="J3310" s="7"/>
      <c r="K3310" s="7"/>
      <c r="L3310" s="7"/>
      <c r="M3310" s="7"/>
      <c r="N3310" s="7"/>
      <c r="O3310" s="7"/>
      <c r="P3310" s="7"/>
      <c r="Q3310" s="7"/>
      <c r="R3310" s="7"/>
      <c r="S3310" s="7"/>
      <c r="T3310" s="7"/>
      <c r="U3310" s="7"/>
      <c r="V3310" s="7"/>
      <c r="W3310" s="7"/>
      <c r="X3310" s="7"/>
      <c r="Y3310" s="7"/>
      <c r="Z3310" s="7"/>
    </row>
    <row r="3311" spans="1:26" x14ac:dyDescent="0.25">
      <c r="A3311" s="3">
        <v>2021</v>
      </c>
      <c r="B3311" s="3" t="s">
        <v>503</v>
      </c>
      <c r="C3311" s="3" t="s">
        <v>497</v>
      </c>
      <c r="D3311" s="3"/>
      <c r="E3311" s="3">
        <v>2</v>
      </c>
      <c r="F3311" s="3">
        <v>0</v>
      </c>
      <c r="G3311" s="7"/>
      <c r="H3311" s="7"/>
      <c r="I3311" s="7"/>
      <c r="J3311" s="7"/>
      <c r="K3311" s="7"/>
      <c r="L3311" s="7"/>
      <c r="M3311" s="7"/>
      <c r="N3311" s="7"/>
      <c r="O3311" s="7"/>
      <c r="P3311" s="7"/>
      <c r="Q3311" s="7"/>
      <c r="R3311" s="7"/>
      <c r="S3311" s="7"/>
      <c r="T3311" s="7"/>
      <c r="U3311" s="7"/>
      <c r="V3311" s="7"/>
      <c r="W3311" s="7"/>
      <c r="X3311" s="7"/>
      <c r="Y3311" s="7"/>
      <c r="Z3311" s="7"/>
    </row>
    <row r="3312" spans="1:26" x14ac:dyDescent="0.25">
      <c r="A3312" s="3">
        <v>2021</v>
      </c>
      <c r="B3312" s="3" t="s">
        <v>503</v>
      </c>
      <c r="C3312" s="3" t="s">
        <v>498</v>
      </c>
      <c r="D3312" s="3"/>
      <c r="E3312" s="3">
        <v>0</v>
      </c>
      <c r="F3312" s="3">
        <v>38</v>
      </c>
      <c r="G3312" s="7"/>
      <c r="H3312" s="7"/>
      <c r="I3312" s="7"/>
      <c r="J3312" s="7"/>
      <c r="K3312" s="7"/>
      <c r="L3312" s="7"/>
      <c r="M3312" s="7"/>
      <c r="N3312" s="7"/>
      <c r="O3312" s="7"/>
      <c r="P3312" s="7"/>
      <c r="Q3312" s="7"/>
      <c r="R3312" s="7"/>
      <c r="S3312" s="7"/>
      <c r="T3312" s="7"/>
      <c r="U3312" s="7"/>
      <c r="V3312" s="7"/>
      <c r="W3312" s="7"/>
      <c r="X3312" s="7"/>
      <c r="Y3312" s="7"/>
      <c r="Z3312" s="7"/>
    </row>
    <row r="3313" spans="1:26" x14ac:dyDescent="0.25">
      <c r="A3313" s="3">
        <v>2021</v>
      </c>
      <c r="B3313" s="3" t="s">
        <v>503</v>
      </c>
      <c r="C3313" s="3" t="s">
        <v>499</v>
      </c>
      <c r="D3313" s="3"/>
      <c r="E3313" s="3">
        <v>26</v>
      </c>
      <c r="F3313" s="3">
        <v>17</v>
      </c>
      <c r="G3313" s="7"/>
      <c r="H3313" s="7"/>
      <c r="I3313" s="7"/>
      <c r="J3313" s="7"/>
      <c r="K3313" s="7"/>
      <c r="L3313" s="7"/>
      <c r="M3313" s="7"/>
      <c r="N3313" s="7"/>
      <c r="O3313" s="7"/>
      <c r="P3313" s="7"/>
      <c r="Q3313" s="7"/>
      <c r="R3313" s="7"/>
      <c r="S3313" s="7"/>
      <c r="T3313" s="7"/>
      <c r="U3313" s="7"/>
      <c r="V3313" s="7"/>
      <c r="W3313" s="7"/>
      <c r="X3313" s="7"/>
      <c r="Y3313" s="7"/>
      <c r="Z3313" s="7"/>
    </row>
    <row r="3314" spans="1:26" x14ac:dyDescent="0.25">
      <c r="A3314" s="3">
        <v>2021</v>
      </c>
      <c r="B3314" s="3" t="s">
        <v>503</v>
      </c>
      <c r="C3314" s="3" t="s">
        <v>500</v>
      </c>
      <c r="D3314" s="3"/>
      <c r="E3314" s="3">
        <v>3</v>
      </c>
      <c r="F3314" s="3">
        <v>0</v>
      </c>
      <c r="G3314" s="7"/>
      <c r="H3314" s="7"/>
      <c r="I3314" s="7"/>
      <c r="J3314" s="7"/>
      <c r="K3314" s="7"/>
      <c r="L3314" s="7"/>
      <c r="M3314" s="7"/>
      <c r="N3314" s="7"/>
      <c r="O3314" s="7"/>
      <c r="P3314" s="7"/>
      <c r="Q3314" s="7"/>
      <c r="R3314" s="7"/>
      <c r="S3314" s="7"/>
      <c r="T3314" s="7"/>
      <c r="U3314" s="7"/>
      <c r="V3314" s="7"/>
      <c r="W3314" s="7"/>
      <c r="X3314" s="7"/>
      <c r="Y3314" s="7"/>
      <c r="Z3314" s="7"/>
    </row>
    <row r="3315" spans="1:26" x14ac:dyDescent="0.25">
      <c r="A3315" s="3">
        <v>2021</v>
      </c>
      <c r="B3315" s="3" t="s">
        <v>503</v>
      </c>
      <c r="C3315" s="3" t="s">
        <v>501</v>
      </c>
      <c r="D3315" s="3"/>
      <c r="E3315" s="3">
        <v>600</v>
      </c>
      <c r="F3315" s="3">
        <v>2178</v>
      </c>
      <c r="G3315" s="7"/>
      <c r="H3315" s="7"/>
      <c r="I3315" s="7"/>
      <c r="J3315" s="7"/>
      <c r="K3315" s="7"/>
      <c r="L3315" s="7"/>
      <c r="M3315" s="7"/>
      <c r="N3315" s="7"/>
      <c r="O3315" s="7"/>
      <c r="P3315" s="7"/>
      <c r="Q3315" s="7"/>
      <c r="R3315" s="7"/>
      <c r="S3315" s="7"/>
      <c r="T3315" s="7"/>
      <c r="U3315" s="7"/>
      <c r="V3315" s="7"/>
      <c r="W3315" s="7"/>
      <c r="X3315" s="7"/>
      <c r="Y3315" s="7"/>
      <c r="Z3315" s="7"/>
    </row>
    <row r="3316" spans="1:26" x14ac:dyDescent="0.25">
      <c r="A3316" s="3">
        <v>2021</v>
      </c>
      <c r="B3316" s="3" t="s">
        <v>503</v>
      </c>
      <c r="C3316" s="3" t="s">
        <v>502</v>
      </c>
      <c r="D3316" s="3"/>
      <c r="E3316" s="3">
        <v>3644</v>
      </c>
      <c r="F3316" s="3">
        <v>7727</v>
      </c>
      <c r="G3316" s="7"/>
      <c r="H3316" s="7"/>
      <c r="I3316" s="7"/>
      <c r="J3316" s="7"/>
      <c r="K3316" s="7"/>
      <c r="L3316" s="7"/>
      <c r="M3316" s="7"/>
      <c r="N3316" s="7"/>
      <c r="O3316" s="7"/>
      <c r="P3316" s="7"/>
      <c r="Q3316" s="7"/>
      <c r="R3316" s="7"/>
      <c r="S3316" s="7"/>
      <c r="T3316" s="7"/>
      <c r="U3316" s="7"/>
      <c r="V3316" s="7"/>
      <c r="W3316" s="7"/>
      <c r="X3316" s="7"/>
      <c r="Y3316" s="7"/>
      <c r="Z3316" s="7"/>
    </row>
    <row r="3317" spans="1:26" x14ac:dyDescent="0.25">
      <c r="A3317" s="3">
        <v>2012</v>
      </c>
      <c r="B3317" s="3" t="s">
        <v>61</v>
      </c>
      <c r="C3317" s="3" t="s">
        <v>488</v>
      </c>
      <c r="D3317" s="3">
        <v>59480.73</v>
      </c>
      <c r="E3317" s="3">
        <v>0</v>
      </c>
      <c r="F3317" s="3">
        <v>1151.5</v>
      </c>
      <c r="G3317" s="7"/>
      <c r="H3317" s="7"/>
      <c r="I3317" s="7"/>
      <c r="J3317" s="7"/>
      <c r="K3317" s="7"/>
      <c r="L3317" s="7"/>
      <c r="M3317" s="7"/>
      <c r="N3317" s="7"/>
      <c r="O3317" s="7"/>
      <c r="P3317" s="7"/>
      <c r="Q3317" s="7"/>
      <c r="R3317" s="7"/>
      <c r="S3317" s="7"/>
      <c r="T3317" s="7"/>
      <c r="U3317" s="7"/>
      <c r="V3317" s="7"/>
      <c r="W3317" s="7"/>
      <c r="X3317" s="7"/>
      <c r="Y3317" s="7"/>
      <c r="Z3317" s="7"/>
    </row>
    <row r="3318" spans="1:26" x14ac:dyDescent="0.25">
      <c r="A3318" s="3">
        <v>2012</v>
      </c>
      <c r="B3318" s="3" t="s">
        <v>61</v>
      </c>
      <c r="C3318" s="3" t="s">
        <v>489</v>
      </c>
      <c r="D3318" s="3">
        <v>3680.1</v>
      </c>
      <c r="E3318" s="3">
        <v>0</v>
      </c>
      <c r="F3318" s="3">
        <v>224.89</v>
      </c>
      <c r="G3318" s="7"/>
      <c r="H3318" s="7"/>
      <c r="I3318" s="7"/>
      <c r="J3318" s="7"/>
      <c r="K3318" s="7"/>
      <c r="L3318" s="7"/>
      <c r="M3318" s="7"/>
      <c r="N3318" s="7"/>
      <c r="O3318" s="7"/>
      <c r="P3318" s="7"/>
      <c r="Q3318" s="7"/>
      <c r="R3318" s="7"/>
      <c r="S3318" s="7"/>
      <c r="T3318" s="7"/>
      <c r="U3318" s="7"/>
      <c r="V3318" s="7"/>
      <c r="W3318" s="7"/>
      <c r="X3318" s="7"/>
      <c r="Y3318" s="7"/>
      <c r="Z3318" s="7"/>
    </row>
    <row r="3319" spans="1:26" x14ac:dyDescent="0.25">
      <c r="A3319" s="3">
        <v>2012</v>
      </c>
      <c r="B3319" s="3" t="s">
        <v>61</v>
      </c>
      <c r="C3319" s="3" t="s">
        <v>490</v>
      </c>
      <c r="D3319" s="3">
        <v>4638.09</v>
      </c>
      <c r="E3319" s="3">
        <v>0</v>
      </c>
      <c r="F3319" s="3">
        <v>192.57</v>
      </c>
      <c r="G3319" s="7"/>
      <c r="H3319" s="7"/>
      <c r="I3319" s="7"/>
      <c r="J3319" s="7"/>
      <c r="K3319" s="7"/>
      <c r="L3319" s="7"/>
      <c r="M3319" s="7"/>
      <c r="N3319" s="7"/>
      <c r="O3319" s="7"/>
      <c r="P3319" s="7"/>
      <c r="Q3319" s="7"/>
      <c r="R3319" s="7"/>
      <c r="S3319" s="7"/>
      <c r="T3319" s="7"/>
      <c r="U3319" s="7"/>
      <c r="V3319" s="7"/>
      <c r="W3319" s="7"/>
      <c r="X3319" s="7"/>
      <c r="Y3319" s="7"/>
      <c r="Z3319" s="7"/>
    </row>
    <row r="3320" spans="1:26" x14ac:dyDescent="0.25">
      <c r="A3320" s="3">
        <v>2012</v>
      </c>
      <c r="B3320" s="3" t="s">
        <v>61</v>
      </c>
      <c r="C3320" s="3" t="s">
        <v>491</v>
      </c>
      <c r="D3320" s="3">
        <v>13202.68</v>
      </c>
      <c r="E3320" s="3">
        <v>0</v>
      </c>
      <c r="F3320" s="3">
        <v>786.68</v>
      </c>
      <c r="G3320" s="7"/>
      <c r="H3320" s="7"/>
      <c r="I3320" s="7"/>
      <c r="J3320" s="7"/>
      <c r="K3320" s="7"/>
      <c r="L3320" s="7"/>
      <c r="M3320" s="7"/>
      <c r="N3320" s="7"/>
      <c r="O3320" s="7"/>
      <c r="P3320" s="7"/>
      <c r="Q3320" s="7"/>
      <c r="R3320" s="7"/>
      <c r="S3320" s="7"/>
      <c r="T3320" s="7"/>
      <c r="U3320" s="7"/>
      <c r="V3320" s="7"/>
      <c r="W3320" s="7"/>
      <c r="X3320" s="7"/>
      <c r="Y3320" s="7"/>
      <c r="Z3320" s="7"/>
    </row>
    <row r="3321" spans="1:26" x14ac:dyDescent="0.25">
      <c r="A3321" s="3">
        <v>2012</v>
      </c>
      <c r="B3321" s="3" t="s">
        <v>61</v>
      </c>
      <c r="C3321" s="3" t="s">
        <v>492</v>
      </c>
      <c r="D3321" s="3">
        <v>55541.67</v>
      </c>
      <c r="E3321" s="3">
        <v>0</v>
      </c>
      <c r="F3321" s="3">
        <v>721.89</v>
      </c>
      <c r="G3321" s="7"/>
      <c r="H3321" s="7"/>
      <c r="I3321" s="7"/>
      <c r="J3321" s="7"/>
      <c r="K3321" s="7"/>
      <c r="L3321" s="7"/>
      <c r="M3321" s="7"/>
      <c r="N3321" s="7"/>
      <c r="O3321" s="7"/>
      <c r="P3321" s="7"/>
      <c r="Q3321" s="7"/>
      <c r="R3321" s="7"/>
      <c r="S3321" s="7"/>
      <c r="T3321" s="7"/>
      <c r="U3321" s="7"/>
      <c r="V3321" s="7"/>
      <c r="W3321" s="7"/>
      <c r="X3321" s="7"/>
      <c r="Y3321" s="7"/>
      <c r="Z3321" s="7"/>
    </row>
    <row r="3322" spans="1:26" x14ac:dyDescent="0.25">
      <c r="A3322" s="3">
        <v>2012</v>
      </c>
      <c r="B3322" s="3" t="s">
        <v>61</v>
      </c>
      <c r="C3322" s="3" t="s">
        <v>493</v>
      </c>
      <c r="D3322" s="3">
        <v>17695.14</v>
      </c>
      <c r="E3322" s="3">
        <v>0</v>
      </c>
      <c r="F3322" s="3">
        <v>159.08000000000001</v>
      </c>
      <c r="G3322" s="7"/>
      <c r="H3322" s="7"/>
      <c r="I3322" s="7"/>
      <c r="J3322" s="7"/>
      <c r="K3322" s="7"/>
      <c r="L3322" s="7"/>
      <c r="M3322" s="7"/>
      <c r="N3322" s="7"/>
      <c r="O3322" s="7"/>
      <c r="P3322" s="7"/>
      <c r="Q3322" s="7"/>
      <c r="R3322" s="7"/>
      <c r="S3322" s="7"/>
      <c r="T3322" s="7"/>
      <c r="U3322" s="7"/>
      <c r="V3322" s="7"/>
      <c r="W3322" s="7"/>
      <c r="X3322" s="7"/>
      <c r="Y3322" s="7"/>
      <c r="Z3322" s="7"/>
    </row>
    <row r="3323" spans="1:26" x14ac:dyDescent="0.25">
      <c r="A3323" s="3">
        <v>2012</v>
      </c>
      <c r="B3323" s="3" t="s">
        <v>61</v>
      </c>
      <c r="C3323" s="3" t="s">
        <v>494</v>
      </c>
      <c r="D3323" s="3">
        <v>35638.19</v>
      </c>
      <c r="E3323" s="3">
        <v>0</v>
      </c>
      <c r="F3323" s="3">
        <v>1230.6400000000001</v>
      </c>
      <c r="G3323" s="7"/>
      <c r="H3323" s="7"/>
      <c r="I3323" s="7"/>
      <c r="J3323" s="7"/>
      <c r="K3323" s="7"/>
      <c r="L3323" s="7"/>
      <c r="M3323" s="7"/>
      <c r="N3323" s="7"/>
      <c r="O3323" s="7"/>
      <c r="P3323" s="7"/>
      <c r="Q3323" s="7"/>
      <c r="R3323" s="7"/>
      <c r="S3323" s="7"/>
      <c r="T3323" s="7"/>
      <c r="U3323" s="7"/>
      <c r="V3323" s="7"/>
      <c r="W3323" s="7"/>
      <c r="X3323" s="7"/>
      <c r="Y3323" s="7"/>
      <c r="Z3323" s="7"/>
    </row>
    <row r="3324" spans="1:26" x14ac:dyDescent="0.25">
      <c r="A3324" s="3">
        <v>2012</v>
      </c>
      <c r="B3324" s="3" t="s">
        <v>61</v>
      </c>
      <c r="C3324" s="3" t="s">
        <v>495</v>
      </c>
      <c r="D3324" s="3">
        <v>18471.439999999999</v>
      </c>
      <c r="E3324" s="3">
        <v>0</v>
      </c>
      <c r="F3324" s="3">
        <v>4976.16</v>
      </c>
      <c r="G3324" s="7"/>
      <c r="H3324" s="7"/>
      <c r="I3324" s="7"/>
      <c r="J3324" s="7"/>
      <c r="K3324" s="7"/>
      <c r="L3324" s="7"/>
      <c r="M3324" s="7"/>
      <c r="N3324" s="7"/>
      <c r="O3324" s="7"/>
      <c r="P3324" s="7"/>
      <c r="Q3324" s="7"/>
      <c r="R3324" s="7"/>
      <c r="S3324" s="7"/>
      <c r="T3324" s="7"/>
      <c r="U3324" s="7"/>
      <c r="V3324" s="7"/>
      <c r="W3324" s="7"/>
      <c r="X3324" s="7"/>
      <c r="Y3324" s="7"/>
      <c r="Z3324" s="7"/>
    </row>
    <row r="3325" spans="1:26" x14ac:dyDescent="0.25">
      <c r="A3325" s="3">
        <v>2012</v>
      </c>
      <c r="B3325" s="3" t="s">
        <v>61</v>
      </c>
      <c r="C3325" s="3" t="s">
        <v>496</v>
      </c>
      <c r="D3325" s="3">
        <v>120314.66</v>
      </c>
      <c r="E3325" s="3">
        <v>0</v>
      </c>
      <c r="F3325" s="3">
        <v>2539.77</v>
      </c>
      <c r="G3325" s="7"/>
      <c r="H3325" s="7"/>
      <c r="I3325" s="7"/>
      <c r="J3325" s="7"/>
      <c r="K3325" s="7"/>
      <c r="L3325" s="7"/>
      <c r="M3325" s="7"/>
      <c r="N3325" s="7"/>
      <c r="O3325" s="7"/>
      <c r="P3325" s="7"/>
      <c r="Q3325" s="7"/>
      <c r="R3325" s="7"/>
      <c r="S3325" s="7"/>
      <c r="T3325" s="7"/>
      <c r="U3325" s="7"/>
      <c r="V3325" s="7"/>
      <c r="W3325" s="7"/>
      <c r="X3325" s="7"/>
      <c r="Y3325" s="7"/>
      <c r="Z3325" s="7"/>
    </row>
    <row r="3326" spans="1:26" x14ac:dyDescent="0.25">
      <c r="A3326" s="3">
        <v>2012</v>
      </c>
      <c r="B3326" s="3" t="s">
        <v>61</v>
      </c>
      <c r="C3326" s="3" t="s">
        <v>497</v>
      </c>
      <c r="D3326" s="3">
        <v>7060.31</v>
      </c>
      <c r="E3326" s="3">
        <v>0</v>
      </c>
      <c r="F3326" s="3">
        <v>0</v>
      </c>
      <c r="G3326" s="7"/>
      <c r="H3326" s="7"/>
      <c r="I3326" s="7"/>
      <c r="J3326" s="7"/>
      <c r="K3326" s="7"/>
      <c r="L3326" s="7"/>
      <c r="M3326" s="7"/>
      <c r="N3326" s="7"/>
      <c r="O3326" s="7"/>
      <c r="P3326" s="7"/>
      <c r="Q3326" s="7"/>
      <c r="R3326" s="7"/>
      <c r="S3326" s="7"/>
      <c r="T3326" s="7"/>
      <c r="U3326" s="7"/>
      <c r="V3326" s="7"/>
      <c r="W3326" s="7"/>
      <c r="X3326" s="7"/>
      <c r="Y3326" s="7"/>
      <c r="Z3326" s="7"/>
    </row>
    <row r="3327" spans="1:26" x14ac:dyDescent="0.25">
      <c r="A3327" s="3">
        <v>2012</v>
      </c>
      <c r="B3327" s="3" t="s">
        <v>61</v>
      </c>
      <c r="C3327" s="3" t="s">
        <v>498</v>
      </c>
      <c r="D3327" s="3">
        <v>11774.07</v>
      </c>
      <c r="E3327" s="3">
        <v>0</v>
      </c>
      <c r="F3327" s="3">
        <v>215.92</v>
      </c>
      <c r="G3327" s="7"/>
      <c r="H3327" s="7"/>
      <c r="I3327" s="7"/>
      <c r="J3327" s="7"/>
      <c r="K3327" s="7"/>
      <c r="L3327" s="7"/>
      <c r="M3327" s="7"/>
      <c r="N3327" s="7"/>
      <c r="O3327" s="7"/>
      <c r="P3327" s="7"/>
      <c r="Q3327" s="7"/>
      <c r="R3327" s="7"/>
      <c r="S3327" s="7"/>
      <c r="T3327" s="7"/>
      <c r="U3327" s="7"/>
      <c r="V3327" s="7"/>
      <c r="W3327" s="7"/>
      <c r="X3327" s="7"/>
      <c r="Y3327" s="7"/>
      <c r="Z3327" s="7"/>
    </row>
    <row r="3328" spans="1:26" x14ac:dyDescent="0.25">
      <c r="A3328" s="3">
        <v>2012</v>
      </c>
      <c r="B3328" s="3" t="s">
        <v>61</v>
      </c>
      <c r="C3328" s="3" t="s">
        <v>499</v>
      </c>
      <c r="D3328" s="3">
        <v>23929.68</v>
      </c>
      <c r="E3328" s="3">
        <v>0</v>
      </c>
      <c r="F3328" s="3">
        <v>174.43</v>
      </c>
      <c r="G3328" s="7"/>
      <c r="H3328" s="7"/>
      <c r="I3328" s="7"/>
      <c r="J3328" s="7"/>
      <c r="K3328" s="7"/>
      <c r="L3328" s="7"/>
      <c r="M3328" s="7"/>
      <c r="N3328" s="7"/>
      <c r="O3328" s="7"/>
      <c r="P3328" s="7"/>
      <c r="Q3328" s="7"/>
      <c r="R3328" s="7"/>
      <c r="S3328" s="7"/>
      <c r="T3328" s="7"/>
      <c r="U3328" s="7"/>
      <c r="V3328" s="7"/>
      <c r="W3328" s="7"/>
      <c r="X3328" s="7"/>
      <c r="Y3328" s="7"/>
      <c r="Z3328" s="7"/>
    </row>
    <row r="3329" spans="1:26" x14ac:dyDescent="0.25">
      <c r="A3329" s="3">
        <v>2012</v>
      </c>
      <c r="B3329" s="3" t="s">
        <v>61</v>
      </c>
      <c r="C3329" s="3" t="s">
        <v>500</v>
      </c>
      <c r="D3329" s="3">
        <v>33233.07</v>
      </c>
      <c r="E3329" s="3">
        <v>0</v>
      </c>
      <c r="F3329" s="3">
        <v>7496.25</v>
      </c>
      <c r="G3329" s="7"/>
      <c r="H3329" s="7"/>
      <c r="I3329" s="7"/>
      <c r="J3329" s="7"/>
      <c r="K3329" s="7"/>
      <c r="L3329" s="7"/>
      <c r="M3329" s="7"/>
      <c r="N3329" s="7"/>
      <c r="O3329" s="7"/>
      <c r="P3329" s="7"/>
      <c r="Q3329" s="7"/>
      <c r="R3329" s="7"/>
      <c r="S3329" s="7"/>
      <c r="T3329" s="7"/>
      <c r="U3329" s="7"/>
      <c r="V3329" s="7"/>
      <c r="W3329" s="7"/>
      <c r="X3329" s="7"/>
      <c r="Y3329" s="7"/>
      <c r="Z3329" s="7"/>
    </row>
    <row r="3330" spans="1:26" x14ac:dyDescent="0.25">
      <c r="A3330" s="3">
        <v>2012</v>
      </c>
      <c r="B3330" s="3" t="s">
        <v>61</v>
      </c>
      <c r="C3330" s="3" t="s">
        <v>501</v>
      </c>
      <c r="D3330" s="3">
        <v>79059.88</v>
      </c>
      <c r="E3330" s="3">
        <v>0</v>
      </c>
      <c r="F3330" s="3">
        <v>10716.38</v>
      </c>
      <c r="G3330" s="7"/>
      <c r="H3330" s="7"/>
      <c r="I3330" s="7"/>
      <c r="J3330" s="7"/>
      <c r="K3330" s="7"/>
      <c r="L3330" s="7"/>
      <c r="M3330" s="7"/>
      <c r="N3330" s="7"/>
      <c r="O3330" s="7"/>
      <c r="P3330" s="7"/>
      <c r="Q3330" s="7"/>
      <c r="R3330" s="7"/>
      <c r="S3330" s="7"/>
      <c r="T3330" s="7"/>
      <c r="U3330" s="7"/>
      <c r="V3330" s="7"/>
      <c r="W3330" s="7"/>
      <c r="X3330" s="7"/>
      <c r="Y3330" s="7"/>
      <c r="Z3330" s="7"/>
    </row>
    <row r="3331" spans="1:26" x14ac:dyDescent="0.25">
      <c r="A3331" s="3">
        <v>2012</v>
      </c>
      <c r="B3331" s="3" t="s">
        <v>61</v>
      </c>
      <c r="C3331" s="3" t="s">
        <v>502</v>
      </c>
      <c r="D3331" s="3">
        <v>483719.71</v>
      </c>
      <c r="E3331" s="3">
        <v>0</v>
      </c>
      <c r="F3331" s="3">
        <v>30586.16</v>
      </c>
      <c r="G3331" s="7"/>
      <c r="H3331" s="7"/>
      <c r="I3331" s="7"/>
      <c r="J3331" s="7"/>
      <c r="K3331" s="7"/>
      <c r="L3331" s="7"/>
      <c r="M3331" s="7"/>
      <c r="N3331" s="7"/>
      <c r="O3331" s="7"/>
      <c r="P3331" s="7"/>
      <c r="Q3331" s="7"/>
      <c r="R3331" s="7"/>
      <c r="S3331" s="7"/>
      <c r="T3331" s="7"/>
      <c r="U3331" s="7"/>
      <c r="V3331" s="7"/>
      <c r="W3331" s="7"/>
      <c r="X3331" s="7"/>
      <c r="Y3331" s="7"/>
      <c r="Z3331" s="7"/>
    </row>
    <row r="3332" spans="1:26" x14ac:dyDescent="0.25">
      <c r="A3332" s="3">
        <v>2013</v>
      </c>
      <c r="B3332" s="3" t="s">
        <v>61</v>
      </c>
      <c r="C3332" s="3" t="s">
        <v>488</v>
      </c>
      <c r="D3332" s="3">
        <v>78293.86</v>
      </c>
      <c r="E3332" s="3">
        <v>0</v>
      </c>
      <c r="F3332" s="3">
        <v>1039.19</v>
      </c>
      <c r="G3332" s="7"/>
      <c r="H3332" s="7"/>
      <c r="I3332" s="7"/>
      <c r="J3332" s="7"/>
      <c r="K3332" s="7"/>
      <c r="L3332" s="7"/>
      <c r="M3332" s="7"/>
      <c r="N3332" s="7"/>
      <c r="O3332" s="7"/>
      <c r="P3332" s="7"/>
      <c r="Q3332" s="7"/>
      <c r="R3332" s="7"/>
      <c r="S3332" s="7"/>
      <c r="T3332" s="7"/>
      <c r="U3332" s="7"/>
      <c r="V3332" s="7"/>
      <c r="W3332" s="7"/>
      <c r="X3332" s="7"/>
      <c r="Y3332" s="7"/>
      <c r="Z3332" s="7"/>
    </row>
    <row r="3333" spans="1:26" x14ac:dyDescent="0.25">
      <c r="A3333" s="3">
        <v>2013</v>
      </c>
      <c r="B3333" s="3" t="s">
        <v>61</v>
      </c>
      <c r="C3333" s="3" t="s">
        <v>489</v>
      </c>
      <c r="D3333" s="3">
        <v>9015.82</v>
      </c>
      <c r="E3333" s="3">
        <v>0</v>
      </c>
      <c r="F3333" s="3">
        <v>366.14</v>
      </c>
      <c r="G3333" s="7"/>
      <c r="H3333" s="7"/>
      <c r="I3333" s="7"/>
      <c r="J3333" s="7"/>
      <c r="K3333" s="7"/>
      <c r="L3333" s="7"/>
      <c r="M3333" s="7"/>
      <c r="N3333" s="7"/>
      <c r="O3333" s="7"/>
      <c r="P3333" s="7"/>
      <c r="Q3333" s="7"/>
      <c r="R3333" s="7"/>
      <c r="S3333" s="7"/>
      <c r="T3333" s="7"/>
      <c r="U3333" s="7"/>
      <c r="V3333" s="7"/>
      <c r="W3333" s="7"/>
      <c r="X3333" s="7"/>
      <c r="Y3333" s="7"/>
      <c r="Z3333" s="7"/>
    </row>
    <row r="3334" spans="1:26" x14ac:dyDescent="0.25">
      <c r="A3334" s="3">
        <v>2013</v>
      </c>
      <c r="B3334" s="3" t="s">
        <v>61</v>
      </c>
      <c r="C3334" s="3" t="s">
        <v>490</v>
      </c>
      <c r="D3334" s="3">
        <v>8800.1200000000008</v>
      </c>
      <c r="E3334" s="3">
        <v>0</v>
      </c>
      <c r="F3334" s="3">
        <v>197.57</v>
      </c>
      <c r="G3334" s="7"/>
      <c r="H3334" s="7"/>
      <c r="I3334" s="7"/>
      <c r="J3334" s="7"/>
      <c r="K3334" s="7"/>
      <c r="L3334" s="7"/>
      <c r="M3334" s="7"/>
      <c r="N3334" s="7"/>
      <c r="O3334" s="7"/>
      <c r="P3334" s="7"/>
      <c r="Q3334" s="7"/>
      <c r="R3334" s="7"/>
      <c r="S3334" s="7"/>
      <c r="T3334" s="7"/>
      <c r="U3334" s="7"/>
      <c r="V3334" s="7"/>
      <c r="W3334" s="7"/>
      <c r="X3334" s="7"/>
      <c r="Y3334" s="7"/>
      <c r="Z3334" s="7"/>
    </row>
    <row r="3335" spans="1:26" x14ac:dyDescent="0.25">
      <c r="A3335" s="3">
        <v>2013</v>
      </c>
      <c r="B3335" s="3" t="s">
        <v>61</v>
      </c>
      <c r="C3335" s="3" t="s">
        <v>491</v>
      </c>
      <c r="D3335" s="3">
        <v>17486.28</v>
      </c>
      <c r="E3335" s="3">
        <v>0</v>
      </c>
      <c r="F3335" s="3">
        <v>733.68</v>
      </c>
      <c r="G3335" s="7"/>
      <c r="H3335" s="7"/>
      <c r="I3335" s="7"/>
      <c r="J3335" s="7"/>
      <c r="K3335" s="7"/>
      <c r="L3335" s="7"/>
      <c r="M3335" s="7"/>
      <c r="N3335" s="7"/>
      <c r="O3335" s="7"/>
      <c r="P3335" s="7"/>
      <c r="Q3335" s="7"/>
      <c r="R3335" s="7"/>
      <c r="S3335" s="7"/>
      <c r="T3335" s="7"/>
      <c r="U3335" s="7"/>
      <c r="V3335" s="7"/>
      <c r="W3335" s="7"/>
      <c r="X3335" s="7"/>
      <c r="Y3335" s="7"/>
      <c r="Z3335" s="7"/>
    </row>
    <row r="3336" spans="1:26" x14ac:dyDescent="0.25">
      <c r="A3336" s="3">
        <v>2013</v>
      </c>
      <c r="B3336" s="3" t="s">
        <v>61</v>
      </c>
      <c r="C3336" s="3" t="s">
        <v>492</v>
      </c>
      <c r="D3336" s="3">
        <v>55698.5</v>
      </c>
      <c r="E3336" s="3">
        <v>0</v>
      </c>
      <c r="F3336" s="3">
        <v>644.97</v>
      </c>
      <c r="G3336" s="7"/>
      <c r="H3336" s="7"/>
      <c r="I3336" s="7"/>
      <c r="J3336" s="7"/>
      <c r="K3336" s="7"/>
      <c r="L3336" s="7"/>
      <c r="M3336" s="7"/>
      <c r="N3336" s="7"/>
      <c r="O3336" s="7"/>
      <c r="P3336" s="7"/>
      <c r="Q3336" s="7"/>
      <c r="R3336" s="7"/>
      <c r="S3336" s="7"/>
      <c r="T3336" s="7"/>
      <c r="U3336" s="7"/>
      <c r="V3336" s="7"/>
      <c r="W3336" s="7"/>
      <c r="X3336" s="7"/>
      <c r="Y3336" s="7"/>
      <c r="Z3336" s="7"/>
    </row>
    <row r="3337" spans="1:26" x14ac:dyDescent="0.25">
      <c r="A3337" s="3">
        <v>2013</v>
      </c>
      <c r="B3337" s="3" t="s">
        <v>61</v>
      </c>
      <c r="C3337" s="3" t="s">
        <v>493</v>
      </c>
      <c r="D3337" s="3">
        <v>4877.5200000000004</v>
      </c>
      <c r="E3337" s="3">
        <v>0</v>
      </c>
      <c r="F3337" s="3">
        <v>194.04</v>
      </c>
      <c r="G3337" s="7"/>
      <c r="H3337" s="7"/>
      <c r="I3337" s="7"/>
      <c r="J3337" s="7"/>
      <c r="K3337" s="7"/>
      <c r="L3337" s="7"/>
      <c r="M3337" s="7"/>
      <c r="N3337" s="7"/>
      <c r="O3337" s="7"/>
      <c r="P3337" s="7"/>
      <c r="Q3337" s="7"/>
      <c r="R3337" s="7"/>
      <c r="S3337" s="7"/>
      <c r="T3337" s="7"/>
      <c r="U3337" s="7"/>
      <c r="V3337" s="7"/>
      <c r="W3337" s="7"/>
      <c r="X3337" s="7"/>
      <c r="Y3337" s="7"/>
      <c r="Z3337" s="7"/>
    </row>
    <row r="3338" spans="1:26" x14ac:dyDescent="0.25">
      <c r="A3338" s="3">
        <v>2013</v>
      </c>
      <c r="B3338" s="3" t="s">
        <v>61</v>
      </c>
      <c r="C3338" s="3" t="s">
        <v>494</v>
      </c>
      <c r="D3338" s="3">
        <v>50777.85</v>
      </c>
      <c r="E3338" s="3">
        <v>0</v>
      </c>
      <c r="F3338" s="3">
        <v>1430.79</v>
      </c>
      <c r="G3338" s="7"/>
      <c r="H3338" s="7"/>
      <c r="I3338" s="7"/>
      <c r="J3338" s="7"/>
      <c r="K3338" s="7"/>
      <c r="L3338" s="7"/>
      <c r="M3338" s="7"/>
      <c r="N3338" s="7"/>
      <c r="O3338" s="7"/>
      <c r="P3338" s="7"/>
      <c r="Q3338" s="7"/>
      <c r="R3338" s="7"/>
      <c r="S3338" s="7"/>
      <c r="T3338" s="7"/>
      <c r="U3338" s="7"/>
      <c r="V3338" s="7"/>
      <c r="W3338" s="7"/>
      <c r="X3338" s="7"/>
      <c r="Y3338" s="7"/>
      <c r="Z3338" s="7"/>
    </row>
    <row r="3339" spans="1:26" x14ac:dyDescent="0.25">
      <c r="A3339" s="3">
        <v>2013</v>
      </c>
      <c r="B3339" s="3" t="s">
        <v>61</v>
      </c>
      <c r="C3339" s="3" t="s">
        <v>495</v>
      </c>
      <c r="D3339" s="3">
        <v>19088.43</v>
      </c>
      <c r="E3339" s="3">
        <v>0</v>
      </c>
      <c r="F3339" s="3">
        <v>4176.22</v>
      </c>
      <c r="G3339" s="7"/>
      <c r="H3339" s="7"/>
      <c r="I3339" s="7"/>
      <c r="J3339" s="7"/>
      <c r="K3339" s="7"/>
      <c r="L3339" s="7"/>
      <c r="M3339" s="7"/>
      <c r="N3339" s="7"/>
      <c r="O3339" s="7"/>
      <c r="P3339" s="7"/>
      <c r="Q3339" s="7"/>
      <c r="R3339" s="7"/>
      <c r="S3339" s="7"/>
      <c r="T3339" s="7"/>
      <c r="U3339" s="7"/>
      <c r="V3339" s="7"/>
      <c r="W3339" s="7"/>
      <c r="X3339" s="7"/>
      <c r="Y3339" s="7"/>
      <c r="Z3339" s="7"/>
    </row>
    <row r="3340" spans="1:26" x14ac:dyDescent="0.25">
      <c r="A3340" s="3">
        <v>2013</v>
      </c>
      <c r="B3340" s="3" t="s">
        <v>61</v>
      </c>
      <c r="C3340" s="3" t="s">
        <v>496</v>
      </c>
      <c r="D3340" s="3">
        <v>104436.19</v>
      </c>
      <c r="E3340" s="3">
        <v>0</v>
      </c>
      <c r="F3340" s="3">
        <v>15959.56</v>
      </c>
      <c r="G3340" s="7"/>
      <c r="H3340" s="7"/>
      <c r="I3340" s="7"/>
      <c r="J3340" s="7"/>
      <c r="K3340" s="7"/>
      <c r="L3340" s="7"/>
      <c r="M3340" s="7"/>
      <c r="N3340" s="7"/>
      <c r="O3340" s="7"/>
      <c r="P3340" s="7"/>
      <c r="Q3340" s="7"/>
      <c r="R3340" s="7"/>
      <c r="S3340" s="7"/>
      <c r="T3340" s="7"/>
      <c r="U3340" s="7"/>
      <c r="V3340" s="7"/>
      <c r="W3340" s="7"/>
      <c r="X3340" s="7"/>
      <c r="Y3340" s="7"/>
      <c r="Z3340" s="7"/>
    </row>
    <row r="3341" spans="1:26" x14ac:dyDescent="0.25">
      <c r="A3341" s="3">
        <v>2013</v>
      </c>
      <c r="B3341" s="3" t="s">
        <v>61</v>
      </c>
      <c r="C3341" s="3" t="s">
        <v>497</v>
      </c>
      <c r="D3341" s="3">
        <v>9109.5400000000009</v>
      </c>
      <c r="E3341" s="3">
        <v>0</v>
      </c>
      <c r="F3341" s="3">
        <v>0</v>
      </c>
      <c r="G3341" s="7"/>
      <c r="H3341" s="7"/>
      <c r="I3341" s="7"/>
      <c r="J3341" s="7"/>
      <c r="K3341" s="7"/>
      <c r="L3341" s="7"/>
      <c r="M3341" s="7"/>
      <c r="N3341" s="7"/>
      <c r="O3341" s="7"/>
      <c r="P3341" s="7"/>
      <c r="Q3341" s="7"/>
      <c r="R3341" s="7"/>
      <c r="S3341" s="7"/>
      <c r="T3341" s="7"/>
      <c r="U3341" s="7"/>
      <c r="V3341" s="7"/>
      <c r="W3341" s="7"/>
      <c r="X3341" s="7"/>
      <c r="Y3341" s="7"/>
      <c r="Z3341" s="7"/>
    </row>
    <row r="3342" spans="1:26" x14ac:dyDescent="0.25">
      <c r="A3342" s="3">
        <v>2013</v>
      </c>
      <c r="B3342" s="3" t="s">
        <v>61</v>
      </c>
      <c r="C3342" s="3" t="s">
        <v>498</v>
      </c>
      <c r="D3342" s="3">
        <v>27284.95</v>
      </c>
      <c r="E3342" s="3">
        <v>0</v>
      </c>
      <c r="F3342" s="3">
        <v>235.25</v>
      </c>
      <c r="G3342" s="7"/>
      <c r="H3342" s="7"/>
      <c r="I3342" s="7"/>
      <c r="J3342" s="7"/>
      <c r="K3342" s="7"/>
      <c r="L3342" s="7"/>
      <c r="M3342" s="7"/>
      <c r="N3342" s="7"/>
      <c r="O3342" s="7"/>
      <c r="P3342" s="7"/>
      <c r="Q3342" s="7"/>
      <c r="R3342" s="7"/>
      <c r="S3342" s="7"/>
      <c r="T3342" s="7"/>
      <c r="U3342" s="7"/>
      <c r="V3342" s="7"/>
      <c r="W3342" s="7"/>
      <c r="X3342" s="7"/>
      <c r="Y3342" s="7"/>
      <c r="Z3342" s="7"/>
    </row>
    <row r="3343" spans="1:26" x14ac:dyDescent="0.25">
      <c r="A3343" s="3">
        <v>2013</v>
      </c>
      <c r="B3343" s="3" t="s">
        <v>61</v>
      </c>
      <c r="C3343" s="3" t="s">
        <v>499</v>
      </c>
      <c r="D3343" s="3">
        <v>21915.22</v>
      </c>
      <c r="E3343" s="3">
        <v>0</v>
      </c>
      <c r="F3343" s="3">
        <v>227.79</v>
      </c>
      <c r="G3343" s="7"/>
      <c r="H3343" s="7"/>
      <c r="I3343" s="7"/>
      <c r="J3343" s="7"/>
      <c r="K3343" s="7"/>
      <c r="L3343" s="7"/>
      <c r="M3343" s="7"/>
      <c r="N3343" s="7"/>
      <c r="O3343" s="7"/>
      <c r="P3343" s="7"/>
      <c r="Q3343" s="7"/>
      <c r="R3343" s="7"/>
      <c r="S3343" s="7"/>
      <c r="T3343" s="7"/>
      <c r="U3343" s="7"/>
      <c r="V3343" s="7"/>
      <c r="W3343" s="7"/>
      <c r="X3343" s="7"/>
      <c r="Y3343" s="7"/>
      <c r="Z3343" s="7"/>
    </row>
    <row r="3344" spans="1:26" x14ac:dyDescent="0.25">
      <c r="A3344" s="3">
        <v>2013</v>
      </c>
      <c r="B3344" s="3" t="s">
        <v>61</v>
      </c>
      <c r="C3344" s="3" t="s">
        <v>500</v>
      </c>
      <c r="D3344" s="3">
        <v>24703.72</v>
      </c>
      <c r="E3344" s="3">
        <v>0</v>
      </c>
      <c r="F3344" s="3">
        <v>2667.41</v>
      </c>
      <c r="G3344" s="7"/>
      <c r="H3344" s="7"/>
      <c r="I3344" s="7"/>
      <c r="J3344" s="7"/>
      <c r="K3344" s="7"/>
      <c r="L3344" s="7"/>
      <c r="M3344" s="7"/>
      <c r="N3344" s="7"/>
      <c r="O3344" s="7"/>
      <c r="P3344" s="7"/>
      <c r="Q3344" s="7"/>
      <c r="R3344" s="7"/>
      <c r="S3344" s="7"/>
      <c r="T3344" s="7"/>
      <c r="U3344" s="7"/>
      <c r="V3344" s="7"/>
      <c r="W3344" s="7"/>
      <c r="X3344" s="7"/>
      <c r="Y3344" s="7"/>
      <c r="Z3344" s="7"/>
    </row>
    <row r="3345" spans="1:26" x14ac:dyDescent="0.25">
      <c r="A3345" s="3">
        <v>2013</v>
      </c>
      <c r="B3345" s="3" t="s">
        <v>61</v>
      </c>
      <c r="C3345" s="3" t="s">
        <v>501</v>
      </c>
      <c r="D3345" s="3">
        <v>101385.05</v>
      </c>
      <c r="E3345" s="3">
        <v>0</v>
      </c>
      <c r="F3345" s="3">
        <v>8976.2800000000007</v>
      </c>
      <c r="G3345" s="7"/>
      <c r="H3345" s="7"/>
      <c r="I3345" s="7"/>
      <c r="J3345" s="7"/>
      <c r="K3345" s="7"/>
      <c r="L3345" s="7"/>
      <c r="M3345" s="7"/>
      <c r="N3345" s="7"/>
      <c r="O3345" s="7"/>
      <c r="P3345" s="7"/>
      <c r="Q3345" s="7"/>
      <c r="R3345" s="7"/>
      <c r="S3345" s="7"/>
      <c r="T3345" s="7"/>
      <c r="U3345" s="7"/>
      <c r="V3345" s="7"/>
      <c r="W3345" s="7"/>
      <c r="X3345" s="7"/>
      <c r="Y3345" s="7"/>
      <c r="Z3345" s="7"/>
    </row>
    <row r="3346" spans="1:26" x14ac:dyDescent="0.25">
      <c r="A3346" s="3">
        <v>2013</v>
      </c>
      <c r="B3346" s="3" t="s">
        <v>61</v>
      </c>
      <c r="C3346" s="3" t="s">
        <v>502</v>
      </c>
      <c r="D3346" s="3">
        <v>532873.05000000005</v>
      </c>
      <c r="E3346" s="3">
        <v>0</v>
      </c>
      <c r="F3346" s="3">
        <v>36848.89</v>
      </c>
      <c r="G3346" s="7"/>
      <c r="H3346" s="7"/>
      <c r="I3346" s="7"/>
      <c r="J3346" s="7"/>
      <c r="K3346" s="7"/>
      <c r="L3346" s="7"/>
      <c r="M3346" s="7"/>
      <c r="N3346" s="7"/>
      <c r="O3346" s="7"/>
      <c r="P3346" s="7"/>
      <c r="Q3346" s="7"/>
      <c r="R3346" s="7"/>
      <c r="S3346" s="7"/>
      <c r="T3346" s="7"/>
      <c r="U3346" s="7"/>
      <c r="V3346" s="7"/>
      <c r="W3346" s="7"/>
      <c r="X3346" s="7"/>
      <c r="Y3346" s="7"/>
      <c r="Z3346" s="7"/>
    </row>
    <row r="3347" spans="1:26" x14ac:dyDescent="0.25">
      <c r="A3347" s="3">
        <v>2014</v>
      </c>
      <c r="B3347" s="3" t="s">
        <v>61</v>
      </c>
      <c r="C3347" s="3" t="s">
        <v>488</v>
      </c>
      <c r="D3347" s="3">
        <v>58365.919999999998</v>
      </c>
      <c r="E3347" s="3">
        <v>0</v>
      </c>
      <c r="F3347" s="3">
        <v>1315.08</v>
      </c>
      <c r="G3347" s="7"/>
      <c r="H3347" s="7"/>
      <c r="I3347" s="7"/>
      <c r="J3347" s="7"/>
      <c r="K3347" s="7"/>
      <c r="L3347" s="7"/>
      <c r="M3347" s="7"/>
      <c r="N3347" s="7"/>
      <c r="O3347" s="7"/>
      <c r="P3347" s="7"/>
      <c r="Q3347" s="7"/>
      <c r="R3347" s="7"/>
      <c r="S3347" s="7"/>
      <c r="T3347" s="7"/>
      <c r="U3347" s="7"/>
      <c r="V3347" s="7"/>
      <c r="W3347" s="7"/>
      <c r="X3347" s="7"/>
      <c r="Y3347" s="7"/>
      <c r="Z3347" s="7"/>
    </row>
    <row r="3348" spans="1:26" x14ac:dyDescent="0.25">
      <c r="A3348" s="3">
        <v>2014</v>
      </c>
      <c r="B3348" s="3" t="s">
        <v>61</v>
      </c>
      <c r="C3348" s="3" t="s">
        <v>489</v>
      </c>
      <c r="D3348" s="3">
        <v>8045.39</v>
      </c>
      <c r="E3348" s="3">
        <v>0</v>
      </c>
      <c r="F3348" s="3">
        <v>302.97000000000003</v>
      </c>
      <c r="G3348" s="7"/>
      <c r="H3348" s="7"/>
      <c r="I3348" s="7"/>
      <c r="J3348" s="7"/>
      <c r="K3348" s="7"/>
      <c r="L3348" s="7"/>
      <c r="M3348" s="7"/>
      <c r="N3348" s="7"/>
      <c r="O3348" s="7"/>
      <c r="P3348" s="7"/>
      <c r="Q3348" s="7"/>
      <c r="R3348" s="7"/>
      <c r="S3348" s="7"/>
      <c r="T3348" s="7"/>
      <c r="U3348" s="7"/>
      <c r="V3348" s="7"/>
      <c r="W3348" s="7"/>
      <c r="X3348" s="7"/>
      <c r="Y3348" s="7"/>
      <c r="Z3348" s="7"/>
    </row>
    <row r="3349" spans="1:26" x14ac:dyDescent="0.25">
      <c r="A3349" s="3">
        <v>2014</v>
      </c>
      <c r="B3349" s="3" t="s">
        <v>61</v>
      </c>
      <c r="C3349" s="3" t="s">
        <v>490</v>
      </c>
      <c r="D3349" s="3">
        <v>9531.6200000000008</v>
      </c>
      <c r="E3349" s="3">
        <v>0</v>
      </c>
      <c r="F3349" s="3">
        <v>108.7</v>
      </c>
      <c r="G3349" s="7"/>
      <c r="H3349" s="7"/>
      <c r="I3349" s="7"/>
      <c r="J3349" s="7"/>
      <c r="K3349" s="7"/>
      <c r="L3349" s="7"/>
      <c r="M3349" s="7"/>
      <c r="N3349" s="7"/>
      <c r="O3349" s="7"/>
      <c r="P3349" s="7"/>
      <c r="Q3349" s="7"/>
      <c r="R3349" s="7"/>
      <c r="S3349" s="7"/>
      <c r="T3349" s="7"/>
      <c r="U3349" s="7"/>
      <c r="V3349" s="7"/>
      <c r="W3349" s="7"/>
      <c r="X3349" s="7"/>
      <c r="Y3349" s="7"/>
      <c r="Z3349" s="7"/>
    </row>
    <row r="3350" spans="1:26" x14ac:dyDescent="0.25">
      <c r="A3350" s="3">
        <v>2014</v>
      </c>
      <c r="B3350" s="3" t="s">
        <v>61</v>
      </c>
      <c r="C3350" s="3" t="s">
        <v>491</v>
      </c>
      <c r="D3350" s="3">
        <v>13029.04</v>
      </c>
      <c r="E3350" s="3">
        <v>0</v>
      </c>
      <c r="F3350" s="3">
        <v>636.16999999999996</v>
      </c>
      <c r="G3350" s="7"/>
      <c r="H3350" s="7"/>
      <c r="I3350" s="7"/>
      <c r="J3350" s="7"/>
      <c r="K3350" s="7"/>
      <c r="L3350" s="7"/>
      <c r="M3350" s="7"/>
      <c r="N3350" s="7"/>
      <c r="O3350" s="7"/>
      <c r="P3350" s="7"/>
      <c r="Q3350" s="7"/>
      <c r="R3350" s="7"/>
      <c r="S3350" s="7"/>
      <c r="T3350" s="7"/>
      <c r="U3350" s="7"/>
      <c r="V3350" s="7"/>
      <c r="W3350" s="7"/>
      <c r="X3350" s="7"/>
      <c r="Y3350" s="7"/>
      <c r="Z3350" s="7"/>
    </row>
    <row r="3351" spans="1:26" x14ac:dyDescent="0.25">
      <c r="A3351" s="3">
        <v>2014</v>
      </c>
      <c r="B3351" s="3" t="s">
        <v>61</v>
      </c>
      <c r="C3351" s="3" t="s">
        <v>492</v>
      </c>
      <c r="D3351" s="3">
        <v>55777.17</v>
      </c>
      <c r="E3351" s="3">
        <v>0</v>
      </c>
      <c r="F3351" s="3">
        <v>164.67</v>
      </c>
      <c r="G3351" s="7"/>
      <c r="H3351" s="7"/>
      <c r="I3351" s="7"/>
      <c r="J3351" s="7"/>
      <c r="K3351" s="7"/>
      <c r="L3351" s="7"/>
      <c r="M3351" s="7"/>
      <c r="N3351" s="7"/>
      <c r="O3351" s="7"/>
      <c r="P3351" s="7"/>
      <c r="Q3351" s="7"/>
      <c r="R3351" s="7"/>
      <c r="S3351" s="7"/>
      <c r="T3351" s="7"/>
      <c r="U3351" s="7"/>
      <c r="V3351" s="7"/>
      <c r="W3351" s="7"/>
      <c r="X3351" s="7"/>
      <c r="Y3351" s="7"/>
      <c r="Z3351" s="7"/>
    </row>
    <row r="3352" spans="1:26" x14ac:dyDescent="0.25">
      <c r="A3352" s="3">
        <v>2014</v>
      </c>
      <c r="B3352" s="3" t="s">
        <v>61</v>
      </c>
      <c r="C3352" s="3" t="s">
        <v>493</v>
      </c>
      <c r="D3352" s="3">
        <v>6120.51</v>
      </c>
      <c r="E3352" s="3">
        <v>0</v>
      </c>
      <c r="F3352" s="3">
        <v>86.68</v>
      </c>
      <c r="G3352" s="7"/>
      <c r="H3352" s="7"/>
      <c r="I3352" s="7"/>
      <c r="J3352" s="7"/>
      <c r="K3352" s="7"/>
      <c r="L3352" s="7"/>
      <c r="M3352" s="7"/>
      <c r="N3352" s="7"/>
      <c r="O3352" s="7"/>
      <c r="P3352" s="7"/>
      <c r="Q3352" s="7"/>
      <c r="R3352" s="7"/>
      <c r="S3352" s="7"/>
      <c r="T3352" s="7"/>
      <c r="U3352" s="7"/>
      <c r="V3352" s="7"/>
      <c r="W3352" s="7"/>
      <c r="X3352" s="7"/>
      <c r="Y3352" s="7"/>
      <c r="Z3352" s="7"/>
    </row>
    <row r="3353" spans="1:26" x14ac:dyDescent="0.25">
      <c r="A3353" s="3">
        <v>2014</v>
      </c>
      <c r="B3353" s="3" t="s">
        <v>61</v>
      </c>
      <c r="C3353" s="3" t="s">
        <v>494</v>
      </c>
      <c r="D3353" s="3">
        <v>54191.02</v>
      </c>
      <c r="E3353" s="3">
        <v>0</v>
      </c>
      <c r="F3353" s="3">
        <v>729.91</v>
      </c>
      <c r="G3353" s="7"/>
      <c r="H3353" s="7"/>
      <c r="I3353" s="7"/>
      <c r="J3353" s="7"/>
      <c r="K3353" s="7"/>
      <c r="L3353" s="7"/>
      <c r="M3353" s="7"/>
      <c r="N3353" s="7"/>
      <c r="O3353" s="7"/>
      <c r="P3353" s="7"/>
      <c r="Q3353" s="7"/>
      <c r="R3353" s="7"/>
      <c r="S3353" s="7"/>
      <c r="T3353" s="7"/>
      <c r="U3353" s="7"/>
      <c r="V3353" s="7"/>
      <c r="W3353" s="7"/>
      <c r="X3353" s="7"/>
      <c r="Y3353" s="7"/>
      <c r="Z3353" s="7"/>
    </row>
    <row r="3354" spans="1:26" x14ac:dyDescent="0.25">
      <c r="A3354" s="3">
        <v>2014</v>
      </c>
      <c r="B3354" s="3" t="s">
        <v>61</v>
      </c>
      <c r="C3354" s="3" t="s">
        <v>495</v>
      </c>
      <c r="D3354" s="3">
        <v>23908.04</v>
      </c>
      <c r="E3354" s="3">
        <v>0</v>
      </c>
      <c r="F3354" s="3">
        <v>11367.12</v>
      </c>
      <c r="G3354" s="7"/>
      <c r="H3354" s="7"/>
      <c r="I3354" s="7"/>
      <c r="J3354" s="7"/>
      <c r="K3354" s="7"/>
      <c r="L3354" s="7"/>
      <c r="M3354" s="7"/>
      <c r="N3354" s="7"/>
      <c r="O3354" s="7"/>
      <c r="P3354" s="7"/>
      <c r="Q3354" s="7"/>
      <c r="R3354" s="7"/>
      <c r="S3354" s="7"/>
      <c r="T3354" s="7"/>
      <c r="U3354" s="7"/>
      <c r="V3354" s="7"/>
      <c r="W3354" s="7"/>
      <c r="X3354" s="7"/>
      <c r="Y3354" s="7"/>
      <c r="Z3354" s="7"/>
    </row>
    <row r="3355" spans="1:26" x14ac:dyDescent="0.25">
      <c r="A3355" s="3">
        <v>2014</v>
      </c>
      <c r="B3355" s="3" t="s">
        <v>61</v>
      </c>
      <c r="C3355" s="3" t="s">
        <v>496</v>
      </c>
      <c r="D3355" s="3">
        <v>136861.26</v>
      </c>
      <c r="E3355" s="3">
        <v>0</v>
      </c>
      <c r="F3355" s="3">
        <v>10357.799999999999</v>
      </c>
      <c r="G3355" s="7"/>
      <c r="H3355" s="7"/>
      <c r="I3355" s="7"/>
      <c r="J3355" s="7"/>
      <c r="K3355" s="7"/>
      <c r="L3355" s="7"/>
      <c r="M3355" s="7"/>
      <c r="N3355" s="7"/>
      <c r="O3355" s="7"/>
      <c r="P3355" s="7"/>
      <c r="Q3355" s="7"/>
      <c r="R3355" s="7"/>
      <c r="S3355" s="7"/>
      <c r="T3355" s="7"/>
      <c r="U3355" s="7"/>
      <c r="V3355" s="7"/>
      <c r="W3355" s="7"/>
      <c r="X3355" s="7"/>
      <c r="Y3355" s="7"/>
      <c r="Z3355" s="7"/>
    </row>
    <row r="3356" spans="1:26" x14ac:dyDescent="0.25">
      <c r="A3356" s="3">
        <v>2014</v>
      </c>
      <c r="B3356" s="3" t="s">
        <v>61</v>
      </c>
      <c r="C3356" s="3" t="s">
        <v>497</v>
      </c>
      <c r="D3356" s="3">
        <v>13470.44</v>
      </c>
      <c r="E3356" s="3">
        <v>0</v>
      </c>
      <c r="F3356" s="3">
        <v>0</v>
      </c>
      <c r="G3356" s="7"/>
      <c r="H3356" s="7"/>
      <c r="I3356" s="7"/>
      <c r="J3356" s="7"/>
      <c r="K3356" s="7"/>
      <c r="L3356" s="7"/>
      <c r="M3356" s="7"/>
      <c r="N3356" s="7"/>
      <c r="O3356" s="7"/>
      <c r="P3356" s="7"/>
      <c r="Q3356" s="7"/>
      <c r="R3356" s="7"/>
      <c r="S3356" s="7"/>
      <c r="T3356" s="7"/>
      <c r="U3356" s="7"/>
      <c r="V3356" s="7"/>
      <c r="W3356" s="7"/>
      <c r="X3356" s="7"/>
      <c r="Y3356" s="7"/>
      <c r="Z3356" s="7"/>
    </row>
    <row r="3357" spans="1:26" x14ac:dyDescent="0.25">
      <c r="A3357" s="3">
        <v>2014</v>
      </c>
      <c r="B3357" s="3" t="s">
        <v>61</v>
      </c>
      <c r="C3357" s="3" t="s">
        <v>498</v>
      </c>
      <c r="D3357" s="3">
        <v>31543.52</v>
      </c>
      <c r="E3357" s="3">
        <v>0</v>
      </c>
      <c r="F3357" s="3">
        <v>182.05</v>
      </c>
      <c r="G3357" s="7"/>
      <c r="H3357" s="7"/>
      <c r="I3357" s="7"/>
      <c r="J3357" s="7"/>
      <c r="K3357" s="7"/>
      <c r="L3357" s="7"/>
      <c r="M3357" s="7"/>
      <c r="N3357" s="7"/>
      <c r="O3357" s="7"/>
      <c r="P3357" s="7"/>
      <c r="Q3357" s="7"/>
      <c r="R3357" s="7"/>
      <c r="S3357" s="7"/>
      <c r="T3357" s="7"/>
      <c r="U3357" s="7"/>
      <c r="V3357" s="7"/>
      <c r="W3357" s="7"/>
      <c r="X3357" s="7"/>
      <c r="Y3357" s="7"/>
      <c r="Z3357" s="7"/>
    </row>
    <row r="3358" spans="1:26" x14ac:dyDescent="0.25">
      <c r="A3358" s="3">
        <v>2014</v>
      </c>
      <c r="B3358" s="3" t="s">
        <v>61</v>
      </c>
      <c r="C3358" s="3" t="s">
        <v>499</v>
      </c>
      <c r="D3358" s="3">
        <v>16900.490000000002</v>
      </c>
      <c r="E3358" s="3">
        <v>0</v>
      </c>
      <c r="F3358" s="3">
        <v>92.11</v>
      </c>
      <c r="G3358" s="7"/>
      <c r="H3358" s="7"/>
      <c r="I3358" s="7"/>
      <c r="J3358" s="7"/>
      <c r="K3358" s="7"/>
      <c r="L3358" s="7"/>
      <c r="M3358" s="7"/>
      <c r="N3358" s="7"/>
      <c r="O3358" s="7"/>
      <c r="P3358" s="7"/>
      <c r="Q3358" s="7"/>
      <c r="R3358" s="7"/>
      <c r="S3358" s="7"/>
      <c r="T3358" s="7"/>
      <c r="U3358" s="7"/>
      <c r="V3358" s="7"/>
      <c r="W3358" s="7"/>
      <c r="X3358" s="7"/>
      <c r="Y3358" s="7"/>
      <c r="Z3358" s="7"/>
    </row>
    <row r="3359" spans="1:26" x14ac:dyDescent="0.25">
      <c r="A3359" s="3">
        <v>2014</v>
      </c>
      <c r="B3359" s="3" t="s">
        <v>61</v>
      </c>
      <c r="C3359" s="3" t="s">
        <v>500</v>
      </c>
      <c r="D3359" s="3">
        <v>17090.53</v>
      </c>
      <c r="E3359" s="3">
        <v>0</v>
      </c>
      <c r="F3359" s="3">
        <v>3479.7</v>
      </c>
      <c r="G3359" s="7"/>
      <c r="H3359" s="7"/>
      <c r="I3359" s="7"/>
      <c r="J3359" s="7"/>
      <c r="K3359" s="7"/>
      <c r="L3359" s="7"/>
      <c r="M3359" s="7"/>
      <c r="N3359" s="7"/>
      <c r="O3359" s="7"/>
      <c r="P3359" s="7"/>
      <c r="Q3359" s="7"/>
      <c r="R3359" s="7"/>
      <c r="S3359" s="7"/>
      <c r="T3359" s="7"/>
      <c r="U3359" s="7"/>
      <c r="V3359" s="7"/>
      <c r="W3359" s="7"/>
      <c r="X3359" s="7"/>
      <c r="Y3359" s="7"/>
      <c r="Z3359" s="7"/>
    </row>
    <row r="3360" spans="1:26" x14ac:dyDescent="0.25">
      <c r="A3360" s="3">
        <v>2014</v>
      </c>
      <c r="B3360" s="3" t="s">
        <v>61</v>
      </c>
      <c r="C3360" s="3" t="s">
        <v>501</v>
      </c>
      <c r="D3360" s="3">
        <v>60983.21</v>
      </c>
      <c r="E3360" s="3">
        <v>0</v>
      </c>
      <c r="F3360" s="3">
        <v>10220.19</v>
      </c>
      <c r="G3360" s="7"/>
      <c r="H3360" s="7"/>
      <c r="I3360" s="7"/>
      <c r="J3360" s="7"/>
      <c r="K3360" s="7"/>
      <c r="L3360" s="7"/>
      <c r="M3360" s="7"/>
      <c r="N3360" s="7"/>
      <c r="O3360" s="7"/>
      <c r="P3360" s="7"/>
      <c r="Q3360" s="7"/>
      <c r="R3360" s="7"/>
      <c r="S3360" s="7"/>
      <c r="T3360" s="7"/>
      <c r="U3360" s="7"/>
      <c r="V3360" s="7"/>
      <c r="W3360" s="7"/>
      <c r="X3360" s="7"/>
      <c r="Y3360" s="7"/>
      <c r="Z3360" s="7"/>
    </row>
    <row r="3361" spans="1:26" x14ac:dyDescent="0.25">
      <c r="A3361" s="3">
        <v>2014</v>
      </c>
      <c r="B3361" s="3" t="s">
        <v>61</v>
      </c>
      <c r="C3361" s="3" t="s">
        <v>502</v>
      </c>
      <c r="D3361" s="3">
        <v>505818.16</v>
      </c>
      <c r="E3361" s="3">
        <v>0</v>
      </c>
      <c r="F3361" s="3">
        <v>39043.15</v>
      </c>
      <c r="G3361" s="7"/>
      <c r="H3361" s="7"/>
      <c r="I3361" s="7"/>
      <c r="J3361" s="7"/>
      <c r="K3361" s="7"/>
      <c r="L3361" s="7"/>
      <c r="M3361" s="7"/>
      <c r="N3361" s="7"/>
      <c r="O3361" s="7"/>
      <c r="P3361" s="7"/>
      <c r="Q3361" s="7"/>
      <c r="R3361" s="7"/>
      <c r="S3361" s="7"/>
      <c r="T3361" s="7"/>
      <c r="U3361" s="7"/>
      <c r="V3361" s="7"/>
      <c r="W3361" s="7"/>
      <c r="X3361" s="7"/>
      <c r="Y3361" s="7"/>
      <c r="Z3361" s="7"/>
    </row>
    <row r="3362" spans="1:26" x14ac:dyDescent="0.25">
      <c r="A3362" s="3">
        <v>2015</v>
      </c>
      <c r="B3362" s="3" t="s">
        <v>61</v>
      </c>
      <c r="C3362" s="3" t="s">
        <v>488</v>
      </c>
      <c r="D3362" s="3">
        <v>71995.210000000006</v>
      </c>
      <c r="E3362" s="3">
        <v>0</v>
      </c>
      <c r="F3362" s="3">
        <v>1357.48</v>
      </c>
      <c r="G3362" s="7"/>
      <c r="H3362" s="7"/>
      <c r="I3362" s="7"/>
      <c r="J3362" s="7"/>
      <c r="K3362" s="7"/>
      <c r="L3362" s="7"/>
      <c r="M3362" s="7"/>
      <c r="N3362" s="7"/>
      <c r="O3362" s="7"/>
      <c r="P3362" s="7"/>
      <c r="Q3362" s="7"/>
      <c r="R3362" s="7"/>
      <c r="S3362" s="7"/>
      <c r="T3362" s="7"/>
      <c r="U3362" s="7"/>
      <c r="V3362" s="7"/>
      <c r="W3362" s="7"/>
      <c r="X3362" s="7"/>
      <c r="Y3362" s="7"/>
      <c r="Z3362" s="7"/>
    </row>
    <row r="3363" spans="1:26" x14ac:dyDescent="0.25">
      <c r="A3363" s="3">
        <v>2015</v>
      </c>
      <c r="B3363" s="3" t="s">
        <v>61</v>
      </c>
      <c r="C3363" s="3" t="s">
        <v>489</v>
      </c>
      <c r="D3363" s="3">
        <v>10275.07</v>
      </c>
      <c r="E3363" s="3">
        <v>0</v>
      </c>
      <c r="F3363" s="3">
        <v>619.9</v>
      </c>
      <c r="G3363" s="7"/>
      <c r="H3363" s="7"/>
      <c r="I3363" s="7"/>
      <c r="J3363" s="7"/>
      <c r="K3363" s="7"/>
      <c r="L3363" s="7"/>
      <c r="M3363" s="7"/>
      <c r="N3363" s="7"/>
      <c r="O3363" s="7"/>
      <c r="P3363" s="7"/>
      <c r="Q3363" s="7"/>
      <c r="R3363" s="7"/>
      <c r="S3363" s="7"/>
      <c r="T3363" s="7"/>
      <c r="U3363" s="7"/>
      <c r="V3363" s="7"/>
      <c r="W3363" s="7"/>
      <c r="X3363" s="7"/>
      <c r="Y3363" s="7"/>
      <c r="Z3363" s="7"/>
    </row>
    <row r="3364" spans="1:26" x14ac:dyDescent="0.25">
      <c r="A3364" s="3">
        <v>2015</v>
      </c>
      <c r="B3364" s="3" t="s">
        <v>61</v>
      </c>
      <c r="C3364" s="3" t="s">
        <v>490</v>
      </c>
      <c r="D3364" s="3">
        <v>10194.870000000001</v>
      </c>
      <c r="E3364" s="3">
        <v>0</v>
      </c>
      <c r="F3364" s="3">
        <v>357.04</v>
      </c>
      <c r="G3364" s="7"/>
      <c r="H3364" s="7"/>
      <c r="I3364" s="7"/>
      <c r="J3364" s="7"/>
      <c r="K3364" s="7"/>
      <c r="L3364" s="7"/>
      <c r="M3364" s="7"/>
      <c r="N3364" s="7"/>
      <c r="O3364" s="7"/>
      <c r="P3364" s="7"/>
      <c r="Q3364" s="7"/>
      <c r="R3364" s="7"/>
      <c r="S3364" s="7"/>
      <c r="T3364" s="7"/>
      <c r="U3364" s="7"/>
      <c r="V3364" s="7"/>
      <c r="W3364" s="7"/>
      <c r="X3364" s="7"/>
      <c r="Y3364" s="7"/>
      <c r="Z3364" s="7"/>
    </row>
    <row r="3365" spans="1:26" x14ac:dyDescent="0.25">
      <c r="A3365" s="3">
        <v>2015</v>
      </c>
      <c r="B3365" s="3" t="s">
        <v>61</v>
      </c>
      <c r="C3365" s="3" t="s">
        <v>491</v>
      </c>
      <c r="D3365" s="3">
        <v>14521.82</v>
      </c>
      <c r="E3365" s="3">
        <v>0</v>
      </c>
      <c r="F3365" s="3">
        <v>831.87</v>
      </c>
      <c r="G3365" s="7"/>
      <c r="H3365" s="7"/>
      <c r="I3365" s="7"/>
      <c r="J3365" s="7"/>
      <c r="K3365" s="7"/>
      <c r="L3365" s="7"/>
      <c r="M3365" s="7"/>
      <c r="N3365" s="7"/>
      <c r="O3365" s="7"/>
      <c r="P3365" s="7"/>
      <c r="Q3365" s="7"/>
      <c r="R3365" s="7"/>
      <c r="S3365" s="7"/>
      <c r="T3365" s="7"/>
      <c r="U3365" s="7"/>
      <c r="V3365" s="7"/>
      <c r="W3365" s="7"/>
      <c r="X3365" s="7"/>
      <c r="Y3365" s="7"/>
      <c r="Z3365" s="7"/>
    </row>
    <row r="3366" spans="1:26" x14ac:dyDescent="0.25">
      <c r="A3366" s="3">
        <v>2015</v>
      </c>
      <c r="B3366" s="3" t="s">
        <v>61</v>
      </c>
      <c r="C3366" s="3" t="s">
        <v>492</v>
      </c>
      <c r="D3366" s="3">
        <v>61312.82</v>
      </c>
      <c r="E3366" s="3">
        <v>0</v>
      </c>
      <c r="F3366" s="3">
        <v>243.73</v>
      </c>
      <c r="G3366" s="7"/>
      <c r="H3366" s="7"/>
      <c r="I3366" s="7"/>
      <c r="J3366" s="7"/>
      <c r="K3366" s="7"/>
      <c r="L3366" s="7"/>
      <c r="M3366" s="7"/>
      <c r="N3366" s="7"/>
      <c r="O3366" s="7"/>
      <c r="P3366" s="7"/>
      <c r="Q3366" s="7"/>
      <c r="R3366" s="7"/>
      <c r="S3366" s="7"/>
      <c r="T3366" s="7"/>
      <c r="U3366" s="7"/>
      <c r="V3366" s="7"/>
      <c r="W3366" s="7"/>
      <c r="X3366" s="7"/>
      <c r="Y3366" s="7"/>
      <c r="Z3366" s="7"/>
    </row>
    <row r="3367" spans="1:26" x14ac:dyDescent="0.25">
      <c r="A3367" s="3">
        <v>2015</v>
      </c>
      <c r="B3367" s="3" t="s">
        <v>61</v>
      </c>
      <c r="C3367" s="3" t="s">
        <v>493</v>
      </c>
      <c r="D3367" s="3">
        <v>5229.03</v>
      </c>
      <c r="E3367" s="3">
        <v>0</v>
      </c>
      <c r="F3367" s="3">
        <v>78.66</v>
      </c>
      <c r="G3367" s="7"/>
      <c r="H3367" s="7"/>
      <c r="I3367" s="7"/>
      <c r="J3367" s="7"/>
      <c r="K3367" s="7"/>
      <c r="L3367" s="7"/>
      <c r="M3367" s="7"/>
      <c r="N3367" s="7"/>
      <c r="O3367" s="7"/>
      <c r="P3367" s="7"/>
      <c r="Q3367" s="7"/>
      <c r="R3367" s="7"/>
      <c r="S3367" s="7"/>
      <c r="T3367" s="7"/>
      <c r="U3367" s="7"/>
      <c r="V3367" s="7"/>
      <c r="W3367" s="7"/>
      <c r="X3367" s="7"/>
      <c r="Y3367" s="7"/>
      <c r="Z3367" s="7"/>
    </row>
    <row r="3368" spans="1:26" x14ac:dyDescent="0.25">
      <c r="A3368" s="3">
        <v>2015</v>
      </c>
      <c r="B3368" s="3" t="s">
        <v>61</v>
      </c>
      <c r="C3368" s="3" t="s">
        <v>494</v>
      </c>
      <c r="D3368" s="3">
        <v>43727.08</v>
      </c>
      <c r="E3368" s="3">
        <v>0</v>
      </c>
      <c r="F3368" s="3">
        <v>1129.46</v>
      </c>
      <c r="G3368" s="7"/>
      <c r="H3368" s="7"/>
      <c r="I3368" s="7"/>
      <c r="J3368" s="7"/>
      <c r="K3368" s="7"/>
      <c r="L3368" s="7"/>
      <c r="M3368" s="7"/>
      <c r="N3368" s="7"/>
      <c r="O3368" s="7"/>
      <c r="P3368" s="7"/>
      <c r="Q3368" s="7"/>
      <c r="R3368" s="7"/>
      <c r="S3368" s="7"/>
      <c r="T3368" s="7"/>
      <c r="U3368" s="7"/>
      <c r="V3368" s="7"/>
      <c r="W3368" s="7"/>
      <c r="X3368" s="7"/>
      <c r="Y3368" s="7"/>
      <c r="Z3368" s="7"/>
    </row>
    <row r="3369" spans="1:26" x14ac:dyDescent="0.25">
      <c r="A3369" s="3">
        <v>2015</v>
      </c>
      <c r="B3369" s="3" t="s">
        <v>61</v>
      </c>
      <c r="C3369" s="3" t="s">
        <v>495</v>
      </c>
      <c r="D3369" s="3">
        <v>29617.54</v>
      </c>
      <c r="E3369" s="3">
        <v>0</v>
      </c>
      <c r="F3369" s="3">
        <v>13763.79</v>
      </c>
      <c r="G3369" s="7"/>
      <c r="H3369" s="7"/>
      <c r="I3369" s="7"/>
      <c r="J3369" s="7"/>
      <c r="K3369" s="7"/>
      <c r="L3369" s="7"/>
      <c r="M3369" s="7"/>
      <c r="N3369" s="7"/>
      <c r="O3369" s="7"/>
      <c r="P3369" s="7"/>
      <c r="Q3369" s="7"/>
      <c r="R3369" s="7"/>
      <c r="S3369" s="7"/>
      <c r="T3369" s="7"/>
      <c r="U3369" s="7"/>
      <c r="V3369" s="7"/>
      <c r="W3369" s="7"/>
      <c r="X3369" s="7"/>
      <c r="Y3369" s="7"/>
      <c r="Z3369" s="7"/>
    </row>
    <row r="3370" spans="1:26" x14ac:dyDescent="0.25">
      <c r="A3370" s="3">
        <v>2015</v>
      </c>
      <c r="B3370" s="3" t="s">
        <v>61</v>
      </c>
      <c r="C3370" s="3" t="s">
        <v>496</v>
      </c>
      <c r="D3370" s="3">
        <v>159291.43</v>
      </c>
      <c r="E3370" s="3">
        <v>0</v>
      </c>
      <c r="F3370" s="3">
        <v>11480.06</v>
      </c>
      <c r="G3370" s="7"/>
      <c r="H3370" s="7"/>
      <c r="I3370" s="7"/>
      <c r="J3370" s="7"/>
      <c r="K3370" s="7"/>
      <c r="L3370" s="7"/>
      <c r="M3370" s="7"/>
      <c r="N3370" s="7"/>
      <c r="O3370" s="7"/>
      <c r="P3370" s="7"/>
      <c r="Q3370" s="7"/>
      <c r="R3370" s="7"/>
      <c r="S3370" s="7"/>
      <c r="T3370" s="7"/>
      <c r="U3370" s="7"/>
      <c r="V3370" s="7"/>
      <c r="W3370" s="7"/>
      <c r="X3370" s="7"/>
      <c r="Y3370" s="7"/>
      <c r="Z3370" s="7"/>
    </row>
    <row r="3371" spans="1:26" x14ac:dyDescent="0.25">
      <c r="A3371" s="3">
        <v>2015</v>
      </c>
      <c r="B3371" s="3" t="s">
        <v>61</v>
      </c>
      <c r="C3371" s="3" t="s">
        <v>497</v>
      </c>
      <c r="D3371" s="3">
        <v>16287.5</v>
      </c>
      <c r="E3371" s="3">
        <v>0</v>
      </c>
      <c r="F3371" s="3">
        <v>0</v>
      </c>
      <c r="G3371" s="7"/>
      <c r="H3371" s="7"/>
      <c r="I3371" s="7"/>
      <c r="J3371" s="7"/>
      <c r="K3371" s="7"/>
      <c r="L3371" s="7"/>
      <c r="M3371" s="7"/>
      <c r="N3371" s="7"/>
      <c r="O3371" s="7"/>
      <c r="P3371" s="7"/>
      <c r="Q3371" s="7"/>
      <c r="R3371" s="7"/>
      <c r="S3371" s="7"/>
      <c r="T3371" s="7"/>
      <c r="U3371" s="7"/>
      <c r="V3371" s="7"/>
      <c r="W3371" s="7"/>
      <c r="X3371" s="7"/>
      <c r="Y3371" s="7"/>
      <c r="Z3371" s="7"/>
    </row>
    <row r="3372" spans="1:26" x14ac:dyDescent="0.25">
      <c r="A3372" s="3">
        <v>2015</v>
      </c>
      <c r="B3372" s="3" t="s">
        <v>61</v>
      </c>
      <c r="C3372" s="3" t="s">
        <v>498</v>
      </c>
      <c r="D3372" s="3">
        <v>30753.32</v>
      </c>
      <c r="E3372" s="3">
        <v>0</v>
      </c>
      <c r="F3372" s="3">
        <v>194.51</v>
      </c>
      <c r="G3372" s="7"/>
      <c r="H3372" s="7"/>
      <c r="I3372" s="7"/>
      <c r="J3372" s="7"/>
      <c r="K3372" s="7"/>
      <c r="L3372" s="7"/>
      <c r="M3372" s="7"/>
      <c r="N3372" s="7"/>
      <c r="O3372" s="7"/>
      <c r="P3372" s="7"/>
      <c r="Q3372" s="7"/>
      <c r="R3372" s="7"/>
      <c r="S3372" s="7"/>
      <c r="T3372" s="7"/>
      <c r="U3372" s="7"/>
      <c r="V3372" s="7"/>
      <c r="W3372" s="7"/>
      <c r="X3372" s="7"/>
      <c r="Y3372" s="7"/>
      <c r="Z3372" s="7"/>
    </row>
    <row r="3373" spans="1:26" x14ac:dyDescent="0.25">
      <c r="A3373" s="3">
        <v>2015</v>
      </c>
      <c r="B3373" s="3" t="s">
        <v>61</v>
      </c>
      <c r="C3373" s="3" t="s">
        <v>499</v>
      </c>
      <c r="D3373" s="3">
        <v>20501.5</v>
      </c>
      <c r="E3373" s="3">
        <v>0</v>
      </c>
      <c r="F3373" s="3">
        <v>112.94</v>
      </c>
      <c r="G3373" s="7"/>
      <c r="H3373" s="7"/>
      <c r="I3373" s="7"/>
      <c r="J3373" s="7"/>
      <c r="K3373" s="7"/>
      <c r="L3373" s="7"/>
      <c r="M3373" s="7"/>
      <c r="N3373" s="7"/>
      <c r="O3373" s="7"/>
      <c r="P3373" s="7"/>
      <c r="Q3373" s="7"/>
      <c r="R3373" s="7"/>
      <c r="S3373" s="7"/>
      <c r="T3373" s="7"/>
      <c r="U3373" s="7"/>
      <c r="V3373" s="7"/>
      <c r="W3373" s="7"/>
      <c r="X3373" s="7"/>
      <c r="Y3373" s="7"/>
      <c r="Z3373" s="7"/>
    </row>
    <row r="3374" spans="1:26" x14ac:dyDescent="0.25">
      <c r="A3374" s="3">
        <v>2015</v>
      </c>
      <c r="B3374" s="3" t="s">
        <v>61</v>
      </c>
      <c r="C3374" s="3" t="s">
        <v>500</v>
      </c>
      <c r="D3374" s="3">
        <v>14517.4</v>
      </c>
      <c r="E3374" s="3">
        <v>0</v>
      </c>
      <c r="F3374" s="3">
        <v>4225.1099999999997</v>
      </c>
      <c r="G3374" s="7"/>
      <c r="H3374" s="7"/>
      <c r="I3374" s="7"/>
      <c r="J3374" s="7"/>
      <c r="K3374" s="7"/>
      <c r="L3374" s="7"/>
      <c r="M3374" s="7"/>
      <c r="N3374" s="7"/>
      <c r="O3374" s="7"/>
      <c r="P3374" s="7"/>
      <c r="Q3374" s="7"/>
      <c r="R3374" s="7"/>
      <c r="S3374" s="7"/>
      <c r="T3374" s="7"/>
      <c r="U3374" s="7"/>
      <c r="V3374" s="7"/>
      <c r="W3374" s="7"/>
      <c r="X3374" s="7"/>
      <c r="Y3374" s="7"/>
      <c r="Z3374" s="7"/>
    </row>
    <row r="3375" spans="1:26" x14ac:dyDescent="0.25">
      <c r="A3375" s="3">
        <v>2015</v>
      </c>
      <c r="B3375" s="3" t="s">
        <v>61</v>
      </c>
      <c r="C3375" s="3" t="s">
        <v>501</v>
      </c>
      <c r="D3375" s="3">
        <v>52594.58</v>
      </c>
      <c r="E3375" s="3">
        <v>0</v>
      </c>
      <c r="F3375" s="3">
        <v>14411.17</v>
      </c>
      <c r="G3375" s="7"/>
      <c r="H3375" s="7"/>
      <c r="I3375" s="7"/>
      <c r="J3375" s="7"/>
      <c r="K3375" s="7"/>
      <c r="L3375" s="7"/>
      <c r="M3375" s="7"/>
      <c r="N3375" s="7"/>
      <c r="O3375" s="7"/>
      <c r="P3375" s="7"/>
      <c r="Q3375" s="7"/>
      <c r="R3375" s="7"/>
      <c r="S3375" s="7"/>
      <c r="T3375" s="7"/>
      <c r="U3375" s="7"/>
      <c r="V3375" s="7"/>
      <c r="W3375" s="7"/>
      <c r="X3375" s="7"/>
      <c r="Y3375" s="7"/>
      <c r="Z3375" s="7"/>
    </row>
    <row r="3376" spans="1:26" x14ac:dyDescent="0.25">
      <c r="A3376" s="3">
        <v>2015</v>
      </c>
      <c r="B3376" s="3" t="s">
        <v>61</v>
      </c>
      <c r="C3376" s="3" t="s">
        <v>502</v>
      </c>
      <c r="D3376" s="3">
        <v>540819.17000000004</v>
      </c>
      <c r="E3376" s="3">
        <v>0</v>
      </c>
      <c r="F3376" s="3">
        <v>48805.72</v>
      </c>
      <c r="G3376" s="7"/>
      <c r="H3376" s="7"/>
      <c r="I3376" s="7"/>
      <c r="J3376" s="7"/>
      <c r="K3376" s="7"/>
      <c r="L3376" s="7"/>
      <c r="M3376" s="7"/>
      <c r="N3376" s="7"/>
      <c r="O3376" s="7"/>
      <c r="P3376" s="7"/>
      <c r="Q3376" s="7"/>
      <c r="R3376" s="7"/>
      <c r="S3376" s="7"/>
      <c r="T3376" s="7"/>
      <c r="U3376" s="7"/>
      <c r="V3376" s="7"/>
      <c r="W3376" s="7"/>
      <c r="X3376" s="7"/>
      <c r="Y3376" s="7"/>
      <c r="Z3376" s="7"/>
    </row>
    <row r="3377" spans="1:26" x14ac:dyDescent="0.25">
      <c r="A3377" s="3">
        <v>2016</v>
      </c>
      <c r="B3377" s="3" t="s">
        <v>61</v>
      </c>
      <c r="C3377" s="3" t="s">
        <v>488</v>
      </c>
      <c r="D3377" s="3">
        <v>85718.71</v>
      </c>
      <c r="E3377" s="3">
        <v>0</v>
      </c>
      <c r="F3377" s="3">
        <v>1494.09</v>
      </c>
      <c r="G3377" s="7"/>
      <c r="H3377" s="7"/>
      <c r="I3377" s="7"/>
      <c r="J3377" s="7"/>
      <c r="K3377" s="7"/>
      <c r="L3377" s="7"/>
      <c r="M3377" s="7"/>
      <c r="N3377" s="7"/>
      <c r="O3377" s="7"/>
      <c r="P3377" s="7"/>
      <c r="Q3377" s="7"/>
      <c r="R3377" s="7"/>
      <c r="S3377" s="7"/>
      <c r="T3377" s="7"/>
      <c r="U3377" s="7"/>
      <c r="V3377" s="7"/>
      <c r="W3377" s="7"/>
      <c r="X3377" s="7"/>
      <c r="Y3377" s="7"/>
      <c r="Z3377" s="7"/>
    </row>
    <row r="3378" spans="1:26" x14ac:dyDescent="0.25">
      <c r="A3378" s="3">
        <v>2016</v>
      </c>
      <c r="B3378" s="3" t="s">
        <v>61</v>
      </c>
      <c r="C3378" s="3" t="s">
        <v>489</v>
      </c>
      <c r="D3378" s="3">
        <v>14530.57</v>
      </c>
      <c r="E3378" s="3">
        <v>0</v>
      </c>
      <c r="F3378" s="3">
        <v>870.62</v>
      </c>
      <c r="G3378" s="7"/>
      <c r="H3378" s="7"/>
      <c r="I3378" s="7"/>
      <c r="J3378" s="7"/>
      <c r="K3378" s="7"/>
      <c r="L3378" s="7"/>
      <c r="M3378" s="7"/>
      <c r="N3378" s="7"/>
      <c r="O3378" s="7"/>
      <c r="P3378" s="7"/>
      <c r="Q3378" s="7"/>
      <c r="R3378" s="7"/>
      <c r="S3378" s="7"/>
      <c r="T3378" s="7"/>
      <c r="U3378" s="7"/>
      <c r="V3378" s="7"/>
      <c r="W3378" s="7"/>
      <c r="X3378" s="7"/>
      <c r="Y3378" s="7"/>
      <c r="Z3378" s="7"/>
    </row>
    <row r="3379" spans="1:26" x14ac:dyDescent="0.25">
      <c r="A3379" s="3">
        <v>2016</v>
      </c>
      <c r="B3379" s="3" t="s">
        <v>61</v>
      </c>
      <c r="C3379" s="3" t="s">
        <v>490</v>
      </c>
      <c r="D3379" s="3">
        <v>9188.5</v>
      </c>
      <c r="E3379" s="3">
        <v>0</v>
      </c>
      <c r="F3379" s="3">
        <v>643.27</v>
      </c>
      <c r="G3379" s="7"/>
      <c r="H3379" s="7"/>
      <c r="I3379" s="7"/>
      <c r="J3379" s="7"/>
      <c r="K3379" s="7"/>
      <c r="L3379" s="7"/>
      <c r="M3379" s="7"/>
      <c r="N3379" s="7"/>
      <c r="O3379" s="7"/>
      <c r="P3379" s="7"/>
      <c r="Q3379" s="7"/>
      <c r="R3379" s="7"/>
      <c r="S3379" s="7"/>
      <c r="T3379" s="7"/>
      <c r="U3379" s="7"/>
      <c r="V3379" s="7"/>
      <c r="W3379" s="7"/>
      <c r="X3379" s="7"/>
      <c r="Y3379" s="7"/>
      <c r="Z3379" s="7"/>
    </row>
    <row r="3380" spans="1:26" x14ac:dyDescent="0.25">
      <c r="A3380" s="3">
        <v>2016</v>
      </c>
      <c r="B3380" s="3" t="s">
        <v>61</v>
      </c>
      <c r="C3380" s="3" t="s">
        <v>491</v>
      </c>
      <c r="D3380" s="3">
        <v>15933.66</v>
      </c>
      <c r="E3380" s="3">
        <v>0</v>
      </c>
      <c r="F3380" s="3">
        <v>885.24</v>
      </c>
      <c r="G3380" s="7"/>
      <c r="H3380" s="7"/>
      <c r="I3380" s="7"/>
      <c r="J3380" s="7"/>
      <c r="K3380" s="7"/>
      <c r="L3380" s="7"/>
      <c r="M3380" s="7"/>
      <c r="N3380" s="7"/>
      <c r="O3380" s="7"/>
      <c r="P3380" s="7"/>
      <c r="Q3380" s="7"/>
      <c r="R3380" s="7"/>
      <c r="S3380" s="7"/>
      <c r="T3380" s="7"/>
      <c r="U3380" s="7"/>
      <c r="V3380" s="7"/>
      <c r="W3380" s="7"/>
      <c r="X3380" s="7"/>
      <c r="Y3380" s="7"/>
      <c r="Z3380" s="7"/>
    </row>
    <row r="3381" spans="1:26" x14ac:dyDescent="0.25">
      <c r="A3381" s="3">
        <v>2016</v>
      </c>
      <c r="B3381" s="3" t="s">
        <v>61</v>
      </c>
      <c r="C3381" s="3" t="s">
        <v>492</v>
      </c>
      <c r="D3381" s="3">
        <v>64749.81</v>
      </c>
      <c r="E3381" s="3">
        <v>0</v>
      </c>
      <c r="F3381" s="3">
        <v>333.93</v>
      </c>
      <c r="G3381" s="7"/>
      <c r="H3381" s="7"/>
      <c r="I3381" s="7"/>
      <c r="J3381" s="7"/>
      <c r="K3381" s="7"/>
      <c r="L3381" s="7"/>
      <c r="M3381" s="7"/>
      <c r="N3381" s="7"/>
      <c r="O3381" s="7"/>
      <c r="P3381" s="7"/>
      <c r="Q3381" s="7"/>
      <c r="R3381" s="7"/>
      <c r="S3381" s="7"/>
      <c r="T3381" s="7"/>
      <c r="U3381" s="7"/>
      <c r="V3381" s="7"/>
      <c r="W3381" s="7"/>
      <c r="X3381" s="7"/>
      <c r="Y3381" s="7"/>
      <c r="Z3381" s="7"/>
    </row>
    <row r="3382" spans="1:26" x14ac:dyDescent="0.25">
      <c r="A3382" s="3">
        <v>2016</v>
      </c>
      <c r="B3382" s="3" t="s">
        <v>61</v>
      </c>
      <c r="C3382" s="3" t="s">
        <v>493</v>
      </c>
      <c r="D3382" s="3">
        <v>7044.26</v>
      </c>
      <c r="E3382" s="3">
        <v>0</v>
      </c>
      <c r="F3382" s="3">
        <v>91.07</v>
      </c>
      <c r="G3382" s="7"/>
      <c r="H3382" s="7"/>
      <c r="I3382" s="7"/>
      <c r="J3382" s="7"/>
      <c r="K3382" s="7"/>
      <c r="L3382" s="7"/>
      <c r="M3382" s="7"/>
      <c r="N3382" s="7"/>
      <c r="O3382" s="7"/>
      <c r="P3382" s="7"/>
      <c r="Q3382" s="7"/>
      <c r="R3382" s="7"/>
      <c r="S3382" s="7"/>
      <c r="T3382" s="7"/>
      <c r="U3382" s="7"/>
      <c r="V3382" s="7"/>
      <c r="W3382" s="7"/>
      <c r="X3382" s="7"/>
      <c r="Y3382" s="7"/>
      <c r="Z3382" s="7"/>
    </row>
    <row r="3383" spans="1:26" x14ac:dyDescent="0.25">
      <c r="A3383" s="3">
        <v>2016</v>
      </c>
      <c r="B3383" s="3" t="s">
        <v>61</v>
      </c>
      <c r="C3383" s="3" t="s">
        <v>494</v>
      </c>
      <c r="D3383" s="3">
        <v>55731.43</v>
      </c>
      <c r="E3383" s="3">
        <v>0</v>
      </c>
      <c r="F3383" s="3">
        <v>675.31</v>
      </c>
      <c r="G3383" s="7"/>
      <c r="H3383" s="7"/>
      <c r="I3383" s="7"/>
      <c r="J3383" s="7"/>
      <c r="K3383" s="7"/>
      <c r="L3383" s="7"/>
      <c r="M3383" s="7"/>
      <c r="N3383" s="7"/>
      <c r="O3383" s="7"/>
      <c r="P3383" s="7"/>
      <c r="Q3383" s="7"/>
      <c r="R3383" s="7"/>
      <c r="S3383" s="7"/>
      <c r="T3383" s="7"/>
      <c r="U3383" s="7"/>
      <c r="V3383" s="7"/>
      <c r="W3383" s="7"/>
      <c r="X3383" s="7"/>
      <c r="Y3383" s="7"/>
      <c r="Z3383" s="7"/>
    </row>
    <row r="3384" spans="1:26" x14ac:dyDescent="0.25">
      <c r="A3384" s="3">
        <v>2016</v>
      </c>
      <c r="B3384" s="3" t="s">
        <v>61</v>
      </c>
      <c r="C3384" s="3" t="s">
        <v>495</v>
      </c>
      <c r="D3384" s="3">
        <v>24710.77</v>
      </c>
      <c r="E3384" s="3">
        <v>0</v>
      </c>
      <c r="F3384" s="3">
        <v>6546.14</v>
      </c>
      <c r="G3384" s="7"/>
      <c r="H3384" s="7"/>
      <c r="I3384" s="7"/>
      <c r="J3384" s="7"/>
      <c r="K3384" s="7"/>
      <c r="L3384" s="7"/>
      <c r="M3384" s="7"/>
      <c r="N3384" s="7"/>
      <c r="O3384" s="7"/>
      <c r="P3384" s="7"/>
      <c r="Q3384" s="7"/>
      <c r="R3384" s="7"/>
      <c r="S3384" s="7"/>
      <c r="T3384" s="7"/>
      <c r="U3384" s="7"/>
      <c r="V3384" s="7"/>
      <c r="W3384" s="7"/>
      <c r="X3384" s="7"/>
      <c r="Y3384" s="7"/>
      <c r="Z3384" s="7"/>
    </row>
    <row r="3385" spans="1:26" x14ac:dyDescent="0.25">
      <c r="A3385" s="3">
        <v>2016</v>
      </c>
      <c r="B3385" s="3" t="s">
        <v>61</v>
      </c>
      <c r="C3385" s="3" t="s">
        <v>496</v>
      </c>
      <c r="D3385" s="3">
        <v>119421.42</v>
      </c>
      <c r="E3385" s="3">
        <v>0</v>
      </c>
      <c r="F3385" s="3">
        <v>4944.26</v>
      </c>
      <c r="G3385" s="7"/>
      <c r="H3385" s="7"/>
      <c r="I3385" s="7"/>
      <c r="J3385" s="7"/>
      <c r="K3385" s="7"/>
      <c r="L3385" s="7"/>
      <c r="M3385" s="7"/>
      <c r="N3385" s="7"/>
      <c r="O3385" s="7"/>
      <c r="P3385" s="7"/>
      <c r="Q3385" s="7"/>
      <c r="R3385" s="7"/>
      <c r="S3385" s="7"/>
      <c r="T3385" s="7"/>
      <c r="U3385" s="7"/>
      <c r="V3385" s="7"/>
      <c r="W3385" s="7"/>
      <c r="X3385" s="7"/>
      <c r="Y3385" s="7"/>
      <c r="Z3385" s="7"/>
    </row>
    <row r="3386" spans="1:26" x14ac:dyDescent="0.25">
      <c r="A3386" s="3">
        <v>2016</v>
      </c>
      <c r="B3386" s="3" t="s">
        <v>61</v>
      </c>
      <c r="C3386" s="3" t="s">
        <v>497</v>
      </c>
      <c r="D3386" s="3">
        <v>22812.57</v>
      </c>
      <c r="E3386" s="3">
        <v>0</v>
      </c>
      <c r="F3386" s="3">
        <v>0</v>
      </c>
      <c r="G3386" s="7"/>
      <c r="H3386" s="7"/>
      <c r="I3386" s="7"/>
      <c r="J3386" s="7"/>
      <c r="K3386" s="7"/>
      <c r="L3386" s="7"/>
      <c r="M3386" s="7"/>
      <c r="N3386" s="7"/>
      <c r="O3386" s="7"/>
      <c r="P3386" s="7"/>
      <c r="Q3386" s="7"/>
      <c r="R3386" s="7"/>
      <c r="S3386" s="7"/>
      <c r="T3386" s="7"/>
      <c r="U3386" s="7"/>
      <c r="V3386" s="7"/>
      <c r="W3386" s="7"/>
      <c r="X3386" s="7"/>
      <c r="Y3386" s="7"/>
      <c r="Z3386" s="7"/>
    </row>
    <row r="3387" spans="1:26" x14ac:dyDescent="0.25">
      <c r="A3387" s="3">
        <v>2016</v>
      </c>
      <c r="B3387" s="3" t="s">
        <v>61</v>
      </c>
      <c r="C3387" s="3" t="s">
        <v>498</v>
      </c>
      <c r="D3387" s="3">
        <v>31195.1</v>
      </c>
      <c r="E3387" s="3">
        <v>0</v>
      </c>
      <c r="F3387" s="3">
        <v>332.21</v>
      </c>
      <c r="G3387" s="7"/>
      <c r="H3387" s="7"/>
      <c r="I3387" s="7"/>
      <c r="J3387" s="7"/>
      <c r="K3387" s="7"/>
      <c r="L3387" s="7"/>
      <c r="M3387" s="7"/>
      <c r="N3387" s="7"/>
      <c r="O3387" s="7"/>
      <c r="P3387" s="7"/>
      <c r="Q3387" s="7"/>
      <c r="R3387" s="7"/>
      <c r="S3387" s="7"/>
      <c r="T3387" s="7"/>
      <c r="U3387" s="7"/>
      <c r="V3387" s="7"/>
      <c r="W3387" s="7"/>
      <c r="X3387" s="7"/>
      <c r="Y3387" s="7"/>
      <c r="Z3387" s="7"/>
    </row>
    <row r="3388" spans="1:26" x14ac:dyDescent="0.25">
      <c r="A3388" s="3">
        <v>2016</v>
      </c>
      <c r="B3388" s="3" t="s">
        <v>61</v>
      </c>
      <c r="C3388" s="3" t="s">
        <v>499</v>
      </c>
      <c r="D3388" s="3">
        <v>23164.69</v>
      </c>
      <c r="E3388" s="3">
        <v>0</v>
      </c>
      <c r="F3388" s="3">
        <v>81.41</v>
      </c>
      <c r="G3388" s="7"/>
      <c r="H3388" s="7"/>
      <c r="I3388" s="7"/>
      <c r="J3388" s="7"/>
      <c r="K3388" s="7"/>
      <c r="L3388" s="7"/>
      <c r="M3388" s="7"/>
      <c r="N3388" s="7"/>
      <c r="O3388" s="7"/>
      <c r="P3388" s="7"/>
      <c r="Q3388" s="7"/>
      <c r="R3388" s="7"/>
      <c r="S3388" s="7"/>
      <c r="T3388" s="7"/>
      <c r="U3388" s="7"/>
      <c r="V3388" s="7"/>
      <c r="W3388" s="7"/>
      <c r="X3388" s="7"/>
      <c r="Y3388" s="7"/>
      <c r="Z3388" s="7"/>
    </row>
    <row r="3389" spans="1:26" x14ac:dyDescent="0.25">
      <c r="A3389" s="3">
        <v>2016</v>
      </c>
      <c r="B3389" s="3" t="s">
        <v>61</v>
      </c>
      <c r="C3389" s="3" t="s">
        <v>500</v>
      </c>
      <c r="D3389" s="3">
        <v>13135.36</v>
      </c>
      <c r="E3389" s="3">
        <v>0</v>
      </c>
      <c r="F3389" s="3">
        <v>3784.68</v>
      </c>
      <c r="G3389" s="7"/>
      <c r="H3389" s="7"/>
      <c r="I3389" s="7"/>
      <c r="J3389" s="7"/>
      <c r="K3389" s="7"/>
      <c r="L3389" s="7"/>
      <c r="M3389" s="7"/>
      <c r="N3389" s="7"/>
      <c r="O3389" s="7"/>
      <c r="P3389" s="7"/>
      <c r="Q3389" s="7"/>
      <c r="R3389" s="7"/>
      <c r="S3389" s="7"/>
      <c r="T3389" s="7"/>
      <c r="U3389" s="7"/>
      <c r="V3389" s="7"/>
      <c r="W3389" s="7"/>
      <c r="X3389" s="7"/>
      <c r="Y3389" s="7"/>
      <c r="Z3389" s="7"/>
    </row>
    <row r="3390" spans="1:26" x14ac:dyDescent="0.25">
      <c r="A3390" s="3">
        <v>2016</v>
      </c>
      <c r="B3390" s="3" t="s">
        <v>61</v>
      </c>
      <c r="C3390" s="3" t="s">
        <v>501</v>
      </c>
      <c r="D3390" s="3">
        <v>76278.25</v>
      </c>
      <c r="E3390" s="3">
        <v>0</v>
      </c>
      <c r="F3390" s="3">
        <v>16542.439999999999</v>
      </c>
      <c r="G3390" s="7"/>
      <c r="H3390" s="7"/>
      <c r="I3390" s="7"/>
      <c r="J3390" s="7"/>
      <c r="K3390" s="7"/>
      <c r="L3390" s="7"/>
      <c r="M3390" s="7"/>
      <c r="N3390" s="7"/>
      <c r="O3390" s="7"/>
      <c r="P3390" s="7"/>
      <c r="Q3390" s="7"/>
      <c r="R3390" s="7"/>
      <c r="S3390" s="7"/>
      <c r="T3390" s="7"/>
      <c r="U3390" s="7"/>
      <c r="V3390" s="7"/>
      <c r="W3390" s="7"/>
      <c r="X3390" s="7"/>
      <c r="Y3390" s="7"/>
      <c r="Z3390" s="7"/>
    </row>
    <row r="3391" spans="1:26" x14ac:dyDescent="0.25">
      <c r="A3391" s="3">
        <v>2016</v>
      </c>
      <c r="B3391" s="3" t="s">
        <v>61</v>
      </c>
      <c r="C3391" s="3" t="s">
        <v>502</v>
      </c>
      <c r="D3391" s="3">
        <v>563615.1</v>
      </c>
      <c r="E3391" s="3">
        <v>0</v>
      </c>
      <c r="F3391" s="3">
        <v>37224.67</v>
      </c>
      <c r="G3391" s="7"/>
      <c r="H3391" s="7"/>
      <c r="I3391" s="7"/>
      <c r="J3391" s="7"/>
      <c r="K3391" s="7"/>
      <c r="L3391" s="7"/>
      <c r="M3391" s="7"/>
      <c r="N3391" s="7"/>
      <c r="O3391" s="7"/>
      <c r="P3391" s="7"/>
      <c r="Q3391" s="7"/>
      <c r="R3391" s="7"/>
      <c r="S3391" s="7"/>
      <c r="T3391" s="7"/>
      <c r="U3391" s="7"/>
      <c r="V3391" s="7"/>
      <c r="W3391" s="7"/>
      <c r="X3391" s="7"/>
      <c r="Y3391" s="7"/>
      <c r="Z3391" s="7"/>
    </row>
    <row r="3392" spans="1:26" x14ac:dyDescent="0.25">
      <c r="A3392" s="3">
        <v>2017</v>
      </c>
      <c r="B3392" s="3" t="s">
        <v>61</v>
      </c>
      <c r="C3392" s="3" t="s">
        <v>488</v>
      </c>
      <c r="D3392" s="3">
        <v>63568.88</v>
      </c>
      <c r="E3392" s="3">
        <v>58.55</v>
      </c>
      <c r="F3392" s="3">
        <v>1660.38</v>
      </c>
      <c r="G3392" s="7"/>
      <c r="H3392" s="7"/>
      <c r="I3392" s="7"/>
      <c r="J3392" s="7"/>
      <c r="K3392" s="7"/>
      <c r="L3392" s="7"/>
      <c r="M3392" s="7"/>
      <c r="N3392" s="7"/>
      <c r="O3392" s="7"/>
      <c r="P3392" s="7"/>
      <c r="Q3392" s="7"/>
      <c r="R3392" s="7"/>
      <c r="S3392" s="7"/>
      <c r="T3392" s="7"/>
      <c r="U3392" s="7"/>
      <c r="V3392" s="7"/>
      <c r="W3392" s="7"/>
      <c r="X3392" s="7"/>
      <c r="Y3392" s="7"/>
      <c r="Z3392" s="7"/>
    </row>
    <row r="3393" spans="1:26" x14ac:dyDescent="0.25">
      <c r="A3393" s="3">
        <v>2017</v>
      </c>
      <c r="B3393" s="3" t="s">
        <v>61</v>
      </c>
      <c r="C3393" s="3" t="s">
        <v>489</v>
      </c>
      <c r="D3393" s="3">
        <v>32730.15</v>
      </c>
      <c r="E3393" s="3">
        <v>62.08</v>
      </c>
      <c r="F3393" s="3">
        <v>812.66</v>
      </c>
      <c r="G3393" s="7"/>
      <c r="H3393" s="7"/>
      <c r="I3393" s="7"/>
      <c r="J3393" s="7"/>
      <c r="K3393" s="7"/>
      <c r="L3393" s="7"/>
      <c r="M3393" s="7"/>
      <c r="N3393" s="7"/>
      <c r="O3393" s="7"/>
      <c r="P3393" s="7"/>
      <c r="Q3393" s="7"/>
      <c r="R3393" s="7"/>
      <c r="S3393" s="7"/>
      <c r="T3393" s="7"/>
      <c r="U3393" s="7"/>
      <c r="V3393" s="7"/>
      <c r="W3393" s="7"/>
      <c r="X3393" s="7"/>
      <c r="Y3393" s="7"/>
      <c r="Z3393" s="7"/>
    </row>
    <row r="3394" spans="1:26" x14ac:dyDescent="0.25">
      <c r="A3394" s="3">
        <v>2017</v>
      </c>
      <c r="B3394" s="3" t="s">
        <v>61</v>
      </c>
      <c r="C3394" s="3" t="s">
        <v>490</v>
      </c>
      <c r="D3394" s="3">
        <v>10169.129999999999</v>
      </c>
      <c r="E3394" s="3">
        <v>148.19</v>
      </c>
      <c r="F3394" s="3">
        <v>160.66</v>
      </c>
      <c r="G3394" s="7"/>
      <c r="H3394" s="7"/>
      <c r="I3394" s="7"/>
      <c r="J3394" s="7"/>
      <c r="K3394" s="7"/>
      <c r="L3394" s="7"/>
      <c r="M3394" s="7"/>
      <c r="N3394" s="7"/>
      <c r="O3394" s="7"/>
      <c r="P3394" s="7"/>
      <c r="Q3394" s="7"/>
      <c r="R3394" s="7"/>
      <c r="S3394" s="7"/>
      <c r="T3394" s="7"/>
      <c r="U3394" s="7"/>
      <c r="V3394" s="7"/>
      <c r="W3394" s="7"/>
      <c r="X3394" s="7"/>
      <c r="Y3394" s="7"/>
      <c r="Z3394" s="7"/>
    </row>
    <row r="3395" spans="1:26" x14ac:dyDescent="0.25">
      <c r="A3395" s="3">
        <v>2017</v>
      </c>
      <c r="B3395" s="3" t="s">
        <v>61</v>
      </c>
      <c r="C3395" s="3" t="s">
        <v>491</v>
      </c>
      <c r="D3395" s="3">
        <v>18332.599999999999</v>
      </c>
      <c r="E3395" s="3">
        <v>64.150000000000006</v>
      </c>
      <c r="F3395" s="3">
        <v>877.9</v>
      </c>
      <c r="G3395" s="7"/>
      <c r="H3395" s="7"/>
      <c r="I3395" s="7"/>
      <c r="J3395" s="7"/>
      <c r="K3395" s="7"/>
      <c r="L3395" s="7"/>
      <c r="M3395" s="7"/>
      <c r="N3395" s="7"/>
      <c r="O3395" s="7"/>
      <c r="P3395" s="7"/>
      <c r="Q3395" s="7"/>
      <c r="R3395" s="7"/>
      <c r="S3395" s="7"/>
      <c r="T3395" s="7"/>
      <c r="U3395" s="7"/>
      <c r="V3395" s="7"/>
      <c r="W3395" s="7"/>
      <c r="X3395" s="7"/>
      <c r="Y3395" s="7"/>
      <c r="Z3395" s="7"/>
    </row>
    <row r="3396" spans="1:26" x14ac:dyDescent="0.25">
      <c r="A3396" s="3">
        <v>2017</v>
      </c>
      <c r="B3396" s="3" t="s">
        <v>61</v>
      </c>
      <c r="C3396" s="3" t="s">
        <v>492</v>
      </c>
      <c r="D3396" s="3">
        <v>67444.97</v>
      </c>
      <c r="E3396" s="3">
        <v>73.03</v>
      </c>
      <c r="F3396" s="3">
        <v>286.23</v>
      </c>
      <c r="G3396" s="7"/>
      <c r="H3396" s="7"/>
      <c r="I3396" s="7"/>
      <c r="J3396" s="7"/>
      <c r="K3396" s="7"/>
      <c r="L3396" s="7"/>
      <c r="M3396" s="7"/>
      <c r="N3396" s="7"/>
      <c r="O3396" s="7"/>
      <c r="P3396" s="7"/>
      <c r="Q3396" s="7"/>
      <c r="R3396" s="7"/>
      <c r="S3396" s="7"/>
      <c r="T3396" s="7"/>
      <c r="U3396" s="7"/>
      <c r="V3396" s="7"/>
      <c r="W3396" s="7"/>
      <c r="X3396" s="7"/>
      <c r="Y3396" s="7"/>
      <c r="Z3396" s="7"/>
    </row>
    <row r="3397" spans="1:26" x14ac:dyDescent="0.25">
      <c r="A3397" s="3">
        <v>2017</v>
      </c>
      <c r="B3397" s="3" t="s">
        <v>61</v>
      </c>
      <c r="C3397" s="3" t="s">
        <v>493</v>
      </c>
      <c r="D3397" s="3">
        <v>8238.2000000000007</v>
      </c>
      <c r="E3397" s="3">
        <v>0</v>
      </c>
      <c r="F3397" s="3">
        <v>71.08</v>
      </c>
      <c r="G3397" s="7"/>
      <c r="H3397" s="7"/>
      <c r="I3397" s="7"/>
      <c r="J3397" s="7"/>
      <c r="K3397" s="7"/>
      <c r="L3397" s="7"/>
      <c r="M3397" s="7"/>
      <c r="N3397" s="7"/>
      <c r="O3397" s="7"/>
      <c r="P3397" s="7"/>
      <c r="Q3397" s="7"/>
      <c r="R3397" s="7"/>
      <c r="S3397" s="7"/>
      <c r="T3397" s="7"/>
      <c r="U3397" s="7"/>
      <c r="V3397" s="7"/>
      <c r="W3397" s="7"/>
      <c r="X3397" s="7"/>
      <c r="Y3397" s="7"/>
      <c r="Z3397" s="7"/>
    </row>
    <row r="3398" spans="1:26" x14ac:dyDescent="0.25">
      <c r="A3398" s="3">
        <v>2017</v>
      </c>
      <c r="B3398" s="3" t="s">
        <v>61</v>
      </c>
      <c r="C3398" s="3" t="s">
        <v>494</v>
      </c>
      <c r="D3398" s="3">
        <v>62737</v>
      </c>
      <c r="E3398" s="3">
        <v>79.72</v>
      </c>
      <c r="F3398" s="3">
        <v>1772.7</v>
      </c>
      <c r="G3398" s="7"/>
      <c r="H3398" s="7"/>
      <c r="I3398" s="7"/>
      <c r="J3398" s="7"/>
      <c r="K3398" s="7"/>
      <c r="L3398" s="7"/>
      <c r="M3398" s="7"/>
      <c r="N3398" s="7"/>
      <c r="O3398" s="7"/>
      <c r="P3398" s="7"/>
      <c r="Q3398" s="7"/>
      <c r="R3398" s="7"/>
      <c r="S3398" s="7"/>
      <c r="T3398" s="7"/>
      <c r="U3398" s="7"/>
      <c r="V3398" s="7"/>
      <c r="W3398" s="7"/>
      <c r="X3398" s="7"/>
      <c r="Y3398" s="7"/>
      <c r="Z3398" s="7"/>
    </row>
    <row r="3399" spans="1:26" x14ac:dyDescent="0.25">
      <c r="A3399" s="3">
        <v>2017</v>
      </c>
      <c r="B3399" s="3" t="s">
        <v>61</v>
      </c>
      <c r="C3399" s="3" t="s">
        <v>495</v>
      </c>
      <c r="D3399" s="3">
        <v>24228.43</v>
      </c>
      <c r="E3399" s="3">
        <v>9.7200000000000006</v>
      </c>
      <c r="F3399" s="3">
        <v>9990.42</v>
      </c>
      <c r="G3399" s="7"/>
      <c r="H3399" s="7"/>
      <c r="I3399" s="7"/>
      <c r="J3399" s="7"/>
      <c r="K3399" s="7"/>
      <c r="L3399" s="7"/>
      <c r="M3399" s="7"/>
      <c r="N3399" s="7"/>
      <c r="O3399" s="7"/>
      <c r="P3399" s="7"/>
      <c r="Q3399" s="7"/>
      <c r="R3399" s="7"/>
      <c r="S3399" s="7"/>
      <c r="T3399" s="7"/>
      <c r="U3399" s="7"/>
      <c r="V3399" s="7"/>
      <c r="W3399" s="7"/>
      <c r="X3399" s="7"/>
      <c r="Y3399" s="7"/>
      <c r="Z3399" s="7"/>
    </row>
    <row r="3400" spans="1:26" x14ac:dyDescent="0.25">
      <c r="A3400" s="3">
        <v>2017</v>
      </c>
      <c r="B3400" s="3" t="s">
        <v>61</v>
      </c>
      <c r="C3400" s="3" t="s">
        <v>496</v>
      </c>
      <c r="D3400" s="3">
        <v>97477</v>
      </c>
      <c r="E3400" s="3">
        <v>537.82000000000005</v>
      </c>
      <c r="F3400" s="3">
        <v>10718.9</v>
      </c>
      <c r="G3400" s="7"/>
      <c r="H3400" s="7"/>
      <c r="I3400" s="7"/>
      <c r="J3400" s="7"/>
      <c r="K3400" s="7"/>
      <c r="L3400" s="7"/>
      <c r="M3400" s="7"/>
      <c r="N3400" s="7"/>
      <c r="O3400" s="7"/>
      <c r="P3400" s="7"/>
      <c r="Q3400" s="7"/>
      <c r="R3400" s="7"/>
      <c r="S3400" s="7"/>
      <c r="T3400" s="7"/>
      <c r="U3400" s="7"/>
      <c r="V3400" s="7"/>
      <c r="W3400" s="7"/>
      <c r="X3400" s="7"/>
      <c r="Y3400" s="7"/>
      <c r="Z3400" s="7"/>
    </row>
    <row r="3401" spans="1:26" x14ac:dyDescent="0.25">
      <c r="A3401" s="3">
        <v>2017</v>
      </c>
      <c r="B3401" s="3" t="s">
        <v>61</v>
      </c>
      <c r="C3401" s="3" t="s">
        <v>497</v>
      </c>
      <c r="D3401" s="3">
        <v>24779.23</v>
      </c>
      <c r="E3401" s="3">
        <v>0</v>
      </c>
      <c r="F3401" s="3">
        <v>0</v>
      </c>
      <c r="G3401" s="7"/>
      <c r="H3401" s="7"/>
      <c r="I3401" s="7"/>
      <c r="J3401" s="7"/>
      <c r="K3401" s="7"/>
      <c r="L3401" s="7"/>
      <c r="M3401" s="7"/>
      <c r="N3401" s="7"/>
      <c r="O3401" s="7"/>
      <c r="P3401" s="7"/>
      <c r="Q3401" s="7"/>
      <c r="R3401" s="7"/>
      <c r="S3401" s="7"/>
      <c r="T3401" s="7"/>
      <c r="U3401" s="7"/>
      <c r="V3401" s="7"/>
      <c r="W3401" s="7"/>
      <c r="X3401" s="7"/>
      <c r="Y3401" s="7"/>
      <c r="Z3401" s="7"/>
    </row>
    <row r="3402" spans="1:26" x14ac:dyDescent="0.25">
      <c r="A3402" s="3">
        <v>2017</v>
      </c>
      <c r="B3402" s="3" t="s">
        <v>61</v>
      </c>
      <c r="C3402" s="3" t="s">
        <v>498</v>
      </c>
      <c r="D3402" s="3">
        <v>27812.16</v>
      </c>
      <c r="E3402" s="3">
        <v>0</v>
      </c>
      <c r="F3402" s="3">
        <v>290.61</v>
      </c>
      <c r="G3402" s="7"/>
      <c r="H3402" s="7"/>
      <c r="I3402" s="7"/>
      <c r="J3402" s="7"/>
      <c r="K3402" s="7"/>
      <c r="L3402" s="7"/>
      <c r="M3402" s="7"/>
      <c r="N3402" s="7"/>
      <c r="O3402" s="7"/>
      <c r="P3402" s="7"/>
      <c r="Q3402" s="7"/>
      <c r="R3402" s="7"/>
      <c r="S3402" s="7"/>
      <c r="T3402" s="7"/>
      <c r="U3402" s="7"/>
      <c r="V3402" s="7"/>
      <c r="W3402" s="7"/>
      <c r="X3402" s="7"/>
      <c r="Y3402" s="7"/>
      <c r="Z3402" s="7"/>
    </row>
    <row r="3403" spans="1:26" x14ac:dyDescent="0.25">
      <c r="A3403" s="3">
        <v>2017</v>
      </c>
      <c r="B3403" s="3" t="s">
        <v>61</v>
      </c>
      <c r="C3403" s="3" t="s">
        <v>499</v>
      </c>
      <c r="D3403" s="3">
        <v>25305.72</v>
      </c>
      <c r="E3403" s="3">
        <v>5.54</v>
      </c>
      <c r="F3403" s="3">
        <v>653.91</v>
      </c>
      <c r="G3403" s="7"/>
      <c r="H3403" s="7"/>
      <c r="I3403" s="7"/>
      <c r="J3403" s="7"/>
      <c r="K3403" s="7"/>
      <c r="L3403" s="7"/>
      <c r="M3403" s="7"/>
      <c r="N3403" s="7"/>
      <c r="O3403" s="7"/>
      <c r="P3403" s="7"/>
      <c r="Q3403" s="7"/>
      <c r="R3403" s="7"/>
      <c r="S3403" s="7"/>
      <c r="T3403" s="7"/>
      <c r="U3403" s="7"/>
      <c r="V3403" s="7"/>
      <c r="W3403" s="7"/>
      <c r="X3403" s="7"/>
      <c r="Y3403" s="7"/>
      <c r="Z3403" s="7"/>
    </row>
    <row r="3404" spans="1:26" x14ac:dyDescent="0.25">
      <c r="A3404" s="3">
        <v>2017</v>
      </c>
      <c r="B3404" s="3" t="s">
        <v>61</v>
      </c>
      <c r="C3404" s="3" t="s">
        <v>500</v>
      </c>
      <c r="D3404" s="3">
        <v>22246.32</v>
      </c>
      <c r="E3404" s="3">
        <v>14.75</v>
      </c>
      <c r="F3404" s="3">
        <v>3141.74</v>
      </c>
      <c r="G3404" s="7"/>
      <c r="H3404" s="7"/>
      <c r="I3404" s="7"/>
      <c r="J3404" s="7"/>
      <c r="K3404" s="7"/>
      <c r="L3404" s="7"/>
      <c r="M3404" s="7"/>
      <c r="N3404" s="7"/>
      <c r="O3404" s="7"/>
      <c r="P3404" s="7"/>
      <c r="Q3404" s="7"/>
      <c r="R3404" s="7"/>
      <c r="S3404" s="7"/>
      <c r="T3404" s="7"/>
      <c r="U3404" s="7"/>
      <c r="V3404" s="7"/>
      <c r="W3404" s="7"/>
      <c r="X3404" s="7"/>
      <c r="Y3404" s="7"/>
      <c r="Z3404" s="7"/>
    </row>
    <row r="3405" spans="1:26" x14ac:dyDescent="0.25">
      <c r="A3405" s="3">
        <v>2017</v>
      </c>
      <c r="B3405" s="3" t="s">
        <v>61</v>
      </c>
      <c r="C3405" s="3" t="s">
        <v>501</v>
      </c>
      <c r="D3405" s="3">
        <v>138789.91</v>
      </c>
      <c r="E3405" s="3">
        <v>25.07</v>
      </c>
      <c r="F3405" s="3">
        <v>19049.75</v>
      </c>
      <c r="G3405" s="7"/>
      <c r="H3405" s="7"/>
      <c r="I3405" s="7"/>
      <c r="J3405" s="7"/>
      <c r="K3405" s="7"/>
      <c r="L3405" s="7"/>
      <c r="M3405" s="7"/>
      <c r="N3405" s="7"/>
      <c r="O3405" s="7"/>
      <c r="P3405" s="7"/>
      <c r="Q3405" s="7"/>
      <c r="R3405" s="7"/>
      <c r="S3405" s="7"/>
      <c r="T3405" s="7"/>
      <c r="U3405" s="7"/>
      <c r="V3405" s="7"/>
      <c r="W3405" s="7"/>
      <c r="X3405" s="7"/>
      <c r="Y3405" s="7"/>
      <c r="Z3405" s="7"/>
    </row>
    <row r="3406" spans="1:26" x14ac:dyDescent="0.25">
      <c r="A3406" s="3">
        <v>2017</v>
      </c>
      <c r="B3406" s="3" t="s">
        <v>61</v>
      </c>
      <c r="C3406" s="3" t="s">
        <v>502</v>
      </c>
      <c r="D3406" s="3">
        <v>623859.69999999995</v>
      </c>
      <c r="E3406" s="3">
        <v>1078.6199999999999</v>
      </c>
      <c r="F3406" s="3">
        <v>49486.94</v>
      </c>
      <c r="G3406" s="7"/>
      <c r="H3406" s="7"/>
      <c r="I3406" s="7"/>
      <c r="J3406" s="7"/>
      <c r="K3406" s="7"/>
      <c r="L3406" s="7"/>
      <c r="M3406" s="7"/>
      <c r="N3406" s="7"/>
      <c r="O3406" s="7"/>
      <c r="P3406" s="7"/>
      <c r="Q3406" s="7"/>
      <c r="R3406" s="7"/>
      <c r="S3406" s="7"/>
      <c r="T3406" s="7"/>
      <c r="U3406" s="7"/>
      <c r="V3406" s="7"/>
      <c r="W3406" s="7"/>
      <c r="X3406" s="7"/>
      <c r="Y3406" s="7"/>
      <c r="Z3406" s="7"/>
    </row>
    <row r="3407" spans="1:26" x14ac:dyDescent="0.25">
      <c r="A3407" s="3">
        <v>2018</v>
      </c>
      <c r="B3407" s="3" t="s">
        <v>61</v>
      </c>
      <c r="C3407" s="3" t="s">
        <v>488</v>
      </c>
      <c r="D3407" s="3">
        <v>87675.74</v>
      </c>
      <c r="E3407" s="3">
        <v>140.27000000000001</v>
      </c>
      <c r="F3407" s="3">
        <v>1462.02</v>
      </c>
      <c r="G3407" s="7"/>
      <c r="H3407" s="7"/>
      <c r="I3407" s="7"/>
      <c r="J3407" s="7"/>
      <c r="K3407" s="7"/>
      <c r="L3407" s="7"/>
      <c r="M3407" s="7"/>
      <c r="N3407" s="7"/>
      <c r="O3407" s="7"/>
      <c r="P3407" s="7"/>
      <c r="Q3407" s="7"/>
      <c r="R3407" s="7"/>
      <c r="S3407" s="7"/>
      <c r="T3407" s="7"/>
      <c r="U3407" s="7"/>
      <c r="V3407" s="7"/>
      <c r="W3407" s="7"/>
      <c r="X3407" s="7"/>
      <c r="Y3407" s="7"/>
      <c r="Z3407" s="7"/>
    </row>
    <row r="3408" spans="1:26" x14ac:dyDescent="0.25">
      <c r="A3408" s="3">
        <v>2018</v>
      </c>
      <c r="B3408" s="3" t="s">
        <v>61</v>
      </c>
      <c r="C3408" s="3" t="s">
        <v>489</v>
      </c>
      <c r="D3408" s="3">
        <v>25911.96</v>
      </c>
      <c r="E3408" s="3">
        <v>5.99</v>
      </c>
      <c r="F3408" s="3">
        <v>653.16999999999996</v>
      </c>
      <c r="G3408" s="7"/>
      <c r="H3408" s="7"/>
      <c r="I3408" s="7"/>
      <c r="J3408" s="7"/>
      <c r="K3408" s="7"/>
      <c r="L3408" s="7"/>
      <c r="M3408" s="7"/>
      <c r="N3408" s="7"/>
      <c r="O3408" s="7"/>
      <c r="P3408" s="7"/>
      <c r="Q3408" s="7"/>
      <c r="R3408" s="7"/>
      <c r="S3408" s="7"/>
      <c r="T3408" s="7"/>
      <c r="U3408" s="7"/>
      <c r="V3408" s="7"/>
      <c r="W3408" s="7"/>
      <c r="X3408" s="7"/>
      <c r="Y3408" s="7"/>
      <c r="Z3408" s="7"/>
    </row>
    <row r="3409" spans="1:26" x14ac:dyDescent="0.25">
      <c r="A3409" s="3">
        <v>2018</v>
      </c>
      <c r="B3409" s="3" t="s">
        <v>61</v>
      </c>
      <c r="C3409" s="3" t="s">
        <v>490</v>
      </c>
      <c r="D3409" s="3">
        <v>10527.88</v>
      </c>
      <c r="E3409" s="3">
        <v>148.19</v>
      </c>
      <c r="F3409" s="3">
        <v>557.99</v>
      </c>
      <c r="G3409" s="7"/>
      <c r="H3409" s="7"/>
      <c r="I3409" s="7"/>
      <c r="J3409" s="7"/>
      <c r="K3409" s="7"/>
      <c r="L3409" s="7"/>
      <c r="M3409" s="7"/>
      <c r="N3409" s="7"/>
      <c r="O3409" s="7"/>
      <c r="P3409" s="7"/>
      <c r="Q3409" s="7"/>
      <c r="R3409" s="7"/>
      <c r="S3409" s="7"/>
      <c r="T3409" s="7"/>
      <c r="U3409" s="7"/>
      <c r="V3409" s="7"/>
      <c r="W3409" s="7"/>
      <c r="X3409" s="7"/>
      <c r="Y3409" s="7"/>
      <c r="Z3409" s="7"/>
    </row>
    <row r="3410" spans="1:26" x14ac:dyDescent="0.25">
      <c r="A3410" s="3">
        <v>2018</v>
      </c>
      <c r="B3410" s="3" t="s">
        <v>61</v>
      </c>
      <c r="C3410" s="3" t="s">
        <v>491</v>
      </c>
      <c r="D3410" s="3">
        <v>21711.99</v>
      </c>
      <c r="E3410" s="3">
        <v>30.45</v>
      </c>
      <c r="F3410" s="3">
        <v>1999.68</v>
      </c>
      <c r="G3410" s="7"/>
      <c r="H3410" s="7"/>
      <c r="I3410" s="7"/>
      <c r="J3410" s="7"/>
      <c r="K3410" s="7"/>
      <c r="L3410" s="7"/>
      <c r="M3410" s="7"/>
      <c r="N3410" s="7"/>
      <c r="O3410" s="7"/>
      <c r="P3410" s="7"/>
      <c r="Q3410" s="7"/>
      <c r="R3410" s="7"/>
      <c r="S3410" s="7"/>
      <c r="T3410" s="7"/>
      <c r="U3410" s="7"/>
      <c r="V3410" s="7"/>
      <c r="W3410" s="7"/>
      <c r="X3410" s="7"/>
      <c r="Y3410" s="7"/>
      <c r="Z3410" s="7"/>
    </row>
    <row r="3411" spans="1:26" x14ac:dyDescent="0.25">
      <c r="A3411" s="3">
        <v>2018</v>
      </c>
      <c r="B3411" s="3" t="s">
        <v>61</v>
      </c>
      <c r="C3411" s="3" t="s">
        <v>492</v>
      </c>
      <c r="D3411" s="3">
        <v>67571.28</v>
      </c>
      <c r="E3411" s="3">
        <v>26.59</v>
      </c>
      <c r="F3411" s="3">
        <v>244.91</v>
      </c>
      <c r="G3411" s="7"/>
      <c r="H3411" s="7"/>
      <c r="I3411" s="7"/>
      <c r="J3411" s="7"/>
      <c r="K3411" s="7"/>
      <c r="L3411" s="7"/>
      <c r="M3411" s="7"/>
      <c r="N3411" s="7"/>
      <c r="O3411" s="7"/>
      <c r="P3411" s="7"/>
      <c r="Q3411" s="7"/>
      <c r="R3411" s="7"/>
      <c r="S3411" s="7"/>
      <c r="T3411" s="7"/>
      <c r="U3411" s="7"/>
      <c r="V3411" s="7"/>
      <c r="W3411" s="7"/>
      <c r="X3411" s="7"/>
      <c r="Y3411" s="7"/>
      <c r="Z3411" s="7"/>
    </row>
    <row r="3412" spans="1:26" x14ac:dyDescent="0.25">
      <c r="A3412" s="3">
        <v>2018</v>
      </c>
      <c r="B3412" s="3" t="s">
        <v>61</v>
      </c>
      <c r="C3412" s="3" t="s">
        <v>493</v>
      </c>
      <c r="D3412" s="3">
        <v>10542.92</v>
      </c>
      <c r="E3412" s="3">
        <v>0.75</v>
      </c>
      <c r="F3412" s="3">
        <v>79.319999999999993</v>
      </c>
      <c r="G3412" s="7"/>
      <c r="H3412" s="7"/>
      <c r="I3412" s="7"/>
      <c r="J3412" s="7"/>
      <c r="K3412" s="7"/>
      <c r="L3412" s="7"/>
      <c r="M3412" s="7"/>
      <c r="N3412" s="7"/>
      <c r="O3412" s="7"/>
      <c r="P3412" s="7"/>
      <c r="Q3412" s="7"/>
      <c r="R3412" s="7"/>
      <c r="S3412" s="7"/>
      <c r="T3412" s="7"/>
      <c r="U3412" s="7"/>
      <c r="V3412" s="7"/>
      <c r="W3412" s="7"/>
      <c r="X3412" s="7"/>
      <c r="Y3412" s="7"/>
      <c r="Z3412" s="7"/>
    </row>
    <row r="3413" spans="1:26" x14ac:dyDescent="0.25">
      <c r="A3413" s="3">
        <v>2018</v>
      </c>
      <c r="B3413" s="3" t="s">
        <v>61</v>
      </c>
      <c r="C3413" s="3" t="s">
        <v>494</v>
      </c>
      <c r="D3413" s="3">
        <v>91714.81</v>
      </c>
      <c r="E3413" s="3">
        <v>122.47</v>
      </c>
      <c r="F3413" s="3">
        <v>1633.61</v>
      </c>
      <c r="G3413" s="7"/>
      <c r="H3413" s="7"/>
      <c r="I3413" s="7"/>
      <c r="J3413" s="7"/>
      <c r="K3413" s="7"/>
      <c r="L3413" s="7"/>
      <c r="M3413" s="7"/>
      <c r="N3413" s="7"/>
      <c r="O3413" s="7"/>
      <c r="P3413" s="7"/>
      <c r="Q3413" s="7"/>
      <c r="R3413" s="7"/>
      <c r="S3413" s="7"/>
      <c r="T3413" s="7"/>
      <c r="U3413" s="7"/>
      <c r="V3413" s="7"/>
      <c r="W3413" s="7"/>
      <c r="X3413" s="7"/>
      <c r="Y3413" s="7"/>
      <c r="Z3413" s="7"/>
    </row>
    <row r="3414" spans="1:26" x14ac:dyDescent="0.25">
      <c r="A3414" s="3">
        <v>2018</v>
      </c>
      <c r="B3414" s="3" t="s">
        <v>61</v>
      </c>
      <c r="C3414" s="3" t="s">
        <v>495</v>
      </c>
      <c r="D3414" s="3">
        <v>35693.26</v>
      </c>
      <c r="E3414" s="3">
        <v>17.03</v>
      </c>
      <c r="F3414" s="3">
        <v>12012.95</v>
      </c>
      <c r="G3414" s="7"/>
      <c r="H3414" s="7"/>
      <c r="I3414" s="7"/>
      <c r="J3414" s="7"/>
      <c r="K3414" s="7"/>
      <c r="L3414" s="7"/>
      <c r="M3414" s="7"/>
      <c r="N3414" s="7"/>
      <c r="O3414" s="7"/>
      <c r="P3414" s="7"/>
      <c r="Q3414" s="7"/>
      <c r="R3414" s="7"/>
      <c r="S3414" s="7"/>
      <c r="T3414" s="7"/>
      <c r="U3414" s="7"/>
      <c r="V3414" s="7"/>
      <c r="W3414" s="7"/>
      <c r="X3414" s="7"/>
      <c r="Y3414" s="7"/>
      <c r="Z3414" s="7"/>
    </row>
    <row r="3415" spans="1:26" x14ac:dyDescent="0.25">
      <c r="A3415" s="3">
        <v>2018</v>
      </c>
      <c r="B3415" s="3" t="s">
        <v>61</v>
      </c>
      <c r="C3415" s="3" t="s">
        <v>496</v>
      </c>
      <c r="D3415" s="3">
        <v>108053.71</v>
      </c>
      <c r="E3415" s="3">
        <v>307.75</v>
      </c>
      <c r="F3415" s="3">
        <v>11282.83</v>
      </c>
      <c r="G3415" s="7"/>
      <c r="H3415" s="7"/>
      <c r="I3415" s="7"/>
      <c r="J3415" s="7"/>
      <c r="K3415" s="7"/>
      <c r="L3415" s="7"/>
      <c r="M3415" s="7"/>
      <c r="N3415" s="7"/>
      <c r="O3415" s="7"/>
      <c r="P3415" s="7"/>
      <c r="Q3415" s="7"/>
      <c r="R3415" s="7"/>
      <c r="S3415" s="7"/>
      <c r="T3415" s="7"/>
      <c r="U3415" s="7"/>
      <c r="V3415" s="7"/>
      <c r="W3415" s="7"/>
      <c r="X3415" s="7"/>
      <c r="Y3415" s="7"/>
      <c r="Z3415" s="7"/>
    </row>
    <row r="3416" spans="1:26" x14ac:dyDescent="0.25">
      <c r="A3416" s="3">
        <v>2018</v>
      </c>
      <c r="B3416" s="3" t="s">
        <v>61</v>
      </c>
      <c r="C3416" s="3" t="s">
        <v>497</v>
      </c>
      <c r="D3416" s="3">
        <v>23105.99</v>
      </c>
      <c r="E3416" s="3">
        <v>0</v>
      </c>
      <c r="F3416" s="3">
        <v>0</v>
      </c>
      <c r="G3416" s="7"/>
      <c r="H3416" s="7"/>
      <c r="I3416" s="7"/>
      <c r="J3416" s="7"/>
      <c r="K3416" s="7"/>
      <c r="L3416" s="7"/>
      <c r="M3416" s="7"/>
      <c r="N3416" s="7"/>
      <c r="O3416" s="7"/>
      <c r="P3416" s="7"/>
      <c r="Q3416" s="7"/>
      <c r="R3416" s="7"/>
      <c r="S3416" s="7"/>
      <c r="T3416" s="7"/>
      <c r="U3416" s="7"/>
      <c r="V3416" s="7"/>
      <c r="W3416" s="7"/>
      <c r="X3416" s="7"/>
      <c r="Y3416" s="7"/>
      <c r="Z3416" s="7"/>
    </row>
    <row r="3417" spans="1:26" x14ac:dyDescent="0.25">
      <c r="A3417" s="3">
        <v>2018</v>
      </c>
      <c r="B3417" s="3" t="s">
        <v>61</v>
      </c>
      <c r="C3417" s="3" t="s">
        <v>498</v>
      </c>
      <c r="D3417" s="3">
        <v>39046.67</v>
      </c>
      <c r="E3417" s="3">
        <v>0</v>
      </c>
      <c r="F3417" s="3">
        <v>320.55</v>
      </c>
      <c r="G3417" s="7"/>
      <c r="H3417" s="7"/>
      <c r="I3417" s="7"/>
      <c r="J3417" s="7"/>
      <c r="K3417" s="7"/>
      <c r="L3417" s="7"/>
      <c r="M3417" s="7"/>
      <c r="N3417" s="7"/>
      <c r="O3417" s="7"/>
      <c r="P3417" s="7"/>
      <c r="Q3417" s="7"/>
      <c r="R3417" s="7"/>
      <c r="S3417" s="7"/>
      <c r="T3417" s="7"/>
      <c r="U3417" s="7"/>
      <c r="V3417" s="7"/>
      <c r="W3417" s="7"/>
      <c r="X3417" s="7"/>
      <c r="Y3417" s="7"/>
      <c r="Z3417" s="7"/>
    </row>
    <row r="3418" spans="1:26" x14ac:dyDescent="0.25">
      <c r="A3418" s="3">
        <v>2018</v>
      </c>
      <c r="B3418" s="3" t="s">
        <v>61</v>
      </c>
      <c r="C3418" s="3" t="s">
        <v>499</v>
      </c>
      <c r="D3418" s="3">
        <v>30846.85</v>
      </c>
      <c r="E3418" s="3">
        <v>13.07</v>
      </c>
      <c r="F3418" s="3">
        <v>688.64</v>
      </c>
      <c r="G3418" s="7"/>
      <c r="H3418" s="7"/>
      <c r="I3418" s="7"/>
      <c r="J3418" s="7"/>
      <c r="K3418" s="7"/>
      <c r="L3418" s="7"/>
      <c r="M3418" s="7"/>
      <c r="N3418" s="7"/>
      <c r="O3418" s="7"/>
      <c r="P3418" s="7"/>
      <c r="Q3418" s="7"/>
      <c r="R3418" s="7"/>
      <c r="S3418" s="7"/>
      <c r="T3418" s="7"/>
      <c r="U3418" s="7"/>
      <c r="V3418" s="7"/>
      <c r="W3418" s="7"/>
      <c r="X3418" s="7"/>
      <c r="Y3418" s="7"/>
      <c r="Z3418" s="7"/>
    </row>
    <row r="3419" spans="1:26" x14ac:dyDescent="0.25">
      <c r="A3419" s="3">
        <v>2018</v>
      </c>
      <c r="B3419" s="3" t="s">
        <v>61</v>
      </c>
      <c r="C3419" s="3" t="s">
        <v>500</v>
      </c>
      <c r="D3419" s="3">
        <v>14078.14</v>
      </c>
      <c r="E3419" s="3">
        <v>0</v>
      </c>
      <c r="F3419" s="3">
        <v>4153.9799999999996</v>
      </c>
      <c r="G3419" s="7"/>
      <c r="H3419" s="7"/>
      <c r="I3419" s="7"/>
      <c r="J3419" s="7"/>
      <c r="K3419" s="7"/>
      <c r="L3419" s="7"/>
      <c r="M3419" s="7"/>
      <c r="N3419" s="7"/>
      <c r="O3419" s="7"/>
      <c r="P3419" s="7"/>
      <c r="Q3419" s="7"/>
      <c r="R3419" s="7"/>
      <c r="S3419" s="7"/>
      <c r="T3419" s="7"/>
      <c r="U3419" s="7"/>
      <c r="V3419" s="7"/>
      <c r="W3419" s="7"/>
      <c r="X3419" s="7"/>
      <c r="Y3419" s="7"/>
      <c r="Z3419" s="7"/>
    </row>
    <row r="3420" spans="1:26" x14ac:dyDescent="0.25">
      <c r="A3420" s="3">
        <v>2018</v>
      </c>
      <c r="B3420" s="3" t="s">
        <v>61</v>
      </c>
      <c r="C3420" s="3" t="s">
        <v>501</v>
      </c>
      <c r="D3420" s="3">
        <v>121596.77</v>
      </c>
      <c r="E3420" s="3">
        <v>995.77</v>
      </c>
      <c r="F3420" s="3">
        <v>21475.61</v>
      </c>
      <c r="G3420" s="7"/>
      <c r="H3420" s="7"/>
      <c r="I3420" s="7"/>
      <c r="J3420" s="7"/>
      <c r="K3420" s="7"/>
      <c r="L3420" s="7"/>
      <c r="M3420" s="7"/>
      <c r="N3420" s="7"/>
      <c r="O3420" s="7"/>
      <c r="P3420" s="7"/>
      <c r="Q3420" s="7"/>
      <c r="R3420" s="7"/>
      <c r="S3420" s="7"/>
      <c r="T3420" s="7"/>
      <c r="U3420" s="7"/>
      <c r="V3420" s="7"/>
      <c r="W3420" s="7"/>
      <c r="X3420" s="7"/>
      <c r="Y3420" s="7"/>
      <c r="Z3420" s="7"/>
    </row>
    <row r="3421" spans="1:26" x14ac:dyDescent="0.25">
      <c r="A3421" s="3">
        <v>2018</v>
      </c>
      <c r="B3421" s="3" t="s">
        <v>61</v>
      </c>
      <c r="C3421" s="3" t="s">
        <v>502</v>
      </c>
      <c r="D3421" s="3">
        <v>688077.97</v>
      </c>
      <c r="E3421" s="3">
        <v>1808.33</v>
      </c>
      <c r="F3421" s="3">
        <v>56565.26</v>
      </c>
      <c r="G3421" s="7"/>
      <c r="H3421" s="7"/>
      <c r="I3421" s="7"/>
      <c r="J3421" s="7"/>
      <c r="K3421" s="7"/>
      <c r="L3421" s="7"/>
      <c r="M3421" s="7"/>
      <c r="N3421" s="7"/>
      <c r="O3421" s="7"/>
      <c r="P3421" s="7"/>
      <c r="Q3421" s="7"/>
      <c r="R3421" s="7"/>
      <c r="S3421" s="7"/>
      <c r="T3421" s="7"/>
      <c r="U3421" s="7"/>
      <c r="V3421" s="7"/>
      <c r="W3421" s="7"/>
      <c r="X3421" s="7"/>
      <c r="Y3421" s="7"/>
      <c r="Z3421" s="7"/>
    </row>
    <row r="3422" spans="1:26" x14ac:dyDescent="0.25">
      <c r="A3422" s="3">
        <v>2019</v>
      </c>
      <c r="B3422" s="3" t="s">
        <v>61</v>
      </c>
      <c r="C3422" s="3" t="s">
        <v>488</v>
      </c>
      <c r="D3422" s="3">
        <v>103113.29</v>
      </c>
      <c r="E3422" s="3">
        <v>155.04</v>
      </c>
      <c r="F3422" s="3">
        <v>1738.05</v>
      </c>
      <c r="G3422" s="7"/>
      <c r="H3422" s="7"/>
      <c r="I3422" s="7"/>
      <c r="J3422" s="7"/>
      <c r="K3422" s="7"/>
      <c r="L3422" s="7"/>
      <c r="M3422" s="7"/>
      <c r="N3422" s="7"/>
      <c r="O3422" s="7"/>
      <c r="P3422" s="7"/>
      <c r="Q3422" s="7"/>
      <c r="R3422" s="7"/>
      <c r="S3422" s="7"/>
      <c r="T3422" s="7"/>
      <c r="U3422" s="7"/>
      <c r="V3422" s="7"/>
      <c r="W3422" s="7"/>
      <c r="X3422" s="7"/>
      <c r="Y3422" s="7"/>
      <c r="Z3422" s="7"/>
    </row>
    <row r="3423" spans="1:26" x14ac:dyDescent="0.25">
      <c r="A3423" s="3">
        <v>2019</v>
      </c>
      <c r="B3423" s="3" t="s">
        <v>61</v>
      </c>
      <c r="C3423" s="3" t="s">
        <v>489</v>
      </c>
      <c r="D3423" s="3">
        <v>18595.169999999998</v>
      </c>
      <c r="E3423" s="3">
        <v>29.33</v>
      </c>
      <c r="F3423" s="3">
        <v>800.59</v>
      </c>
      <c r="G3423" s="7"/>
      <c r="H3423" s="7"/>
      <c r="I3423" s="7"/>
      <c r="J3423" s="7"/>
      <c r="K3423" s="7"/>
      <c r="L3423" s="7"/>
      <c r="M3423" s="7"/>
      <c r="N3423" s="7"/>
      <c r="O3423" s="7"/>
      <c r="P3423" s="7"/>
      <c r="Q3423" s="7"/>
      <c r="R3423" s="7"/>
      <c r="S3423" s="7"/>
      <c r="T3423" s="7"/>
      <c r="U3423" s="7"/>
      <c r="V3423" s="7"/>
      <c r="W3423" s="7"/>
      <c r="X3423" s="7"/>
      <c r="Y3423" s="7"/>
      <c r="Z3423" s="7"/>
    </row>
    <row r="3424" spans="1:26" x14ac:dyDescent="0.25">
      <c r="A3424" s="3">
        <v>2019</v>
      </c>
      <c r="B3424" s="3" t="s">
        <v>61</v>
      </c>
      <c r="C3424" s="3" t="s">
        <v>490</v>
      </c>
      <c r="D3424" s="3">
        <v>11802.63</v>
      </c>
      <c r="E3424" s="3">
        <v>0.25</v>
      </c>
      <c r="F3424" s="3">
        <v>115.61</v>
      </c>
      <c r="G3424" s="7"/>
      <c r="H3424" s="7"/>
      <c r="I3424" s="7"/>
      <c r="J3424" s="7"/>
      <c r="K3424" s="7"/>
      <c r="L3424" s="7"/>
      <c r="M3424" s="7"/>
      <c r="N3424" s="7"/>
      <c r="O3424" s="7"/>
      <c r="P3424" s="7"/>
      <c r="Q3424" s="7"/>
      <c r="R3424" s="7"/>
      <c r="S3424" s="7"/>
      <c r="T3424" s="7"/>
      <c r="U3424" s="7"/>
      <c r="V3424" s="7"/>
      <c r="W3424" s="7"/>
      <c r="X3424" s="7"/>
      <c r="Y3424" s="7"/>
      <c r="Z3424" s="7"/>
    </row>
    <row r="3425" spans="1:26" x14ac:dyDescent="0.25">
      <c r="A3425" s="3">
        <v>2019</v>
      </c>
      <c r="B3425" s="3" t="s">
        <v>61</v>
      </c>
      <c r="C3425" s="3" t="s">
        <v>491</v>
      </c>
      <c r="D3425" s="3">
        <v>21653.599999999999</v>
      </c>
      <c r="E3425" s="3">
        <v>54.03</v>
      </c>
      <c r="F3425" s="3">
        <v>1851.82</v>
      </c>
      <c r="G3425" s="7"/>
      <c r="H3425" s="7"/>
      <c r="I3425" s="7"/>
      <c r="J3425" s="7"/>
      <c r="K3425" s="7"/>
      <c r="L3425" s="7"/>
      <c r="M3425" s="7"/>
      <c r="N3425" s="7"/>
      <c r="O3425" s="7"/>
      <c r="P3425" s="7"/>
      <c r="Q3425" s="7"/>
      <c r="R3425" s="7"/>
      <c r="S3425" s="7"/>
      <c r="T3425" s="7"/>
      <c r="U3425" s="7"/>
      <c r="V3425" s="7"/>
      <c r="W3425" s="7"/>
      <c r="X3425" s="7"/>
      <c r="Y3425" s="7"/>
      <c r="Z3425" s="7"/>
    </row>
    <row r="3426" spans="1:26" x14ac:dyDescent="0.25">
      <c r="A3426" s="3">
        <v>2019</v>
      </c>
      <c r="B3426" s="3" t="s">
        <v>61</v>
      </c>
      <c r="C3426" s="3" t="s">
        <v>492</v>
      </c>
      <c r="D3426" s="3">
        <v>66323.58</v>
      </c>
      <c r="E3426" s="3">
        <v>145</v>
      </c>
      <c r="F3426" s="3">
        <v>128.09</v>
      </c>
      <c r="G3426" s="7"/>
      <c r="H3426" s="7"/>
      <c r="I3426" s="7"/>
      <c r="J3426" s="7"/>
      <c r="K3426" s="7"/>
      <c r="L3426" s="7"/>
      <c r="M3426" s="7"/>
      <c r="N3426" s="7"/>
      <c r="O3426" s="7"/>
      <c r="P3426" s="7"/>
      <c r="Q3426" s="7"/>
      <c r="R3426" s="7"/>
      <c r="S3426" s="7"/>
      <c r="T3426" s="7"/>
      <c r="U3426" s="7"/>
      <c r="V3426" s="7"/>
      <c r="W3426" s="7"/>
      <c r="X3426" s="7"/>
      <c r="Y3426" s="7"/>
      <c r="Z3426" s="7"/>
    </row>
    <row r="3427" spans="1:26" x14ac:dyDescent="0.25">
      <c r="A3427" s="3">
        <v>2019</v>
      </c>
      <c r="B3427" s="3" t="s">
        <v>61</v>
      </c>
      <c r="C3427" s="3" t="s">
        <v>493</v>
      </c>
      <c r="D3427" s="3">
        <v>8982.0400000000009</v>
      </c>
      <c r="E3427" s="3">
        <v>1.66</v>
      </c>
      <c r="F3427" s="3">
        <v>92.17</v>
      </c>
      <c r="G3427" s="7"/>
      <c r="H3427" s="7"/>
      <c r="I3427" s="7"/>
      <c r="J3427" s="7"/>
      <c r="K3427" s="7"/>
      <c r="L3427" s="7"/>
      <c r="M3427" s="7"/>
      <c r="N3427" s="7"/>
      <c r="O3427" s="7"/>
      <c r="P3427" s="7"/>
      <c r="Q3427" s="7"/>
      <c r="R3427" s="7"/>
      <c r="S3427" s="7"/>
      <c r="T3427" s="7"/>
      <c r="U3427" s="7"/>
      <c r="V3427" s="7"/>
      <c r="W3427" s="7"/>
      <c r="X3427" s="7"/>
      <c r="Y3427" s="7"/>
      <c r="Z3427" s="7"/>
    </row>
    <row r="3428" spans="1:26" x14ac:dyDescent="0.25">
      <c r="A3428" s="3">
        <v>2019</v>
      </c>
      <c r="B3428" s="3" t="s">
        <v>61</v>
      </c>
      <c r="C3428" s="3" t="s">
        <v>494</v>
      </c>
      <c r="D3428" s="3">
        <v>71148.39</v>
      </c>
      <c r="E3428" s="3">
        <v>194.72</v>
      </c>
      <c r="F3428" s="3">
        <v>2136.5100000000002</v>
      </c>
      <c r="G3428" s="7"/>
      <c r="H3428" s="7"/>
      <c r="I3428" s="7"/>
      <c r="J3428" s="7"/>
      <c r="K3428" s="7"/>
      <c r="L3428" s="7"/>
      <c r="M3428" s="7"/>
      <c r="N3428" s="7"/>
      <c r="O3428" s="7"/>
      <c r="P3428" s="7"/>
      <c r="Q3428" s="7"/>
      <c r="R3428" s="7"/>
      <c r="S3428" s="7"/>
      <c r="T3428" s="7"/>
      <c r="U3428" s="7"/>
      <c r="V3428" s="7"/>
      <c r="W3428" s="7"/>
      <c r="X3428" s="7"/>
      <c r="Y3428" s="7"/>
      <c r="Z3428" s="7"/>
    </row>
    <row r="3429" spans="1:26" x14ac:dyDescent="0.25">
      <c r="A3429" s="3">
        <v>2019</v>
      </c>
      <c r="B3429" s="3" t="s">
        <v>61</v>
      </c>
      <c r="C3429" s="3" t="s">
        <v>495</v>
      </c>
      <c r="D3429" s="3">
        <v>26776.45</v>
      </c>
      <c r="E3429" s="3">
        <v>24.94</v>
      </c>
      <c r="F3429" s="3">
        <v>9101.31</v>
      </c>
      <c r="G3429" s="7"/>
      <c r="H3429" s="7"/>
      <c r="I3429" s="7"/>
      <c r="J3429" s="7"/>
      <c r="K3429" s="7"/>
      <c r="L3429" s="7"/>
      <c r="M3429" s="7"/>
      <c r="N3429" s="7"/>
      <c r="O3429" s="7"/>
      <c r="P3429" s="7"/>
      <c r="Q3429" s="7"/>
      <c r="R3429" s="7"/>
      <c r="S3429" s="7"/>
      <c r="T3429" s="7"/>
      <c r="U3429" s="7"/>
      <c r="V3429" s="7"/>
      <c r="W3429" s="7"/>
      <c r="X3429" s="7"/>
      <c r="Y3429" s="7"/>
      <c r="Z3429" s="7"/>
    </row>
    <row r="3430" spans="1:26" x14ac:dyDescent="0.25">
      <c r="A3430" s="3">
        <v>2019</v>
      </c>
      <c r="B3430" s="3" t="s">
        <v>61</v>
      </c>
      <c r="C3430" s="3" t="s">
        <v>496</v>
      </c>
      <c r="D3430" s="3">
        <v>114120.98</v>
      </c>
      <c r="E3430" s="3">
        <v>368.08</v>
      </c>
      <c r="F3430" s="3">
        <v>13141.12</v>
      </c>
      <c r="G3430" s="7"/>
      <c r="H3430" s="7"/>
      <c r="I3430" s="7"/>
      <c r="J3430" s="7"/>
      <c r="K3430" s="7"/>
      <c r="L3430" s="7"/>
      <c r="M3430" s="7"/>
      <c r="N3430" s="7"/>
      <c r="O3430" s="7"/>
      <c r="P3430" s="7"/>
      <c r="Q3430" s="7"/>
      <c r="R3430" s="7"/>
      <c r="S3430" s="7"/>
      <c r="T3430" s="7"/>
      <c r="U3430" s="7"/>
      <c r="V3430" s="7"/>
      <c r="W3430" s="7"/>
      <c r="X3430" s="7"/>
      <c r="Y3430" s="7"/>
      <c r="Z3430" s="7"/>
    </row>
    <row r="3431" spans="1:26" x14ac:dyDescent="0.25">
      <c r="A3431" s="3">
        <v>2019</v>
      </c>
      <c r="B3431" s="3" t="s">
        <v>61</v>
      </c>
      <c r="C3431" s="3" t="s">
        <v>497</v>
      </c>
      <c r="D3431" s="3">
        <v>27718.92</v>
      </c>
      <c r="E3431" s="3">
        <v>0</v>
      </c>
      <c r="F3431" s="3">
        <v>0</v>
      </c>
      <c r="G3431" s="7"/>
      <c r="H3431" s="7"/>
      <c r="I3431" s="7"/>
      <c r="J3431" s="7"/>
      <c r="K3431" s="7"/>
      <c r="L3431" s="7"/>
      <c r="M3431" s="7"/>
      <c r="N3431" s="7"/>
      <c r="O3431" s="7"/>
      <c r="P3431" s="7"/>
      <c r="Q3431" s="7"/>
      <c r="R3431" s="7"/>
      <c r="S3431" s="7"/>
      <c r="T3431" s="7"/>
      <c r="U3431" s="7"/>
      <c r="V3431" s="7"/>
      <c r="W3431" s="7"/>
      <c r="X3431" s="7"/>
      <c r="Y3431" s="7"/>
      <c r="Z3431" s="7"/>
    </row>
    <row r="3432" spans="1:26" x14ac:dyDescent="0.25">
      <c r="A3432" s="3">
        <v>2019</v>
      </c>
      <c r="B3432" s="3" t="s">
        <v>61</v>
      </c>
      <c r="C3432" s="3" t="s">
        <v>498</v>
      </c>
      <c r="D3432" s="3">
        <v>37879.25</v>
      </c>
      <c r="E3432" s="3">
        <v>0</v>
      </c>
      <c r="F3432" s="3">
        <v>434.61</v>
      </c>
      <c r="G3432" s="7"/>
      <c r="H3432" s="7"/>
      <c r="I3432" s="7"/>
      <c r="J3432" s="7"/>
      <c r="K3432" s="7"/>
      <c r="L3432" s="7"/>
      <c r="M3432" s="7"/>
      <c r="N3432" s="7"/>
      <c r="O3432" s="7"/>
      <c r="P3432" s="7"/>
      <c r="Q3432" s="7"/>
      <c r="R3432" s="7"/>
      <c r="S3432" s="7"/>
      <c r="T3432" s="7"/>
      <c r="U3432" s="7"/>
      <c r="V3432" s="7"/>
      <c r="W3432" s="7"/>
      <c r="X3432" s="7"/>
      <c r="Y3432" s="7"/>
      <c r="Z3432" s="7"/>
    </row>
    <row r="3433" spans="1:26" x14ac:dyDescent="0.25">
      <c r="A3433" s="3">
        <v>2019</v>
      </c>
      <c r="B3433" s="3" t="s">
        <v>61</v>
      </c>
      <c r="C3433" s="3" t="s">
        <v>499</v>
      </c>
      <c r="D3433" s="3">
        <v>13709.55</v>
      </c>
      <c r="E3433" s="3">
        <v>13.83</v>
      </c>
      <c r="F3433" s="3">
        <v>561.77</v>
      </c>
      <c r="G3433" s="7"/>
      <c r="H3433" s="7"/>
      <c r="I3433" s="7"/>
      <c r="J3433" s="7"/>
      <c r="K3433" s="7"/>
      <c r="L3433" s="7"/>
      <c r="M3433" s="7"/>
      <c r="N3433" s="7"/>
      <c r="O3433" s="7"/>
      <c r="P3433" s="7"/>
      <c r="Q3433" s="7"/>
      <c r="R3433" s="7"/>
      <c r="S3433" s="7"/>
      <c r="T3433" s="7"/>
      <c r="U3433" s="7"/>
      <c r="V3433" s="7"/>
      <c r="W3433" s="7"/>
      <c r="X3433" s="7"/>
      <c r="Y3433" s="7"/>
      <c r="Z3433" s="7"/>
    </row>
    <row r="3434" spans="1:26" x14ac:dyDescent="0.25">
      <c r="A3434" s="3">
        <v>2019</v>
      </c>
      <c r="B3434" s="3" t="s">
        <v>61</v>
      </c>
      <c r="C3434" s="3" t="s">
        <v>500</v>
      </c>
      <c r="D3434" s="3">
        <v>12686.89</v>
      </c>
      <c r="E3434" s="3">
        <v>0</v>
      </c>
      <c r="F3434" s="3">
        <v>3488.15</v>
      </c>
      <c r="G3434" s="7"/>
      <c r="H3434" s="7"/>
      <c r="I3434" s="7"/>
      <c r="J3434" s="7"/>
      <c r="K3434" s="7"/>
      <c r="L3434" s="7"/>
      <c r="M3434" s="7"/>
      <c r="N3434" s="7"/>
      <c r="O3434" s="7"/>
      <c r="P3434" s="7"/>
      <c r="Q3434" s="7"/>
      <c r="R3434" s="7"/>
      <c r="S3434" s="7"/>
      <c r="T3434" s="7"/>
      <c r="U3434" s="7"/>
      <c r="V3434" s="7"/>
      <c r="W3434" s="7"/>
      <c r="X3434" s="7"/>
      <c r="Y3434" s="7"/>
      <c r="Z3434" s="7"/>
    </row>
    <row r="3435" spans="1:26" x14ac:dyDescent="0.25">
      <c r="A3435" s="3">
        <v>2019</v>
      </c>
      <c r="B3435" s="3" t="s">
        <v>61</v>
      </c>
      <c r="C3435" s="3" t="s">
        <v>501</v>
      </c>
      <c r="D3435" s="3">
        <v>143521.43</v>
      </c>
      <c r="E3435" s="3">
        <v>586.6</v>
      </c>
      <c r="F3435" s="3">
        <v>16564.259999999998</v>
      </c>
      <c r="G3435" s="7"/>
      <c r="H3435" s="7"/>
      <c r="I3435" s="7"/>
      <c r="J3435" s="7"/>
      <c r="K3435" s="7"/>
      <c r="L3435" s="7"/>
      <c r="M3435" s="7"/>
      <c r="N3435" s="7"/>
      <c r="O3435" s="7"/>
      <c r="P3435" s="7"/>
      <c r="Q3435" s="7"/>
      <c r="R3435" s="7"/>
      <c r="S3435" s="7"/>
      <c r="T3435" s="7"/>
      <c r="U3435" s="7"/>
      <c r="V3435" s="7"/>
      <c r="W3435" s="7"/>
      <c r="X3435" s="7"/>
      <c r="Y3435" s="7"/>
      <c r="Z3435" s="7"/>
    </row>
    <row r="3436" spans="1:26" x14ac:dyDescent="0.25">
      <c r="A3436" s="3">
        <v>2019</v>
      </c>
      <c r="B3436" s="3" t="s">
        <v>61</v>
      </c>
      <c r="C3436" s="3" t="s">
        <v>502</v>
      </c>
      <c r="D3436" s="3">
        <v>678032.17</v>
      </c>
      <c r="E3436" s="3">
        <v>1573.48</v>
      </c>
      <c r="F3436" s="3">
        <v>50154.06</v>
      </c>
      <c r="G3436" s="7"/>
      <c r="H3436" s="7"/>
      <c r="I3436" s="7"/>
      <c r="J3436" s="7"/>
      <c r="K3436" s="7"/>
      <c r="L3436" s="7"/>
      <c r="M3436" s="7"/>
      <c r="N3436" s="7"/>
      <c r="O3436" s="7"/>
      <c r="P3436" s="7"/>
      <c r="Q3436" s="7"/>
      <c r="R3436" s="7"/>
      <c r="S3436" s="7"/>
      <c r="T3436" s="7"/>
      <c r="U3436" s="7"/>
      <c r="V3436" s="7"/>
      <c r="W3436" s="7"/>
      <c r="X3436" s="7"/>
      <c r="Y3436" s="7"/>
      <c r="Z3436" s="7"/>
    </row>
    <row r="3437" spans="1:26" x14ac:dyDescent="0.25">
      <c r="A3437" s="3">
        <v>2020</v>
      </c>
      <c r="B3437" s="3" t="s">
        <v>61</v>
      </c>
      <c r="C3437" s="3" t="s">
        <v>488</v>
      </c>
      <c r="D3437" s="3">
        <v>113035.1</v>
      </c>
      <c r="E3437" s="3">
        <v>213.44</v>
      </c>
      <c r="F3437" s="3">
        <v>2422.9699999999998</v>
      </c>
      <c r="G3437" s="7"/>
      <c r="H3437" s="7"/>
      <c r="I3437" s="7"/>
      <c r="J3437" s="7"/>
      <c r="K3437" s="7"/>
      <c r="L3437" s="7"/>
      <c r="M3437" s="7"/>
      <c r="N3437" s="7"/>
      <c r="O3437" s="7"/>
      <c r="P3437" s="7"/>
      <c r="Q3437" s="7"/>
      <c r="R3437" s="7"/>
      <c r="S3437" s="7"/>
      <c r="T3437" s="7"/>
      <c r="U3437" s="7"/>
      <c r="V3437" s="7"/>
      <c r="W3437" s="7"/>
      <c r="X3437" s="7"/>
      <c r="Y3437" s="7"/>
      <c r="Z3437" s="7"/>
    </row>
    <row r="3438" spans="1:26" x14ac:dyDescent="0.25">
      <c r="A3438" s="3">
        <v>2020</v>
      </c>
      <c r="B3438" s="3" t="s">
        <v>61</v>
      </c>
      <c r="C3438" s="3" t="s">
        <v>489</v>
      </c>
      <c r="D3438" s="3">
        <v>22055.41</v>
      </c>
      <c r="E3438" s="3">
        <v>56.61</v>
      </c>
      <c r="F3438" s="3">
        <v>595.08000000000004</v>
      </c>
      <c r="G3438" s="7"/>
      <c r="H3438" s="7"/>
      <c r="I3438" s="7"/>
      <c r="J3438" s="7"/>
      <c r="K3438" s="7"/>
      <c r="L3438" s="7"/>
      <c r="M3438" s="7"/>
      <c r="N3438" s="7"/>
      <c r="O3438" s="7"/>
      <c r="P3438" s="7"/>
      <c r="Q3438" s="7"/>
      <c r="R3438" s="7"/>
      <c r="S3438" s="7"/>
      <c r="T3438" s="7"/>
      <c r="U3438" s="7"/>
      <c r="V3438" s="7"/>
      <c r="W3438" s="7"/>
      <c r="X3438" s="7"/>
      <c r="Y3438" s="7"/>
      <c r="Z3438" s="7"/>
    </row>
    <row r="3439" spans="1:26" x14ac:dyDescent="0.25">
      <c r="A3439" s="3">
        <v>2020</v>
      </c>
      <c r="B3439" s="3" t="s">
        <v>61</v>
      </c>
      <c r="C3439" s="3" t="s">
        <v>490</v>
      </c>
      <c r="D3439" s="3">
        <v>10810.47</v>
      </c>
      <c r="E3439" s="3">
        <v>0.11</v>
      </c>
      <c r="F3439" s="3">
        <v>234.22</v>
      </c>
      <c r="G3439" s="7"/>
      <c r="H3439" s="7"/>
      <c r="I3439" s="7"/>
      <c r="J3439" s="7"/>
      <c r="K3439" s="7"/>
      <c r="L3439" s="7"/>
      <c r="M3439" s="7"/>
      <c r="N3439" s="7"/>
      <c r="O3439" s="7"/>
      <c r="P3439" s="7"/>
      <c r="Q3439" s="7"/>
      <c r="R3439" s="7"/>
      <c r="S3439" s="7"/>
      <c r="T3439" s="7"/>
      <c r="U3439" s="7"/>
      <c r="V3439" s="7"/>
      <c r="W3439" s="7"/>
      <c r="X3439" s="7"/>
      <c r="Y3439" s="7"/>
      <c r="Z3439" s="7"/>
    </row>
    <row r="3440" spans="1:26" x14ac:dyDescent="0.25">
      <c r="A3440" s="3">
        <v>2020</v>
      </c>
      <c r="B3440" s="3" t="s">
        <v>61</v>
      </c>
      <c r="C3440" s="3" t="s">
        <v>491</v>
      </c>
      <c r="D3440" s="3">
        <v>23025.919999999998</v>
      </c>
      <c r="E3440" s="3">
        <v>41.89</v>
      </c>
      <c r="F3440" s="3">
        <v>2245.52</v>
      </c>
      <c r="G3440" s="7"/>
      <c r="H3440" s="7"/>
      <c r="I3440" s="7"/>
      <c r="J3440" s="7"/>
      <c r="K3440" s="7"/>
      <c r="L3440" s="7"/>
      <c r="M3440" s="7"/>
      <c r="N3440" s="7"/>
      <c r="O3440" s="7"/>
      <c r="P3440" s="7"/>
      <c r="Q3440" s="7"/>
      <c r="R3440" s="7"/>
      <c r="S3440" s="7"/>
      <c r="T3440" s="7"/>
      <c r="U3440" s="7"/>
      <c r="V3440" s="7"/>
      <c r="W3440" s="7"/>
      <c r="X3440" s="7"/>
      <c r="Y3440" s="7"/>
      <c r="Z3440" s="7"/>
    </row>
    <row r="3441" spans="1:26" x14ac:dyDescent="0.25">
      <c r="A3441" s="3">
        <v>2020</v>
      </c>
      <c r="B3441" s="3" t="s">
        <v>61</v>
      </c>
      <c r="C3441" s="3" t="s">
        <v>492</v>
      </c>
      <c r="D3441" s="3">
        <v>60329.7</v>
      </c>
      <c r="E3441" s="3">
        <v>78.84</v>
      </c>
      <c r="F3441" s="3">
        <v>156.71</v>
      </c>
      <c r="G3441" s="7"/>
      <c r="H3441" s="7"/>
      <c r="I3441" s="7"/>
      <c r="J3441" s="7"/>
      <c r="K3441" s="7"/>
      <c r="L3441" s="7"/>
      <c r="M3441" s="7"/>
      <c r="N3441" s="7"/>
      <c r="O3441" s="7"/>
      <c r="P3441" s="7"/>
      <c r="Q3441" s="7"/>
      <c r="R3441" s="7"/>
      <c r="S3441" s="7"/>
      <c r="T3441" s="7"/>
      <c r="U3441" s="7"/>
      <c r="V3441" s="7"/>
      <c r="W3441" s="7"/>
      <c r="X3441" s="7"/>
      <c r="Y3441" s="7"/>
      <c r="Z3441" s="7"/>
    </row>
    <row r="3442" spans="1:26" x14ac:dyDescent="0.25">
      <c r="A3442" s="3">
        <v>2020</v>
      </c>
      <c r="B3442" s="3" t="s">
        <v>61</v>
      </c>
      <c r="C3442" s="3" t="s">
        <v>493</v>
      </c>
      <c r="D3442" s="3">
        <v>15967.1</v>
      </c>
      <c r="E3442" s="3">
        <v>0</v>
      </c>
      <c r="F3442" s="3">
        <v>367.57</v>
      </c>
      <c r="G3442" s="7"/>
      <c r="H3442" s="7"/>
      <c r="I3442" s="7"/>
      <c r="J3442" s="7"/>
      <c r="K3442" s="7"/>
      <c r="L3442" s="7"/>
      <c r="M3442" s="7"/>
      <c r="N3442" s="7"/>
      <c r="O3442" s="7"/>
      <c r="P3442" s="7"/>
      <c r="Q3442" s="7"/>
      <c r="R3442" s="7"/>
      <c r="S3442" s="7"/>
      <c r="T3442" s="7"/>
      <c r="U3442" s="7"/>
      <c r="V3442" s="7"/>
      <c r="W3442" s="7"/>
      <c r="X3442" s="7"/>
      <c r="Y3442" s="7"/>
      <c r="Z3442" s="7"/>
    </row>
    <row r="3443" spans="1:26" x14ac:dyDescent="0.25">
      <c r="A3443" s="3">
        <v>2020</v>
      </c>
      <c r="B3443" s="3" t="s">
        <v>61</v>
      </c>
      <c r="C3443" s="3" t="s">
        <v>494</v>
      </c>
      <c r="D3443" s="3">
        <v>89944.04</v>
      </c>
      <c r="E3443" s="3">
        <v>516.42999999999995</v>
      </c>
      <c r="F3443" s="3">
        <v>3820.25</v>
      </c>
      <c r="G3443" s="7"/>
      <c r="H3443" s="7"/>
      <c r="I3443" s="7"/>
      <c r="J3443" s="7"/>
      <c r="K3443" s="7"/>
      <c r="L3443" s="7"/>
      <c r="M3443" s="7"/>
      <c r="N3443" s="7"/>
      <c r="O3443" s="7"/>
      <c r="P3443" s="7"/>
      <c r="Q3443" s="7"/>
      <c r="R3443" s="7"/>
      <c r="S3443" s="7"/>
      <c r="T3443" s="7"/>
      <c r="U3443" s="7"/>
      <c r="V3443" s="7"/>
      <c r="W3443" s="7"/>
      <c r="X3443" s="7"/>
      <c r="Y3443" s="7"/>
      <c r="Z3443" s="7"/>
    </row>
    <row r="3444" spans="1:26" x14ac:dyDescent="0.25">
      <c r="A3444" s="3">
        <v>2020</v>
      </c>
      <c r="B3444" s="3" t="s">
        <v>61</v>
      </c>
      <c r="C3444" s="3" t="s">
        <v>495</v>
      </c>
      <c r="D3444" s="3">
        <v>33823.019999999997</v>
      </c>
      <c r="E3444" s="3">
        <v>14.04</v>
      </c>
      <c r="F3444" s="3">
        <v>7371.11</v>
      </c>
      <c r="G3444" s="7"/>
      <c r="H3444" s="7"/>
      <c r="I3444" s="7"/>
      <c r="J3444" s="7"/>
      <c r="K3444" s="7"/>
      <c r="L3444" s="7"/>
      <c r="M3444" s="7"/>
      <c r="N3444" s="7"/>
      <c r="O3444" s="7"/>
      <c r="P3444" s="7"/>
      <c r="Q3444" s="7"/>
      <c r="R3444" s="7"/>
      <c r="S3444" s="7"/>
      <c r="T3444" s="7"/>
      <c r="U3444" s="7"/>
      <c r="V3444" s="7"/>
      <c r="W3444" s="7"/>
      <c r="X3444" s="7"/>
      <c r="Y3444" s="7"/>
      <c r="Z3444" s="7"/>
    </row>
    <row r="3445" spans="1:26" x14ac:dyDescent="0.25">
      <c r="A3445" s="3">
        <v>2020</v>
      </c>
      <c r="B3445" s="3" t="s">
        <v>61</v>
      </c>
      <c r="C3445" s="3" t="s">
        <v>496</v>
      </c>
      <c r="D3445" s="3">
        <v>120951.9</v>
      </c>
      <c r="E3445" s="3">
        <v>1954.09</v>
      </c>
      <c r="F3445" s="3">
        <v>12738.22</v>
      </c>
      <c r="G3445" s="7"/>
      <c r="H3445" s="7"/>
      <c r="I3445" s="7"/>
      <c r="J3445" s="7"/>
      <c r="K3445" s="7"/>
      <c r="L3445" s="7"/>
      <c r="M3445" s="7"/>
      <c r="N3445" s="7"/>
      <c r="O3445" s="7"/>
      <c r="P3445" s="7"/>
      <c r="Q3445" s="7"/>
      <c r="R3445" s="7"/>
      <c r="S3445" s="7"/>
      <c r="T3445" s="7"/>
      <c r="U3445" s="7"/>
      <c r="V3445" s="7"/>
      <c r="W3445" s="7"/>
      <c r="X3445" s="7"/>
      <c r="Y3445" s="7"/>
      <c r="Z3445" s="7"/>
    </row>
    <row r="3446" spans="1:26" x14ac:dyDescent="0.25">
      <c r="A3446" s="3">
        <v>2020</v>
      </c>
      <c r="B3446" s="3" t="s">
        <v>61</v>
      </c>
      <c r="C3446" s="3" t="s">
        <v>497</v>
      </c>
      <c r="D3446" s="3">
        <v>27879.52</v>
      </c>
      <c r="E3446" s="3">
        <v>0</v>
      </c>
      <c r="F3446" s="3">
        <v>0</v>
      </c>
      <c r="G3446" s="7"/>
      <c r="H3446" s="7"/>
      <c r="I3446" s="7"/>
      <c r="J3446" s="7"/>
      <c r="K3446" s="7"/>
      <c r="L3446" s="7"/>
      <c r="M3446" s="7"/>
      <c r="N3446" s="7"/>
      <c r="O3446" s="7"/>
      <c r="P3446" s="7"/>
      <c r="Q3446" s="7"/>
      <c r="R3446" s="7"/>
      <c r="S3446" s="7"/>
      <c r="T3446" s="7"/>
      <c r="U3446" s="7"/>
      <c r="V3446" s="7"/>
      <c r="W3446" s="7"/>
      <c r="X3446" s="7"/>
      <c r="Y3446" s="7"/>
      <c r="Z3446" s="7"/>
    </row>
    <row r="3447" spans="1:26" x14ac:dyDescent="0.25">
      <c r="A3447" s="3">
        <v>2020</v>
      </c>
      <c r="B3447" s="3" t="s">
        <v>61</v>
      </c>
      <c r="C3447" s="3" t="s">
        <v>498</v>
      </c>
      <c r="D3447" s="3">
        <v>33032.57</v>
      </c>
      <c r="E3447" s="3">
        <v>0</v>
      </c>
      <c r="F3447" s="3">
        <v>536.20000000000005</v>
      </c>
      <c r="G3447" s="7"/>
      <c r="H3447" s="7"/>
      <c r="I3447" s="7"/>
      <c r="J3447" s="7"/>
      <c r="K3447" s="7"/>
      <c r="L3447" s="7"/>
      <c r="M3447" s="7"/>
      <c r="N3447" s="7"/>
      <c r="O3447" s="7"/>
      <c r="P3447" s="7"/>
      <c r="Q3447" s="7"/>
      <c r="R3447" s="7"/>
      <c r="S3447" s="7"/>
      <c r="T3447" s="7"/>
      <c r="U3447" s="7"/>
      <c r="V3447" s="7"/>
      <c r="W3447" s="7"/>
      <c r="X3447" s="7"/>
      <c r="Y3447" s="7"/>
      <c r="Z3447" s="7"/>
    </row>
    <row r="3448" spans="1:26" x14ac:dyDescent="0.25">
      <c r="A3448" s="3">
        <v>2020</v>
      </c>
      <c r="B3448" s="3" t="s">
        <v>61</v>
      </c>
      <c r="C3448" s="3" t="s">
        <v>499</v>
      </c>
      <c r="D3448" s="3">
        <v>11269.38</v>
      </c>
      <c r="E3448" s="3">
        <v>177.88</v>
      </c>
      <c r="F3448" s="3">
        <v>192.51</v>
      </c>
      <c r="G3448" s="7"/>
      <c r="H3448" s="7"/>
      <c r="I3448" s="7"/>
      <c r="J3448" s="7"/>
      <c r="K3448" s="7"/>
      <c r="L3448" s="7"/>
      <c r="M3448" s="7"/>
      <c r="N3448" s="7"/>
      <c r="O3448" s="7"/>
      <c r="P3448" s="7"/>
      <c r="Q3448" s="7"/>
      <c r="R3448" s="7"/>
      <c r="S3448" s="7"/>
      <c r="T3448" s="7"/>
      <c r="U3448" s="7"/>
      <c r="V3448" s="7"/>
      <c r="W3448" s="7"/>
      <c r="X3448" s="7"/>
      <c r="Y3448" s="7"/>
      <c r="Z3448" s="7"/>
    </row>
    <row r="3449" spans="1:26" x14ac:dyDescent="0.25">
      <c r="A3449" s="3">
        <v>2020</v>
      </c>
      <c r="B3449" s="3" t="s">
        <v>61</v>
      </c>
      <c r="C3449" s="3" t="s">
        <v>500</v>
      </c>
      <c r="D3449" s="3">
        <v>10112.61</v>
      </c>
      <c r="E3449" s="3">
        <v>0</v>
      </c>
      <c r="F3449" s="3">
        <v>5264.54</v>
      </c>
      <c r="G3449" s="7"/>
      <c r="H3449" s="7"/>
      <c r="I3449" s="7"/>
      <c r="J3449" s="7"/>
      <c r="K3449" s="7"/>
      <c r="L3449" s="7"/>
      <c r="M3449" s="7"/>
      <c r="N3449" s="7"/>
      <c r="O3449" s="7"/>
      <c r="P3449" s="7"/>
      <c r="Q3449" s="7"/>
      <c r="R3449" s="7"/>
      <c r="S3449" s="7"/>
      <c r="T3449" s="7"/>
      <c r="U3449" s="7"/>
      <c r="V3449" s="7"/>
      <c r="W3449" s="7"/>
      <c r="X3449" s="7"/>
      <c r="Y3449" s="7"/>
      <c r="Z3449" s="7"/>
    </row>
    <row r="3450" spans="1:26" x14ac:dyDescent="0.25">
      <c r="A3450" s="3">
        <v>2020</v>
      </c>
      <c r="B3450" s="3" t="s">
        <v>61</v>
      </c>
      <c r="C3450" s="3" t="s">
        <v>501</v>
      </c>
      <c r="D3450" s="3">
        <v>146929.35999999999</v>
      </c>
      <c r="E3450" s="3">
        <v>80.16</v>
      </c>
      <c r="F3450" s="3">
        <v>24687.599999999999</v>
      </c>
      <c r="G3450" s="7"/>
      <c r="H3450" s="7"/>
      <c r="I3450" s="7"/>
      <c r="J3450" s="7"/>
      <c r="K3450" s="7"/>
      <c r="L3450" s="7"/>
      <c r="M3450" s="7"/>
      <c r="N3450" s="7"/>
      <c r="O3450" s="7"/>
      <c r="P3450" s="7"/>
      <c r="Q3450" s="7"/>
      <c r="R3450" s="7"/>
      <c r="S3450" s="7"/>
      <c r="T3450" s="7"/>
      <c r="U3450" s="7"/>
      <c r="V3450" s="7"/>
      <c r="W3450" s="7"/>
      <c r="X3450" s="7"/>
      <c r="Y3450" s="7"/>
      <c r="Z3450" s="7"/>
    </row>
    <row r="3451" spans="1:26" x14ac:dyDescent="0.25">
      <c r="A3451" s="3">
        <v>2020</v>
      </c>
      <c r="B3451" s="3" t="s">
        <v>61</v>
      </c>
      <c r="C3451" s="3" t="s">
        <v>502</v>
      </c>
      <c r="D3451" s="3">
        <v>719166.1</v>
      </c>
      <c r="E3451" s="3">
        <v>3133.49</v>
      </c>
      <c r="F3451" s="3">
        <v>60632.5</v>
      </c>
      <c r="G3451" s="7"/>
      <c r="H3451" s="7"/>
      <c r="I3451" s="7"/>
      <c r="J3451" s="7"/>
      <c r="K3451" s="7"/>
      <c r="L3451" s="7"/>
      <c r="M3451" s="7"/>
      <c r="N3451" s="7"/>
      <c r="O3451" s="7"/>
      <c r="P3451" s="7"/>
      <c r="Q3451" s="7"/>
      <c r="R3451" s="7"/>
      <c r="S3451" s="7"/>
      <c r="T3451" s="7"/>
      <c r="U3451" s="7"/>
      <c r="V3451" s="7"/>
      <c r="W3451" s="7"/>
      <c r="X3451" s="7"/>
      <c r="Y3451" s="7"/>
      <c r="Z3451" s="7"/>
    </row>
    <row r="3452" spans="1:26" x14ac:dyDescent="0.25">
      <c r="A3452" s="3">
        <v>2021</v>
      </c>
      <c r="B3452" s="3" t="s">
        <v>61</v>
      </c>
      <c r="C3452" s="3" t="s">
        <v>488</v>
      </c>
      <c r="D3452" s="3">
        <v>148328.29999999999</v>
      </c>
      <c r="E3452" s="3">
        <v>238.51</v>
      </c>
      <c r="F3452" s="3">
        <v>221.17</v>
      </c>
      <c r="G3452" s="7"/>
      <c r="H3452" s="7"/>
      <c r="I3452" s="7"/>
      <c r="J3452" s="7"/>
      <c r="K3452" s="7"/>
      <c r="L3452" s="7"/>
      <c r="M3452" s="7"/>
      <c r="N3452" s="7"/>
      <c r="O3452" s="7"/>
      <c r="P3452" s="7"/>
      <c r="Q3452" s="7"/>
      <c r="R3452" s="7"/>
      <c r="S3452" s="7"/>
      <c r="T3452" s="7"/>
      <c r="U3452" s="7"/>
      <c r="V3452" s="7"/>
      <c r="W3452" s="7"/>
      <c r="X3452" s="7"/>
      <c r="Y3452" s="7"/>
      <c r="Z3452" s="7"/>
    </row>
    <row r="3453" spans="1:26" x14ac:dyDescent="0.25">
      <c r="A3453" s="3">
        <v>2021</v>
      </c>
      <c r="B3453" s="3" t="s">
        <v>61</v>
      </c>
      <c r="C3453" s="3" t="s">
        <v>489</v>
      </c>
      <c r="D3453" s="3">
        <v>25953.79</v>
      </c>
      <c r="E3453" s="3">
        <v>38.340000000000003</v>
      </c>
      <c r="F3453" s="3">
        <v>267.04000000000002</v>
      </c>
      <c r="G3453" s="7"/>
      <c r="H3453" s="7"/>
      <c r="I3453" s="7"/>
      <c r="J3453" s="7"/>
      <c r="K3453" s="7"/>
      <c r="L3453" s="7"/>
      <c r="M3453" s="7"/>
      <c r="N3453" s="7"/>
      <c r="O3453" s="7"/>
      <c r="P3453" s="7"/>
      <c r="Q3453" s="7"/>
      <c r="R3453" s="7"/>
      <c r="S3453" s="7"/>
      <c r="T3453" s="7"/>
      <c r="U3453" s="7"/>
      <c r="V3453" s="7"/>
      <c r="W3453" s="7"/>
      <c r="X3453" s="7"/>
      <c r="Y3453" s="7"/>
      <c r="Z3453" s="7"/>
    </row>
    <row r="3454" spans="1:26" x14ac:dyDescent="0.25">
      <c r="A3454" s="3">
        <v>2021</v>
      </c>
      <c r="B3454" s="3" t="s">
        <v>61</v>
      </c>
      <c r="C3454" s="3" t="s">
        <v>490</v>
      </c>
      <c r="D3454" s="3">
        <v>13082.15</v>
      </c>
      <c r="E3454" s="3">
        <v>0.16</v>
      </c>
      <c r="F3454" s="3">
        <v>142.19999999999999</v>
      </c>
      <c r="G3454" s="7"/>
      <c r="H3454" s="7"/>
      <c r="I3454" s="7"/>
      <c r="J3454" s="7"/>
      <c r="K3454" s="7"/>
      <c r="L3454" s="7"/>
      <c r="M3454" s="7"/>
      <c r="N3454" s="7"/>
      <c r="O3454" s="7"/>
      <c r="P3454" s="7"/>
      <c r="Q3454" s="7"/>
      <c r="R3454" s="7"/>
      <c r="S3454" s="7"/>
      <c r="T3454" s="7"/>
      <c r="U3454" s="7"/>
      <c r="V3454" s="7"/>
      <c r="W3454" s="7"/>
      <c r="X3454" s="7"/>
      <c r="Y3454" s="7"/>
      <c r="Z3454" s="7"/>
    </row>
    <row r="3455" spans="1:26" x14ac:dyDescent="0.25">
      <c r="A3455" s="3">
        <v>2021</v>
      </c>
      <c r="B3455" s="3" t="s">
        <v>61</v>
      </c>
      <c r="C3455" s="3" t="s">
        <v>491</v>
      </c>
      <c r="D3455" s="3">
        <v>26616.26</v>
      </c>
      <c r="E3455" s="3">
        <v>41.39</v>
      </c>
      <c r="F3455" s="3">
        <v>680.68</v>
      </c>
      <c r="G3455" s="7"/>
      <c r="H3455" s="7"/>
      <c r="I3455" s="7"/>
      <c r="J3455" s="7"/>
      <c r="K3455" s="7"/>
      <c r="L3455" s="7"/>
      <c r="M3455" s="7"/>
      <c r="N3455" s="7"/>
      <c r="O3455" s="7"/>
      <c r="P3455" s="7"/>
      <c r="Q3455" s="7"/>
      <c r="R3455" s="7"/>
      <c r="S3455" s="7"/>
      <c r="T3455" s="7"/>
      <c r="U3455" s="7"/>
      <c r="V3455" s="7"/>
      <c r="W3455" s="7"/>
      <c r="X3455" s="7"/>
      <c r="Y3455" s="7"/>
      <c r="Z3455" s="7"/>
    </row>
    <row r="3456" spans="1:26" x14ac:dyDescent="0.25">
      <c r="A3456" s="3">
        <v>2021</v>
      </c>
      <c r="B3456" s="3" t="s">
        <v>61</v>
      </c>
      <c r="C3456" s="3" t="s">
        <v>492</v>
      </c>
      <c r="D3456" s="3">
        <v>74831.44</v>
      </c>
      <c r="E3456" s="3">
        <v>29.34</v>
      </c>
      <c r="F3456" s="3">
        <v>75.849999999999994</v>
      </c>
      <c r="G3456" s="7"/>
      <c r="H3456" s="7"/>
      <c r="I3456" s="7"/>
      <c r="J3456" s="7"/>
      <c r="K3456" s="7"/>
      <c r="L3456" s="7"/>
      <c r="M3456" s="7"/>
      <c r="N3456" s="7"/>
      <c r="O3456" s="7"/>
      <c r="P3456" s="7"/>
      <c r="Q3456" s="7"/>
      <c r="R3456" s="7"/>
      <c r="S3456" s="7"/>
      <c r="T3456" s="7"/>
      <c r="U3456" s="7"/>
      <c r="V3456" s="7"/>
      <c r="W3456" s="7"/>
      <c r="X3456" s="7"/>
      <c r="Y3456" s="7"/>
      <c r="Z3456" s="7"/>
    </row>
    <row r="3457" spans="1:26" x14ac:dyDescent="0.25">
      <c r="A3457" s="3">
        <v>2021</v>
      </c>
      <c r="B3457" s="3" t="s">
        <v>61</v>
      </c>
      <c r="C3457" s="3" t="s">
        <v>493</v>
      </c>
      <c r="D3457" s="3">
        <v>11139.13</v>
      </c>
      <c r="E3457" s="3">
        <v>11.13</v>
      </c>
      <c r="F3457" s="3">
        <v>96.06</v>
      </c>
      <c r="G3457" s="7"/>
      <c r="H3457" s="7"/>
      <c r="I3457" s="7"/>
      <c r="J3457" s="7"/>
      <c r="K3457" s="7"/>
      <c r="L3457" s="7"/>
      <c r="M3457" s="7"/>
      <c r="N3457" s="7"/>
      <c r="O3457" s="7"/>
      <c r="P3457" s="7"/>
      <c r="Q3457" s="7"/>
      <c r="R3457" s="7"/>
      <c r="S3457" s="7"/>
      <c r="T3457" s="7"/>
      <c r="U3457" s="7"/>
      <c r="V3457" s="7"/>
      <c r="W3457" s="7"/>
      <c r="X3457" s="7"/>
      <c r="Y3457" s="7"/>
      <c r="Z3457" s="7"/>
    </row>
    <row r="3458" spans="1:26" x14ac:dyDescent="0.25">
      <c r="A3458" s="3">
        <v>2021</v>
      </c>
      <c r="B3458" s="3" t="s">
        <v>61</v>
      </c>
      <c r="C3458" s="3" t="s">
        <v>494</v>
      </c>
      <c r="D3458" s="3">
        <v>140907.94</v>
      </c>
      <c r="E3458" s="3">
        <v>203.04</v>
      </c>
      <c r="F3458" s="3">
        <v>66.739999999999995</v>
      </c>
      <c r="G3458" s="7"/>
      <c r="H3458" s="7"/>
      <c r="I3458" s="7"/>
      <c r="J3458" s="7"/>
      <c r="K3458" s="7"/>
      <c r="L3458" s="7"/>
      <c r="M3458" s="7"/>
      <c r="N3458" s="7"/>
      <c r="O3458" s="7"/>
      <c r="P3458" s="7"/>
      <c r="Q3458" s="7"/>
      <c r="R3458" s="7"/>
      <c r="S3458" s="7"/>
      <c r="T3458" s="7"/>
      <c r="U3458" s="7"/>
      <c r="V3458" s="7"/>
      <c r="W3458" s="7"/>
      <c r="X3458" s="7"/>
      <c r="Y3458" s="7"/>
      <c r="Z3458" s="7"/>
    </row>
    <row r="3459" spans="1:26" x14ac:dyDescent="0.25">
      <c r="A3459" s="3">
        <v>2021</v>
      </c>
      <c r="B3459" s="3" t="s">
        <v>61</v>
      </c>
      <c r="C3459" s="3" t="s">
        <v>495</v>
      </c>
      <c r="D3459" s="3">
        <v>39770.589999999997</v>
      </c>
      <c r="E3459" s="3">
        <v>133.53</v>
      </c>
      <c r="F3459" s="3">
        <v>5525.71</v>
      </c>
      <c r="G3459" s="7"/>
      <c r="H3459" s="7"/>
      <c r="I3459" s="7"/>
      <c r="J3459" s="7"/>
      <c r="K3459" s="7"/>
      <c r="L3459" s="7"/>
      <c r="M3459" s="7"/>
      <c r="N3459" s="7"/>
      <c r="O3459" s="7"/>
      <c r="P3459" s="7"/>
      <c r="Q3459" s="7"/>
      <c r="R3459" s="7"/>
      <c r="S3459" s="7"/>
      <c r="T3459" s="7"/>
      <c r="U3459" s="7"/>
      <c r="V3459" s="7"/>
      <c r="W3459" s="7"/>
      <c r="X3459" s="7"/>
      <c r="Y3459" s="7"/>
      <c r="Z3459" s="7"/>
    </row>
    <row r="3460" spans="1:26" x14ac:dyDescent="0.25">
      <c r="A3460" s="3">
        <v>2021</v>
      </c>
      <c r="B3460" s="3" t="s">
        <v>61</v>
      </c>
      <c r="C3460" s="3" t="s">
        <v>496</v>
      </c>
      <c r="D3460" s="3">
        <v>154151.57999999999</v>
      </c>
      <c r="E3460" s="3">
        <v>2374.3200000000002</v>
      </c>
      <c r="F3460" s="3">
        <v>10640.28</v>
      </c>
      <c r="G3460" s="7"/>
      <c r="H3460" s="7"/>
      <c r="I3460" s="7"/>
      <c r="J3460" s="7"/>
      <c r="K3460" s="7"/>
      <c r="L3460" s="7"/>
      <c r="M3460" s="7"/>
      <c r="N3460" s="7"/>
      <c r="O3460" s="7"/>
      <c r="P3460" s="7"/>
      <c r="Q3460" s="7"/>
      <c r="R3460" s="7"/>
      <c r="S3460" s="7"/>
      <c r="T3460" s="7"/>
      <c r="U3460" s="7"/>
      <c r="V3460" s="7"/>
      <c r="W3460" s="7"/>
      <c r="X3460" s="7"/>
      <c r="Y3460" s="7"/>
      <c r="Z3460" s="7"/>
    </row>
    <row r="3461" spans="1:26" x14ac:dyDescent="0.25">
      <c r="A3461" s="3">
        <v>2021</v>
      </c>
      <c r="B3461" s="3" t="s">
        <v>61</v>
      </c>
      <c r="C3461" s="3" t="s">
        <v>497</v>
      </c>
      <c r="D3461" s="3">
        <v>40811.910000000003</v>
      </c>
      <c r="E3461" s="3">
        <v>0</v>
      </c>
      <c r="F3461" s="3">
        <v>0</v>
      </c>
      <c r="G3461" s="7"/>
      <c r="H3461" s="7"/>
      <c r="I3461" s="7"/>
      <c r="J3461" s="7"/>
      <c r="K3461" s="7"/>
      <c r="L3461" s="7"/>
      <c r="M3461" s="7"/>
      <c r="N3461" s="7"/>
      <c r="O3461" s="7"/>
      <c r="P3461" s="7"/>
      <c r="Q3461" s="7"/>
      <c r="R3461" s="7"/>
      <c r="S3461" s="7"/>
      <c r="T3461" s="7"/>
      <c r="U3461" s="7"/>
      <c r="V3461" s="7"/>
      <c r="W3461" s="7"/>
      <c r="X3461" s="7"/>
      <c r="Y3461" s="7"/>
      <c r="Z3461" s="7"/>
    </row>
    <row r="3462" spans="1:26" x14ac:dyDescent="0.25">
      <c r="A3462" s="3">
        <v>2021</v>
      </c>
      <c r="B3462" s="3" t="s">
        <v>61</v>
      </c>
      <c r="C3462" s="3" t="s">
        <v>498</v>
      </c>
      <c r="D3462" s="3">
        <v>39391.870000000003</v>
      </c>
      <c r="E3462" s="3">
        <v>0</v>
      </c>
      <c r="F3462" s="3">
        <v>274.95</v>
      </c>
      <c r="G3462" s="7"/>
      <c r="H3462" s="7"/>
      <c r="I3462" s="7"/>
      <c r="J3462" s="7"/>
      <c r="K3462" s="7"/>
      <c r="L3462" s="7"/>
      <c r="M3462" s="7"/>
      <c r="N3462" s="7"/>
      <c r="O3462" s="7"/>
      <c r="P3462" s="7"/>
      <c r="Q3462" s="7"/>
      <c r="R3462" s="7"/>
      <c r="S3462" s="7"/>
      <c r="T3462" s="7"/>
      <c r="U3462" s="7"/>
      <c r="V3462" s="7"/>
      <c r="W3462" s="7"/>
      <c r="X3462" s="7"/>
      <c r="Y3462" s="7"/>
      <c r="Z3462" s="7"/>
    </row>
    <row r="3463" spans="1:26" x14ac:dyDescent="0.25">
      <c r="A3463" s="3">
        <v>2021</v>
      </c>
      <c r="B3463" s="3" t="s">
        <v>61</v>
      </c>
      <c r="C3463" s="3" t="s">
        <v>499</v>
      </c>
      <c r="D3463" s="3">
        <v>21454.35</v>
      </c>
      <c r="E3463" s="3">
        <v>39.54</v>
      </c>
      <c r="F3463" s="3">
        <v>46.02</v>
      </c>
      <c r="G3463" s="7"/>
      <c r="H3463" s="7"/>
      <c r="I3463" s="7"/>
      <c r="J3463" s="7"/>
      <c r="K3463" s="7"/>
      <c r="L3463" s="7"/>
      <c r="M3463" s="7"/>
      <c r="N3463" s="7"/>
      <c r="O3463" s="7"/>
      <c r="P3463" s="7"/>
      <c r="Q3463" s="7"/>
      <c r="R3463" s="7"/>
      <c r="S3463" s="7"/>
      <c r="T3463" s="7"/>
      <c r="U3463" s="7"/>
      <c r="V3463" s="7"/>
      <c r="W3463" s="7"/>
      <c r="X3463" s="7"/>
      <c r="Y3463" s="7"/>
      <c r="Z3463" s="7"/>
    </row>
    <row r="3464" spans="1:26" x14ac:dyDescent="0.25">
      <c r="A3464" s="3">
        <v>2021</v>
      </c>
      <c r="B3464" s="3" t="s">
        <v>61</v>
      </c>
      <c r="C3464" s="3" t="s">
        <v>500</v>
      </c>
      <c r="D3464" s="3">
        <v>14257.73</v>
      </c>
      <c r="E3464" s="3">
        <v>0</v>
      </c>
      <c r="F3464" s="3">
        <v>5420.85</v>
      </c>
      <c r="G3464" s="7"/>
      <c r="H3464" s="7"/>
      <c r="I3464" s="7"/>
      <c r="J3464" s="7"/>
      <c r="K3464" s="7"/>
      <c r="L3464" s="7"/>
      <c r="M3464" s="7"/>
      <c r="N3464" s="7"/>
      <c r="O3464" s="7"/>
      <c r="P3464" s="7"/>
      <c r="Q3464" s="7"/>
      <c r="R3464" s="7"/>
      <c r="S3464" s="7"/>
      <c r="T3464" s="7"/>
      <c r="U3464" s="7"/>
      <c r="V3464" s="7"/>
      <c r="W3464" s="7"/>
      <c r="X3464" s="7"/>
      <c r="Y3464" s="7"/>
      <c r="Z3464" s="7"/>
    </row>
    <row r="3465" spans="1:26" x14ac:dyDescent="0.25">
      <c r="A3465" s="3">
        <v>2021</v>
      </c>
      <c r="B3465" s="3" t="s">
        <v>61</v>
      </c>
      <c r="C3465" s="3" t="s">
        <v>501</v>
      </c>
      <c r="D3465" s="3">
        <v>156218.66</v>
      </c>
      <c r="E3465" s="3">
        <v>285.54000000000002</v>
      </c>
      <c r="F3465" s="3">
        <v>4352.6099999999997</v>
      </c>
      <c r="G3465" s="7"/>
      <c r="H3465" s="7"/>
      <c r="I3465" s="7"/>
      <c r="J3465" s="7"/>
      <c r="K3465" s="7"/>
      <c r="L3465" s="7"/>
      <c r="M3465" s="7"/>
      <c r="N3465" s="7"/>
      <c r="O3465" s="7"/>
      <c r="P3465" s="7"/>
      <c r="Q3465" s="7"/>
      <c r="R3465" s="7"/>
      <c r="S3465" s="7"/>
      <c r="T3465" s="7"/>
      <c r="U3465" s="7"/>
      <c r="V3465" s="7"/>
      <c r="W3465" s="7"/>
      <c r="X3465" s="7"/>
      <c r="Y3465" s="7"/>
      <c r="Z3465" s="7"/>
    </row>
    <row r="3466" spans="1:26" x14ac:dyDescent="0.25">
      <c r="A3466" s="3">
        <v>2021</v>
      </c>
      <c r="B3466" s="3" t="s">
        <v>61</v>
      </c>
      <c r="C3466" s="3" t="s">
        <v>502</v>
      </c>
      <c r="D3466" s="3">
        <v>906915.7</v>
      </c>
      <c r="E3466" s="3">
        <v>3394.84</v>
      </c>
      <c r="F3466" s="3">
        <v>27810.16</v>
      </c>
      <c r="G3466" s="7"/>
      <c r="H3466" s="7"/>
      <c r="I3466" s="7"/>
      <c r="J3466" s="7"/>
      <c r="K3466" s="7"/>
      <c r="L3466" s="7"/>
      <c r="M3466" s="7"/>
      <c r="N3466" s="7"/>
      <c r="O3466" s="7"/>
      <c r="P3466" s="7"/>
      <c r="Q3466" s="7"/>
      <c r="R3466" s="7"/>
      <c r="S3466" s="7"/>
      <c r="T3466" s="7"/>
      <c r="U3466" s="7"/>
      <c r="V3466" s="7"/>
      <c r="W3466" s="7"/>
      <c r="X3466" s="7"/>
      <c r="Y3466" s="7"/>
      <c r="Z3466" s="7"/>
    </row>
    <row r="3467" spans="1:26" x14ac:dyDescent="0.25">
      <c r="A3467" s="3">
        <v>2012</v>
      </c>
      <c r="B3467" s="3" t="s">
        <v>62</v>
      </c>
      <c r="C3467" s="3" t="s">
        <v>488</v>
      </c>
      <c r="D3467" s="3"/>
      <c r="E3467" s="3"/>
      <c r="F3467" s="3">
        <v>1763</v>
      </c>
      <c r="G3467" s="7"/>
      <c r="H3467" s="7"/>
      <c r="I3467" s="7"/>
      <c r="J3467" s="7"/>
      <c r="K3467" s="7"/>
      <c r="L3467" s="7"/>
      <c r="M3467" s="7"/>
      <c r="N3467" s="7"/>
      <c r="O3467" s="7"/>
      <c r="P3467" s="7"/>
      <c r="Q3467" s="7"/>
      <c r="R3467" s="7"/>
      <c r="S3467" s="7"/>
      <c r="T3467" s="7"/>
      <c r="U3467" s="7"/>
      <c r="V3467" s="7"/>
      <c r="W3467" s="7"/>
      <c r="X3467" s="7"/>
      <c r="Y3467" s="7"/>
      <c r="Z3467" s="7"/>
    </row>
    <row r="3468" spans="1:26" x14ac:dyDescent="0.25">
      <c r="A3468" s="3">
        <v>2012</v>
      </c>
      <c r="B3468" s="3" t="s">
        <v>62</v>
      </c>
      <c r="C3468" s="3" t="s">
        <v>489</v>
      </c>
      <c r="D3468" s="3"/>
      <c r="E3468" s="3"/>
      <c r="F3468" s="3">
        <v>287</v>
      </c>
      <c r="G3468" s="7"/>
      <c r="H3468" s="7"/>
      <c r="I3468" s="7"/>
      <c r="J3468" s="7"/>
      <c r="K3468" s="7"/>
      <c r="L3468" s="7"/>
      <c r="M3468" s="7"/>
      <c r="N3468" s="7"/>
      <c r="O3468" s="7"/>
      <c r="P3468" s="7"/>
      <c r="Q3468" s="7"/>
      <c r="R3468" s="7"/>
      <c r="S3468" s="7"/>
      <c r="T3468" s="7"/>
      <c r="U3468" s="7"/>
      <c r="V3468" s="7"/>
      <c r="W3468" s="7"/>
      <c r="X3468" s="7"/>
      <c r="Y3468" s="7"/>
      <c r="Z3468" s="7"/>
    </row>
    <row r="3469" spans="1:26" x14ac:dyDescent="0.25">
      <c r="A3469" s="3">
        <v>2012</v>
      </c>
      <c r="B3469" s="3" t="s">
        <v>62</v>
      </c>
      <c r="C3469" s="3" t="s">
        <v>490</v>
      </c>
      <c r="D3469" s="3"/>
      <c r="E3469" s="3"/>
      <c r="F3469" s="3">
        <v>124</v>
      </c>
      <c r="G3469" s="7"/>
      <c r="H3469" s="7"/>
      <c r="I3469" s="7"/>
      <c r="J3469" s="7"/>
      <c r="K3469" s="7"/>
      <c r="L3469" s="7"/>
      <c r="M3469" s="7"/>
      <c r="N3469" s="7"/>
      <c r="O3469" s="7"/>
      <c r="P3469" s="7"/>
      <c r="Q3469" s="7"/>
      <c r="R3469" s="7"/>
      <c r="S3469" s="7"/>
      <c r="T3469" s="7"/>
      <c r="U3469" s="7"/>
      <c r="V3469" s="7"/>
      <c r="W3469" s="7"/>
      <c r="X3469" s="7"/>
      <c r="Y3469" s="7"/>
      <c r="Z3469" s="7"/>
    </row>
    <row r="3470" spans="1:26" x14ac:dyDescent="0.25">
      <c r="A3470" s="3">
        <v>2012</v>
      </c>
      <c r="B3470" s="3" t="s">
        <v>62</v>
      </c>
      <c r="C3470" s="3" t="s">
        <v>491</v>
      </c>
      <c r="D3470" s="3"/>
      <c r="E3470" s="3"/>
      <c r="F3470" s="3">
        <v>206</v>
      </c>
      <c r="G3470" s="7"/>
      <c r="H3470" s="7"/>
      <c r="I3470" s="7"/>
      <c r="J3470" s="7"/>
      <c r="K3470" s="7"/>
      <c r="L3470" s="7"/>
      <c r="M3470" s="7"/>
      <c r="N3470" s="7"/>
      <c r="O3470" s="7"/>
      <c r="P3470" s="7"/>
      <c r="Q3470" s="7"/>
      <c r="R3470" s="7"/>
      <c r="S3470" s="7"/>
      <c r="T3470" s="7"/>
      <c r="U3470" s="7"/>
      <c r="V3470" s="7"/>
      <c r="W3470" s="7"/>
      <c r="X3470" s="7"/>
      <c r="Y3470" s="7"/>
      <c r="Z3470" s="7"/>
    </row>
    <row r="3471" spans="1:26" x14ac:dyDescent="0.25">
      <c r="A3471" s="3">
        <v>2012</v>
      </c>
      <c r="B3471" s="3" t="s">
        <v>62</v>
      </c>
      <c r="C3471" s="3" t="s">
        <v>492</v>
      </c>
      <c r="D3471" s="3"/>
      <c r="E3471" s="3"/>
      <c r="F3471" s="3">
        <v>636</v>
      </c>
      <c r="G3471" s="7"/>
      <c r="H3471" s="7"/>
      <c r="I3471" s="7"/>
      <c r="J3471" s="7"/>
      <c r="K3471" s="7"/>
      <c r="L3471" s="7"/>
      <c r="M3471" s="7"/>
      <c r="N3471" s="7"/>
      <c r="O3471" s="7"/>
      <c r="P3471" s="7"/>
      <c r="Q3471" s="7"/>
      <c r="R3471" s="7"/>
      <c r="S3471" s="7"/>
      <c r="T3471" s="7"/>
      <c r="U3471" s="7"/>
      <c r="V3471" s="7"/>
      <c r="W3471" s="7"/>
      <c r="X3471" s="7"/>
      <c r="Y3471" s="7"/>
      <c r="Z3471" s="7"/>
    </row>
    <row r="3472" spans="1:26" x14ac:dyDescent="0.25">
      <c r="A3472" s="3">
        <v>2012</v>
      </c>
      <c r="B3472" s="3" t="s">
        <v>62</v>
      </c>
      <c r="C3472" s="3" t="s">
        <v>493</v>
      </c>
      <c r="D3472" s="3"/>
      <c r="E3472" s="3"/>
      <c r="F3472" s="3">
        <v>126</v>
      </c>
      <c r="G3472" s="7"/>
      <c r="H3472" s="7"/>
      <c r="I3472" s="7"/>
      <c r="J3472" s="7"/>
      <c r="K3472" s="7"/>
      <c r="L3472" s="7"/>
      <c r="M3472" s="7"/>
      <c r="N3472" s="7"/>
      <c r="O3472" s="7"/>
      <c r="P3472" s="7"/>
      <c r="Q3472" s="7"/>
      <c r="R3472" s="7"/>
      <c r="S3472" s="7"/>
      <c r="T3472" s="7"/>
      <c r="U3472" s="7"/>
      <c r="V3472" s="7"/>
      <c r="W3472" s="7"/>
      <c r="X3472" s="7"/>
      <c r="Y3472" s="7"/>
      <c r="Z3472" s="7"/>
    </row>
    <row r="3473" spans="1:26" x14ac:dyDescent="0.25">
      <c r="A3473" s="3">
        <v>2012</v>
      </c>
      <c r="B3473" s="3" t="s">
        <v>62</v>
      </c>
      <c r="C3473" s="3" t="s">
        <v>494</v>
      </c>
      <c r="D3473" s="3"/>
      <c r="E3473" s="3"/>
      <c r="F3473" s="3">
        <v>749</v>
      </c>
      <c r="G3473" s="7"/>
      <c r="H3473" s="7"/>
      <c r="I3473" s="7"/>
      <c r="J3473" s="7"/>
      <c r="K3473" s="7"/>
      <c r="L3473" s="7"/>
      <c r="M3473" s="7"/>
      <c r="N3473" s="7"/>
      <c r="O3473" s="7"/>
      <c r="P3473" s="7"/>
      <c r="Q3473" s="7"/>
      <c r="R3473" s="7"/>
      <c r="S3473" s="7"/>
      <c r="T3473" s="7"/>
      <c r="U3473" s="7"/>
      <c r="V3473" s="7"/>
      <c r="W3473" s="7"/>
      <c r="X3473" s="7"/>
      <c r="Y3473" s="7"/>
      <c r="Z3473" s="7"/>
    </row>
    <row r="3474" spans="1:26" x14ac:dyDescent="0.25">
      <c r="A3474" s="3">
        <v>2012</v>
      </c>
      <c r="B3474" s="3" t="s">
        <v>62</v>
      </c>
      <c r="C3474" s="3" t="s">
        <v>495</v>
      </c>
      <c r="D3474" s="3"/>
      <c r="E3474" s="3"/>
      <c r="F3474" s="3">
        <v>170</v>
      </c>
      <c r="G3474" s="7"/>
      <c r="H3474" s="7"/>
      <c r="I3474" s="7"/>
      <c r="J3474" s="7"/>
      <c r="K3474" s="7"/>
      <c r="L3474" s="7"/>
      <c r="M3474" s="7"/>
      <c r="N3474" s="7"/>
      <c r="O3474" s="7"/>
      <c r="P3474" s="7"/>
      <c r="Q3474" s="7"/>
      <c r="R3474" s="7"/>
      <c r="S3474" s="7"/>
      <c r="T3474" s="7"/>
      <c r="U3474" s="7"/>
      <c r="V3474" s="7"/>
      <c r="W3474" s="7"/>
      <c r="X3474" s="7"/>
      <c r="Y3474" s="7"/>
      <c r="Z3474" s="7"/>
    </row>
    <row r="3475" spans="1:26" x14ac:dyDescent="0.25">
      <c r="A3475" s="3">
        <v>2012</v>
      </c>
      <c r="B3475" s="3" t="s">
        <v>62</v>
      </c>
      <c r="C3475" s="3" t="s">
        <v>496</v>
      </c>
      <c r="D3475" s="3"/>
      <c r="E3475" s="3"/>
      <c r="F3475" s="3">
        <v>1783</v>
      </c>
      <c r="G3475" s="7"/>
      <c r="H3475" s="7"/>
      <c r="I3475" s="7"/>
      <c r="J3475" s="7"/>
      <c r="K3475" s="7"/>
      <c r="L3475" s="7"/>
      <c r="M3475" s="7"/>
      <c r="N3475" s="7"/>
      <c r="O3475" s="7"/>
      <c r="P3475" s="7"/>
      <c r="Q3475" s="7"/>
      <c r="R3475" s="7"/>
      <c r="S3475" s="7"/>
      <c r="T3475" s="7"/>
      <c r="U3475" s="7"/>
      <c r="V3475" s="7"/>
      <c r="W3475" s="7"/>
      <c r="X3475" s="7"/>
      <c r="Y3475" s="7"/>
      <c r="Z3475" s="7"/>
    </row>
    <row r="3476" spans="1:26" x14ac:dyDescent="0.25">
      <c r="A3476" s="3">
        <v>2012</v>
      </c>
      <c r="B3476" s="3" t="s">
        <v>62</v>
      </c>
      <c r="C3476" s="3" t="s">
        <v>497</v>
      </c>
      <c r="D3476" s="3"/>
      <c r="E3476" s="3"/>
      <c r="F3476" s="3">
        <v>0</v>
      </c>
      <c r="G3476" s="7"/>
      <c r="H3476" s="7"/>
      <c r="I3476" s="7"/>
      <c r="J3476" s="7"/>
      <c r="K3476" s="7"/>
      <c r="L3476" s="7"/>
      <c r="M3476" s="7"/>
      <c r="N3476" s="7"/>
      <c r="O3476" s="7"/>
      <c r="P3476" s="7"/>
      <c r="Q3476" s="7"/>
      <c r="R3476" s="7"/>
      <c r="S3476" s="7"/>
      <c r="T3476" s="7"/>
      <c r="U3476" s="7"/>
      <c r="V3476" s="7"/>
      <c r="W3476" s="7"/>
      <c r="X3476" s="7"/>
      <c r="Y3476" s="7"/>
      <c r="Z3476" s="7"/>
    </row>
    <row r="3477" spans="1:26" x14ac:dyDescent="0.25">
      <c r="A3477" s="3">
        <v>2012</v>
      </c>
      <c r="B3477" s="3" t="s">
        <v>62</v>
      </c>
      <c r="C3477" s="3" t="s">
        <v>498</v>
      </c>
      <c r="D3477" s="3"/>
      <c r="E3477" s="3"/>
      <c r="F3477" s="3">
        <v>344</v>
      </c>
      <c r="G3477" s="7"/>
      <c r="H3477" s="7"/>
      <c r="I3477" s="7"/>
      <c r="J3477" s="7"/>
      <c r="K3477" s="7"/>
      <c r="L3477" s="7"/>
      <c r="M3477" s="7"/>
      <c r="N3477" s="7"/>
      <c r="O3477" s="7"/>
      <c r="P3477" s="7"/>
      <c r="Q3477" s="7"/>
      <c r="R3477" s="7"/>
      <c r="S3477" s="7"/>
      <c r="T3477" s="7"/>
      <c r="U3477" s="7"/>
      <c r="V3477" s="7"/>
      <c r="W3477" s="7"/>
      <c r="X3477" s="7"/>
      <c r="Y3477" s="7"/>
      <c r="Z3477" s="7"/>
    </row>
    <row r="3478" spans="1:26" x14ac:dyDescent="0.25">
      <c r="A3478" s="3">
        <v>2012</v>
      </c>
      <c r="B3478" s="3" t="s">
        <v>62</v>
      </c>
      <c r="C3478" s="3" t="s">
        <v>499</v>
      </c>
      <c r="D3478" s="3"/>
      <c r="E3478" s="3"/>
      <c r="F3478" s="3">
        <v>66</v>
      </c>
      <c r="G3478" s="7"/>
      <c r="H3478" s="7"/>
      <c r="I3478" s="7"/>
      <c r="J3478" s="7"/>
      <c r="K3478" s="7"/>
      <c r="L3478" s="7"/>
      <c r="M3478" s="7"/>
      <c r="N3478" s="7"/>
      <c r="O3478" s="7"/>
      <c r="P3478" s="7"/>
      <c r="Q3478" s="7"/>
      <c r="R3478" s="7"/>
      <c r="S3478" s="7"/>
      <c r="T3478" s="7"/>
      <c r="U3478" s="7"/>
      <c r="V3478" s="7"/>
      <c r="W3478" s="7"/>
      <c r="X3478" s="7"/>
      <c r="Y3478" s="7"/>
      <c r="Z3478" s="7"/>
    </row>
    <row r="3479" spans="1:26" x14ac:dyDescent="0.25">
      <c r="A3479" s="3">
        <v>2012</v>
      </c>
      <c r="B3479" s="3" t="s">
        <v>62</v>
      </c>
      <c r="C3479" s="3" t="s">
        <v>500</v>
      </c>
      <c r="D3479" s="3"/>
      <c r="E3479" s="3"/>
      <c r="F3479" s="3">
        <v>385</v>
      </c>
      <c r="G3479" s="7"/>
      <c r="H3479" s="7"/>
      <c r="I3479" s="7"/>
      <c r="J3479" s="7"/>
      <c r="K3479" s="7"/>
      <c r="L3479" s="7"/>
      <c r="M3479" s="7"/>
      <c r="N3479" s="7"/>
      <c r="O3479" s="7"/>
      <c r="P3479" s="7"/>
      <c r="Q3479" s="7"/>
      <c r="R3479" s="7"/>
      <c r="S3479" s="7"/>
      <c r="T3479" s="7"/>
      <c r="U3479" s="7"/>
      <c r="V3479" s="7"/>
      <c r="W3479" s="7"/>
      <c r="X3479" s="7"/>
      <c r="Y3479" s="7"/>
      <c r="Z3479" s="7"/>
    </row>
    <row r="3480" spans="1:26" x14ac:dyDescent="0.25">
      <c r="A3480" s="3">
        <v>2012</v>
      </c>
      <c r="B3480" s="3" t="s">
        <v>62</v>
      </c>
      <c r="C3480" s="3" t="s">
        <v>501</v>
      </c>
      <c r="D3480" s="3"/>
      <c r="E3480" s="3"/>
      <c r="F3480" s="3">
        <v>1674</v>
      </c>
      <c r="G3480" s="7"/>
      <c r="H3480" s="7"/>
      <c r="I3480" s="7"/>
      <c r="J3480" s="7"/>
      <c r="K3480" s="7"/>
      <c r="L3480" s="7"/>
      <c r="M3480" s="7"/>
      <c r="N3480" s="7"/>
      <c r="O3480" s="7"/>
      <c r="P3480" s="7"/>
      <c r="Q3480" s="7"/>
      <c r="R3480" s="7"/>
      <c r="S3480" s="7"/>
      <c r="T3480" s="7"/>
      <c r="U3480" s="7"/>
      <c r="V3480" s="7"/>
      <c r="W3480" s="7"/>
      <c r="X3480" s="7"/>
      <c r="Y3480" s="7"/>
      <c r="Z3480" s="7"/>
    </row>
    <row r="3481" spans="1:26" x14ac:dyDescent="0.25">
      <c r="A3481" s="3">
        <v>2012</v>
      </c>
      <c r="B3481" s="3" t="s">
        <v>62</v>
      </c>
      <c r="C3481" s="3" t="s">
        <v>502</v>
      </c>
      <c r="D3481" s="3"/>
      <c r="E3481" s="3"/>
      <c r="F3481" s="3">
        <v>8313</v>
      </c>
      <c r="G3481" s="7"/>
      <c r="H3481" s="7"/>
      <c r="I3481" s="7"/>
      <c r="J3481" s="7"/>
      <c r="K3481" s="7"/>
      <c r="L3481" s="7"/>
      <c r="M3481" s="7"/>
      <c r="N3481" s="7"/>
      <c r="O3481" s="7"/>
      <c r="P3481" s="7"/>
      <c r="Q3481" s="7"/>
      <c r="R3481" s="7"/>
      <c r="S3481" s="7"/>
      <c r="T3481" s="7"/>
      <c r="U3481" s="7"/>
      <c r="V3481" s="7"/>
      <c r="W3481" s="7"/>
      <c r="X3481" s="7"/>
      <c r="Y3481" s="7"/>
      <c r="Z3481" s="7"/>
    </row>
    <row r="3482" spans="1:26" x14ac:dyDescent="0.25">
      <c r="A3482" s="3">
        <v>2013</v>
      </c>
      <c r="B3482" s="3" t="s">
        <v>62</v>
      </c>
      <c r="C3482" s="3" t="s">
        <v>488</v>
      </c>
      <c r="D3482" s="3">
        <v>0</v>
      </c>
      <c r="E3482" s="3">
        <v>0</v>
      </c>
      <c r="F3482" s="3">
        <v>1673</v>
      </c>
      <c r="G3482" s="7"/>
      <c r="H3482" s="7"/>
      <c r="I3482" s="7"/>
      <c r="J3482" s="7"/>
      <c r="K3482" s="7"/>
      <c r="L3482" s="7"/>
      <c r="M3482" s="7"/>
      <c r="N3482" s="7"/>
      <c r="O3482" s="7"/>
      <c r="P3482" s="7"/>
      <c r="Q3482" s="7"/>
      <c r="R3482" s="7"/>
      <c r="S3482" s="7"/>
      <c r="T3482" s="7"/>
      <c r="U3482" s="7"/>
      <c r="V3482" s="7"/>
      <c r="W3482" s="7"/>
      <c r="X3482" s="7"/>
      <c r="Y3482" s="7"/>
      <c r="Z3482" s="7"/>
    </row>
    <row r="3483" spans="1:26" x14ac:dyDescent="0.25">
      <c r="A3483" s="3">
        <v>2013</v>
      </c>
      <c r="B3483" s="3" t="s">
        <v>62</v>
      </c>
      <c r="C3483" s="3" t="s">
        <v>489</v>
      </c>
      <c r="D3483" s="3">
        <v>0</v>
      </c>
      <c r="E3483" s="3">
        <v>0</v>
      </c>
      <c r="F3483" s="3">
        <v>554</v>
      </c>
      <c r="G3483" s="7"/>
      <c r="H3483" s="7"/>
      <c r="I3483" s="7"/>
      <c r="J3483" s="7"/>
      <c r="K3483" s="7"/>
      <c r="L3483" s="7"/>
      <c r="M3483" s="7"/>
      <c r="N3483" s="7"/>
      <c r="O3483" s="7"/>
      <c r="P3483" s="7"/>
      <c r="Q3483" s="7"/>
      <c r="R3483" s="7"/>
      <c r="S3483" s="7"/>
      <c r="T3483" s="7"/>
      <c r="U3483" s="7"/>
      <c r="V3483" s="7"/>
      <c r="W3483" s="7"/>
      <c r="X3483" s="7"/>
      <c r="Y3483" s="7"/>
      <c r="Z3483" s="7"/>
    </row>
    <row r="3484" spans="1:26" x14ac:dyDescent="0.25">
      <c r="A3484" s="3">
        <v>2013</v>
      </c>
      <c r="B3484" s="3" t="s">
        <v>62</v>
      </c>
      <c r="C3484" s="3" t="s">
        <v>490</v>
      </c>
      <c r="D3484" s="3">
        <v>0</v>
      </c>
      <c r="E3484" s="3">
        <v>0</v>
      </c>
      <c r="F3484" s="3">
        <v>93</v>
      </c>
      <c r="G3484" s="7"/>
      <c r="H3484" s="7"/>
      <c r="I3484" s="7"/>
      <c r="J3484" s="7"/>
      <c r="K3484" s="7"/>
      <c r="L3484" s="7"/>
      <c r="M3484" s="7"/>
      <c r="N3484" s="7"/>
      <c r="O3484" s="7"/>
      <c r="P3484" s="7"/>
      <c r="Q3484" s="7"/>
      <c r="R3484" s="7"/>
      <c r="S3484" s="7"/>
      <c r="T3484" s="7"/>
      <c r="U3484" s="7"/>
      <c r="V3484" s="7"/>
      <c r="W3484" s="7"/>
      <c r="X3484" s="7"/>
      <c r="Y3484" s="7"/>
      <c r="Z3484" s="7"/>
    </row>
    <row r="3485" spans="1:26" x14ac:dyDescent="0.25">
      <c r="A3485" s="3">
        <v>2013</v>
      </c>
      <c r="B3485" s="3" t="s">
        <v>62</v>
      </c>
      <c r="C3485" s="3" t="s">
        <v>491</v>
      </c>
      <c r="D3485" s="3">
        <v>0</v>
      </c>
      <c r="E3485" s="3">
        <v>0</v>
      </c>
      <c r="F3485" s="3">
        <v>265</v>
      </c>
      <c r="G3485" s="7"/>
      <c r="H3485" s="7"/>
      <c r="I3485" s="7"/>
      <c r="J3485" s="7"/>
      <c r="K3485" s="7"/>
      <c r="L3485" s="7"/>
      <c r="M3485" s="7"/>
      <c r="N3485" s="7"/>
      <c r="O3485" s="7"/>
      <c r="P3485" s="7"/>
      <c r="Q3485" s="7"/>
      <c r="R3485" s="7"/>
      <c r="S3485" s="7"/>
      <c r="T3485" s="7"/>
      <c r="U3485" s="7"/>
      <c r="V3485" s="7"/>
      <c r="W3485" s="7"/>
      <c r="X3485" s="7"/>
      <c r="Y3485" s="7"/>
      <c r="Z3485" s="7"/>
    </row>
    <row r="3486" spans="1:26" x14ac:dyDescent="0.25">
      <c r="A3486" s="3">
        <v>2013</v>
      </c>
      <c r="B3486" s="3" t="s">
        <v>62</v>
      </c>
      <c r="C3486" s="3" t="s">
        <v>492</v>
      </c>
      <c r="D3486" s="3">
        <v>0</v>
      </c>
      <c r="E3486" s="3">
        <v>0</v>
      </c>
      <c r="F3486" s="3">
        <v>704</v>
      </c>
      <c r="G3486" s="7"/>
      <c r="H3486" s="7"/>
      <c r="I3486" s="7"/>
      <c r="J3486" s="7"/>
      <c r="K3486" s="7"/>
      <c r="L3486" s="7"/>
      <c r="M3486" s="7"/>
      <c r="N3486" s="7"/>
      <c r="O3486" s="7"/>
      <c r="P3486" s="7"/>
      <c r="Q3486" s="7"/>
      <c r="R3486" s="7"/>
      <c r="S3486" s="7"/>
      <c r="T3486" s="7"/>
      <c r="U3486" s="7"/>
      <c r="V3486" s="7"/>
      <c r="W3486" s="7"/>
      <c r="X3486" s="7"/>
      <c r="Y3486" s="7"/>
      <c r="Z3486" s="7"/>
    </row>
    <row r="3487" spans="1:26" x14ac:dyDescent="0.25">
      <c r="A3487" s="3">
        <v>2013</v>
      </c>
      <c r="B3487" s="3" t="s">
        <v>62</v>
      </c>
      <c r="C3487" s="3" t="s">
        <v>493</v>
      </c>
      <c r="D3487" s="3">
        <v>0</v>
      </c>
      <c r="E3487" s="3">
        <v>0</v>
      </c>
      <c r="F3487" s="3">
        <v>221</v>
      </c>
      <c r="G3487" s="7"/>
      <c r="H3487" s="7"/>
      <c r="I3487" s="7"/>
      <c r="J3487" s="7"/>
      <c r="K3487" s="7"/>
      <c r="L3487" s="7"/>
      <c r="M3487" s="7"/>
      <c r="N3487" s="7"/>
      <c r="O3487" s="7"/>
      <c r="P3487" s="7"/>
      <c r="Q3487" s="7"/>
      <c r="R3487" s="7"/>
      <c r="S3487" s="7"/>
      <c r="T3487" s="7"/>
      <c r="U3487" s="7"/>
      <c r="V3487" s="7"/>
      <c r="W3487" s="7"/>
      <c r="X3487" s="7"/>
      <c r="Y3487" s="7"/>
      <c r="Z3487" s="7"/>
    </row>
    <row r="3488" spans="1:26" x14ac:dyDescent="0.25">
      <c r="A3488" s="3">
        <v>2013</v>
      </c>
      <c r="B3488" s="3" t="s">
        <v>62</v>
      </c>
      <c r="C3488" s="3" t="s">
        <v>494</v>
      </c>
      <c r="D3488" s="3">
        <v>0</v>
      </c>
      <c r="E3488" s="3">
        <v>0</v>
      </c>
      <c r="F3488" s="3">
        <v>725</v>
      </c>
      <c r="G3488" s="7"/>
      <c r="H3488" s="7"/>
      <c r="I3488" s="7"/>
      <c r="J3488" s="7"/>
      <c r="K3488" s="7"/>
      <c r="L3488" s="7"/>
      <c r="M3488" s="7"/>
      <c r="N3488" s="7"/>
      <c r="O3488" s="7"/>
      <c r="P3488" s="7"/>
      <c r="Q3488" s="7"/>
      <c r="R3488" s="7"/>
      <c r="S3488" s="7"/>
      <c r="T3488" s="7"/>
      <c r="U3488" s="7"/>
      <c r="V3488" s="7"/>
      <c r="W3488" s="7"/>
      <c r="X3488" s="7"/>
      <c r="Y3488" s="7"/>
      <c r="Z3488" s="7"/>
    </row>
    <row r="3489" spans="1:26" x14ac:dyDescent="0.25">
      <c r="A3489" s="3">
        <v>2013</v>
      </c>
      <c r="B3489" s="3" t="s">
        <v>62</v>
      </c>
      <c r="C3489" s="3" t="s">
        <v>495</v>
      </c>
      <c r="D3489" s="3">
        <v>0</v>
      </c>
      <c r="E3489" s="3">
        <v>0</v>
      </c>
      <c r="F3489" s="3">
        <v>640</v>
      </c>
      <c r="G3489" s="7"/>
      <c r="H3489" s="7"/>
      <c r="I3489" s="7"/>
      <c r="J3489" s="7"/>
      <c r="K3489" s="7"/>
      <c r="L3489" s="7"/>
      <c r="M3489" s="7"/>
      <c r="N3489" s="7"/>
      <c r="O3489" s="7"/>
      <c r="P3489" s="7"/>
      <c r="Q3489" s="7"/>
      <c r="R3489" s="7"/>
      <c r="S3489" s="7"/>
      <c r="T3489" s="7"/>
      <c r="U3489" s="7"/>
      <c r="V3489" s="7"/>
      <c r="W3489" s="7"/>
      <c r="X3489" s="7"/>
      <c r="Y3489" s="7"/>
      <c r="Z3489" s="7"/>
    </row>
    <row r="3490" spans="1:26" x14ac:dyDescent="0.25">
      <c r="A3490" s="3">
        <v>2013</v>
      </c>
      <c r="B3490" s="3" t="s">
        <v>62</v>
      </c>
      <c r="C3490" s="3" t="s">
        <v>496</v>
      </c>
      <c r="D3490" s="3">
        <v>0</v>
      </c>
      <c r="E3490" s="3">
        <v>0</v>
      </c>
      <c r="F3490" s="3">
        <v>2402</v>
      </c>
      <c r="G3490" s="7"/>
      <c r="H3490" s="7"/>
      <c r="I3490" s="7"/>
      <c r="J3490" s="7"/>
      <c r="K3490" s="7"/>
      <c r="L3490" s="7"/>
      <c r="M3490" s="7"/>
      <c r="N3490" s="7"/>
      <c r="O3490" s="7"/>
      <c r="P3490" s="7"/>
      <c r="Q3490" s="7"/>
      <c r="R3490" s="7"/>
      <c r="S3490" s="7"/>
      <c r="T3490" s="7"/>
      <c r="U3490" s="7"/>
      <c r="V3490" s="7"/>
      <c r="W3490" s="7"/>
      <c r="X3490" s="7"/>
      <c r="Y3490" s="7"/>
      <c r="Z3490" s="7"/>
    </row>
    <row r="3491" spans="1:26" x14ac:dyDescent="0.25">
      <c r="A3491" s="3">
        <v>2013</v>
      </c>
      <c r="B3491" s="3" t="s">
        <v>62</v>
      </c>
      <c r="C3491" s="3" t="s">
        <v>497</v>
      </c>
      <c r="D3491" s="3">
        <v>0</v>
      </c>
      <c r="E3491" s="3">
        <v>0</v>
      </c>
      <c r="F3491" s="3">
        <v>81</v>
      </c>
      <c r="G3491" s="7"/>
      <c r="H3491" s="7"/>
      <c r="I3491" s="7"/>
      <c r="J3491" s="7"/>
      <c r="K3491" s="7"/>
      <c r="L3491" s="7"/>
      <c r="M3491" s="7"/>
      <c r="N3491" s="7"/>
      <c r="O3491" s="7"/>
      <c r="P3491" s="7"/>
      <c r="Q3491" s="7"/>
      <c r="R3491" s="7"/>
      <c r="S3491" s="7"/>
      <c r="T3491" s="7"/>
      <c r="U3491" s="7"/>
      <c r="V3491" s="7"/>
      <c r="W3491" s="7"/>
      <c r="X3491" s="7"/>
      <c r="Y3491" s="7"/>
      <c r="Z3491" s="7"/>
    </row>
    <row r="3492" spans="1:26" x14ac:dyDescent="0.25">
      <c r="A3492" s="3">
        <v>2013</v>
      </c>
      <c r="B3492" s="3" t="s">
        <v>62</v>
      </c>
      <c r="C3492" s="3" t="s">
        <v>498</v>
      </c>
      <c r="D3492" s="3">
        <v>0</v>
      </c>
      <c r="E3492" s="3">
        <v>0</v>
      </c>
      <c r="F3492" s="3">
        <v>322</v>
      </c>
      <c r="G3492" s="7"/>
      <c r="H3492" s="7"/>
      <c r="I3492" s="7"/>
      <c r="J3492" s="7"/>
      <c r="K3492" s="7"/>
      <c r="L3492" s="7"/>
      <c r="M3492" s="7"/>
      <c r="N3492" s="7"/>
      <c r="O3492" s="7"/>
      <c r="P3492" s="7"/>
      <c r="Q3492" s="7"/>
      <c r="R3492" s="7"/>
      <c r="S3492" s="7"/>
      <c r="T3492" s="7"/>
      <c r="U3492" s="7"/>
      <c r="V3492" s="7"/>
      <c r="W3492" s="7"/>
      <c r="X3492" s="7"/>
      <c r="Y3492" s="7"/>
      <c r="Z3492" s="7"/>
    </row>
    <row r="3493" spans="1:26" x14ac:dyDescent="0.25">
      <c r="A3493" s="3">
        <v>2013</v>
      </c>
      <c r="B3493" s="3" t="s">
        <v>62</v>
      </c>
      <c r="C3493" s="3" t="s">
        <v>499</v>
      </c>
      <c r="D3493" s="3">
        <v>0</v>
      </c>
      <c r="E3493" s="3">
        <v>0</v>
      </c>
      <c r="F3493" s="3">
        <v>19</v>
      </c>
      <c r="G3493" s="7"/>
      <c r="H3493" s="7"/>
      <c r="I3493" s="7"/>
      <c r="J3493" s="7"/>
      <c r="K3493" s="7"/>
      <c r="L3493" s="7"/>
      <c r="M3493" s="7"/>
      <c r="N3493" s="7"/>
      <c r="O3493" s="7"/>
      <c r="P3493" s="7"/>
      <c r="Q3493" s="7"/>
      <c r="R3493" s="7"/>
      <c r="S3493" s="7"/>
      <c r="T3493" s="7"/>
      <c r="U3493" s="7"/>
      <c r="V3493" s="7"/>
      <c r="W3493" s="7"/>
      <c r="X3493" s="7"/>
      <c r="Y3493" s="7"/>
      <c r="Z3493" s="7"/>
    </row>
    <row r="3494" spans="1:26" x14ac:dyDescent="0.25">
      <c r="A3494" s="3">
        <v>2013</v>
      </c>
      <c r="B3494" s="3" t="s">
        <v>62</v>
      </c>
      <c r="C3494" s="3" t="s">
        <v>500</v>
      </c>
      <c r="D3494" s="3">
        <v>0</v>
      </c>
      <c r="E3494" s="3">
        <v>0</v>
      </c>
      <c r="F3494" s="3">
        <v>1515</v>
      </c>
      <c r="G3494" s="7"/>
      <c r="H3494" s="7"/>
      <c r="I3494" s="7"/>
      <c r="J3494" s="7"/>
      <c r="K3494" s="7"/>
      <c r="L3494" s="7"/>
      <c r="M3494" s="7"/>
      <c r="N3494" s="7"/>
      <c r="O3494" s="7"/>
      <c r="P3494" s="7"/>
      <c r="Q3494" s="7"/>
      <c r="R3494" s="7"/>
      <c r="S3494" s="7"/>
      <c r="T3494" s="7"/>
      <c r="U3494" s="7"/>
      <c r="V3494" s="7"/>
      <c r="W3494" s="7"/>
      <c r="X3494" s="7"/>
      <c r="Y3494" s="7"/>
      <c r="Z3494" s="7"/>
    </row>
    <row r="3495" spans="1:26" x14ac:dyDescent="0.25">
      <c r="A3495" s="3">
        <v>2013</v>
      </c>
      <c r="B3495" s="3" t="s">
        <v>62</v>
      </c>
      <c r="C3495" s="3" t="s">
        <v>501</v>
      </c>
      <c r="D3495" s="3">
        <v>0</v>
      </c>
      <c r="E3495" s="3">
        <v>0</v>
      </c>
      <c r="F3495" s="3">
        <v>1003</v>
      </c>
      <c r="G3495" s="7"/>
      <c r="H3495" s="7"/>
      <c r="I3495" s="7"/>
      <c r="J3495" s="7"/>
      <c r="K3495" s="7"/>
      <c r="L3495" s="7"/>
      <c r="M3495" s="7"/>
      <c r="N3495" s="7"/>
      <c r="O3495" s="7"/>
      <c r="P3495" s="7"/>
      <c r="Q3495" s="7"/>
      <c r="R3495" s="7"/>
      <c r="S3495" s="7"/>
      <c r="T3495" s="7"/>
      <c r="U3495" s="7"/>
      <c r="V3495" s="7"/>
      <c r="W3495" s="7"/>
      <c r="X3495" s="7"/>
      <c r="Y3495" s="7"/>
      <c r="Z3495" s="7"/>
    </row>
    <row r="3496" spans="1:26" x14ac:dyDescent="0.25">
      <c r="A3496" s="3">
        <v>2013</v>
      </c>
      <c r="B3496" s="3" t="s">
        <v>62</v>
      </c>
      <c r="C3496" s="3" t="s">
        <v>502</v>
      </c>
      <c r="D3496" s="3">
        <v>0</v>
      </c>
      <c r="E3496" s="3">
        <v>0</v>
      </c>
      <c r="F3496" s="3">
        <v>10217</v>
      </c>
      <c r="G3496" s="7"/>
      <c r="H3496" s="7"/>
      <c r="I3496" s="7"/>
      <c r="J3496" s="7"/>
      <c r="K3496" s="7"/>
      <c r="L3496" s="7"/>
      <c r="M3496" s="7"/>
      <c r="N3496" s="7"/>
      <c r="O3496" s="7"/>
      <c r="P3496" s="7"/>
      <c r="Q3496" s="7"/>
      <c r="R3496" s="7"/>
      <c r="S3496" s="7"/>
      <c r="T3496" s="7"/>
      <c r="U3496" s="7"/>
      <c r="V3496" s="7"/>
      <c r="W3496" s="7"/>
      <c r="X3496" s="7"/>
      <c r="Y3496" s="7"/>
      <c r="Z3496" s="7"/>
    </row>
    <row r="3497" spans="1:26" x14ac:dyDescent="0.25">
      <c r="A3497" s="3">
        <v>2014</v>
      </c>
      <c r="B3497" s="3" t="s">
        <v>62</v>
      </c>
      <c r="C3497" s="3" t="s">
        <v>488</v>
      </c>
      <c r="D3497" s="3">
        <v>0</v>
      </c>
      <c r="E3497" s="3">
        <v>0</v>
      </c>
      <c r="F3497" s="3">
        <v>3116.18</v>
      </c>
      <c r="G3497" s="7"/>
      <c r="H3497" s="7"/>
      <c r="I3497" s="7"/>
      <c r="J3497" s="7"/>
      <c r="K3497" s="7"/>
      <c r="L3497" s="7"/>
      <c r="M3497" s="7"/>
      <c r="N3497" s="7"/>
      <c r="O3497" s="7"/>
      <c r="P3497" s="7"/>
      <c r="Q3497" s="7"/>
      <c r="R3497" s="7"/>
      <c r="S3497" s="7"/>
      <c r="T3497" s="7"/>
      <c r="U3497" s="7"/>
      <c r="V3497" s="7"/>
      <c r="W3497" s="7"/>
      <c r="X3497" s="7"/>
      <c r="Y3497" s="7"/>
      <c r="Z3497" s="7"/>
    </row>
    <row r="3498" spans="1:26" x14ac:dyDescent="0.25">
      <c r="A3498" s="3">
        <v>2014</v>
      </c>
      <c r="B3498" s="3" t="s">
        <v>62</v>
      </c>
      <c r="C3498" s="3" t="s">
        <v>489</v>
      </c>
      <c r="D3498" s="3">
        <v>0</v>
      </c>
      <c r="E3498" s="3">
        <v>0</v>
      </c>
      <c r="F3498" s="3">
        <v>415.78</v>
      </c>
      <c r="G3498" s="7"/>
      <c r="H3498" s="7"/>
      <c r="I3498" s="7"/>
      <c r="J3498" s="7"/>
      <c r="K3498" s="7"/>
      <c r="L3498" s="7"/>
      <c r="M3498" s="7"/>
      <c r="N3498" s="7"/>
      <c r="O3498" s="7"/>
      <c r="P3498" s="7"/>
      <c r="Q3498" s="7"/>
      <c r="R3498" s="7"/>
      <c r="S3498" s="7"/>
      <c r="T3498" s="7"/>
      <c r="U3498" s="7"/>
      <c r="V3498" s="7"/>
      <c r="W3498" s="7"/>
      <c r="X3498" s="7"/>
      <c r="Y3498" s="7"/>
      <c r="Z3498" s="7"/>
    </row>
    <row r="3499" spans="1:26" x14ac:dyDescent="0.25">
      <c r="A3499" s="3">
        <v>2014</v>
      </c>
      <c r="B3499" s="3" t="s">
        <v>62</v>
      </c>
      <c r="C3499" s="3" t="s">
        <v>490</v>
      </c>
      <c r="D3499" s="3">
        <v>0</v>
      </c>
      <c r="E3499" s="3">
        <v>0</v>
      </c>
      <c r="F3499" s="3">
        <v>80.8</v>
      </c>
      <c r="G3499" s="7"/>
      <c r="H3499" s="7"/>
      <c r="I3499" s="7"/>
      <c r="J3499" s="7"/>
      <c r="K3499" s="7"/>
      <c r="L3499" s="7"/>
      <c r="M3499" s="7"/>
      <c r="N3499" s="7"/>
      <c r="O3499" s="7"/>
      <c r="P3499" s="7"/>
      <c r="Q3499" s="7"/>
      <c r="R3499" s="7"/>
      <c r="S3499" s="7"/>
      <c r="T3499" s="7"/>
      <c r="U3499" s="7"/>
      <c r="V3499" s="7"/>
      <c r="W3499" s="7"/>
      <c r="X3499" s="7"/>
      <c r="Y3499" s="7"/>
      <c r="Z3499" s="7"/>
    </row>
    <row r="3500" spans="1:26" x14ac:dyDescent="0.25">
      <c r="A3500" s="3">
        <v>2014</v>
      </c>
      <c r="B3500" s="3" t="s">
        <v>62</v>
      </c>
      <c r="C3500" s="3" t="s">
        <v>491</v>
      </c>
      <c r="D3500" s="3">
        <v>0</v>
      </c>
      <c r="E3500" s="3">
        <v>0</v>
      </c>
      <c r="F3500" s="3">
        <v>295.77999999999997</v>
      </c>
      <c r="G3500" s="7"/>
      <c r="H3500" s="7"/>
      <c r="I3500" s="7"/>
      <c r="J3500" s="7"/>
      <c r="K3500" s="7"/>
      <c r="L3500" s="7"/>
      <c r="M3500" s="7"/>
      <c r="N3500" s="7"/>
      <c r="O3500" s="7"/>
      <c r="P3500" s="7"/>
      <c r="Q3500" s="7"/>
      <c r="R3500" s="7"/>
      <c r="S3500" s="7"/>
      <c r="T3500" s="7"/>
      <c r="U3500" s="7"/>
      <c r="V3500" s="7"/>
      <c r="W3500" s="7"/>
      <c r="X3500" s="7"/>
      <c r="Y3500" s="7"/>
      <c r="Z3500" s="7"/>
    </row>
    <row r="3501" spans="1:26" x14ac:dyDescent="0.25">
      <c r="A3501" s="3">
        <v>2014</v>
      </c>
      <c r="B3501" s="3" t="s">
        <v>62</v>
      </c>
      <c r="C3501" s="3" t="s">
        <v>492</v>
      </c>
      <c r="D3501" s="3">
        <v>0</v>
      </c>
      <c r="E3501" s="3">
        <v>0</v>
      </c>
      <c r="F3501" s="3">
        <v>573.42999999999995</v>
      </c>
      <c r="G3501" s="7"/>
      <c r="H3501" s="7"/>
      <c r="I3501" s="7"/>
      <c r="J3501" s="7"/>
      <c r="K3501" s="7"/>
      <c r="L3501" s="7"/>
      <c r="M3501" s="7"/>
      <c r="N3501" s="7"/>
      <c r="O3501" s="7"/>
      <c r="P3501" s="7"/>
      <c r="Q3501" s="7"/>
      <c r="R3501" s="7"/>
      <c r="S3501" s="7"/>
      <c r="T3501" s="7"/>
      <c r="U3501" s="7"/>
      <c r="V3501" s="7"/>
      <c r="W3501" s="7"/>
      <c r="X3501" s="7"/>
      <c r="Y3501" s="7"/>
      <c r="Z3501" s="7"/>
    </row>
    <row r="3502" spans="1:26" x14ac:dyDescent="0.25">
      <c r="A3502" s="3">
        <v>2014</v>
      </c>
      <c r="B3502" s="3" t="s">
        <v>62</v>
      </c>
      <c r="C3502" s="3" t="s">
        <v>493</v>
      </c>
      <c r="D3502" s="3">
        <v>0</v>
      </c>
      <c r="E3502" s="3">
        <v>0</v>
      </c>
      <c r="F3502" s="3">
        <v>15.7</v>
      </c>
      <c r="G3502" s="7"/>
      <c r="H3502" s="7"/>
      <c r="I3502" s="7"/>
      <c r="J3502" s="7"/>
      <c r="K3502" s="7"/>
      <c r="L3502" s="7"/>
      <c r="M3502" s="7"/>
      <c r="N3502" s="7"/>
      <c r="O3502" s="7"/>
      <c r="P3502" s="7"/>
      <c r="Q3502" s="7"/>
      <c r="R3502" s="7"/>
      <c r="S3502" s="7"/>
      <c r="T3502" s="7"/>
      <c r="U3502" s="7"/>
      <c r="V3502" s="7"/>
      <c r="W3502" s="7"/>
      <c r="X3502" s="7"/>
      <c r="Y3502" s="7"/>
      <c r="Z3502" s="7"/>
    </row>
    <row r="3503" spans="1:26" x14ac:dyDescent="0.25">
      <c r="A3503" s="3">
        <v>2014</v>
      </c>
      <c r="B3503" s="3" t="s">
        <v>62</v>
      </c>
      <c r="C3503" s="3" t="s">
        <v>494</v>
      </c>
      <c r="D3503" s="3">
        <v>0</v>
      </c>
      <c r="E3503" s="3">
        <v>0</v>
      </c>
      <c r="F3503" s="3">
        <v>384.69</v>
      </c>
      <c r="G3503" s="7"/>
      <c r="H3503" s="7"/>
      <c r="I3503" s="7"/>
      <c r="J3503" s="7"/>
      <c r="K3503" s="7"/>
      <c r="L3503" s="7"/>
      <c r="M3503" s="7"/>
      <c r="N3503" s="7"/>
      <c r="O3503" s="7"/>
      <c r="P3503" s="7"/>
      <c r="Q3503" s="7"/>
      <c r="R3503" s="7"/>
      <c r="S3503" s="7"/>
      <c r="T3503" s="7"/>
      <c r="U3503" s="7"/>
      <c r="V3503" s="7"/>
      <c r="W3503" s="7"/>
      <c r="X3503" s="7"/>
      <c r="Y3503" s="7"/>
      <c r="Z3503" s="7"/>
    </row>
    <row r="3504" spans="1:26" x14ac:dyDescent="0.25">
      <c r="A3504" s="3">
        <v>2014</v>
      </c>
      <c r="B3504" s="3" t="s">
        <v>62</v>
      </c>
      <c r="C3504" s="3" t="s">
        <v>495</v>
      </c>
      <c r="D3504" s="3">
        <v>0</v>
      </c>
      <c r="E3504" s="3">
        <v>0</v>
      </c>
      <c r="F3504" s="3">
        <v>167.92</v>
      </c>
      <c r="G3504" s="7"/>
      <c r="H3504" s="7"/>
      <c r="I3504" s="7"/>
      <c r="J3504" s="7"/>
      <c r="K3504" s="7"/>
      <c r="L3504" s="7"/>
      <c r="M3504" s="7"/>
      <c r="N3504" s="7"/>
      <c r="O3504" s="7"/>
      <c r="P3504" s="7"/>
      <c r="Q3504" s="7"/>
      <c r="R3504" s="7"/>
      <c r="S3504" s="7"/>
      <c r="T3504" s="7"/>
      <c r="U3504" s="7"/>
      <c r="V3504" s="7"/>
      <c r="W3504" s="7"/>
      <c r="X3504" s="7"/>
      <c r="Y3504" s="7"/>
      <c r="Z3504" s="7"/>
    </row>
    <row r="3505" spans="1:26" x14ac:dyDescent="0.25">
      <c r="A3505" s="3">
        <v>2014</v>
      </c>
      <c r="B3505" s="3" t="s">
        <v>62</v>
      </c>
      <c r="C3505" s="3" t="s">
        <v>496</v>
      </c>
      <c r="D3505" s="3">
        <v>0</v>
      </c>
      <c r="E3505" s="3">
        <v>0</v>
      </c>
      <c r="F3505" s="3">
        <v>2473.19</v>
      </c>
      <c r="G3505" s="7"/>
      <c r="H3505" s="7"/>
      <c r="I3505" s="7"/>
      <c r="J3505" s="7"/>
      <c r="K3505" s="7"/>
      <c r="L3505" s="7"/>
      <c r="M3505" s="7"/>
      <c r="N3505" s="7"/>
      <c r="O3505" s="7"/>
      <c r="P3505" s="7"/>
      <c r="Q3505" s="7"/>
      <c r="R3505" s="7"/>
      <c r="S3505" s="7"/>
      <c r="T3505" s="7"/>
      <c r="U3505" s="7"/>
      <c r="V3505" s="7"/>
      <c r="W3505" s="7"/>
      <c r="X3505" s="7"/>
      <c r="Y3505" s="7"/>
      <c r="Z3505" s="7"/>
    </row>
    <row r="3506" spans="1:26" x14ac:dyDescent="0.25">
      <c r="A3506" s="3">
        <v>2014</v>
      </c>
      <c r="B3506" s="3" t="s">
        <v>62</v>
      </c>
      <c r="C3506" s="3" t="s">
        <v>497</v>
      </c>
      <c r="D3506" s="3">
        <v>0</v>
      </c>
      <c r="E3506" s="3">
        <v>0</v>
      </c>
      <c r="F3506" s="3">
        <v>0</v>
      </c>
      <c r="G3506" s="7"/>
      <c r="H3506" s="7"/>
      <c r="I3506" s="7"/>
      <c r="J3506" s="7"/>
      <c r="K3506" s="7"/>
      <c r="L3506" s="7"/>
      <c r="M3506" s="7"/>
      <c r="N3506" s="7"/>
      <c r="O3506" s="7"/>
      <c r="P3506" s="7"/>
      <c r="Q3506" s="7"/>
      <c r="R3506" s="7"/>
      <c r="S3506" s="7"/>
      <c r="T3506" s="7"/>
      <c r="U3506" s="7"/>
      <c r="V3506" s="7"/>
      <c r="W3506" s="7"/>
      <c r="X3506" s="7"/>
      <c r="Y3506" s="7"/>
      <c r="Z3506" s="7"/>
    </row>
    <row r="3507" spans="1:26" x14ac:dyDescent="0.25">
      <c r="A3507" s="3">
        <v>2014</v>
      </c>
      <c r="B3507" s="3" t="s">
        <v>62</v>
      </c>
      <c r="C3507" s="3" t="s">
        <v>498</v>
      </c>
      <c r="D3507" s="3">
        <v>0</v>
      </c>
      <c r="E3507" s="3">
        <v>0</v>
      </c>
      <c r="F3507" s="3">
        <v>347.08</v>
      </c>
      <c r="G3507" s="7"/>
      <c r="H3507" s="7"/>
      <c r="I3507" s="7"/>
      <c r="J3507" s="7"/>
      <c r="K3507" s="7"/>
      <c r="L3507" s="7"/>
      <c r="M3507" s="7"/>
      <c r="N3507" s="7"/>
      <c r="O3507" s="7"/>
      <c r="P3507" s="7"/>
      <c r="Q3507" s="7"/>
      <c r="R3507" s="7"/>
      <c r="S3507" s="7"/>
      <c r="T3507" s="7"/>
      <c r="U3507" s="7"/>
      <c r="V3507" s="7"/>
      <c r="W3507" s="7"/>
      <c r="X3507" s="7"/>
      <c r="Y3507" s="7"/>
      <c r="Z3507" s="7"/>
    </row>
    <row r="3508" spans="1:26" x14ac:dyDescent="0.25">
      <c r="A3508" s="3">
        <v>2014</v>
      </c>
      <c r="B3508" s="3" t="s">
        <v>62</v>
      </c>
      <c r="C3508" s="3" t="s">
        <v>499</v>
      </c>
      <c r="D3508" s="3">
        <v>0</v>
      </c>
      <c r="E3508" s="3">
        <v>0</v>
      </c>
      <c r="F3508" s="3">
        <v>18.690000000000001</v>
      </c>
      <c r="G3508" s="7"/>
      <c r="H3508" s="7"/>
      <c r="I3508" s="7"/>
      <c r="J3508" s="7"/>
      <c r="K3508" s="7"/>
      <c r="L3508" s="7"/>
      <c r="M3508" s="7"/>
      <c r="N3508" s="7"/>
      <c r="O3508" s="7"/>
      <c r="P3508" s="7"/>
      <c r="Q3508" s="7"/>
      <c r="R3508" s="7"/>
      <c r="S3508" s="7"/>
      <c r="T3508" s="7"/>
      <c r="U3508" s="7"/>
      <c r="V3508" s="7"/>
      <c r="W3508" s="7"/>
      <c r="X3508" s="7"/>
      <c r="Y3508" s="7"/>
      <c r="Z3508" s="7"/>
    </row>
    <row r="3509" spans="1:26" x14ac:dyDescent="0.25">
      <c r="A3509" s="3">
        <v>2014</v>
      </c>
      <c r="B3509" s="3" t="s">
        <v>62</v>
      </c>
      <c r="C3509" s="3" t="s">
        <v>500</v>
      </c>
      <c r="D3509" s="3">
        <v>0</v>
      </c>
      <c r="E3509" s="3">
        <v>0</v>
      </c>
      <c r="F3509" s="3">
        <v>264.01</v>
      </c>
      <c r="G3509" s="7"/>
      <c r="H3509" s="7"/>
      <c r="I3509" s="7"/>
      <c r="J3509" s="7"/>
      <c r="K3509" s="7"/>
      <c r="L3509" s="7"/>
      <c r="M3509" s="7"/>
      <c r="N3509" s="7"/>
      <c r="O3509" s="7"/>
      <c r="P3509" s="7"/>
      <c r="Q3509" s="7"/>
      <c r="R3509" s="7"/>
      <c r="S3509" s="7"/>
      <c r="T3509" s="7"/>
      <c r="U3509" s="7"/>
      <c r="V3509" s="7"/>
      <c r="W3509" s="7"/>
      <c r="X3509" s="7"/>
      <c r="Y3509" s="7"/>
      <c r="Z3509" s="7"/>
    </row>
    <row r="3510" spans="1:26" x14ac:dyDescent="0.25">
      <c r="A3510" s="3">
        <v>2014</v>
      </c>
      <c r="B3510" s="3" t="s">
        <v>62</v>
      </c>
      <c r="C3510" s="3" t="s">
        <v>501</v>
      </c>
      <c r="D3510" s="3">
        <v>0</v>
      </c>
      <c r="E3510" s="3">
        <v>0</v>
      </c>
      <c r="F3510" s="3">
        <v>1685.46</v>
      </c>
      <c r="G3510" s="7"/>
      <c r="H3510" s="7"/>
      <c r="I3510" s="7"/>
      <c r="J3510" s="7"/>
      <c r="K3510" s="7"/>
      <c r="L3510" s="7"/>
      <c r="M3510" s="7"/>
      <c r="N3510" s="7"/>
      <c r="O3510" s="7"/>
      <c r="P3510" s="7"/>
      <c r="Q3510" s="7"/>
      <c r="R3510" s="7"/>
      <c r="S3510" s="7"/>
      <c r="T3510" s="7"/>
      <c r="U3510" s="7"/>
      <c r="V3510" s="7"/>
      <c r="W3510" s="7"/>
      <c r="X3510" s="7"/>
      <c r="Y3510" s="7"/>
      <c r="Z3510" s="7"/>
    </row>
    <row r="3511" spans="1:26" x14ac:dyDescent="0.25">
      <c r="A3511" s="3">
        <v>2014</v>
      </c>
      <c r="B3511" s="3" t="s">
        <v>62</v>
      </c>
      <c r="C3511" s="3" t="s">
        <v>502</v>
      </c>
      <c r="D3511" s="3">
        <v>0</v>
      </c>
      <c r="E3511" s="3">
        <v>0</v>
      </c>
      <c r="F3511" s="3">
        <v>9838.7099999999991</v>
      </c>
      <c r="G3511" s="7"/>
      <c r="H3511" s="7"/>
      <c r="I3511" s="7"/>
      <c r="J3511" s="7"/>
      <c r="K3511" s="7"/>
      <c r="L3511" s="7"/>
      <c r="M3511" s="7"/>
      <c r="N3511" s="7"/>
      <c r="O3511" s="7"/>
      <c r="P3511" s="7"/>
      <c r="Q3511" s="7"/>
      <c r="R3511" s="7"/>
      <c r="S3511" s="7"/>
      <c r="T3511" s="7"/>
      <c r="U3511" s="7"/>
      <c r="V3511" s="7"/>
      <c r="W3511" s="7"/>
      <c r="X3511" s="7"/>
      <c r="Y3511" s="7"/>
      <c r="Z3511" s="7"/>
    </row>
    <row r="3512" spans="1:26" x14ac:dyDescent="0.25">
      <c r="A3512" s="3">
        <v>2015</v>
      </c>
      <c r="B3512" s="3" t="s">
        <v>62</v>
      </c>
      <c r="C3512" s="3" t="s">
        <v>488</v>
      </c>
      <c r="D3512" s="3">
        <v>0</v>
      </c>
      <c r="E3512" s="3">
        <v>16</v>
      </c>
      <c r="F3512" s="3">
        <v>2715.25</v>
      </c>
      <c r="G3512" s="7"/>
      <c r="H3512" s="7"/>
      <c r="I3512" s="7"/>
      <c r="J3512" s="7"/>
      <c r="K3512" s="7"/>
      <c r="L3512" s="7"/>
      <c r="M3512" s="7"/>
      <c r="N3512" s="7"/>
      <c r="O3512" s="7"/>
      <c r="P3512" s="7"/>
      <c r="Q3512" s="7"/>
      <c r="R3512" s="7"/>
      <c r="S3512" s="7"/>
      <c r="T3512" s="7"/>
      <c r="U3512" s="7"/>
      <c r="V3512" s="7"/>
      <c r="W3512" s="7"/>
      <c r="X3512" s="7"/>
      <c r="Y3512" s="7"/>
      <c r="Z3512" s="7"/>
    </row>
    <row r="3513" spans="1:26" x14ac:dyDescent="0.25">
      <c r="A3513" s="3">
        <v>2015</v>
      </c>
      <c r="B3513" s="3" t="s">
        <v>62</v>
      </c>
      <c r="C3513" s="3" t="s">
        <v>489</v>
      </c>
      <c r="D3513" s="3">
        <v>0</v>
      </c>
      <c r="E3513" s="3">
        <v>3.32</v>
      </c>
      <c r="F3513" s="3">
        <v>314.02</v>
      </c>
      <c r="G3513" s="7"/>
      <c r="H3513" s="7"/>
      <c r="I3513" s="7"/>
      <c r="J3513" s="7"/>
      <c r="K3513" s="7"/>
      <c r="L3513" s="7"/>
      <c r="M3513" s="7"/>
      <c r="N3513" s="7"/>
      <c r="O3513" s="7"/>
      <c r="P3513" s="7"/>
      <c r="Q3513" s="7"/>
      <c r="R3513" s="7"/>
      <c r="S3513" s="7"/>
      <c r="T3513" s="7"/>
      <c r="U3513" s="7"/>
      <c r="V3513" s="7"/>
      <c r="W3513" s="7"/>
      <c r="X3513" s="7"/>
      <c r="Y3513" s="7"/>
      <c r="Z3513" s="7"/>
    </row>
    <row r="3514" spans="1:26" x14ac:dyDescent="0.25">
      <c r="A3514" s="3">
        <v>2015</v>
      </c>
      <c r="B3514" s="3" t="s">
        <v>62</v>
      </c>
      <c r="C3514" s="3" t="s">
        <v>490</v>
      </c>
      <c r="D3514" s="3">
        <v>0</v>
      </c>
      <c r="E3514" s="3">
        <v>1.99</v>
      </c>
      <c r="F3514" s="3">
        <v>837.63</v>
      </c>
      <c r="G3514" s="7"/>
      <c r="H3514" s="7"/>
      <c r="I3514" s="7"/>
      <c r="J3514" s="7"/>
      <c r="K3514" s="7"/>
      <c r="L3514" s="7"/>
      <c r="M3514" s="7"/>
      <c r="N3514" s="7"/>
      <c r="O3514" s="7"/>
      <c r="P3514" s="7"/>
      <c r="Q3514" s="7"/>
      <c r="R3514" s="7"/>
      <c r="S3514" s="7"/>
      <c r="T3514" s="7"/>
      <c r="U3514" s="7"/>
      <c r="V3514" s="7"/>
      <c r="W3514" s="7"/>
      <c r="X3514" s="7"/>
      <c r="Y3514" s="7"/>
      <c r="Z3514" s="7"/>
    </row>
    <row r="3515" spans="1:26" x14ac:dyDescent="0.25">
      <c r="A3515" s="3">
        <v>2015</v>
      </c>
      <c r="B3515" s="3" t="s">
        <v>62</v>
      </c>
      <c r="C3515" s="3" t="s">
        <v>491</v>
      </c>
      <c r="D3515" s="3">
        <v>0</v>
      </c>
      <c r="E3515" s="3">
        <v>3.52</v>
      </c>
      <c r="F3515" s="3">
        <v>293.70999999999998</v>
      </c>
      <c r="G3515" s="7"/>
      <c r="H3515" s="7"/>
      <c r="I3515" s="7"/>
      <c r="J3515" s="7"/>
      <c r="K3515" s="7"/>
      <c r="L3515" s="7"/>
      <c r="M3515" s="7"/>
      <c r="N3515" s="7"/>
      <c r="O3515" s="7"/>
      <c r="P3515" s="7"/>
      <c r="Q3515" s="7"/>
      <c r="R3515" s="7"/>
      <c r="S3515" s="7"/>
      <c r="T3515" s="7"/>
      <c r="U3515" s="7"/>
      <c r="V3515" s="7"/>
      <c r="W3515" s="7"/>
      <c r="X3515" s="7"/>
      <c r="Y3515" s="7"/>
      <c r="Z3515" s="7"/>
    </row>
    <row r="3516" spans="1:26" x14ac:dyDescent="0.25">
      <c r="A3516" s="3">
        <v>2015</v>
      </c>
      <c r="B3516" s="3" t="s">
        <v>62</v>
      </c>
      <c r="C3516" s="3" t="s">
        <v>492</v>
      </c>
      <c r="D3516" s="3">
        <v>0</v>
      </c>
      <c r="E3516" s="3">
        <v>38.1</v>
      </c>
      <c r="F3516" s="3">
        <v>689.31</v>
      </c>
      <c r="G3516" s="7"/>
      <c r="H3516" s="7"/>
      <c r="I3516" s="7"/>
      <c r="J3516" s="7"/>
      <c r="K3516" s="7"/>
      <c r="L3516" s="7"/>
      <c r="M3516" s="7"/>
      <c r="N3516" s="7"/>
      <c r="O3516" s="7"/>
      <c r="P3516" s="7"/>
      <c r="Q3516" s="7"/>
      <c r="R3516" s="7"/>
      <c r="S3516" s="7"/>
      <c r="T3516" s="7"/>
      <c r="U3516" s="7"/>
      <c r="V3516" s="7"/>
      <c r="W3516" s="7"/>
      <c r="X3516" s="7"/>
      <c r="Y3516" s="7"/>
      <c r="Z3516" s="7"/>
    </row>
    <row r="3517" spans="1:26" x14ac:dyDescent="0.25">
      <c r="A3517" s="3">
        <v>2015</v>
      </c>
      <c r="B3517" s="3" t="s">
        <v>62</v>
      </c>
      <c r="C3517" s="3" t="s">
        <v>493</v>
      </c>
      <c r="D3517" s="3">
        <v>0</v>
      </c>
      <c r="E3517" s="3">
        <v>6.46</v>
      </c>
      <c r="F3517" s="3">
        <v>67.150000000000006</v>
      </c>
      <c r="G3517" s="7"/>
      <c r="H3517" s="7"/>
      <c r="I3517" s="7"/>
      <c r="J3517" s="7"/>
      <c r="K3517" s="7"/>
      <c r="L3517" s="7"/>
      <c r="M3517" s="7"/>
      <c r="N3517" s="7"/>
      <c r="O3517" s="7"/>
      <c r="P3517" s="7"/>
      <c r="Q3517" s="7"/>
      <c r="R3517" s="7"/>
      <c r="S3517" s="7"/>
      <c r="T3517" s="7"/>
      <c r="U3517" s="7"/>
      <c r="V3517" s="7"/>
      <c r="W3517" s="7"/>
      <c r="X3517" s="7"/>
      <c r="Y3517" s="7"/>
      <c r="Z3517" s="7"/>
    </row>
    <row r="3518" spans="1:26" x14ac:dyDescent="0.25">
      <c r="A3518" s="3">
        <v>2015</v>
      </c>
      <c r="B3518" s="3" t="s">
        <v>62</v>
      </c>
      <c r="C3518" s="3" t="s">
        <v>494</v>
      </c>
      <c r="D3518" s="3">
        <v>0</v>
      </c>
      <c r="E3518" s="3">
        <v>40.36</v>
      </c>
      <c r="F3518" s="3">
        <v>921.45</v>
      </c>
      <c r="G3518" s="7"/>
      <c r="H3518" s="7"/>
      <c r="I3518" s="7"/>
      <c r="J3518" s="7"/>
      <c r="K3518" s="7"/>
      <c r="L3518" s="7"/>
      <c r="M3518" s="7"/>
      <c r="N3518" s="7"/>
      <c r="O3518" s="7"/>
      <c r="P3518" s="7"/>
      <c r="Q3518" s="7"/>
      <c r="R3518" s="7"/>
      <c r="S3518" s="7"/>
      <c r="T3518" s="7"/>
      <c r="U3518" s="7"/>
      <c r="V3518" s="7"/>
      <c r="W3518" s="7"/>
      <c r="X3518" s="7"/>
      <c r="Y3518" s="7"/>
      <c r="Z3518" s="7"/>
    </row>
    <row r="3519" spans="1:26" x14ac:dyDescent="0.25">
      <c r="A3519" s="3">
        <v>2015</v>
      </c>
      <c r="B3519" s="3" t="s">
        <v>62</v>
      </c>
      <c r="C3519" s="3" t="s">
        <v>495</v>
      </c>
      <c r="D3519" s="3">
        <v>0</v>
      </c>
      <c r="E3519" s="3">
        <v>4.21</v>
      </c>
      <c r="F3519" s="3">
        <v>294.67</v>
      </c>
      <c r="G3519" s="7"/>
      <c r="H3519" s="7"/>
      <c r="I3519" s="7"/>
      <c r="J3519" s="7"/>
      <c r="K3519" s="7"/>
      <c r="L3519" s="7"/>
      <c r="M3519" s="7"/>
      <c r="N3519" s="7"/>
      <c r="O3519" s="7"/>
      <c r="P3519" s="7"/>
      <c r="Q3519" s="7"/>
      <c r="R3519" s="7"/>
      <c r="S3519" s="7"/>
      <c r="T3519" s="7"/>
      <c r="U3519" s="7"/>
      <c r="V3519" s="7"/>
      <c r="W3519" s="7"/>
      <c r="X3519" s="7"/>
      <c r="Y3519" s="7"/>
      <c r="Z3519" s="7"/>
    </row>
    <row r="3520" spans="1:26" x14ac:dyDescent="0.25">
      <c r="A3520" s="3">
        <v>2015</v>
      </c>
      <c r="B3520" s="3" t="s">
        <v>62</v>
      </c>
      <c r="C3520" s="3" t="s">
        <v>496</v>
      </c>
      <c r="D3520" s="3">
        <v>0</v>
      </c>
      <c r="E3520" s="3">
        <v>34.450000000000003</v>
      </c>
      <c r="F3520" s="3">
        <v>3652.8</v>
      </c>
      <c r="G3520" s="7"/>
      <c r="H3520" s="7"/>
      <c r="I3520" s="7"/>
      <c r="J3520" s="7"/>
      <c r="K3520" s="7"/>
      <c r="L3520" s="7"/>
      <c r="M3520" s="7"/>
      <c r="N3520" s="7"/>
      <c r="O3520" s="7"/>
      <c r="P3520" s="7"/>
      <c r="Q3520" s="7"/>
      <c r="R3520" s="7"/>
      <c r="S3520" s="7"/>
      <c r="T3520" s="7"/>
      <c r="U3520" s="7"/>
      <c r="V3520" s="7"/>
      <c r="W3520" s="7"/>
      <c r="X3520" s="7"/>
      <c r="Y3520" s="7"/>
      <c r="Z3520" s="7"/>
    </row>
    <row r="3521" spans="1:26" x14ac:dyDescent="0.25">
      <c r="A3521" s="3">
        <v>2015</v>
      </c>
      <c r="B3521" s="3" t="s">
        <v>62</v>
      </c>
      <c r="C3521" s="3" t="s">
        <v>497</v>
      </c>
      <c r="D3521" s="3">
        <v>0</v>
      </c>
      <c r="E3521" s="3">
        <v>1.1200000000000001</v>
      </c>
      <c r="F3521" s="3">
        <v>0</v>
      </c>
      <c r="G3521" s="7"/>
      <c r="H3521" s="7"/>
      <c r="I3521" s="7"/>
      <c r="J3521" s="7"/>
      <c r="K3521" s="7"/>
      <c r="L3521" s="7"/>
      <c r="M3521" s="7"/>
      <c r="N3521" s="7"/>
      <c r="O3521" s="7"/>
      <c r="P3521" s="7"/>
      <c r="Q3521" s="7"/>
      <c r="R3521" s="7"/>
      <c r="S3521" s="7"/>
      <c r="T3521" s="7"/>
      <c r="U3521" s="7"/>
      <c r="V3521" s="7"/>
      <c r="W3521" s="7"/>
      <c r="X3521" s="7"/>
      <c r="Y3521" s="7"/>
      <c r="Z3521" s="7"/>
    </row>
    <row r="3522" spans="1:26" x14ac:dyDescent="0.25">
      <c r="A3522" s="3">
        <v>2015</v>
      </c>
      <c r="B3522" s="3" t="s">
        <v>62</v>
      </c>
      <c r="C3522" s="3" t="s">
        <v>498</v>
      </c>
      <c r="D3522" s="3">
        <v>0</v>
      </c>
      <c r="E3522" s="3">
        <v>0.17</v>
      </c>
      <c r="F3522" s="3">
        <v>235.2</v>
      </c>
      <c r="G3522" s="7"/>
      <c r="H3522" s="7"/>
      <c r="I3522" s="7"/>
      <c r="J3522" s="7"/>
      <c r="K3522" s="7"/>
      <c r="L3522" s="7"/>
      <c r="M3522" s="7"/>
      <c r="N3522" s="7"/>
      <c r="O3522" s="7"/>
      <c r="P3522" s="7"/>
      <c r="Q3522" s="7"/>
      <c r="R3522" s="7"/>
      <c r="S3522" s="7"/>
      <c r="T3522" s="7"/>
      <c r="U3522" s="7"/>
      <c r="V3522" s="7"/>
      <c r="W3522" s="7"/>
      <c r="X3522" s="7"/>
      <c r="Y3522" s="7"/>
      <c r="Z3522" s="7"/>
    </row>
    <row r="3523" spans="1:26" x14ac:dyDescent="0.25">
      <c r="A3523" s="3">
        <v>2015</v>
      </c>
      <c r="B3523" s="3" t="s">
        <v>62</v>
      </c>
      <c r="C3523" s="3" t="s">
        <v>499</v>
      </c>
      <c r="D3523" s="3">
        <v>0</v>
      </c>
      <c r="E3523" s="3">
        <v>4.7</v>
      </c>
      <c r="F3523" s="3">
        <v>42.33</v>
      </c>
      <c r="G3523" s="7"/>
      <c r="H3523" s="7"/>
      <c r="I3523" s="7"/>
      <c r="J3523" s="7"/>
      <c r="K3523" s="7"/>
      <c r="L3523" s="7"/>
      <c r="M3523" s="7"/>
      <c r="N3523" s="7"/>
      <c r="O3523" s="7"/>
      <c r="P3523" s="7"/>
      <c r="Q3523" s="7"/>
      <c r="R3523" s="7"/>
      <c r="S3523" s="7"/>
      <c r="T3523" s="7"/>
      <c r="U3523" s="7"/>
      <c r="V3523" s="7"/>
      <c r="W3523" s="7"/>
      <c r="X3523" s="7"/>
      <c r="Y3523" s="7"/>
      <c r="Z3523" s="7"/>
    </row>
    <row r="3524" spans="1:26" x14ac:dyDescent="0.25">
      <c r="A3524" s="3">
        <v>2015</v>
      </c>
      <c r="B3524" s="3" t="s">
        <v>62</v>
      </c>
      <c r="C3524" s="3" t="s">
        <v>500</v>
      </c>
      <c r="D3524" s="3">
        <v>0</v>
      </c>
      <c r="E3524" s="3">
        <v>6.16</v>
      </c>
      <c r="F3524" s="3">
        <v>393.52</v>
      </c>
      <c r="G3524" s="7"/>
      <c r="H3524" s="7"/>
      <c r="I3524" s="7"/>
      <c r="J3524" s="7"/>
      <c r="K3524" s="7"/>
      <c r="L3524" s="7"/>
      <c r="M3524" s="7"/>
      <c r="N3524" s="7"/>
      <c r="O3524" s="7"/>
      <c r="P3524" s="7"/>
      <c r="Q3524" s="7"/>
      <c r="R3524" s="7"/>
      <c r="S3524" s="7"/>
      <c r="T3524" s="7"/>
      <c r="U3524" s="7"/>
      <c r="V3524" s="7"/>
      <c r="W3524" s="7"/>
      <c r="X3524" s="7"/>
      <c r="Y3524" s="7"/>
      <c r="Z3524" s="7"/>
    </row>
    <row r="3525" spans="1:26" x14ac:dyDescent="0.25">
      <c r="A3525" s="3">
        <v>2015</v>
      </c>
      <c r="B3525" s="3" t="s">
        <v>62</v>
      </c>
      <c r="C3525" s="3" t="s">
        <v>501</v>
      </c>
      <c r="D3525" s="3">
        <v>0</v>
      </c>
      <c r="E3525" s="3">
        <v>14.19</v>
      </c>
      <c r="F3525" s="3">
        <v>1588.1</v>
      </c>
      <c r="G3525" s="7"/>
      <c r="H3525" s="7"/>
      <c r="I3525" s="7"/>
      <c r="J3525" s="7"/>
      <c r="K3525" s="7"/>
      <c r="L3525" s="7"/>
      <c r="M3525" s="7"/>
      <c r="N3525" s="7"/>
      <c r="O3525" s="7"/>
      <c r="P3525" s="7"/>
      <c r="Q3525" s="7"/>
      <c r="R3525" s="7"/>
      <c r="S3525" s="7"/>
      <c r="T3525" s="7"/>
      <c r="U3525" s="7"/>
      <c r="V3525" s="7"/>
      <c r="W3525" s="7"/>
      <c r="X3525" s="7"/>
      <c r="Y3525" s="7"/>
      <c r="Z3525" s="7"/>
    </row>
    <row r="3526" spans="1:26" x14ac:dyDescent="0.25">
      <c r="A3526" s="3">
        <v>2015</v>
      </c>
      <c r="B3526" s="3" t="s">
        <v>62</v>
      </c>
      <c r="C3526" s="3" t="s">
        <v>502</v>
      </c>
      <c r="D3526" s="3">
        <v>0</v>
      </c>
      <c r="E3526" s="3">
        <v>174.75</v>
      </c>
      <c r="F3526" s="3">
        <v>12045</v>
      </c>
      <c r="G3526" s="7"/>
      <c r="H3526" s="7"/>
      <c r="I3526" s="7"/>
      <c r="J3526" s="7"/>
      <c r="K3526" s="7"/>
      <c r="L3526" s="7"/>
      <c r="M3526" s="7"/>
      <c r="N3526" s="7"/>
      <c r="O3526" s="7"/>
      <c r="P3526" s="7"/>
      <c r="Q3526" s="7"/>
      <c r="R3526" s="7"/>
      <c r="S3526" s="7"/>
      <c r="T3526" s="7"/>
      <c r="U3526" s="7"/>
      <c r="V3526" s="7"/>
      <c r="W3526" s="7"/>
      <c r="X3526" s="7"/>
      <c r="Y3526" s="7"/>
      <c r="Z3526" s="7"/>
    </row>
    <row r="3527" spans="1:26" x14ac:dyDescent="0.25">
      <c r="A3527" s="3">
        <v>2016</v>
      </c>
      <c r="B3527" s="3" t="s">
        <v>62</v>
      </c>
      <c r="C3527" s="3" t="s">
        <v>488</v>
      </c>
      <c r="D3527" s="3">
        <v>0</v>
      </c>
      <c r="E3527" s="3">
        <v>54.03</v>
      </c>
      <c r="F3527" s="3">
        <v>4327.47</v>
      </c>
      <c r="G3527" s="7"/>
      <c r="H3527" s="7"/>
      <c r="I3527" s="7"/>
      <c r="J3527" s="7"/>
      <c r="K3527" s="7"/>
      <c r="L3527" s="7"/>
      <c r="M3527" s="7"/>
      <c r="N3527" s="7"/>
      <c r="O3527" s="7"/>
      <c r="P3527" s="7"/>
      <c r="Q3527" s="7"/>
      <c r="R3527" s="7"/>
      <c r="S3527" s="7"/>
      <c r="T3527" s="7"/>
      <c r="U3527" s="7"/>
      <c r="V3527" s="7"/>
      <c r="W3527" s="7"/>
      <c r="X3527" s="7"/>
      <c r="Y3527" s="7"/>
      <c r="Z3527" s="7"/>
    </row>
    <row r="3528" spans="1:26" x14ac:dyDescent="0.25">
      <c r="A3528" s="3">
        <v>2016</v>
      </c>
      <c r="B3528" s="3" t="s">
        <v>62</v>
      </c>
      <c r="C3528" s="3" t="s">
        <v>489</v>
      </c>
      <c r="D3528" s="3">
        <v>0</v>
      </c>
      <c r="E3528" s="3">
        <v>15.94</v>
      </c>
      <c r="F3528" s="3">
        <v>394.43</v>
      </c>
      <c r="G3528" s="7"/>
      <c r="H3528" s="7"/>
      <c r="I3528" s="7"/>
      <c r="J3528" s="7"/>
      <c r="K3528" s="7"/>
      <c r="L3528" s="7"/>
      <c r="M3528" s="7"/>
      <c r="N3528" s="7"/>
      <c r="O3528" s="7"/>
      <c r="P3528" s="7"/>
      <c r="Q3528" s="7"/>
      <c r="R3528" s="7"/>
      <c r="S3528" s="7"/>
      <c r="T3528" s="7"/>
      <c r="U3528" s="7"/>
      <c r="V3528" s="7"/>
      <c r="W3528" s="7"/>
      <c r="X3528" s="7"/>
      <c r="Y3528" s="7"/>
      <c r="Z3528" s="7"/>
    </row>
    <row r="3529" spans="1:26" x14ac:dyDescent="0.25">
      <c r="A3529" s="3">
        <v>2016</v>
      </c>
      <c r="B3529" s="3" t="s">
        <v>62</v>
      </c>
      <c r="C3529" s="3" t="s">
        <v>490</v>
      </c>
      <c r="D3529" s="3">
        <v>0</v>
      </c>
      <c r="E3529" s="3">
        <v>3.88</v>
      </c>
      <c r="F3529" s="3">
        <v>80.430000000000007</v>
      </c>
      <c r="G3529" s="7"/>
      <c r="H3529" s="7"/>
      <c r="I3529" s="7"/>
      <c r="J3529" s="7"/>
      <c r="K3529" s="7"/>
      <c r="L3529" s="7"/>
      <c r="M3529" s="7"/>
      <c r="N3529" s="7"/>
      <c r="O3529" s="7"/>
      <c r="P3529" s="7"/>
      <c r="Q3529" s="7"/>
      <c r="R3529" s="7"/>
      <c r="S3529" s="7"/>
      <c r="T3529" s="7"/>
      <c r="U3529" s="7"/>
      <c r="V3529" s="7"/>
      <c r="W3529" s="7"/>
      <c r="X3529" s="7"/>
      <c r="Y3529" s="7"/>
      <c r="Z3529" s="7"/>
    </row>
    <row r="3530" spans="1:26" x14ac:dyDescent="0.25">
      <c r="A3530" s="3">
        <v>2016</v>
      </c>
      <c r="B3530" s="3" t="s">
        <v>62</v>
      </c>
      <c r="C3530" s="3" t="s">
        <v>491</v>
      </c>
      <c r="D3530" s="3">
        <v>0</v>
      </c>
      <c r="E3530" s="3">
        <v>41.36</v>
      </c>
      <c r="F3530" s="3">
        <v>337.57</v>
      </c>
      <c r="G3530" s="7"/>
      <c r="H3530" s="7"/>
      <c r="I3530" s="7"/>
      <c r="J3530" s="7"/>
      <c r="K3530" s="7"/>
      <c r="L3530" s="7"/>
      <c r="M3530" s="7"/>
      <c r="N3530" s="7"/>
      <c r="O3530" s="7"/>
      <c r="P3530" s="7"/>
      <c r="Q3530" s="7"/>
      <c r="R3530" s="7"/>
      <c r="S3530" s="7"/>
      <c r="T3530" s="7"/>
      <c r="U3530" s="7"/>
      <c r="V3530" s="7"/>
      <c r="W3530" s="7"/>
      <c r="X3530" s="7"/>
      <c r="Y3530" s="7"/>
      <c r="Z3530" s="7"/>
    </row>
    <row r="3531" spans="1:26" x14ac:dyDescent="0.25">
      <c r="A3531" s="3">
        <v>2016</v>
      </c>
      <c r="B3531" s="3" t="s">
        <v>62</v>
      </c>
      <c r="C3531" s="3" t="s">
        <v>492</v>
      </c>
      <c r="D3531" s="3">
        <v>0</v>
      </c>
      <c r="E3531" s="3">
        <v>21.78</v>
      </c>
      <c r="F3531" s="3">
        <v>621.67999999999995</v>
      </c>
      <c r="G3531" s="7"/>
      <c r="H3531" s="7"/>
      <c r="I3531" s="7"/>
      <c r="J3531" s="7"/>
      <c r="K3531" s="7"/>
      <c r="L3531" s="7"/>
      <c r="M3531" s="7"/>
      <c r="N3531" s="7"/>
      <c r="O3531" s="7"/>
      <c r="P3531" s="7"/>
      <c r="Q3531" s="7"/>
      <c r="R3531" s="7"/>
      <c r="S3531" s="7"/>
      <c r="T3531" s="7"/>
      <c r="U3531" s="7"/>
      <c r="V3531" s="7"/>
      <c r="W3531" s="7"/>
      <c r="X3531" s="7"/>
      <c r="Y3531" s="7"/>
      <c r="Z3531" s="7"/>
    </row>
    <row r="3532" spans="1:26" x14ac:dyDescent="0.25">
      <c r="A3532" s="3">
        <v>2016</v>
      </c>
      <c r="B3532" s="3" t="s">
        <v>62</v>
      </c>
      <c r="C3532" s="3" t="s">
        <v>493</v>
      </c>
      <c r="D3532" s="3">
        <v>0</v>
      </c>
      <c r="E3532" s="3">
        <v>5.96</v>
      </c>
      <c r="F3532" s="3">
        <v>5.78</v>
      </c>
      <c r="G3532" s="7"/>
      <c r="H3532" s="7"/>
      <c r="I3532" s="7"/>
      <c r="J3532" s="7"/>
      <c r="K3532" s="7"/>
      <c r="L3532" s="7"/>
      <c r="M3532" s="7"/>
      <c r="N3532" s="7"/>
      <c r="O3532" s="7"/>
      <c r="P3532" s="7"/>
      <c r="Q3532" s="7"/>
      <c r="R3532" s="7"/>
      <c r="S3532" s="7"/>
      <c r="T3532" s="7"/>
      <c r="U3532" s="7"/>
      <c r="V3532" s="7"/>
      <c r="W3532" s="7"/>
      <c r="X3532" s="7"/>
      <c r="Y3532" s="7"/>
      <c r="Z3532" s="7"/>
    </row>
    <row r="3533" spans="1:26" x14ac:dyDescent="0.25">
      <c r="A3533" s="3">
        <v>2016</v>
      </c>
      <c r="B3533" s="3" t="s">
        <v>62</v>
      </c>
      <c r="C3533" s="3" t="s">
        <v>494</v>
      </c>
      <c r="D3533" s="3">
        <v>0</v>
      </c>
      <c r="E3533" s="3">
        <v>32.22</v>
      </c>
      <c r="F3533" s="3">
        <v>236.21</v>
      </c>
      <c r="G3533" s="7"/>
      <c r="H3533" s="7"/>
      <c r="I3533" s="7"/>
      <c r="J3533" s="7"/>
      <c r="K3533" s="7"/>
      <c r="L3533" s="7"/>
      <c r="M3533" s="7"/>
      <c r="N3533" s="7"/>
      <c r="O3533" s="7"/>
      <c r="P3533" s="7"/>
      <c r="Q3533" s="7"/>
      <c r="R3533" s="7"/>
      <c r="S3533" s="7"/>
      <c r="T3533" s="7"/>
      <c r="U3533" s="7"/>
      <c r="V3533" s="7"/>
      <c r="W3533" s="7"/>
      <c r="X3533" s="7"/>
      <c r="Y3533" s="7"/>
      <c r="Z3533" s="7"/>
    </row>
    <row r="3534" spans="1:26" x14ac:dyDescent="0.25">
      <c r="A3534" s="3">
        <v>2016</v>
      </c>
      <c r="B3534" s="3" t="s">
        <v>62</v>
      </c>
      <c r="C3534" s="3" t="s">
        <v>495</v>
      </c>
      <c r="D3534" s="3">
        <v>0</v>
      </c>
      <c r="E3534" s="3">
        <v>64.180000000000007</v>
      </c>
      <c r="F3534" s="3">
        <v>304.02999999999997</v>
      </c>
      <c r="G3534" s="7"/>
      <c r="H3534" s="7"/>
      <c r="I3534" s="7"/>
      <c r="J3534" s="7"/>
      <c r="K3534" s="7"/>
      <c r="L3534" s="7"/>
      <c r="M3534" s="7"/>
      <c r="N3534" s="7"/>
      <c r="O3534" s="7"/>
      <c r="P3534" s="7"/>
      <c r="Q3534" s="7"/>
      <c r="R3534" s="7"/>
      <c r="S3534" s="7"/>
      <c r="T3534" s="7"/>
      <c r="U3534" s="7"/>
      <c r="V3534" s="7"/>
      <c r="W3534" s="7"/>
      <c r="X3534" s="7"/>
      <c r="Y3534" s="7"/>
      <c r="Z3534" s="7"/>
    </row>
    <row r="3535" spans="1:26" x14ac:dyDescent="0.25">
      <c r="A3535" s="3">
        <v>2016</v>
      </c>
      <c r="B3535" s="3" t="s">
        <v>62</v>
      </c>
      <c r="C3535" s="3" t="s">
        <v>496</v>
      </c>
      <c r="D3535" s="3">
        <v>0</v>
      </c>
      <c r="E3535" s="3">
        <v>151.6</v>
      </c>
      <c r="F3535" s="3">
        <v>4397.0200000000004</v>
      </c>
      <c r="G3535" s="7"/>
      <c r="H3535" s="7"/>
      <c r="I3535" s="7"/>
      <c r="J3535" s="7"/>
      <c r="K3535" s="7"/>
      <c r="L3535" s="7"/>
      <c r="M3535" s="7"/>
      <c r="N3535" s="7"/>
      <c r="O3535" s="7"/>
      <c r="P3535" s="7"/>
      <c r="Q3535" s="7"/>
      <c r="R3535" s="7"/>
      <c r="S3535" s="7"/>
      <c r="T3535" s="7"/>
      <c r="U3535" s="7"/>
      <c r="V3535" s="7"/>
      <c r="W3535" s="7"/>
      <c r="X3535" s="7"/>
      <c r="Y3535" s="7"/>
      <c r="Z3535" s="7"/>
    </row>
    <row r="3536" spans="1:26" x14ac:dyDescent="0.25">
      <c r="A3536" s="3">
        <v>2016</v>
      </c>
      <c r="B3536" s="3" t="s">
        <v>62</v>
      </c>
      <c r="C3536" s="3" t="s">
        <v>497</v>
      </c>
      <c r="D3536" s="3">
        <v>0</v>
      </c>
      <c r="E3536" s="3">
        <v>0</v>
      </c>
      <c r="F3536" s="3">
        <v>0</v>
      </c>
      <c r="G3536" s="7"/>
      <c r="H3536" s="7"/>
      <c r="I3536" s="7"/>
      <c r="J3536" s="7"/>
      <c r="K3536" s="7"/>
      <c r="L3536" s="7"/>
      <c r="M3536" s="7"/>
      <c r="N3536" s="7"/>
      <c r="O3536" s="7"/>
      <c r="P3536" s="7"/>
      <c r="Q3536" s="7"/>
      <c r="R3536" s="7"/>
      <c r="S3536" s="7"/>
      <c r="T3536" s="7"/>
      <c r="U3536" s="7"/>
      <c r="V3536" s="7"/>
      <c r="W3536" s="7"/>
      <c r="X3536" s="7"/>
      <c r="Y3536" s="7"/>
      <c r="Z3536" s="7"/>
    </row>
    <row r="3537" spans="1:26" x14ac:dyDescent="0.25">
      <c r="A3537" s="3">
        <v>2016</v>
      </c>
      <c r="B3537" s="3" t="s">
        <v>62</v>
      </c>
      <c r="C3537" s="3" t="s">
        <v>498</v>
      </c>
      <c r="D3537" s="3">
        <v>0</v>
      </c>
      <c r="E3537" s="3">
        <v>0.54</v>
      </c>
      <c r="F3537" s="3">
        <v>341.94</v>
      </c>
      <c r="G3537" s="7"/>
      <c r="H3537" s="7"/>
      <c r="I3537" s="7"/>
      <c r="J3537" s="7"/>
      <c r="K3537" s="7"/>
      <c r="L3537" s="7"/>
      <c r="M3537" s="7"/>
      <c r="N3537" s="7"/>
      <c r="O3537" s="7"/>
      <c r="P3537" s="7"/>
      <c r="Q3537" s="7"/>
      <c r="R3537" s="7"/>
      <c r="S3537" s="7"/>
      <c r="T3537" s="7"/>
      <c r="U3537" s="7"/>
      <c r="V3537" s="7"/>
      <c r="W3537" s="7"/>
      <c r="X3537" s="7"/>
      <c r="Y3537" s="7"/>
      <c r="Z3537" s="7"/>
    </row>
    <row r="3538" spans="1:26" x14ac:dyDescent="0.25">
      <c r="A3538" s="3">
        <v>2016</v>
      </c>
      <c r="B3538" s="3" t="s">
        <v>62</v>
      </c>
      <c r="C3538" s="3" t="s">
        <v>499</v>
      </c>
      <c r="D3538" s="3">
        <v>0</v>
      </c>
      <c r="E3538" s="3">
        <v>24.2</v>
      </c>
      <c r="F3538" s="3">
        <v>118.97</v>
      </c>
      <c r="G3538" s="7"/>
      <c r="H3538" s="7"/>
      <c r="I3538" s="7"/>
      <c r="J3538" s="7"/>
      <c r="K3538" s="7"/>
      <c r="L3538" s="7"/>
      <c r="M3538" s="7"/>
      <c r="N3538" s="7"/>
      <c r="O3538" s="7"/>
      <c r="P3538" s="7"/>
      <c r="Q3538" s="7"/>
      <c r="R3538" s="7"/>
      <c r="S3538" s="7"/>
      <c r="T3538" s="7"/>
      <c r="U3538" s="7"/>
      <c r="V3538" s="7"/>
      <c r="W3538" s="7"/>
      <c r="X3538" s="7"/>
      <c r="Y3538" s="7"/>
      <c r="Z3538" s="7"/>
    </row>
    <row r="3539" spans="1:26" x14ac:dyDescent="0.25">
      <c r="A3539" s="3">
        <v>2016</v>
      </c>
      <c r="B3539" s="3" t="s">
        <v>62</v>
      </c>
      <c r="C3539" s="3" t="s">
        <v>500</v>
      </c>
      <c r="D3539" s="3">
        <v>0</v>
      </c>
      <c r="E3539" s="3">
        <v>306.45999999999998</v>
      </c>
      <c r="F3539" s="3">
        <v>182.47</v>
      </c>
      <c r="G3539" s="7"/>
      <c r="H3539" s="7"/>
      <c r="I3539" s="7"/>
      <c r="J3539" s="7"/>
      <c r="K3539" s="7"/>
      <c r="L3539" s="7"/>
      <c r="M3539" s="7"/>
      <c r="N3539" s="7"/>
      <c r="O3539" s="7"/>
      <c r="P3539" s="7"/>
      <c r="Q3539" s="7"/>
      <c r="R3539" s="7"/>
      <c r="S3539" s="7"/>
      <c r="T3539" s="7"/>
      <c r="U3539" s="7"/>
      <c r="V3539" s="7"/>
      <c r="W3539" s="7"/>
      <c r="X3539" s="7"/>
      <c r="Y3539" s="7"/>
      <c r="Z3539" s="7"/>
    </row>
    <row r="3540" spans="1:26" x14ac:dyDescent="0.25">
      <c r="A3540" s="3">
        <v>2016</v>
      </c>
      <c r="B3540" s="3" t="s">
        <v>62</v>
      </c>
      <c r="C3540" s="3" t="s">
        <v>501</v>
      </c>
      <c r="D3540" s="3">
        <v>0</v>
      </c>
      <c r="E3540" s="3">
        <v>140.86000000000001</v>
      </c>
      <c r="F3540" s="3">
        <v>3195.73</v>
      </c>
      <c r="G3540" s="7"/>
      <c r="H3540" s="7"/>
      <c r="I3540" s="7"/>
      <c r="J3540" s="7"/>
      <c r="K3540" s="7"/>
      <c r="L3540" s="7"/>
      <c r="M3540" s="7"/>
      <c r="N3540" s="7"/>
      <c r="O3540" s="7"/>
      <c r="P3540" s="7"/>
      <c r="Q3540" s="7"/>
      <c r="R3540" s="7"/>
      <c r="S3540" s="7"/>
      <c r="T3540" s="7"/>
      <c r="U3540" s="7"/>
      <c r="V3540" s="7"/>
      <c r="W3540" s="7"/>
      <c r="X3540" s="7"/>
      <c r="Y3540" s="7"/>
      <c r="Z3540" s="7"/>
    </row>
    <row r="3541" spans="1:26" x14ac:dyDescent="0.25">
      <c r="A3541" s="3">
        <v>2016</v>
      </c>
      <c r="B3541" s="3" t="s">
        <v>62</v>
      </c>
      <c r="C3541" s="3" t="s">
        <v>502</v>
      </c>
      <c r="D3541" s="3">
        <v>0</v>
      </c>
      <c r="E3541" s="3">
        <v>863.01</v>
      </c>
      <c r="F3541" s="3">
        <v>14543.7</v>
      </c>
      <c r="G3541" s="7"/>
      <c r="H3541" s="7"/>
      <c r="I3541" s="7"/>
      <c r="J3541" s="7"/>
      <c r="K3541" s="7"/>
      <c r="L3541" s="7"/>
      <c r="M3541" s="7"/>
      <c r="N3541" s="7"/>
      <c r="O3541" s="7"/>
      <c r="P3541" s="7"/>
      <c r="Q3541" s="7"/>
      <c r="R3541" s="7"/>
      <c r="S3541" s="7"/>
      <c r="T3541" s="7"/>
      <c r="U3541" s="7"/>
      <c r="V3541" s="7"/>
      <c r="W3541" s="7"/>
      <c r="X3541" s="7"/>
      <c r="Y3541" s="7"/>
      <c r="Z3541" s="7"/>
    </row>
    <row r="3542" spans="1:26" x14ac:dyDescent="0.25">
      <c r="A3542" s="3">
        <v>2017</v>
      </c>
      <c r="B3542" s="3" t="s">
        <v>62</v>
      </c>
      <c r="C3542" s="3" t="s">
        <v>488</v>
      </c>
      <c r="D3542" s="3">
        <v>0</v>
      </c>
      <c r="E3542" s="3">
        <v>153.75</v>
      </c>
      <c r="F3542" s="3">
        <v>5230.3500000000004</v>
      </c>
      <c r="G3542" s="7"/>
      <c r="H3542" s="7"/>
      <c r="I3542" s="7"/>
      <c r="J3542" s="7"/>
      <c r="K3542" s="7"/>
      <c r="L3542" s="7"/>
      <c r="M3542" s="7"/>
      <c r="N3542" s="7"/>
      <c r="O3542" s="7"/>
      <c r="P3542" s="7"/>
      <c r="Q3542" s="7"/>
      <c r="R3542" s="7"/>
      <c r="S3542" s="7"/>
      <c r="T3542" s="7"/>
      <c r="U3542" s="7"/>
      <c r="V3542" s="7"/>
      <c r="W3542" s="7"/>
      <c r="X3542" s="7"/>
      <c r="Y3542" s="7"/>
      <c r="Z3542" s="7"/>
    </row>
    <row r="3543" spans="1:26" x14ac:dyDescent="0.25">
      <c r="A3543" s="3">
        <v>2017</v>
      </c>
      <c r="B3543" s="3" t="s">
        <v>62</v>
      </c>
      <c r="C3543" s="3" t="s">
        <v>489</v>
      </c>
      <c r="D3543" s="3">
        <v>0</v>
      </c>
      <c r="E3543" s="3">
        <v>22.72</v>
      </c>
      <c r="F3543" s="3">
        <v>391.37</v>
      </c>
      <c r="G3543" s="7"/>
      <c r="H3543" s="7"/>
      <c r="I3543" s="7"/>
      <c r="J3543" s="7"/>
      <c r="K3543" s="7"/>
      <c r="L3543" s="7"/>
      <c r="M3543" s="7"/>
      <c r="N3543" s="7"/>
      <c r="O3543" s="7"/>
      <c r="P3543" s="7"/>
      <c r="Q3543" s="7"/>
      <c r="R3543" s="7"/>
      <c r="S3543" s="7"/>
      <c r="T3543" s="7"/>
      <c r="U3543" s="7"/>
      <c r="V3543" s="7"/>
      <c r="W3543" s="7"/>
      <c r="X3543" s="7"/>
      <c r="Y3543" s="7"/>
      <c r="Z3543" s="7"/>
    </row>
    <row r="3544" spans="1:26" x14ac:dyDescent="0.25">
      <c r="A3544" s="3">
        <v>2017</v>
      </c>
      <c r="B3544" s="3" t="s">
        <v>62</v>
      </c>
      <c r="C3544" s="3" t="s">
        <v>490</v>
      </c>
      <c r="D3544" s="3">
        <v>0</v>
      </c>
      <c r="E3544" s="3">
        <v>7.44</v>
      </c>
      <c r="F3544" s="3">
        <v>78.17</v>
      </c>
      <c r="G3544" s="7"/>
      <c r="H3544" s="7"/>
      <c r="I3544" s="7"/>
      <c r="J3544" s="7"/>
      <c r="K3544" s="7"/>
      <c r="L3544" s="7"/>
      <c r="M3544" s="7"/>
      <c r="N3544" s="7"/>
      <c r="O3544" s="7"/>
      <c r="P3544" s="7"/>
      <c r="Q3544" s="7"/>
      <c r="R3544" s="7"/>
      <c r="S3544" s="7"/>
      <c r="T3544" s="7"/>
      <c r="U3544" s="7"/>
      <c r="V3544" s="7"/>
      <c r="W3544" s="7"/>
      <c r="X3544" s="7"/>
      <c r="Y3544" s="7"/>
      <c r="Z3544" s="7"/>
    </row>
    <row r="3545" spans="1:26" x14ac:dyDescent="0.25">
      <c r="A3545" s="3">
        <v>2017</v>
      </c>
      <c r="B3545" s="3" t="s">
        <v>62</v>
      </c>
      <c r="C3545" s="3" t="s">
        <v>491</v>
      </c>
      <c r="D3545" s="3">
        <v>0</v>
      </c>
      <c r="E3545" s="3">
        <v>403.96</v>
      </c>
      <c r="F3545" s="3">
        <v>248.46</v>
      </c>
      <c r="G3545" s="7"/>
      <c r="H3545" s="7"/>
      <c r="I3545" s="7"/>
      <c r="J3545" s="7"/>
      <c r="K3545" s="7"/>
      <c r="L3545" s="7"/>
      <c r="M3545" s="7"/>
      <c r="N3545" s="7"/>
      <c r="O3545" s="7"/>
      <c r="P3545" s="7"/>
      <c r="Q3545" s="7"/>
      <c r="R3545" s="7"/>
      <c r="S3545" s="7"/>
      <c r="T3545" s="7"/>
      <c r="U3545" s="7"/>
      <c r="V3545" s="7"/>
      <c r="W3545" s="7"/>
      <c r="X3545" s="7"/>
      <c r="Y3545" s="7"/>
      <c r="Z3545" s="7"/>
    </row>
    <row r="3546" spans="1:26" x14ac:dyDescent="0.25">
      <c r="A3546" s="3">
        <v>2017</v>
      </c>
      <c r="B3546" s="3" t="s">
        <v>62</v>
      </c>
      <c r="C3546" s="3" t="s">
        <v>492</v>
      </c>
      <c r="D3546" s="3">
        <v>0</v>
      </c>
      <c r="E3546" s="3">
        <v>136.61000000000001</v>
      </c>
      <c r="F3546" s="3">
        <v>559.34</v>
      </c>
      <c r="G3546" s="7"/>
      <c r="H3546" s="7"/>
      <c r="I3546" s="7"/>
      <c r="J3546" s="7"/>
      <c r="K3546" s="7"/>
      <c r="L3546" s="7"/>
      <c r="M3546" s="7"/>
      <c r="N3546" s="7"/>
      <c r="O3546" s="7"/>
      <c r="P3546" s="7"/>
      <c r="Q3546" s="7"/>
      <c r="R3546" s="7"/>
      <c r="S3546" s="7"/>
      <c r="T3546" s="7"/>
      <c r="U3546" s="7"/>
      <c r="V3546" s="7"/>
      <c r="W3546" s="7"/>
      <c r="X3546" s="7"/>
      <c r="Y3546" s="7"/>
      <c r="Z3546" s="7"/>
    </row>
    <row r="3547" spans="1:26" x14ac:dyDescent="0.25">
      <c r="A3547" s="3">
        <v>2017</v>
      </c>
      <c r="B3547" s="3" t="s">
        <v>62</v>
      </c>
      <c r="C3547" s="3" t="s">
        <v>493</v>
      </c>
      <c r="D3547" s="3">
        <v>0</v>
      </c>
      <c r="E3547" s="3">
        <v>33.659999999999997</v>
      </c>
      <c r="F3547" s="3">
        <v>78.23</v>
      </c>
      <c r="G3547" s="7"/>
      <c r="H3547" s="7"/>
      <c r="I3547" s="7"/>
      <c r="J3547" s="7"/>
      <c r="K3547" s="7"/>
      <c r="L3547" s="7"/>
      <c r="M3547" s="7"/>
      <c r="N3547" s="7"/>
      <c r="O3547" s="7"/>
      <c r="P3547" s="7"/>
      <c r="Q3547" s="7"/>
      <c r="R3547" s="7"/>
      <c r="S3547" s="7"/>
      <c r="T3547" s="7"/>
      <c r="U3547" s="7"/>
      <c r="V3547" s="7"/>
      <c r="W3547" s="7"/>
      <c r="X3547" s="7"/>
      <c r="Y3547" s="7"/>
      <c r="Z3547" s="7"/>
    </row>
    <row r="3548" spans="1:26" x14ac:dyDescent="0.25">
      <c r="A3548" s="3">
        <v>2017</v>
      </c>
      <c r="B3548" s="3" t="s">
        <v>62</v>
      </c>
      <c r="C3548" s="3" t="s">
        <v>494</v>
      </c>
      <c r="D3548" s="3">
        <v>0</v>
      </c>
      <c r="E3548" s="3">
        <v>20.84</v>
      </c>
      <c r="F3548" s="3">
        <v>737.95</v>
      </c>
      <c r="G3548" s="7"/>
      <c r="H3548" s="7"/>
      <c r="I3548" s="7"/>
      <c r="J3548" s="7"/>
      <c r="K3548" s="7"/>
      <c r="L3548" s="7"/>
      <c r="M3548" s="7"/>
      <c r="N3548" s="7"/>
      <c r="O3548" s="7"/>
      <c r="P3548" s="7"/>
      <c r="Q3548" s="7"/>
      <c r="R3548" s="7"/>
      <c r="S3548" s="7"/>
      <c r="T3548" s="7"/>
      <c r="U3548" s="7"/>
      <c r="V3548" s="7"/>
      <c r="W3548" s="7"/>
      <c r="X3548" s="7"/>
      <c r="Y3548" s="7"/>
      <c r="Z3548" s="7"/>
    </row>
    <row r="3549" spans="1:26" x14ac:dyDescent="0.25">
      <c r="A3549" s="3">
        <v>2017</v>
      </c>
      <c r="B3549" s="3" t="s">
        <v>62</v>
      </c>
      <c r="C3549" s="3" t="s">
        <v>495</v>
      </c>
      <c r="D3549" s="3">
        <v>0</v>
      </c>
      <c r="E3549" s="3">
        <v>406.39</v>
      </c>
      <c r="F3549" s="3">
        <v>1190.99</v>
      </c>
      <c r="G3549" s="7"/>
      <c r="H3549" s="7"/>
      <c r="I3549" s="7"/>
      <c r="J3549" s="7"/>
      <c r="K3549" s="7"/>
      <c r="L3549" s="7"/>
      <c r="M3549" s="7"/>
      <c r="N3549" s="7"/>
      <c r="O3549" s="7"/>
      <c r="P3549" s="7"/>
      <c r="Q3549" s="7"/>
      <c r="R3549" s="7"/>
      <c r="S3549" s="7"/>
      <c r="T3549" s="7"/>
      <c r="U3549" s="7"/>
      <c r="V3549" s="7"/>
      <c r="W3549" s="7"/>
      <c r="X3549" s="7"/>
      <c r="Y3549" s="7"/>
      <c r="Z3549" s="7"/>
    </row>
    <row r="3550" spans="1:26" x14ac:dyDescent="0.25">
      <c r="A3550" s="3">
        <v>2017</v>
      </c>
      <c r="B3550" s="3" t="s">
        <v>62</v>
      </c>
      <c r="C3550" s="3" t="s">
        <v>496</v>
      </c>
      <c r="D3550" s="3">
        <v>0</v>
      </c>
      <c r="E3550" s="3">
        <v>268.12</v>
      </c>
      <c r="F3550" s="3">
        <v>10762.27</v>
      </c>
      <c r="G3550" s="7"/>
      <c r="H3550" s="7"/>
      <c r="I3550" s="7"/>
      <c r="J3550" s="7"/>
      <c r="K3550" s="7"/>
      <c r="L3550" s="7"/>
      <c r="M3550" s="7"/>
      <c r="N3550" s="7"/>
      <c r="O3550" s="7"/>
      <c r="P3550" s="7"/>
      <c r="Q3550" s="7"/>
      <c r="R3550" s="7"/>
      <c r="S3550" s="7"/>
      <c r="T3550" s="7"/>
      <c r="U3550" s="7"/>
      <c r="V3550" s="7"/>
      <c r="W3550" s="7"/>
      <c r="X3550" s="7"/>
      <c r="Y3550" s="7"/>
      <c r="Z3550" s="7"/>
    </row>
    <row r="3551" spans="1:26" x14ac:dyDescent="0.25">
      <c r="A3551" s="3">
        <v>2017</v>
      </c>
      <c r="B3551" s="3" t="s">
        <v>62</v>
      </c>
      <c r="C3551" s="3" t="s">
        <v>497</v>
      </c>
      <c r="D3551" s="3">
        <v>0</v>
      </c>
      <c r="E3551" s="3">
        <v>0</v>
      </c>
      <c r="F3551" s="3">
        <v>0</v>
      </c>
      <c r="G3551" s="7"/>
      <c r="H3551" s="7"/>
      <c r="I3551" s="7"/>
      <c r="J3551" s="7"/>
      <c r="K3551" s="7"/>
      <c r="L3551" s="7"/>
      <c r="M3551" s="7"/>
      <c r="N3551" s="7"/>
      <c r="O3551" s="7"/>
      <c r="P3551" s="7"/>
      <c r="Q3551" s="7"/>
      <c r="R3551" s="7"/>
      <c r="S3551" s="7"/>
      <c r="T3551" s="7"/>
      <c r="U3551" s="7"/>
      <c r="V3551" s="7"/>
      <c r="W3551" s="7"/>
      <c r="X3551" s="7"/>
      <c r="Y3551" s="7"/>
      <c r="Z3551" s="7"/>
    </row>
    <row r="3552" spans="1:26" x14ac:dyDescent="0.25">
      <c r="A3552" s="3">
        <v>2017</v>
      </c>
      <c r="B3552" s="3" t="s">
        <v>62</v>
      </c>
      <c r="C3552" s="3" t="s">
        <v>498</v>
      </c>
      <c r="D3552" s="3">
        <v>0</v>
      </c>
      <c r="E3552" s="3">
        <v>6.39</v>
      </c>
      <c r="F3552" s="3">
        <v>266.66000000000003</v>
      </c>
      <c r="G3552" s="7"/>
      <c r="H3552" s="7"/>
      <c r="I3552" s="7"/>
      <c r="J3552" s="7"/>
      <c r="K3552" s="7"/>
      <c r="L3552" s="7"/>
      <c r="M3552" s="7"/>
      <c r="N3552" s="7"/>
      <c r="O3552" s="7"/>
      <c r="P3552" s="7"/>
      <c r="Q3552" s="7"/>
      <c r="R3552" s="7"/>
      <c r="S3552" s="7"/>
      <c r="T3552" s="7"/>
      <c r="U3552" s="7"/>
      <c r="V3552" s="7"/>
      <c r="W3552" s="7"/>
      <c r="X3552" s="7"/>
      <c r="Y3552" s="7"/>
      <c r="Z3552" s="7"/>
    </row>
    <row r="3553" spans="1:26" x14ac:dyDescent="0.25">
      <c r="A3553" s="3">
        <v>2017</v>
      </c>
      <c r="B3553" s="3" t="s">
        <v>62</v>
      </c>
      <c r="C3553" s="3" t="s">
        <v>499</v>
      </c>
      <c r="D3553" s="3">
        <v>0</v>
      </c>
      <c r="E3553" s="3">
        <v>31.35</v>
      </c>
      <c r="F3553" s="3">
        <v>11.43</v>
      </c>
      <c r="G3553" s="7"/>
      <c r="H3553" s="7"/>
      <c r="I3553" s="7"/>
      <c r="J3553" s="7"/>
      <c r="K3553" s="7"/>
      <c r="L3553" s="7"/>
      <c r="M3553" s="7"/>
      <c r="N3553" s="7"/>
      <c r="O3553" s="7"/>
      <c r="P3553" s="7"/>
      <c r="Q3553" s="7"/>
      <c r="R3553" s="7"/>
      <c r="S3553" s="7"/>
      <c r="T3553" s="7"/>
      <c r="U3553" s="7"/>
      <c r="V3553" s="7"/>
      <c r="W3553" s="7"/>
      <c r="X3553" s="7"/>
      <c r="Y3553" s="7"/>
      <c r="Z3553" s="7"/>
    </row>
    <row r="3554" spans="1:26" x14ac:dyDescent="0.25">
      <c r="A3554" s="3">
        <v>2017</v>
      </c>
      <c r="B3554" s="3" t="s">
        <v>62</v>
      </c>
      <c r="C3554" s="3" t="s">
        <v>500</v>
      </c>
      <c r="D3554" s="3">
        <v>0</v>
      </c>
      <c r="E3554" s="3">
        <v>17.8</v>
      </c>
      <c r="F3554" s="3">
        <v>1.6</v>
      </c>
      <c r="G3554" s="7"/>
      <c r="H3554" s="7"/>
      <c r="I3554" s="7"/>
      <c r="J3554" s="7"/>
      <c r="K3554" s="7"/>
      <c r="L3554" s="7"/>
      <c r="M3554" s="7"/>
      <c r="N3554" s="7"/>
      <c r="O3554" s="7"/>
      <c r="P3554" s="7"/>
      <c r="Q3554" s="7"/>
      <c r="R3554" s="7"/>
      <c r="S3554" s="7"/>
      <c r="T3554" s="7"/>
      <c r="U3554" s="7"/>
      <c r="V3554" s="7"/>
      <c r="W3554" s="7"/>
      <c r="X3554" s="7"/>
      <c r="Y3554" s="7"/>
      <c r="Z3554" s="7"/>
    </row>
    <row r="3555" spans="1:26" x14ac:dyDescent="0.25">
      <c r="A3555" s="3">
        <v>2017</v>
      </c>
      <c r="B3555" s="3" t="s">
        <v>62</v>
      </c>
      <c r="C3555" s="3" t="s">
        <v>501</v>
      </c>
      <c r="D3555" s="3">
        <v>0</v>
      </c>
      <c r="E3555" s="3">
        <v>7204.28</v>
      </c>
      <c r="F3555" s="3">
        <v>2113.29</v>
      </c>
      <c r="G3555" s="7"/>
      <c r="H3555" s="7"/>
      <c r="I3555" s="7"/>
      <c r="J3555" s="7"/>
      <c r="K3555" s="7"/>
      <c r="L3555" s="7"/>
      <c r="M3555" s="7"/>
      <c r="N3555" s="7"/>
      <c r="O3555" s="7"/>
      <c r="P3555" s="7"/>
      <c r="Q3555" s="7"/>
      <c r="R3555" s="7"/>
      <c r="S3555" s="7"/>
      <c r="T3555" s="7"/>
      <c r="U3555" s="7"/>
      <c r="V3555" s="7"/>
      <c r="W3555" s="7"/>
      <c r="X3555" s="7"/>
      <c r="Y3555" s="7"/>
      <c r="Z3555" s="7"/>
    </row>
    <row r="3556" spans="1:26" x14ac:dyDescent="0.25">
      <c r="A3556" s="3">
        <v>2017</v>
      </c>
      <c r="B3556" s="3" t="s">
        <v>62</v>
      </c>
      <c r="C3556" s="3" t="s">
        <v>502</v>
      </c>
      <c r="D3556" s="3">
        <v>0</v>
      </c>
      <c r="E3556" s="3">
        <v>8713.31</v>
      </c>
      <c r="F3556" s="3">
        <v>21670.11</v>
      </c>
      <c r="G3556" s="7"/>
      <c r="H3556" s="7"/>
      <c r="I3556" s="7"/>
      <c r="J3556" s="7"/>
      <c r="K3556" s="7"/>
      <c r="L3556" s="7"/>
      <c r="M3556" s="7"/>
      <c r="N3556" s="7"/>
      <c r="O3556" s="7"/>
      <c r="P3556" s="7"/>
      <c r="Q3556" s="7"/>
      <c r="R3556" s="7"/>
      <c r="S3556" s="7"/>
      <c r="T3556" s="7"/>
      <c r="U3556" s="7"/>
      <c r="V3556" s="7"/>
      <c r="W3556" s="7"/>
      <c r="X3556" s="7"/>
      <c r="Y3556" s="7"/>
      <c r="Z3556" s="7"/>
    </row>
    <row r="3557" spans="1:26" x14ac:dyDescent="0.25">
      <c r="A3557" s="3">
        <v>2018</v>
      </c>
      <c r="B3557" s="3" t="s">
        <v>62</v>
      </c>
      <c r="C3557" s="3" t="s">
        <v>488</v>
      </c>
      <c r="D3557" s="3"/>
      <c r="E3557" s="3">
        <v>122.93</v>
      </c>
      <c r="F3557" s="3">
        <v>4627.42</v>
      </c>
      <c r="G3557" s="7"/>
      <c r="H3557" s="7"/>
      <c r="I3557" s="7"/>
      <c r="J3557" s="7"/>
      <c r="K3557" s="7"/>
      <c r="L3557" s="7"/>
      <c r="M3557" s="7"/>
      <c r="N3557" s="7"/>
      <c r="O3557" s="7"/>
      <c r="P3557" s="7"/>
      <c r="Q3557" s="7"/>
      <c r="R3557" s="7"/>
      <c r="S3557" s="7"/>
      <c r="T3557" s="7"/>
      <c r="U3557" s="7"/>
      <c r="V3557" s="7"/>
      <c r="W3557" s="7"/>
      <c r="X3557" s="7"/>
      <c r="Y3557" s="7"/>
      <c r="Z3557" s="7"/>
    </row>
    <row r="3558" spans="1:26" x14ac:dyDescent="0.25">
      <c r="A3558" s="3">
        <v>2018</v>
      </c>
      <c r="B3558" s="3" t="s">
        <v>62</v>
      </c>
      <c r="C3558" s="3" t="s">
        <v>489</v>
      </c>
      <c r="D3558" s="3"/>
      <c r="E3558" s="3">
        <v>10.8</v>
      </c>
      <c r="F3558" s="3">
        <v>487.45</v>
      </c>
      <c r="G3558" s="7"/>
      <c r="H3558" s="7"/>
      <c r="I3558" s="7"/>
      <c r="J3558" s="7"/>
      <c r="K3558" s="7"/>
      <c r="L3558" s="7"/>
      <c r="M3558" s="7"/>
      <c r="N3558" s="7"/>
      <c r="O3558" s="7"/>
      <c r="P3558" s="7"/>
      <c r="Q3558" s="7"/>
      <c r="R3558" s="7"/>
      <c r="S3558" s="7"/>
      <c r="T3558" s="7"/>
      <c r="U3558" s="7"/>
      <c r="V3558" s="7"/>
      <c r="W3558" s="7"/>
      <c r="X3558" s="7"/>
      <c r="Y3558" s="7"/>
      <c r="Z3558" s="7"/>
    </row>
    <row r="3559" spans="1:26" x14ac:dyDescent="0.25">
      <c r="A3559" s="3">
        <v>2018</v>
      </c>
      <c r="B3559" s="3" t="s">
        <v>62</v>
      </c>
      <c r="C3559" s="3" t="s">
        <v>490</v>
      </c>
      <c r="D3559" s="3"/>
      <c r="E3559" s="3">
        <v>21.33</v>
      </c>
      <c r="F3559" s="3">
        <v>157.29</v>
      </c>
      <c r="G3559" s="7"/>
      <c r="H3559" s="7"/>
      <c r="I3559" s="7"/>
      <c r="J3559" s="7"/>
      <c r="K3559" s="7"/>
      <c r="L3559" s="7"/>
      <c r="M3559" s="7"/>
      <c r="N3559" s="7"/>
      <c r="O3559" s="7"/>
      <c r="P3559" s="7"/>
      <c r="Q3559" s="7"/>
      <c r="R3559" s="7"/>
      <c r="S3559" s="7"/>
      <c r="T3559" s="7"/>
      <c r="U3559" s="7"/>
      <c r="V3559" s="7"/>
      <c r="W3559" s="7"/>
      <c r="X3559" s="7"/>
      <c r="Y3559" s="7"/>
      <c r="Z3559" s="7"/>
    </row>
    <row r="3560" spans="1:26" x14ac:dyDescent="0.25">
      <c r="A3560" s="3">
        <v>2018</v>
      </c>
      <c r="B3560" s="3" t="s">
        <v>62</v>
      </c>
      <c r="C3560" s="3" t="s">
        <v>491</v>
      </c>
      <c r="D3560" s="3"/>
      <c r="E3560" s="3">
        <v>48.56</v>
      </c>
      <c r="F3560" s="3">
        <v>349.36</v>
      </c>
      <c r="G3560" s="7"/>
      <c r="H3560" s="7"/>
      <c r="I3560" s="7"/>
      <c r="J3560" s="7"/>
      <c r="K3560" s="7"/>
      <c r="L3560" s="7"/>
      <c r="M3560" s="7"/>
      <c r="N3560" s="7"/>
      <c r="O3560" s="7"/>
      <c r="P3560" s="7"/>
      <c r="Q3560" s="7"/>
      <c r="R3560" s="7"/>
      <c r="S3560" s="7"/>
      <c r="T3560" s="7"/>
      <c r="U3560" s="7"/>
      <c r="V3560" s="7"/>
      <c r="W3560" s="7"/>
      <c r="X3560" s="7"/>
      <c r="Y3560" s="7"/>
      <c r="Z3560" s="7"/>
    </row>
    <row r="3561" spans="1:26" x14ac:dyDescent="0.25">
      <c r="A3561" s="3">
        <v>2018</v>
      </c>
      <c r="B3561" s="3" t="s">
        <v>62</v>
      </c>
      <c r="C3561" s="3" t="s">
        <v>492</v>
      </c>
      <c r="D3561" s="3"/>
      <c r="E3561" s="3">
        <v>66.260000000000005</v>
      </c>
      <c r="F3561" s="3">
        <v>842.9</v>
      </c>
      <c r="G3561" s="7"/>
      <c r="H3561" s="7"/>
      <c r="I3561" s="7"/>
      <c r="J3561" s="7"/>
      <c r="K3561" s="7"/>
      <c r="L3561" s="7"/>
      <c r="M3561" s="7"/>
      <c r="N3561" s="7"/>
      <c r="O3561" s="7"/>
      <c r="P3561" s="7"/>
      <c r="Q3561" s="7"/>
      <c r="R3561" s="7"/>
      <c r="S3561" s="7"/>
      <c r="T3561" s="7"/>
      <c r="U3561" s="7"/>
      <c r="V3561" s="7"/>
      <c r="W3561" s="7"/>
      <c r="X3561" s="7"/>
      <c r="Y3561" s="7"/>
      <c r="Z3561" s="7"/>
    </row>
    <row r="3562" spans="1:26" x14ac:dyDescent="0.25">
      <c r="A3562" s="3">
        <v>2018</v>
      </c>
      <c r="B3562" s="3" t="s">
        <v>62</v>
      </c>
      <c r="C3562" s="3" t="s">
        <v>493</v>
      </c>
      <c r="D3562" s="3"/>
      <c r="E3562" s="3">
        <v>46.87</v>
      </c>
      <c r="F3562" s="3">
        <v>172.23</v>
      </c>
      <c r="G3562" s="7"/>
      <c r="H3562" s="7"/>
      <c r="I3562" s="7"/>
      <c r="J3562" s="7"/>
      <c r="K3562" s="7"/>
      <c r="L3562" s="7"/>
      <c r="M3562" s="7"/>
      <c r="N3562" s="7"/>
      <c r="O3562" s="7"/>
      <c r="P3562" s="7"/>
      <c r="Q3562" s="7"/>
      <c r="R3562" s="7"/>
      <c r="S3562" s="7"/>
      <c r="T3562" s="7"/>
      <c r="U3562" s="7"/>
      <c r="V3562" s="7"/>
      <c r="W3562" s="7"/>
      <c r="X3562" s="7"/>
      <c r="Y3562" s="7"/>
      <c r="Z3562" s="7"/>
    </row>
    <row r="3563" spans="1:26" x14ac:dyDescent="0.25">
      <c r="A3563" s="3">
        <v>2018</v>
      </c>
      <c r="B3563" s="3" t="s">
        <v>62</v>
      </c>
      <c r="C3563" s="3" t="s">
        <v>494</v>
      </c>
      <c r="D3563" s="3"/>
      <c r="E3563" s="3">
        <v>36.94</v>
      </c>
      <c r="F3563" s="3">
        <v>438.57</v>
      </c>
      <c r="G3563" s="7"/>
      <c r="H3563" s="7"/>
      <c r="I3563" s="7"/>
      <c r="J3563" s="7"/>
      <c r="K3563" s="7"/>
      <c r="L3563" s="7"/>
      <c r="M3563" s="7"/>
      <c r="N3563" s="7"/>
      <c r="O3563" s="7"/>
      <c r="P3563" s="7"/>
      <c r="Q3563" s="7"/>
      <c r="R3563" s="7"/>
      <c r="S3563" s="7"/>
      <c r="T3563" s="7"/>
      <c r="U3563" s="7"/>
      <c r="V3563" s="7"/>
      <c r="W3563" s="7"/>
      <c r="X3563" s="7"/>
      <c r="Y3563" s="7"/>
      <c r="Z3563" s="7"/>
    </row>
    <row r="3564" spans="1:26" x14ac:dyDescent="0.25">
      <c r="A3564" s="3">
        <v>2018</v>
      </c>
      <c r="B3564" s="3" t="s">
        <v>62</v>
      </c>
      <c r="C3564" s="3" t="s">
        <v>495</v>
      </c>
      <c r="D3564" s="3"/>
      <c r="E3564" s="3">
        <v>149.93</v>
      </c>
      <c r="F3564" s="3">
        <v>5655.92</v>
      </c>
      <c r="G3564" s="7"/>
      <c r="H3564" s="7"/>
      <c r="I3564" s="7"/>
      <c r="J3564" s="7"/>
      <c r="K3564" s="7"/>
      <c r="L3564" s="7"/>
      <c r="M3564" s="7"/>
      <c r="N3564" s="7"/>
      <c r="O3564" s="7"/>
      <c r="P3564" s="7"/>
      <c r="Q3564" s="7"/>
      <c r="R3564" s="7"/>
      <c r="S3564" s="7"/>
      <c r="T3564" s="7"/>
      <c r="U3564" s="7"/>
      <c r="V3564" s="7"/>
      <c r="W3564" s="7"/>
      <c r="X3564" s="7"/>
      <c r="Y3564" s="7"/>
      <c r="Z3564" s="7"/>
    </row>
    <row r="3565" spans="1:26" x14ac:dyDescent="0.25">
      <c r="A3565" s="3">
        <v>2018</v>
      </c>
      <c r="B3565" s="3" t="s">
        <v>62</v>
      </c>
      <c r="C3565" s="3" t="s">
        <v>496</v>
      </c>
      <c r="D3565" s="3"/>
      <c r="E3565" s="3">
        <v>250.6</v>
      </c>
      <c r="F3565" s="3">
        <v>8123.71</v>
      </c>
      <c r="G3565" s="7"/>
      <c r="H3565" s="7"/>
      <c r="I3565" s="7"/>
      <c r="J3565" s="7"/>
      <c r="K3565" s="7"/>
      <c r="L3565" s="7"/>
      <c r="M3565" s="7"/>
      <c r="N3565" s="7"/>
      <c r="O3565" s="7"/>
      <c r="P3565" s="7"/>
      <c r="Q3565" s="7"/>
      <c r="R3565" s="7"/>
      <c r="S3565" s="7"/>
      <c r="T3565" s="7"/>
      <c r="U3565" s="7"/>
      <c r="V3565" s="7"/>
      <c r="W3565" s="7"/>
      <c r="X3565" s="7"/>
      <c r="Y3565" s="7"/>
      <c r="Z3565" s="7"/>
    </row>
    <row r="3566" spans="1:26" x14ac:dyDescent="0.25">
      <c r="A3566" s="3">
        <v>2018</v>
      </c>
      <c r="B3566" s="3" t="s">
        <v>62</v>
      </c>
      <c r="C3566" s="3" t="s">
        <v>497</v>
      </c>
      <c r="D3566" s="3"/>
      <c r="E3566" s="3">
        <v>0</v>
      </c>
      <c r="F3566" s="3">
        <v>0</v>
      </c>
      <c r="G3566" s="7"/>
      <c r="H3566" s="7"/>
      <c r="I3566" s="7"/>
      <c r="J3566" s="7"/>
      <c r="K3566" s="7"/>
      <c r="L3566" s="7"/>
      <c r="M3566" s="7"/>
      <c r="N3566" s="7"/>
      <c r="O3566" s="7"/>
      <c r="P3566" s="7"/>
      <c r="Q3566" s="7"/>
      <c r="R3566" s="7"/>
      <c r="S3566" s="7"/>
      <c r="T3566" s="7"/>
      <c r="U3566" s="7"/>
      <c r="V3566" s="7"/>
      <c r="W3566" s="7"/>
      <c r="X3566" s="7"/>
      <c r="Y3566" s="7"/>
      <c r="Z3566" s="7"/>
    </row>
    <row r="3567" spans="1:26" x14ac:dyDescent="0.25">
      <c r="A3567" s="3">
        <v>2018</v>
      </c>
      <c r="B3567" s="3" t="s">
        <v>62</v>
      </c>
      <c r="C3567" s="3" t="s">
        <v>498</v>
      </c>
      <c r="D3567" s="3"/>
      <c r="E3567" s="3">
        <v>0</v>
      </c>
      <c r="F3567" s="3">
        <v>1008.98</v>
      </c>
      <c r="G3567" s="7"/>
      <c r="H3567" s="7"/>
      <c r="I3567" s="7"/>
      <c r="J3567" s="7"/>
      <c r="K3567" s="7"/>
      <c r="L3567" s="7"/>
      <c r="M3567" s="7"/>
      <c r="N3567" s="7"/>
      <c r="O3567" s="7"/>
      <c r="P3567" s="7"/>
      <c r="Q3567" s="7"/>
      <c r="R3567" s="7"/>
      <c r="S3567" s="7"/>
      <c r="T3567" s="7"/>
      <c r="U3567" s="7"/>
      <c r="V3567" s="7"/>
      <c r="W3567" s="7"/>
      <c r="X3567" s="7"/>
      <c r="Y3567" s="7"/>
      <c r="Z3567" s="7"/>
    </row>
    <row r="3568" spans="1:26" x14ac:dyDescent="0.25">
      <c r="A3568" s="3">
        <v>2018</v>
      </c>
      <c r="B3568" s="3" t="s">
        <v>62</v>
      </c>
      <c r="C3568" s="3" t="s">
        <v>499</v>
      </c>
      <c r="D3568" s="3"/>
      <c r="E3568" s="3">
        <v>169.96</v>
      </c>
      <c r="F3568" s="3">
        <v>206.43</v>
      </c>
      <c r="G3568" s="7"/>
      <c r="H3568" s="7"/>
      <c r="I3568" s="7"/>
      <c r="J3568" s="7"/>
      <c r="K3568" s="7"/>
      <c r="L3568" s="7"/>
      <c r="M3568" s="7"/>
      <c r="N3568" s="7"/>
      <c r="O3568" s="7"/>
      <c r="P3568" s="7"/>
      <c r="Q3568" s="7"/>
      <c r="R3568" s="7"/>
      <c r="S3568" s="7"/>
      <c r="T3568" s="7"/>
      <c r="U3568" s="7"/>
      <c r="V3568" s="7"/>
      <c r="W3568" s="7"/>
      <c r="X3568" s="7"/>
      <c r="Y3568" s="7"/>
      <c r="Z3568" s="7"/>
    </row>
    <row r="3569" spans="1:26" x14ac:dyDescent="0.25">
      <c r="A3569" s="3">
        <v>2018</v>
      </c>
      <c r="B3569" s="3" t="s">
        <v>62</v>
      </c>
      <c r="C3569" s="3" t="s">
        <v>500</v>
      </c>
      <c r="D3569" s="3"/>
      <c r="E3569" s="3">
        <v>35.79</v>
      </c>
      <c r="F3569" s="3">
        <v>378.56</v>
      </c>
      <c r="G3569" s="7"/>
      <c r="H3569" s="7"/>
      <c r="I3569" s="7"/>
      <c r="J3569" s="7"/>
      <c r="K3569" s="7"/>
      <c r="L3569" s="7"/>
      <c r="M3569" s="7"/>
      <c r="N3569" s="7"/>
      <c r="O3569" s="7"/>
      <c r="P3569" s="7"/>
      <c r="Q3569" s="7"/>
      <c r="R3569" s="7"/>
      <c r="S3569" s="7"/>
      <c r="T3569" s="7"/>
      <c r="U3569" s="7"/>
      <c r="V3569" s="7"/>
      <c r="W3569" s="7"/>
      <c r="X3569" s="7"/>
      <c r="Y3569" s="7"/>
      <c r="Z3569" s="7"/>
    </row>
    <row r="3570" spans="1:26" x14ac:dyDescent="0.25">
      <c r="A3570" s="3">
        <v>2018</v>
      </c>
      <c r="B3570" s="3" t="s">
        <v>62</v>
      </c>
      <c r="C3570" s="3" t="s">
        <v>501</v>
      </c>
      <c r="D3570" s="3"/>
      <c r="E3570" s="3">
        <v>753.51</v>
      </c>
      <c r="F3570" s="3">
        <v>1505.48</v>
      </c>
      <c r="G3570" s="7"/>
      <c r="H3570" s="7"/>
      <c r="I3570" s="7"/>
      <c r="J3570" s="7"/>
      <c r="K3570" s="7"/>
      <c r="L3570" s="7"/>
      <c r="M3570" s="7"/>
      <c r="N3570" s="7"/>
      <c r="O3570" s="7"/>
      <c r="P3570" s="7"/>
      <c r="Q3570" s="7"/>
      <c r="R3570" s="7"/>
      <c r="S3570" s="7"/>
      <c r="T3570" s="7"/>
      <c r="U3570" s="7"/>
      <c r="V3570" s="7"/>
      <c r="W3570" s="7"/>
      <c r="X3570" s="7"/>
      <c r="Y3570" s="7"/>
      <c r="Z3570" s="7"/>
    </row>
    <row r="3571" spans="1:26" x14ac:dyDescent="0.25">
      <c r="A3571" s="3">
        <v>2018</v>
      </c>
      <c r="B3571" s="3" t="s">
        <v>62</v>
      </c>
      <c r="C3571" s="3" t="s">
        <v>502</v>
      </c>
      <c r="D3571" s="3"/>
      <c r="E3571" s="3">
        <v>1713.48</v>
      </c>
      <c r="F3571" s="3">
        <v>23954.3</v>
      </c>
      <c r="G3571" s="7"/>
      <c r="H3571" s="7"/>
      <c r="I3571" s="7"/>
      <c r="J3571" s="7"/>
      <c r="K3571" s="7"/>
      <c r="L3571" s="7"/>
      <c r="M3571" s="7"/>
      <c r="N3571" s="7"/>
      <c r="O3571" s="7"/>
      <c r="P3571" s="7"/>
      <c r="Q3571" s="7"/>
      <c r="R3571" s="7"/>
      <c r="S3571" s="7"/>
      <c r="T3571" s="7"/>
      <c r="U3571" s="7"/>
      <c r="V3571" s="7"/>
      <c r="W3571" s="7"/>
      <c r="X3571" s="7"/>
      <c r="Y3571" s="7"/>
      <c r="Z3571" s="7"/>
    </row>
    <row r="3572" spans="1:26" x14ac:dyDescent="0.25">
      <c r="A3572" s="3">
        <v>2019</v>
      </c>
      <c r="B3572" s="3" t="s">
        <v>62</v>
      </c>
      <c r="C3572" s="3" t="s">
        <v>488</v>
      </c>
      <c r="D3572" s="3"/>
      <c r="E3572" s="3">
        <v>169.21</v>
      </c>
      <c r="F3572" s="3">
        <v>5978.71</v>
      </c>
      <c r="G3572" s="7"/>
      <c r="H3572" s="7"/>
      <c r="I3572" s="7"/>
      <c r="J3572" s="7"/>
      <c r="K3572" s="7"/>
      <c r="L3572" s="7"/>
      <c r="M3572" s="7"/>
      <c r="N3572" s="7"/>
      <c r="O3572" s="7"/>
      <c r="P3572" s="7"/>
      <c r="Q3572" s="7"/>
      <c r="R3572" s="7"/>
      <c r="S3572" s="7"/>
      <c r="T3572" s="7"/>
      <c r="U3572" s="7"/>
      <c r="V3572" s="7"/>
      <c r="W3572" s="7"/>
      <c r="X3572" s="7"/>
      <c r="Y3572" s="7"/>
      <c r="Z3572" s="7"/>
    </row>
    <row r="3573" spans="1:26" x14ac:dyDescent="0.25">
      <c r="A3573" s="3">
        <v>2019</v>
      </c>
      <c r="B3573" s="3" t="s">
        <v>62</v>
      </c>
      <c r="C3573" s="3" t="s">
        <v>489</v>
      </c>
      <c r="D3573" s="3"/>
      <c r="E3573" s="3">
        <v>57.17</v>
      </c>
      <c r="F3573" s="3">
        <v>111.94</v>
      </c>
      <c r="G3573" s="7"/>
      <c r="H3573" s="7"/>
      <c r="I3573" s="7"/>
      <c r="J3573" s="7"/>
      <c r="K3573" s="7"/>
      <c r="L3573" s="7"/>
      <c r="M3573" s="7"/>
      <c r="N3573" s="7"/>
      <c r="O3573" s="7"/>
      <c r="P3573" s="7"/>
      <c r="Q3573" s="7"/>
      <c r="R3573" s="7"/>
      <c r="S3573" s="7"/>
      <c r="T3573" s="7"/>
      <c r="U3573" s="7"/>
      <c r="V3573" s="7"/>
      <c r="W3573" s="7"/>
      <c r="X3573" s="7"/>
      <c r="Y3573" s="7"/>
      <c r="Z3573" s="7"/>
    </row>
    <row r="3574" spans="1:26" x14ac:dyDescent="0.25">
      <c r="A3574" s="3">
        <v>2019</v>
      </c>
      <c r="B3574" s="3" t="s">
        <v>62</v>
      </c>
      <c r="C3574" s="3" t="s">
        <v>490</v>
      </c>
      <c r="D3574" s="3"/>
      <c r="E3574" s="3">
        <v>10.27</v>
      </c>
      <c r="F3574" s="3">
        <v>1.77</v>
      </c>
      <c r="G3574" s="7"/>
      <c r="H3574" s="7"/>
      <c r="I3574" s="7"/>
      <c r="J3574" s="7"/>
      <c r="K3574" s="7"/>
      <c r="L3574" s="7"/>
      <c r="M3574" s="7"/>
      <c r="N3574" s="7"/>
      <c r="O3574" s="7"/>
      <c r="P3574" s="7"/>
      <c r="Q3574" s="7"/>
      <c r="R3574" s="7"/>
      <c r="S3574" s="7"/>
      <c r="T3574" s="7"/>
      <c r="U3574" s="7"/>
      <c r="V3574" s="7"/>
      <c r="W3574" s="7"/>
      <c r="X3574" s="7"/>
      <c r="Y3574" s="7"/>
      <c r="Z3574" s="7"/>
    </row>
    <row r="3575" spans="1:26" x14ac:dyDescent="0.25">
      <c r="A3575" s="3">
        <v>2019</v>
      </c>
      <c r="B3575" s="3" t="s">
        <v>62</v>
      </c>
      <c r="C3575" s="3" t="s">
        <v>491</v>
      </c>
      <c r="D3575" s="3"/>
      <c r="E3575" s="3">
        <v>31.21</v>
      </c>
      <c r="F3575" s="3">
        <v>549.96</v>
      </c>
      <c r="G3575" s="7"/>
      <c r="H3575" s="7"/>
      <c r="I3575" s="7"/>
      <c r="J3575" s="7"/>
      <c r="K3575" s="7"/>
      <c r="L3575" s="7"/>
      <c r="M3575" s="7"/>
      <c r="N3575" s="7"/>
      <c r="O3575" s="7"/>
      <c r="P3575" s="7"/>
      <c r="Q3575" s="7"/>
      <c r="R3575" s="7"/>
      <c r="S3575" s="7"/>
      <c r="T3575" s="7"/>
      <c r="U3575" s="7"/>
      <c r="V3575" s="7"/>
      <c r="W3575" s="7"/>
      <c r="X3575" s="7"/>
      <c r="Y3575" s="7"/>
      <c r="Z3575" s="7"/>
    </row>
    <row r="3576" spans="1:26" x14ac:dyDescent="0.25">
      <c r="A3576" s="3">
        <v>2019</v>
      </c>
      <c r="B3576" s="3" t="s">
        <v>62</v>
      </c>
      <c r="C3576" s="3" t="s">
        <v>492</v>
      </c>
      <c r="D3576" s="3"/>
      <c r="E3576" s="3">
        <v>63.29</v>
      </c>
      <c r="F3576" s="3">
        <v>435.6</v>
      </c>
      <c r="G3576" s="7"/>
      <c r="H3576" s="7"/>
      <c r="I3576" s="7"/>
      <c r="J3576" s="7"/>
      <c r="K3576" s="7"/>
      <c r="L3576" s="7"/>
      <c r="M3576" s="7"/>
      <c r="N3576" s="7"/>
      <c r="O3576" s="7"/>
      <c r="P3576" s="7"/>
      <c r="Q3576" s="7"/>
      <c r="R3576" s="7"/>
      <c r="S3576" s="7"/>
      <c r="T3576" s="7"/>
      <c r="U3576" s="7"/>
      <c r="V3576" s="7"/>
      <c r="W3576" s="7"/>
      <c r="X3576" s="7"/>
      <c r="Y3576" s="7"/>
      <c r="Z3576" s="7"/>
    </row>
    <row r="3577" spans="1:26" x14ac:dyDescent="0.25">
      <c r="A3577" s="3">
        <v>2019</v>
      </c>
      <c r="B3577" s="3" t="s">
        <v>62</v>
      </c>
      <c r="C3577" s="3" t="s">
        <v>493</v>
      </c>
      <c r="D3577" s="3"/>
      <c r="E3577" s="3">
        <v>9.17</v>
      </c>
      <c r="F3577" s="3">
        <v>58.2</v>
      </c>
      <c r="G3577" s="7"/>
      <c r="H3577" s="7"/>
      <c r="I3577" s="7"/>
      <c r="J3577" s="7"/>
      <c r="K3577" s="7"/>
      <c r="L3577" s="7"/>
      <c r="M3577" s="7"/>
      <c r="N3577" s="7"/>
      <c r="O3577" s="7"/>
      <c r="P3577" s="7"/>
      <c r="Q3577" s="7"/>
      <c r="R3577" s="7"/>
      <c r="S3577" s="7"/>
      <c r="T3577" s="7"/>
      <c r="U3577" s="7"/>
      <c r="V3577" s="7"/>
      <c r="W3577" s="7"/>
      <c r="X3577" s="7"/>
      <c r="Y3577" s="7"/>
      <c r="Z3577" s="7"/>
    </row>
    <row r="3578" spans="1:26" x14ac:dyDescent="0.25">
      <c r="A3578" s="3">
        <v>2019</v>
      </c>
      <c r="B3578" s="3" t="s">
        <v>62</v>
      </c>
      <c r="C3578" s="3" t="s">
        <v>494</v>
      </c>
      <c r="D3578" s="3"/>
      <c r="E3578" s="3">
        <v>122.54</v>
      </c>
      <c r="F3578" s="3">
        <v>578.64</v>
      </c>
      <c r="G3578" s="7"/>
      <c r="H3578" s="7"/>
      <c r="I3578" s="7"/>
      <c r="J3578" s="7"/>
      <c r="K3578" s="7"/>
      <c r="L3578" s="7"/>
      <c r="M3578" s="7"/>
      <c r="N3578" s="7"/>
      <c r="O3578" s="7"/>
      <c r="P3578" s="7"/>
      <c r="Q3578" s="7"/>
      <c r="R3578" s="7"/>
      <c r="S3578" s="7"/>
      <c r="T3578" s="7"/>
      <c r="U3578" s="7"/>
      <c r="V3578" s="7"/>
      <c r="W3578" s="7"/>
      <c r="X3578" s="7"/>
      <c r="Y3578" s="7"/>
      <c r="Z3578" s="7"/>
    </row>
    <row r="3579" spans="1:26" x14ac:dyDescent="0.25">
      <c r="A3579" s="3">
        <v>2019</v>
      </c>
      <c r="B3579" s="3" t="s">
        <v>62</v>
      </c>
      <c r="C3579" s="3" t="s">
        <v>495</v>
      </c>
      <c r="D3579" s="3"/>
      <c r="E3579" s="3">
        <v>43.19</v>
      </c>
      <c r="F3579" s="3">
        <v>3949.83</v>
      </c>
      <c r="G3579" s="7"/>
      <c r="H3579" s="7"/>
      <c r="I3579" s="7"/>
      <c r="J3579" s="7"/>
      <c r="K3579" s="7"/>
      <c r="L3579" s="7"/>
      <c r="M3579" s="7"/>
      <c r="N3579" s="7"/>
      <c r="O3579" s="7"/>
      <c r="P3579" s="7"/>
      <c r="Q3579" s="7"/>
      <c r="R3579" s="7"/>
      <c r="S3579" s="7"/>
      <c r="T3579" s="7"/>
      <c r="U3579" s="7"/>
      <c r="V3579" s="7"/>
      <c r="W3579" s="7"/>
      <c r="X3579" s="7"/>
      <c r="Y3579" s="7"/>
      <c r="Z3579" s="7"/>
    </row>
    <row r="3580" spans="1:26" x14ac:dyDescent="0.25">
      <c r="A3580" s="3">
        <v>2019</v>
      </c>
      <c r="B3580" s="3" t="s">
        <v>62</v>
      </c>
      <c r="C3580" s="3" t="s">
        <v>496</v>
      </c>
      <c r="D3580" s="3"/>
      <c r="E3580" s="3">
        <v>1635.97</v>
      </c>
      <c r="F3580" s="3">
        <v>10505.19</v>
      </c>
      <c r="G3580" s="7"/>
      <c r="H3580" s="7"/>
      <c r="I3580" s="7"/>
      <c r="J3580" s="7"/>
      <c r="K3580" s="7"/>
      <c r="L3580" s="7"/>
      <c r="M3580" s="7"/>
      <c r="N3580" s="7"/>
      <c r="O3580" s="7"/>
      <c r="P3580" s="7"/>
      <c r="Q3580" s="7"/>
      <c r="R3580" s="7"/>
      <c r="S3580" s="7"/>
      <c r="T3580" s="7"/>
      <c r="U3580" s="7"/>
      <c r="V3580" s="7"/>
      <c r="W3580" s="7"/>
      <c r="X3580" s="7"/>
      <c r="Y3580" s="7"/>
      <c r="Z3580" s="7"/>
    </row>
    <row r="3581" spans="1:26" x14ac:dyDescent="0.25">
      <c r="A3581" s="3">
        <v>2019</v>
      </c>
      <c r="B3581" s="3" t="s">
        <v>62</v>
      </c>
      <c r="C3581" s="3" t="s">
        <v>497</v>
      </c>
      <c r="D3581" s="3"/>
      <c r="E3581" s="3">
        <v>0</v>
      </c>
      <c r="F3581" s="3">
        <v>0</v>
      </c>
      <c r="G3581" s="7"/>
      <c r="H3581" s="7"/>
      <c r="I3581" s="7"/>
      <c r="J3581" s="7"/>
      <c r="K3581" s="7"/>
      <c r="L3581" s="7"/>
      <c r="M3581" s="7"/>
      <c r="N3581" s="7"/>
      <c r="O3581" s="7"/>
      <c r="P3581" s="7"/>
      <c r="Q3581" s="7"/>
      <c r="R3581" s="7"/>
      <c r="S3581" s="7"/>
      <c r="T3581" s="7"/>
      <c r="U3581" s="7"/>
      <c r="V3581" s="7"/>
      <c r="W3581" s="7"/>
      <c r="X3581" s="7"/>
      <c r="Y3581" s="7"/>
      <c r="Z3581" s="7"/>
    </row>
    <row r="3582" spans="1:26" x14ac:dyDescent="0.25">
      <c r="A3582" s="3">
        <v>2019</v>
      </c>
      <c r="B3582" s="3" t="s">
        <v>62</v>
      </c>
      <c r="C3582" s="3" t="s">
        <v>498</v>
      </c>
      <c r="D3582" s="3"/>
      <c r="E3582" s="3">
        <v>1.08</v>
      </c>
      <c r="F3582" s="3">
        <v>771.76</v>
      </c>
      <c r="G3582" s="7"/>
      <c r="H3582" s="7"/>
      <c r="I3582" s="7"/>
      <c r="J3582" s="7"/>
      <c r="K3582" s="7"/>
      <c r="L3582" s="7"/>
      <c r="M3582" s="7"/>
      <c r="N3582" s="7"/>
      <c r="O3582" s="7"/>
      <c r="P3582" s="7"/>
      <c r="Q3582" s="7"/>
      <c r="R3582" s="7"/>
      <c r="S3582" s="7"/>
      <c r="T3582" s="7"/>
      <c r="U3582" s="7"/>
      <c r="V3582" s="7"/>
      <c r="W3582" s="7"/>
      <c r="X3582" s="7"/>
      <c r="Y3582" s="7"/>
      <c r="Z3582" s="7"/>
    </row>
    <row r="3583" spans="1:26" x14ac:dyDescent="0.25">
      <c r="A3583" s="3">
        <v>2019</v>
      </c>
      <c r="B3583" s="3" t="s">
        <v>62</v>
      </c>
      <c r="C3583" s="3" t="s">
        <v>499</v>
      </c>
      <c r="D3583" s="3"/>
      <c r="E3583" s="3">
        <v>6.29</v>
      </c>
      <c r="F3583" s="3">
        <v>318.88</v>
      </c>
      <c r="G3583" s="7"/>
      <c r="H3583" s="7"/>
      <c r="I3583" s="7"/>
      <c r="J3583" s="7"/>
      <c r="K3583" s="7"/>
      <c r="L3583" s="7"/>
      <c r="M3583" s="7"/>
      <c r="N3583" s="7"/>
      <c r="O3583" s="7"/>
      <c r="P3583" s="7"/>
      <c r="Q3583" s="7"/>
      <c r="R3583" s="7"/>
      <c r="S3583" s="7"/>
      <c r="T3583" s="7"/>
      <c r="U3583" s="7"/>
      <c r="V3583" s="7"/>
      <c r="W3583" s="7"/>
      <c r="X3583" s="7"/>
      <c r="Y3583" s="7"/>
      <c r="Z3583" s="7"/>
    </row>
    <row r="3584" spans="1:26" x14ac:dyDescent="0.25">
      <c r="A3584" s="3">
        <v>2019</v>
      </c>
      <c r="B3584" s="3" t="s">
        <v>62</v>
      </c>
      <c r="C3584" s="3" t="s">
        <v>500</v>
      </c>
      <c r="D3584" s="3"/>
      <c r="E3584" s="3">
        <v>0.7</v>
      </c>
      <c r="F3584" s="3">
        <v>249.26</v>
      </c>
      <c r="G3584" s="7"/>
      <c r="H3584" s="7"/>
      <c r="I3584" s="7"/>
      <c r="J3584" s="7"/>
      <c r="K3584" s="7"/>
      <c r="L3584" s="7"/>
      <c r="M3584" s="7"/>
      <c r="N3584" s="7"/>
      <c r="O3584" s="7"/>
      <c r="P3584" s="7"/>
      <c r="Q3584" s="7"/>
      <c r="R3584" s="7"/>
      <c r="S3584" s="7"/>
      <c r="T3584" s="7"/>
      <c r="U3584" s="7"/>
      <c r="V3584" s="7"/>
      <c r="W3584" s="7"/>
      <c r="X3584" s="7"/>
      <c r="Y3584" s="7"/>
      <c r="Z3584" s="7"/>
    </row>
    <row r="3585" spans="1:26" x14ac:dyDescent="0.25">
      <c r="A3585" s="3">
        <v>2019</v>
      </c>
      <c r="B3585" s="3" t="s">
        <v>62</v>
      </c>
      <c r="C3585" s="3" t="s">
        <v>501</v>
      </c>
      <c r="D3585" s="3"/>
      <c r="E3585" s="3">
        <v>184.48</v>
      </c>
      <c r="F3585" s="3">
        <v>1653.38</v>
      </c>
      <c r="G3585" s="7"/>
      <c r="H3585" s="7"/>
      <c r="I3585" s="7"/>
      <c r="J3585" s="7"/>
      <c r="K3585" s="7"/>
      <c r="L3585" s="7"/>
      <c r="M3585" s="7"/>
      <c r="N3585" s="7"/>
      <c r="O3585" s="7"/>
      <c r="P3585" s="7"/>
      <c r="Q3585" s="7"/>
      <c r="R3585" s="7"/>
      <c r="S3585" s="7"/>
      <c r="T3585" s="7"/>
      <c r="U3585" s="7"/>
      <c r="V3585" s="7"/>
      <c r="W3585" s="7"/>
      <c r="X3585" s="7"/>
      <c r="Y3585" s="7"/>
      <c r="Z3585" s="7"/>
    </row>
    <row r="3586" spans="1:26" x14ac:dyDescent="0.25">
      <c r="A3586" s="3">
        <v>2019</v>
      </c>
      <c r="B3586" s="3" t="s">
        <v>62</v>
      </c>
      <c r="C3586" s="3" t="s">
        <v>502</v>
      </c>
      <c r="D3586" s="3"/>
      <c r="E3586" s="3">
        <v>2334.5700000000002</v>
      </c>
      <c r="F3586" s="3">
        <v>25163.119999999999</v>
      </c>
      <c r="G3586" s="7"/>
      <c r="H3586" s="7"/>
      <c r="I3586" s="7"/>
      <c r="J3586" s="7"/>
      <c r="K3586" s="7"/>
      <c r="L3586" s="7"/>
      <c r="M3586" s="7"/>
      <c r="N3586" s="7"/>
      <c r="O3586" s="7"/>
      <c r="P3586" s="7"/>
      <c r="Q3586" s="7"/>
      <c r="R3586" s="7"/>
      <c r="S3586" s="7"/>
      <c r="T3586" s="7"/>
      <c r="U3586" s="7"/>
      <c r="V3586" s="7"/>
      <c r="W3586" s="7"/>
      <c r="X3586" s="7"/>
      <c r="Y3586" s="7"/>
      <c r="Z3586" s="7"/>
    </row>
    <row r="3587" spans="1:26" x14ac:dyDescent="0.25">
      <c r="A3587" s="3">
        <v>2020</v>
      </c>
      <c r="B3587" s="3" t="s">
        <v>62</v>
      </c>
      <c r="C3587" s="3" t="s">
        <v>488</v>
      </c>
      <c r="D3587" s="3"/>
      <c r="E3587" s="3">
        <v>366.49</v>
      </c>
      <c r="F3587" s="3">
        <v>6919.67</v>
      </c>
      <c r="G3587" s="7"/>
      <c r="H3587" s="7"/>
      <c r="I3587" s="7"/>
      <c r="J3587" s="7"/>
      <c r="K3587" s="7"/>
      <c r="L3587" s="7"/>
      <c r="M3587" s="7"/>
      <c r="N3587" s="7"/>
      <c r="O3587" s="7"/>
      <c r="P3587" s="7"/>
      <c r="Q3587" s="7"/>
      <c r="R3587" s="7"/>
      <c r="S3587" s="7"/>
      <c r="T3587" s="7"/>
      <c r="U3587" s="7"/>
      <c r="V3587" s="7"/>
      <c r="W3587" s="7"/>
      <c r="X3587" s="7"/>
      <c r="Y3587" s="7"/>
      <c r="Z3587" s="7"/>
    </row>
    <row r="3588" spans="1:26" x14ac:dyDescent="0.25">
      <c r="A3588" s="3">
        <v>2020</v>
      </c>
      <c r="B3588" s="3" t="s">
        <v>62</v>
      </c>
      <c r="C3588" s="3" t="s">
        <v>489</v>
      </c>
      <c r="D3588" s="3"/>
      <c r="E3588" s="3">
        <v>35.33</v>
      </c>
      <c r="F3588" s="3">
        <v>161.41999999999999</v>
      </c>
      <c r="G3588" s="7"/>
      <c r="H3588" s="7"/>
      <c r="I3588" s="7"/>
      <c r="J3588" s="7"/>
      <c r="K3588" s="7"/>
      <c r="L3588" s="7"/>
      <c r="M3588" s="7"/>
      <c r="N3588" s="7"/>
      <c r="O3588" s="7"/>
      <c r="P3588" s="7"/>
      <c r="Q3588" s="7"/>
      <c r="R3588" s="7"/>
      <c r="S3588" s="7"/>
      <c r="T3588" s="7"/>
      <c r="U3588" s="7"/>
      <c r="V3588" s="7"/>
      <c r="W3588" s="7"/>
      <c r="X3588" s="7"/>
      <c r="Y3588" s="7"/>
      <c r="Z3588" s="7"/>
    </row>
    <row r="3589" spans="1:26" x14ac:dyDescent="0.25">
      <c r="A3589" s="3">
        <v>2020</v>
      </c>
      <c r="B3589" s="3" t="s">
        <v>62</v>
      </c>
      <c r="C3589" s="3" t="s">
        <v>490</v>
      </c>
      <c r="D3589" s="3"/>
      <c r="E3589" s="3">
        <v>2.15</v>
      </c>
      <c r="F3589" s="3">
        <v>3.63</v>
      </c>
      <c r="G3589" s="7"/>
      <c r="H3589" s="7"/>
      <c r="I3589" s="7"/>
      <c r="J3589" s="7"/>
      <c r="K3589" s="7"/>
      <c r="L3589" s="7"/>
      <c r="M3589" s="7"/>
      <c r="N3589" s="7"/>
      <c r="O3589" s="7"/>
      <c r="P3589" s="7"/>
      <c r="Q3589" s="7"/>
      <c r="R3589" s="7"/>
      <c r="S3589" s="7"/>
      <c r="T3589" s="7"/>
      <c r="U3589" s="7"/>
      <c r="V3589" s="7"/>
      <c r="W3589" s="7"/>
      <c r="X3589" s="7"/>
      <c r="Y3589" s="7"/>
      <c r="Z3589" s="7"/>
    </row>
    <row r="3590" spans="1:26" x14ac:dyDescent="0.25">
      <c r="A3590" s="3">
        <v>2020</v>
      </c>
      <c r="B3590" s="3" t="s">
        <v>62</v>
      </c>
      <c r="C3590" s="3" t="s">
        <v>491</v>
      </c>
      <c r="D3590" s="3"/>
      <c r="E3590" s="3">
        <v>55.02</v>
      </c>
      <c r="F3590" s="3">
        <v>574.39</v>
      </c>
      <c r="G3590" s="7"/>
      <c r="H3590" s="7"/>
      <c r="I3590" s="7"/>
      <c r="J3590" s="7"/>
      <c r="K3590" s="7"/>
      <c r="L3590" s="7"/>
      <c r="M3590" s="7"/>
      <c r="N3590" s="7"/>
      <c r="O3590" s="7"/>
      <c r="P3590" s="7"/>
      <c r="Q3590" s="7"/>
      <c r="R3590" s="7"/>
      <c r="S3590" s="7"/>
      <c r="T3590" s="7"/>
      <c r="U3590" s="7"/>
      <c r="V3590" s="7"/>
      <c r="W3590" s="7"/>
      <c r="X3590" s="7"/>
      <c r="Y3590" s="7"/>
      <c r="Z3590" s="7"/>
    </row>
    <row r="3591" spans="1:26" x14ac:dyDescent="0.25">
      <c r="A3591" s="3">
        <v>2020</v>
      </c>
      <c r="B3591" s="3" t="s">
        <v>62</v>
      </c>
      <c r="C3591" s="3" t="s">
        <v>492</v>
      </c>
      <c r="D3591" s="3"/>
      <c r="E3591" s="3">
        <v>352.84</v>
      </c>
      <c r="F3591" s="3">
        <v>258.79000000000002</v>
      </c>
      <c r="G3591" s="7"/>
      <c r="H3591" s="7"/>
      <c r="I3591" s="7"/>
      <c r="J3591" s="7"/>
      <c r="K3591" s="7"/>
      <c r="L3591" s="7"/>
      <c r="M3591" s="7"/>
      <c r="N3591" s="7"/>
      <c r="O3591" s="7"/>
      <c r="P3591" s="7"/>
      <c r="Q3591" s="7"/>
      <c r="R3591" s="7"/>
      <c r="S3591" s="7"/>
      <c r="T3591" s="7"/>
      <c r="U3591" s="7"/>
      <c r="V3591" s="7"/>
      <c r="W3591" s="7"/>
      <c r="X3591" s="7"/>
      <c r="Y3591" s="7"/>
      <c r="Z3591" s="7"/>
    </row>
    <row r="3592" spans="1:26" x14ac:dyDescent="0.25">
      <c r="A3592" s="3">
        <v>2020</v>
      </c>
      <c r="B3592" s="3" t="s">
        <v>62</v>
      </c>
      <c r="C3592" s="3" t="s">
        <v>493</v>
      </c>
      <c r="D3592" s="3"/>
      <c r="E3592" s="3">
        <v>0</v>
      </c>
      <c r="F3592" s="3">
        <v>14.04</v>
      </c>
      <c r="G3592" s="7"/>
      <c r="H3592" s="7"/>
      <c r="I3592" s="7"/>
      <c r="J3592" s="7"/>
      <c r="K3592" s="7"/>
      <c r="L3592" s="7"/>
      <c r="M3592" s="7"/>
      <c r="N3592" s="7"/>
      <c r="O3592" s="7"/>
      <c r="P3592" s="7"/>
      <c r="Q3592" s="7"/>
      <c r="R3592" s="7"/>
      <c r="S3592" s="7"/>
      <c r="T3592" s="7"/>
      <c r="U3592" s="7"/>
      <c r="V3592" s="7"/>
      <c r="W3592" s="7"/>
      <c r="X3592" s="7"/>
      <c r="Y3592" s="7"/>
      <c r="Z3592" s="7"/>
    </row>
    <row r="3593" spans="1:26" x14ac:dyDescent="0.25">
      <c r="A3593" s="3">
        <v>2020</v>
      </c>
      <c r="B3593" s="3" t="s">
        <v>62</v>
      </c>
      <c r="C3593" s="3" t="s">
        <v>494</v>
      </c>
      <c r="D3593" s="3"/>
      <c r="E3593" s="3">
        <v>49.35</v>
      </c>
      <c r="F3593" s="3">
        <v>246.6</v>
      </c>
      <c r="G3593" s="7"/>
      <c r="H3593" s="7"/>
      <c r="I3593" s="7"/>
      <c r="J3593" s="7"/>
      <c r="K3593" s="7"/>
      <c r="L3593" s="7"/>
      <c r="M3593" s="7"/>
      <c r="N3593" s="7"/>
      <c r="O3593" s="7"/>
      <c r="P3593" s="7"/>
      <c r="Q3593" s="7"/>
      <c r="R3593" s="7"/>
      <c r="S3593" s="7"/>
      <c r="T3593" s="7"/>
      <c r="U3593" s="7"/>
      <c r="V3593" s="7"/>
      <c r="W3593" s="7"/>
      <c r="X3593" s="7"/>
      <c r="Y3593" s="7"/>
      <c r="Z3593" s="7"/>
    </row>
    <row r="3594" spans="1:26" x14ac:dyDescent="0.25">
      <c r="A3594" s="3">
        <v>2020</v>
      </c>
      <c r="B3594" s="3" t="s">
        <v>62</v>
      </c>
      <c r="C3594" s="3" t="s">
        <v>495</v>
      </c>
      <c r="D3594" s="3"/>
      <c r="E3594" s="3">
        <v>81.34</v>
      </c>
      <c r="F3594" s="3">
        <v>4679</v>
      </c>
      <c r="G3594" s="7"/>
      <c r="H3594" s="7"/>
      <c r="I3594" s="7"/>
      <c r="J3594" s="7"/>
      <c r="K3594" s="7"/>
      <c r="L3594" s="7"/>
      <c r="M3594" s="7"/>
      <c r="N3594" s="7"/>
      <c r="O3594" s="7"/>
      <c r="P3594" s="7"/>
      <c r="Q3594" s="7"/>
      <c r="R3594" s="7"/>
      <c r="S3594" s="7"/>
      <c r="T3594" s="7"/>
      <c r="U3594" s="7"/>
      <c r="V3594" s="7"/>
      <c r="W3594" s="7"/>
      <c r="X3594" s="7"/>
      <c r="Y3594" s="7"/>
      <c r="Z3594" s="7"/>
    </row>
    <row r="3595" spans="1:26" x14ac:dyDescent="0.25">
      <c r="A3595" s="3">
        <v>2020</v>
      </c>
      <c r="B3595" s="3" t="s">
        <v>62</v>
      </c>
      <c r="C3595" s="3" t="s">
        <v>496</v>
      </c>
      <c r="D3595" s="3"/>
      <c r="E3595" s="3">
        <v>894.23</v>
      </c>
      <c r="F3595" s="3">
        <v>6214.52</v>
      </c>
      <c r="G3595" s="7"/>
      <c r="H3595" s="7"/>
      <c r="I3595" s="7"/>
      <c r="J3595" s="7"/>
      <c r="K3595" s="7"/>
      <c r="L3595" s="7"/>
      <c r="M3595" s="7"/>
      <c r="N3595" s="7"/>
      <c r="O3595" s="7"/>
      <c r="P3595" s="7"/>
      <c r="Q3595" s="7"/>
      <c r="R3595" s="7"/>
      <c r="S3595" s="7"/>
      <c r="T3595" s="7"/>
      <c r="U3595" s="7"/>
      <c r="V3595" s="7"/>
      <c r="W3595" s="7"/>
      <c r="X3595" s="7"/>
      <c r="Y3595" s="7"/>
      <c r="Z3595" s="7"/>
    </row>
    <row r="3596" spans="1:26" x14ac:dyDescent="0.25">
      <c r="A3596" s="3">
        <v>2020</v>
      </c>
      <c r="B3596" s="3" t="s">
        <v>62</v>
      </c>
      <c r="C3596" s="3" t="s">
        <v>497</v>
      </c>
      <c r="D3596" s="3"/>
      <c r="E3596" s="3">
        <v>0</v>
      </c>
      <c r="F3596" s="3">
        <v>0</v>
      </c>
      <c r="G3596" s="7"/>
      <c r="H3596" s="7"/>
      <c r="I3596" s="7"/>
      <c r="J3596" s="7"/>
      <c r="K3596" s="7"/>
      <c r="L3596" s="7"/>
      <c r="M3596" s="7"/>
      <c r="N3596" s="7"/>
      <c r="O3596" s="7"/>
      <c r="P3596" s="7"/>
      <c r="Q3596" s="7"/>
      <c r="R3596" s="7"/>
      <c r="S3596" s="7"/>
      <c r="T3596" s="7"/>
      <c r="U3596" s="7"/>
      <c r="V3596" s="7"/>
      <c r="W3596" s="7"/>
      <c r="X3596" s="7"/>
      <c r="Y3596" s="7"/>
      <c r="Z3596" s="7"/>
    </row>
    <row r="3597" spans="1:26" x14ac:dyDescent="0.25">
      <c r="A3597" s="3">
        <v>2020</v>
      </c>
      <c r="B3597" s="3" t="s">
        <v>62</v>
      </c>
      <c r="C3597" s="3" t="s">
        <v>498</v>
      </c>
      <c r="D3597" s="3"/>
      <c r="E3597" s="3">
        <v>0</v>
      </c>
      <c r="F3597" s="3">
        <v>923.48</v>
      </c>
      <c r="G3597" s="7"/>
      <c r="H3597" s="7"/>
      <c r="I3597" s="7"/>
      <c r="J3597" s="7"/>
      <c r="K3597" s="7"/>
      <c r="L3597" s="7"/>
      <c r="M3597" s="7"/>
      <c r="N3597" s="7"/>
      <c r="O3597" s="7"/>
      <c r="P3597" s="7"/>
      <c r="Q3597" s="7"/>
      <c r="R3597" s="7"/>
      <c r="S3597" s="7"/>
      <c r="T3597" s="7"/>
      <c r="U3597" s="7"/>
      <c r="V3597" s="7"/>
      <c r="W3597" s="7"/>
      <c r="X3597" s="7"/>
      <c r="Y3597" s="7"/>
      <c r="Z3597" s="7"/>
    </row>
    <row r="3598" spans="1:26" x14ac:dyDescent="0.25">
      <c r="A3598" s="3">
        <v>2020</v>
      </c>
      <c r="B3598" s="3" t="s">
        <v>62</v>
      </c>
      <c r="C3598" s="3" t="s">
        <v>499</v>
      </c>
      <c r="D3598" s="3"/>
      <c r="E3598" s="3">
        <v>1.77</v>
      </c>
      <c r="F3598" s="3">
        <v>217.18</v>
      </c>
      <c r="G3598" s="7"/>
      <c r="H3598" s="7"/>
      <c r="I3598" s="7"/>
      <c r="J3598" s="7"/>
      <c r="K3598" s="7"/>
      <c r="L3598" s="7"/>
      <c r="M3598" s="7"/>
      <c r="N3598" s="7"/>
      <c r="O3598" s="7"/>
      <c r="P3598" s="7"/>
      <c r="Q3598" s="7"/>
      <c r="R3598" s="7"/>
      <c r="S3598" s="7"/>
      <c r="T3598" s="7"/>
      <c r="U3598" s="7"/>
      <c r="V3598" s="7"/>
      <c r="W3598" s="7"/>
      <c r="X3598" s="7"/>
      <c r="Y3598" s="7"/>
      <c r="Z3598" s="7"/>
    </row>
    <row r="3599" spans="1:26" x14ac:dyDescent="0.25">
      <c r="A3599" s="3">
        <v>2020</v>
      </c>
      <c r="B3599" s="3" t="s">
        <v>62</v>
      </c>
      <c r="C3599" s="3" t="s">
        <v>500</v>
      </c>
      <c r="D3599" s="3"/>
      <c r="E3599" s="3">
        <v>0</v>
      </c>
      <c r="F3599" s="3">
        <v>1466.6</v>
      </c>
      <c r="G3599" s="7"/>
      <c r="H3599" s="7"/>
      <c r="I3599" s="7"/>
      <c r="J3599" s="7"/>
      <c r="K3599" s="7"/>
      <c r="L3599" s="7"/>
      <c r="M3599" s="7"/>
      <c r="N3599" s="7"/>
      <c r="O3599" s="7"/>
      <c r="P3599" s="7"/>
      <c r="Q3599" s="7"/>
      <c r="R3599" s="7"/>
      <c r="S3599" s="7"/>
      <c r="T3599" s="7"/>
      <c r="U3599" s="7"/>
      <c r="V3599" s="7"/>
      <c r="W3599" s="7"/>
      <c r="X3599" s="7"/>
      <c r="Y3599" s="7"/>
      <c r="Z3599" s="7"/>
    </row>
    <row r="3600" spans="1:26" x14ac:dyDescent="0.25">
      <c r="A3600" s="3">
        <v>2020</v>
      </c>
      <c r="B3600" s="3" t="s">
        <v>62</v>
      </c>
      <c r="C3600" s="3" t="s">
        <v>501</v>
      </c>
      <c r="D3600" s="3"/>
      <c r="E3600" s="3">
        <v>226.46</v>
      </c>
      <c r="F3600" s="3">
        <v>1961.76</v>
      </c>
      <c r="G3600" s="7"/>
      <c r="H3600" s="7"/>
      <c r="I3600" s="7"/>
      <c r="J3600" s="7"/>
      <c r="K3600" s="7"/>
      <c r="L3600" s="7"/>
      <c r="M3600" s="7"/>
      <c r="N3600" s="7"/>
      <c r="O3600" s="7"/>
      <c r="P3600" s="7"/>
      <c r="Q3600" s="7"/>
      <c r="R3600" s="7"/>
      <c r="S3600" s="7"/>
      <c r="T3600" s="7"/>
      <c r="U3600" s="7"/>
      <c r="V3600" s="7"/>
      <c r="W3600" s="7"/>
      <c r="X3600" s="7"/>
      <c r="Y3600" s="7"/>
      <c r="Z3600" s="7"/>
    </row>
    <row r="3601" spans="1:26" x14ac:dyDescent="0.25">
      <c r="A3601" s="3">
        <v>2020</v>
      </c>
      <c r="B3601" s="3" t="s">
        <v>62</v>
      </c>
      <c r="C3601" s="3" t="s">
        <v>502</v>
      </c>
      <c r="D3601" s="3"/>
      <c r="E3601" s="3">
        <v>2064.98</v>
      </c>
      <c r="F3601" s="3">
        <v>23641.08</v>
      </c>
      <c r="G3601" s="7"/>
      <c r="H3601" s="7"/>
      <c r="I3601" s="7"/>
      <c r="J3601" s="7"/>
      <c r="K3601" s="7"/>
      <c r="L3601" s="7"/>
      <c r="M3601" s="7"/>
      <c r="N3601" s="7"/>
      <c r="O3601" s="7"/>
      <c r="P3601" s="7"/>
      <c r="Q3601" s="7"/>
      <c r="R3601" s="7"/>
      <c r="S3601" s="7"/>
      <c r="T3601" s="7"/>
      <c r="U3601" s="7"/>
      <c r="V3601" s="7"/>
      <c r="W3601" s="7"/>
      <c r="X3601" s="7"/>
      <c r="Y3601" s="7"/>
      <c r="Z3601" s="7"/>
    </row>
    <row r="3602" spans="1:26" x14ac:dyDescent="0.25">
      <c r="A3602" s="3">
        <v>2021</v>
      </c>
      <c r="B3602" s="3" t="s">
        <v>62</v>
      </c>
      <c r="C3602" s="3" t="s">
        <v>488</v>
      </c>
      <c r="D3602" s="3"/>
      <c r="E3602" s="3">
        <v>336.22</v>
      </c>
      <c r="F3602" s="3">
        <v>9242.2800000000007</v>
      </c>
      <c r="G3602" s="7"/>
      <c r="H3602" s="7"/>
      <c r="I3602" s="7"/>
      <c r="J3602" s="7"/>
      <c r="K3602" s="7"/>
      <c r="L3602" s="7"/>
      <c r="M3602" s="7"/>
      <c r="N3602" s="7"/>
      <c r="O3602" s="7"/>
      <c r="P3602" s="7"/>
      <c r="Q3602" s="7"/>
      <c r="R3602" s="7"/>
      <c r="S3602" s="7"/>
      <c r="T3602" s="7"/>
      <c r="U3602" s="7"/>
      <c r="V3602" s="7"/>
      <c r="W3602" s="7"/>
      <c r="X3602" s="7"/>
      <c r="Y3602" s="7"/>
      <c r="Z3602" s="7"/>
    </row>
    <row r="3603" spans="1:26" x14ac:dyDescent="0.25">
      <c r="A3603" s="3">
        <v>2021</v>
      </c>
      <c r="B3603" s="3" t="s">
        <v>62</v>
      </c>
      <c r="C3603" s="3" t="s">
        <v>489</v>
      </c>
      <c r="D3603" s="3"/>
      <c r="E3603" s="3">
        <v>510.56</v>
      </c>
      <c r="F3603" s="3">
        <v>297.94</v>
      </c>
      <c r="G3603" s="7"/>
      <c r="H3603" s="7"/>
      <c r="I3603" s="7"/>
      <c r="J3603" s="7"/>
      <c r="K3603" s="7"/>
      <c r="L3603" s="7"/>
      <c r="M3603" s="7"/>
      <c r="N3603" s="7"/>
      <c r="O3603" s="7"/>
      <c r="P3603" s="7"/>
      <c r="Q3603" s="7"/>
      <c r="R3603" s="7"/>
      <c r="S3603" s="7"/>
      <c r="T3603" s="7"/>
      <c r="U3603" s="7"/>
      <c r="V3603" s="7"/>
      <c r="W3603" s="7"/>
      <c r="X3603" s="7"/>
      <c r="Y3603" s="7"/>
      <c r="Z3603" s="7"/>
    </row>
    <row r="3604" spans="1:26" x14ac:dyDescent="0.25">
      <c r="A3604" s="3">
        <v>2021</v>
      </c>
      <c r="B3604" s="3" t="s">
        <v>62</v>
      </c>
      <c r="C3604" s="3" t="s">
        <v>490</v>
      </c>
      <c r="D3604" s="3"/>
      <c r="E3604" s="3">
        <v>25.84</v>
      </c>
      <c r="F3604" s="3">
        <v>5.6</v>
      </c>
      <c r="G3604" s="7"/>
      <c r="H3604" s="7"/>
      <c r="I3604" s="7"/>
      <c r="J3604" s="7"/>
      <c r="K3604" s="7"/>
      <c r="L3604" s="7"/>
      <c r="M3604" s="7"/>
      <c r="N3604" s="7"/>
      <c r="O3604" s="7"/>
      <c r="P3604" s="7"/>
      <c r="Q3604" s="7"/>
      <c r="R3604" s="7"/>
      <c r="S3604" s="7"/>
      <c r="T3604" s="7"/>
      <c r="U3604" s="7"/>
      <c r="V3604" s="7"/>
      <c r="W3604" s="7"/>
      <c r="X3604" s="7"/>
      <c r="Y3604" s="7"/>
      <c r="Z3604" s="7"/>
    </row>
    <row r="3605" spans="1:26" x14ac:dyDescent="0.25">
      <c r="A3605" s="3">
        <v>2021</v>
      </c>
      <c r="B3605" s="3" t="s">
        <v>62</v>
      </c>
      <c r="C3605" s="3" t="s">
        <v>491</v>
      </c>
      <c r="D3605" s="3"/>
      <c r="E3605" s="3">
        <v>83.33</v>
      </c>
      <c r="F3605" s="3">
        <v>838.56</v>
      </c>
      <c r="G3605" s="7"/>
      <c r="H3605" s="7"/>
      <c r="I3605" s="7"/>
      <c r="J3605" s="7"/>
      <c r="K3605" s="7"/>
      <c r="L3605" s="7"/>
      <c r="M3605" s="7"/>
      <c r="N3605" s="7"/>
      <c r="O3605" s="7"/>
      <c r="P3605" s="7"/>
      <c r="Q3605" s="7"/>
      <c r="R3605" s="7"/>
      <c r="S3605" s="7"/>
      <c r="T3605" s="7"/>
      <c r="U3605" s="7"/>
      <c r="V3605" s="7"/>
      <c r="W3605" s="7"/>
      <c r="X3605" s="7"/>
      <c r="Y3605" s="7"/>
      <c r="Z3605" s="7"/>
    </row>
    <row r="3606" spans="1:26" x14ac:dyDescent="0.25">
      <c r="A3606" s="3">
        <v>2021</v>
      </c>
      <c r="B3606" s="3" t="s">
        <v>62</v>
      </c>
      <c r="C3606" s="3" t="s">
        <v>492</v>
      </c>
      <c r="D3606" s="3"/>
      <c r="E3606" s="3">
        <v>112.1</v>
      </c>
      <c r="F3606" s="3">
        <v>1831.66</v>
      </c>
      <c r="G3606" s="7"/>
      <c r="H3606" s="7"/>
      <c r="I3606" s="7"/>
      <c r="J3606" s="7"/>
      <c r="K3606" s="7"/>
      <c r="L3606" s="7"/>
      <c r="M3606" s="7"/>
      <c r="N3606" s="7"/>
      <c r="O3606" s="7"/>
      <c r="P3606" s="7"/>
      <c r="Q3606" s="7"/>
      <c r="R3606" s="7"/>
      <c r="S3606" s="7"/>
      <c r="T3606" s="7"/>
      <c r="U3606" s="7"/>
      <c r="V3606" s="7"/>
      <c r="W3606" s="7"/>
      <c r="X3606" s="7"/>
      <c r="Y3606" s="7"/>
      <c r="Z3606" s="7"/>
    </row>
    <row r="3607" spans="1:26" x14ac:dyDescent="0.25">
      <c r="A3607" s="3">
        <v>2021</v>
      </c>
      <c r="B3607" s="3" t="s">
        <v>62</v>
      </c>
      <c r="C3607" s="3" t="s">
        <v>493</v>
      </c>
      <c r="D3607" s="3"/>
      <c r="E3607" s="3">
        <v>0</v>
      </c>
      <c r="F3607" s="3">
        <v>72.150000000000006</v>
      </c>
      <c r="G3607" s="7"/>
      <c r="H3607" s="7"/>
      <c r="I3607" s="7"/>
      <c r="J3607" s="7"/>
      <c r="K3607" s="7"/>
      <c r="L3607" s="7"/>
      <c r="M3607" s="7"/>
      <c r="N3607" s="7"/>
      <c r="O3607" s="7"/>
      <c r="P3607" s="7"/>
      <c r="Q3607" s="7"/>
      <c r="R3607" s="7"/>
      <c r="S3607" s="7"/>
      <c r="T3607" s="7"/>
      <c r="U3607" s="7"/>
      <c r="V3607" s="7"/>
      <c r="W3607" s="7"/>
      <c r="X3607" s="7"/>
      <c r="Y3607" s="7"/>
      <c r="Z3607" s="7"/>
    </row>
    <row r="3608" spans="1:26" x14ac:dyDescent="0.25">
      <c r="A3608" s="3">
        <v>2021</v>
      </c>
      <c r="B3608" s="3" t="s">
        <v>62</v>
      </c>
      <c r="C3608" s="3" t="s">
        <v>494</v>
      </c>
      <c r="D3608" s="3"/>
      <c r="E3608" s="3">
        <v>70.91</v>
      </c>
      <c r="F3608" s="3">
        <v>804.97</v>
      </c>
      <c r="G3608" s="7"/>
      <c r="H3608" s="7"/>
      <c r="I3608" s="7"/>
      <c r="J3608" s="7"/>
      <c r="K3608" s="7"/>
      <c r="L3608" s="7"/>
      <c r="M3608" s="7"/>
      <c r="N3608" s="7"/>
      <c r="O3608" s="7"/>
      <c r="P3608" s="7"/>
      <c r="Q3608" s="7"/>
      <c r="R3608" s="7"/>
      <c r="S3608" s="7"/>
      <c r="T3608" s="7"/>
      <c r="U3608" s="7"/>
      <c r="V3608" s="7"/>
      <c r="W3608" s="7"/>
      <c r="X3608" s="7"/>
      <c r="Y3608" s="7"/>
      <c r="Z3608" s="7"/>
    </row>
    <row r="3609" spans="1:26" x14ac:dyDescent="0.25">
      <c r="A3609" s="3">
        <v>2021</v>
      </c>
      <c r="B3609" s="3" t="s">
        <v>62</v>
      </c>
      <c r="C3609" s="3" t="s">
        <v>495</v>
      </c>
      <c r="D3609" s="3"/>
      <c r="E3609" s="3">
        <v>28.15</v>
      </c>
      <c r="F3609" s="3">
        <v>1144.1199999999999</v>
      </c>
      <c r="G3609" s="7"/>
      <c r="H3609" s="7"/>
      <c r="I3609" s="7"/>
      <c r="J3609" s="7"/>
      <c r="K3609" s="7"/>
      <c r="L3609" s="7"/>
      <c r="M3609" s="7"/>
      <c r="N3609" s="7"/>
      <c r="O3609" s="7"/>
      <c r="P3609" s="7"/>
      <c r="Q3609" s="7"/>
      <c r="R3609" s="7"/>
      <c r="S3609" s="7"/>
      <c r="T3609" s="7"/>
      <c r="U3609" s="7"/>
      <c r="V3609" s="7"/>
      <c r="W3609" s="7"/>
      <c r="X3609" s="7"/>
      <c r="Y3609" s="7"/>
      <c r="Z3609" s="7"/>
    </row>
    <row r="3610" spans="1:26" x14ac:dyDescent="0.25">
      <c r="A3610" s="3">
        <v>2021</v>
      </c>
      <c r="B3610" s="3" t="s">
        <v>62</v>
      </c>
      <c r="C3610" s="3" t="s">
        <v>496</v>
      </c>
      <c r="D3610" s="3"/>
      <c r="E3610" s="3">
        <v>534.32000000000005</v>
      </c>
      <c r="F3610" s="3">
        <v>5897.33</v>
      </c>
      <c r="G3610" s="7"/>
      <c r="H3610" s="7"/>
      <c r="I3610" s="7"/>
      <c r="J3610" s="7"/>
      <c r="K3610" s="7"/>
      <c r="L3610" s="7"/>
      <c r="M3610" s="7"/>
      <c r="N3610" s="7"/>
      <c r="O3610" s="7"/>
      <c r="P3610" s="7"/>
      <c r="Q3610" s="7"/>
      <c r="R3610" s="7"/>
      <c r="S3610" s="7"/>
      <c r="T3610" s="7"/>
      <c r="U3610" s="7"/>
      <c r="V3610" s="7"/>
      <c r="W3610" s="7"/>
      <c r="X3610" s="7"/>
      <c r="Y3610" s="7"/>
      <c r="Z3610" s="7"/>
    </row>
    <row r="3611" spans="1:26" x14ac:dyDescent="0.25">
      <c r="A3611" s="3">
        <v>2021</v>
      </c>
      <c r="B3611" s="3" t="s">
        <v>62</v>
      </c>
      <c r="C3611" s="3" t="s">
        <v>497</v>
      </c>
      <c r="D3611" s="3"/>
      <c r="E3611" s="3">
        <v>0</v>
      </c>
      <c r="F3611" s="3">
        <v>0</v>
      </c>
      <c r="G3611" s="7"/>
      <c r="H3611" s="7"/>
      <c r="I3611" s="7"/>
      <c r="J3611" s="7"/>
      <c r="K3611" s="7"/>
      <c r="L3611" s="7"/>
      <c r="M3611" s="7"/>
      <c r="N3611" s="7"/>
      <c r="O3611" s="7"/>
      <c r="P3611" s="7"/>
      <c r="Q3611" s="7"/>
      <c r="R3611" s="7"/>
      <c r="S3611" s="7"/>
      <c r="T3611" s="7"/>
      <c r="U3611" s="7"/>
      <c r="V3611" s="7"/>
      <c r="W3611" s="7"/>
      <c r="X3611" s="7"/>
      <c r="Y3611" s="7"/>
      <c r="Z3611" s="7"/>
    </row>
    <row r="3612" spans="1:26" x14ac:dyDescent="0.25">
      <c r="A3612" s="3">
        <v>2021</v>
      </c>
      <c r="B3612" s="3" t="s">
        <v>62</v>
      </c>
      <c r="C3612" s="3" t="s">
        <v>498</v>
      </c>
      <c r="D3612" s="3"/>
      <c r="E3612" s="3">
        <v>0</v>
      </c>
      <c r="F3612" s="3">
        <v>648.02</v>
      </c>
      <c r="G3612" s="7"/>
      <c r="H3612" s="7"/>
      <c r="I3612" s="7"/>
      <c r="J3612" s="7"/>
      <c r="K3612" s="7"/>
      <c r="L3612" s="7"/>
      <c r="M3612" s="7"/>
      <c r="N3612" s="7"/>
      <c r="O3612" s="7"/>
      <c r="P3612" s="7"/>
      <c r="Q3612" s="7"/>
      <c r="R3612" s="7"/>
      <c r="S3612" s="7"/>
      <c r="T3612" s="7"/>
      <c r="U3612" s="7"/>
      <c r="V3612" s="7"/>
      <c r="W3612" s="7"/>
      <c r="X3612" s="7"/>
      <c r="Y3612" s="7"/>
      <c r="Z3612" s="7"/>
    </row>
    <row r="3613" spans="1:26" x14ac:dyDescent="0.25">
      <c r="A3613" s="3">
        <v>2021</v>
      </c>
      <c r="B3613" s="3" t="s">
        <v>62</v>
      </c>
      <c r="C3613" s="3" t="s">
        <v>499</v>
      </c>
      <c r="D3613" s="3"/>
      <c r="E3613" s="3">
        <v>1.51</v>
      </c>
      <c r="F3613" s="3">
        <v>181.39</v>
      </c>
      <c r="G3613" s="7"/>
      <c r="H3613" s="7"/>
      <c r="I3613" s="7"/>
      <c r="J3613" s="7"/>
      <c r="K3613" s="7"/>
      <c r="L3613" s="7"/>
      <c r="M3613" s="7"/>
      <c r="N3613" s="7"/>
      <c r="O3613" s="7"/>
      <c r="P3613" s="7"/>
      <c r="Q3613" s="7"/>
      <c r="R3613" s="7"/>
      <c r="S3613" s="7"/>
      <c r="T3613" s="7"/>
      <c r="U3613" s="7"/>
      <c r="V3613" s="7"/>
      <c r="W3613" s="7"/>
      <c r="X3613" s="7"/>
      <c r="Y3613" s="7"/>
      <c r="Z3613" s="7"/>
    </row>
    <row r="3614" spans="1:26" x14ac:dyDescent="0.25">
      <c r="A3614" s="3">
        <v>2021</v>
      </c>
      <c r="B3614" s="3" t="s">
        <v>62</v>
      </c>
      <c r="C3614" s="3" t="s">
        <v>500</v>
      </c>
      <c r="D3614" s="3"/>
      <c r="E3614" s="3">
        <v>17.8</v>
      </c>
      <c r="F3614" s="3">
        <v>11</v>
      </c>
      <c r="G3614" s="7"/>
      <c r="H3614" s="7"/>
      <c r="I3614" s="7"/>
      <c r="J3614" s="7"/>
      <c r="K3614" s="7"/>
      <c r="L3614" s="7"/>
      <c r="M3614" s="7"/>
      <c r="N3614" s="7"/>
      <c r="O3614" s="7"/>
      <c r="P3614" s="7"/>
      <c r="Q3614" s="7"/>
      <c r="R3614" s="7"/>
      <c r="S3614" s="7"/>
      <c r="T3614" s="7"/>
      <c r="U3614" s="7"/>
      <c r="V3614" s="7"/>
      <c r="W3614" s="7"/>
      <c r="X3614" s="7"/>
      <c r="Y3614" s="7"/>
      <c r="Z3614" s="7"/>
    </row>
    <row r="3615" spans="1:26" x14ac:dyDescent="0.25">
      <c r="A3615" s="3">
        <v>2021</v>
      </c>
      <c r="B3615" s="3" t="s">
        <v>62</v>
      </c>
      <c r="C3615" s="3" t="s">
        <v>501</v>
      </c>
      <c r="D3615" s="3"/>
      <c r="E3615" s="3">
        <v>233.46</v>
      </c>
      <c r="F3615" s="3">
        <v>7255.74</v>
      </c>
      <c r="G3615" s="7"/>
      <c r="H3615" s="7"/>
      <c r="I3615" s="7"/>
      <c r="J3615" s="7"/>
      <c r="K3615" s="7"/>
      <c r="L3615" s="7"/>
      <c r="M3615" s="7"/>
      <c r="N3615" s="7"/>
      <c r="O3615" s="7"/>
      <c r="P3615" s="7"/>
      <c r="Q3615" s="7"/>
      <c r="R3615" s="7"/>
      <c r="S3615" s="7"/>
      <c r="T3615" s="7"/>
      <c r="U3615" s="7"/>
      <c r="V3615" s="7"/>
      <c r="W3615" s="7"/>
      <c r="X3615" s="7"/>
      <c r="Y3615" s="7"/>
      <c r="Z3615" s="7"/>
    </row>
    <row r="3616" spans="1:26" x14ac:dyDescent="0.25">
      <c r="A3616" s="3">
        <v>2021</v>
      </c>
      <c r="B3616" s="3" t="s">
        <v>62</v>
      </c>
      <c r="C3616" s="3" t="s">
        <v>502</v>
      </c>
      <c r="D3616" s="3"/>
      <c r="E3616" s="3">
        <v>1954.2</v>
      </c>
      <c r="F3616" s="3">
        <v>28230.76</v>
      </c>
      <c r="G3616" s="7"/>
      <c r="H3616" s="7"/>
      <c r="I3616" s="7"/>
      <c r="J3616" s="7"/>
      <c r="K3616" s="7"/>
      <c r="L3616" s="7"/>
      <c r="M3616" s="7"/>
      <c r="N3616" s="7"/>
      <c r="O3616" s="7"/>
      <c r="P3616" s="7"/>
      <c r="Q3616" s="7"/>
      <c r="R3616" s="7"/>
      <c r="S3616" s="7"/>
      <c r="T3616" s="7"/>
      <c r="U3616" s="7"/>
      <c r="V3616" s="7"/>
      <c r="W3616" s="7"/>
      <c r="X3616" s="7"/>
      <c r="Y3616" s="7"/>
      <c r="Z3616" s="7"/>
    </row>
    <row r="3617" spans="1:26" x14ac:dyDescent="0.25">
      <c r="A3617" s="3">
        <v>2009</v>
      </c>
      <c r="B3617" s="3" t="s">
        <v>63</v>
      </c>
      <c r="C3617" s="3" t="s">
        <v>488</v>
      </c>
      <c r="D3617" s="3"/>
      <c r="E3617" s="3"/>
      <c r="F3617" s="3">
        <v>774.19</v>
      </c>
      <c r="G3617" s="7"/>
      <c r="H3617" s="7"/>
      <c r="I3617" s="7"/>
      <c r="J3617" s="7"/>
      <c r="K3617" s="7"/>
      <c r="L3617" s="7"/>
      <c r="M3617" s="7"/>
      <c r="N3617" s="7"/>
      <c r="O3617" s="7"/>
      <c r="P3617" s="7"/>
      <c r="Q3617" s="7"/>
      <c r="R3617" s="7"/>
      <c r="S3617" s="7"/>
      <c r="T3617" s="7"/>
      <c r="U3617" s="7"/>
      <c r="V3617" s="7"/>
      <c r="W3617" s="7"/>
      <c r="X3617" s="7"/>
      <c r="Y3617" s="7"/>
      <c r="Z3617" s="7"/>
    </row>
    <row r="3618" spans="1:26" x14ac:dyDescent="0.25">
      <c r="A3618" s="3">
        <v>2009</v>
      </c>
      <c r="B3618" s="3" t="s">
        <v>63</v>
      </c>
      <c r="C3618" s="3" t="s">
        <v>489</v>
      </c>
      <c r="D3618" s="3"/>
      <c r="E3618" s="3"/>
      <c r="F3618" s="3">
        <v>165.61</v>
      </c>
      <c r="G3618" s="7"/>
      <c r="H3618" s="7"/>
      <c r="I3618" s="7"/>
      <c r="J3618" s="7"/>
      <c r="K3618" s="7"/>
      <c r="L3618" s="7"/>
      <c r="M3618" s="7"/>
      <c r="N3618" s="7"/>
      <c r="O3618" s="7"/>
      <c r="P3618" s="7"/>
      <c r="Q3618" s="7"/>
      <c r="R3618" s="7"/>
      <c r="S3618" s="7"/>
      <c r="T3618" s="7"/>
      <c r="U3618" s="7"/>
      <c r="V3618" s="7"/>
      <c r="W3618" s="7"/>
      <c r="X3618" s="7"/>
      <c r="Y3618" s="7"/>
      <c r="Z3618" s="7"/>
    </row>
    <row r="3619" spans="1:26" x14ac:dyDescent="0.25">
      <c r="A3619" s="3">
        <v>2009</v>
      </c>
      <c r="B3619" s="3" t="s">
        <v>63</v>
      </c>
      <c r="C3619" s="3" t="s">
        <v>490</v>
      </c>
      <c r="D3619" s="3"/>
      <c r="E3619" s="3"/>
      <c r="F3619" s="3">
        <v>77.430000000000007</v>
      </c>
      <c r="G3619" s="7"/>
      <c r="H3619" s="7"/>
      <c r="I3619" s="7"/>
      <c r="J3619" s="7"/>
      <c r="K3619" s="7"/>
      <c r="L3619" s="7"/>
      <c r="M3619" s="7"/>
      <c r="N3619" s="7"/>
      <c r="O3619" s="7"/>
      <c r="P3619" s="7"/>
      <c r="Q3619" s="7"/>
      <c r="R3619" s="7"/>
      <c r="S3619" s="7"/>
      <c r="T3619" s="7"/>
      <c r="U3619" s="7"/>
      <c r="V3619" s="7"/>
      <c r="W3619" s="7"/>
      <c r="X3619" s="7"/>
      <c r="Y3619" s="7"/>
      <c r="Z3619" s="7"/>
    </row>
    <row r="3620" spans="1:26" x14ac:dyDescent="0.25">
      <c r="A3620" s="3">
        <v>2009</v>
      </c>
      <c r="B3620" s="3" t="s">
        <v>63</v>
      </c>
      <c r="C3620" s="3" t="s">
        <v>491</v>
      </c>
      <c r="D3620" s="3"/>
      <c r="E3620" s="3"/>
      <c r="F3620" s="3">
        <v>119.45</v>
      </c>
      <c r="G3620" s="7"/>
      <c r="H3620" s="7"/>
      <c r="I3620" s="7"/>
      <c r="J3620" s="7"/>
      <c r="K3620" s="7"/>
      <c r="L3620" s="7"/>
      <c r="M3620" s="7"/>
      <c r="N3620" s="7"/>
      <c r="O3620" s="7"/>
      <c r="P3620" s="7"/>
      <c r="Q3620" s="7"/>
      <c r="R3620" s="7"/>
      <c r="S3620" s="7"/>
      <c r="T3620" s="7"/>
      <c r="U3620" s="7"/>
      <c r="V3620" s="7"/>
      <c r="W3620" s="7"/>
      <c r="X3620" s="7"/>
      <c r="Y3620" s="7"/>
      <c r="Z3620" s="7"/>
    </row>
    <row r="3621" spans="1:26" x14ac:dyDescent="0.25">
      <c r="A3621" s="3">
        <v>2009</v>
      </c>
      <c r="B3621" s="3" t="s">
        <v>63</v>
      </c>
      <c r="C3621" s="3" t="s">
        <v>492</v>
      </c>
      <c r="D3621" s="3"/>
      <c r="E3621" s="3"/>
      <c r="F3621" s="3">
        <v>175.57</v>
      </c>
      <c r="G3621" s="7"/>
      <c r="H3621" s="7"/>
      <c r="I3621" s="7"/>
      <c r="J3621" s="7"/>
      <c r="K3621" s="7"/>
      <c r="L3621" s="7"/>
      <c r="M3621" s="7"/>
      <c r="N3621" s="7"/>
      <c r="O3621" s="7"/>
      <c r="P3621" s="7"/>
      <c r="Q3621" s="7"/>
      <c r="R3621" s="7"/>
      <c r="S3621" s="7"/>
      <c r="T3621" s="7"/>
      <c r="U3621" s="7"/>
      <c r="V3621" s="7"/>
      <c r="W3621" s="7"/>
      <c r="X3621" s="7"/>
      <c r="Y3621" s="7"/>
      <c r="Z3621" s="7"/>
    </row>
    <row r="3622" spans="1:26" x14ac:dyDescent="0.25">
      <c r="A3622" s="3">
        <v>2009</v>
      </c>
      <c r="B3622" s="3" t="s">
        <v>63</v>
      </c>
      <c r="C3622" s="3" t="s">
        <v>493</v>
      </c>
      <c r="D3622" s="3"/>
      <c r="E3622" s="3"/>
      <c r="F3622" s="3">
        <v>4.01</v>
      </c>
      <c r="G3622" s="7"/>
      <c r="H3622" s="7"/>
      <c r="I3622" s="7"/>
      <c r="J3622" s="7"/>
      <c r="K3622" s="7"/>
      <c r="L3622" s="7"/>
      <c r="M3622" s="7"/>
      <c r="N3622" s="7"/>
      <c r="O3622" s="7"/>
      <c r="P3622" s="7"/>
      <c r="Q3622" s="7"/>
      <c r="R3622" s="7"/>
      <c r="S3622" s="7"/>
      <c r="T3622" s="7"/>
      <c r="U3622" s="7"/>
      <c r="V3622" s="7"/>
      <c r="W3622" s="7"/>
      <c r="X3622" s="7"/>
      <c r="Y3622" s="7"/>
      <c r="Z3622" s="7"/>
    </row>
    <row r="3623" spans="1:26" x14ac:dyDescent="0.25">
      <c r="A3623" s="3">
        <v>2009</v>
      </c>
      <c r="B3623" s="3" t="s">
        <v>63</v>
      </c>
      <c r="C3623" s="3" t="s">
        <v>494</v>
      </c>
      <c r="D3623" s="3"/>
      <c r="E3623" s="3"/>
      <c r="F3623" s="3">
        <v>109.29</v>
      </c>
      <c r="G3623" s="7"/>
      <c r="H3623" s="7"/>
      <c r="I3623" s="7"/>
      <c r="J3623" s="7"/>
      <c r="K3623" s="7"/>
      <c r="L3623" s="7"/>
      <c r="M3623" s="7"/>
      <c r="N3623" s="7"/>
      <c r="O3623" s="7"/>
      <c r="P3623" s="7"/>
      <c r="Q3623" s="7"/>
      <c r="R3623" s="7"/>
      <c r="S3623" s="7"/>
      <c r="T3623" s="7"/>
      <c r="U3623" s="7"/>
      <c r="V3623" s="7"/>
      <c r="W3623" s="7"/>
      <c r="X3623" s="7"/>
      <c r="Y3623" s="7"/>
      <c r="Z3623" s="7"/>
    </row>
    <row r="3624" spans="1:26" x14ac:dyDescent="0.25">
      <c r="A3624" s="3">
        <v>2009</v>
      </c>
      <c r="B3624" s="3" t="s">
        <v>63</v>
      </c>
      <c r="C3624" s="3" t="s">
        <v>495</v>
      </c>
      <c r="D3624" s="3"/>
      <c r="E3624" s="3"/>
      <c r="F3624" s="3">
        <v>227.31</v>
      </c>
      <c r="G3624" s="7"/>
      <c r="H3624" s="7"/>
      <c r="I3624" s="7"/>
      <c r="J3624" s="7"/>
      <c r="K3624" s="7"/>
      <c r="L3624" s="7"/>
      <c r="M3624" s="7"/>
      <c r="N3624" s="7"/>
      <c r="O3624" s="7"/>
      <c r="P3624" s="7"/>
      <c r="Q3624" s="7"/>
      <c r="R3624" s="7"/>
      <c r="S3624" s="7"/>
      <c r="T3624" s="7"/>
      <c r="U3624" s="7"/>
      <c r="V3624" s="7"/>
      <c r="W3624" s="7"/>
      <c r="X3624" s="7"/>
      <c r="Y3624" s="7"/>
      <c r="Z3624" s="7"/>
    </row>
    <row r="3625" spans="1:26" x14ac:dyDescent="0.25">
      <c r="A3625" s="3">
        <v>2009</v>
      </c>
      <c r="B3625" s="3" t="s">
        <v>63</v>
      </c>
      <c r="C3625" s="3" t="s">
        <v>496</v>
      </c>
      <c r="D3625" s="3"/>
      <c r="E3625" s="3"/>
      <c r="F3625" s="3">
        <v>901.98</v>
      </c>
      <c r="G3625" s="7"/>
      <c r="H3625" s="7"/>
      <c r="I3625" s="7"/>
      <c r="J3625" s="7"/>
      <c r="K3625" s="7"/>
      <c r="L3625" s="7"/>
      <c r="M3625" s="7"/>
      <c r="N3625" s="7"/>
      <c r="O3625" s="7"/>
      <c r="P3625" s="7"/>
      <c r="Q3625" s="7"/>
      <c r="R3625" s="7"/>
      <c r="S3625" s="7"/>
      <c r="T3625" s="7"/>
      <c r="U3625" s="7"/>
      <c r="V3625" s="7"/>
      <c r="W3625" s="7"/>
      <c r="X3625" s="7"/>
      <c r="Y3625" s="7"/>
      <c r="Z3625" s="7"/>
    </row>
    <row r="3626" spans="1:26" x14ac:dyDescent="0.25">
      <c r="A3626" s="3">
        <v>2009</v>
      </c>
      <c r="B3626" s="3" t="s">
        <v>63</v>
      </c>
      <c r="C3626" s="3" t="s">
        <v>497</v>
      </c>
      <c r="D3626" s="3"/>
      <c r="E3626" s="3"/>
      <c r="F3626" s="3">
        <v>18.48</v>
      </c>
      <c r="G3626" s="7"/>
      <c r="H3626" s="7"/>
      <c r="I3626" s="7"/>
      <c r="J3626" s="7"/>
      <c r="K3626" s="7"/>
      <c r="L3626" s="7"/>
      <c r="M3626" s="7"/>
      <c r="N3626" s="7"/>
      <c r="O3626" s="7"/>
      <c r="P3626" s="7"/>
      <c r="Q3626" s="7"/>
      <c r="R3626" s="7"/>
      <c r="S3626" s="7"/>
      <c r="T3626" s="7"/>
      <c r="U3626" s="7"/>
      <c r="V3626" s="7"/>
      <c r="W3626" s="7"/>
      <c r="X3626" s="7"/>
      <c r="Y3626" s="7"/>
      <c r="Z3626" s="7"/>
    </row>
    <row r="3627" spans="1:26" x14ac:dyDescent="0.25">
      <c r="A3627" s="3">
        <v>2009</v>
      </c>
      <c r="B3627" s="3" t="s">
        <v>63</v>
      </c>
      <c r="C3627" s="3" t="s">
        <v>498</v>
      </c>
      <c r="D3627" s="3"/>
      <c r="E3627" s="3"/>
      <c r="F3627" s="3">
        <v>427.04</v>
      </c>
      <c r="G3627" s="7"/>
      <c r="H3627" s="7"/>
      <c r="I3627" s="7"/>
      <c r="J3627" s="7"/>
      <c r="K3627" s="7"/>
      <c r="L3627" s="7"/>
      <c r="M3627" s="7"/>
      <c r="N3627" s="7"/>
      <c r="O3627" s="7"/>
      <c r="P3627" s="7"/>
      <c r="Q3627" s="7"/>
      <c r="R3627" s="7"/>
      <c r="S3627" s="7"/>
      <c r="T3627" s="7"/>
      <c r="U3627" s="7"/>
      <c r="V3627" s="7"/>
      <c r="W3627" s="7"/>
      <c r="X3627" s="7"/>
      <c r="Y3627" s="7"/>
      <c r="Z3627" s="7"/>
    </row>
    <row r="3628" spans="1:26" x14ac:dyDescent="0.25">
      <c r="A3628" s="3">
        <v>2009</v>
      </c>
      <c r="B3628" s="3" t="s">
        <v>63</v>
      </c>
      <c r="C3628" s="3" t="s">
        <v>499</v>
      </c>
      <c r="D3628" s="3"/>
      <c r="E3628" s="3"/>
      <c r="F3628" s="3">
        <v>5.18</v>
      </c>
      <c r="G3628" s="7"/>
      <c r="H3628" s="7"/>
      <c r="I3628" s="7"/>
      <c r="J3628" s="7"/>
      <c r="K3628" s="7"/>
      <c r="L3628" s="7"/>
      <c r="M3628" s="7"/>
      <c r="N3628" s="7"/>
      <c r="O3628" s="7"/>
      <c r="P3628" s="7"/>
      <c r="Q3628" s="7"/>
      <c r="R3628" s="7"/>
      <c r="S3628" s="7"/>
      <c r="T3628" s="7"/>
      <c r="U3628" s="7"/>
      <c r="V3628" s="7"/>
      <c r="W3628" s="7"/>
      <c r="X3628" s="7"/>
      <c r="Y3628" s="7"/>
      <c r="Z3628" s="7"/>
    </row>
    <row r="3629" spans="1:26" x14ac:dyDescent="0.25">
      <c r="A3629" s="3">
        <v>2009</v>
      </c>
      <c r="B3629" s="3" t="s">
        <v>63</v>
      </c>
      <c r="C3629" s="3" t="s">
        <v>500</v>
      </c>
      <c r="D3629" s="3"/>
      <c r="E3629" s="3"/>
      <c r="F3629" s="3">
        <v>0.17</v>
      </c>
      <c r="G3629" s="7"/>
      <c r="H3629" s="7"/>
      <c r="I3629" s="7"/>
      <c r="J3629" s="7"/>
      <c r="K3629" s="7"/>
      <c r="L3629" s="7"/>
      <c r="M3629" s="7"/>
      <c r="N3629" s="7"/>
      <c r="O3629" s="7"/>
      <c r="P3629" s="7"/>
      <c r="Q3629" s="7"/>
      <c r="R3629" s="7"/>
      <c r="S3629" s="7"/>
      <c r="T3629" s="7"/>
      <c r="U3629" s="7"/>
      <c r="V3629" s="7"/>
      <c r="W3629" s="7"/>
      <c r="X3629" s="7"/>
      <c r="Y3629" s="7"/>
      <c r="Z3629" s="7"/>
    </row>
    <row r="3630" spans="1:26" x14ac:dyDescent="0.25">
      <c r="A3630" s="3">
        <v>2009</v>
      </c>
      <c r="B3630" s="3" t="s">
        <v>63</v>
      </c>
      <c r="C3630" s="3" t="s">
        <v>501</v>
      </c>
      <c r="D3630" s="3"/>
      <c r="E3630" s="3"/>
      <c r="F3630" s="3">
        <v>1051.1500000000001</v>
      </c>
      <c r="G3630" s="7"/>
      <c r="H3630" s="7"/>
      <c r="I3630" s="7"/>
      <c r="J3630" s="7"/>
      <c r="K3630" s="7"/>
      <c r="L3630" s="7"/>
      <c r="M3630" s="7"/>
      <c r="N3630" s="7"/>
      <c r="O3630" s="7"/>
      <c r="P3630" s="7"/>
      <c r="Q3630" s="7"/>
      <c r="R3630" s="7"/>
      <c r="S3630" s="7"/>
      <c r="T3630" s="7"/>
      <c r="U3630" s="7"/>
      <c r="V3630" s="7"/>
      <c r="W3630" s="7"/>
      <c r="X3630" s="7"/>
      <c r="Y3630" s="7"/>
      <c r="Z3630" s="7"/>
    </row>
    <row r="3631" spans="1:26" x14ac:dyDescent="0.25">
      <c r="A3631" s="3">
        <v>2009</v>
      </c>
      <c r="B3631" s="3" t="s">
        <v>63</v>
      </c>
      <c r="C3631" s="3" t="s">
        <v>502</v>
      </c>
      <c r="D3631" s="3"/>
      <c r="E3631" s="3"/>
      <c r="F3631" s="3">
        <v>4056.86</v>
      </c>
      <c r="G3631" s="7"/>
      <c r="H3631" s="7"/>
      <c r="I3631" s="7"/>
      <c r="J3631" s="7"/>
      <c r="K3631" s="7"/>
      <c r="L3631" s="7"/>
      <c r="M3631" s="7"/>
      <c r="N3631" s="7"/>
      <c r="O3631" s="7"/>
      <c r="P3631" s="7"/>
      <c r="Q3631" s="7"/>
      <c r="R3631" s="7"/>
      <c r="S3631" s="7"/>
      <c r="T3631" s="7"/>
      <c r="U3631" s="7"/>
      <c r="V3631" s="7"/>
      <c r="W3631" s="7"/>
      <c r="X3631" s="7"/>
      <c r="Y3631" s="7"/>
      <c r="Z3631" s="7"/>
    </row>
    <row r="3632" spans="1:26" x14ac:dyDescent="0.25">
      <c r="A3632" s="3">
        <v>2010</v>
      </c>
      <c r="B3632" s="3" t="s">
        <v>63</v>
      </c>
      <c r="C3632" s="3" t="s">
        <v>488</v>
      </c>
      <c r="D3632" s="3"/>
      <c r="E3632" s="3"/>
      <c r="F3632" s="3">
        <v>774.19</v>
      </c>
      <c r="G3632" s="7"/>
      <c r="H3632" s="7"/>
      <c r="I3632" s="7"/>
      <c r="J3632" s="7"/>
      <c r="K3632" s="7"/>
      <c r="L3632" s="7"/>
      <c r="M3632" s="7"/>
      <c r="N3632" s="7"/>
      <c r="O3632" s="7"/>
      <c r="P3632" s="7"/>
      <c r="Q3632" s="7"/>
      <c r="R3632" s="7"/>
      <c r="S3632" s="7"/>
      <c r="T3632" s="7"/>
      <c r="U3632" s="7"/>
      <c r="V3632" s="7"/>
      <c r="W3632" s="7"/>
      <c r="X3632" s="7"/>
      <c r="Y3632" s="7"/>
      <c r="Z3632" s="7"/>
    </row>
    <row r="3633" spans="1:26" x14ac:dyDescent="0.25">
      <c r="A3633" s="3">
        <v>2010</v>
      </c>
      <c r="B3633" s="3" t="s">
        <v>63</v>
      </c>
      <c r="C3633" s="3" t="s">
        <v>489</v>
      </c>
      <c r="D3633" s="3"/>
      <c r="E3633" s="3"/>
      <c r="F3633" s="3">
        <v>165.61</v>
      </c>
      <c r="G3633" s="7"/>
      <c r="H3633" s="7"/>
      <c r="I3633" s="7"/>
      <c r="J3633" s="7"/>
      <c r="K3633" s="7"/>
      <c r="L3633" s="7"/>
      <c r="M3633" s="7"/>
      <c r="N3633" s="7"/>
      <c r="O3633" s="7"/>
      <c r="P3633" s="7"/>
      <c r="Q3633" s="7"/>
      <c r="R3633" s="7"/>
      <c r="S3633" s="7"/>
      <c r="T3633" s="7"/>
      <c r="U3633" s="7"/>
      <c r="V3633" s="7"/>
      <c r="W3633" s="7"/>
      <c r="X3633" s="7"/>
      <c r="Y3633" s="7"/>
      <c r="Z3633" s="7"/>
    </row>
    <row r="3634" spans="1:26" x14ac:dyDescent="0.25">
      <c r="A3634" s="3">
        <v>2010</v>
      </c>
      <c r="B3634" s="3" t="s">
        <v>63</v>
      </c>
      <c r="C3634" s="3" t="s">
        <v>490</v>
      </c>
      <c r="D3634" s="3"/>
      <c r="E3634" s="3"/>
      <c r="F3634" s="3">
        <v>77.430000000000007</v>
      </c>
      <c r="G3634" s="7"/>
      <c r="H3634" s="7"/>
      <c r="I3634" s="7"/>
      <c r="J3634" s="7"/>
      <c r="K3634" s="7"/>
      <c r="L3634" s="7"/>
      <c r="M3634" s="7"/>
      <c r="N3634" s="7"/>
      <c r="O3634" s="7"/>
      <c r="P3634" s="7"/>
      <c r="Q3634" s="7"/>
      <c r="R3634" s="7"/>
      <c r="S3634" s="7"/>
      <c r="T3634" s="7"/>
      <c r="U3634" s="7"/>
      <c r="V3634" s="7"/>
      <c r="W3634" s="7"/>
      <c r="X3634" s="7"/>
      <c r="Y3634" s="7"/>
      <c r="Z3634" s="7"/>
    </row>
    <row r="3635" spans="1:26" x14ac:dyDescent="0.25">
      <c r="A3635" s="3">
        <v>2010</v>
      </c>
      <c r="B3635" s="3" t="s">
        <v>63</v>
      </c>
      <c r="C3635" s="3" t="s">
        <v>491</v>
      </c>
      <c r="D3635" s="3"/>
      <c r="E3635" s="3"/>
      <c r="F3635" s="3">
        <v>119.45</v>
      </c>
      <c r="G3635" s="7"/>
      <c r="H3635" s="7"/>
      <c r="I3635" s="7"/>
      <c r="J3635" s="7"/>
      <c r="K3635" s="7"/>
      <c r="L3635" s="7"/>
      <c r="M3635" s="7"/>
      <c r="N3635" s="7"/>
      <c r="O3635" s="7"/>
      <c r="P3635" s="7"/>
      <c r="Q3635" s="7"/>
      <c r="R3635" s="7"/>
      <c r="S3635" s="7"/>
      <c r="T3635" s="7"/>
      <c r="U3635" s="7"/>
      <c r="V3635" s="7"/>
      <c r="W3635" s="7"/>
      <c r="X3635" s="7"/>
      <c r="Y3635" s="7"/>
      <c r="Z3635" s="7"/>
    </row>
    <row r="3636" spans="1:26" x14ac:dyDescent="0.25">
      <c r="A3636" s="3">
        <v>2010</v>
      </c>
      <c r="B3636" s="3" t="s">
        <v>63</v>
      </c>
      <c r="C3636" s="3" t="s">
        <v>492</v>
      </c>
      <c r="D3636" s="3"/>
      <c r="E3636" s="3"/>
      <c r="F3636" s="3">
        <v>175.57</v>
      </c>
      <c r="G3636" s="7"/>
      <c r="H3636" s="7"/>
      <c r="I3636" s="7"/>
      <c r="J3636" s="7"/>
      <c r="K3636" s="7"/>
      <c r="L3636" s="7"/>
      <c r="M3636" s="7"/>
      <c r="N3636" s="7"/>
      <c r="O3636" s="7"/>
      <c r="P3636" s="7"/>
      <c r="Q3636" s="7"/>
      <c r="R3636" s="7"/>
      <c r="S3636" s="7"/>
      <c r="T3636" s="7"/>
      <c r="U3636" s="7"/>
      <c r="V3636" s="7"/>
      <c r="W3636" s="7"/>
      <c r="X3636" s="7"/>
      <c r="Y3636" s="7"/>
      <c r="Z3636" s="7"/>
    </row>
    <row r="3637" spans="1:26" x14ac:dyDescent="0.25">
      <c r="A3637" s="3">
        <v>2010</v>
      </c>
      <c r="B3637" s="3" t="s">
        <v>63</v>
      </c>
      <c r="C3637" s="3" t="s">
        <v>493</v>
      </c>
      <c r="D3637" s="3"/>
      <c r="E3637" s="3"/>
      <c r="F3637" s="3">
        <v>4.01</v>
      </c>
      <c r="G3637" s="7"/>
      <c r="H3637" s="7"/>
      <c r="I3637" s="7"/>
      <c r="J3637" s="7"/>
      <c r="K3637" s="7"/>
      <c r="L3637" s="7"/>
      <c r="M3637" s="7"/>
      <c r="N3637" s="7"/>
      <c r="O3637" s="7"/>
      <c r="P3637" s="7"/>
      <c r="Q3637" s="7"/>
      <c r="R3637" s="7"/>
      <c r="S3637" s="7"/>
      <c r="T3637" s="7"/>
      <c r="U3637" s="7"/>
      <c r="V3637" s="7"/>
      <c r="W3637" s="7"/>
      <c r="X3637" s="7"/>
      <c r="Y3637" s="7"/>
      <c r="Z3637" s="7"/>
    </row>
    <row r="3638" spans="1:26" x14ac:dyDescent="0.25">
      <c r="A3638" s="3">
        <v>2010</v>
      </c>
      <c r="B3638" s="3" t="s">
        <v>63</v>
      </c>
      <c r="C3638" s="3" t="s">
        <v>494</v>
      </c>
      <c r="D3638" s="3"/>
      <c r="E3638" s="3"/>
      <c r="F3638" s="3">
        <v>109.29</v>
      </c>
      <c r="G3638" s="7"/>
      <c r="H3638" s="7"/>
      <c r="I3638" s="7"/>
      <c r="J3638" s="7"/>
      <c r="K3638" s="7"/>
      <c r="L3638" s="7"/>
      <c r="M3638" s="7"/>
      <c r="N3638" s="7"/>
      <c r="O3638" s="7"/>
      <c r="P3638" s="7"/>
      <c r="Q3638" s="7"/>
      <c r="R3638" s="7"/>
      <c r="S3638" s="7"/>
      <c r="T3638" s="7"/>
      <c r="U3638" s="7"/>
      <c r="V3638" s="7"/>
      <c r="W3638" s="7"/>
      <c r="X3638" s="7"/>
      <c r="Y3638" s="7"/>
      <c r="Z3638" s="7"/>
    </row>
    <row r="3639" spans="1:26" x14ac:dyDescent="0.25">
      <c r="A3639" s="3">
        <v>2010</v>
      </c>
      <c r="B3639" s="3" t="s">
        <v>63</v>
      </c>
      <c r="C3639" s="3" t="s">
        <v>495</v>
      </c>
      <c r="D3639" s="3"/>
      <c r="E3639" s="3"/>
      <c r="F3639" s="3">
        <v>227.31</v>
      </c>
      <c r="G3639" s="7"/>
      <c r="H3639" s="7"/>
      <c r="I3639" s="7"/>
      <c r="J3639" s="7"/>
      <c r="K3639" s="7"/>
      <c r="L3639" s="7"/>
      <c r="M3639" s="7"/>
      <c r="N3639" s="7"/>
      <c r="O3639" s="7"/>
      <c r="P3639" s="7"/>
      <c r="Q3639" s="7"/>
      <c r="R3639" s="7"/>
      <c r="S3639" s="7"/>
      <c r="T3639" s="7"/>
      <c r="U3639" s="7"/>
      <c r="V3639" s="7"/>
      <c r="W3639" s="7"/>
      <c r="X3639" s="7"/>
      <c r="Y3639" s="7"/>
      <c r="Z3639" s="7"/>
    </row>
    <row r="3640" spans="1:26" x14ac:dyDescent="0.25">
      <c r="A3640" s="3">
        <v>2010</v>
      </c>
      <c r="B3640" s="3" t="s">
        <v>63</v>
      </c>
      <c r="C3640" s="3" t="s">
        <v>496</v>
      </c>
      <c r="D3640" s="3"/>
      <c r="E3640" s="3"/>
      <c r="F3640" s="3">
        <v>901.98</v>
      </c>
      <c r="G3640" s="7"/>
      <c r="H3640" s="7"/>
      <c r="I3640" s="7"/>
      <c r="J3640" s="7"/>
      <c r="K3640" s="7"/>
      <c r="L3640" s="7"/>
      <c r="M3640" s="7"/>
      <c r="N3640" s="7"/>
      <c r="O3640" s="7"/>
      <c r="P3640" s="7"/>
      <c r="Q3640" s="7"/>
      <c r="R3640" s="7"/>
      <c r="S3640" s="7"/>
      <c r="T3640" s="7"/>
      <c r="U3640" s="7"/>
      <c r="V3640" s="7"/>
      <c r="W3640" s="7"/>
      <c r="X3640" s="7"/>
      <c r="Y3640" s="7"/>
      <c r="Z3640" s="7"/>
    </row>
    <row r="3641" spans="1:26" x14ac:dyDescent="0.25">
      <c r="A3641" s="3">
        <v>2010</v>
      </c>
      <c r="B3641" s="3" t="s">
        <v>63</v>
      </c>
      <c r="C3641" s="3" t="s">
        <v>497</v>
      </c>
      <c r="D3641" s="3"/>
      <c r="E3641" s="3"/>
      <c r="F3641" s="3">
        <v>18.48</v>
      </c>
      <c r="G3641" s="7"/>
      <c r="H3641" s="7"/>
      <c r="I3641" s="7"/>
      <c r="J3641" s="7"/>
      <c r="K3641" s="7"/>
      <c r="L3641" s="7"/>
      <c r="M3641" s="7"/>
      <c r="N3641" s="7"/>
      <c r="O3641" s="7"/>
      <c r="P3641" s="7"/>
      <c r="Q3641" s="7"/>
      <c r="R3641" s="7"/>
      <c r="S3641" s="7"/>
      <c r="T3641" s="7"/>
      <c r="U3641" s="7"/>
      <c r="V3641" s="7"/>
      <c r="W3641" s="7"/>
      <c r="X3641" s="7"/>
      <c r="Y3641" s="7"/>
      <c r="Z3641" s="7"/>
    </row>
    <row r="3642" spans="1:26" x14ac:dyDescent="0.25">
      <c r="A3642" s="3">
        <v>2010</v>
      </c>
      <c r="B3642" s="3" t="s">
        <v>63</v>
      </c>
      <c r="C3642" s="3" t="s">
        <v>498</v>
      </c>
      <c r="D3642" s="3"/>
      <c r="E3642" s="3"/>
      <c r="F3642" s="3">
        <v>427.04</v>
      </c>
      <c r="G3642" s="7"/>
      <c r="H3642" s="7"/>
      <c r="I3642" s="7"/>
      <c r="J3642" s="7"/>
      <c r="K3642" s="7"/>
      <c r="L3642" s="7"/>
      <c r="M3642" s="7"/>
      <c r="N3642" s="7"/>
      <c r="O3642" s="7"/>
      <c r="P3642" s="7"/>
      <c r="Q3642" s="7"/>
      <c r="R3642" s="7"/>
      <c r="S3642" s="7"/>
      <c r="T3642" s="7"/>
      <c r="U3642" s="7"/>
      <c r="V3642" s="7"/>
      <c r="W3642" s="7"/>
      <c r="X3642" s="7"/>
      <c r="Y3642" s="7"/>
      <c r="Z3642" s="7"/>
    </row>
    <row r="3643" spans="1:26" x14ac:dyDescent="0.25">
      <c r="A3643" s="3">
        <v>2010</v>
      </c>
      <c r="B3643" s="3" t="s">
        <v>63</v>
      </c>
      <c r="C3643" s="3" t="s">
        <v>499</v>
      </c>
      <c r="D3643" s="3"/>
      <c r="E3643" s="3"/>
      <c r="F3643" s="3">
        <v>5.18</v>
      </c>
      <c r="G3643" s="7"/>
      <c r="H3643" s="7"/>
      <c r="I3643" s="7"/>
      <c r="J3643" s="7"/>
      <c r="K3643" s="7"/>
      <c r="L3643" s="7"/>
      <c r="M3643" s="7"/>
      <c r="N3643" s="7"/>
      <c r="O3643" s="7"/>
      <c r="P3643" s="7"/>
      <c r="Q3643" s="7"/>
      <c r="R3643" s="7"/>
      <c r="S3643" s="7"/>
      <c r="T3643" s="7"/>
      <c r="U3643" s="7"/>
      <c r="V3643" s="7"/>
      <c r="W3643" s="7"/>
      <c r="X3643" s="7"/>
      <c r="Y3643" s="7"/>
      <c r="Z3643" s="7"/>
    </row>
    <row r="3644" spans="1:26" x14ac:dyDescent="0.25">
      <c r="A3644" s="3">
        <v>2010</v>
      </c>
      <c r="B3644" s="3" t="s">
        <v>63</v>
      </c>
      <c r="C3644" s="3" t="s">
        <v>500</v>
      </c>
      <c r="D3644" s="3"/>
      <c r="E3644" s="3"/>
      <c r="F3644" s="3">
        <v>0.17</v>
      </c>
      <c r="G3644" s="7"/>
      <c r="H3644" s="7"/>
      <c r="I3644" s="7"/>
      <c r="J3644" s="7"/>
      <c r="K3644" s="7"/>
      <c r="L3644" s="7"/>
      <c r="M3644" s="7"/>
      <c r="N3644" s="7"/>
      <c r="O3644" s="7"/>
      <c r="P3644" s="7"/>
      <c r="Q3644" s="7"/>
      <c r="R3644" s="7"/>
      <c r="S3644" s="7"/>
      <c r="T3644" s="7"/>
      <c r="U3644" s="7"/>
      <c r="V3644" s="7"/>
      <c r="W3644" s="7"/>
      <c r="X3644" s="7"/>
      <c r="Y3644" s="7"/>
      <c r="Z3644" s="7"/>
    </row>
    <row r="3645" spans="1:26" x14ac:dyDescent="0.25">
      <c r="A3645" s="3">
        <v>2010</v>
      </c>
      <c r="B3645" s="3" t="s">
        <v>63</v>
      </c>
      <c r="C3645" s="3" t="s">
        <v>501</v>
      </c>
      <c r="D3645" s="3"/>
      <c r="E3645" s="3"/>
      <c r="F3645" s="3">
        <v>1051.1500000000001</v>
      </c>
      <c r="G3645" s="7"/>
      <c r="H3645" s="7"/>
      <c r="I3645" s="7"/>
      <c r="J3645" s="7"/>
      <c r="K3645" s="7"/>
      <c r="L3645" s="7"/>
      <c r="M3645" s="7"/>
      <c r="N3645" s="7"/>
      <c r="O3645" s="7"/>
      <c r="P3645" s="7"/>
      <c r="Q3645" s="7"/>
      <c r="R3645" s="7"/>
      <c r="S3645" s="7"/>
      <c r="T3645" s="7"/>
      <c r="U3645" s="7"/>
      <c r="V3645" s="7"/>
      <c r="W3645" s="7"/>
      <c r="X3645" s="7"/>
      <c r="Y3645" s="7"/>
      <c r="Z3645" s="7"/>
    </row>
    <row r="3646" spans="1:26" x14ac:dyDescent="0.25">
      <c r="A3646" s="3">
        <v>2010</v>
      </c>
      <c r="B3646" s="3" t="s">
        <v>63</v>
      </c>
      <c r="C3646" s="3" t="s">
        <v>502</v>
      </c>
      <c r="D3646" s="3"/>
      <c r="E3646" s="3"/>
      <c r="F3646" s="3">
        <v>4056.86</v>
      </c>
      <c r="G3646" s="7"/>
      <c r="H3646" s="7"/>
      <c r="I3646" s="7"/>
      <c r="J3646" s="7"/>
      <c r="K3646" s="7"/>
      <c r="L3646" s="7"/>
      <c r="M3646" s="7"/>
      <c r="N3646" s="7"/>
      <c r="O3646" s="7"/>
      <c r="P3646" s="7"/>
      <c r="Q3646" s="7"/>
      <c r="R3646" s="7"/>
      <c r="S3646" s="7"/>
      <c r="T3646" s="7"/>
      <c r="U3646" s="7"/>
      <c r="V3646" s="7"/>
      <c r="W3646" s="7"/>
      <c r="X3646" s="7"/>
      <c r="Y3646" s="7"/>
      <c r="Z3646" s="7"/>
    </row>
    <row r="3647" spans="1:26" x14ac:dyDescent="0.25">
      <c r="A3647" s="3">
        <v>2011</v>
      </c>
      <c r="B3647" s="3" t="s">
        <v>63</v>
      </c>
      <c r="C3647" s="3" t="s">
        <v>488</v>
      </c>
      <c r="D3647" s="3"/>
      <c r="E3647" s="3"/>
      <c r="F3647" s="3">
        <v>868.81</v>
      </c>
      <c r="G3647" s="7"/>
      <c r="H3647" s="7"/>
      <c r="I3647" s="7"/>
      <c r="J3647" s="7"/>
      <c r="K3647" s="7"/>
      <c r="L3647" s="7"/>
      <c r="M3647" s="7"/>
      <c r="N3647" s="7"/>
      <c r="O3647" s="7"/>
      <c r="P3647" s="7"/>
      <c r="Q3647" s="7"/>
      <c r="R3647" s="7"/>
      <c r="S3647" s="7"/>
      <c r="T3647" s="7"/>
      <c r="U3647" s="7"/>
      <c r="V3647" s="7"/>
      <c r="W3647" s="7"/>
      <c r="X3647" s="7"/>
      <c r="Y3647" s="7"/>
      <c r="Z3647" s="7"/>
    </row>
    <row r="3648" spans="1:26" x14ac:dyDescent="0.25">
      <c r="A3648" s="3">
        <v>2011</v>
      </c>
      <c r="B3648" s="3" t="s">
        <v>63</v>
      </c>
      <c r="C3648" s="3" t="s">
        <v>489</v>
      </c>
      <c r="D3648" s="3"/>
      <c r="E3648" s="3"/>
      <c r="F3648" s="3">
        <v>111.5</v>
      </c>
      <c r="G3648" s="7"/>
      <c r="H3648" s="7"/>
      <c r="I3648" s="7"/>
      <c r="J3648" s="7"/>
      <c r="K3648" s="7"/>
      <c r="L3648" s="7"/>
      <c r="M3648" s="7"/>
      <c r="N3648" s="7"/>
      <c r="O3648" s="7"/>
      <c r="P3648" s="7"/>
      <c r="Q3648" s="7"/>
      <c r="R3648" s="7"/>
      <c r="S3648" s="7"/>
      <c r="T3648" s="7"/>
      <c r="U3648" s="7"/>
      <c r="V3648" s="7"/>
      <c r="W3648" s="7"/>
      <c r="X3648" s="7"/>
      <c r="Y3648" s="7"/>
      <c r="Z3648" s="7"/>
    </row>
    <row r="3649" spans="1:26" x14ac:dyDescent="0.25">
      <c r="A3649" s="3">
        <v>2011</v>
      </c>
      <c r="B3649" s="3" t="s">
        <v>63</v>
      </c>
      <c r="C3649" s="3" t="s">
        <v>490</v>
      </c>
      <c r="D3649" s="3"/>
      <c r="E3649" s="3"/>
      <c r="F3649" s="3">
        <v>189.67</v>
      </c>
      <c r="G3649" s="7"/>
      <c r="H3649" s="7"/>
      <c r="I3649" s="7"/>
      <c r="J3649" s="7"/>
      <c r="K3649" s="7"/>
      <c r="L3649" s="7"/>
      <c r="M3649" s="7"/>
      <c r="N3649" s="7"/>
      <c r="O3649" s="7"/>
      <c r="P3649" s="7"/>
      <c r="Q3649" s="7"/>
      <c r="R3649" s="7"/>
      <c r="S3649" s="7"/>
      <c r="T3649" s="7"/>
      <c r="U3649" s="7"/>
      <c r="V3649" s="7"/>
      <c r="W3649" s="7"/>
      <c r="X3649" s="7"/>
      <c r="Y3649" s="7"/>
      <c r="Z3649" s="7"/>
    </row>
    <row r="3650" spans="1:26" x14ac:dyDescent="0.25">
      <c r="A3650" s="3">
        <v>2011</v>
      </c>
      <c r="B3650" s="3" t="s">
        <v>63</v>
      </c>
      <c r="C3650" s="3" t="s">
        <v>491</v>
      </c>
      <c r="D3650" s="3"/>
      <c r="E3650" s="3"/>
      <c r="F3650" s="3">
        <v>86.71</v>
      </c>
      <c r="G3650" s="7"/>
      <c r="H3650" s="7"/>
      <c r="I3650" s="7"/>
      <c r="J3650" s="7"/>
      <c r="K3650" s="7"/>
      <c r="L3650" s="7"/>
      <c r="M3650" s="7"/>
      <c r="N3650" s="7"/>
      <c r="O3650" s="7"/>
      <c r="P3650" s="7"/>
      <c r="Q3650" s="7"/>
      <c r="R3650" s="7"/>
      <c r="S3650" s="7"/>
      <c r="T3650" s="7"/>
      <c r="U3650" s="7"/>
      <c r="V3650" s="7"/>
      <c r="W3650" s="7"/>
      <c r="X3650" s="7"/>
      <c r="Y3650" s="7"/>
      <c r="Z3650" s="7"/>
    </row>
    <row r="3651" spans="1:26" x14ac:dyDescent="0.25">
      <c r="A3651" s="3">
        <v>2011</v>
      </c>
      <c r="B3651" s="3" t="s">
        <v>63</v>
      </c>
      <c r="C3651" s="3" t="s">
        <v>492</v>
      </c>
      <c r="D3651" s="3"/>
      <c r="E3651" s="3"/>
      <c r="F3651" s="3">
        <v>227.1</v>
      </c>
      <c r="G3651" s="7"/>
      <c r="H3651" s="7"/>
      <c r="I3651" s="7"/>
      <c r="J3651" s="7"/>
      <c r="K3651" s="7"/>
      <c r="L3651" s="7"/>
      <c r="M3651" s="7"/>
      <c r="N3651" s="7"/>
      <c r="O3651" s="7"/>
      <c r="P3651" s="7"/>
      <c r="Q3651" s="7"/>
      <c r="R3651" s="7"/>
      <c r="S3651" s="7"/>
      <c r="T3651" s="7"/>
      <c r="U3651" s="7"/>
      <c r="V3651" s="7"/>
      <c r="W3651" s="7"/>
      <c r="X3651" s="7"/>
      <c r="Y3651" s="7"/>
      <c r="Z3651" s="7"/>
    </row>
    <row r="3652" spans="1:26" x14ac:dyDescent="0.25">
      <c r="A3652" s="3">
        <v>2011</v>
      </c>
      <c r="B3652" s="3" t="s">
        <v>63</v>
      </c>
      <c r="C3652" s="3" t="s">
        <v>493</v>
      </c>
      <c r="D3652" s="3"/>
      <c r="E3652" s="3"/>
      <c r="F3652" s="3">
        <v>17.440000000000001</v>
      </c>
      <c r="G3652" s="7"/>
      <c r="H3652" s="7"/>
      <c r="I3652" s="7"/>
      <c r="J3652" s="7"/>
      <c r="K3652" s="7"/>
      <c r="L3652" s="7"/>
      <c r="M3652" s="7"/>
      <c r="N3652" s="7"/>
      <c r="O3652" s="7"/>
      <c r="P3652" s="7"/>
      <c r="Q3652" s="7"/>
      <c r="R3652" s="7"/>
      <c r="S3652" s="7"/>
      <c r="T3652" s="7"/>
      <c r="U3652" s="7"/>
      <c r="V3652" s="7"/>
      <c r="W3652" s="7"/>
      <c r="X3652" s="7"/>
      <c r="Y3652" s="7"/>
      <c r="Z3652" s="7"/>
    </row>
    <row r="3653" spans="1:26" x14ac:dyDescent="0.25">
      <c r="A3653" s="3">
        <v>2011</v>
      </c>
      <c r="B3653" s="3" t="s">
        <v>63</v>
      </c>
      <c r="C3653" s="3" t="s">
        <v>494</v>
      </c>
      <c r="D3653" s="3"/>
      <c r="E3653" s="3"/>
      <c r="F3653" s="3">
        <v>234.93</v>
      </c>
      <c r="G3653" s="7"/>
      <c r="H3653" s="7"/>
      <c r="I3653" s="7"/>
      <c r="J3653" s="7"/>
      <c r="K3653" s="7"/>
      <c r="L3653" s="7"/>
      <c r="M3653" s="7"/>
      <c r="N3653" s="7"/>
      <c r="O3653" s="7"/>
      <c r="P3653" s="7"/>
      <c r="Q3653" s="7"/>
      <c r="R3653" s="7"/>
      <c r="S3653" s="7"/>
      <c r="T3653" s="7"/>
      <c r="U3653" s="7"/>
      <c r="V3653" s="7"/>
      <c r="W3653" s="7"/>
      <c r="X3653" s="7"/>
      <c r="Y3653" s="7"/>
      <c r="Z3653" s="7"/>
    </row>
    <row r="3654" spans="1:26" x14ac:dyDescent="0.25">
      <c r="A3654" s="3">
        <v>2011</v>
      </c>
      <c r="B3654" s="3" t="s">
        <v>63</v>
      </c>
      <c r="C3654" s="3" t="s">
        <v>495</v>
      </c>
      <c r="D3654" s="3"/>
      <c r="E3654" s="3"/>
      <c r="F3654" s="3">
        <v>299.91000000000003</v>
      </c>
      <c r="G3654" s="7"/>
      <c r="H3654" s="7"/>
      <c r="I3654" s="7"/>
      <c r="J3654" s="7"/>
      <c r="K3654" s="7"/>
      <c r="L3654" s="7"/>
      <c r="M3654" s="7"/>
      <c r="N3654" s="7"/>
      <c r="O3654" s="7"/>
      <c r="P3654" s="7"/>
      <c r="Q3654" s="7"/>
      <c r="R3654" s="7"/>
      <c r="S3654" s="7"/>
      <c r="T3654" s="7"/>
      <c r="U3654" s="7"/>
      <c r="V3654" s="7"/>
      <c r="W3654" s="7"/>
      <c r="X3654" s="7"/>
      <c r="Y3654" s="7"/>
      <c r="Z3654" s="7"/>
    </row>
    <row r="3655" spans="1:26" x14ac:dyDescent="0.25">
      <c r="A3655" s="3">
        <v>2011</v>
      </c>
      <c r="B3655" s="3" t="s">
        <v>63</v>
      </c>
      <c r="C3655" s="3" t="s">
        <v>496</v>
      </c>
      <c r="D3655" s="3"/>
      <c r="E3655" s="3"/>
      <c r="F3655" s="3">
        <v>1504.41</v>
      </c>
      <c r="G3655" s="7"/>
      <c r="H3655" s="7"/>
      <c r="I3655" s="7"/>
      <c r="J3655" s="7"/>
      <c r="K3655" s="7"/>
      <c r="L3655" s="7"/>
      <c r="M3655" s="7"/>
      <c r="N3655" s="7"/>
      <c r="O3655" s="7"/>
      <c r="P3655" s="7"/>
      <c r="Q3655" s="7"/>
      <c r="R3655" s="7"/>
      <c r="S3655" s="7"/>
      <c r="T3655" s="7"/>
      <c r="U3655" s="7"/>
      <c r="V3655" s="7"/>
      <c r="W3655" s="7"/>
      <c r="X3655" s="7"/>
      <c r="Y3655" s="7"/>
      <c r="Z3655" s="7"/>
    </row>
    <row r="3656" spans="1:26" x14ac:dyDescent="0.25">
      <c r="A3656" s="3">
        <v>2011</v>
      </c>
      <c r="B3656" s="3" t="s">
        <v>63</v>
      </c>
      <c r="C3656" s="3" t="s">
        <v>497</v>
      </c>
      <c r="D3656" s="3"/>
      <c r="E3656" s="3"/>
      <c r="F3656" s="3">
        <v>0</v>
      </c>
      <c r="G3656" s="7"/>
      <c r="H3656" s="7"/>
      <c r="I3656" s="7"/>
      <c r="J3656" s="7"/>
      <c r="K3656" s="7"/>
      <c r="L3656" s="7"/>
      <c r="M3656" s="7"/>
      <c r="N3656" s="7"/>
      <c r="O3656" s="7"/>
      <c r="P3656" s="7"/>
      <c r="Q3656" s="7"/>
      <c r="R3656" s="7"/>
      <c r="S3656" s="7"/>
      <c r="T3656" s="7"/>
      <c r="U3656" s="7"/>
      <c r="V3656" s="7"/>
      <c r="W3656" s="7"/>
      <c r="X3656" s="7"/>
      <c r="Y3656" s="7"/>
      <c r="Z3656" s="7"/>
    </row>
    <row r="3657" spans="1:26" x14ac:dyDescent="0.25">
      <c r="A3657" s="3">
        <v>2011</v>
      </c>
      <c r="B3657" s="3" t="s">
        <v>63</v>
      </c>
      <c r="C3657" s="3" t="s">
        <v>498</v>
      </c>
      <c r="D3657" s="3"/>
      <c r="E3657" s="3"/>
      <c r="F3657" s="3">
        <v>734.07</v>
      </c>
      <c r="G3657" s="7"/>
      <c r="H3657" s="7"/>
      <c r="I3657" s="7"/>
      <c r="J3657" s="7"/>
      <c r="K3657" s="7"/>
      <c r="L3657" s="7"/>
      <c r="M3657" s="7"/>
      <c r="N3657" s="7"/>
      <c r="O3657" s="7"/>
      <c r="P3657" s="7"/>
      <c r="Q3657" s="7"/>
      <c r="R3657" s="7"/>
      <c r="S3657" s="7"/>
      <c r="T3657" s="7"/>
      <c r="U3657" s="7"/>
      <c r="V3657" s="7"/>
      <c r="W3657" s="7"/>
      <c r="X3657" s="7"/>
      <c r="Y3657" s="7"/>
      <c r="Z3657" s="7"/>
    </row>
    <row r="3658" spans="1:26" x14ac:dyDescent="0.25">
      <c r="A3658" s="3">
        <v>2011</v>
      </c>
      <c r="B3658" s="3" t="s">
        <v>63</v>
      </c>
      <c r="C3658" s="3" t="s">
        <v>499</v>
      </c>
      <c r="D3658" s="3"/>
      <c r="E3658" s="3"/>
      <c r="F3658" s="3">
        <v>5.58</v>
      </c>
      <c r="G3658" s="7"/>
      <c r="H3658" s="7"/>
      <c r="I3658" s="7"/>
      <c r="J3658" s="7"/>
      <c r="K3658" s="7"/>
      <c r="L3658" s="7"/>
      <c r="M3658" s="7"/>
      <c r="N3658" s="7"/>
      <c r="O3658" s="7"/>
      <c r="P3658" s="7"/>
      <c r="Q3658" s="7"/>
      <c r="R3658" s="7"/>
      <c r="S3658" s="7"/>
      <c r="T3658" s="7"/>
      <c r="U3658" s="7"/>
      <c r="V3658" s="7"/>
      <c r="W3658" s="7"/>
      <c r="X3658" s="7"/>
      <c r="Y3658" s="7"/>
      <c r="Z3658" s="7"/>
    </row>
    <row r="3659" spans="1:26" x14ac:dyDescent="0.25">
      <c r="A3659" s="3">
        <v>2011</v>
      </c>
      <c r="B3659" s="3" t="s">
        <v>63</v>
      </c>
      <c r="C3659" s="3" t="s">
        <v>500</v>
      </c>
      <c r="D3659" s="3"/>
      <c r="E3659" s="3"/>
      <c r="F3659" s="3">
        <v>1128.75</v>
      </c>
      <c r="G3659" s="7"/>
      <c r="H3659" s="7"/>
      <c r="I3659" s="7"/>
      <c r="J3659" s="7"/>
      <c r="K3659" s="7"/>
      <c r="L3659" s="7"/>
      <c r="M3659" s="7"/>
      <c r="N3659" s="7"/>
      <c r="O3659" s="7"/>
      <c r="P3659" s="7"/>
      <c r="Q3659" s="7"/>
      <c r="R3659" s="7"/>
      <c r="S3659" s="7"/>
      <c r="T3659" s="7"/>
      <c r="U3659" s="7"/>
      <c r="V3659" s="7"/>
      <c r="W3659" s="7"/>
      <c r="X3659" s="7"/>
      <c r="Y3659" s="7"/>
      <c r="Z3659" s="7"/>
    </row>
    <row r="3660" spans="1:26" x14ac:dyDescent="0.25">
      <c r="A3660" s="3">
        <v>2011</v>
      </c>
      <c r="B3660" s="3" t="s">
        <v>63</v>
      </c>
      <c r="C3660" s="3" t="s">
        <v>501</v>
      </c>
      <c r="D3660" s="3"/>
      <c r="E3660" s="3"/>
      <c r="F3660" s="3">
        <v>1378.24</v>
      </c>
      <c r="G3660" s="7"/>
      <c r="H3660" s="7"/>
      <c r="I3660" s="7"/>
      <c r="J3660" s="7"/>
      <c r="K3660" s="7"/>
      <c r="L3660" s="7"/>
      <c r="M3660" s="7"/>
      <c r="N3660" s="7"/>
      <c r="O3660" s="7"/>
      <c r="P3660" s="7"/>
      <c r="Q3660" s="7"/>
      <c r="R3660" s="7"/>
      <c r="S3660" s="7"/>
      <c r="T3660" s="7"/>
      <c r="U3660" s="7"/>
      <c r="V3660" s="7"/>
      <c r="W3660" s="7"/>
      <c r="X3660" s="7"/>
      <c r="Y3660" s="7"/>
      <c r="Z3660" s="7"/>
    </row>
    <row r="3661" spans="1:26" x14ac:dyDescent="0.25">
      <c r="A3661" s="3">
        <v>2011</v>
      </c>
      <c r="B3661" s="3" t="s">
        <v>63</v>
      </c>
      <c r="C3661" s="3" t="s">
        <v>502</v>
      </c>
      <c r="D3661" s="3"/>
      <c r="E3661" s="3"/>
      <c r="F3661" s="3">
        <v>6787.12</v>
      </c>
      <c r="G3661" s="7"/>
      <c r="H3661" s="7"/>
      <c r="I3661" s="7"/>
      <c r="J3661" s="7"/>
      <c r="K3661" s="7"/>
      <c r="L3661" s="7"/>
      <c r="M3661" s="7"/>
      <c r="N3661" s="7"/>
      <c r="O3661" s="7"/>
      <c r="P3661" s="7"/>
      <c r="Q3661" s="7"/>
      <c r="R3661" s="7"/>
      <c r="S3661" s="7"/>
      <c r="T3661" s="7"/>
      <c r="U3661" s="7"/>
      <c r="V3661" s="7"/>
      <c r="W3661" s="7"/>
      <c r="X3661" s="7"/>
      <c r="Y3661" s="7"/>
      <c r="Z3661" s="7"/>
    </row>
    <row r="3662" spans="1:26" x14ac:dyDescent="0.25">
      <c r="A3662" s="3">
        <v>2012</v>
      </c>
      <c r="B3662" s="3" t="s">
        <v>63</v>
      </c>
      <c r="C3662" s="3" t="s">
        <v>488</v>
      </c>
      <c r="D3662" s="3"/>
      <c r="E3662" s="3"/>
      <c r="F3662" s="3">
        <v>1002.6</v>
      </c>
      <c r="G3662" s="7"/>
      <c r="H3662" s="7"/>
      <c r="I3662" s="7"/>
      <c r="J3662" s="7"/>
      <c r="K3662" s="7"/>
      <c r="L3662" s="7"/>
      <c r="M3662" s="7"/>
      <c r="N3662" s="7"/>
      <c r="O3662" s="7"/>
      <c r="P3662" s="7"/>
      <c r="Q3662" s="7"/>
      <c r="R3662" s="7"/>
      <c r="S3662" s="7"/>
      <c r="T3662" s="7"/>
      <c r="U3662" s="7"/>
      <c r="V3662" s="7"/>
      <c r="W3662" s="7"/>
      <c r="X3662" s="7"/>
      <c r="Y3662" s="7"/>
      <c r="Z3662" s="7"/>
    </row>
    <row r="3663" spans="1:26" x14ac:dyDescent="0.25">
      <c r="A3663" s="3">
        <v>2012</v>
      </c>
      <c r="B3663" s="3" t="s">
        <v>63</v>
      </c>
      <c r="C3663" s="3" t="s">
        <v>489</v>
      </c>
      <c r="D3663" s="3"/>
      <c r="E3663" s="3"/>
      <c r="F3663" s="3">
        <v>26.76</v>
      </c>
      <c r="G3663" s="7"/>
      <c r="H3663" s="7"/>
      <c r="I3663" s="7"/>
      <c r="J3663" s="7"/>
      <c r="K3663" s="7"/>
      <c r="L3663" s="7"/>
      <c r="M3663" s="7"/>
      <c r="N3663" s="7"/>
      <c r="O3663" s="7"/>
      <c r="P3663" s="7"/>
      <c r="Q3663" s="7"/>
      <c r="R3663" s="7"/>
      <c r="S3663" s="7"/>
      <c r="T3663" s="7"/>
      <c r="U3663" s="7"/>
      <c r="V3663" s="7"/>
      <c r="W3663" s="7"/>
      <c r="X3663" s="7"/>
      <c r="Y3663" s="7"/>
      <c r="Z3663" s="7"/>
    </row>
    <row r="3664" spans="1:26" x14ac:dyDescent="0.25">
      <c r="A3664" s="3">
        <v>2012</v>
      </c>
      <c r="B3664" s="3" t="s">
        <v>63</v>
      </c>
      <c r="C3664" s="3" t="s">
        <v>490</v>
      </c>
      <c r="D3664" s="3"/>
      <c r="E3664" s="3"/>
      <c r="F3664" s="3">
        <v>285.70999999999998</v>
      </c>
      <c r="G3664" s="7"/>
      <c r="H3664" s="7"/>
      <c r="I3664" s="7"/>
      <c r="J3664" s="7"/>
      <c r="K3664" s="7"/>
      <c r="L3664" s="7"/>
      <c r="M3664" s="7"/>
      <c r="N3664" s="7"/>
      <c r="O3664" s="7"/>
      <c r="P3664" s="7"/>
      <c r="Q3664" s="7"/>
      <c r="R3664" s="7"/>
      <c r="S3664" s="7"/>
      <c r="T3664" s="7"/>
      <c r="U3664" s="7"/>
      <c r="V3664" s="7"/>
      <c r="W3664" s="7"/>
      <c r="X3664" s="7"/>
      <c r="Y3664" s="7"/>
      <c r="Z3664" s="7"/>
    </row>
    <row r="3665" spans="1:26" x14ac:dyDescent="0.25">
      <c r="A3665" s="3">
        <v>2012</v>
      </c>
      <c r="B3665" s="3" t="s">
        <v>63</v>
      </c>
      <c r="C3665" s="3" t="s">
        <v>491</v>
      </c>
      <c r="D3665" s="3"/>
      <c r="E3665" s="3"/>
      <c r="F3665" s="3">
        <v>111.57</v>
      </c>
      <c r="G3665" s="7"/>
      <c r="H3665" s="7"/>
      <c r="I3665" s="7"/>
      <c r="J3665" s="7"/>
      <c r="K3665" s="7"/>
      <c r="L3665" s="7"/>
      <c r="M3665" s="7"/>
      <c r="N3665" s="7"/>
      <c r="O3665" s="7"/>
      <c r="P3665" s="7"/>
      <c r="Q3665" s="7"/>
      <c r="R3665" s="7"/>
      <c r="S3665" s="7"/>
      <c r="T3665" s="7"/>
      <c r="U3665" s="7"/>
      <c r="V3665" s="7"/>
      <c r="W3665" s="7"/>
      <c r="X3665" s="7"/>
      <c r="Y3665" s="7"/>
      <c r="Z3665" s="7"/>
    </row>
    <row r="3666" spans="1:26" x14ac:dyDescent="0.25">
      <c r="A3666" s="3">
        <v>2012</v>
      </c>
      <c r="B3666" s="3" t="s">
        <v>63</v>
      </c>
      <c r="C3666" s="3" t="s">
        <v>492</v>
      </c>
      <c r="D3666" s="3"/>
      <c r="E3666" s="3"/>
      <c r="F3666" s="3">
        <v>373.86</v>
      </c>
      <c r="G3666" s="7"/>
      <c r="H3666" s="7"/>
      <c r="I3666" s="7"/>
      <c r="J3666" s="7"/>
      <c r="K3666" s="7"/>
      <c r="L3666" s="7"/>
      <c r="M3666" s="7"/>
      <c r="N3666" s="7"/>
      <c r="O3666" s="7"/>
      <c r="P3666" s="7"/>
      <c r="Q3666" s="7"/>
      <c r="R3666" s="7"/>
      <c r="S3666" s="7"/>
      <c r="T3666" s="7"/>
      <c r="U3666" s="7"/>
      <c r="V3666" s="7"/>
      <c r="W3666" s="7"/>
      <c r="X3666" s="7"/>
      <c r="Y3666" s="7"/>
      <c r="Z3666" s="7"/>
    </row>
    <row r="3667" spans="1:26" x14ac:dyDescent="0.25">
      <c r="A3667" s="3">
        <v>2012</v>
      </c>
      <c r="B3667" s="3" t="s">
        <v>63</v>
      </c>
      <c r="C3667" s="3" t="s">
        <v>493</v>
      </c>
      <c r="D3667" s="3"/>
      <c r="E3667" s="3"/>
      <c r="F3667" s="3">
        <v>81.459999999999994</v>
      </c>
      <c r="G3667" s="7"/>
      <c r="H3667" s="7"/>
      <c r="I3667" s="7"/>
      <c r="J3667" s="7"/>
      <c r="K3667" s="7"/>
      <c r="L3667" s="7"/>
      <c r="M3667" s="7"/>
      <c r="N3667" s="7"/>
      <c r="O3667" s="7"/>
      <c r="P3667" s="7"/>
      <c r="Q3667" s="7"/>
      <c r="R3667" s="7"/>
      <c r="S3667" s="7"/>
      <c r="T3667" s="7"/>
      <c r="U3667" s="7"/>
      <c r="V3667" s="7"/>
      <c r="W3667" s="7"/>
      <c r="X3667" s="7"/>
      <c r="Y3667" s="7"/>
      <c r="Z3667" s="7"/>
    </row>
    <row r="3668" spans="1:26" x14ac:dyDescent="0.25">
      <c r="A3668" s="3">
        <v>2012</v>
      </c>
      <c r="B3668" s="3" t="s">
        <v>63</v>
      </c>
      <c r="C3668" s="3" t="s">
        <v>494</v>
      </c>
      <c r="D3668" s="3"/>
      <c r="E3668" s="3"/>
      <c r="F3668" s="3">
        <v>127.7</v>
      </c>
      <c r="G3668" s="7"/>
      <c r="H3668" s="7"/>
      <c r="I3668" s="7"/>
      <c r="J3668" s="7"/>
      <c r="K3668" s="7"/>
      <c r="L3668" s="7"/>
      <c r="M3668" s="7"/>
      <c r="N3668" s="7"/>
      <c r="O3668" s="7"/>
      <c r="P3668" s="7"/>
      <c r="Q3668" s="7"/>
      <c r="R3668" s="7"/>
      <c r="S3668" s="7"/>
      <c r="T3668" s="7"/>
      <c r="U3668" s="7"/>
      <c r="V3668" s="7"/>
      <c r="W3668" s="7"/>
      <c r="X3668" s="7"/>
      <c r="Y3668" s="7"/>
      <c r="Z3668" s="7"/>
    </row>
    <row r="3669" spans="1:26" x14ac:dyDescent="0.25">
      <c r="A3669" s="3">
        <v>2012</v>
      </c>
      <c r="B3669" s="3" t="s">
        <v>63</v>
      </c>
      <c r="C3669" s="3" t="s">
        <v>495</v>
      </c>
      <c r="D3669" s="3"/>
      <c r="E3669" s="3"/>
      <c r="F3669" s="3">
        <v>362.53</v>
      </c>
      <c r="G3669" s="7"/>
      <c r="H3669" s="7"/>
      <c r="I3669" s="7"/>
      <c r="J3669" s="7"/>
      <c r="K3669" s="7"/>
      <c r="L3669" s="7"/>
      <c r="M3669" s="7"/>
      <c r="N3669" s="7"/>
      <c r="O3669" s="7"/>
      <c r="P3669" s="7"/>
      <c r="Q3669" s="7"/>
      <c r="R3669" s="7"/>
      <c r="S3669" s="7"/>
      <c r="T3669" s="7"/>
      <c r="U3669" s="7"/>
      <c r="V3669" s="7"/>
      <c r="W3669" s="7"/>
      <c r="X3669" s="7"/>
      <c r="Y3669" s="7"/>
      <c r="Z3669" s="7"/>
    </row>
    <row r="3670" spans="1:26" x14ac:dyDescent="0.25">
      <c r="A3670" s="3">
        <v>2012</v>
      </c>
      <c r="B3670" s="3" t="s">
        <v>63</v>
      </c>
      <c r="C3670" s="3" t="s">
        <v>496</v>
      </c>
      <c r="D3670" s="3"/>
      <c r="E3670" s="3"/>
      <c r="F3670" s="3">
        <v>2570.2600000000002</v>
      </c>
      <c r="G3670" s="7"/>
      <c r="H3670" s="7"/>
      <c r="I3670" s="7"/>
      <c r="J3670" s="7"/>
      <c r="K3670" s="7"/>
      <c r="L3670" s="7"/>
      <c r="M3670" s="7"/>
      <c r="N3670" s="7"/>
      <c r="O3670" s="7"/>
      <c r="P3670" s="7"/>
      <c r="Q3670" s="7"/>
      <c r="R3670" s="7"/>
      <c r="S3670" s="7"/>
      <c r="T3670" s="7"/>
      <c r="U3670" s="7"/>
      <c r="V3670" s="7"/>
      <c r="W3670" s="7"/>
      <c r="X3670" s="7"/>
      <c r="Y3670" s="7"/>
      <c r="Z3670" s="7"/>
    </row>
    <row r="3671" spans="1:26" x14ac:dyDescent="0.25">
      <c r="A3671" s="3">
        <v>2012</v>
      </c>
      <c r="B3671" s="3" t="s">
        <v>63</v>
      </c>
      <c r="C3671" s="3" t="s">
        <v>497</v>
      </c>
      <c r="D3671" s="3"/>
      <c r="E3671" s="3"/>
      <c r="F3671" s="3">
        <v>0</v>
      </c>
      <c r="G3671" s="7"/>
      <c r="H3671" s="7"/>
      <c r="I3671" s="7"/>
      <c r="J3671" s="7"/>
      <c r="K3671" s="7"/>
      <c r="L3671" s="7"/>
      <c r="M3671" s="7"/>
      <c r="N3671" s="7"/>
      <c r="O3671" s="7"/>
      <c r="P3671" s="7"/>
      <c r="Q3671" s="7"/>
      <c r="R3671" s="7"/>
      <c r="S3671" s="7"/>
      <c r="T3671" s="7"/>
      <c r="U3671" s="7"/>
      <c r="V3671" s="7"/>
      <c r="W3671" s="7"/>
      <c r="X3671" s="7"/>
      <c r="Y3671" s="7"/>
      <c r="Z3671" s="7"/>
    </row>
    <row r="3672" spans="1:26" x14ac:dyDescent="0.25">
      <c r="A3672" s="3">
        <v>2012</v>
      </c>
      <c r="B3672" s="3" t="s">
        <v>63</v>
      </c>
      <c r="C3672" s="3" t="s">
        <v>498</v>
      </c>
      <c r="D3672" s="3"/>
      <c r="E3672" s="3"/>
      <c r="F3672" s="3">
        <v>740.93</v>
      </c>
      <c r="G3672" s="7"/>
      <c r="H3672" s="7"/>
      <c r="I3672" s="7"/>
      <c r="J3672" s="7"/>
      <c r="K3672" s="7"/>
      <c r="L3672" s="7"/>
      <c r="M3672" s="7"/>
      <c r="N3672" s="7"/>
      <c r="O3672" s="7"/>
      <c r="P3672" s="7"/>
      <c r="Q3672" s="7"/>
      <c r="R3672" s="7"/>
      <c r="S3672" s="7"/>
      <c r="T3672" s="7"/>
      <c r="U3672" s="7"/>
      <c r="V3672" s="7"/>
      <c r="W3672" s="7"/>
      <c r="X3672" s="7"/>
      <c r="Y3672" s="7"/>
      <c r="Z3672" s="7"/>
    </row>
    <row r="3673" spans="1:26" x14ac:dyDescent="0.25">
      <c r="A3673" s="3">
        <v>2012</v>
      </c>
      <c r="B3673" s="3" t="s">
        <v>63</v>
      </c>
      <c r="C3673" s="3" t="s">
        <v>499</v>
      </c>
      <c r="D3673" s="3"/>
      <c r="E3673" s="3"/>
      <c r="F3673" s="3">
        <v>0.1</v>
      </c>
      <c r="G3673" s="7"/>
      <c r="H3673" s="7"/>
      <c r="I3673" s="7"/>
      <c r="J3673" s="7"/>
      <c r="K3673" s="7"/>
      <c r="L3673" s="7"/>
      <c r="M3673" s="7"/>
      <c r="N3673" s="7"/>
      <c r="O3673" s="7"/>
      <c r="P3673" s="7"/>
      <c r="Q3673" s="7"/>
      <c r="R3673" s="7"/>
      <c r="S3673" s="7"/>
      <c r="T3673" s="7"/>
      <c r="U3673" s="7"/>
      <c r="V3673" s="7"/>
      <c r="W3673" s="7"/>
      <c r="X3673" s="7"/>
      <c r="Y3673" s="7"/>
      <c r="Z3673" s="7"/>
    </row>
    <row r="3674" spans="1:26" x14ac:dyDescent="0.25">
      <c r="A3674" s="3">
        <v>2012</v>
      </c>
      <c r="B3674" s="3" t="s">
        <v>63</v>
      </c>
      <c r="C3674" s="3" t="s">
        <v>500</v>
      </c>
      <c r="D3674" s="3"/>
      <c r="E3674" s="3"/>
      <c r="F3674" s="3">
        <v>50.13</v>
      </c>
      <c r="G3674" s="7"/>
      <c r="H3674" s="7"/>
      <c r="I3674" s="7"/>
      <c r="J3674" s="7"/>
      <c r="K3674" s="7"/>
      <c r="L3674" s="7"/>
      <c r="M3674" s="7"/>
      <c r="N3674" s="7"/>
      <c r="O3674" s="7"/>
      <c r="P3674" s="7"/>
      <c r="Q3674" s="7"/>
      <c r="R3674" s="7"/>
      <c r="S3674" s="7"/>
      <c r="T3674" s="7"/>
      <c r="U3674" s="7"/>
      <c r="V3674" s="7"/>
      <c r="W3674" s="7"/>
      <c r="X3674" s="7"/>
      <c r="Y3674" s="7"/>
      <c r="Z3674" s="7"/>
    </row>
    <row r="3675" spans="1:26" x14ac:dyDescent="0.25">
      <c r="A3675" s="3">
        <v>2012</v>
      </c>
      <c r="B3675" s="3" t="s">
        <v>63</v>
      </c>
      <c r="C3675" s="3" t="s">
        <v>501</v>
      </c>
      <c r="D3675" s="3"/>
      <c r="E3675" s="3"/>
      <c r="F3675" s="3">
        <v>1833.23</v>
      </c>
      <c r="G3675" s="7"/>
      <c r="H3675" s="7"/>
      <c r="I3675" s="7"/>
      <c r="J3675" s="7"/>
      <c r="K3675" s="7"/>
      <c r="L3675" s="7"/>
      <c r="M3675" s="7"/>
      <c r="N3675" s="7"/>
      <c r="O3675" s="7"/>
      <c r="P3675" s="7"/>
      <c r="Q3675" s="7"/>
      <c r="R3675" s="7"/>
      <c r="S3675" s="7"/>
      <c r="T3675" s="7"/>
      <c r="U3675" s="7"/>
      <c r="V3675" s="7"/>
      <c r="W3675" s="7"/>
      <c r="X3675" s="7"/>
      <c r="Y3675" s="7"/>
      <c r="Z3675" s="7"/>
    </row>
    <row r="3676" spans="1:26" x14ac:dyDescent="0.25">
      <c r="A3676" s="3">
        <v>2012</v>
      </c>
      <c r="B3676" s="3" t="s">
        <v>63</v>
      </c>
      <c r="C3676" s="3" t="s">
        <v>502</v>
      </c>
      <c r="D3676" s="3"/>
      <c r="E3676" s="3"/>
      <c r="F3676" s="3">
        <v>7566.84</v>
      </c>
      <c r="G3676" s="7"/>
      <c r="H3676" s="7"/>
      <c r="I3676" s="7"/>
      <c r="J3676" s="7"/>
      <c r="K3676" s="7"/>
      <c r="L3676" s="7"/>
      <c r="M3676" s="7"/>
      <c r="N3676" s="7"/>
      <c r="O3676" s="7"/>
      <c r="P3676" s="7"/>
      <c r="Q3676" s="7"/>
      <c r="R3676" s="7"/>
      <c r="S3676" s="7"/>
      <c r="T3676" s="7"/>
      <c r="U3676" s="7"/>
      <c r="V3676" s="7"/>
      <c r="W3676" s="7"/>
      <c r="X3676" s="7"/>
      <c r="Y3676" s="7"/>
      <c r="Z3676" s="7"/>
    </row>
    <row r="3677" spans="1:26" x14ac:dyDescent="0.25">
      <c r="A3677" s="3">
        <v>2013</v>
      </c>
      <c r="B3677" s="3" t="s">
        <v>63</v>
      </c>
      <c r="C3677" s="3" t="s">
        <v>488</v>
      </c>
      <c r="D3677" s="3"/>
      <c r="E3677" s="3"/>
      <c r="F3677" s="3">
        <v>1222.98</v>
      </c>
      <c r="G3677" s="7"/>
      <c r="H3677" s="7"/>
      <c r="I3677" s="7"/>
      <c r="J3677" s="7"/>
      <c r="K3677" s="7"/>
      <c r="L3677" s="7"/>
      <c r="M3677" s="7"/>
      <c r="N3677" s="7"/>
      <c r="O3677" s="7"/>
      <c r="P3677" s="7"/>
      <c r="Q3677" s="7"/>
      <c r="R3677" s="7"/>
      <c r="S3677" s="7"/>
      <c r="T3677" s="7"/>
      <c r="U3677" s="7"/>
      <c r="V3677" s="7"/>
      <c r="W3677" s="7"/>
      <c r="X3677" s="7"/>
      <c r="Y3677" s="7"/>
      <c r="Z3677" s="7"/>
    </row>
    <row r="3678" spans="1:26" x14ac:dyDescent="0.25">
      <c r="A3678" s="3">
        <v>2013</v>
      </c>
      <c r="B3678" s="3" t="s">
        <v>63</v>
      </c>
      <c r="C3678" s="3" t="s">
        <v>489</v>
      </c>
      <c r="D3678" s="3"/>
      <c r="E3678" s="3"/>
      <c r="F3678" s="3">
        <v>12.86</v>
      </c>
      <c r="G3678" s="7"/>
      <c r="H3678" s="7"/>
      <c r="I3678" s="7"/>
      <c r="J3678" s="7"/>
      <c r="K3678" s="7"/>
      <c r="L3678" s="7"/>
      <c r="M3678" s="7"/>
      <c r="N3678" s="7"/>
      <c r="O3678" s="7"/>
      <c r="P3678" s="7"/>
      <c r="Q3678" s="7"/>
      <c r="R3678" s="7"/>
      <c r="S3678" s="7"/>
      <c r="T3678" s="7"/>
      <c r="U3678" s="7"/>
      <c r="V3678" s="7"/>
      <c r="W3678" s="7"/>
      <c r="X3678" s="7"/>
      <c r="Y3678" s="7"/>
      <c r="Z3678" s="7"/>
    </row>
    <row r="3679" spans="1:26" x14ac:dyDescent="0.25">
      <c r="A3679" s="3">
        <v>2013</v>
      </c>
      <c r="B3679" s="3" t="s">
        <v>63</v>
      </c>
      <c r="C3679" s="3" t="s">
        <v>490</v>
      </c>
      <c r="D3679" s="3"/>
      <c r="E3679" s="3"/>
      <c r="F3679" s="3">
        <v>267.91000000000003</v>
      </c>
      <c r="G3679" s="7"/>
      <c r="H3679" s="7"/>
      <c r="I3679" s="7"/>
      <c r="J3679" s="7"/>
      <c r="K3679" s="7"/>
      <c r="L3679" s="7"/>
      <c r="M3679" s="7"/>
      <c r="N3679" s="7"/>
      <c r="O3679" s="7"/>
      <c r="P3679" s="7"/>
      <c r="Q3679" s="7"/>
      <c r="R3679" s="7"/>
      <c r="S3679" s="7"/>
      <c r="T3679" s="7"/>
      <c r="U3679" s="7"/>
      <c r="V3679" s="7"/>
      <c r="W3679" s="7"/>
      <c r="X3679" s="7"/>
      <c r="Y3679" s="7"/>
      <c r="Z3679" s="7"/>
    </row>
    <row r="3680" spans="1:26" x14ac:dyDescent="0.25">
      <c r="A3680" s="3">
        <v>2013</v>
      </c>
      <c r="B3680" s="3" t="s">
        <v>63</v>
      </c>
      <c r="C3680" s="3" t="s">
        <v>491</v>
      </c>
      <c r="D3680" s="3"/>
      <c r="E3680" s="3"/>
      <c r="F3680" s="3">
        <v>122.93</v>
      </c>
      <c r="G3680" s="7"/>
      <c r="H3680" s="7"/>
      <c r="I3680" s="7"/>
      <c r="J3680" s="7"/>
      <c r="K3680" s="7"/>
      <c r="L3680" s="7"/>
      <c r="M3680" s="7"/>
      <c r="N3680" s="7"/>
      <c r="O3680" s="7"/>
      <c r="P3680" s="7"/>
      <c r="Q3680" s="7"/>
      <c r="R3680" s="7"/>
      <c r="S3680" s="7"/>
      <c r="T3680" s="7"/>
      <c r="U3680" s="7"/>
      <c r="V3680" s="7"/>
      <c r="W3680" s="7"/>
      <c r="X3680" s="7"/>
      <c r="Y3680" s="7"/>
      <c r="Z3680" s="7"/>
    </row>
    <row r="3681" spans="1:26" x14ac:dyDescent="0.25">
      <c r="A3681" s="3">
        <v>2013</v>
      </c>
      <c r="B3681" s="3" t="s">
        <v>63</v>
      </c>
      <c r="C3681" s="3" t="s">
        <v>492</v>
      </c>
      <c r="D3681" s="3"/>
      <c r="E3681" s="3"/>
      <c r="F3681" s="3">
        <v>334.81</v>
      </c>
      <c r="G3681" s="7"/>
      <c r="H3681" s="7"/>
      <c r="I3681" s="7"/>
      <c r="J3681" s="7"/>
      <c r="K3681" s="7"/>
      <c r="L3681" s="7"/>
      <c r="M3681" s="7"/>
      <c r="N3681" s="7"/>
      <c r="O3681" s="7"/>
      <c r="P3681" s="7"/>
      <c r="Q3681" s="7"/>
      <c r="R3681" s="7"/>
      <c r="S3681" s="7"/>
      <c r="T3681" s="7"/>
      <c r="U3681" s="7"/>
      <c r="V3681" s="7"/>
      <c r="W3681" s="7"/>
      <c r="X3681" s="7"/>
      <c r="Y3681" s="7"/>
      <c r="Z3681" s="7"/>
    </row>
    <row r="3682" spans="1:26" x14ac:dyDescent="0.25">
      <c r="A3682" s="3">
        <v>2013</v>
      </c>
      <c r="B3682" s="3" t="s">
        <v>63</v>
      </c>
      <c r="C3682" s="3" t="s">
        <v>493</v>
      </c>
      <c r="D3682" s="3"/>
      <c r="E3682" s="3"/>
      <c r="F3682" s="3">
        <v>85.45</v>
      </c>
      <c r="G3682" s="7"/>
      <c r="H3682" s="7"/>
      <c r="I3682" s="7"/>
      <c r="J3682" s="7"/>
      <c r="K3682" s="7"/>
      <c r="L3682" s="7"/>
      <c r="M3682" s="7"/>
      <c r="N3682" s="7"/>
      <c r="O3682" s="7"/>
      <c r="P3682" s="7"/>
      <c r="Q3682" s="7"/>
      <c r="R3682" s="7"/>
      <c r="S3682" s="7"/>
      <c r="T3682" s="7"/>
      <c r="U3682" s="7"/>
      <c r="V3682" s="7"/>
      <c r="W3682" s="7"/>
      <c r="X3682" s="7"/>
      <c r="Y3682" s="7"/>
      <c r="Z3682" s="7"/>
    </row>
    <row r="3683" spans="1:26" x14ac:dyDescent="0.25">
      <c r="A3683" s="3">
        <v>2013</v>
      </c>
      <c r="B3683" s="3" t="s">
        <v>63</v>
      </c>
      <c r="C3683" s="3" t="s">
        <v>494</v>
      </c>
      <c r="D3683" s="3"/>
      <c r="E3683" s="3"/>
      <c r="F3683" s="3">
        <v>351.71</v>
      </c>
      <c r="G3683" s="7"/>
      <c r="H3683" s="7"/>
      <c r="I3683" s="7"/>
      <c r="J3683" s="7"/>
      <c r="K3683" s="7"/>
      <c r="L3683" s="7"/>
      <c r="M3683" s="7"/>
      <c r="N3683" s="7"/>
      <c r="O3683" s="7"/>
      <c r="P3683" s="7"/>
      <c r="Q3683" s="7"/>
      <c r="R3683" s="7"/>
      <c r="S3683" s="7"/>
      <c r="T3683" s="7"/>
      <c r="U3683" s="7"/>
      <c r="V3683" s="7"/>
      <c r="W3683" s="7"/>
      <c r="X3683" s="7"/>
      <c r="Y3683" s="7"/>
      <c r="Z3683" s="7"/>
    </row>
    <row r="3684" spans="1:26" x14ac:dyDescent="0.25">
      <c r="A3684" s="3">
        <v>2013</v>
      </c>
      <c r="B3684" s="3" t="s">
        <v>63</v>
      </c>
      <c r="C3684" s="3" t="s">
        <v>495</v>
      </c>
      <c r="D3684" s="3"/>
      <c r="E3684" s="3"/>
      <c r="F3684" s="3">
        <v>359.51</v>
      </c>
      <c r="G3684" s="7"/>
      <c r="H3684" s="7"/>
      <c r="I3684" s="7"/>
      <c r="J3684" s="7"/>
      <c r="K3684" s="7"/>
      <c r="L3684" s="7"/>
      <c r="M3684" s="7"/>
      <c r="N3684" s="7"/>
      <c r="O3684" s="7"/>
      <c r="P3684" s="7"/>
      <c r="Q3684" s="7"/>
      <c r="R3684" s="7"/>
      <c r="S3684" s="7"/>
      <c r="T3684" s="7"/>
      <c r="U3684" s="7"/>
      <c r="V3684" s="7"/>
      <c r="W3684" s="7"/>
      <c r="X3684" s="7"/>
      <c r="Y3684" s="7"/>
      <c r="Z3684" s="7"/>
    </row>
    <row r="3685" spans="1:26" x14ac:dyDescent="0.25">
      <c r="A3685" s="3">
        <v>2013</v>
      </c>
      <c r="B3685" s="3" t="s">
        <v>63</v>
      </c>
      <c r="C3685" s="3" t="s">
        <v>496</v>
      </c>
      <c r="D3685" s="3"/>
      <c r="E3685" s="3"/>
      <c r="F3685" s="3">
        <v>2292.71</v>
      </c>
      <c r="G3685" s="7"/>
      <c r="H3685" s="7"/>
      <c r="I3685" s="7"/>
      <c r="J3685" s="7"/>
      <c r="K3685" s="7"/>
      <c r="L3685" s="7"/>
      <c r="M3685" s="7"/>
      <c r="N3685" s="7"/>
      <c r="O3685" s="7"/>
      <c r="P3685" s="7"/>
      <c r="Q3685" s="7"/>
      <c r="R3685" s="7"/>
      <c r="S3685" s="7"/>
      <c r="T3685" s="7"/>
      <c r="U3685" s="7"/>
      <c r="V3685" s="7"/>
      <c r="W3685" s="7"/>
      <c r="X3685" s="7"/>
      <c r="Y3685" s="7"/>
      <c r="Z3685" s="7"/>
    </row>
    <row r="3686" spans="1:26" x14ac:dyDescent="0.25">
      <c r="A3686" s="3">
        <v>2013</v>
      </c>
      <c r="B3686" s="3" t="s">
        <v>63</v>
      </c>
      <c r="C3686" s="3" t="s">
        <v>497</v>
      </c>
      <c r="D3686" s="3"/>
      <c r="E3686" s="3"/>
      <c r="F3686" s="3">
        <v>0</v>
      </c>
      <c r="G3686" s="7"/>
      <c r="H3686" s="7"/>
      <c r="I3686" s="7"/>
      <c r="J3686" s="7"/>
      <c r="K3686" s="7"/>
      <c r="L3686" s="7"/>
      <c r="M3686" s="7"/>
      <c r="N3686" s="7"/>
      <c r="O3686" s="7"/>
      <c r="P3686" s="7"/>
      <c r="Q3686" s="7"/>
      <c r="R3686" s="7"/>
      <c r="S3686" s="7"/>
      <c r="T3686" s="7"/>
      <c r="U3686" s="7"/>
      <c r="V3686" s="7"/>
      <c r="W3686" s="7"/>
      <c r="X3686" s="7"/>
      <c r="Y3686" s="7"/>
      <c r="Z3686" s="7"/>
    </row>
    <row r="3687" spans="1:26" x14ac:dyDescent="0.25">
      <c r="A3687" s="3">
        <v>2013</v>
      </c>
      <c r="B3687" s="3" t="s">
        <v>63</v>
      </c>
      <c r="C3687" s="3" t="s">
        <v>498</v>
      </c>
      <c r="D3687" s="3"/>
      <c r="E3687" s="3"/>
      <c r="F3687" s="3">
        <v>908.88</v>
      </c>
      <c r="G3687" s="7"/>
      <c r="H3687" s="7"/>
      <c r="I3687" s="7"/>
      <c r="J3687" s="7"/>
      <c r="K3687" s="7"/>
      <c r="L3687" s="7"/>
      <c r="M3687" s="7"/>
      <c r="N3687" s="7"/>
      <c r="O3687" s="7"/>
      <c r="P3687" s="7"/>
      <c r="Q3687" s="7"/>
      <c r="R3687" s="7"/>
      <c r="S3687" s="7"/>
      <c r="T3687" s="7"/>
      <c r="U3687" s="7"/>
      <c r="V3687" s="7"/>
      <c r="W3687" s="7"/>
      <c r="X3687" s="7"/>
      <c r="Y3687" s="7"/>
      <c r="Z3687" s="7"/>
    </row>
    <row r="3688" spans="1:26" x14ac:dyDescent="0.25">
      <c r="A3688" s="3">
        <v>2013</v>
      </c>
      <c r="B3688" s="3" t="s">
        <v>63</v>
      </c>
      <c r="C3688" s="3" t="s">
        <v>499</v>
      </c>
      <c r="D3688" s="3"/>
      <c r="E3688" s="3"/>
      <c r="F3688" s="3">
        <v>20.12</v>
      </c>
      <c r="G3688" s="7"/>
      <c r="H3688" s="7"/>
      <c r="I3688" s="7"/>
      <c r="J3688" s="7"/>
      <c r="K3688" s="7"/>
      <c r="L3688" s="7"/>
      <c r="M3688" s="7"/>
      <c r="N3688" s="7"/>
      <c r="O3688" s="7"/>
      <c r="P3688" s="7"/>
      <c r="Q3688" s="7"/>
      <c r="R3688" s="7"/>
      <c r="S3688" s="7"/>
      <c r="T3688" s="7"/>
      <c r="U3688" s="7"/>
      <c r="V3688" s="7"/>
      <c r="W3688" s="7"/>
      <c r="X3688" s="7"/>
      <c r="Y3688" s="7"/>
      <c r="Z3688" s="7"/>
    </row>
    <row r="3689" spans="1:26" x14ac:dyDescent="0.25">
      <c r="A3689" s="3">
        <v>2013</v>
      </c>
      <c r="B3689" s="3" t="s">
        <v>63</v>
      </c>
      <c r="C3689" s="3" t="s">
        <v>500</v>
      </c>
      <c r="D3689" s="3"/>
      <c r="E3689" s="3"/>
      <c r="F3689" s="3">
        <v>0</v>
      </c>
      <c r="G3689" s="7"/>
      <c r="H3689" s="7"/>
      <c r="I3689" s="7"/>
      <c r="J3689" s="7"/>
      <c r="K3689" s="7"/>
      <c r="L3689" s="7"/>
      <c r="M3689" s="7"/>
      <c r="N3689" s="7"/>
      <c r="O3689" s="7"/>
      <c r="P3689" s="7"/>
      <c r="Q3689" s="7"/>
      <c r="R3689" s="7"/>
      <c r="S3689" s="7"/>
      <c r="T3689" s="7"/>
      <c r="U3689" s="7"/>
      <c r="V3689" s="7"/>
      <c r="W3689" s="7"/>
      <c r="X3689" s="7"/>
      <c r="Y3689" s="7"/>
      <c r="Z3689" s="7"/>
    </row>
    <row r="3690" spans="1:26" x14ac:dyDescent="0.25">
      <c r="A3690" s="3">
        <v>2013</v>
      </c>
      <c r="B3690" s="3" t="s">
        <v>63</v>
      </c>
      <c r="C3690" s="3" t="s">
        <v>501</v>
      </c>
      <c r="D3690" s="3"/>
      <c r="E3690" s="3"/>
      <c r="F3690" s="3">
        <v>1961.59</v>
      </c>
      <c r="G3690" s="7"/>
      <c r="H3690" s="7"/>
      <c r="I3690" s="7"/>
      <c r="J3690" s="7"/>
      <c r="K3690" s="7"/>
      <c r="L3690" s="7"/>
      <c r="M3690" s="7"/>
      <c r="N3690" s="7"/>
      <c r="O3690" s="7"/>
      <c r="P3690" s="7"/>
      <c r="Q3690" s="7"/>
      <c r="R3690" s="7"/>
      <c r="S3690" s="7"/>
      <c r="T3690" s="7"/>
      <c r="U3690" s="7"/>
      <c r="V3690" s="7"/>
      <c r="W3690" s="7"/>
      <c r="X3690" s="7"/>
      <c r="Y3690" s="7"/>
      <c r="Z3690" s="7"/>
    </row>
    <row r="3691" spans="1:26" x14ac:dyDescent="0.25">
      <c r="A3691" s="3">
        <v>2013</v>
      </c>
      <c r="B3691" s="3" t="s">
        <v>63</v>
      </c>
      <c r="C3691" s="3" t="s">
        <v>502</v>
      </c>
      <c r="D3691" s="3"/>
      <c r="E3691" s="3"/>
      <c r="F3691" s="3">
        <v>7941.46</v>
      </c>
      <c r="G3691" s="7"/>
      <c r="H3691" s="7"/>
      <c r="I3691" s="7"/>
      <c r="J3691" s="7"/>
      <c r="K3691" s="7"/>
      <c r="L3691" s="7"/>
      <c r="M3691" s="7"/>
      <c r="N3691" s="7"/>
      <c r="O3691" s="7"/>
      <c r="P3691" s="7"/>
      <c r="Q3691" s="7"/>
      <c r="R3691" s="7"/>
      <c r="S3691" s="7"/>
      <c r="T3691" s="7"/>
      <c r="U3691" s="7"/>
      <c r="V3691" s="7"/>
      <c r="W3691" s="7"/>
      <c r="X3691" s="7"/>
      <c r="Y3691" s="7"/>
      <c r="Z3691" s="7"/>
    </row>
    <row r="3692" spans="1:26" x14ac:dyDescent="0.25">
      <c r="A3692" s="3">
        <v>2014</v>
      </c>
      <c r="B3692" s="3" t="s">
        <v>63</v>
      </c>
      <c r="C3692" s="3" t="s">
        <v>488</v>
      </c>
      <c r="D3692" s="3"/>
      <c r="E3692" s="3"/>
      <c r="F3692" s="3">
        <v>344.88</v>
      </c>
      <c r="G3692" s="7"/>
      <c r="H3692" s="7"/>
      <c r="I3692" s="7"/>
      <c r="J3692" s="7"/>
      <c r="K3692" s="7"/>
      <c r="L3692" s="7"/>
      <c r="M3692" s="7"/>
      <c r="N3692" s="7"/>
      <c r="O3692" s="7"/>
      <c r="P3692" s="7"/>
      <c r="Q3692" s="7"/>
      <c r="R3692" s="7"/>
      <c r="S3692" s="7"/>
      <c r="T3692" s="7"/>
      <c r="U3692" s="7"/>
      <c r="V3692" s="7"/>
      <c r="W3692" s="7"/>
      <c r="X3692" s="7"/>
      <c r="Y3692" s="7"/>
      <c r="Z3692" s="7"/>
    </row>
    <row r="3693" spans="1:26" x14ac:dyDescent="0.25">
      <c r="A3693" s="3">
        <v>2014</v>
      </c>
      <c r="B3693" s="3" t="s">
        <v>63</v>
      </c>
      <c r="C3693" s="3" t="s">
        <v>489</v>
      </c>
      <c r="D3693" s="3"/>
      <c r="E3693" s="3"/>
      <c r="F3693" s="3">
        <v>131.57</v>
      </c>
      <c r="G3693" s="7"/>
      <c r="H3693" s="7"/>
      <c r="I3693" s="7"/>
      <c r="J3693" s="7"/>
      <c r="K3693" s="7"/>
      <c r="L3693" s="7"/>
      <c r="M3693" s="7"/>
      <c r="N3693" s="7"/>
      <c r="O3693" s="7"/>
      <c r="P3693" s="7"/>
      <c r="Q3693" s="7"/>
      <c r="R3693" s="7"/>
      <c r="S3693" s="7"/>
      <c r="T3693" s="7"/>
      <c r="U3693" s="7"/>
      <c r="V3693" s="7"/>
      <c r="W3693" s="7"/>
      <c r="X3693" s="7"/>
      <c r="Y3693" s="7"/>
      <c r="Z3693" s="7"/>
    </row>
    <row r="3694" spans="1:26" x14ac:dyDescent="0.25">
      <c r="A3694" s="3">
        <v>2014</v>
      </c>
      <c r="B3694" s="3" t="s">
        <v>63</v>
      </c>
      <c r="C3694" s="3" t="s">
        <v>490</v>
      </c>
      <c r="D3694" s="3"/>
      <c r="E3694" s="3"/>
      <c r="F3694" s="3">
        <v>243.94</v>
      </c>
      <c r="G3694" s="7"/>
      <c r="H3694" s="7"/>
      <c r="I3694" s="7"/>
      <c r="J3694" s="7"/>
      <c r="K3694" s="7"/>
      <c r="L3694" s="7"/>
      <c r="M3694" s="7"/>
      <c r="N3694" s="7"/>
      <c r="O3694" s="7"/>
      <c r="P3694" s="7"/>
      <c r="Q3694" s="7"/>
      <c r="R3694" s="7"/>
      <c r="S3694" s="7"/>
      <c r="T3694" s="7"/>
      <c r="U3694" s="7"/>
      <c r="V3694" s="7"/>
      <c r="W3694" s="7"/>
      <c r="X3694" s="7"/>
      <c r="Y3694" s="7"/>
      <c r="Z3694" s="7"/>
    </row>
    <row r="3695" spans="1:26" x14ac:dyDescent="0.25">
      <c r="A3695" s="3">
        <v>2014</v>
      </c>
      <c r="B3695" s="3" t="s">
        <v>63</v>
      </c>
      <c r="C3695" s="3" t="s">
        <v>491</v>
      </c>
      <c r="D3695" s="3"/>
      <c r="E3695" s="3"/>
      <c r="F3695" s="3">
        <v>1148.7</v>
      </c>
      <c r="G3695" s="7"/>
      <c r="H3695" s="7"/>
      <c r="I3695" s="7"/>
      <c r="J3695" s="7"/>
      <c r="K3695" s="7"/>
      <c r="L3695" s="7"/>
      <c r="M3695" s="7"/>
      <c r="N3695" s="7"/>
      <c r="O3695" s="7"/>
      <c r="P3695" s="7"/>
      <c r="Q3695" s="7"/>
      <c r="R3695" s="7"/>
      <c r="S3695" s="7"/>
      <c r="T3695" s="7"/>
      <c r="U3695" s="7"/>
      <c r="V3695" s="7"/>
      <c r="W3695" s="7"/>
      <c r="X3695" s="7"/>
      <c r="Y3695" s="7"/>
      <c r="Z3695" s="7"/>
    </row>
    <row r="3696" spans="1:26" x14ac:dyDescent="0.25">
      <c r="A3696" s="3">
        <v>2014</v>
      </c>
      <c r="B3696" s="3" t="s">
        <v>63</v>
      </c>
      <c r="C3696" s="3" t="s">
        <v>492</v>
      </c>
      <c r="D3696" s="3"/>
      <c r="E3696" s="3"/>
      <c r="F3696" s="3">
        <v>67.3</v>
      </c>
      <c r="G3696" s="7"/>
      <c r="H3696" s="7"/>
      <c r="I3696" s="7"/>
      <c r="J3696" s="7"/>
      <c r="K3696" s="7"/>
      <c r="L3696" s="7"/>
      <c r="M3696" s="7"/>
      <c r="N3696" s="7"/>
      <c r="O3696" s="7"/>
      <c r="P3696" s="7"/>
      <c r="Q3696" s="7"/>
      <c r="R3696" s="7"/>
      <c r="S3696" s="7"/>
      <c r="T3696" s="7"/>
      <c r="U3696" s="7"/>
      <c r="V3696" s="7"/>
      <c r="W3696" s="7"/>
      <c r="X3696" s="7"/>
      <c r="Y3696" s="7"/>
      <c r="Z3696" s="7"/>
    </row>
    <row r="3697" spans="1:26" x14ac:dyDescent="0.25">
      <c r="A3697" s="3">
        <v>2014</v>
      </c>
      <c r="B3697" s="3" t="s">
        <v>63</v>
      </c>
      <c r="C3697" s="3" t="s">
        <v>493</v>
      </c>
      <c r="D3697" s="3"/>
      <c r="E3697" s="3"/>
      <c r="F3697" s="3">
        <v>432.47</v>
      </c>
      <c r="G3697" s="7"/>
      <c r="H3697" s="7"/>
      <c r="I3697" s="7"/>
      <c r="J3697" s="7"/>
      <c r="K3697" s="7"/>
      <c r="L3697" s="7"/>
      <c r="M3697" s="7"/>
      <c r="N3697" s="7"/>
      <c r="O3697" s="7"/>
      <c r="P3697" s="7"/>
      <c r="Q3697" s="7"/>
      <c r="R3697" s="7"/>
      <c r="S3697" s="7"/>
      <c r="T3697" s="7"/>
      <c r="U3697" s="7"/>
      <c r="V3697" s="7"/>
      <c r="W3697" s="7"/>
      <c r="X3697" s="7"/>
      <c r="Y3697" s="7"/>
      <c r="Z3697" s="7"/>
    </row>
    <row r="3698" spans="1:26" x14ac:dyDescent="0.25">
      <c r="A3698" s="3">
        <v>2014</v>
      </c>
      <c r="B3698" s="3" t="s">
        <v>63</v>
      </c>
      <c r="C3698" s="3" t="s">
        <v>494</v>
      </c>
      <c r="D3698" s="3"/>
      <c r="E3698" s="3"/>
      <c r="F3698" s="3">
        <v>1653.91</v>
      </c>
      <c r="G3698" s="7"/>
      <c r="H3698" s="7"/>
      <c r="I3698" s="7"/>
      <c r="J3698" s="7"/>
      <c r="K3698" s="7"/>
      <c r="L3698" s="7"/>
      <c r="M3698" s="7"/>
      <c r="N3698" s="7"/>
      <c r="O3698" s="7"/>
      <c r="P3698" s="7"/>
      <c r="Q3698" s="7"/>
      <c r="R3698" s="7"/>
      <c r="S3698" s="7"/>
      <c r="T3698" s="7"/>
      <c r="U3698" s="7"/>
      <c r="V3698" s="7"/>
      <c r="W3698" s="7"/>
      <c r="X3698" s="7"/>
      <c r="Y3698" s="7"/>
      <c r="Z3698" s="7"/>
    </row>
    <row r="3699" spans="1:26" x14ac:dyDescent="0.25">
      <c r="A3699" s="3">
        <v>2014</v>
      </c>
      <c r="B3699" s="3" t="s">
        <v>63</v>
      </c>
      <c r="C3699" s="3" t="s">
        <v>495</v>
      </c>
      <c r="D3699" s="3"/>
      <c r="E3699" s="3"/>
      <c r="F3699" s="3">
        <v>2437.15</v>
      </c>
      <c r="G3699" s="7"/>
      <c r="H3699" s="7"/>
      <c r="I3699" s="7"/>
      <c r="J3699" s="7"/>
      <c r="K3699" s="7"/>
      <c r="L3699" s="7"/>
      <c r="M3699" s="7"/>
      <c r="N3699" s="7"/>
      <c r="O3699" s="7"/>
      <c r="P3699" s="7"/>
      <c r="Q3699" s="7"/>
      <c r="R3699" s="7"/>
      <c r="S3699" s="7"/>
      <c r="T3699" s="7"/>
      <c r="U3699" s="7"/>
      <c r="V3699" s="7"/>
      <c r="W3699" s="7"/>
      <c r="X3699" s="7"/>
      <c r="Y3699" s="7"/>
      <c r="Z3699" s="7"/>
    </row>
    <row r="3700" spans="1:26" x14ac:dyDescent="0.25">
      <c r="A3700" s="3">
        <v>2014</v>
      </c>
      <c r="B3700" s="3" t="s">
        <v>63</v>
      </c>
      <c r="C3700" s="3" t="s">
        <v>496</v>
      </c>
      <c r="D3700" s="3"/>
      <c r="E3700" s="3"/>
      <c r="F3700" s="3">
        <v>0</v>
      </c>
      <c r="G3700" s="7"/>
      <c r="H3700" s="7"/>
      <c r="I3700" s="7"/>
      <c r="J3700" s="7"/>
      <c r="K3700" s="7"/>
      <c r="L3700" s="7"/>
      <c r="M3700" s="7"/>
      <c r="N3700" s="7"/>
      <c r="O3700" s="7"/>
      <c r="P3700" s="7"/>
      <c r="Q3700" s="7"/>
      <c r="R3700" s="7"/>
      <c r="S3700" s="7"/>
      <c r="T3700" s="7"/>
      <c r="U3700" s="7"/>
      <c r="V3700" s="7"/>
      <c r="W3700" s="7"/>
      <c r="X3700" s="7"/>
      <c r="Y3700" s="7"/>
      <c r="Z3700" s="7"/>
    </row>
    <row r="3701" spans="1:26" x14ac:dyDescent="0.25">
      <c r="A3701" s="3">
        <v>2014</v>
      </c>
      <c r="B3701" s="3" t="s">
        <v>63</v>
      </c>
      <c r="C3701" s="3" t="s">
        <v>497</v>
      </c>
      <c r="D3701" s="3"/>
      <c r="E3701" s="3"/>
      <c r="F3701" s="3">
        <v>1443.99</v>
      </c>
      <c r="G3701" s="7"/>
      <c r="H3701" s="7"/>
      <c r="I3701" s="7"/>
      <c r="J3701" s="7"/>
      <c r="K3701" s="7"/>
      <c r="L3701" s="7"/>
      <c r="M3701" s="7"/>
      <c r="N3701" s="7"/>
      <c r="O3701" s="7"/>
      <c r="P3701" s="7"/>
      <c r="Q3701" s="7"/>
      <c r="R3701" s="7"/>
      <c r="S3701" s="7"/>
      <c r="T3701" s="7"/>
      <c r="U3701" s="7"/>
      <c r="V3701" s="7"/>
      <c r="W3701" s="7"/>
      <c r="X3701" s="7"/>
      <c r="Y3701" s="7"/>
      <c r="Z3701" s="7"/>
    </row>
    <row r="3702" spans="1:26" x14ac:dyDescent="0.25">
      <c r="A3702" s="3">
        <v>2014</v>
      </c>
      <c r="B3702" s="3" t="s">
        <v>63</v>
      </c>
      <c r="C3702" s="3" t="s">
        <v>498</v>
      </c>
      <c r="D3702" s="3"/>
      <c r="E3702" s="3"/>
      <c r="F3702" s="3">
        <v>1354.46</v>
      </c>
      <c r="G3702" s="7"/>
      <c r="H3702" s="7"/>
      <c r="I3702" s="7"/>
      <c r="J3702" s="7"/>
      <c r="K3702" s="7"/>
      <c r="L3702" s="7"/>
      <c r="M3702" s="7"/>
      <c r="N3702" s="7"/>
      <c r="O3702" s="7"/>
      <c r="P3702" s="7"/>
      <c r="Q3702" s="7"/>
      <c r="R3702" s="7"/>
      <c r="S3702" s="7"/>
      <c r="T3702" s="7"/>
      <c r="U3702" s="7"/>
      <c r="V3702" s="7"/>
      <c r="W3702" s="7"/>
      <c r="X3702" s="7"/>
      <c r="Y3702" s="7"/>
      <c r="Z3702" s="7"/>
    </row>
    <row r="3703" spans="1:26" x14ac:dyDescent="0.25">
      <c r="A3703" s="3">
        <v>2014</v>
      </c>
      <c r="B3703" s="3" t="s">
        <v>63</v>
      </c>
      <c r="C3703" s="3" t="s">
        <v>499</v>
      </c>
      <c r="D3703" s="3"/>
      <c r="E3703" s="3"/>
      <c r="F3703" s="3">
        <v>17.3</v>
      </c>
      <c r="G3703" s="7"/>
      <c r="H3703" s="7"/>
      <c r="I3703" s="7"/>
      <c r="J3703" s="7"/>
      <c r="K3703" s="7"/>
      <c r="L3703" s="7"/>
      <c r="M3703" s="7"/>
      <c r="N3703" s="7"/>
      <c r="O3703" s="7"/>
      <c r="P3703" s="7"/>
      <c r="Q3703" s="7"/>
      <c r="R3703" s="7"/>
      <c r="S3703" s="7"/>
      <c r="T3703" s="7"/>
      <c r="U3703" s="7"/>
      <c r="V3703" s="7"/>
      <c r="W3703" s="7"/>
      <c r="X3703" s="7"/>
      <c r="Y3703" s="7"/>
      <c r="Z3703" s="7"/>
    </row>
    <row r="3704" spans="1:26" x14ac:dyDescent="0.25">
      <c r="A3704" s="3">
        <v>2014</v>
      </c>
      <c r="B3704" s="3" t="s">
        <v>63</v>
      </c>
      <c r="C3704" s="3" t="s">
        <v>500</v>
      </c>
      <c r="D3704" s="3"/>
      <c r="E3704" s="3"/>
      <c r="F3704" s="3">
        <v>0</v>
      </c>
      <c r="G3704" s="7"/>
      <c r="H3704" s="7"/>
      <c r="I3704" s="7"/>
      <c r="J3704" s="7"/>
      <c r="K3704" s="7"/>
      <c r="L3704" s="7"/>
      <c r="M3704" s="7"/>
      <c r="N3704" s="7"/>
      <c r="O3704" s="7"/>
      <c r="P3704" s="7"/>
      <c r="Q3704" s="7"/>
      <c r="R3704" s="7"/>
      <c r="S3704" s="7"/>
      <c r="T3704" s="7"/>
      <c r="U3704" s="7"/>
      <c r="V3704" s="7"/>
      <c r="W3704" s="7"/>
      <c r="X3704" s="7"/>
      <c r="Y3704" s="7"/>
      <c r="Z3704" s="7"/>
    </row>
    <row r="3705" spans="1:26" x14ac:dyDescent="0.25">
      <c r="A3705" s="3">
        <v>2014</v>
      </c>
      <c r="B3705" s="3" t="s">
        <v>63</v>
      </c>
      <c r="C3705" s="3" t="s">
        <v>501</v>
      </c>
      <c r="D3705" s="3"/>
      <c r="E3705" s="3"/>
      <c r="F3705" s="3">
        <v>2049.31</v>
      </c>
      <c r="G3705" s="7"/>
      <c r="H3705" s="7"/>
      <c r="I3705" s="7"/>
      <c r="J3705" s="7"/>
      <c r="K3705" s="7"/>
      <c r="L3705" s="7"/>
      <c r="M3705" s="7"/>
      <c r="N3705" s="7"/>
      <c r="O3705" s="7"/>
      <c r="P3705" s="7"/>
      <c r="Q3705" s="7"/>
      <c r="R3705" s="7"/>
      <c r="S3705" s="7"/>
      <c r="T3705" s="7"/>
      <c r="U3705" s="7"/>
      <c r="V3705" s="7"/>
      <c r="W3705" s="7"/>
      <c r="X3705" s="7"/>
      <c r="Y3705" s="7"/>
      <c r="Z3705" s="7"/>
    </row>
    <row r="3706" spans="1:26" x14ac:dyDescent="0.25">
      <c r="A3706" s="3">
        <v>2014</v>
      </c>
      <c r="B3706" s="3" t="s">
        <v>63</v>
      </c>
      <c r="C3706" s="3" t="s">
        <v>502</v>
      </c>
      <c r="D3706" s="3"/>
      <c r="E3706" s="3"/>
      <c r="F3706" s="3">
        <v>12679.44</v>
      </c>
      <c r="G3706" s="7"/>
      <c r="H3706" s="7"/>
      <c r="I3706" s="7"/>
      <c r="J3706" s="7"/>
      <c r="K3706" s="7"/>
      <c r="L3706" s="7"/>
      <c r="M3706" s="7"/>
      <c r="N3706" s="7"/>
      <c r="O3706" s="7"/>
      <c r="P3706" s="7"/>
      <c r="Q3706" s="7"/>
      <c r="R3706" s="7"/>
      <c r="S3706" s="7"/>
      <c r="T3706" s="7"/>
      <c r="U3706" s="7"/>
      <c r="V3706" s="7"/>
      <c r="W3706" s="7"/>
      <c r="X3706" s="7"/>
      <c r="Y3706" s="7"/>
      <c r="Z3706" s="7"/>
    </row>
    <row r="3707" spans="1:26" x14ac:dyDescent="0.25">
      <c r="A3707" s="3">
        <v>2015</v>
      </c>
      <c r="B3707" s="3" t="s">
        <v>63</v>
      </c>
      <c r="C3707" s="3" t="s">
        <v>488</v>
      </c>
      <c r="D3707" s="3"/>
      <c r="E3707" s="3"/>
      <c r="F3707" s="3">
        <v>1590.83</v>
      </c>
      <c r="G3707" s="7"/>
      <c r="H3707" s="7"/>
      <c r="I3707" s="7"/>
      <c r="J3707" s="7"/>
      <c r="K3707" s="7"/>
      <c r="L3707" s="7"/>
      <c r="M3707" s="7"/>
      <c r="N3707" s="7"/>
      <c r="O3707" s="7"/>
      <c r="P3707" s="7"/>
      <c r="Q3707" s="7"/>
      <c r="R3707" s="7"/>
      <c r="S3707" s="7"/>
      <c r="T3707" s="7"/>
      <c r="U3707" s="7"/>
      <c r="V3707" s="7"/>
      <c r="W3707" s="7"/>
      <c r="X3707" s="7"/>
      <c r="Y3707" s="7"/>
      <c r="Z3707" s="7"/>
    </row>
    <row r="3708" spans="1:26" x14ac:dyDescent="0.25">
      <c r="A3708" s="3">
        <v>2015</v>
      </c>
      <c r="B3708" s="3" t="s">
        <v>63</v>
      </c>
      <c r="C3708" s="3" t="s">
        <v>489</v>
      </c>
      <c r="D3708" s="3"/>
      <c r="E3708" s="3"/>
      <c r="F3708" s="3">
        <v>149.21</v>
      </c>
      <c r="G3708" s="7"/>
      <c r="H3708" s="7"/>
      <c r="I3708" s="7"/>
      <c r="J3708" s="7"/>
      <c r="K3708" s="7"/>
      <c r="L3708" s="7"/>
      <c r="M3708" s="7"/>
      <c r="N3708" s="7"/>
      <c r="O3708" s="7"/>
      <c r="P3708" s="7"/>
      <c r="Q3708" s="7"/>
      <c r="R3708" s="7"/>
      <c r="S3708" s="7"/>
      <c r="T3708" s="7"/>
      <c r="U3708" s="7"/>
      <c r="V3708" s="7"/>
      <c r="W3708" s="7"/>
      <c r="X3708" s="7"/>
      <c r="Y3708" s="7"/>
      <c r="Z3708" s="7"/>
    </row>
    <row r="3709" spans="1:26" x14ac:dyDescent="0.25">
      <c r="A3709" s="3">
        <v>2015</v>
      </c>
      <c r="B3709" s="3" t="s">
        <v>63</v>
      </c>
      <c r="C3709" s="3" t="s">
        <v>490</v>
      </c>
      <c r="D3709" s="3"/>
      <c r="E3709" s="3"/>
      <c r="F3709" s="3">
        <v>216.41</v>
      </c>
      <c r="G3709" s="7"/>
      <c r="H3709" s="7"/>
      <c r="I3709" s="7"/>
      <c r="J3709" s="7"/>
      <c r="K3709" s="7"/>
      <c r="L3709" s="7"/>
      <c r="M3709" s="7"/>
      <c r="N3709" s="7"/>
      <c r="O3709" s="7"/>
      <c r="P3709" s="7"/>
      <c r="Q3709" s="7"/>
      <c r="R3709" s="7"/>
      <c r="S3709" s="7"/>
      <c r="T3709" s="7"/>
      <c r="U3709" s="7"/>
      <c r="V3709" s="7"/>
      <c r="W3709" s="7"/>
      <c r="X3709" s="7"/>
      <c r="Y3709" s="7"/>
      <c r="Z3709" s="7"/>
    </row>
    <row r="3710" spans="1:26" x14ac:dyDescent="0.25">
      <c r="A3710" s="3">
        <v>2015</v>
      </c>
      <c r="B3710" s="3" t="s">
        <v>63</v>
      </c>
      <c r="C3710" s="3" t="s">
        <v>491</v>
      </c>
      <c r="D3710" s="3"/>
      <c r="E3710" s="3"/>
      <c r="F3710" s="3">
        <v>148.19</v>
      </c>
      <c r="G3710" s="7"/>
      <c r="H3710" s="7"/>
      <c r="I3710" s="7"/>
      <c r="J3710" s="7"/>
      <c r="K3710" s="7"/>
      <c r="L3710" s="7"/>
      <c r="M3710" s="7"/>
      <c r="N3710" s="7"/>
      <c r="O3710" s="7"/>
      <c r="P3710" s="7"/>
      <c r="Q3710" s="7"/>
      <c r="R3710" s="7"/>
      <c r="S3710" s="7"/>
      <c r="T3710" s="7"/>
      <c r="U3710" s="7"/>
      <c r="V3710" s="7"/>
      <c r="W3710" s="7"/>
      <c r="X3710" s="7"/>
      <c r="Y3710" s="7"/>
      <c r="Z3710" s="7"/>
    </row>
    <row r="3711" spans="1:26" x14ac:dyDescent="0.25">
      <c r="A3711" s="3">
        <v>2015</v>
      </c>
      <c r="B3711" s="3" t="s">
        <v>63</v>
      </c>
      <c r="C3711" s="3" t="s">
        <v>492</v>
      </c>
      <c r="D3711" s="3"/>
      <c r="E3711" s="3"/>
      <c r="F3711" s="3">
        <v>1179.67</v>
      </c>
      <c r="G3711" s="7"/>
      <c r="H3711" s="7"/>
      <c r="I3711" s="7"/>
      <c r="J3711" s="7"/>
      <c r="K3711" s="7"/>
      <c r="L3711" s="7"/>
      <c r="M3711" s="7"/>
      <c r="N3711" s="7"/>
      <c r="O3711" s="7"/>
      <c r="P3711" s="7"/>
      <c r="Q3711" s="7"/>
      <c r="R3711" s="7"/>
      <c r="S3711" s="7"/>
      <c r="T3711" s="7"/>
      <c r="U3711" s="7"/>
      <c r="V3711" s="7"/>
      <c r="W3711" s="7"/>
      <c r="X3711" s="7"/>
      <c r="Y3711" s="7"/>
      <c r="Z3711" s="7"/>
    </row>
    <row r="3712" spans="1:26" x14ac:dyDescent="0.25">
      <c r="A3712" s="3">
        <v>2015</v>
      </c>
      <c r="B3712" s="3" t="s">
        <v>63</v>
      </c>
      <c r="C3712" s="3" t="s">
        <v>493</v>
      </c>
      <c r="D3712" s="3"/>
      <c r="E3712" s="3"/>
      <c r="F3712" s="3">
        <v>115.65</v>
      </c>
      <c r="G3712" s="7"/>
      <c r="H3712" s="7"/>
      <c r="I3712" s="7"/>
      <c r="J3712" s="7"/>
      <c r="K3712" s="7"/>
      <c r="L3712" s="7"/>
      <c r="M3712" s="7"/>
      <c r="N3712" s="7"/>
      <c r="O3712" s="7"/>
      <c r="P3712" s="7"/>
      <c r="Q3712" s="7"/>
      <c r="R3712" s="7"/>
      <c r="S3712" s="7"/>
      <c r="T3712" s="7"/>
      <c r="U3712" s="7"/>
      <c r="V3712" s="7"/>
      <c r="W3712" s="7"/>
      <c r="X3712" s="7"/>
      <c r="Y3712" s="7"/>
      <c r="Z3712" s="7"/>
    </row>
    <row r="3713" spans="1:26" x14ac:dyDescent="0.25">
      <c r="A3713" s="3">
        <v>2015</v>
      </c>
      <c r="B3713" s="3" t="s">
        <v>63</v>
      </c>
      <c r="C3713" s="3" t="s">
        <v>494</v>
      </c>
      <c r="D3713" s="3"/>
      <c r="E3713" s="3"/>
      <c r="F3713" s="3">
        <v>503.49</v>
      </c>
      <c r="G3713" s="7"/>
      <c r="H3713" s="7"/>
      <c r="I3713" s="7"/>
      <c r="J3713" s="7"/>
      <c r="K3713" s="7"/>
      <c r="L3713" s="7"/>
      <c r="M3713" s="7"/>
      <c r="N3713" s="7"/>
      <c r="O3713" s="7"/>
      <c r="P3713" s="7"/>
      <c r="Q3713" s="7"/>
      <c r="R3713" s="7"/>
      <c r="S3713" s="7"/>
      <c r="T3713" s="7"/>
      <c r="U3713" s="7"/>
      <c r="V3713" s="7"/>
      <c r="W3713" s="7"/>
      <c r="X3713" s="7"/>
      <c r="Y3713" s="7"/>
      <c r="Z3713" s="7"/>
    </row>
    <row r="3714" spans="1:26" x14ac:dyDescent="0.25">
      <c r="A3714" s="3">
        <v>2015</v>
      </c>
      <c r="B3714" s="3" t="s">
        <v>63</v>
      </c>
      <c r="C3714" s="3" t="s">
        <v>495</v>
      </c>
      <c r="D3714" s="3"/>
      <c r="E3714" s="3"/>
      <c r="F3714" s="3">
        <v>1171.1400000000001</v>
      </c>
      <c r="G3714" s="7"/>
      <c r="H3714" s="7"/>
      <c r="I3714" s="7"/>
      <c r="J3714" s="7"/>
      <c r="K3714" s="7"/>
      <c r="L3714" s="7"/>
      <c r="M3714" s="7"/>
      <c r="N3714" s="7"/>
      <c r="O3714" s="7"/>
      <c r="P3714" s="7"/>
      <c r="Q3714" s="7"/>
      <c r="R3714" s="7"/>
      <c r="S3714" s="7"/>
      <c r="T3714" s="7"/>
      <c r="U3714" s="7"/>
      <c r="V3714" s="7"/>
      <c r="W3714" s="7"/>
      <c r="X3714" s="7"/>
      <c r="Y3714" s="7"/>
      <c r="Z3714" s="7"/>
    </row>
    <row r="3715" spans="1:26" x14ac:dyDescent="0.25">
      <c r="A3715" s="3">
        <v>2015</v>
      </c>
      <c r="B3715" s="3" t="s">
        <v>63</v>
      </c>
      <c r="C3715" s="3" t="s">
        <v>496</v>
      </c>
      <c r="D3715" s="3"/>
      <c r="E3715" s="3"/>
      <c r="F3715" s="3">
        <v>2644.02</v>
      </c>
      <c r="G3715" s="7"/>
      <c r="H3715" s="7"/>
      <c r="I3715" s="7"/>
      <c r="J3715" s="7"/>
      <c r="K3715" s="7"/>
      <c r="L3715" s="7"/>
      <c r="M3715" s="7"/>
      <c r="N3715" s="7"/>
      <c r="O3715" s="7"/>
      <c r="P3715" s="7"/>
      <c r="Q3715" s="7"/>
      <c r="R3715" s="7"/>
      <c r="S3715" s="7"/>
      <c r="T3715" s="7"/>
      <c r="U3715" s="7"/>
      <c r="V3715" s="7"/>
      <c r="W3715" s="7"/>
      <c r="X3715" s="7"/>
      <c r="Y3715" s="7"/>
      <c r="Z3715" s="7"/>
    </row>
    <row r="3716" spans="1:26" x14ac:dyDescent="0.25">
      <c r="A3716" s="3">
        <v>2015</v>
      </c>
      <c r="B3716" s="3" t="s">
        <v>63</v>
      </c>
      <c r="C3716" s="3" t="s">
        <v>497</v>
      </c>
      <c r="D3716" s="3"/>
      <c r="E3716" s="3"/>
      <c r="F3716" s="3">
        <v>0</v>
      </c>
      <c r="G3716" s="7"/>
      <c r="H3716" s="7"/>
      <c r="I3716" s="7"/>
      <c r="J3716" s="7"/>
      <c r="K3716" s="7"/>
      <c r="L3716" s="7"/>
      <c r="M3716" s="7"/>
      <c r="N3716" s="7"/>
      <c r="O3716" s="7"/>
      <c r="P3716" s="7"/>
      <c r="Q3716" s="7"/>
      <c r="R3716" s="7"/>
      <c r="S3716" s="7"/>
      <c r="T3716" s="7"/>
      <c r="U3716" s="7"/>
      <c r="V3716" s="7"/>
      <c r="W3716" s="7"/>
      <c r="X3716" s="7"/>
      <c r="Y3716" s="7"/>
      <c r="Z3716" s="7"/>
    </row>
    <row r="3717" spans="1:26" x14ac:dyDescent="0.25">
      <c r="A3717" s="3">
        <v>2015</v>
      </c>
      <c r="B3717" s="3" t="s">
        <v>63</v>
      </c>
      <c r="C3717" s="3" t="s">
        <v>498</v>
      </c>
      <c r="D3717" s="3"/>
      <c r="E3717" s="3"/>
      <c r="F3717" s="3">
        <v>1452.11</v>
      </c>
      <c r="G3717" s="7"/>
      <c r="H3717" s="7"/>
      <c r="I3717" s="7"/>
      <c r="J3717" s="7"/>
      <c r="K3717" s="7"/>
      <c r="L3717" s="7"/>
      <c r="M3717" s="7"/>
      <c r="N3717" s="7"/>
      <c r="O3717" s="7"/>
      <c r="P3717" s="7"/>
      <c r="Q3717" s="7"/>
      <c r="R3717" s="7"/>
      <c r="S3717" s="7"/>
      <c r="T3717" s="7"/>
      <c r="U3717" s="7"/>
      <c r="V3717" s="7"/>
      <c r="W3717" s="7"/>
      <c r="X3717" s="7"/>
      <c r="Y3717" s="7"/>
      <c r="Z3717" s="7"/>
    </row>
    <row r="3718" spans="1:26" x14ac:dyDescent="0.25">
      <c r="A3718" s="3">
        <v>2015</v>
      </c>
      <c r="B3718" s="3" t="s">
        <v>63</v>
      </c>
      <c r="C3718" s="3" t="s">
        <v>499</v>
      </c>
      <c r="D3718" s="3"/>
      <c r="E3718" s="3"/>
      <c r="F3718" s="3">
        <v>736.41</v>
      </c>
      <c r="G3718" s="7"/>
      <c r="H3718" s="7"/>
      <c r="I3718" s="7"/>
      <c r="J3718" s="7"/>
      <c r="K3718" s="7"/>
      <c r="L3718" s="7"/>
      <c r="M3718" s="7"/>
      <c r="N3718" s="7"/>
      <c r="O3718" s="7"/>
      <c r="P3718" s="7"/>
      <c r="Q3718" s="7"/>
      <c r="R3718" s="7"/>
      <c r="S3718" s="7"/>
      <c r="T3718" s="7"/>
      <c r="U3718" s="7"/>
      <c r="V3718" s="7"/>
      <c r="W3718" s="7"/>
      <c r="X3718" s="7"/>
      <c r="Y3718" s="7"/>
      <c r="Z3718" s="7"/>
    </row>
    <row r="3719" spans="1:26" x14ac:dyDescent="0.25">
      <c r="A3719" s="3">
        <v>2015</v>
      </c>
      <c r="B3719" s="3" t="s">
        <v>63</v>
      </c>
      <c r="C3719" s="3" t="s">
        <v>500</v>
      </c>
      <c r="D3719" s="3"/>
      <c r="E3719" s="3"/>
      <c r="F3719" s="3">
        <v>0</v>
      </c>
      <c r="G3719" s="7"/>
      <c r="H3719" s="7"/>
      <c r="I3719" s="7"/>
      <c r="J3719" s="7"/>
      <c r="K3719" s="7"/>
      <c r="L3719" s="7"/>
      <c r="M3719" s="7"/>
      <c r="N3719" s="7"/>
      <c r="O3719" s="7"/>
      <c r="P3719" s="7"/>
      <c r="Q3719" s="7"/>
      <c r="R3719" s="7"/>
      <c r="S3719" s="7"/>
      <c r="T3719" s="7"/>
      <c r="U3719" s="7"/>
      <c r="V3719" s="7"/>
      <c r="W3719" s="7"/>
      <c r="X3719" s="7"/>
      <c r="Y3719" s="7"/>
      <c r="Z3719" s="7"/>
    </row>
    <row r="3720" spans="1:26" x14ac:dyDescent="0.25">
      <c r="A3720" s="3">
        <v>2015</v>
      </c>
      <c r="B3720" s="3" t="s">
        <v>63</v>
      </c>
      <c r="C3720" s="3" t="s">
        <v>501</v>
      </c>
      <c r="D3720" s="3"/>
      <c r="E3720" s="3"/>
      <c r="F3720" s="3">
        <v>2542.17</v>
      </c>
      <c r="G3720" s="7"/>
      <c r="H3720" s="7"/>
      <c r="I3720" s="7"/>
      <c r="J3720" s="7"/>
      <c r="K3720" s="7"/>
      <c r="L3720" s="7"/>
      <c r="M3720" s="7"/>
      <c r="N3720" s="7"/>
      <c r="O3720" s="7"/>
      <c r="P3720" s="7"/>
      <c r="Q3720" s="7"/>
      <c r="R3720" s="7"/>
      <c r="S3720" s="7"/>
      <c r="T3720" s="7"/>
      <c r="U3720" s="7"/>
      <c r="V3720" s="7"/>
      <c r="W3720" s="7"/>
      <c r="X3720" s="7"/>
      <c r="Y3720" s="7"/>
      <c r="Z3720" s="7"/>
    </row>
    <row r="3721" spans="1:26" x14ac:dyDescent="0.25">
      <c r="A3721" s="3">
        <v>2015</v>
      </c>
      <c r="B3721" s="3" t="s">
        <v>63</v>
      </c>
      <c r="C3721" s="3" t="s">
        <v>502</v>
      </c>
      <c r="D3721" s="3"/>
      <c r="E3721" s="3"/>
      <c r="F3721" s="3">
        <v>12449.3</v>
      </c>
      <c r="G3721" s="7"/>
      <c r="H3721" s="7"/>
      <c r="I3721" s="7"/>
      <c r="J3721" s="7"/>
      <c r="K3721" s="7"/>
      <c r="L3721" s="7"/>
      <c r="M3721" s="7"/>
      <c r="N3721" s="7"/>
      <c r="O3721" s="7"/>
      <c r="P3721" s="7"/>
      <c r="Q3721" s="7"/>
      <c r="R3721" s="7"/>
      <c r="S3721" s="7"/>
      <c r="T3721" s="7"/>
      <c r="U3721" s="7"/>
      <c r="V3721" s="7"/>
      <c r="W3721" s="7"/>
      <c r="X3721" s="7"/>
      <c r="Y3721" s="7"/>
      <c r="Z3721" s="7"/>
    </row>
    <row r="3722" spans="1:26" x14ac:dyDescent="0.25">
      <c r="A3722" s="3">
        <v>2016</v>
      </c>
      <c r="B3722" s="3" t="s">
        <v>63</v>
      </c>
      <c r="C3722" s="3" t="s">
        <v>488</v>
      </c>
      <c r="D3722" s="3"/>
      <c r="E3722" s="3">
        <v>29</v>
      </c>
      <c r="F3722" s="3">
        <v>2240.1799999999998</v>
      </c>
      <c r="G3722" s="7"/>
      <c r="H3722" s="7"/>
      <c r="I3722" s="7"/>
      <c r="J3722" s="7"/>
      <c r="K3722" s="7"/>
      <c r="L3722" s="7"/>
      <c r="M3722" s="7"/>
      <c r="N3722" s="7"/>
      <c r="O3722" s="7"/>
      <c r="P3722" s="7"/>
      <c r="Q3722" s="7"/>
      <c r="R3722" s="7"/>
      <c r="S3722" s="7"/>
      <c r="T3722" s="7"/>
      <c r="U3722" s="7"/>
      <c r="V3722" s="7"/>
      <c r="W3722" s="7"/>
      <c r="X3722" s="7"/>
      <c r="Y3722" s="7"/>
      <c r="Z3722" s="7"/>
    </row>
    <row r="3723" spans="1:26" x14ac:dyDescent="0.25">
      <c r="A3723" s="3">
        <v>2016</v>
      </c>
      <c r="B3723" s="3" t="s">
        <v>63</v>
      </c>
      <c r="C3723" s="3" t="s">
        <v>489</v>
      </c>
      <c r="D3723" s="3"/>
      <c r="E3723" s="3">
        <v>10</v>
      </c>
      <c r="F3723" s="3">
        <v>358.36</v>
      </c>
      <c r="G3723" s="7"/>
      <c r="H3723" s="7"/>
      <c r="I3723" s="7"/>
      <c r="J3723" s="7"/>
      <c r="K3723" s="7"/>
      <c r="L3723" s="7"/>
      <c r="M3723" s="7"/>
      <c r="N3723" s="7"/>
      <c r="O3723" s="7"/>
      <c r="P3723" s="7"/>
      <c r="Q3723" s="7"/>
      <c r="R3723" s="7"/>
      <c r="S3723" s="7"/>
      <c r="T3723" s="7"/>
      <c r="U3723" s="7"/>
      <c r="V3723" s="7"/>
      <c r="W3723" s="7"/>
      <c r="X3723" s="7"/>
      <c r="Y3723" s="7"/>
      <c r="Z3723" s="7"/>
    </row>
    <row r="3724" spans="1:26" x14ac:dyDescent="0.25">
      <c r="A3724" s="3">
        <v>2016</v>
      </c>
      <c r="B3724" s="3" t="s">
        <v>63</v>
      </c>
      <c r="C3724" s="3" t="s">
        <v>490</v>
      </c>
      <c r="D3724" s="3"/>
      <c r="E3724" s="3">
        <v>18</v>
      </c>
      <c r="F3724" s="3">
        <v>88.5</v>
      </c>
      <c r="G3724" s="7"/>
      <c r="H3724" s="7"/>
      <c r="I3724" s="7"/>
      <c r="J3724" s="7"/>
      <c r="K3724" s="7"/>
      <c r="L3724" s="7"/>
      <c r="M3724" s="7"/>
      <c r="N3724" s="7"/>
      <c r="O3724" s="7"/>
      <c r="P3724" s="7"/>
      <c r="Q3724" s="7"/>
      <c r="R3724" s="7"/>
      <c r="S3724" s="7"/>
      <c r="T3724" s="7"/>
      <c r="U3724" s="7"/>
      <c r="V3724" s="7"/>
      <c r="W3724" s="7"/>
      <c r="X3724" s="7"/>
      <c r="Y3724" s="7"/>
      <c r="Z3724" s="7"/>
    </row>
    <row r="3725" spans="1:26" x14ac:dyDescent="0.25">
      <c r="A3725" s="3">
        <v>2016</v>
      </c>
      <c r="B3725" s="3" t="s">
        <v>63</v>
      </c>
      <c r="C3725" s="3" t="s">
        <v>491</v>
      </c>
      <c r="D3725" s="3"/>
      <c r="E3725" s="3">
        <v>6.46</v>
      </c>
      <c r="F3725" s="3">
        <v>158.49</v>
      </c>
      <c r="G3725" s="7"/>
      <c r="H3725" s="7"/>
      <c r="I3725" s="7"/>
      <c r="J3725" s="7"/>
      <c r="K3725" s="7"/>
      <c r="L3725" s="7"/>
      <c r="M3725" s="7"/>
      <c r="N3725" s="7"/>
      <c r="O3725" s="7"/>
      <c r="P3725" s="7"/>
      <c r="Q3725" s="7"/>
      <c r="R3725" s="7"/>
      <c r="S3725" s="7"/>
      <c r="T3725" s="7"/>
      <c r="U3725" s="7"/>
      <c r="V3725" s="7"/>
      <c r="W3725" s="7"/>
      <c r="X3725" s="7"/>
      <c r="Y3725" s="7"/>
      <c r="Z3725" s="7"/>
    </row>
    <row r="3726" spans="1:26" x14ac:dyDescent="0.25">
      <c r="A3726" s="3">
        <v>2016</v>
      </c>
      <c r="B3726" s="3" t="s">
        <v>63</v>
      </c>
      <c r="C3726" s="3" t="s">
        <v>492</v>
      </c>
      <c r="D3726" s="3"/>
      <c r="E3726" s="3">
        <v>41.8</v>
      </c>
      <c r="F3726" s="3">
        <v>527.11</v>
      </c>
      <c r="G3726" s="7"/>
      <c r="H3726" s="7"/>
      <c r="I3726" s="7"/>
      <c r="J3726" s="7"/>
      <c r="K3726" s="7"/>
      <c r="L3726" s="7"/>
      <c r="M3726" s="7"/>
      <c r="N3726" s="7"/>
      <c r="O3726" s="7"/>
      <c r="P3726" s="7"/>
      <c r="Q3726" s="7"/>
      <c r="R3726" s="7"/>
      <c r="S3726" s="7"/>
      <c r="T3726" s="7"/>
      <c r="U3726" s="7"/>
      <c r="V3726" s="7"/>
      <c r="W3726" s="7"/>
      <c r="X3726" s="7"/>
      <c r="Y3726" s="7"/>
      <c r="Z3726" s="7"/>
    </row>
    <row r="3727" spans="1:26" x14ac:dyDescent="0.25">
      <c r="A3727" s="3">
        <v>2016</v>
      </c>
      <c r="B3727" s="3" t="s">
        <v>63</v>
      </c>
      <c r="C3727" s="3" t="s">
        <v>493</v>
      </c>
      <c r="D3727" s="3"/>
      <c r="E3727" s="3"/>
      <c r="F3727" s="3">
        <v>74.599999999999994</v>
      </c>
      <c r="G3727" s="7"/>
      <c r="H3727" s="7"/>
      <c r="I3727" s="7"/>
      <c r="J3727" s="7"/>
      <c r="K3727" s="7"/>
      <c r="L3727" s="7"/>
      <c r="M3727" s="7"/>
      <c r="N3727" s="7"/>
      <c r="O3727" s="7"/>
      <c r="P3727" s="7"/>
      <c r="Q3727" s="7"/>
      <c r="R3727" s="7"/>
      <c r="S3727" s="7"/>
      <c r="T3727" s="7"/>
      <c r="U3727" s="7"/>
      <c r="V3727" s="7"/>
      <c r="W3727" s="7"/>
      <c r="X3727" s="7"/>
      <c r="Y3727" s="7"/>
      <c r="Z3727" s="7"/>
    </row>
    <row r="3728" spans="1:26" x14ac:dyDescent="0.25">
      <c r="A3728" s="3">
        <v>2016</v>
      </c>
      <c r="B3728" s="3" t="s">
        <v>63</v>
      </c>
      <c r="C3728" s="3" t="s">
        <v>494</v>
      </c>
      <c r="D3728" s="3"/>
      <c r="E3728" s="3">
        <v>23.1</v>
      </c>
      <c r="F3728" s="3">
        <v>612.04</v>
      </c>
      <c r="G3728" s="7"/>
      <c r="H3728" s="7"/>
      <c r="I3728" s="7"/>
      <c r="J3728" s="7"/>
      <c r="K3728" s="7"/>
      <c r="L3728" s="7"/>
      <c r="M3728" s="7"/>
      <c r="N3728" s="7"/>
      <c r="O3728" s="7"/>
      <c r="P3728" s="7"/>
      <c r="Q3728" s="7"/>
      <c r="R3728" s="7"/>
      <c r="S3728" s="7"/>
      <c r="T3728" s="7"/>
      <c r="U3728" s="7"/>
      <c r="V3728" s="7"/>
      <c r="W3728" s="7"/>
      <c r="X3728" s="7"/>
      <c r="Y3728" s="7"/>
      <c r="Z3728" s="7"/>
    </row>
    <row r="3729" spans="1:26" x14ac:dyDescent="0.25">
      <c r="A3729" s="3">
        <v>2016</v>
      </c>
      <c r="B3729" s="3" t="s">
        <v>63</v>
      </c>
      <c r="C3729" s="3" t="s">
        <v>495</v>
      </c>
      <c r="D3729" s="3"/>
      <c r="E3729" s="3"/>
      <c r="F3729" s="3">
        <v>2061.4899999999998</v>
      </c>
      <c r="G3729" s="7"/>
      <c r="H3729" s="7"/>
      <c r="I3729" s="7"/>
      <c r="J3729" s="7"/>
      <c r="K3729" s="7"/>
      <c r="L3729" s="7"/>
      <c r="M3729" s="7"/>
      <c r="N3729" s="7"/>
      <c r="O3729" s="7"/>
      <c r="P3729" s="7"/>
      <c r="Q3729" s="7"/>
      <c r="R3729" s="7"/>
      <c r="S3729" s="7"/>
      <c r="T3729" s="7"/>
      <c r="U3729" s="7"/>
      <c r="V3729" s="7"/>
      <c r="W3729" s="7"/>
      <c r="X3729" s="7"/>
      <c r="Y3729" s="7"/>
      <c r="Z3729" s="7"/>
    </row>
    <row r="3730" spans="1:26" x14ac:dyDescent="0.25">
      <c r="A3730" s="3">
        <v>2016</v>
      </c>
      <c r="B3730" s="3" t="s">
        <v>63</v>
      </c>
      <c r="C3730" s="3" t="s">
        <v>496</v>
      </c>
      <c r="D3730" s="3"/>
      <c r="E3730" s="3">
        <v>3.14</v>
      </c>
      <c r="F3730" s="3">
        <v>3858.3</v>
      </c>
      <c r="G3730" s="7"/>
      <c r="H3730" s="7"/>
      <c r="I3730" s="7"/>
      <c r="J3730" s="7"/>
      <c r="K3730" s="7"/>
      <c r="L3730" s="7"/>
      <c r="M3730" s="7"/>
      <c r="N3730" s="7"/>
      <c r="O3730" s="7"/>
      <c r="P3730" s="7"/>
      <c r="Q3730" s="7"/>
      <c r="R3730" s="7"/>
      <c r="S3730" s="7"/>
      <c r="T3730" s="7"/>
      <c r="U3730" s="7"/>
      <c r="V3730" s="7"/>
      <c r="W3730" s="7"/>
      <c r="X3730" s="7"/>
      <c r="Y3730" s="7"/>
      <c r="Z3730" s="7"/>
    </row>
    <row r="3731" spans="1:26" x14ac:dyDescent="0.25">
      <c r="A3731" s="3">
        <v>2016</v>
      </c>
      <c r="B3731" s="3" t="s">
        <v>63</v>
      </c>
      <c r="C3731" s="3" t="s">
        <v>497</v>
      </c>
      <c r="D3731" s="3"/>
      <c r="E3731" s="3"/>
      <c r="F3731" s="3">
        <v>373.98</v>
      </c>
      <c r="G3731" s="7"/>
      <c r="H3731" s="7"/>
      <c r="I3731" s="7"/>
      <c r="J3731" s="7"/>
      <c r="K3731" s="7"/>
      <c r="L3731" s="7"/>
      <c r="M3731" s="7"/>
      <c r="N3731" s="7"/>
      <c r="O3731" s="7"/>
      <c r="P3731" s="7"/>
      <c r="Q3731" s="7"/>
      <c r="R3731" s="7"/>
      <c r="S3731" s="7"/>
      <c r="T3731" s="7"/>
      <c r="U3731" s="7"/>
      <c r="V3731" s="7"/>
      <c r="W3731" s="7"/>
      <c r="X3731" s="7"/>
      <c r="Y3731" s="7"/>
      <c r="Z3731" s="7"/>
    </row>
    <row r="3732" spans="1:26" x14ac:dyDescent="0.25">
      <c r="A3732" s="3">
        <v>2016</v>
      </c>
      <c r="B3732" s="3" t="s">
        <v>63</v>
      </c>
      <c r="C3732" s="3" t="s">
        <v>498</v>
      </c>
      <c r="D3732" s="3"/>
      <c r="E3732" s="3"/>
      <c r="F3732" s="3">
        <v>359.81</v>
      </c>
      <c r="G3732" s="7"/>
      <c r="H3732" s="7"/>
      <c r="I3732" s="7"/>
      <c r="J3732" s="7"/>
      <c r="K3732" s="7"/>
      <c r="L3732" s="7"/>
      <c r="M3732" s="7"/>
      <c r="N3732" s="7"/>
      <c r="O3732" s="7"/>
      <c r="P3732" s="7"/>
      <c r="Q3732" s="7"/>
      <c r="R3732" s="7"/>
      <c r="S3732" s="7"/>
      <c r="T3732" s="7"/>
      <c r="U3732" s="7"/>
      <c r="V3732" s="7"/>
      <c r="W3732" s="7"/>
      <c r="X3732" s="7"/>
      <c r="Y3732" s="7"/>
      <c r="Z3732" s="7"/>
    </row>
    <row r="3733" spans="1:26" x14ac:dyDescent="0.25">
      <c r="A3733" s="3">
        <v>2016</v>
      </c>
      <c r="B3733" s="3" t="s">
        <v>63</v>
      </c>
      <c r="C3733" s="3" t="s">
        <v>499</v>
      </c>
      <c r="D3733" s="3"/>
      <c r="E3733" s="3"/>
      <c r="F3733" s="3">
        <v>467.42</v>
      </c>
      <c r="G3733" s="7"/>
      <c r="H3733" s="7"/>
      <c r="I3733" s="7"/>
      <c r="J3733" s="7"/>
      <c r="K3733" s="7"/>
      <c r="L3733" s="7"/>
      <c r="M3733" s="7"/>
      <c r="N3733" s="7"/>
      <c r="O3733" s="7"/>
      <c r="P3733" s="7"/>
      <c r="Q3733" s="7"/>
      <c r="R3733" s="7"/>
      <c r="S3733" s="7"/>
      <c r="T3733" s="7"/>
      <c r="U3733" s="7"/>
      <c r="V3733" s="7"/>
      <c r="W3733" s="7"/>
      <c r="X3733" s="7"/>
      <c r="Y3733" s="7"/>
      <c r="Z3733" s="7"/>
    </row>
    <row r="3734" spans="1:26" x14ac:dyDescent="0.25">
      <c r="A3734" s="3">
        <v>2016</v>
      </c>
      <c r="B3734" s="3" t="s">
        <v>63</v>
      </c>
      <c r="C3734" s="3" t="s">
        <v>500</v>
      </c>
      <c r="D3734" s="3"/>
      <c r="E3734" s="3"/>
      <c r="F3734" s="3">
        <v>10.1</v>
      </c>
      <c r="G3734" s="7"/>
      <c r="H3734" s="7"/>
      <c r="I3734" s="7"/>
      <c r="J3734" s="7"/>
      <c r="K3734" s="7"/>
      <c r="L3734" s="7"/>
      <c r="M3734" s="7"/>
      <c r="N3734" s="7"/>
      <c r="O3734" s="7"/>
      <c r="P3734" s="7"/>
      <c r="Q3734" s="7"/>
      <c r="R3734" s="7"/>
      <c r="S3734" s="7"/>
      <c r="T3734" s="7"/>
      <c r="U3734" s="7"/>
      <c r="V3734" s="7"/>
      <c r="W3734" s="7"/>
      <c r="X3734" s="7"/>
      <c r="Y3734" s="7"/>
      <c r="Z3734" s="7"/>
    </row>
    <row r="3735" spans="1:26" x14ac:dyDescent="0.25">
      <c r="A3735" s="3">
        <v>2016</v>
      </c>
      <c r="B3735" s="3" t="s">
        <v>63</v>
      </c>
      <c r="C3735" s="3" t="s">
        <v>501</v>
      </c>
      <c r="D3735" s="3"/>
      <c r="E3735" s="3"/>
      <c r="F3735" s="3">
        <v>5268.17</v>
      </c>
      <c r="G3735" s="7"/>
      <c r="H3735" s="7"/>
      <c r="I3735" s="7"/>
      <c r="J3735" s="7"/>
      <c r="K3735" s="7"/>
      <c r="L3735" s="7"/>
      <c r="M3735" s="7"/>
      <c r="N3735" s="7"/>
      <c r="O3735" s="7"/>
      <c r="P3735" s="7"/>
      <c r="Q3735" s="7"/>
      <c r="R3735" s="7"/>
      <c r="S3735" s="7"/>
      <c r="T3735" s="7"/>
      <c r="U3735" s="7"/>
      <c r="V3735" s="7"/>
      <c r="W3735" s="7"/>
      <c r="X3735" s="7"/>
      <c r="Y3735" s="7"/>
      <c r="Z3735" s="7"/>
    </row>
    <row r="3736" spans="1:26" x14ac:dyDescent="0.25">
      <c r="A3736" s="3">
        <v>2016</v>
      </c>
      <c r="B3736" s="3" t="s">
        <v>63</v>
      </c>
      <c r="C3736" s="3" t="s">
        <v>502</v>
      </c>
      <c r="D3736" s="3"/>
      <c r="E3736" s="3">
        <v>131</v>
      </c>
      <c r="F3736" s="3">
        <v>16458.55</v>
      </c>
      <c r="G3736" s="7"/>
      <c r="H3736" s="7"/>
      <c r="I3736" s="7"/>
      <c r="J3736" s="7"/>
      <c r="K3736" s="7"/>
      <c r="L3736" s="7"/>
      <c r="M3736" s="7"/>
      <c r="N3736" s="7"/>
      <c r="O3736" s="7"/>
      <c r="P3736" s="7"/>
      <c r="Q3736" s="7"/>
      <c r="R3736" s="7"/>
      <c r="S3736" s="7"/>
      <c r="T3736" s="7"/>
      <c r="U3736" s="7"/>
      <c r="V3736" s="7"/>
      <c r="W3736" s="7"/>
      <c r="X3736" s="7"/>
      <c r="Y3736" s="7"/>
      <c r="Z3736" s="7"/>
    </row>
    <row r="3737" spans="1:26" x14ac:dyDescent="0.25">
      <c r="A3737" s="3">
        <v>2017</v>
      </c>
      <c r="B3737" s="3" t="s">
        <v>63</v>
      </c>
      <c r="C3737" s="3" t="s">
        <v>488</v>
      </c>
      <c r="D3737" s="3"/>
      <c r="E3737" s="3">
        <v>8.44</v>
      </c>
      <c r="F3737" s="3">
        <v>2110.5100000000002</v>
      </c>
      <c r="G3737" s="7"/>
      <c r="H3737" s="7"/>
      <c r="I3737" s="7"/>
      <c r="J3737" s="7"/>
      <c r="K3737" s="7"/>
      <c r="L3737" s="7"/>
      <c r="M3737" s="7"/>
      <c r="N3737" s="7"/>
      <c r="O3737" s="7"/>
      <c r="P3737" s="7"/>
      <c r="Q3737" s="7"/>
      <c r="R3737" s="7"/>
      <c r="S3737" s="7"/>
      <c r="T3737" s="7"/>
      <c r="U3737" s="7"/>
      <c r="V3737" s="7"/>
      <c r="W3737" s="7"/>
      <c r="X3737" s="7"/>
      <c r="Y3737" s="7"/>
      <c r="Z3737" s="7"/>
    </row>
    <row r="3738" spans="1:26" x14ac:dyDescent="0.25">
      <c r="A3738" s="3">
        <v>2017</v>
      </c>
      <c r="B3738" s="3" t="s">
        <v>63</v>
      </c>
      <c r="C3738" s="3" t="s">
        <v>489</v>
      </c>
      <c r="D3738" s="3"/>
      <c r="E3738" s="3">
        <v>22.31</v>
      </c>
      <c r="F3738" s="3">
        <v>446.94</v>
      </c>
      <c r="G3738" s="7"/>
      <c r="H3738" s="7"/>
      <c r="I3738" s="7"/>
      <c r="J3738" s="7"/>
      <c r="K3738" s="7"/>
      <c r="L3738" s="7"/>
      <c r="M3738" s="7"/>
      <c r="N3738" s="7"/>
      <c r="O3738" s="7"/>
      <c r="P3738" s="7"/>
      <c r="Q3738" s="7"/>
      <c r="R3738" s="7"/>
      <c r="S3738" s="7"/>
      <c r="T3738" s="7"/>
      <c r="U3738" s="7"/>
      <c r="V3738" s="7"/>
      <c r="W3738" s="7"/>
      <c r="X3738" s="7"/>
      <c r="Y3738" s="7"/>
      <c r="Z3738" s="7"/>
    </row>
    <row r="3739" spans="1:26" x14ac:dyDescent="0.25">
      <c r="A3739" s="3">
        <v>2017</v>
      </c>
      <c r="B3739" s="3" t="s">
        <v>63</v>
      </c>
      <c r="C3739" s="3" t="s">
        <v>490</v>
      </c>
      <c r="D3739" s="3"/>
      <c r="E3739" s="3">
        <v>0</v>
      </c>
      <c r="F3739" s="3">
        <v>132.26</v>
      </c>
      <c r="G3739" s="7"/>
      <c r="H3739" s="7"/>
      <c r="I3739" s="7"/>
      <c r="J3739" s="7"/>
      <c r="K3739" s="7"/>
      <c r="L3739" s="7"/>
      <c r="M3739" s="7"/>
      <c r="N3739" s="7"/>
      <c r="O3739" s="7"/>
      <c r="P3739" s="7"/>
      <c r="Q3739" s="7"/>
      <c r="R3739" s="7"/>
      <c r="S3739" s="7"/>
      <c r="T3739" s="7"/>
      <c r="U3739" s="7"/>
      <c r="V3739" s="7"/>
      <c r="W3739" s="7"/>
      <c r="X3739" s="7"/>
      <c r="Y3739" s="7"/>
      <c r="Z3739" s="7"/>
    </row>
    <row r="3740" spans="1:26" x14ac:dyDescent="0.25">
      <c r="A3740" s="3">
        <v>2017</v>
      </c>
      <c r="B3740" s="3" t="s">
        <v>63</v>
      </c>
      <c r="C3740" s="3" t="s">
        <v>491</v>
      </c>
      <c r="D3740" s="3"/>
      <c r="E3740" s="3">
        <v>4.32</v>
      </c>
      <c r="F3740" s="3">
        <v>196.32</v>
      </c>
      <c r="G3740" s="7"/>
      <c r="H3740" s="7"/>
      <c r="I3740" s="7"/>
      <c r="J3740" s="7"/>
      <c r="K3740" s="7"/>
      <c r="L3740" s="7"/>
      <c r="M3740" s="7"/>
      <c r="N3740" s="7"/>
      <c r="O3740" s="7"/>
      <c r="P3740" s="7"/>
      <c r="Q3740" s="7"/>
      <c r="R3740" s="7"/>
      <c r="S3740" s="7"/>
      <c r="T3740" s="7"/>
      <c r="U3740" s="7"/>
      <c r="V3740" s="7"/>
      <c r="W3740" s="7"/>
      <c r="X3740" s="7"/>
      <c r="Y3740" s="7"/>
      <c r="Z3740" s="7"/>
    </row>
    <row r="3741" spans="1:26" x14ac:dyDescent="0.25">
      <c r="A3741" s="3">
        <v>2017</v>
      </c>
      <c r="B3741" s="3" t="s">
        <v>63</v>
      </c>
      <c r="C3741" s="3" t="s">
        <v>492</v>
      </c>
      <c r="D3741" s="3"/>
      <c r="E3741" s="3">
        <v>15.64</v>
      </c>
      <c r="F3741" s="3">
        <v>503.74</v>
      </c>
      <c r="G3741" s="7"/>
      <c r="H3741" s="7"/>
      <c r="I3741" s="7"/>
      <c r="J3741" s="7"/>
      <c r="K3741" s="7"/>
      <c r="L3741" s="7"/>
      <c r="M3741" s="7"/>
      <c r="N3741" s="7"/>
      <c r="O3741" s="7"/>
      <c r="P3741" s="7"/>
      <c r="Q3741" s="7"/>
      <c r="R3741" s="7"/>
      <c r="S3741" s="7"/>
      <c r="T3741" s="7"/>
      <c r="U3741" s="7"/>
      <c r="V3741" s="7"/>
      <c r="W3741" s="7"/>
      <c r="X3741" s="7"/>
      <c r="Y3741" s="7"/>
      <c r="Z3741" s="7"/>
    </row>
    <row r="3742" spans="1:26" x14ac:dyDescent="0.25">
      <c r="A3742" s="3">
        <v>2017</v>
      </c>
      <c r="B3742" s="3" t="s">
        <v>63</v>
      </c>
      <c r="C3742" s="3" t="s">
        <v>493</v>
      </c>
      <c r="D3742" s="3"/>
      <c r="E3742" s="3">
        <v>0</v>
      </c>
      <c r="F3742" s="3">
        <v>28.49</v>
      </c>
      <c r="G3742" s="7"/>
      <c r="H3742" s="7"/>
      <c r="I3742" s="7"/>
      <c r="J3742" s="7"/>
      <c r="K3742" s="7"/>
      <c r="L3742" s="7"/>
      <c r="M3742" s="7"/>
      <c r="N3742" s="7"/>
      <c r="O3742" s="7"/>
      <c r="P3742" s="7"/>
      <c r="Q3742" s="7"/>
      <c r="R3742" s="7"/>
      <c r="S3742" s="7"/>
      <c r="T3742" s="7"/>
      <c r="U3742" s="7"/>
      <c r="V3742" s="7"/>
      <c r="W3742" s="7"/>
      <c r="X3742" s="7"/>
      <c r="Y3742" s="7"/>
      <c r="Z3742" s="7"/>
    </row>
    <row r="3743" spans="1:26" x14ac:dyDescent="0.25">
      <c r="A3743" s="3">
        <v>2017</v>
      </c>
      <c r="B3743" s="3" t="s">
        <v>63</v>
      </c>
      <c r="C3743" s="3" t="s">
        <v>494</v>
      </c>
      <c r="D3743" s="3"/>
      <c r="E3743" s="3">
        <v>22.3</v>
      </c>
      <c r="F3743" s="3">
        <v>1138.04</v>
      </c>
      <c r="G3743" s="7"/>
      <c r="H3743" s="7"/>
      <c r="I3743" s="7"/>
      <c r="J3743" s="7"/>
      <c r="K3743" s="7"/>
      <c r="L3743" s="7"/>
      <c r="M3743" s="7"/>
      <c r="N3743" s="7"/>
      <c r="O3743" s="7"/>
      <c r="P3743" s="7"/>
      <c r="Q3743" s="7"/>
      <c r="R3743" s="7"/>
      <c r="S3743" s="7"/>
      <c r="T3743" s="7"/>
      <c r="U3743" s="7"/>
      <c r="V3743" s="7"/>
      <c r="W3743" s="7"/>
      <c r="X3743" s="7"/>
      <c r="Y3743" s="7"/>
      <c r="Z3743" s="7"/>
    </row>
    <row r="3744" spans="1:26" x14ac:dyDescent="0.25">
      <c r="A3744" s="3">
        <v>2017</v>
      </c>
      <c r="B3744" s="3" t="s">
        <v>63</v>
      </c>
      <c r="C3744" s="3" t="s">
        <v>495</v>
      </c>
      <c r="D3744" s="3"/>
      <c r="E3744" s="3">
        <v>0</v>
      </c>
      <c r="F3744" s="3">
        <v>938.24</v>
      </c>
      <c r="G3744" s="7"/>
      <c r="H3744" s="7"/>
      <c r="I3744" s="7"/>
      <c r="J3744" s="7"/>
      <c r="K3744" s="7"/>
      <c r="L3744" s="7"/>
      <c r="M3744" s="7"/>
      <c r="N3744" s="7"/>
      <c r="O3744" s="7"/>
      <c r="P3744" s="7"/>
      <c r="Q3744" s="7"/>
      <c r="R3744" s="7"/>
      <c r="S3744" s="7"/>
      <c r="T3744" s="7"/>
      <c r="U3744" s="7"/>
      <c r="V3744" s="7"/>
      <c r="W3744" s="7"/>
      <c r="X3744" s="7"/>
      <c r="Y3744" s="7"/>
      <c r="Z3744" s="7"/>
    </row>
    <row r="3745" spans="1:26" x14ac:dyDescent="0.25">
      <c r="A3745" s="3">
        <v>2017</v>
      </c>
      <c r="B3745" s="3" t="s">
        <v>63</v>
      </c>
      <c r="C3745" s="3" t="s">
        <v>496</v>
      </c>
      <c r="D3745" s="3"/>
      <c r="E3745" s="3">
        <v>379.31</v>
      </c>
      <c r="F3745" s="3">
        <v>6971.59</v>
      </c>
      <c r="G3745" s="7"/>
      <c r="H3745" s="7"/>
      <c r="I3745" s="7"/>
      <c r="J3745" s="7"/>
      <c r="K3745" s="7"/>
      <c r="L3745" s="7"/>
      <c r="M3745" s="7"/>
      <c r="N3745" s="7"/>
      <c r="O3745" s="7"/>
      <c r="P3745" s="7"/>
      <c r="Q3745" s="7"/>
      <c r="R3745" s="7"/>
      <c r="S3745" s="7"/>
      <c r="T3745" s="7"/>
      <c r="U3745" s="7"/>
      <c r="V3745" s="7"/>
      <c r="W3745" s="7"/>
      <c r="X3745" s="7"/>
      <c r="Y3745" s="7"/>
      <c r="Z3745" s="7"/>
    </row>
    <row r="3746" spans="1:26" x14ac:dyDescent="0.25">
      <c r="A3746" s="3">
        <v>2017</v>
      </c>
      <c r="B3746" s="3" t="s">
        <v>63</v>
      </c>
      <c r="C3746" s="3" t="s">
        <v>497</v>
      </c>
      <c r="D3746" s="3"/>
      <c r="E3746" s="3">
        <v>0</v>
      </c>
      <c r="F3746" s="3">
        <v>0</v>
      </c>
      <c r="G3746" s="7"/>
      <c r="H3746" s="7"/>
      <c r="I3746" s="7"/>
      <c r="J3746" s="7"/>
      <c r="K3746" s="7"/>
      <c r="L3746" s="7"/>
      <c r="M3746" s="7"/>
      <c r="N3746" s="7"/>
      <c r="O3746" s="7"/>
      <c r="P3746" s="7"/>
      <c r="Q3746" s="7"/>
      <c r="R3746" s="7"/>
      <c r="S3746" s="7"/>
      <c r="T3746" s="7"/>
      <c r="U3746" s="7"/>
      <c r="V3746" s="7"/>
      <c r="W3746" s="7"/>
      <c r="X3746" s="7"/>
      <c r="Y3746" s="7"/>
      <c r="Z3746" s="7"/>
    </row>
    <row r="3747" spans="1:26" x14ac:dyDescent="0.25">
      <c r="A3747" s="3">
        <v>2017</v>
      </c>
      <c r="B3747" s="3" t="s">
        <v>63</v>
      </c>
      <c r="C3747" s="3" t="s">
        <v>498</v>
      </c>
      <c r="D3747" s="3"/>
      <c r="E3747" s="3">
        <v>0</v>
      </c>
      <c r="F3747" s="3">
        <v>1374.42</v>
      </c>
      <c r="G3747" s="7"/>
      <c r="H3747" s="7"/>
      <c r="I3747" s="7"/>
      <c r="J3747" s="7"/>
      <c r="K3747" s="7"/>
      <c r="L3747" s="7"/>
      <c r="M3747" s="7"/>
      <c r="N3747" s="7"/>
      <c r="O3747" s="7"/>
      <c r="P3747" s="7"/>
      <c r="Q3747" s="7"/>
      <c r="R3747" s="7"/>
      <c r="S3747" s="7"/>
      <c r="T3747" s="7"/>
      <c r="U3747" s="7"/>
      <c r="V3747" s="7"/>
      <c r="W3747" s="7"/>
      <c r="X3747" s="7"/>
      <c r="Y3747" s="7"/>
      <c r="Z3747" s="7"/>
    </row>
    <row r="3748" spans="1:26" x14ac:dyDescent="0.25">
      <c r="A3748" s="3">
        <v>2017</v>
      </c>
      <c r="B3748" s="3" t="s">
        <v>63</v>
      </c>
      <c r="C3748" s="3" t="s">
        <v>499</v>
      </c>
      <c r="D3748" s="3"/>
      <c r="E3748" s="3">
        <v>0</v>
      </c>
      <c r="F3748" s="3">
        <v>241.74</v>
      </c>
      <c r="G3748" s="7"/>
      <c r="H3748" s="7"/>
      <c r="I3748" s="7"/>
      <c r="J3748" s="7"/>
      <c r="K3748" s="7"/>
      <c r="L3748" s="7"/>
      <c r="M3748" s="7"/>
      <c r="N3748" s="7"/>
      <c r="O3748" s="7"/>
      <c r="P3748" s="7"/>
      <c r="Q3748" s="7"/>
      <c r="R3748" s="7"/>
      <c r="S3748" s="7"/>
      <c r="T3748" s="7"/>
      <c r="U3748" s="7"/>
      <c r="V3748" s="7"/>
      <c r="W3748" s="7"/>
      <c r="X3748" s="7"/>
      <c r="Y3748" s="7"/>
      <c r="Z3748" s="7"/>
    </row>
    <row r="3749" spans="1:26" x14ac:dyDescent="0.25">
      <c r="A3749" s="3">
        <v>2017</v>
      </c>
      <c r="B3749" s="3" t="s">
        <v>63</v>
      </c>
      <c r="C3749" s="3" t="s">
        <v>500</v>
      </c>
      <c r="D3749" s="3"/>
      <c r="E3749" s="3">
        <v>0</v>
      </c>
      <c r="F3749" s="3">
        <v>23.75</v>
      </c>
      <c r="G3749" s="7"/>
      <c r="H3749" s="7"/>
      <c r="I3749" s="7"/>
      <c r="J3749" s="7"/>
      <c r="K3749" s="7"/>
      <c r="L3749" s="7"/>
      <c r="M3749" s="7"/>
      <c r="N3749" s="7"/>
      <c r="O3749" s="7"/>
      <c r="P3749" s="7"/>
      <c r="Q3749" s="7"/>
      <c r="R3749" s="7"/>
      <c r="S3749" s="7"/>
      <c r="T3749" s="7"/>
      <c r="U3749" s="7"/>
      <c r="V3749" s="7"/>
      <c r="W3749" s="7"/>
      <c r="X3749" s="7"/>
      <c r="Y3749" s="7"/>
      <c r="Z3749" s="7"/>
    </row>
    <row r="3750" spans="1:26" x14ac:dyDescent="0.25">
      <c r="A3750" s="3">
        <v>2017</v>
      </c>
      <c r="B3750" s="3" t="s">
        <v>63</v>
      </c>
      <c r="C3750" s="3" t="s">
        <v>501</v>
      </c>
      <c r="D3750" s="3"/>
      <c r="E3750" s="3">
        <v>30.66</v>
      </c>
      <c r="F3750" s="3">
        <v>1486.53</v>
      </c>
      <c r="G3750" s="7"/>
      <c r="H3750" s="7"/>
      <c r="I3750" s="7"/>
      <c r="J3750" s="7"/>
      <c r="K3750" s="7"/>
      <c r="L3750" s="7"/>
      <c r="M3750" s="7"/>
      <c r="N3750" s="7"/>
      <c r="O3750" s="7"/>
      <c r="P3750" s="7"/>
      <c r="Q3750" s="7"/>
      <c r="R3750" s="7"/>
      <c r="S3750" s="7"/>
      <c r="T3750" s="7"/>
      <c r="U3750" s="7"/>
      <c r="V3750" s="7"/>
      <c r="W3750" s="7"/>
      <c r="X3750" s="7"/>
      <c r="Y3750" s="7"/>
      <c r="Z3750" s="7"/>
    </row>
    <row r="3751" spans="1:26" x14ac:dyDescent="0.25">
      <c r="A3751" s="3">
        <v>2017</v>
      </c>
      <c r="B3751" s="3" t="s">
        <v>63</v>
      </c>
      <c r="C3751" s="3" t="s">
        <v>502</v>
      </c>
      <c r="D3751" s="3"/>
      <c r="E3751" s="3">
        <v>482.98</v>
      </c>
      <c r="F3751" s="3">
        <v>15592.57</v>
      </c>
      <c r="G3751" s="7"/>
      <c r="H3751" s="7"/>
      <c r="I3751" s="7"/>
      <c r="J3751" s="7"/>
      <c r="K3751" s="7"/>
      <c r="L3751" s="7"/>
      <c r="M3751" s="7"/>
      <c r="N3751" s="7"/>
      <c r="O3751" s="7"/>
      <c r="P3751" s="7"/>
      <c r="Q3751" s="7"/>
      <c r="R3751" s="7"/>
      <c r="S3751" s="7"/>
      <c r="T3751" s="7"/>
      <c r="U3751" s="7"/>
      <c r="V3751" s="7"/>
      <c r="W3751" s="7"/>
      <c r="X3751" s="7"/>
      <c r="Y3751" s="7"/>
      <c r="Z3751" s="7"/>
    </row>
    <row r="3752" spans="1:26" x14ac:dyDescent="0.25">
      <c r="A3752" s="3">
        <v>2018</v>
      </c>
      <c r="B3752" s="3" t="s">
        <v>63</v>
      </c>
      <c r="C3752" s="3" t="s">
        <v>488</v>
      </c>
      <c r="D3752" s="3"/>
      <c r="E3752" s="3"/>
      <c r="F3752" s="3"/>
      <c r="G3752" s="7"/>
      <c r="H3752" s="7"/>
      <c r="I3752" s="7"/>
      <c r="J3752" s="7"/>
      <c r="K3752" s="7"/>
      <c r="L3752" s="7"/>
      <c r="M3752" s="7"/>
      <c r="N3752" s="7"/>
      <c r="O3752" s="7"/>
      <c r="P3752" s="7"/>
      <c r="Q3752" s="7"/>
      <c r="R3752" s="7"/>
      <c r="S3752" s="7"/>
      <c r="T3752" s="7"/>
      <c r="U3752" s="7"/>
      <c r="V3752" s="7"/>
      <c r="W3752" s="7"/>
      <c r="X3752" s="7"/>
      <c r="Y3752" s="7"/>
      <c r="Z3752" s="7"/>
    </row>
    <row r="3753" spans="1:26" x14ac:dyDescent="0.25">
      <c r="A3753" s="3">
        <v>2018</v>
      </c>
      <c r="B3753" s="3" t="s">
        <v>63</v>
      </c>
      <c r="C3753" s="3" t="s">
        <v>489</v>
      </c>
      <c r="D3753" s="3"/>
      <c r="E3753" s="3"/>
      <c r="F3753" s="3"/>
      <c r="G3753" s="7"/>
      <c r="H3753" s="7"/>
      <c r="I3753" s="7"/>
      <c r="J3753" s="7"/>
      <c r="K3753" s="7"/>
      <c r="L3753" s="7"/>
      <c r="M3753" s="7"/>
      <c r="N3753" s="7"/>
      <c r="O3753" s="7"/>
      <c r="P3753" s="7"/>
      <c r="Q3753" s="7"/>
      <c r="R3753" s="7"/>
      <c r="S3753" s="7"/>
      <c r="T3753" s="7"/>
      <c r="U3753" s="7"/>
      <c r="V3753" s="7"/>
      <c r="W3753" s="7"/>
      <c r="X3753" s="7"/>
      <c r="Y3753" s="7"/>
      <c r="Z3753" s="7"/>
    </row>
    <row r="3754" spans="1:26" x14ac:dyDescent="0.25">
      <c r="A3754" s="3">
        <v>2018</v>
      </c>
      <c r="B3754" s="3" t="s">
        <v>63</v>
      </c>
      <c r="C3754" s="3" t="s">
        <v>490</v>
      </c>
      <c r="D3754" s="3"/>
      <c r="E3754" s="3"/>
      <c r="F3754" s="3"/>
      <c r="G3754" s="7"/>
      <c r="H3754" s="7"/>
      <c r="I3754" s="7"/>
      <c r="J3754" s="7"/>
      <c r="K3754" s="7"/>
      <c r="L3754" s="7"/>
      <c r="M3754" s="7"/>
      <c r="N3754" s="7"/>
      <c r="O3754" s="7"/>
      <c r="P3754" s="7"/>
      <c r="Q3754" s="7"/>
      <c r="R3754" s="7"/>
      <c r="S3754" s="7"/>
      <c r="T3754" s="7"/>
      <c r="U3754" s="7"/>
      <c r="V3754" s="7"/>
      <c r="W3754" s="7"/>
      <c r="X3754" s="7"/>
      <c r="Y3754" s="7"/>
      <c r="Z3754" s="7"/>
    </row>
    <row r="3755" spans="1:26" x14ac:dyDescent="0.25">
      <c r="A3755" s="3">
        <v>2018</v>
      </c>
      <c r="B3755" s="3" t="s">
        <v>63</v>
      </c>
      <c r="C3755" s="3" t="s">
        <v>491</v>
      </c>
      <c r="D3755" s="3"/>
      <c r="E3755" s="3"/>
      <c r="F3755" s="3"/>
      <c r="G3755" s="7"/>
      <c r="H3755" s="7"/>
      <c r="I3755" s="7"/>
      <c r="J3755" s="7"/>
      <c r="K3755" s="7"/>
      <c r="L3755" s="7"/>
      <c r="M3755" s="7"/>
      <c r="N3755" s="7"/>
      <c r="O3755" s="7"/>
      <c r="P3755" s="7"/>
      <c r="Q3755" s="7"/>
      <c r="R3755" s="7"/>
      <c r="S3755" s="7"/>
      <c r="T3755" s="7"/>
      <c r="U3755" s="7"/>
      <c r="V3755" s="7"/>
      <c r="W3755" s="7"/>
      <c r="X3755" s="7"/>
      <c r="Y3755" s="7"/>
      <c r="Z3755" s="7"/>
    </row>
    <row r="3756" spans="1:26" x14ac:dyDescent="0.25">
      <c r="A3756" s="3">
        <v>2018</v>
      </c>
      <c r="B3756" s="3" t="s">
        <v>63</v>
      </c>
      <c r="C3756" s="3" t="s">
        <v>492</v>
      </c>
      <c r="D3756" s="3"/>
      <c r="E3756" s="3"/>
      <c r="F3756" s="3"/>
      <c r="G3756" s="7"/>
      <c r="H3756" s="7"/>
      <c r="I3756" s="7"/>
      <c r="J3756" s="7"/>
      <c r="K3756" s="7"/>
      <c r="L3756" s="7"/>
      <c r="M3756" s="7"/>
      <c r="N3756" s="7"/>
      <c r="O3756" s="7"/>
      <c r="P3756" s="7"/>
      <c r="Q3756" s="7"/>
      <c r="R3756" s="7"/>
      <c r="S3756" s="7"/>
      <c r="T3756" s="7"/>
      <c r="U3756" s="7"/>
      <c r="V3756" s="7"/>
      <c r="W3756" s="7"/>
      <c r="X3756" s="7"/>
      <c r="Y3756" s="7"/>
      <c r="Z3756" s="7"/>
    </row>
    <row r="3757" spans="1:26" x14ac:dyDescent="0.25">
      <c r="A3757" s="3">
        <v>2018</v>
      </c>
      <c r="B3757" s="3" t="s">
        <v>63</v>
      </c>
      <c r="C3757" s="3" t="s">
        <v>493</v>
      </c>
      <c r="D3757" s="3"/>
      <c r="E3757" s="3"/>
      <c r="F3757" s="3"/>
      <c r="G3757" s="7"/>
      <c r="H3757" s="7"/>
      <c r="I3757" s="7"/>
      <c r="J3757" s="7"/>
      <c r="K3757" s="7"/>
      <c r="L3757" s="7"/>
      <c r="M3757" s="7"/>
      <c r="N3757" s="7"/>
      <c r="O3757" s="7"/>
      <c r="P3757" s="7"/>
      <c r="Q3757" s="7"/>
      <c r="R3757" s="7"/>
      <c r="S3757" s="7"/>
      <c r="T3757" s="7"/>
      <c r="U3757" s="7"/>
      <c r="V3757" s="7"/>
      <c r="W3757" s="7"/>
      <c r="X3757" s="7"/>
      <c r="Y3757" s="7"/>
      <c r="Z3757" s="7"/>
    </row>
    <row r="3758" spans="1:26" x14ac:dyDescent="0.25">
      <c r="A3758" s="3">
        <v>2018</v>
      </c>
      <c r="B3758" s="3" t="s">
        <v>63</v>
      </c>
      <c r="C3758" s="3" t="s">
        <v>494</v>
      </c>
      <c r="D3758" s="3"/>
      <c r="E3758" s="3"/>
      <c r="F3758" s="3"/>
      <c r="G3758" s="7"/>
      <c r="H3758" s="7"/>
      <c r="I3758" s="7"/>
      <c r="J3758" s="7"/>
      <c r="K3758" s="7"/>
      <c r="L3758" s="7"/>
      <c r="M3758" s="7"/>
      <c r="N3758" s="7"/>
      <c r="O3758" s="7"/>
      <c r="P3758" s="7"/>
      <c r="Q3758" s="7"/>
      <c r="R3758" s="7"/>
      <c r="S3758" s="7"/>
      <c r="T3758" s="7"/>
      <c r="U3758" s="7"/>
      <c r="V3758" s="7"/>
      <c r="W3758" s="7"/>
      <c r="X3758" s="7"/>
      <c r="Y3758" s="7"/>
      <c r="Z3758" s="7"/>
    </row>
    <row r="3759" spans="1:26" x14ac:dyDescent="0.25">
      <c r="A3759" s="3">
        <v>2018</v>
      </c>
      <c r="B3759" s="3" t="s">
        <v>63</v>
      </c>
      <c r="C3759" s="3" t="s">
        <v>495</v>
      </c>
      <c r="D3759" s="3"/>
      <c r="E3759" s="3"/>
      <c r="F3759" s="3"/>
      <c r="G3759" s="7"/>
      <c r="H3759" s="7"/>
      <c r="I3759" s="7"/>
      <c r="J3759" s="7"/>
      <c r="K3759" s="7"/>
      <c r="L3759" s="7"/>
      <c r="M3759" s="7"/>
      <c r="N3759" s="7"/>
      <c r="O3759" s="7"/>
      <c r="P3759" s="7"/>
      <c r="Q3759" s="7"/>
      <c r="R3759" s="7"/>
      <c r="S3759" s="7"/>
      <c r="T3759" s="7"/>
      <c r="U3759" s="7"/>
      <c r="V3759" s="7"/>
      <c r="W3759" s="7"/>
      <c r="X3759" s="7"/>
      <c r="Y3759" s="7"/>
      <c r="Z3759" s="7"/>
    </row>
    <row r="3760" spans="1:26" x14ac:dyDescent="0.25">
      <c r="A3760" s="3">
        <v>2018</v>
      </c>
      <c r="B3760" s="3" t="s">
        <v>63</v>
      </c>
      <c r="C3760" s="3" t="s">
        <v>496</v>
      </c>
      <c r="D3760" s="3"/>
      <c r="E3760" s="3"/>
      <c r="F3760" s="3"/>
      <c r="G3760" s="7"/>
      <c r="H3760" s="7"/>
      <c r="I3760" s="7"/>
      <c r="J3760" s="7"/>
      <c r="K3760" s="7"/>
      <c r="L3760" s="7"/>
      <c r="M3760" s="7"/>
      <c r="N3760" s="7"/>
      <c r="O3760" s="7"/>
      <c r="P3760" s="7"/>
      <c r="Q3760" s="7"/>
      <c r="R3760" s="7"/>
      <c r="S3760" s="7"/>
      <c r="T3760" s="7"/>
      <c r="U3760" s="7"/>
      <c r="V3760" s="7"/>
      <c r="W3760" s="7"/>
      <c r="X3760" s="7"/>
      <c r="Y3760" s="7"/>
      <c r="Z3760" s="7"/>
    </row>
    <row r="3761" spans="1:26" x14ac:dyDescent="0.25">
      <c r="A3761" s="3">
        <v>2018</v>
      </c>
      <c r="B3761" s="3" t="s">
        <v>63</v>
      </c>
      <c r="C3761" s="3" t="s">
        <v>497</v>
      </c>
      <c r="D3761" s="3"/>
      <c r="E3761" s="3"/>
      <c r="F3761" s="3"/>
      <c r="G3761" s="7"/>
      <c r="H3761" s="7"/>
      <c r="I3761" s="7"/>
      <c r="J3761" s="7"/>
      <c r="K3761" s="7"/>
      <c r="L3761" s="7"/>
      <c r="M3761" s="7"/>
      <c r="N3761" s="7"/>
      <c r="O3761" s="7"/>
      <c r="P3761" s="7"/>
      <c r="Q3761" s="7"/>
      <c r="R3761" s="7"/>
      <c r="S3761" s="7"/>
      <c r="T3761" s="7"/>
      <c r="U3761" s="7"/>
      <c r="V3761" s="7"/>
      <c r="W3761" s="7"/>
      <c r="X3761" s="7"/>
      <c r="Y3761" s="7"/>
      <c r="Z3761" s="7"/>
    </row>
    <row r="3762" spans="1:26" x14ac:dyDescent="0.25">
      <c r="A3762" s="3">
        <v>2018</v>
      </c>
      <c r="B3762" s="3" t="s">
        <v>63</v>
      </c>
      <c r="C3762" s="3" t="s">
        <v>498</v>
      </c>
      <c r="D3762" s="3"/>
      <c r="E3762" s="3"/>
      <c r="F3762" s="3"/>
      <c r="G3762" s="7"/>
      <c r="H3762" s="7"/>
      <c r="I3762" s="7"/>
      <c r="J3762" s="7"/>
      <c r="K3762" s="7"/>
      <c r="L3762" s="7"/>
      <c r="M3762" s="7"/>
      <c r="N3762" s="7"/>
      <c r="O3762" s="7"/>
      <c r="P3762" s="7"/>
      <c r="Q3762" s="7"/>
      <c r="R3762" s="7"/>
      <c r="S3762" s="7"/>
      <c r="T3762" s="7"/>
      <c r="U3762" s="7"/>
      <c r="V3762" s="7"/>
      <c r="W3762" s="7"/>
      <c r="X3762" s="7"/>
      <c r="Y3762" s="7"/>
      <c r="Z3762" s="7"/>
    </row>
    <row r="3763" spans="1:26" x14ac:dyDescent="0.25">
      <c r="A3763" s="3">
        <v>2018</v>
      </c>
      <c r="B3763" s="3" t="s">
        <v>63</v>
      </c>
      <c r="C3763" s="3" t="s">
        <v>499</v>
      </c>
      <c r="D3763" s="3"/>
      <c r="E3763" s="3"/>
      <c r="F3763" s="3"/>
      <c r="G3763" s="7"/>
      <c r="H3763" s="7"/>
      <c r="I3763" s="7"/>
      <c r="J3763" s="7"/>
      <c r="K3763" s="7"/>
      <c r="L3763" s="7"/>
      <c r="M3763" s="7"/>
      <c r="N3763" s="7"/>
      <c r="O3763" s="7"/>
      <c r="P3763" s="7"/>
      <c r="Q3763" s="7"/>
      <c r="R3763" s="7"/>
      <c r="S3763" s="7"/>
      <c r="T3763" s="7"/>
      <c r="U3763" s="7"/>
      <c r="V3763" s="7"/>
      <c r="W3763" s="7"/>
      <c r="X3763" s="7"/>
      <c r="Y3763" s="7"/>
      <c r="Z3763" s="7"/>
    </row>
    <row r="3764" spans="1:26" x14ac:dyDescent="0.25">
      <c r="A3764" s="3">
        <v>2018</v>
      </c>
      <c r="B3764" s="3" t="s">
        <v>63</v>
      </c>
      <c r="C3764" s="3" t="s">
        <v>500</v>
      </c>
      <c r="D3764" s="3"/>
      <c r="E3764" s="3"/>
      <c r="F3764" s="3"/>
      <c r="G3764" s="7"/>
      <c r="H3764" s="7"/>
      <c r="I3764" s="7"/>
      <c r="J3764" s="7"/>
      <c r="K3764" s="7"/>
      <c r="L3764" s="7"/>
      <c r="M3764" s="7"/>
      <c r="N3764" s="7"/>
      <c r="O3764" s="7"/>
      <c r="P3764" s="7"/>
      <c r="Q3764" s="7"/>
      <c r="R3764" s="7"/>
      <c r="S3764" s="7"/>
      <c r="T3764" s="7"/>
      <c r="U3764" s="7"/>
      <c r="V3764" s="7"/>
      <c r="W3764" s="7"/>
      <c r="X3764" s="7"/>
      <c r="Y3764" s="7"/>
      <c r="Z3764" s="7"/>
    </row>
    <row r="3765" spans="1:26" x14ac:dyDescent="0.25">
      <c r="A3765" s="3">
        <v>2018</v>
      </c>
      <c r="B3765" s="3" t="s">
        <v>63</v>
      </c>
      <c r="C3765" s="3" t="s">
        <v>501</v>
      </c>
      <c r="D3765" s="3"/>
      <c r="E3765" s="3"/>
      <c r="F3765" s="3"/>
      <c r="G3765" s="7"/>
      <c r="H3765" s="7"/>
      <c r="I3765" s="7"/>
      <c r="J3765" s="7"/>
      <c r="K3765" s="7"/>
      <c r="L3765" s="7"/>
      <c r="M3765" s="7"/>
      <c r="N3765" s="7"/>
      <c r="O3765" s="7"/>
      <c r="P3765" s="7"/>
      <c r="Q3765" s="7"/>
      <c r="R3765" s="7"/>
      <c r="S3765" s="7"/>
      <c r="T3765" s="7"/>
      <c r="U3765" s="7"/>
      <c r="V3765" s="7"/>
      <c r="W3765" s="7"/>
      <c r="X3765" s="7"/>
      <c r="Y3765" s="7"/>
      <c r="Z3765" s="7"/>
    </row>
    <row r="3766" spans="1:26" x14ac:dyDescent="0.25">
      <c r="A3766" s="3">
        <v>2018</v>
      </c>
      <c r="B3766" s="3" t="s">
        <v>63</v>
      </c>
      <c r="C3766" s="3" t="s">
        <v>502</v>
      </c>
      <c r="D3766" s="3"/>
      <c r="E3766" s="3"/>
      <c r="F3766" s="3"/>
      <c r="G3766" s="7"/>
      <c r="H3766" s="7"/>
      <c r="I3766" s="7"/>
      <c r="J3766" s="7"/>
      <c r="K3766" s="7"/>
      <c r="L3766" s="7"/>
      <c r="M3766" s="7"/>
      <c r="N3766" s="7"/>
      <c r="O3766" s="7"/>
      <c r="P3766" s="7"/>
      <c r="Q3766" s="7"/>
      <c r="R3766" s="7"/>
      <c r="S3766" s="7"/>
      <c r="T3766" s="7"/>
      <c r="U3766" s="7"/>
      <c r="V3766" s="7"/>
      <c r="W3766" s="7"/>
      <c r="X3766" s="7"/>
      <c r="Y3766" s="7"/>
      <c r="Z3766" s="7"/>
    </row>
    <row r="3767" spans="1:26" x14ac:dyDescent="0.25">
      <c r="A3767" s="3">
        <v>2019</v>
      </c>
      <c r="B3767" s="3" t="s">
        <v>63</v>
      </c>
      <c r="C3767" s="3" t="s">
        <v>488</v>
      </c>
      <c r="D3767" s="3"/>
      <c r="E3767" s="3">
        <v>291.29000000000002</v>
      </c>
      <c r="F3767" s="3">
        <v>3713.04</v>
      </c>
      <c r="G3767" s="7"/>
      <c r="H3767" s="7"/>
      <c r="I3767" s="7"/>
      <c r="J3767" s="7"/>
      <c r="K3767" s="7"/>
      <c r="L3767" s="7"/>
      <c r="M3767" s="7"/>
      <c r="N3767" s="7"/>
      <c r="O3767" s="7"/>
      <c r="P3767" s="7"/>
      <c r="Q3767" s="7"/>
      <c r="R3767" s="7"/>
      <c r="S3767" s="7"/>
      <c r="T3767" s="7"/>
      <c r="U3767" s="7"/>
      <c r="V3767" s="7"/>
      <c r="W3767" s="7"/>
      <c r="X3767" s="7"/>
      <c r="Y3767" s="7"/>
      <c r="Z3767" s="7"/>
    </row>
    <row r="3768" spans="1:26" x14ac:dyDescent="0.25">
      <c r="A3768" s="3">
        <v>2019</v>
      </c>
      <c r="B3768" s="3" t="s">
        <v>63</v>
      </c>
      <c r="C3768" s="3" t="s">
        <v>489</v>
      </c>
      <c r="D3768" s="3"/>
      <c r="E3768" s="3">
        <v>0</v>
      </c>
      <c r="F3768" s="3">
        <v>510.14</v>
      </c>
      <c r="G3768" s="7"/>
      <c r="H3768" s="7"/>
      <c r="I3768" s="7"/>
      <c r="J3768" s="7"/>
      <c r="K3768" s="7"/>
      <c r="L3768" s="7"/>
      <c r="M3768" s="7"/>
      <c r="N3768" s="7"/>
      <c r="O3768" s="7"/>
      <c r="P3768" s="7"/>
      <c r="Q3768" s="7"/>
      <c r="R3768" s="7"/>
      <c r="S3768" s="7"/>
      <c r="T3768" s="7"/>
      <c r="U3768" s="7"/>
      <c r="V3768" s="7"/>
      <c r="W3768" s="7"/>
      <c r="X3768" s="7"/>
      <c r="Y3768" s="7"/>
      <c r="Z3768" s="7"/>
    </row>
    <row r="3769" spans="1:26" x14ac:dyDescent="0.25">
      <c r="A3769" s="3">
        <v>2019</v>
      </c>
      <c r="B3769" s="3" t="s">
        <v>63</v>
      </c>
      <c r="C3769" s="3" t="s">
        <v>490</v>
      </c>
      <c r="D3769" s="3"/>
      <c r="E3769" s="3">
        <v>0</v>
      </c>
      <c r="F3769" s="3">
        <v>5</v>
      </c>
      <c r="G3769" s="7"/>
      <c r="H3769" s="7"/>
      <c r="I3769" s="7"/>
      <c r="J3769" s="7"/>
      <c r="K3769" s="7"/>
      <c r="L3769" s="7"/>
      <c r="M3769" s="7"/>
      <c r="N3769" s="7"/>
      <c r="O3769" s="7"/>
      <c r="P3769" s="7"/>
      <c r="Q3769" s="7"/>
      <c r="R3769" s="7"/>
      <c r="S3769" s="7"/>
      <c r="T3769" s="7"/>
      <c r="U3769" s="7"/>
      <c r="V3769" s="7"/>
      <c r="W3769" s="7"/>
      <c r="X3769" s="7"/>
      <c r="Y3769" s="7"/>
      <c r="Z3769" s="7"/>
    </row>
    <row r="3770" spans="1:26" x14ac:dyDescent="0.25">
      <c r="A3770" s="3">
        <v>2019</v>
      </c>
      <c r="B3770" s="3" t="s">
        <v>63</v>
      </c>
      <c r="C3770" s="3" t="s">
        <v>491</v>
      </c>
      <c r="D3770" s="3"/>
      <c r="E3770" s="3">
        <v>31.51</v>
      </c>
      <c r="F3770" s="3">
        <v>280.38</v>
      </c>
      <c r="G3770" s="7"/>
      <c r="H3770" s="7"/>
      <c r="I3770" s="7"/>
      <c r="J3770" s="7"/>
      <c r="K3770" s="7"/>
      <c r="L3770" s="7"/>
      <c r="M3770" s="7"/>
      <c r="N3770" s="7"/>
      <c r="O3770" s="7"/>
      <c r="P3770" s="7"/>
      <c r="Q3770" s="7"/>
      <c r="R3770" s="7"/>
      <c r="S3770" s="7"/>
      <c r="T3770" s="7"/>
      <c r="U3770" s="7"/>
      <c r="V3770" s="7"/>
      <c r="W3770" s="7"/>
      <c r="X3770" s="7"/>
      <c r="Y3770" s="7"/>
      <c r="Z3770" s="7"/>
    </row>
    <row r="3771" spans="1:26" x14ac:dyDescent="0.25">
      <c r="A3771" s="3">
        <v>2019</v>
      </c>
      <c r="B3771" s="3" t="s">
        <v>63</v>
      </c>
      <c r="C3771" s="3" t="s">
        <v>492</v>
      </c>
      <c r="D3771" s="3"/>
      <c r="E3771" s="3">
        <v>330.23</v>
      </c>
      <c r="F3771" s="3">
        <v>428.82</v>
      </c>
      <c r="G3771" s="7"/>
      <c r="H3771" s="7"/>
      <c r="I3771" s="7"/>
      <c r="J3771" s="7"/>
      <c r="K3771" s="7"/>
      <c r="L3771" s="7"/>
      <c r="M3771" s="7"/>
      <c r="N3771" s="7"/>
      <c r="O3771" s="7"/>
      <c r="P3771" s="7"/>
      <c r="Q3771" s="7"/>
      <c r="R3771" s="7"/>
      <c r="S3771" s="7"/>
      <c r="T3771" s="7"/>
      <c r="U3771" s="7"/>
      <c r="V3771" s="7"/>
      <c r="W3771" s="7"/>
      <c r="X3771" s="7"/>
      <c r="Y3771" s="7"/>
      <c r="Z3771" s="7"/>
    </row>
    <row r="3772" spans="1:26" x14ac:dyDescent="0.25">
      <c r="A3772" s="3">
        <v>2019</v>
      </c>
      <c r="B3772" s="3" t="s">
        <v>63</v>
      </c>
      <c r="C3772" s="3" t="s">
        <v>493</v>
      </c>
      <c r="D3772" s="3"/>
      <c r="E3772" s="3">
        <v>6.33</v>
      </c>
      <c r="F3772" s="3">
        <v>78.900000000000006</v>
      </c>
      <c r="G3772" s="7"/>
      <c r="H3772" s="7"/>
      <c r="I3772" s="7"/>
      <c r="J3772" s="7"/>
      <c r="K3772" s="7"/>
      <c r="L3772" s="7"/>
      <c r="M3772" s="7"/>
      <c r="N3772" s="7"/>
      <c r="O3772" s="7"/>
      <c r="P3772" s="7"/>
      <c r="Q3772" s="7"/>
      <c r="R3772" s="7"/>
      <c r="S3772" s="7"/>
      <c r="T3772" s="7"/>
      <c r="U3772" s="7"/>
      <c r="V3772" s="7"/>
      <c r="W3772" s="7"/>
      <c r="X3772" s="7"/>
      <c r="Y3772" s="7"/>
      <c r="Z3772" s="7"/>
    </row>
    <row r="3773" spans="1:26" x14ac:dyDescent="0.25">
      <c r="A3773" s="3">
        <v>2019</v>
      </c>
      <c r="B3773" s="3" t="s">
        <v>63</v>
      </c>
      <c r="C3773" s="3" t="s">
        <v>494</v>
      </c>
      <c r="D3773" s="3"/>
      <c r="E3773" s="3">
        <v>61.03</v>
      </c>
      <c r="F3773" s="3">
        <v>375.86</v>
      </c>
      <c r="G3773" s="7"/>
      <c r="H3773" s="7"/>
      <c r="I3773" s="7"/>
      <c r="J3773" s="7"/>
      <c r="K3773" s="7"/>
      <c r="L3773" s="7"/>
      <c r="M3773" s="7"/>
      <c r="N3773" s="7"/>
      <c r="O3773" s="7"/>
      <c r="P3773" s="7"/>
      <c r="Q3773" s="7"/>
      <c r="R3773" s="7"/>
      <c r="S3773" s="7"/>
      <c r="T3773" s="7"/>
      <c r="U3773" s="7"/>
      <c r="V3773" s="7"/>
      <c r="W3773" s="7"/>
      <c r="X3773" s="7"/>
      <c r="Y3773" s="7"/>
      <c r="Z3773" s="7"/>
    </row>
    <row r="3774" spans="1:26" x14ac:dyDescent="0.25">
      <c r="A3774" s="3">
        <v>2019</v>
      </c>
      <c r="B3774" s="3" t="s">
        <v>63</v>
      </c>
      <c r="C3774" s="3" t="s">
        <v>495</v>
      </c>
      <c r="D3774" s="3"/>
      <c r="E3774" s="3">
        <v>6.69</v>
      </c>
      <c r="F3774" s="3">
        <v>231.09</v>
      </c>
      <c r="G3774" s="7"/>
      <c r="H3774" s="7"/>
      <c r="I3774" s="7"/>
      <c r="J3774" s="7"/>
      <c r="K3774" s="7"/>
      <c r="L3774" s="7"/>
      <c r="M3774" s="7"/>
      <c r="N3774" s="7"/>
      <c r="O3774" s="7"/>
      <c r="P3774" s="7"/>
      <c r="Q3774" s="7"/>
      <c r="R3774" s="7"/>
      <c r="S3774" s="7"/>
      <c r="T3774" s="7"/>
      <c r="U3774" s="7"/>
      <c r="V3774" s="7"/>
      <c r="W3774" s="7"/>
      <c r="X3774" s="7"/>
      <c r="Y3774" s="7"/>
      <c r="Z3774" s="7"/>
    </row>
    <row r="3775" spans="1:26" x14ac:dyDescent="0.25">
      <c r="A3775" s="3">
        <v>2019</v>
      </c>
      <c r="B3775" s="3" t="s">
        <v>63</v>
      </c>
      <c r="C3775" s="3" t="s">
        <v>496</v>
      </c>
      <c r="D3775" s="3"/>
      <c r="E3775" s="3">
        <v>382.91</v>
      </c>
      <c r="F3775" s="3">
        <v>3952.67</v>
      </c>
      <c r="G3775" s="7"/>
      <c r="H3775" s="7"/>
      <c r="I3775" s="7"/>
      <c r="J3775" s="7"/>
      <c r="K3775" s="7"/>
      <c r="L3775" s="7"/>
      <c r="M3775" s="7"/>
      <c r="N3775" s="7"/>
      <c r="O3775" s="7"/>
      <c r="P3775" s="7"/>
      <c r="Q3775" s="7"/>
      <c r="R3775" s="7"/>
      <c r="S3775" s="7"/>
      <c r="T3775" s="7"/>
      <c r="U3775" s="7"/>
      <c r="V3775" s="7"/>
      <c r="W3775" s="7"/>
      <c r="X3775" s="7"/>
      <c r="Y3775" s="7"/>
      <c r="Z3775" s="7"/>
    </row>
    <row r="3776" spans="1:26" x14ac:dyDescent="0.25">
      <c r="A3776" s="3">
        <v>2019</v>
      </c>
      <c r="B3776" s="3" t="s">
        <v>63</v>
      </c>
      <c r="C3776" s="3" t="s">
        <v>497</v>
      </c>
      <c r="D3776" s="3"/>
      <c r="E3776" s="3">
        <v>0</v>
      </c>
      <c r="F3776" s="3">
        <v>0</v>
      </c>
      <c r="G3776" s="7"/>
      <c r="H3776" s="7"/>
      <c r="I3776" s="7"/>
      <c r="J3776" s="7"/>
      <c r="K3776" s="7"/>
      <c r="L3776" s="7"/>
      <c r="M3776" s="7"/>
      <c r="N3776" s="7"/>
      <c r="O3776" s="7"/>
      <c r="P3776" s="7"/>
      <c r="Q3776" s="7"/>
      <c r="R3776" s="7"/>
      <c r="S3776" s="7"/>
      <c r="T3776" s="7"/>
      <c r="U3776" s="7"/>
      <c r="V3776" s="7"/>
      <c r="W3776" s="7"/>
      <c r="X3776" s="7"/>
      <c r="Y3776" s="7"/>
      <c r="Z3776" s="7"/>
    </row>
    <row r="3777" spans="1:26" x14ac:dyDescent="0.25">
      <c r="A3777" s="3">
        <v>2019</v>
      </c>
      <c r="B3777" s="3" t="s">
        <v>63</v>
      </c>
      <c r="C3777" s="3" t="s">
        <v>498</v>
      </c>
      <c r="D3777" s="3"/>
      <c r="E3777" s="3">
        <v>0</v>
      </c>
      <c r="F3777" s="3">
        <v>1292</v>
      </c>
      <c r="G3777" s="7"/>
      <c r="H3777" s="7"/>
      <c r="I3777" s="7"/>
      <c r="J3777" s="7"/>
      <c r="K3777" s="7"/>
      <c r="L3777" s="7"/>
      <c r="M3777" s="7"/>
      <c r="N3777" s="7"/>
      <c r="O3777" s="7"/>
      <c r="P3777" s="7"/>
      <c r="Q3777" s="7"/>
      <c r="R3777" s="7"/>
      <c r="S3777" s="7"/>
      <c r="T3777" s="7"/>
      <c r="U3777" s="7"/>
      <c r="V3777" s="7"/>
      <c r="W3777" s="7"/>
      <c r="X3777" s="7"/>
      <c r="Y3777" s="7"/>
      <c r="Z3777" s="7"/>
    </row>
    <row r="3778" spans="1:26" x14ac:dyDescent="0.25">
      <c r="A3778" s="3">
        <v>2019</v>
      </c>
      <c r="B3778" s="3" t="s">
        <v>63</v>
      </c>
      <c r="C3778" s="3" t="s">
        <v>499</v>
      </c>
      <c r="D3778" s="3"/>
      <c r="E3778" s="3">
        <v>0</v>
      </c>
      <c r="F3778" s="3">
        <v>462.71</v>
      </c>
      <c r="G3778" s="7"/>
      <c r="H3778" s="7"/>
      <c r="I3778" s="7"/>
      <c r="J3778" s="7"/>
      <c r="K3778" s="7"/>
      <c r="L3778" s="7"/>
      <c r="M3778" s="7"/>
      <c r="N3778" s="7"/>
      <c r="O3778" s="7"/>
      <c r="P3778" s="7"/>
      <c r="Q3778" s="7"/>
      <c r="R3778" s="7"/>
      <c r="S3778" s="7"/>
      <c r="T3778" s="7"/>
      <c r="U3778" s="7"/>
      <c r="V3778" s="7"/>
      <c r="W3778" s="7"/>
      <c r="X3778" s="7"/>
      <c r="Y3778" s="7"/>
      <c r="Z3778" s="7"/>
    </row>
    <row r="3779" spans="1:26" x14ac:dyDescent="0.25">
      <c r="A3779" s="3">
        <v>2019</v>
      </c>
      <c r="B3779" s="3" t="s">
        <v>63</v>
      </c>
      <c r="C3779" s="3" t="s">
        <v>500</v>
      </c>
      <c r="D3779" s="3"/>
      <c r="E3779" s="3">
        <v>0</v>
      </c>
      <c r="F3779" s="3">
        <v>5.89</v>
      </c>
      <c r="G3779" s="7"/>
      <c r="H3779" s="7"/>
      <c r="I3779" s="7"/>
      <c r="J3779" s="7"/>
      <c r="K3779" s="7"/>
      <c r="L3779" s="7"/>
      <c r="M3779" s="7"/>
      <c r="N3779" s="7"/>
      <c r="O3779" s="7"/>
      <c r="P3779" s="7"/>
      <c r="Q3779" s="7"/>
      <c r="R3779" s="7"/>
      <c r="S3779" s="7"/>
      <c r="T3779" s="7"/>
      <c r="U3779" s="7"/>
      <c r="V3779" s="7"/>
      <c r="W3779" s="7"/>
      <c r="X3779" s="7"/>
      <c r="Y3779" s="7"/>
      <c r="Z3779" s="7"/>
    </row>
    <row r="3780" spans="1:26" x14ac:dyDescent="0.25">
      <c r="A3780" s="3">
        <v>2019</v>
      </c>
      <c r="B3780" s="3" t="s">
        <v>63</v>
      </c>
      <c r="C3780" s="3" t="s">
        <v>501</v>
      </c>
      <c r="D3780" s="3"/>
      <c r="E3780" s="3">
        <v>1.5</v>
      </c>
      <c r="F3780" s="3">
        <v>4115.25</v>
      </c>
      <c r="G3780" s="7"/>
      <c r="H3780" s="7"/>
      <c r="I3780" s="7"/>
      <c r="J3780" s="7"/>
      <c r="K3780" s="7"/>
      <c r="L3780" s="7"/>
      <c r="M3780" s="7"/>
      <c r="N3780" s="7"/>
      <c r="O3780" s="7"/>
      <c r="P3780" s="7"/>
      <c r="Q3780" s="7"/>
      <c r="R3780" s="7"/>
      <c r="S3780" s="7"/>
      <c r="T3780" s="7"/>
      <c r="U3780" s="7"/>
      <c r="V3780" s="7"/>
      <c r="W3780" s="7"/>
      <c r="X3780" s="7"/>
      <c r="Y3780" s="7"/>
      <c r="Z3780" s="7"/>
    </row>
    <row r="3781" spans="1:26" x14ac:dyDescent="0.25">
      <c r="A3781" s="3">
        <v>2019</v>
      </c>
      <c r="B3781" s="3" t="s">
        <v>63</v>
      </c>
      <c r="C3781" s="3" t="s">
        <v>502</v>
      </c>
      <c r="D3781" s="3"/>
      <c r="E3781" s="3">
        <v>1111.49</v>
      </c>
      <c r="F3781" s="3">
        <v>15451.75</v>
      </c>
      <c r="G3781" s="7"/>
      <c r="H3781" s="7"/>
      <c r="I3781" s="7"/>
      <c r="J3781" s="7"/>
      <c r="K3781" s="7"/>
      <c r="L3781" s="7"/>
      <c r="M3781" s="7"/>
      <c r="N3781" s="7"/>
      <c r="O3781" s="7"/>
      <c r="P3781" s="7"/>
      <c r="Q3781" s="7"/>
      <c r="R3781" s="7"/>
      <c r="S3781" s="7"/>
      <c r="T3781" s="7"/>
      <c r="U3781" s="7"/>
      <c r="V3781" s="7"/>
      <c r="W3781" s="7"/>
      <c r="X3781" s="7"/>
      <c r="Y3781" s="7"/>
      <c r="Z3781" s="7"/>
    </row>
    <row r="3782" spans="1:26" x14ac:dyDescent="0.25">
      <c r="A3782" s="3">
        <v>2020</v>
      </c>
      <c r="B3782" s="3" t="s">
        <v>63</v>
      </c>
      <c r="C3782" s="3" t="s">
        <v>488</v>
      </c>
      <c r="D3782" s="3"/>
      <c r="E3782" s="3">
        <v>129.49</v>
      </c>
      <c r="F3782" s="3">
        <v>3652.59</v>
      </c>
      <c r="G3782" s="7"/>
      <c r="H3782" s="7"/>
      <c r="I3782" s="7"/>
      <c r="J3782" s="7"/>
      <c r="K3782" s="7"/>
      <c r="L3782" s="7"/>
      <c r="M3782" s="7"/>
      <c r="N3782" s="7"/>
      <c r="O3782" s="7"/>
      <c r="P3782" s="7"/>
      <c r="Q3782" s="7"/>
      <c r="R3782" s="7"/>
      <c r="S3782" s="7"/>
      <c r="T3782" s="7"/>
      <c r="U3782" s="7"/>
      <c r="V3782" s="7"/>
      <c r="W3782" s="7"/>
      <c r="X3782" s="7"/>
      <c r="Y3782" s="7"/>
      <c r="Z3782" s="7"/>
    </row>
    <row r="3783" spans="1:26" x14ac:dyDescent="0.25">
      <c r="A3783" s="3">
        <v>2020</v>
      </c>
      <c r="B3783" s="3" t="s">
        <v>63</v>
      </c>
      <c r="C3783" s="3" t="s">
        <v>489</v>
      </c>
      <c r="D3783" s="3"/>
      <c r="E3783" s="3">
        <v>16.829999999999998</v>
      </c>
      <c r="F3783" s="3">
        <v>462.34</v>
      </c>
      <c r="G3783" s="7"/>
      <c r="H3783" s="7"/>
      <c r="I3783" s="7"/>
      <c r="J3783" s="7"/>
      <c r="K3783" s="7"/>
      <c r="L3783" s="7"/>
      <c r="M3783" s="7"/>
      <c r="N3783" s="7"/>
      <c r="O3783" s="7"/>
      <c r="P3783" s="7"/>
      <c r="Q3783" s="7"/>
      <c r="R3783" s="7"/>
      <c r="S3783" s="7"/>
      <c r="T3783" s="7"/>
      <c r="U3783" s="7"/>
      <c r="V3783" s="7"/>
      <c r="W3783" s="7"/>
      <c r="X3783" s="7"/>
      <c r="Y3783" s="7"/>
      <c r="Z3783" s="7"/>
    </row>
    <row r="3784" spans="1:26" x14ac:dyDescent="0.25">
      <c r="A3784" s="3">
        <v>2020</v>
      </c>
      <c r="B3784" s="3" t="s">
        <v>63</v>
      </c>
      <c r="C3784" s="3" t="s">
        <v>490</v>
      </c>
      <c r="D3784" s="3"/>
      <c r="E3784" s="3">
        <v>13.69</v>
      </c>
      <c r="F3784" s="3">
        <v>0.26</v>
      </c>
      <c r="G3784" s="7"/>
      <c r="H3784" s="7"/>
      <c r="I3784" s="7"/>
      <c r="J3784" s="7"/>
      <c r="K3784" s="7"/>
      <c r="L3784" s="7"/>
      <c r="M3784" s="7"/>
      <c r="N3784" s="7"/>
      <c r="O3784" s="7"/>
      <c r="P3784" s="7"/>
      <c r="Q3784" s="7"/>
      <c r="R3784" s="7"/>
      <c r="S3784" s="7"/>
      <c r="T3784" s="7"/>
      <c r="U3784" s="7"/>
      <c r="V3784" s="7"/>
      <c r="W3784" s="7"/>
      <c r="X3784" s="7"/>
      <c r="Y3784" s="7"/>
      <c r="Z3784" s="7"/>
    </row>
    <row r="3785" spans="1:26" x14ac:dyDescent="0.25">
      <c r="A3785" s="3">
        <v>2020</v>
      </c>
      <c r="B3785" s="3" t="s">
        <v>63</v>
      </c>
      <c r="C3785" s="3" t="s">
        <v>491</v>
      </c>
      <c r="D3785" s="3"/>
      <c r="E3785" s="3">
        <v>48.84</v>
      </c>
      <c r="F3785" s="3">
        <v>184.39</v>
      </c>
      <c r="G3785" s="7"/>
      <c r="H3785" s="7"/>
      <c r="I3785" s="7"/>
      <c r="J3785" s="7"/>
      <c r="K3785" s="7"/>
      <c r="L3785" s="7"/>
      <c r="M3785" s="7"/>
      <c r="N3785" s="7"/>
      <c r="O3785" s="7"/>
      <c r="P3785" s="7"/>
      <c r="Q3785" s="7"/>
      <c r="R3785" s="7"/>
      <c r="S3785" s="7"/>
      <c r="T3785" s="7"/>
      <c r="U3785" s="7"/>
      <c r="V3785" s="7"/>
      <c r="W3785" s="7"/>
      <c r="X3785" s="7"/>
      <c r="Y3785" s="7"/>
      <c r="Z3785" s="7"/>
    </row>
    <row r="3786" spans="1:26" x14ac:dyDescent="0.25">
      <c r="A3786" s="3">
        <v>2020</v>
      </c>
      <c r="B3786" s="3" t="s">
        <v>63</v>
      </c>
      <c r="C3786" s="3" t="s">
        <v>492</v>
      </c>
      <c r="D3786" s="3"/>
      <c r="E3786" s="3">
        <v>48.83</v>
      </c>
      <c r="F3786" s="3">
        <v>627.27</v>
      </c>
      <c r="G3786" s="7"/>
      <c r="H3786" s="7"/>
      <c r="I3786" s="7"/>
      <c r="J3786" s="7"/>
      <c r="K3786" s="7"/>
      <c r="L3786" s="7"/>
      <c r="M3786" s="7"/>
      <c r="N3786" s="7"/>
      <c r="O3786" s="7"/>
      <c r="P3786" s="7"/>
      <c r="Q3786" s="7"/>
      <c r="R3786" s="7"/>
      <c r="S3786" s="7"/>
      <c r="T3786" s="7"/>
      <c r="U3786" s="7"/>
      <c r="V3786" s="7"/>
      <c r="W3786" s="7"/>
      <c r="X3786" s="7"/>
      <c r="Y3786" s="7"/>
      <c r="Z3786" s="7"/>
    </row>
    <row r="3787" spans="1:26" x14ac:dyDescent="0.25">
      <c r="A3787" s="3">
        <v>2020</v>
      </c>
      <c r="B3787" s="3" t="s">
        <v>63</v>
      </c>
      <c r="C3787" s="3" t="s">
        <v>493</v>
      </c>
      <c r="D3787" s="3"/>
      <c r="E3787" s="3">
        <v>44.93</v>
      </c>
      <c r="F3787" s="3">
        <v>146.88999999999999</v>
      </c>
      <c r="G3787" s="7"/>
      <c r="H3787" s="7"/>
      <c r="I3787" s="7"/>
      <c r="J3787" s="7"/>
      <c r="K3787" s="7"/>
      <c r="L3787" s="7"/>
      <c r="M3787" s="7"/>
      <c r="N3787" s="7"/>
      <c r="O3787" s="7"/>
      <c r="P3787" s="7"/>
      <c r="Q3787" s="7"/>
      <c r="R3787" s="7"/>
      <c r="S3787" s="7"/>
      <c r="T3787" s="7"/>
      <c r="U3787" s="7"/>
      <c r="V3787" s="7"/>
      <c r="W3787" s="7"/>
      <c r="X3787" s="7"/>
      <c r="Y3787" s="7"/>
      <c r="Z3787" s="7"/>
    </row>
    <row r="3788" spans="1:26" x14ac:dyDescent="0.25">
      <c r="A3788" s="3">
        <v>2020</v>
      </c>
      <c r="B3788" s="3" t="s">
        <v>63</v>
      </c>
      <c r="C3788" s="3" t="s">
        <v>494</v>
      </c>
      <c r="D3788" s="3"/>
      <c r="E3788" s="3">
        <v>42.78</v>
      </c>
      <c r="F3788" s="3">
        <v>557.91</v>
      </c>
      <c r="G3788" s="7"/>
      <c r="H3788" s="7"/>
      <c r="I3788" s="7"/>
      <c r="J3788" s="7"/>
      <c r="K3788" s="7"/>
      <c r="L3788" s="7"/>
      <c r="M3788" s="7"/>
      <c r="N3788" s="7"/>
      <c r="O3788" s="7"/>
      <c r="P3788" s="7"/>
      <c r="Q3788" s="7"/>
      <c r="R3788" s="7"/>
      <c r="S3788" s="7"/>
      <c r="T3788" s="7"/>
      <c r="U3788" s="7"/>
      <c r="V3788" s="7"/>
      <c r="W3788" s="7"/>
      <c r="X3788" s="7"/>
      <c r="Y3788" s="7"/>
      <c r="Z3788" s="7"/>
    </row>
    <row r="3789" spans="1:26" x14ac:dyDescent="0.25">
      <c r="A3789" s="3">
        <v>2020</v>
      </c>
      <c r="B3789" s="3" t="s">
        <v>63</v>
      </c>
      <c r="C3789" s="3" t="s">
        <v>495</v>
      </c>
      <c r="D3789" s="3"/>
      <c r="E3789" s="3">
        <v>79.42</v>
      </c>
      <c r="F3789" s="3">
        <v>385.7</v>
      </c>
      <c r="G3789" s="7"/>
      <c r="H3789" s="7"/>
      <c r="I3789" s="7"/>
      <c r="J3789" s="7"/>
      <c r="K3789" s="7"/>
      <c r="L3789" s="7"/>
      <c r="M3789" s="7"/>
      <c r="N3789" s="7"/>
      <c r="O3789" s="7"/>
      <c r="P3789" s="7"/>
      <c r="Q3789" s="7"/>
      <c r="R3789" s="7"/>
      <c r="S3789" s="7"/>
      <c r="T3789" s="7"/>
      <c r="U3789" s="7"/>
      <c r="V3789" s="7"/>
      <c r="W3789" s="7"/>
      <c r="X3789" s="7"/>
      <c r="Y3789" s="7"/>
      <c r="Z3789" s="7"/>
    </row>
    <row r="3790" spans="1:26" x14ac:dyDescent="0.25">
      <c r="A3790" s="3">
        <v>2020</v>
      </c>
      <c r="B3790" s="3" t="s">
        <v>63</v>
      </c>
      <c r="C3790" s="3" t="s">
        <v>496</v>
      </c>
      <c r="D3790" s="3"/>
      <c r="E3790" s="3">
        <v>351.46</v>
      </c>
      <c r="F3790" s="3">
        <v>4511.03</v>
      </c>
      <c r="G3790" s="7"/>
      <c r="H3790" s="7"/>
      <c r="I3790" s="7"/>
      <c r="J3790" s="7"/>
      <c r="K3790" s="7"/>
      <c r="L3790" s="7"/>
      <c r="M3790" s="7"/>
      <c r="N3790" s="7"/>
      <c r="O3790" s="7"/>
      <c r="P3790" s="7"/>
      <c r="Q3790" s="7"/>
      <c r="R3790" s="7"/>
      <c r="S3790" s="7"/>
      <c r="T3790" s="7"/>
      <c r="U3790" s="7"/>
      <c r="V3790" s="7"/>
      <c r="W3790" s="7"/>
      <c r="X3790" s="7"/>
      <c r="Y3790" s="7"/>
      <c r="Z3790" s="7"/>
    </row>
    <row r="3791" spans="1:26" x14ac:dyDescent="0.25">
      <c r="A3791" s="3">
        <v>2020</v>
      </c>
      <c r="B3791" s="3" t="s">
        <v>63</v>
      </c>
      <c r="C3791" s="3" t="s">
        <v>497</v>
      </c>
      <c r="D3791" s="3"/>
      <c r="E3791" s="3">
        <v>0</v>
      </c>
      <c r="F3791" s="3">
        <v>0</v>
      </c>
      <c r="G3791" s="7"/>
      <c r="H3791" s="7"/>
      <c r="I3791" s="7"/>
      <c r="J3791" s="7"/>
      <c r="K3791" s="7"/>
      <c r="L3791" s="7"/>
      <c r="M3791" s="7"/>
      <c r="N3791" s="7"/>
      <c r="O3791" s="7"/>
      <c r="P3791" s="7"/>
      <c r="Q3791" s="7"/>
      <c r="R3791" s="7"/>
      <c r="S3791" s="7"/>
      <c r="T3791" s="7"/>
      <c r="U3791" s="7"/>
      <c r="V3791" s="7"/>
      <c r="W3791" s="7"/>
      <c r="X3791" s="7"/>
      <c r="Y3791" s="7"/>
      <c r="Z3791" s="7"/>
    </row>
    <row r="3792" spans="1:26" x14ac:dyDescent="0.25">
      <c r="A3792" s="3">
        <v>2020</v>
      </c>
      <c r="B3792" s="3" t="s">
        <v>63</v>
      </c>
      <c r="C3792" s="3" t="s">
        <v>498</v>
      </c>
      <c r="D3792" s="3"/>
      <c r="E3792" s="3">
        <v>0</v>
      </c>
      <c r="F3792" s="3">
        <v>1403.42</v>
      </c>
      <c r="G3792" s="7"/>
      <c r="H3792" s="7"/>
      <c r="I3792" s="7"/>
      <c r="J3792" s="7"/>
      <c r="K3792" s="7"/>
      <c r="L3792" s="7"/>
      <c r="M3792" s="7"/>
      <c r="N3792" s="7"/>
      <c r="O3792" s="7"/>
      <c r="P3792" s="7"/>
      <c r="Q3792" s="7"/>
      <c r="R3792" s="7"/>
      <c r="S3792" s="7"/>
      <c r="T3792" s="7"/>
      <c r="U3792" s="7"/>
      <c r="V3792" s="7"/>
      <c r="W3792" s="7"/>
      <c r="X3792" s="7"/>
      <c r="Y3792" s="7"/>
      <c r="Z3792" s="7"/>
    </row>
    <row r="3793" spans="1:26" x14ac:dyDescent="0.25">
      <c r="A3793" s="3">
        <v>2020</v>
      </c>
      <c r="B3793" s="3" t="s">
        <v>63</v>
      </c>
      <c r="C3793" s="3" t="s">
        <v>499</v>
      </c>
      <c r="D3793" s="3"/>
      <c r="E3793" s="3">
        <v>65.430000000000007</v>
      </c>
      <c r="F3793" s="3">
        <v>159.46</v>
      </c>
      <c r="G3793" s="7"/>
      <c r="H3793" s="7"/>
      <c r="I3793" s="7"/>
      <c r="J3793" s="7"/>
      <c r="K3793" s="7"/>
      <c r="L3793" s="7"/>
      <c r="M3793" s="7"/>
      <c r="N3793" s="7"/>
      <c r="O3793" s="7"/>
      <c r="P3793" s="7"/>
      <c r="Q3793" s="7"/>
      <c r="R3793" s="7"/>
      <c r="S3793" s="7"/>
      <c r="T3793" s="7"/>
      <c r="U3793" s="7"/>
      <c r="V3793" s="7"/>
      <c r="W3793" s="7"/>
      <c r="X3793" s="7"/>
      <c r="Y3793" s="7"/>
      <c r="Z3793" s="7"/>
    </row>
    <row r="3794" spans="1:26" x14ac:dyDescent="0.25">
      <c r="A3794" s="3">
        <v>2020</v>
      </c>
      <c r="B3794" s="3" t="s">
        <v>63</v>
      </c>
      <c r="C3794" s="3" t="s">
        <v>500</v>
      </c>
      <c r="D3794" s="3"/>
      <c r="E3794" s="3">
        <v>0</v>
      </c>
      <c r="F3794" s="3">
        <v>0</v>
      </c>
      <c r="G3794" s="7"/>
      <c r="H3794" s="7"/>
      <c r="I3794" s="7"/>
      <c r="J3794" s="7"/>
      <c r="K3794" s="7"/>
      <c r="L3794" s="7"/>
      <c r="M3794" s="7"/>
      <c r="N3794" s="7"/>
      <c r="O3794" s="7"/>
      <c r="P3794" s="7"/>
      <c r="Q3794" s="7"/>
      <c r="R3794" s="7"/>
      <c r="S3794" s="7"/>
      <c r="T3794" s="7"/>
      <c r="U3794" s="7"/>
      <c r="V3794" s="7"/>
      <c r="W3794" s="7"/>
      <c r="X3794" s="7"/>
      <c r="Y3794" s="7"/>
      <c r="Z3794" s="7"/>
    </row>
    <row r="3795" spans="1:26" x14ac:dyDescent="0.25">
      <c r="A3795" s="3">
        <v>2020</v>
      </c>
      <c r="B3795" s="3" t="s">
        <v>63</v>
      </c>
      <c r="C3795" s="3" t="s">
        <v>501</v>
      </c>
      <c r="D3795" s="3"/>
      <c r="E3795" s="3">
        <v>0.36</v>
      </c>
      <c r="F3795" s="3">
        <v>2944.64</v>
      </c>
      <c r="G3795" s="7"/>
      <c r="H3795" s="7"/>
      <c r="I3795" s="7"/>
      <c r="J3795" s="7"/>
      <c r="K3795" s="7"/>
      <c r="L3795" s="7"/>
      <c r="M3795" s="7"/>
      <c r="N3795" s="7"/>
      <c r="O3795" s="7"/>
      <c r="P3795" s="7"/>
      <c r="Q3795" s="7"/>
      <c r="R3795" s="7"/>
      <c r="S3795" s="7"/>
      <c r="T3795" s="7"/>
      <c r="U3795" s="7"/>
      <c r="V3795" s="7"/>
      <c r="W3795" s="7"/>
      <c r="X3795" s="7"/>
      <c r="Y3795" s="7"/>
      <c r="Z3795" s="7"/>
    </row>
    <row r="3796" spans="1:26" x14ac:dyDescent="0.25">
      <c r="A3796" s="3">
        <v>2020</v>
      </c>
      <c r="B3796" s="3" t="s">
        <v>63</v>
      </c>
      <c r="C3796" s="3" t="s">
        <v>502</v>
      </c>
      <c r="D3796" s="3"/>
      <c r="E3796" s="3">
        <v>842.06</v>
      </c>
      <c r="F3796" s="3">
        <v>15035.9</v>
      </c>
      <c r="G3796" s="7"/>
      <c r="H3796" s="7"/>
      <c r="I3796" s="7"/>
      <c r="J3796" s="7"/>
      <c r="K3796" s="7"/>
      <c r="L3796" s="7"/>
      <c r="M3796" s="7"/>
      <c r="N3796" s="7"/>
      <c r="O3796" s="7"/>
      <c r="P3796" s="7"/>
      <c r="Q3796" s="7"/>
      <c r="R3796" s="7"/>
      <c r="S3796" s="7"/>
      <c r="T3796" s="7"/>
      <c r="U3796" s="7"/>
      <c r="V3796" s="7"/>
      <c r="W3796" s="7"/>
      <c r="X3796" s="7"/>
      <c r="Y3796" s="7"/>
      <c r="Z3796" s="7"/>
    </row>
    <row r="3797" spans="1:26" x14ac:dyDescent="0.25">
      <c r="A3797" s="3">
        <v>2021</v>
      </c>
      <c r="B3797" s="3" t="s">
        <v>63</v>
      </c>
      <c r="C3797" s="3" t="s">
        <v>488</v>
      </c>
      <c r="D3797" s="3"/>
      <c r="E3797" s="3">
        <v>191.17</v>
      </c>
      <c r="F3797" s="3">
        <v>4578.5200000000004</v>
      </c>
      <c r="G3797" s="7"/>
      <c r="H3797" s="7"/>
      <c r="I3797" s="7"/>
      <c r="J3797" s="7"/>
      <c r="K3797" s="7"/>
      <c r="L3797" s="7"/>
      <c r="M3797" s="7"/>
      <c r="N3797" s="7"/>
      <c r="O3797" s="7"/>
      <c r="P3797" s="7"/>
      <c r="Q3797" s="7"/>
      <c r="R3797" s="7"/>
      <c r="S3797" s="7"/>
      <c r="T3797" s="7"/>
      <c r="U3797" s="7"/>
      <c r="V3797" s="7"/>
      <c r="W3797" s="7"/>
      <c r="X3797" s="7"/>
      <c r="Y3797" s="7"/>
      <c r="Z3797" s="7"/>
    </row>
    <row r="3798" spans="1:26" x14ac:dyDescent="0.25">
      <c r="A3798" s="3">
        <v>2021</v>
      </c>
      <c r="B3798" s="3" t="s">
        <v>63</v>
      </c>
      <c r="C3798" s="3" t="s">
        <v>489</v>
      </c>
      <c r="D3798" s="3"/>
      <c r="E3798" s="3">
        <v>0</v>
      </c>
      <c r="F3798" s="3">
        <v>255.14</v>
      </c>
      <c r="G3798" s="7"/>
      <c r="H3798" s="7"/>
      <c r="I3798" s="7"/>
      <c r="J3798" s="7"/>
      <c r="K3798" s="7"/>
      <c r="L3798" s="7"/>
      <c r="M3798" s="7"/>
      <c r="N3798" s="7"/>
      <c r="O3798" s="7"/>
      <c r="P3798" s="7"/>
      <c r="Q3798" s="7"/>
      <c r="R3798" s="7"/>
      <c r="S3798" s="7"/>
      <c r="T3798" s="7"/>
      <c r="U3798" s="7"/>
      <c r="V3798" s="7"/>
      <c r="W3798" s="7"/>
      <c r="X3798" s="7"/>
      <c r="Y3798" s="7"/>
      <c r="Z3798" s="7"/>
    </row>
    <row r="3799" spans="1:26" x14ac:dyDescent="0.25">
      <c r="A3799" s="3">
        <v>2021</v>
      </c>
      <c r="B3799" s="3" t="s">
        <v>63</v>
      </c>
      <c r="C3799" s="3" t="s">
        <v>490</v>
      </c>
      <c r="D3799" s="3"/>
      <c r="E3799" s="3">
        <v>0</v>
      </c>
      <c r="F3799" s="3">
        <v>12.65</v>
      </c>
      <c r="G3799" s="7"/>
      <c r="H3799" s="7"/>
      <c r="I3799" s="7"/>
      <c r="J3799" s="7"/>
      <c r="K3799" s="7"/>
      <c r="L3799" s="7"/>
      <c r="M3799" s="7"/>
      <c r="N3799" s="7"/>
      <c r="O3799" s="7"/>
      <c r="P3799" s="7"/>
      <c r="Q3799" s="7"/>
      <c r="R3799" s="7"/>
      <c r="S3799" s="7"/>
      <c r="T3799" s="7"/>
      <c r="U3799" s="7"/>
      <c r="V3799" s="7"/>
      <c r="W3799" s="7"/>
      <c r="X3799" s="7"/>
      <c r="Y3799" s="7"/>
      <c r="Z3799" s="7"/>
    </row>
    <row r="3800" spans="1:26" x14ac:dyDescent="0.25">
      <c r="A3800" s="3">
        <v>2021</v>
      </c>
      <c r="B3800" s="3" t="s">
        <v>63</v>
      </c>
      <c r="C3800" s="3" t="s">
        <v>491</v>
      </c>
      <c r="D3800" s="3"/>
      <c r="E3800" s="3">
        <v>52.75</v>
      </c>
      <c r="F3800" s="3">
        <v>379.83</v>
      </c>
      <c r="G3800" s="7"/>
      <c r="H3800" s="7"/>
      <c r="I3800" s="7"/>
      <c r="J3800" s="7"/>
      <c r="K3800" s="7"/>
      <c r="L3800" s="7"/>
      <c r="M3800" s="7"/>
      <c r="N3800" s="7"/>
      <c r="O3800" s="7"/>
      <c r="P3800" s="7"/>
      <c r="Q3800" s="7"/>
      <c r="R3800" s="7"/>
      <c r="S3800" s="7"/>
      <c r="T3800" s="7"/>
      <c r="U3800" s="7"/>
      <c r="V3800" s="7"/>
      <c r="W3800" s="7"/>
      <c r="X3800" s="7"/>
      <c r="Y3800" s="7"/>
      <c r="Z3800" s="7"/>
    </row>
    <row r="3801" spans="1:26" x14ac:dyDescent="0.25">
      <c r="A3801" s="3">
        <v>2021</v>
      </c>
      <c r="B3801" s="3" t="s">
        <v>63</v>
      </c>
      <c r="C3801" s="3" t="s">
        <v>492</v>
      </c>
      <c r="D3801" s="3"/>
      <c r="E3801" s="3">
        <v>52.32</v>
      </c>
      <c r="F3801" s="3">
        <v>227.98</v>
      </c>
      <c r="G3801" s="7"/>
      <c r="H3801" s="7"/>
      <c r="I3801" s="7"/>
      <c r="J3801" s="7"/>
      <c r="K3801" s="7"/>
      <c r="L3801" s="7"/>
      <c r="M3801" s="7"/>
      <c r="N3801" s="7"/>
      <c r="O3801" s="7"/>
      <c r="P3801" s="7"/>
      <c r="Q3801" s="7"/>
      <c r="R3801" s="7"/>
      <c r="S3801" s="7"/>
      <c r="T3801" s="7"/>
      <c r="U3801" s="7"/>
      <c r="V3801" s="7"/>
      <c r="W3801" s="7"/>
      <c r="X3801" s="7"/>
      <c r="Y3801" s="7"/>
      <c r="Z3801" s="7"/>
    </row>
    <row r="3802" spans="1:26" x14ac:dyDescent="0.25">
      <c r="A3802" s="3">
        <v>2021</v>
      </c>
      <c r="B3802" s="3" t="s">
        <v>63</v>
      </c>
      <c r="C3802" s="3" t="s">
        <v>493</v>
      </c>
      <c r="D3802" s="3"/>
      <c r="E3802" s="3">
        <v>24.9</v>
      </c>
      <c r="F3802" s="3">
        <v>3.49</v>
      </c>
      <c r="G3802" s="7"/>
      <c r="H3802" s="7"/>
      <c r="I3802" s="7"/>
      <c r="J3802" s="7"/>
      <c r="K3802" s="7"/>
      <c r="L3802" s="7"/>
      <c r="M3802" s="7"/>
      <c r="N3802" s="7"/>
      <c r="O3802" s="7"/>
      <c r="P3802" s="7"/>
      <c r="Q3802" s="7"/>
      <c r="R3802" s="7"/>
      <c r="S3802" s="7"/>
      <c r="T3802" s="7"/>
      <c r="U3802" s="7"/>
      <c r="V3802" s="7"/>
      <c r="W3802" s="7"/>
      <c r="X3802" s="7"/>
      <c r="Y3802" s="7"/>
      <c r="Z3802" s="7"/>
    </row>
    <row r="3803" spans="1:26" x14ac:dyDescent="0.25">
      <c r="A3803" s="3">
        <v>2021</v>
      </c>
      <c r="B3803" s="3" t="s">
        <v>63</v>
      </c>
      <c r="C3803" s="3" t="s">
        <v>494</v>
      </c>
      <c r="D3803" s="3"/>
      <c r="E3803" s="3">
        <v>128.58000000000001</v>
      </c>
      <c r="F3803" s="3">
        <v>359.2</v>
      </c>
      <c r="G3803" s="7"/>
      <c r="H3803" s="7"/>
      <c r="I3803" s="7"/>
      <c r="J3803" s="7"/>
      <c r="K3803" s="7"/>
      <c r="L3803" s="7"/>
      <c r="M3803" s="7"/>
      <c r="N3803" s="7"/>
      <c r="O3803" s="7"/>
      <c r="P3803" s="7"/>
      <c r="Q3803" s="7"/>
      <c r="R3803" s="7"/>
      <c r="S3803" s="7"/>
      <c r="T3803" s="7"/>
      <c r="U3803" s="7"/>
      <c r="V3803" s="7"/>
      <c r="W3803" s="7"/>
      <c r="X3803" s="7"/>
      <c r="Y3803" s="7"/>
      <c r="Z3803" s="7"/>
    </row>
    <row r="3804" spans="1:26" x14ac:dyDescent="0.25">
      <c r="A3804" s="3">
        <v>2021</v>
      </c>
      <c r="B3804" s="3" t="s">
        <v>63</v>
      </c>
      <c r="C3804" s="3" t="s">
        <v>495</v>
      </c>
      <c r="D3804" s="3"/>
      <c r="E3804" s="3">
        <v>0</v>
      </c>
      <c r="F3804" s="3">
        <v>128.99</v>
      </c>
      <c r="G3804" s="7"/>
      <c r="H3804" s="7"/>
      <c r="I3804" s="7"/>
      <c r="J3804" s="7"/>
      <c r="K3804" s="7"/>
      <c r="L3804" s="7"/>
      <c r="M3804" s="7"/>
      <c r="N3804" s="7"/>
      <c r="O3804" s="7"/>
      <c r="P3804" s="7"/>
      <c r="Q3804" s="7"/>
      <c r="R3804" s="7"/>
      <c r="S3804" s="7"/>
      <c r="T3804" s="7"/>
      <c r="U3804" s="7"/>
      <c r="V3804" s="7"/>
      <c r="W3804" s="7"/>
      <c r="X3804" s="7"/>
      <c r="Y3804" s="7"/>
      <c r="Z3804" s="7"/>
    </row>
    <row r="3805" spans="1:26" x14ac:dyDescent="0.25">
      <c r="A3805" s="3">
        <v>2021</v>
      </c>
      <c r="B3805" s="3" t="s">
        <v>63</v>
      </c>
      <c r="C3805" s="3" t="s">
        <v>496</v>
      </c>
      <c r="D3805" s="3"/>
      <c r="E3805" s="3">
        <v>259.48</v>
      </c>
      <c r="F3805" s="3">
        <v>4925.29</v>
      </c>
      <c r="G3805" s="7"/>
      <c r="H3805" s="7"/>
      <c r="I3805" s="7"/>
      <c r="J3805" s="7"/>
      <c r="K3805" s="7"/>
      <c r="L3805" s="7"/>
      <c r="M3805" s="7"/>
      <c r="N3805" s="7"/>
      <c r="O3805" s="7"/>
      <c r="P3805" s="7"/>
      <c r="Q3805" s="7"/>
      <c r="R3805" s="7"/>
      <c r="S3805" s="7"/>
      <c r="T3805" s="7"/>
      <c r="U3805" s="7"/>
      <c r="V3805" s="7"/>
      <c r="W3805" s="7"/>
      <c r="X3805" s="7"/>
      <c r="Y3805" s="7"/>
      <c r="Z3805" s="7"/>
    </row>
    <row r="3806" spans="1:26" x14ac:dyDescent="0.25">
      <c r="A3806" s="3">
        <v>2021</v>
      </c>
      <c r="B3806" s="3" t="s">
        <v>63</v>
      </c>
      <c r="C3806" s="3" t="s">
        <v>497</v>
      </c>
      <c r="D3806" s="3"/>
      <c r="E3806" s="3">
        <v>0</v>
      </c>
      <c r="F3806" s="3">
        <v>0</v>
      </c>
      <c r="G3806" s="7"/>
      <c r="H3806" s="7"/>
      <c r="I3806" s="7"/>
      <c r="J3806" s="7"/>
      <c r="K3806" s="7"/>
      <c r="L3806" s="7"/>
      <c r="M3806" s="7"/>
      <c r="N3806" s="7"/>
      <c r="O3806" s="7"/>
      <c r="P3806" s="7"/>
      <c r="Q3806" s="7"/>
      <c r="R3806" s="7"/>
      <c r="S3806" s="7"/>
      <c r="T3806" s="7"/>
      <c r="U3806" s="7"/>
      <c r="V3806" s="7"/>
      <c r="W3806" s="7"/>
      <c r="X3806" s="7"/>
      <c r="Y3806" s="7"/>
      <c r="Z3806" s="7"/>
    </row>
    <row r="3807" spans="1:26" x14ac:dyDescent="0.25">
      <c r="A3807" s="3">
        <v>2021</v>
      </c>
      <c r="B3807" s="3" t="s">
        <v>63</v>
      </c>
      <c r="C3807" s="3" t="s">
        <v>498</v>
      </c>
      <c r="D3807" s="3"/>
      <c r="E3807" s="3">
        <v>0</v>
      </c>
      <c r="F3807" s="3">
        <v>1221.42</v>
      </c>
      <c r="G3807" s="7"/>
      <c r="H3807" s="7"/>
      <c r="I3807" s="7"/>
      <c r="J3807" s="7"/>
      <c r="K3807" s="7"/>
      <c r="L3807" s="7"/>
      <c r="M3807" s="7"/>
      <c r="N3807" s="7"/>
      <c r="O3807" s="7"/>
      <c r="P3807" s="7"/>
      <c r="Q3807" s="7"/>
      <c r="R3807" s="7"/>
      <c r="S3807" s="7"/>
      <c r="T3807" s="7"/>
      <c r="U3807" s="7"/>
      <c r="V3807" s="7"/>
      <c r="W3807" s="7"/>
      <c r="X3807" s="7"/>
      <c r="Y3807" s="7"/>
      <c r="Z3807" s="7"/>
    </row>
    <row r="3808" spans="1:26" x14ac:dyDescent="0.25">
      <c r="A3808" s="3">
        <v>2021</v>
      </c>
      <c r="B3808" s="3" t="s">
        <v>63</v>
      </c>
      <c r="C3808" s="3" t="s">
        <v>499</v>
      </c>
      <c r="D3808" s="3"/>
      <c r="E3808" s="3">
        <v>3.56</v>
      </c>
      <c r="F3808" s="3">
        <v>18.18</v>
      </c>
      <c r="G3808" s="7"/>
      <c r="H3808" s="7"/>
      <c r="I3808" s="7"/>
      <c r="J3808" s="7"/>
      <c r="K3808" s="7"/>
      <c r="L3808" s="7"/>
      <c r="M3808" s="7"/>
      <c r="N3808" s="7"/>
      <c r="O3808" s="7"/>
      <c r="P3808" s="7"/>
      <c r="Q3808" s="7"/>
      <c r="R3808" s="7"/>
      <c r="S3808" s="7"/>
      <c r="T3808" s="7"/>
      <c r="U3808" s="7"/>
      <c r="V3808" s="7"/>
      <c r="W3808" s="7"/>
      <c r="X3808" s="7"/>
      <c r="Y3808" s="7"/>
      <c r="Z3808" s="7"/>
    </row>
    <row r="3809" spans="1:26" x14ac:dyDescent="0.25">
      <c r="A3809" s="3">
        <v>2021</v>
      </c>
      <c r="B3809" s="3" t="s">
        <v>63</v>
      </c>
      <c r="C3809" s="3" t="s">
        <v>500</v>
      </c>
      <c r="D3809" s="3"/>
      <c r="E3809" s="3">
        <v>0</v>
      </c>
      <c r="F3809" s="3">
        <v>0</v>
      </c>
      <c r="G3809" s="7"/>
      <c r="H3809" s="7"/>
      <c r="I3809" s="7"/>
      <c r="J3809" s="7"/>
      <c r="K3809" s="7"/>
      <c r="L3809" s="7"/>
      <c r="M3809" s="7"/>
      <c r="N3809" s="7"/>
      <c r="O3809" s="7"/>
      <c r="P3809" s="7"/>
      <c r="Q3809" s="7"/>
      <c r="R3809" s="7"/>
      <c r="S3809" s="7"/>
      <c r="T3809" s="7"/>
      <c r="U3809" s="7"/>
      <c r="V3809" s="7"/>
      <c r="W3809" s="7"/>
      <c r="X3809" s="7"/>
      <c r="Y3809" s="7"/>
      <c r="Z3809" s="7"/>
    </row>
    <row r="3810" spans="1:26" x14ac:dyDescent="0.25">
      <c r="A3810" s="3">
        <v>2021</v>
      </c>
      <c r="B3810" s="3" t="s">
        <v>63</v>
      </c>
      <c r="C3810" s="3" t="s">
        <v>501</v>
      </c>
      <c r="D3810" s="3"/>
      <c r="E3810" s="3">
        <v>36.909999999999997</v>
      </c>
      <c r="F3810" s="3">
        <v>5677.79</v>
      </c>
      <c r="G3810" s="7"/>
      <c r="H3810" s="7"/>
      <c r="I3810" s="7"/>
      <c r="J3810" s="7"/>
      <c r="K3810" s="7"/>
      <c r="L3810" s="7"/>
      <c r="M3810" s="7"/>
      <c r="N3810" s="7"/>
      <c r="O3810" s="7"/>
      <c r="P3810" s="7"/>
      <c r="Q3810" s="7"/>
      <c r="R3810" s="7"/>
      <c r="S3810" s="7"/>
      <c r="T3810" s="7"/>
      <c r="U3810" s="7"/>
      <c r="V3810" s="7"/>
      <c r="W3810" s="7"/>
      <c r="X3810" s="7"/>
      <c r="Y3810" s="7"/>
      <c r="Z3810" s="7"/>
    </row>
    <row r="3811" spans="1:26" x14ac:dyDescent="0.25">
      <c r="A3811" s="3">
        <v>2021</v>
      </c>
      <c r="B3811" s="3" t="s">
        <v>63</v>
      </c>
      <c r="C3811" s="3" t="s">
        <v>502</v>
      </c>
      <c r="D3811" s="3"/>
      <c r="E3811" s="3">
        <v>749.67</v>
      </c>
      <c r="F3811" s="3">
        <v>17788.48</v>
      </c>
      <c r="G3811" s="7"/>
      <c r="H3811" s="7"/>
      <c r="I3811" s="7"/>
      <c r="J3811" s="7"/>
      <c r="K3811" s="7"/>
      <c r="L3811" s="7"/>
      <c r="M3811" s="7"/>
      <c r="N3811" s="7"/>
      <c r="O3811" s="7"/>
      <c r="P3811" s="7"/>
      <c r="Q3811" s="7"/>
      <c r="R3811" s="7"/>
      <c r="S3811" s="7"/>
      <c r="T3811" s="7"/>
      <c r="U3811" s="7"/>
      <c r="V3811" s="7"/>
      <c r="W3811" s="7"/>
      <c r="X3811" s="7"/>
      <c r="Y3811" s="7"/>
      <c r="Z3811" s="7"/>
    </row>
    <row r="3812" spans="1:26" x14ac:dyDescent="0.25">
      <c r="A3812" s="3">
        <v>2012</v>
      </c>
      <c r="B3812" s="3" t="s">
        <v>64</v>
      </c>
      <c r="C3812" s="3" t="s">
        <v>488</v>
      </c>
      <c r="D3812" s="3"/>
      <c r="E3812" s="3"/>
      <c r="F3812" s="3">
        <v>2862.03</v>
      </c>
      <c r="G3812" s="7"/>
      <c r="H3812" s="7"/>
      <c r="I3812" s="7"/>
      <c r="J3812" s="7"/>
      <c r="K3812" s="7"/>
      <c r="L3812" s="7"/>
      <c r="M3812" s="7"/>
      <c r="N3812" s="7"/>
      <c r="O3812" s="7"/>
      <c r="P3812" s="7"/>
      <c r="Q3812" s="7"/>
      <c r="R3812" s="7"/>
      <c r="S3812" s="7"/>
      <c r="T3812" s="7"/>
      <c r="U3812" s="7"/>
      <c r="V3812" s="7"/>
      <c r="W3812" s="7"/>
      <c r="X3812" s="7"/>
      <c r="Y3812" s="7"/>
      <c r="Z3812" s="7"/>
    </row>
    <row r="3813" spans="1:26" x14ac:dyDescent="0.25">
      <c r="A3813" s="3">
        <v>2012</v>
      </c>
      <c r="B3813" s="3" t="s">
        <v>64</v>
      </c>
      <c r="C3813" s="3" t="s">
        <v>489</v>
      </c>
      <c r="D3813" s="3"/>
      <c r="E3813" s="3"/>
      <c r="F3813" s="3">
        <v>289.58</v>
      </c>
      <c r="G3813" s="7"/>
      <c r="H3813" s="7"/>
      <c r="I3813" s="7"/>
      <c r="J3813" s="7"/>
      <c r="K3813" s="7"/>
      <c r="L3813" s="7"/>
      <c r="M3813" s="7"/>
      <c r="N3813" s="7"/>
      <c r="O3813" s="7"/>
      <c r="P3813" s="7"/>
      <c r="Q3813" s="7"/>
      <c r="R3813" s="7"/>
      <c r="S3813" s="7"/>
      <c r="T3813" s="7"/>
      <c r="U3813" s="7"/>
      <c r="V3813" s="7"/>
      <c r="W3813" s="7"/>
      <c r="X3813" s="7"/>
      <c r="Y3813" s="7"/>
      <c r="Z3813" s="7"/>
    </row>
    <row r="3814" spans="1:26" x14ac:dyDescent="0.25">
      <c r="A3814" s="3">
        <v>2012</v>
      </c>
      <c r="B3814" s="3" t="s">
        <v>64</v>
      </c>
      <c r="C3814" s="3" t="s">
        <v>490</v>
      </c>
      <c r="D3814" s="3"/>
      <c r="E3814" s="3"/>
      <c r="F3814" s="3">
        <v>102.89</v>
      </c>
      <c r="G3814" s="7"/>
      <c r="H3814" s="7"/>
      <c r="I3814" s="7"/>
      <c r="J3814" s="7"/>
      <c r="K3814" s="7"/>
      <c r="L3814" s="7"/>
      <c r="M3814" s="7"/>
      <c r="N3814" s="7"/>
      <c r="O3814" s="7"/>
      <c r="P3814" s="7"/>
      <c r="Q3814" s="7"/>
      <c r="R3814" s="7"/>
      <c r="S3814" s="7"/>
      <c r="T3814" s="7"/>
      <c r="U3814" s="7"/>
      <c r="V3814" s="7"/>
      <c r="W3814" s="7"/>
      <c r="X3814" s="7"/>
      <c r="Y3814" s="7"/>
      <c r="Z3814" s="7"/>
    </row>
    <row r="3815" spans="1:26" x14ac:dyDescent="0.25">
      <c r="A3815" s="3">
        <v>2012</v>
      </c>
      <c r="B3815" s="3" t="s">
        <v>64</v>
      </c>
      <c r="C3815" s="3" t="s">
        <v>491</v>
      </c>
      <c r="D3815" s="3"/>
      <c r="E3815" s="3"/>
      <c r="F3815" s="3">
        <v>308.58</v>
      </c>
      <c r="G3815" s="7"/>
      <c r="H3815" s="7"/>
      <c r="I3815" s="7"/>
      <c r="J3815" s="7"/>
      <c r="K3815" s="7"/>
      <c r="L3815" s="7"/>
      <c r="M3815" s="7"/>
      <c r="N3815" s="7"/>
      <c r="O3815" s="7"/>
      <c r="P3815" s="7"/>
      <c r="Q3815" s="7"/>
      <c r="R3815" s="7"/>
      <c r="S3815" s="7"/>
      <c r="T3815" s="7"/>
      <c r="U3815" s="7"/>
      <c r="V3815" s="7"/>
      <c r="W3815" s="7"/>
      <c r="X3815" s="7"/>
      <c r="Y3815" s="7"/>
      <c r="Z3815" s="7"/>
    </row>
    <row r="3816" spans="1:26" x14ac:dyDescent="0.25">
      <c r="A3816" s="3">
        <v>2012</v>
      </c>
      <c r="B3816" s="3" t="s">
        <v>64</v>
      </c>
      <c r="C3816" s="3" t="s">
        <v>492</v>
      </c>
      <c r="D3816" s="3"/>
      <c r="E3816" s="3"/>
      <c r="F3816" s="3">
        <v>624.70000000000005</v>
      </c>
      <c r="G3816" s="7"/>
      <c r="H3816" s="7"/>
      <c r="I3816" s="7"/>
      <c r="J3816" s="7"/>
      <c r="K3816" s="7"/>
      <c r="L3816" s="7"/>
      <c r="M3816" s="7"/>
      <c r="N3816" s="7"/>
      <c r="O3816" s="7"/>
      <c r="P3816" s="7"/>
      <c r="Q3816" s="7"/>
      <c r="R3816" s="7"/>
      <c r="S3816" s="7"/>
      <c r="T3816" s="7"/>
      <c r="U3816" s="7"/>
      <c r="V3816" s="7"/>
      <c r="W3816" s="7"/>
      <c r="X3816" s="7"/>
      <c r="Y3816" s="7"/>
      <c r="Z3816" s="7"/>
    </row>
    <row r="3817" spans="1:26" x14ac:dyDescent="0.25">
      <c r="A3817" s="3">
        <v>2012</v>
      </c>
      <c r="B3817" s="3" t="s">
        <v>64</v>
      </c>
      <c r="C3817" s="3" t="s">
        <v>493</v>
      </c>
      <c r="D3817" s="3"/>
      <c r="E3817" s="3"/>
      <c r="F3817" s="3">
        <v>150.47999999999999</v>
      </c>
      <c r="G3817" s="7"/>
      <c r="H3817" s="7"/>
      <c r="I3817" s="7"/>
      <c r="J3817" s="7"/>
      <c r="K3817" s="7"/>
      <c r="L3817" s="7"/>
      <c r="M3817" s="7"/>
      <c r="N3817" s="7"/>
      <c r="O3817" s="7"/>
      <c r="P3817" s="7"/>
      <c r="Q3817" s="7"/>
      <c r="R3817" s="7"/>
      <c r="S3817" s="7"/>
      <c r="T3817" s="7"/>
      <c r="U3817" s="7"/>
      <c r="V3817" s="7"/>
      <c r="W3817" s="7"/>
      <c r="X3817" s="7"/>
      <c r="Y3817" s="7"/>
      <c r="Z3817" s="7"/>
    </row>
    <row r="3818" spans="1:26" x14ac:dyDescent="0.25">
      <c r="A3818" s="3">
        <v>2012</v>
      </c>
      <c r="B3818" s="3" t="s">
        <v>64</v>
      </c>
      <c r="C3818" s="3" t="s">
        <v>494</v>
      </c>
      <c r="D3818" s="3"/>
      <c r="E3818" s="3"/>
      <c r="F3818" s="3">
        <v>807.8</v>
      </c>
      <c r="G3818" s="7"/>
      <c r="H3818" s="7"/>
      <c r="I3818" s="7"/>
      <c r="J3818" s="7"/>
      <c r="K3818" s="7"/>
      <c r="L3818" s="7"/>
      <c r="M3818" s="7"/>
      <c r="N3818" s="7"/>
      <c r="O3818" s="7"/>
      <c r="P3818" s="7"/>
      <c r="Q3818" s="7"/>
      <c r="R3818" s="7"/>
      <c r="S3818" s="7"/>
      <c r="T3818" s="7"/>
      <c r="U3818" s="7"/>
      <c r="V3818" s="7"/>
      <c r="W3818" s="7"/>
      <c r="X3818" s="7"/>
      <c r="Y3818" s="7"/>
      <c r="Z3818" s="7"/>
    </row>
    <row r="3819" spans="1:26" x14ac:dyDescent="0.25">
      <c r="A3819" s="3">
        <v>2012</v>
      </c>
      <c r="B3819" s="3" t="s">
        <v>64</v>
      </c>
      <c r="C3819" s="3" t="s">
        <v>495</v>
      </c>
      <c r="D3819" s="3"/>
      <c r="E3819" s="3"/>
      <c r="F3819" s="3">
        <v>280.89999999999998</v>
      </c>
      <c r="G3819" s="7"/>
      <c r="H3819" s="7"/>
      <c r="I3819" s="7"/>
      <c r="J3819" s="7"/>
      <c r="K3819" s="7"/>
      <c r="L3819" s="7"/>
      <c r="M3819" s="7"/>
      <c r="N3819" s="7"/>
      <c r="O3819" s="7"/>
      <c r="P3819" s="7"/>
      <c r="Q3819" s="7"/>
      <c r="R3819" s="7"/>
      <c r="S3819" s="7"/>
      <c r="T3819" s="7"/>
      <c r="U3819" s="7"/>
      <c r="V3819" s="7"/>
      <c r="W3819" s="7"/>
      <c r="X3819" s="7"/>
      <c r="Y3819" s="7"/>
      <c r="Z3819" s="7"/>
    </row>
    <row r="3820" spans="1:26" x14ac:dyDescent="0.25">
      <c r="A3820" s="3">
        <v>2012</v>
      </c>
      <c r="B3820" s="3" t="s">
        <v>64</v>
      </c>
      <c r="C3820" s="3" t="s">
        <v>496</v>
      </c>
      <c r="D3820" s="3"/>
      <c r="E3820" s="3"/>
      <c r="F3820" s="3">
        <v>1139.0899999999999</v>
      </c>
      <c r="G3820" s="7"/>
      <c r="H3820" s="7"/>
      <c r="I3820" s="7"/>
      <c r="J3820" s="7"/>
      <c r="K3820" s="7"/>
      <c r="L3820" s="7"/>
      <c r="M3820" s="7"/>
      <c r="N3820" s="7"/>
      <c r="O3820" s="7"/>
      <c r="P3820" s="7"/>
      <c r="Q3820" s="7"/>
      <c r="R3820" s="7"/>
      <c r="S3820" s="7"/>
      <c r="T3820" s="7"/>
      <c r="U3820" s="7"/>
      <c r="V3820" s="7"/>
      <c r="W3820" s="7"/>
      <c r="X3820" s="7"/>
      <c r="Y3820" s="7"/>
      <c r="Z3820" s="7"/>
    </row>
    <row r="3821" spans="1:26" x14ac:dyDescent="0.25">
      <c r="A3821" s="3">
        <v>2012</v>
      </c>
      <c r="B3821" s="3" t="s">
        <v>64</v>
      </c>
      <c r="C3821" s="3" t="s">
        <v>497</v>
      </c>
      <c r="D3821" s="3"/>
      <c r="E3821" s="3"/>
      <c r="F3821" s="3">
        <v>0</v>
      </c>
      <c r="G3821" s="7"/>
      <c r="H3821" s="7"/>
      <c r="I3821" s="7"/>
      <c r="J3821" s="7"/>
      <c r="K3821" s="7"/>
      <c r="L3821" s="7"/>
      <c r="M3821" s="7"/>
      <c r="N3821" s="7"/>
      <c r="O3821" s="7"/>
      <c r="P3821" s="7"/>
      <c r="Q3821" s="7"/>
      <c r="R3821" s="7"/>
      <c r="S3821" s="7"/>
      <c r="T3821" s="7"/>
      <c r="U3821" s="7"/>
      <c r="V3821" s="7"/>
      <c r="W3821" s="7"/>
      <c r="X3821" s="7"/>
      <c r="Y3821" s="7"/>
      <c r="Z3821" s="7"/>
    </row>
    <row r="3822" spans="1:26" x14ac:dyDescent="0.25">
      <c r="A3822" s="3">
        <v>2012</v>
      </c>
      <c r="B3822" s="3" t="s">
        <v>64</v>
      </c>
      <c r="C3822" s="3" t="s">
        <v>498</v>
      </c>
      <c r="D3822" s="3"/>
      <c r="E3822" s="3"/>
      <c r="F3822" s="3">
        <v>1831.55</v>
      </c>
      <c r="G3822" s="7"/>
      <c r="H3822" s="7"/>
      <c r="I3822" s="7"/>
      <c r="J3822" s="7"/>
      <c r="K3822" s="7"/>
      <c r="L3822" s="7"/>
      <c r="M3822" s="7"/>
      <c r="N3822" s="7"/>
      <c r="O3822" s="7"/>
      <c r="P3822" s="7"/>
      <c r="Q3822" s="7"/>
      <c r="R3822" s="7"/>
      <c r="S3822" s="7"/>
      <c r="T3822" s="7"/>
      <c r="U3822" s="7"/>
      <c r="V3822" s="7"/>
      <c r="W3822" s="7"/>
      <c r="X3822" s="7"/>
      <c r="Y3822" s="7"/>
      <c r="Z3822" s="7"/>
    </row>
    <row r="3823" spans="1:26" x14ac:dyDescent="0.25">
      <c r="A3823" s="3">
        <v>2012</v>
      </c>
      <c r="B3823" s="3" t="s">
        <v>64</v>
      </c>
      <c r="C3823" s="3" t="s">
        <v>499</v>
      </c>
      <c r="D3823" s="3"/>
      <c r="E3823" s="3"/>
      <c r="F3823" s="3">
        <v>30.9</v>
      </c>
      <c r="G3823" s="7"/>
      <c r="H3823" s="7"/>
      <c r="I3823" s="7"/>
      <c r="J3823" s="7"/>
      <c r="K3823" s="7"/>
      <c r="L3823" s="7"/>
      <c r="M3823" s="7"/>
      <c r="N3823" s="7"/>
      <c r="O3823" s="7"/>
      <c r="P3823" s="7"/>
      <c r="Q3823" s="7"/>
      <c r="R3823" s="7"/>
      <c r="S3823" s="7"/>
      <c r="T3823" s="7"/>
      <c r="U3823" s="7"/>
      <c r="V3823" s="7"/>
      <c r="W3823" s="7"/>
      <c r="X3823" s="7"/>
      <c r="Y3823" s="7"/>
      <c r="Z3823" s="7"/>
    </row>
    <row r="3824" spans="1:26" x14ac:dyDescent="0.25">
      <c r="A3824" s="3">
        <v>2012</v>
      </c>
      <c r="B3824" s="3" t="s">
        <v>64</v>
      </c>
      <c r="C3824" s="3" t="s">
        <v>500</v>
      </c>
      <c r="D3824" s="3"/>
      <c r="E3824" s="3"/>
      <c r="F3824" s="3">
        <v>60.26</v>
      </c>
      <c r="G3824" s="7"/>
      <c r="H3824" s="7"/>
      <c r="I3824" s="7"/>
      <c r="J3824" s="7"/>
      <c r="K3824" s="7"/>
      <c r="L3824" s="7"/>
      <c r="M3824" s="7"/>
      <c r="N3824" s="7"/>
      <c r="O3824" s="7"/>
      <c r="P3824" s="7"/>
      <c r="Q3824" s="7"/>
      <c r="R3824" s="7"/>
      <c r="S3824" s="7"/>
      <c r="T3824" s="7"/>
      <c r="U3824" s="7"/>
      <c r="V3824" s="7"/>
      <c r="W3824" s="7"/>
      <c r="X3824" s="7"/>
      <c r="Y3824" s="7"/>
      <c r="Z3824" s="7"/>
    </row>
    <row r="3825" spans="1:26" x14ac:dyDescent="0.25">
      <c r="A3825" s="3">
        <v>2012</v>
      </c>
      <c r="B3825" s="3" t="s">
        <v>64</v>
      </c>
      <c r="C3825" s="3" t="s">
        <v>501</v>
      </c>
      <c r="D3825" s="3"/>
      <c r="E3825" s="3"/>
      <c r="F3825" s="3">
        <v>4275.53</v>
      </c>
      <c r="G3825" s="7"/>
      <c r="H3825" s="7"/>
      <c r="I3825" s="7"/>
      <c r="J3825" s="7"/>
      <c r="K3825" s="7"/>
      <c r="L3825" s="7"/>
      <c r="M3825" s="7"/>
      <c r="N3825" s="7"/>
      <c r="O3825" s="7"/>
      <c r="P3825" s="7"/>
      <c r="Q3825" s="7"/>
      <c r="R3825" s="7"/>
      <c r="S3825" s="7"/>
      <c r="T3825" s="7"/>
      <c r="U3825" s="7"/>
      <c r="V3825" s="7"/>
      <c r="W3825" s="7"/>
      <c r="X3825" s="7"/>
      <c r="Y3825" s="7"/>
      <c r="Z3825" s="7"/>
    </row>
    <row r="3826" spans="1:26" x14ac:dyDescent="0.25">
      <c r="A3826" s="3">
        <v>2012</v>
      </c>
      <c r="B3826" s="3" t="s">
        <v>64</v>
      </c>
      <c r="C3826" s="3" t="s">
        <v>502</v>
      </c>
      <c r="D3826" s="3"/>
      <c r="E3826" s="3"/>
      <c r="F3826" s="3">
        <v>12764.29</v>
      </c>
      <c r="G3826" s="7"/>
      <c r="H3826" s="7"/>
      <c r="I3826" s="7"/>
      <c r="J3826" s="7"/>
      <c r="K3826" s="7"/>
      <c r="L3826" s="7"/>
      <c r="M3826" s="7"/>
      <c r="N3826" s="7"/>
      <c r="O3826" s="7"/>
      <c r="P3826" s="7"/>
      <c r="Q3826" s="7"/>
      <c r="R3826" s="7"/>
      <c r="S3826" s="7"/>
      <c r="T3826" s="7"/>
      <c r="U3826" s="7"/>
      <c r="V3826" s="7"/>
      <c r="W3826" s="7"/>
      <c r="X3826" s="7"/>
      <c r="Y3826" s="7"/>
      <c r="Z3826" s="7"/>
    </row>
    <row r="3827" spans="1:26" x14ac:dyDescent="0.25">
      <c r="A3827" s="3">
        <v>2013</v>
      </c>
      <c r="B3827" s="3" t="s">
        <v>64</v>
      </c>
      <c r="C3827" s="3" t="s">
        <v>488</v>
      </c>
      <c r="D3827" s="3"/>
      <c r="E3827" s="3"/>
      <c r="F3827" s="3">
        <v>4707.72</v>
      </c>
      <c r="G3827" s="7"/>
      <c r="H3827" s="7"/>
      <c r="I3827" s="7"/>
      <c r="J3827" s="7"/>
      <c r="K3827" s="7"/>
      <c r="L3827" s="7"/>
      <c r="M3827" s="7"/>
      <c r="N3827" s="7"/>
      <c r="O3827" s="7"/>
      <c r="P3827" s="7"/>
      <c r="Q3827" s="7"/>
      <c r="R3827" s="7"/>
      <c r="S3827" s="7"/>
      <c r="T3827" s="7"/>
      <c r="U3827" s="7"/>
      <c r="V3827" s="7"/>
      <c r="W3827" s="7"/>
      <c r="X3827" s="7"/>
      <c r="Y3827" s="7"/>
      <c r="Z3827" s="7"/>
    </row>
    <row r="3828" spans="1:26" x14ac:dyDescent="0.25">
      <c r="A3828" s="3">
        <v>2013</v>
      </c>
      <c r="B3828" s="3" t="s">
        <v>64</v>
      </c>
      <c r="C3828" s="3" t="s">
        <v>489</v>
      </c>
      <c r="D3828" s="3"/>
      <c r="E3828" s="3"/>
      <c r="F3828" s="3">
        <v>252.3</v>
      </c>
      <c r="G3828" s="7"/>
      <c r="H3828" s="7"/>
      <c r="I3828" s="7"/>
      <c r="J3828" s="7"/>
      <c r="K3828" s="7"/>
      <c r="L3828" s="7"/>
      <c r="M3828" s="7"/>
      <c r="N3828" s="7"/>
      <c r="O3828" s="7"/>
      <c r="P3828" s="7"/>
      <c r="Q3828" s="7"/>
      <c r="R3828" s="7"/>
      <c r="S3828" s="7"/>
      <c r="T3828" s="7"/>
      <c r="U3828" s="7"/>
      <c r="V3828" s="7"/>
      <c r="W3828" s="7"/>
      <c r="X3828" s="7"/>
      <c r="Y3828" s="7"/>
      <c r="Z3828" s="7"/>
    </row>
    <row r="3829" spans="1:26" x14ac:dyDescent="0.25">
      <c r="A3829" s="3">
        <v>2013</v>
      </c>
      <c r="B3829" s="3" t="s">
        <v>64</v>
      </c>
      <c r="C3829" s="3" t="s">
        <v>490</v>
      </c>
      <c r="D3829" s="3"/>
      <c r="E3829" s="3"/>
      <c r="F3829" s="3">
        <v>203.15</v>
      </c>
      <c r="G3829" s="7"/>
      <c r="H3829" s="7"/>
      <c r="I3829" s="7"/>
      <c r="J3829" s="7"/>
      <c r="K3829" s="7"/>
      <c r="L3829" s="7"/>
      <c r="M3829" s="7"/>
      <c r="N3829" s="7"/>
      <c r="O3829" s="7"/>
      <c r="P3829" s="7"/>
      <c r="Q3829" s="7"/>
      <c r="R3829" s="7"/>
      <c r="S3829" s="7"/>
      <c r="T3829" s="7"/>
      <c r="U3829" s="7"/>
      <c r="V3829" s="7"/>
      <c r="W3829" s="7"/>
      <c r="X3829" s="7"/>
      <c r="Y3829" s="7"/>
      <c r="Z3829" s="7"/>
    </row>
    <row r="3830" spans="1:26" x14ac:dyDescent="0.25">
      <c r="A3830" s="3">
        <v>2013</v>
      </c>
      <c r="B3830" s="3" t="s">
        <v>64</v>
      </c>
      <c r="C3830" s="3" t="s">
        <v>491</v>
      </c>
      <c r="D3830" s="3"/>
      <c r="E3830" s="3"/>
      <c r="F3830" s="3">
        <v>422.62</v>
      </c>
      <c r="G3830" s="7"/>
      <c r="H3830" s="7"/>
      <c r="I3830" s="7"/>
      <c r="J3830" s="7"/>
      <c r="K3830" s="7"/>
      <c r="L3830" s="7"/>
      <c r="M3830" s="7"/>
      <c r="N3830" s="7"/>
      <c r="O3830" s="7"/>
      <c r="P3830" s="7"/>
      <c r="Q3830" s="7"/>
      <c r="R3830" s="7"/>
      <c r="S3830" s="7"/>
      <c r="T3830" s="7"/>
      <c r="U3830" s="7"/>
      <c r="V3830" s="7"/>
      <c r="W3830" s="7"/>
      <c r="X3830" s="7"/>
      <c r="Y3830" s="7"/>
      <c r="Z3830" s="7"/>
    </row>
    <row r="3831" spans="1:26" x14ac:dyDescent="0.25">
      <c r="A3831" s="3">
        <v>2013</v>
      </c>
      <c r="B3831" s="3" t="s">
        <v>64</v>
      </c>
      <c r="C3831" s="3" t="s">
        <v>492</v>
      </c>
      <c r="D3831" s="3"/>
      <c r="E3831" s="3"/>
      <c r="F3831" s="3">
        <v>787.47</v>
      </c>
      <c r="G3831" s="7"/>
      <c r="H3831" s="7"/>
      <c r="I3831" s="7"/>
      <c r="J3831" s="7"/>
      <c r="K3831" s="7"/>
      <c r="L3831" s="7"/>
      <c r="M3831" s="7"/>
      <c r="N3831" s="7"/>
      <c r="O3831" s="7"/>
      <c r="P3831" s="7"/>
      <c r="Q3831" s="7"/>
      <c r="R3831" s="7"/>
      <c r="S3831" s="7"/>
      <c r="T3831" s="7"/>
      <c r="U3831" s="7"/>
      <c r="V3831" s="7"/>
      <c r="W3831" s="7"/>
      <c r="X3831" s="7"/>
      <c r="Y3831" s="7"/>
      <c r="Z3831" s="7"/>
    </row>
    <row r="3832" spans="1:26" x14ac:dyDescent="0.25">
      <c r="A3832" s="3">
        <v>2013</v>
      </c>
      <c r="B3832" s="3" t="s">
        <v>64</v>
      </c>
      <c r="C3832" s="3" t="s">
        <v>493</v>
      </c>
      <c r="D3832" s="3"/>
      <c r="E3832" s="3"/>
      <c r="F3832" s="3">
        <v>93.31</v>
      </c>
      <c r="G3832" s="7"/>
      <c r="H3832" s="7"/>
      <c r="I3832" s="7"/>
      <c r="J3832" s="7"/>
      <c r="K3832" s="7"/>
      <c r="L3832" s="7"/>
      <c r="M3832" s="7"/>
      <c r="N3832" s="7"/>
      <c r="O3832" s="7"/>
      <c r="P3832" s="7"/>
      <c r="Q3832" s="7"/>
      <c r="R3832" s="7"/>
      <c r="S3832" s="7"/>
      <c r="T3832" s="7"/>
      <c r="U3832" s="7"/>
      <c r="V3832" s="7"/>
      <c r="W3832" s="7"/>
      <c r="X3832" s="7"/>
      <c r="Y3832" s="7"/>
      <c r="Z3832" s="7"/>
    </row>
    <row r="3833" spans="1:26" x14ac:dyDescent="0.25">
      <c r="A3833" s="3">
        <v>2013</v>
      </c>
      <c r="B3833" s="3" t="s">
        <v>64</v>
      </c>
      <c r="C3833" s="3" t="s">
        <v>494</v>
      </c>
      <c r="D3833" s="3"/>
      <c r="E3833" s="3"/>
      <c r="F3833" s="3">
        <v>730.54</v>
      </c>
      <c r="G3833" s="7"/>
      <c r="H3833" s="7"/>
      <c r="I3833" s="7"/>
      <c r="J3833" s="7"/>
      <c r="K3833" s="7"/>
      <c r="L3833" s="7"/>
      <c r="M3833" s="7"/>
      <c r="N3833" s="7"/>
      <c r="O3833" s="7"/>
      <c r="P3833" s="7"/>
      <c r="Q3833" s="7"/>
      <c r="R3833" s="7"/>
      <c r="S3833" s="7"/>
      <c r="T3833" s="7"/>
      <c r="U3833" s="7"/>
      <c r="V3833" s="7"/>
      <c r="W3833" s="7"/>
      <c r="X3833" s="7"/>
      <c r="Y3833" s="7"/>
      <c r="Z3833" s="7"/>
    </row>
    <row r="3834" spans="1:26" x14ac:dyDescent="0.25">
      <c r="A3834" s="3">
        <v>2013</v>
      </c>
      <c r="B3834" s="3" t="s">
        <v>64</v>
      </c>
      <c r="C3834" s="3" t="s">
        <v>495</v>
      </c>
      <c r="D3834" s="3"/>
      <c r="E3834" s="3"/>
      <c r="F3834" s="3">
        <v>239.3</v>
      </c>
      <c r="G3834" s="7"/>
      <c r="H3834" s="7"/>
      <c r="I3834" s="7"/>
      <c r="J3834" s="7"/>
      <c r="K3834" s="7"/>
      <c r="L3834" s="7"/>
      <c r="M3834" s="7"/>
      <c r="N3834" s="7"/>
      <c r="O3834" s="7"/>
      <c r="P3834" s="7"/>
      <c r="Q3834" s="7"/>
      <c r="R3834" s="7"/>
      <c r="S3834" s="7"/>
      <c r="T3834" s="7"/>
      <c r="U3834" s="7"/>
      <c r="V3834" s="7"/>
      <c r="W3834" s="7"/>
      <c r="X3834" s="7"/>
      <c r="Y3834" s="7"/>
      <c r="Z3834" s="7"/>
    </row>
    <row r="3835" spans="1:26" x14ac:dyDescent="0.25">
      <c r="A3835" s="3">
        <v>2013</v>
      </c>
      <c r="B3835" s="3" t="s">
        <v>64</v>
      </c>
      <c r="C3835" s="3" t="s">
        <v>496</v>
      </c>
      <c r="D3835" s="3"/>
      <c r="E3835" s="3"/>
      <c r="F3835" s="3">
        <v>2530.1999999999998</v>
      </c>
      <c r="G3835" s="7"/>
      <c r="H3835" s="7"/>
      <c r="I3835" s="7"/>
      <c r="J3835" s="7"/>
      <c r="K3835" s="7"/>
      <c r="L3835" s="7"/>
      <c r="M3835" s="7"/>
      <c r="N3835" s="7"/>
      <c r="O3835" s="7"/>
      <c r="P3835" s="7"/>
      <c r="Q3835" s="7"/>
      <c r="R3835" s="7"/>
      <c r="S3835" s="7"/>
      <c r="T3835" s="7"/>
      <c r="U3835" s="7"/>
      <c r="V3835" s="7"/>
      <c r="W3835" s="7"/>
      <c r="X3835" s="7"/>
      <c r="Y3835" s="7"/>
      <c r="Z3835" s="7"/>
    </row>
    <row r="3836" spans="1:26" x14ac:dyDescent="0.25">
      <c r="A3836" s="3">
        <v>2013</v>
      </c>
      <c r="B3836" s="3" t="s">
        <v>64</v>
      </c>
      <c r="C3836" s="3" t="s">
        <v>497</v>
      </c>
      <c r="D3836" s="3"/>
      <c r="E3836" s="3"/>
      <c r="F3836" s="3">
        <v>0</v>
      </c>
      <c r="G3836" s="7"/>
      <c r="H3836" s="7"/>
      <c r="I3836" s="7"/>
      <c r="J3836" s="7"/>
      <c r="K3836" s="7"/>
      <c r="L3836" s="7"/>
      <c r="M3836" s="7"/>
      <c r="N3836" s="7"/>
      <c r="O3836" s="7"/>
      <c r="P3836" s="7"/>
      <c r="Q3836" s="7"/>
      <c r="R3836" s="7"/>
      <c r="S3836" s="7"/>
      <c r="T3836" s="7"/>
      <c r="U3836" s="7"/>
      <c r="V3836" s="7"/>
      <c r="W3836" s="7"/>
      <c r="X3836" s="7"/>
      <c r="Y3836" s="7"/>
      <c r="Z3836" s="7"/>
    </row>
    <row r="3837" spans="1:26" x14ac:dyDescent="0.25">
      <c r="A3837" s="3">
        <v>2013</v>
      </c>
      <c r="B3837" s="3" t="s">
        <v>64</v>
      </c>
      <c r="C3837" s="3" t="s">
        <v>498</v>
      </c>
      <c r="D3837" s="3"/>
      <c r="E3837" s="3"/>
      <c r="F3837" s="3">
        <v>2014.47</v>
      </c>
      <c r="G3837" s="7"/>
      <c r="H3837" s="7"/>
      <c r="I3837" s="7"/>
      <c r="J3837" s="7"/>
      <c r="K3837" s="7"/>
      <c r="L3837" s="7"/>
      <c r="M3837" s="7"/>
      <c r="N3837" s="7"/>
      <c r="O3837" s="7"/>
      <c r="P3837" s="7"/>
      <c r="Q3837" s="7"/>
      <c r="R3837" s="7"/>
      <c r="S3837" s="7"/>
      <c r="T3837" s="7"/>
      <c r="U3837" s="7"/>
      <c r="V3837" s="7"/>
      <c r="W3837" s="7"/>
      <c r="X3837" s="7"/>
      <c r="Y3837" s="7"/>
      <c r="Z3837" s="7"/>
    </row>
    <row r="3838" spans="1:26" x14ac:dyDescent="0.25">
      <c r="A3838" s="3">
        <v>2013</v>
      </c>
      <c r="B3838" s="3" t="s">
        <v>64</v>
      </c>
      <c r="C3838" s="3" t="s">
        <v>499</v>
      </c>
      <c r="D3838" s="3"/>
      <c r="E3838" s="3"/>
      <c r="F3838" s="3">
        <v>50.17</v>
      </c>
      <c r="G3838" s="7"/>
      <c r="H3838" s="7"/>
      <c r="I3838" s="7"/>
      <c r="J3838" s="7"/>
      <c r="K3838" s="7"/>
      <c r="L3838" s="7"/>
      <c r="M3838" s="7"/>
      <c r="N3838" s="7"/>
      <c r="O3838" s="7"/>
      <c r="P3838" s="7"/>
      <c r="Q3838" s="7"/>
      <c r="R3838" s="7"/>
      <c r="S3838" s="7"/>
      <c r="T3838" s="7"/>
      <c r="U3838" s="7"/>
      <c r="V3838" s="7"/>
      <c r="W3838" s="7"/>
      <c r="X3838" s="7"/>
      <c r="Y3838" s="7"/>
      <c r="Z3838" s="7"/>
    </row>
    <row r="3839" spans="1:26" x14ac:dyDescent="0.25">
      <c r="A3839" s="3">
        <v>2013</v>
      </c>
      <c r="B3839" s="3" t="s">
        <v>64</v>
      </c>
      <c r="C3839" s="3" t="s">
        <v>500</v>
      </c>
      <c r="D3839" s="3"/>
      <c r="E3839" s="3"/>
      <c r="F3839" s="3">
        <v>35.1</v>
      </c>
      <c r="G3839" s="7"/>
      <c r="H3839" s="7"/>
      <c r="I3839" s="7"/>
      <c r="J3839" s="7"/>
      <c r="K3839" s="7"/>
      <c r="L3839" s="7"/>
      <c r="M3839" s="7"/>
      <c r="N3839" s="7"/>
      <c r="O3839" s="7"/>
      <c r="P3839" s="7"/>
      <c r="Q3839" s="7"/>
      <c r="R3839" s="7"/>
      <c r="S3839" s="7"/>
      <c r="T3839" s="7"/>
      <c r="U3839" s="7"/>
      <c r="V3839" s="7"/>
      <c r="W3839" s="7"/>
      <c r="X3839" s="7"/>
      <c r="Y3839" s="7"/>
      <c r="Z3839" s="7"/>
    </row>
    <row r="3840" spans="1:26" x14ac:dyDescent="0.25">
      <c r="A3840" s="3">
        <v>2013</v>
      </c>
      <c r="B3840" s="3" t="s">
        <v>64</v>
      </c>
      <c r="C3840" s="3" t="s">
        <v>501</v>
      </c>
      <c r="D3840" s="3"/>
      <c r="E3840" s="3"/>
      <c r="F3840" s="3">
        <v>5612.57</v>
      </c>
      <c r="G3840" s="7"/>
      <c r="H3840" s="7"/>
      <c r="I3840" s="7"/>
      <c r="J3840" s="7"/>
      <c r="K3840" s="7"/>
      <c r="L3840" s="7"/>
      <c r="M3840" s="7"/>
      <c r="N3840" s="7"/>
      <c r="O3840" s="7"/>
      <c r="P3840" s="7"/>
      <c r="Q3840" s="7"/>
      <c r="R3840" s="7"/>
      <c r="S3840" s="7"/>
      <c r="T3840" s="7"/>
      <c r="U3840" s="7"/>
      <c r="V3840" s="7"/>
      <c r="W3840" s="7"/>
      <c r="X3840" s="7"/>
      <c r="Y3840" s="7"/>
      <c r="Z3840" s="7"/>
    </row>
    <row r="3841" spans="1:26" x14ac:dyDescent="0.25">
      <c r="A3841" s="3">
        <v>2013</v>
      </c>
      <c r="B3841" s="3" t="s">
        <v>64</v>
      </c>
      <c r="C3841" s="3" t="s">
        <v>502</v>
      </c>
      <c r="D3841" s="3"/>
      <c r="E3841" s="3"/>
      <c r="F3841" s="3">
        <v>17678.919999999998</v>
      </c>
      <c r="G3841" s="7"/>
      <c r="H3841" s="7"/>
      <c r="I3841" s="7"/>
      <c r="J3841" s="7"/>
      <c r="K3841" s="7"/>
      <c r="L3841" s="7"/>
      <c r="M3841" s="7"/>
      <c r="N3841" s="7"/>
      <c r="O3841" s="7"/>
      <c r="P3841" s="7"/>
      <c r="Q3841" s="7"/>
      <c r="R3841" s="7"/>
      <c r="S3841" s="7"/>
      <c r="T3841" s="7"/>
      <c r="U3841" s="7"/>
      <c r="V3841" s="7"/>
      <c r="W3841" s="7"/>
      <c r="X3841" s="7"/>
      <c r="Y3841" s="7"/>
      <c r="Z3841" s="7"/>
    </row>
    <row r="3842" spans="1:26" x14ac:dyDescent="0.25">
      <c r="A3842" s="3">
        <v>2014</v>
      </c>
      <c r="B3842" s="3" t="s">
        <v>64</v>
      </c>
      <c r="C3842" s="3" t="s">
        <v>488</v>
      </c>
      <c r="D3842" s="3"/>
      <c r="E3842" s="3"/>
      <c r="F3842" s="3">
        <v>5227.08</v>
      </c>
      <c r="G3842" s="7"/>
      <c r="H3842" s="7"/>
      <c r="I3842" s="7"/>
      <c r="J3842" s="7"/>
      <c r="K3842" s="7"/>
      <c r="L3842" s="7"/>
      <c r="M3842" s="7"/>
      <c r="N3842" s="7"/>
      <c r="O3842" s="7"/>
      <c r="P3842" s="7"/>
      <c r="Q3842" s="7"/>
      <c r="R3842" s="7"/>
      <c r="S3842" s="7"/>
      <c r="T3842" s="7"/>
      <c r="U3842" s="7"/>
      <c r="V3842" s="7"/>
      <c r="W3842" s="7"/>
      <c r="X3842" s="7"/>
      <c r="Y3842" s="7"/>
      <c r="Z3842" s="7"/>
    </row>
    <row r="3843" spans="1:26" x14ac:dyDescent="0.25">
      <c r="A3843" s="3">
        <v>2014</v>
      </c>
      <c r="B3843" s="3" t="s">
        <v>64</v>
      </c>
      <c r="C3843" s="3" t="s">
        <v>489</v>
      </c>
      <c r="D3843" s="3"/>
      <c r="E3843" s="3"/>
      <c r="F3843" s="3">
        <v>594.33000000000004</v>
      </c>
      <c r="G3843" s="7"/>
      <c r="H3843" s="7"/>
      <c r="I3843" s="7"/>
      <c r="J3843" s="7"/>
      <c r="K3843" s="7"/>
      <c r="L3843" s="7"/>
      <c r="M3843" s="7"/>
      <c r="N3843" s="7"/>
      <c r="O3843" s="7"/>
      <c r="P3843" s="7"/>
      <c r="Q3843" s="7"/>
      <c r="R3843" s="7"/>
      <c r="S3843" s="7"/>
      <c r="T3843" s="7"/>
      <c r="U3843" s="7"/>
      <c r="V3843" s="7"/>
      <c r="W3843" s="7"/>
      <c r="X3843" s="7"/>
      <c r="Y3843" s="7"/>
      <c r="Z3843" s="7"/>
    </row>
    <row r="3844" spans="1:26" x14ac:dyDescent="0.25">
      <c r="A3844" s="3">
        <v>2014</v>
      </c>
      <c r="B3844" s="3" t="s">
        <v>64</v>
      </c>
      <c r="C3844" s="3" t="s">
        <v>490</v>
      </c>
      <c r="D3844" s="3"/>
      <c r="E3844" s="3"/>
      <c r="F3844" s="3">
        <v>229.45</v>
      </c>
      <c r="G3844" s="7"/>
      <c r="H3844" s="7"/>
      <c r="I3844" s="7"/>
      <c r="J3844" s="7"/>
      <c r="K3844" s="7"/>
      <c r="L3844" s="7"/>
      <c r="M3844" s="7"/>
      <c r="N3844" s="7"/>
      <c r="O3844" s="7"/>
      <c r="P3844" s="7"/>
      <c r="Q3844" s="7"/>
      <c r="R3844" s="7"/>
      <c r="S3844" s="7"/>
      <c r="T3844" s="7"/>
      <c r="U3844" s="7"/>
      <c r="V3844" s="7"/>
      <c r="W3844" s="7"/>
      <c r="X3844" s="7"/>
      <c r="Y3844" s="7"/>
      <c r="Z3844" s="7"/>
    </row>
    <row r="3845" spans="1:26" x14ac:dyDescent="0.25">
      <c r="A3845" s="3">
        <v>2014</v>
      </c>
      <c r="B3845" s="3" t="s">
        <v>64</v>
      </c>
      <c r="C3845" s="3" t="s">
        <v>491</v>
      </c>
      <c r="D3845" s="3"/>
      <c r="E3845" s="3"/>
      <c r="F3845" s="3">
        <v>449.17</v>
      </c>
      <c r="G3845" s="7"/>
      <c r="H3845" s="7"/>
      <c r="I3845" s="7"/>
      <c r="J3845" s="7"/>
      <c r="K3845" s="7"/>
      <c r="L3845" s="7"/>
      <c r="M3845" s="7"/>
      <c r="N3845" s="7"/>
      <c r="O3845" s="7"/>
      <c r="P3845" s="7"/>
      <c r="Q3845" s="7"/>
      <c r="R3845" s="7"/>
      <c r="S3845" s="7"/>
      <c r="T3845" s="7"/>
      <c r="U3845" s="7"/>
      <c r="V3845" s="7"/>
      <c r="W3845" s="7"/>
      <c r="X3845" s="7"/>
      <c r="Y3845" s="7"/>
      <c r="Z3845" s="7"/>
    </row>
    <row r="3846" spans="1:26" x14ac:dyDescent="0.25">
      <c r="A3846" s="3">
        <v>2014</v>
      </c>
      <c r="B3846" s="3" t="s">
        <v>64</v>
      </c>
      <c r="C3846" s="3" t="s">
        <v>492</v>
      </c>
      <c r="D3846" s="3"/>
      <c r="E3846" s="3"/>
      <c r="F3846" s="3">
        <v>1107.6500000000001</v>
      </c>
      <c r="G3846" s="7"/>
      <c r="H3846" s="7"/>
      <c r="I3846" s="7"/>
      <c r="J3846" s="7"/>
      <c r="K3846" s="7"/>
      <c r="L3846" s="7"/>
      <c r="M3846" s="7"/>
      <c r="N3846" s="7"/>
      <c r="O3846" s="7"/>
      <c r="P3846" s="7"/>
      <c r="Q3846" s="7"/>
      <c r="R3846" s="7"/>
      <c r="S3846" s="7"/>
      <c r="T3846" s="7"/>
      <c r="U3846" s="7"/>
      <c r="V3846" s="7"/>
      <c r="W3846" s="7"/>
      <c r="X3846" s="7"/>
      <c r="Y3846" s="7"/>
      <c r="Z3846" s="7"/>
    </row>
    <row r="3847" spans="1:26" x14ac:dyDescent="0.25">
      <c r="A3847" s="3">
        <v>2014</v>
      </c>
      <c r="B3847" s="3" t="s">
        <v>64</v>
      </c>
      <c r="C3847" s="3" t="s">
        <v>493</v>
      </c>
      <c r="D3847" s="3"/>
      <c r="E3847" s="3"/>
      <c r="F3847" s="3">
        <v>140.34</v>
      </c>
      <c r="G3847" s="7"/>
      <c r="H3847" s="7"/>
      <c r="I3847" s="7"/>
      <c r="J3847" s="7"/>
      <c r="K3847" s="7"/>
      <c r="L3847" s="7"/>
      <c r="M3847" s="7"/>
      <c r="N3847" s="7"/>
      <c r="O3847" s="7"/>
      <c r="P3847" s="7"/>
      <c r="Q3847" s="7"/>
      <c r="R3847" s="7"/>
      <c r="S3847" s="7"/>
      <c r="T3847" s="7"/>
      <c r="U3847" s="7"/>
      <c r="V3847" s="7"/>
      <c r="W3847" s="7"/>
      <c r="X3847" s="7"/>
      <c r="Y3847" s="7"/>
      <c r="Z3847" s="7"/>
    </row>
    <row r="3848" spans="1:26" x14ac:dyDescent="0.25">
      <c r="A3848" s="3">
        <v>2014</v>
      </c>
      <c r="B3848" s="3" t="s">
        <v>64</v>
      </c>
      <c r="C3848" s="3" t="s">
        <v>494</v>
      </c>
      <c r="D3848" s="3"/>
      <c r="E3848" s="3"/>
      <c r="F3848" s="3">
        <v>711.14</v>
      </c>
      <c r="G3848" s="7"/>
      <c r="H3848" s="7"/>
      <c r="I3848" s="7"/>
      <c r="J3848" s="7"/>
      <c r="K3848" s="7"/>
      <c r="L3848" s="7"/>
      <c r="M3848" s="7"/>
      <c r="N3848" s="7"/>
      <c r="O3848" s="7"/>
      <c r="P3848" s="7"/>
      <c r="Q3848" s="7"/>
      <c r="R3848" s="7"/>
      <c r="S3848" s="7"/>
      <c r="T3848" s="7"/>
      <c r="U3848" s="7"/>
      <c r="V3848" s="7"/>
      <c r="W3848" s="7"/>
      <c r="X3848" s="7"/>
      <c r="Y3848" s="7"/>
      <c r="Z3848" s="7"/>
    </row>
    <row r="3849" spans="1:26" x14ac:dyDescent="0.25">
      <c r="A3849" s="3">
        <v>2014</v>
      </c>
      <c r="B3849" s="3" t="s">
        <v>64</v>
      </c>
      <c r="C3849" s="3" t="s">
        <v>495</v>
      </c>
      <c r="D3849" s="3"/>
      <c r="E3849" s="3"/>
      <c r="F3849" s="3">
        <v>160.02000000000001</v>
      </c>
      <c r="G3849" s="7"/>
      <c r="H3849" s="7"/>
      <c r="I3849" s="7"/>
      <c r="J3849" s="7"/>
      <c r="K3849" s="7"/>
      <c r="L3849" s="7"/>
      <c r="M3849" s="7"/>
      <c r="N3849" s="7"/>
      <c r="O3849" s="7"/>
      <c r="P3849" s="7"/>
      <c r="Q3849" s="7"/>
      <c r="R3849" s="7"/>
      <c r="S3849" s="7"/>
      <c r="T3849" s="7"/>
      <c r="U3849" s="7"/>
      <c r="V3849" s="7"/>
      <c r="W3849" s="7"/>
      <c r="X3849" s="7"/>
      <c r="Y3849" s="7"/>
      <c r="Z3849" s="7"/>
    </row>
    <row r="3850" spans="1:26" x14ac:dyDescent="0.25">
      <c r="A3850" s="3">
        <v>2014</v>
      </c>
      <c r="B3850" s="3" t="s">
        <v>64</v>
      </c>
      <c r="C3850" s="3" t="s">
        <v>496</v>
      </c>
      <c r="D3850" s="3"/>
      <c r="E3850" s="3"/>
      <c r="F3850" s="3">
        <v>2736.48</v>
      </c>
      <c r="G3850" s="7"/>
      <c r="H3850" s="7"/>
      <c r="I3850" s="7"/>
      <c r="J3850" s="7"/>
      <c r="K3850" s="7"/>
      <c r="L3850" s="7"/>
      <c r="M3850" s="7"/>
      <c r="N3850" s="7"/>
      <c r="O3850" s="7"/>
      <c r="P3850" s="7"/>
      <c r="Q3850" s="7"/>
      <c r="R3850" s="7"/>
      <c r="S3850" s="7"/>
      <c r="T3850" s="7"/>
      <c r="U3850" s="7"/>
      <c r="V3850" s="7"/>
      <c r="W3850" s="7"/>
      <c r="X3850" s="7"/>
      <c r="Y3850" s="7"/>
      <c r="Z3850" s="7"/>
    </row>
    <row r="3851" spans="1:26" x14ac:dyDescent="0.25">
      <c r="A3851" s="3">
        <v>2014</v>
      </c>
      <c r="B3851" s="3" t="s">
        <v>64</v>
      </c>
      <c r="C3851" s="3" t="s">
        <v>497</v>
      </c>
      <c r="D3851" s="3"/>
      <c r="E3851" s="3"/>
      <c r="F3851" s="3">
        <v>0</v>
      </c>
      <c r="G3851" s="7"/>
      <c r="H3851" s="7"/>
      <c r="I3851" s="7"/>
      <c r="J3851" s="7"/>
      <c r="K3851" s="7"/>
      <c r="L3851" s="7"/>
      <c r="M3851" s="7"/>
      <c r="N3851" s="7"/>
      <c r="O3851" s="7"/>
      <c r="P3851" s="7"/>
      <c r="Q3851" s="7"/>
      <c r="R3851" s="7"/>
      <c r="S3851" s="7"/>
      <c r="T3851" s="7"/>
      <c r="U3851" s="7"/>
      <c r="V3851" s="7"/>
      <c r="W3851" s="7"/>
      <c r="X3851" s="7"/>
      <c r="Y3851" s="7"/>
      <c r="Z3851" s="7"/>
    </row>
    <row r="3852" spans="1:26" x14ac:dyDescent="0.25">
      <c r="A3852" s="3">
        <v>2014</v>
      </c>
      <c r="B3852" s="3" t="s">
        <v>64</v>
      </c>
      <c r="C3852" s="3" t="s">
        <v>498</v>
      </c>
      <c r="D3852" s="3"/>
      <c r="E3852" s="3"/>
      <c r="F3852" s="3">
        <v>1850.73</v>
      </c>
      <c r="G3852" s="7"/>
      <c r="H3852" s="7"/>
      <c r="I3852" s="7"/>
      <c r="J3852" s="7"/>
      <c r="K3852" s="7"/>
      <c r="L3852" s="7"/>
      <c r="M3852" s="7"/>
      <c r="N3852" s="7"/>
      <c r="O3852" s="7"/>
      <c r="P3852" s="7"/>
      <c r="Q3852" s="7"/>
      <c r="R3852" s="7"/>
      <c r="S3852" s="7"/>
      <c r="T3852" s="7"/>
      <c r="U3852" s="7"/>
      <c r="V3852" s="7"/>
      <c r="W3852" s="7"/>
      <c r="X3852" s="7"/>
      <c r="Y3852" s="7"/>
      <c r="Z3852" s="7"/>
    </row>
    <row r="3853" spans="1:26" x14ac:dyDescent="0.25">
      <c r="A3853" s="3">
        <v>2014</v>
      </c>
      <c r="B3853" s="3" t="s">
        <v>64</v>
      </c>
      <c r="C3853" s="3" t="s">
        <v>499</v>
      </c>
      <c r="D3853" s="3"/>
      <c r="E3853" s="3"/>
      <c r="F3853" s="3">
        <v>47.9</v>
      </c>
      <c r="G3853" s="7"/>
      <c r="H3853" s="7"/>
      <c r="I3853" s="7"/>
      <c r="J3853" s="7"/>
      <c r="K3853" s="7"/>
      <c r="L3853" s="7"/>
      <c r="M3853" s="7"/>
      <c r="N3853" s="7"/>
      <c r="O3853" s="7"/>
      <c r="P3853" s="7"/>
      <c r="Q3853" s="7"/>
      <c r="R3853" s="7"/>
      <c r="S3853" s="7"/>
      <c r="T3853" s="7"/>
      <c r="U3853" s="7"/>
      <c r="V3853" s="7"/>
      <c r="W3853" s="7"/>
      <c r="X3853" s="7"/>
      <c r="Y3853" s="7"/>
      <c r="Z3853" s="7"/>
    </row>
    <row r="3854" spans="1:26" x14ac:dyDescent="0.25">
      <c r="A3854" s="3">
        <v>2014</v>
      </c>
      <c r="B3854" s="3" t="s">
        <v>64</v>
      </c>
      <c r="C3854" s="3" t="s">
        <v>500</v>
      </c>
      <c r="D3854" s="3"/>
      <c r="E3854" s="3"/>
      <c r="F3854" s="3">
        <v>40.19</v>
      </c>
      <c r="G3854" s="7"/>
      <c r="H3854" s="7"/>
      <c r="I3854" s="7"/>
      <c r="J3854" s="7"/>
      <c r="K3854" s="7"/>
      <c r="L3854" s="7"/>
      <c r="M3854" s="7"/>
      <c r="N3854" s="7"/>
      <c r="O3854" s="7"/>
      <c r="P3854" s="7"/>
      <c r="Q3854" s="7"/>
      <c r="R3854" s="7"/>
      <c r="S3854" s="7"/>
      <c r="T3854" s="7"/>
      <c r="U3854" s="7"/>
      <c r="V3854" s="7"/>
      <c r="W3854" s="7"/>
      <c r="X3854" s="7"/>
      <c r="Y3854" s="7"/>
      <c r="Z3854" s="7"/>
    </row>
    <row r="3855" spans="1:26" x14ac:dyDescent="0.25">
      <c r="A3855" s="3">
        <v>2014</v>
      </c>
      <c r="B3855" s="3" t="s">
        <v>64</v>
      </c>
      <c r="C3855" s="3" t="s">
        <v>501</v>
      </c>
      <c r="D3855" s="3"/>
      <c r="E3855" s="3"/>
      <c r="F3855" s="3">
        <v>5861.2</v>
      </c>
      <c r="G3855" s="7"/>
      <c r="H3855" s="7"/>
      <c r="I3855" s="7"/>
      <c r="J3855" s="7"/>
      <c r="K3855" s="7"/>
      <c r="L3855" s="7"/>
      <c r="M3855" s="7"/>
      <c r="N3855" s="7"/>
      <c r="O3855" s="7"/>
      <c r="P3855" s="7"/>
      <c r="Q3855" s="7"/>
      <c r="R3855" s="7"/>
      <c r="S3855" s="7"/>
      <c r="T3855" s="7"/>
      <c r="U3855" s="7"/>
      <c r="V3855" s="7"/>
      <c r="W3855" s="7"/>
      <c r="X3855" s="7"/>
      <c r="Y3855" s="7"/>
      <c r="Z3855" s="7"/>
    </row>
    <row r="3856" spans="1:26" x14ac:dyDescent="0.25">
      <c r="A3856" s="3">
        <v>2014</v>
      </c>
      <c r="B3856" s="3" t="s">
        <v>64</v>
      </c>
      <c r="C3856" s="3" t="s">
        <v>502</v>
      </c>
      <c r="D3856" s="3"/>
      <c r="E3856" s="3"/>
      <c r="F3856" s="3">
        <v>19155.68</v>
      </c>
      <c r="G3856" s="7"/>
      <c r="H3856" s="7"/>
      <c r="I3856" s="7"/>
      <c r="J3856" s="7"/>
      <c r="K3856" s="7"/>
      <c r="L3856" s="7"/>
      <c r="M3856" s="7"/>
      <c r="N3856" s="7"/>
      <c r="O3856" s="7"/>
      <c r="P3856" s="7"/>
      <c r="Q3856" s="7"/>
      <c r="R3856" s="7"/>
      <c r="S3856" s="7"/>
      <c r="T3856" s="7"/>
      <c r="U3856" s="7"/>
      <c r="V3856" s="7"/>
      <c r="W3856" s="7"/>
      <c r="X3856" s="7"/>
      <c r="Y3856" s="7"/>
      <c r="Z3856" s="7"/>
    </row>
    <row r="3857" spans="1:26" x14ac:dyDescent="0.25">
      <c r="A3857" s="3">
        <v>2015</v>
      </c>
      <c r="B3857" s="3" t="s">
        <v>64</v>
      </c>
      <c r="C3857" s="3" t="s">
        <v>488</v>
      </c>
      <c r="D3857" s="3"/>
      <c r="E3857" s="3"/>
      <c r="F3857" s="3">
        <v>5050.83</v>
      </c>
      <c r="G3857" s="7"/>
      <c r="H3857" s="7"/>
      <c r="I3857" s="7"/>
      <c r="J3857" s="7"/>
      <c r="K3857" s="7"/>
      <c r="L3857" s="7"/>
      <c r="M3857" s="7"/>
      <c r="N3857" s="7"/>
      <c r="O3857" s="7"/>
      <c r="P3857" s="7"/>
      <c r="Q3857" s="7"/>
      <c r="R3857" s="7"/>
      <c r="S3857" s="7"/>
      <c r="T3857" s="7"/>
      <c r="U3857" s="7"/>
      <c r="V3857" s="7"/>
      <c r="W3857" s="7"/>
      <c r="X3857" s="7"/>
      <c r="Y3857" s="7"/>
      <c r="Z3857" s="7"/>
    </row>
    <row r="3858" spans="1:26" x14ac:dyDescent="0.25">
      <c r="A3858" s="3">
        <v>2015</v>
      </c>
      <c r="B3858" s="3" t="s">
        <v>64</v>
      </c>
      <c r="C3858" s="3" t="s">
        <v>489</v>
      </c>
      <c r="D3858" s="3"/>
      <c r="E3858" s="3"/>
      <c r="F3858" s="3">
        <v>605.4</v>
      </c>
      <c r="G3858" s="7"/>
      <c r="H3858" s="7"/>
      <c r="I3858" s="7"/>
      <c r="J3858" s="7"/>
      <c r="K3858" s="7"/>
      <c r="L3858" s="7"/>
      <c r="M3858" s="7"/>
      <c r="N3858" s="7"/>
      <c r="O3858" s="7"/>
      <c r="P3858" s="7"/>
      <c r="Q3858" s="7"/>
      <c r="R3858" s="7"/>
      <c r="S3858" s="7"/>
      <c r="T3858" s="7"/>
      <c r="U3858" s="7"/>
      <c r="V3858" s="7"/>
      <c r="W3858" s="7"/>
      <c r="X3858" s="7"/>
      <c r="Y3858" s="7"/>
      <c r="Z3858" s="7"/>
    </row>
    <row r="3859" spans="1:26" x14ac:dyDescent="0.25">
      <c r="A3859" s="3">
        <v>2015</v>
      </c>
      <c r="B3859" s="3" t="s">
        <v>64</v>
      </c>
      <c r="C3859" s="3" t="s">
        <v>490</v>
      </c>
      <c r="D3859" s="3"/>
      <c r="E3859" s="3"/>
      <c r="F3859" s="3">
        <v>264.98</v>
      </c>
      <c r="G3859" s="7"/>
      <c r="H3859" s="7"/>
      <c r="I3859" s="7"/>
      <c r="J3859" s="7"/>
      <c r="K3859" s="7"/>
      <c r="L3859" s="7"/>
      <c r="M3859" s="7"/>
      <c r="N3859" s="7"/>
      <c r="O3859" s="7"/>
      <c r="P3859" s="7"/>
      <c r="Q3859" s="7"/>
      <c r="R3859" s="7"/>
      <c r="S3859" s="7"/>
      <c r="T3859" s="7"/>
      <c r="U3859" s="7"/>
      <c r="V3859" s="7"/>
      <c r="W3859" s="7"/>
      <c r="X3859" s="7"/>
      <c r="Y3859" s="7"/>
      <c r="Z3859" s="7"/>
    </row>
    <row r="3860" spans="1:26" x14ac:dyDescent="0.25">
      <c r="A3860" s="3">
        <v>2015</v>
      </c>
      <c r="B3860" s="3" t="s">
        <v>64</v>
      </c>
      <c r="C3860" s="3" t="s">
        <v>491</v>
      </c>
      <c r="D3860" s="3"/>
      <c r="E3860" s="3"/>
      <c r="F3860" s="3">
        <v>459.55</v>
      </c>
      <c r="G3860" s="7"/>
      <c r="H3860" s="7"/>
      <c r="I3860" s="7"/>
      <c r="J3860" s="7"/>
      <c r="K3860" s="7"/>
      <c r="L3860" s="7"/>
      <c r="M3860" s="7"/>
      <c r="N3860" s="7"/>
      <c r="O3860" s="7"/>
      <c r="P3860" s="7"/>
      <c r="Q3860" s="7"/>
      <c r="R3860" s="7"/>
      <c r="S3860" s="7"/>
      <c r="T3860" s="7"/>
      <c r="U3860" s="7"/>
      <c r="V3860" s="7"/>
      <c r="W3860" s="7"/>
      <c r="X3860" s="7"/>
      <c r="Y3860" s="7"/>
      <c r="Z3860" s="7"/>
    </row>
    <row r="3861" spans="1:26" x14ac:dyDescent="0.25">
      <c r="A3861" s="3">
        <v>2015</v>
      </c>
      <c r="B3861" s="3" t="s">
        <v>64</v>
      </c>
      <c r="C3861" s="3" t="s">
        <v>492</v>
      </c>
      <c r="D3861" s="3"/>
      <c r="E3861" s="3"/>
      <c r="F3861" s="3">
        <v>1561.05</v>
      </c>
      <c r="G3861" s="7"/>
      <c r="H3861" s="7"/>
      <c r="I3861" s="7"/>
      <c r="J3861" s="7"/>
      <c r="K3861" s="7"/>
      <c r="L3861" s="7"/>
      <c r="M3861" s="7"/>
      <c r="N3861" s="7"/>
      <c r="O3861" s="7"/>
      <c r="P3861" s="7"/>
      <c r="Q3861" s="7"/>
      <c r="R3861" s="7"/>
      <c r="S3861" s="7"/>
      <c r="T3861" s="7"/>
      <c r="U3861" s="7"/>
      <c r="V3861" s="7"/>
      <c r="W3861" s="7"/>
      <c r="X3861" s="7"/>
      <c r="Y3861" s="7"/>
      <c r="Z3861" s="7"/>
    </row>
    <row r="3862" spans="1:26" x14ac:dyDescent="0.25">
      <c r="A3862" s="3">
        <v>2015</v>
      </c>
      <c r="B3862" s="3" t="s">
        <v>64</v>
      </c>
      <c r="C3862" s="3" t="s">
        <v>493</v>
      </c>
      <c r="D3862" s="3"/>
      <c r="E3862" s="3"/>
      <c r="F3862" s="3">
        <v>112.23</v>
      </c>
      <c r="G3862" s="7"/>
      <c r="H3862" s="7"/>
      <c r="I3862" s="7"/>
      <c r="J3862" s="7"/>
      <c r="K3862" s="7"/>
      <c r="L3862" s="7"/>
      <c r="M3862" s="7"/>
      <c r="N3862" s="7"/>
      <c r="O3862" s="7"/>
      <c r="P3862" s="7"/>
      <c r="Q3862" s="7"/>
      <c r="R3862" s="7"/>
      <c r="S3862" s="7"/>
      <c r="T3862" s="7"/>
      <c r="U3862" s="7"/>
      <c r="V3862" s="7"/>
      <c r="W3862" s="7"/>
      <c r="X3862" s="7"/>
      <c r="Y3862" s="7"/>
      <c r="Z3862" s="7"/>
    </row>
    <row r="3863" spans="1:26" x14ac:dyDescent="0.25">
      <c r="A3863" s="3">
        <v>2015</v>
      </c>
      <c r="B3863" s="3" t="s">
        <v>64</v>
      </c>
      <c r="C3863" s="3" t="s">
        <v>494</v>
      </c>
      <c r="D3863" s="3"/>
      <c r="E3863" s="3"/>
      <c r="F3863" s="3">
        <v>505.11</v>
      </c>
      <c r="G3863" s="7"/>
      <c r="H3863" s="7"/>
      <c r="I3863" s="7"/>
      <c r="J3863" s="7"/>
      <c r="K3863" s="7"/>
      <c r="L3863" s="7"/>
      <c r="M3863" s="7"/>
      <c r="N3863" s="7"/>
      <c r="O3863" s="7"/>
      <c r="P3863" s="7"/>
      <c r="Q3863" s="7"/>
      <c r="R3863" s="7"/>
      <c r="S3863" s="7"/>
      <c r="T3863" s="7"/>
      <c r="U3863" s="7"/>
      <c r="V3863" s="7"/>
      <c r="W3863" s="7"/>
      <c r="X3863" s="7"/>
      <c r="Y3863" s="7"/>
      <c r="Z3863" s="7"/>
    </row>
    <row r="3864" spans="1:26" x14ac:dyDescent="0.25">
      <c r="A3864" s="3">
        <v>2015</v>
      </c>
      <c r="B3864" s="3" t="s">
        <v>64</v>
      </c>
      <c r="C3864" s="3" t="s">
        <v>495</v>
      </c>
      <c r="D3864" s="3"/>
      <c r="E3864" s="3"/>
      <c r="F3864" s="3">
        <v>194.02</v>
      </c>
      <c r="G3864" s="7"/>
      <c r="H3864" s="7"/>
      <c r="I3864" s="7"/>
      <c r="J3864" s="7"/>
      <c r="K3864" s="7"/>
      <c r="L3864" s="7"/>
      <c r="M3864" s="7"/>
      <c r="N3864" s="7"/>
      <c r="O3864" s="7"/>
      <c r="P3864" s="7"/>
      <c r="Q3864" s="7"/>
      <c r="R3864" s="7"/>
      <c r="S3864" s="7"/>
      <c r="T3864" s="7"/>
      <c r="U3864" s="7"/>
      <c r="V3864" s="7"/>
      <c r="W3864" s="7"/>
      <c r="X3864" s="7"/>
      <c r="Y3864" s="7"/>
      <c r="Z3864" s="7"/>
    </row>
    <row r="3865" spans="1:26" x14ac:dyDescent="0.25">
      <c r="A3865" s="3">
        <v>2015</v>
      </c>
      <c r="B3865" s="3" t="s">
        <v>64</v>
      </c>
      <c r="C3865" s="3" t="s">
        <v>496</v>
      </c>
      <c r="D3865" s="3"/>
      <c r="E3865" s="3"/>
      <c r="F3865" s="3">
        <v>3887.15</v>
      </c>
      <c r="G3865" s="7"/>
      <c r="H3865" s="7"/>
      <c r="I3865" s="7"/>
      <c r="J3865" s="7"/>
      <c r="K3865" s="7"/>
      <c r="L3865" s="7"/>
      <c r="M3865" s="7"/>
      <c r="N3865" s="7"/>
      <c r="O3865" s="7"/>
      <c r="P3865" s="7"/>
      <c r="Q3865" s="7"/>
      <c r="R3865" s="7"/>
      <c r="S3865" s="7"/>
      <c r="T3865" s="7"/>
      <c r="U3865" s="7"/>
      <c r="V3865" s="7"/>
      <c r="W3865" s="7"/>
      <c r="X3865" s="7"/>
      <c r="Y3865" s="7"/>
      <c r="Z3865" s="7"/>
    </row>
    <row r="3866" spans="1:26" x14ac:dyDescent="0.25">
      <c r="A3866" s="3">
        <v>2015</v>
      </c>
      <c r="B3866" s="3" t="s">
        <v>64</v>
      </c>
      <c r="C3866" s="3" t="s">
        <v>497</v>
      </c>
      <c r="D3866" s="3"/>
      <c r="E3866" s="3"/>
      <c r="F3866" s="3">
        <v>0</v>
      </c>
      <c r="G3866" s="7"/>
      <c r="H3866" s="7"/>
      <c r="I3866" s="7"/>
      <c r="J3866" s="7"/>
      <c r="K3866" s="7"/>
      <c r="L3866" s="7"/>
      <c r="M3866" s="7"/>
      <c r="N3866" s="7"/>
      <c r="O3866" s="7"/>
      <c r="P3866" s="7"/>
      <c r="Q3866" s="7"/>
      <c r="R3866" s="7"/>
      <c r="S3866" s="7"/>
      <c r="T3866" s="7"/>
      <c r="U3866" s="7"/>
      <c r="V3866" s="7"/>
      <c r="W3866" s="7"/>
      <c r="X3866" s="7"/>
      <c r="Y3866" s="7"/>
      <c r="Z3866" s="7"/>
    </row>
    <row r="3867" spans="1:26" x14ac:dyDescent="0.25">
      <c r="A3867" s="3">
        <v>2015</v>
      </c>
      <c r="B3867" s="3" t="s">
        <v>64</v>
      </c>
      <c r="C3867" s="3" t="s">
        <v>498</v>
      </c>
      <c r="D3867" s="3"/>
      <c r="E3867" s="3"/>
      <c r="F3867" s="3">
        <v>1882.59</v>
      </c>
      <c r="G3867" s="7"/>
      <c r="H3867" s="7"/>
      <c r="I3867" s="7"/>
      <c r="J3867" s="7"/>
      <c r="K3867" s="7"/>
      <c r="L3867" s="7"/>
      <c r="M3867" s="7"/>
      <c r="N3867" s="7"/>
      <c r="O3867" s="7"/>
      <c r="P3867" s="7"/>
      <c r="Q3867" s="7"/>
      <c r="R3867" s="7"/>
      <c r="S3867" s="7"/>
      <c r="T3867" s="7"/>
      <c r="U3867" s="7"/>
      <c r="V3867" s="7"/>
      <c r="W3867" s="7"/>
      <c r="X3867" s="7"/>
      <c r="Y3867" s="7"/>
      <c r="Z3867" s="7"/>
    </row>
    <row r="3868" spans="1:26" x14ac:dyDescent="0.25">
      <c r="A3868" s="3">
        <v>2015</v>
      </c>
      <c r="B3868" s="3" t="s">
        <v>64</v>
      </c>
      <c r="C3868" s="3" t="s">
        <v>499</v>
      </c>
      <c r="D3868" s="3"/>
      <c r="E3868" s="3"/>
      <c r="F3868" s="3">
        <v>47.33</v>
      </c>
      <c r="G3868" s="7"/>
      <c r="H3868" s="7"/>
      <c r="I3868" s="7"/>
      <c r="J3868" s="7"/>
      <c r="K3868" s="7"/>
      <c r="L3868" s="7"/>
      <c r="M3868" s="7"/>
      <c r="N3868" s="7"/>
      <c r="O3868" s="7"/>
      <c r="P3868" s="7"/>
      <c r="Q3868" s="7"/>
      <c r="R3868" s="7"/>
      <c r="S3868" s="7"/>
      <c r="T3868" s="7"/>
      <c r="U3868" s="7"/>
      <c r="V3868" s="7"/>
      <c r="W3868" s="7"/>
      <c r="X3868" s="7"/>
      <c r="Y3868" s="7"/>
      <c r="Z3868" s="7"/>
    </row>
    <row r="3869" spans="1:26" x14ac:dyDescent="0.25">
      <c r="A3869" s="3">
        <v>2015</v>
      </c>
      <c r="B3869" s="3" t="s">
        <v>64</v>
      </c>
      <c r="C3869" s="3" t="s">
        <v>500</v>
      </c>
      <c r="D3869" s="3"/>
      <c r="E3869" s="3"/>
      <c r="F3869" s="3">
        <v>202.13</v>
      </c>
      <c r="G3869" s="7"/>
      <c r="H3869" s="7"/>
      <c r="I3869" s="7"/>
      <c r="J3869" s="7"/>
      <c r="K3869" s="7"/>
      <c r="L3869" s="7"/>
      <c r="M3869" s="7"/>
      <c r="N3869" s="7"/>
      <c r="O3869" s="7"/>
      <c r="P3869" s="7"/>
      <c r="Q3869" s="7"/>
      <c r="R3869" s="7"/>
      <c r="S3869" s="7"/>
      <c r="T3869" s="7"/>
      <c r="U3869" s="7"/>
      <c r="V3869" s="7"/>
      <c r="W3869" s="7"/>
      <c r="X3869" s="7"/>
      <c r="Y3869" s="7"/>
      <c r="Z3869" s="7"/>
    </row>
    <row r="3870" spans="1:26" x14ac:dyDescent="0.25">
      <c r="A3870" s="3">
        <v>2015</v>
      </c>
      <c r="B3870" s="3" t="s">
        <v>64</v>
      </c>
      <c r="C3870" s="3" t="s">
        <v>501</v>
      </c>
      <c r="D3870" s="3"/>
      <c r="E3870" s="3"/>
      <c r="F3870" s="3">
        <v>8417.25</v>
      </c>
      <c r="G3870" s="7"/>
      <c r="H3870" s="7"/>
      <c r="I3870" s="7"/>
      <c r="J3870" s="7"/>
      <c r="K3870" s="7"/>
      <c r="L3870" s="7"/>
      <c r="M3870" s="7"/>
      <c r="N3870" s="7"/>
      <c r="O3870" s="7"/>
      <c r="P3870" s="7"/>
      <c r="Q3870" s="7"/>
      <c r="R3870" s="7"/>
      <c r="S3870" s="7"/>
      <c r="T3870" s="7"/>
      <c r="U3870" s="7"/>
      <c r="V3870" s="7"/>
      <c r="W3870" s="7"/>
      <c r="X3870" s="7"/>
      <c r="Y3870" s="7"/>
      <c r="Z3870" s="7"/>
    </row>
    <row r="3871" spans="1:26" x14ac:dyDescent="0.25">
      <c r="A3871" s="3">
        <v>2015</v>
      </c>
      <c r="B3871" s="3" t="s">
        <v>64</v>
      </c>
      <c r="C3871" s="3" t="s">
        <v>502</v>
      </c>
      <c r="D3871" s="3"/>
      <c r="E3871" s="3"/>
      <c r="F3871" s="3">
        <v>23189.62</v>
      </c>
      <c r="G3871" s="7"/>
      <c r="H3871" s="7"/>
      <c r="I3871" s="7"/>
      <c r="J3871" s="7"/>
      <c r="K3871" s="7"/>
      <c r="L3871" s="7"/>
      <c r="M3871" s="7"/>
      <c r="N3871" s="7"/>
      <c r="O3871" s="7"/>
      <c r="P3871" s="7"/>
      <c r="Q3871" s="7"/>
      <c r="R3871" s="7"/>
      <c r="S3871" s="7"/>
      <c r="T3871" s="7"/>
      <c r="U3871" s="7"/>
      <c r="V3871" s="7"/>
      <c r="W3871" s="7"/>
      <c r="X3871" s="7"/>
      <c r="Y3871" s="7"/>
      <c r="Z3871" s="7"/>
    </row>
    <row r="3872" spans="1:26" x14ac:dyDescent="0.25">
      <c r="A3872" s="3">
        <v>2016</v>
      </c>
      <c r="B3872" s="3" t="s">
        <v>64</v>
      </c>
      <c r="C3872" s="3" t="s">
        <v>488</v>
      </c>
      <c r="D3872" s="3">
        <v>0</v>
      </c>
      <c r="E3872" s="3">
        <v>33.520000000000003</v>
      </c>
      <c r="F3872" s="3">
        <v>6303.71</v>
      </c>
      <c r="G3872" s="7"/>
      <c r="H3872" s="7"/>
      <c r="I3872" s="7"/>
      <c r="J3872" s="7"/>
      <c r="K3872" s="7"/>
      <c r="L3872" s="7"/>
      <c r="M3872" s="7"/>
      <c r="N3872" s="7"/>
      <c r="O3872" s="7"/>
      <c r="P3872" s="7"/>
      <c r="Q3872" s="7"/>
      <c r="R3872" s="7"/>
      <c r="S3872" s="7"/>
      <c r="T3872" s="7"/>
      <c r="U3872" s="7"/>
      <c r="V3872" s="7"/>
      <c r="W3872" s="7"/>
      <c r="X3872" s="7"/>
      <c r="Y3872" s="7"/>
      <c r="Z3872" s="7"/>
    </row>
    <row r="3873" spans="1:26" x14ac:dyDescent="0.25">
      <c r="A3873" s="3">
        <v>2016</v>
      </c>
      <c r="B3873" s="3" t="s">
        <v>64</v>
      </c>
      <c r="C3873" s="3" t="s">
        <v>489</v>
      </c>
      <c r="D3873" s="3">
        <v>0</v>
      </c>
      <c r="E3873" s="3">
        <v>95.77</v>
      </c>
      <c r="F3873" s="3">
        <v>430.61</v>
      </c>
      <c r="G3873" s="7"/>
      <c r="H3873" s="7"/>
      <c r="I3873" s="7"/>
      <c r="J3873" s="7"/>
      <c r="K3873" s="7"/>
      <c r="L3873" s="7"/>
      <c r="M3873" s="7"/>
      <c r="N3873" s="7"/>
      <c r="O3873" s="7"/>
      <c r="P3873" s="7"/>
      <c r="Q3873" s="7"/>
      <c r="R3873" s="7"/>
      <c r="S3873" s="7"/>
      <c r="T3873" s="7"/>
      <c r="U3873" s="7"/>
      <c r="V3873" s="7"/>
      <c r="W3873" s="7"/>
      <c r="X3873" s="7"/>
      <c r="Y3873" s="7"/>
      <c r="Z3873" s="7"/>
    </row>
    <row r="3874" spans="1:26" x14ac:dyDescent="0.25">
      <c r="A3874" s="3">
        <v>2016</v>
      </c>
      <c r="B3874" s="3" t="s">
        <v>64</v>
      </c>
      <c r="C3874" s="3" t="s">
        <v>490</v>
      </c>
      <c r="D3874" s="3">
        <v>0</v>
      </c>
      <c r="E3874" s="3">
        <v>4</v>
      </c>
      <c r="F3874" s="3">
        <v>421.08</v>
      </c>
      <c r="G3874" s="7"/>
      <c r="H3874" s="7"/>
      <c r="I3874" s="7"/>
      <c r="J3874" s="7"/>
      <c r="K3874" s="7"/>
      <c r="L3874" s="7"/>
      <c r="M3874" s="7"/>
      <c r="N3874" s="7"/>
      <c r="O3874" s="7"/>
      <c r="P3874" s="7"/>
      <c r="Q3874" s="7"/>
      <c r="R3874" s="7"/>
      <c r="S3874" s="7"/>
      <c r="T3874" s="7"/>
      <c r="U3874" s="7"/>
      <c r="V3874" s="7"/>
      <c r="W3874" s="7"/>
      <c r="X3874" s="7"/>
      <c r="Y3874" s="7"/>
      <c r="Z3874" s="7"/>
    </row>
    <row r="3875" spans="1:26" x14ac:dyDescent="0.25">
      <c r="A3875" s="3">
        <v>2016</v>
      </c>
      <c r="B3875" s="3" t="s">
        <v>64</v>
      </c>
      <c r="C3875" s="3" t="s">
        <v>491</v>
      </c>
      <c r="D3875" s="3">
        <v>0</v>
      </c>
      <c r="E3875" s="3">
        <v>30.79</v>
      </c>
      <c r="F3875" s="3">
        <v>470.29</v>
      </c>
      <c r="G3875" s="7"/>
      <c r="H3875" s="7"/>
      <c r="I3875" s="7"/>
      <c r="J3875" s="7"/>
      <c r="K3875" s="7"/>
      <c r="L3875" s="7"/>
      <c r="M3875" s="7"/>
      <c r="N3875" s="7"/>
      <c r="O3875" s="7"/>
      <c r="P3875" s="7"/>
      <c r="Q3875" s="7"/>
      <c r="R3875" s="7"/>
      <c r="S3875" s="7"/>
      <c r="T3875" s="7"/>
      <c r="U3875" s="7"/>
      <c r="V3875" s="7"/>
      <c r="W3875" s="7"/>
      <c r="X3875" s="7"/>
      <c r="Y3875" s="7"/>
      <c r="Z3875" s="7"/>
    </row>
    <row r="3876" spans="1:26" x14ac:dyDescent="0.25">
      <c r="A3876" s="3">
        <v>2016</v>
      </c>
      <c r="B3876" s="3" t="s">
        <v>64</v>
      </c>
      <c r="C3876" s="3" t="s">
        <v>492</v>
      </c>
      <c r="D3876" s="3">
        <v>0</v>
      </c>
      <c r="E3876" s="3">
        <v>74.53</v>
      </c>
      <c r="F3876" s="3">
        <v>819.5</v>
      </c>
      <c r="G3876" s="7"/>
      <c r="H3876" s="7"/>
      <c r="I3876" s="7"/>
      <c r="J3876" s="7"/>
      <c r="K3876" s="7"/>
      <c r="L3876" s="7"/>
      <c r="M3876" s="7"/>
      <c r="N3876" s="7"/>
      <c r="O3876" s="7"/>
      <c r="P3876" s="7"/>
      <c r="Q3876" s="7"/>
      <c r="R3876" s="7"/>
      <c r="S3876" s="7"/>
      <c r="T3876" s="7"/>
      <c r="U3876" s="7"/>
      <c r="V3876" s="7"/>
      <c r="W3876" s="7"/>
      <c r="X3876" s="7"/>
      <c r="Y3876" s="7"/>
      <c r="Z3876" s="7"/>
    </row>
    <row r="3877" spans="1:26" x14ac:dyDescent="0.25">
      <c r="A3877" s="3">
        <v>2016</v>
      </c>
      <c r="B3877" s="3" t="s">
        <v>64</v>
      </c>
      <c r="C3877" s="3" t="s">
        <v>493</v>
      </c>
      <c r="D3877" s="3">
        <v>0</v>
      </c>
      <c r="E3877" s="3">
        <v>0.85</v>
      </c>
      <c r="F3877" s="3">
        <v>232.79</v>
      </c>
      <c r="G3877" s="7"/>
      <c r="H3877" s="7"/>
      <c r="I3877" s="7"/>
      <c r="J3877" s="7"/>
      <c r="K3877" s="7"/>
      <c r="L3877" s="7"/>
      <c r="M3877" s="7"/>
      <c r="N3877" s="7"/>
      <c r="O3877" s="7"/>
      <c r="P3877" s="7"/>
      <c r="Q3877" s="7"/>
      <c r="R3877" s="7"/>
      <c r="S3877" s="7"/>
      <c r="T3877" s="7"/>
      <c r="U3877" s="7"/>
      <c r="V3877" s="7"/>
      <c r="W3877" s="7"/>
      <c r="X3877" s="7"/>
      <c r="Y3877" s="7"/>
      <c r="Z3877" s="7"/>
    </row>
    <row r="3878" spans="1:26" x14ac:dyDescent="0.25">
      <c r="A3878" s="3">
        <v>2016</v>
      </c>
      <c r="B3878" s="3" t="s">
        <v>64</v>
      </c>
      <c r="C3878" s="3" t="s">
        <v>494</v>
      </c>
      <c r="D3878" s="3">
        <v>0</v>
      </c>
      <c r="E3878" s="3">
        <v>26.39</v>
      </c>
      <c r="F3878" s="3">
        <v>845</v>
      </c>
      <c r="G3878" s="7"/>
      <c r="H3878" s="7"/>
      <c r="I3878" s="7"/>
      <c r="J3878" s="7"/>
      <c r="K3878" s="7"/>
      <c r="L3878" s="7"/>
      <c r="M3878" s="7"/>
      <c r="N3878" s="7"/>
      <c r="O3878" s="7"/>
      <c r="P3878" s="7"/>
      <c r="Q3878" s="7"/>
      <c r="R3878" s="7"/>
      <c r="S3878" s="7"/>
      <c r="T3878" s="7"/>
      <c r="U3878" s="7"/>
      <c r="V3878" s="7"/>
      <c r="W3878" s="7"/>
      <c r="X3878" s="7"/>
      <c r="Y3878" s="7"/>
      <c r="Z3878" s="7"/>
    </row>
    <row r="3879" spans="1:26" x14ac:dyDescent="0.25">
      <c r="A3879" s="3">
        <v>2016</v>
      </c>
      <c r="B3879" s="3" t="s">
        <v>64</v>
      </c>
      <c r="C3879" s="3" t="s">
        <v>495</v>
      </c>
      <c r="D3879" s="3">
        <v>0</v>
      </c>
      <c r="E3879" s="3">
        <v>42.02</v>
      </c>
      <c r="F3879" s="3">
        <v>314.45</v>
      </c>
      <c r="G3879" s="7"/>
      <c r="H3879" s="7"/>
      <c r="I3879" s="7"/>
      <c r="J3879" s="7"/>
      <c r="K3879" s="7"/>
      <c r="L3879" s="7"/>
      <c r="M3879" s="7"/>
      <c r="N3879" s="7"/>
      <c r="O3879" s="7"/>
      <c r="P3879" s="7"/>
      <c r="Q3879" s="7"/>
      <c r="R3879" s="7"/>
      <c r="S3879" s="7"/>
      <c r="T3879" s="7"/>
      <c r="U3879" s="7"/>
      <c r="V3879" s="7"/>
      <c r="W3879" s="7"/>
      <c r="X3879" s="7"/>
      <c r="Y3879" s="7"/>
      <c r="Z3879" s="7"/>
    </row>
    <row r="3880" spans="1:26" x14ac:dyDescent="0.25">
      <c r="A3880" s="3">
        <v>2016</v>
      </c>
      <c r="B3880" s="3" t="s">
        <v>64</v>
      </c>
      <c r="C3880" s="3" t="s">
        <v>496</v>
      </c>
      <c r="D3880" s="3">
        <v>0</v>
      </c>
      <c r="E3880" s="3">
        <v>17.059999999999999</v>
      </c>
      <c r="F3880" s="3">
        <v>8262.82</v>
      </c>
      <c r="G3880" s="7"/>
      <c r="H3880" s="7"/>
      <c r="I3880" s="7"/>
      <c r="J3880" s="7"/>
      <c r="K3880" s="7"/>
      <c r="L3880" s="7"/>
      <c r="M3880" s="7"/>
      <c r="N3880" s="7"/>
      <c r="O3880" s="7"/>
      <c r="P3880" s="7"/>
      <c r="Q3880" s="7"/>
      <c r="R3880" s="7"/>
      <c r="S3880" s="7"/>
      <c r="T3880" s="7"/>
      <c r="U3880" s="7"/>
      <c r="V3880" s="7"/>
      <c r="W3880" s="7"/>
      <c r="X3880" s="7"/>
      <c r="Y3880" s="7"/>
      <c r="Z3880" s="7"/>
    </row>
    <row r="3881" spans="1:26" x14ac:dyDescent="0.25">
      <c r="A3881" s="3">
        <v>2016</v>
      </c>
      <c r="B3881" s="3" t="s">
        <v>64</v>
      </c>
      <c r="C3881" s="3" t="s">
        <v>497</v>
      </c>
      <c r="D3881" s="3">
        <v>0</v>
      </c>
      <c r="E3881" s="3">
        <v>1.6</v>
      </c>
      <c r="F3881" s="3">
        <v>0</v>
      </c>
      <c r="G3881" s="7"/>
      <c r="H3881" s="7"/>
      <c r="I3881" s="7"/>
      <c r="J3881" s="7"/>
      <c r="K3881" s="7"/>
      <c r="L3881" s="7"/>
      <c r="M3881" s="7"/>
      <c r="N3881" s="7"/>
      <c r="O3881" s="7"/>
      <c r="P3881" s="7"/>
      <c r="Q3881" s="7"/>
      <c r="R3881" s="7"/>
      <c r="S3881" s="7"/>
      <c r="T3881" s="7"/>
      <c r="U3881" s="7"/>
      <c r="V3881" s="7"/>
      <c r="W3881" s="7"/>
      <c r="X3881" s="7"/>
      <c r="Y3881" s="7"/>
      <c r="Z3881" s="7"/>
    </row>
    <row r="3882" spans="1:26" x14ac:dyDescent="0.25">
      <c r="A3882" s="3">
        <v>2016</v>
      </c>
      <c r="B3882" s="3" t="s">
        <v>64</v>
      </c>
      <c r="C3882" s="3" t="s">
        <v>498</v>
      </c>
      <c r="D3882" s="3">
        <v>0</v>
      </c>
      <c r="E3882" s="3">
        <v>2</v>
      </c>
      <c r="F3882" s="3">
        <v>1490.16</v>
      </c>
      <c r="G3882" s="7"/>
      <c r="H3882" s="7"/>
      <c r="I3882" s="7"/>
      <c r="J3882" s="7"/>
      <c r="K3882" s="7"/>
      <c r="L3882" s="7"/>
      <c r="M3882" s="7"/>
      <c r="N3882" s="7"/>
      <c r="O3882" s="7"/>
      <c r="P3882" s="7"/>
      <c r="Q3882" s="7"/>
      <c r="R3882" s="7"/>
      <c r="S3882" s="7"/>
      <c r="T3882" s="7"/>
      <c r="U3882" s="7"/>
      <c r="V3882" s="7"/>
      <c r="W3882" s="7"/>
      <c r="X3882" s="7"/>
      <c r="Y3882" s="7"/>
      <c r="Z3882" s="7"/>
    </row>
    <row r="3883" spans="1:26" x14ac:dyDescent="0.25">
      <c r="A3883" s="3">
        <v>2016</v>
      </c>
      <c r="B3883" s="3" t="s">
        <v>64</v>
      </c>
      <c r="C3883" s="3" t="s">
        <v>499</v>
      </c>
      <c r="D3883" s="3">
        <v>0</v>
      </c>
      <c r="E3883" s="3">
        <v>3.7</v>
      </c>
      <c r="F3883" s="3">
        <v>29.16</v>
      </c>
      <c r="G3883" s="7"/>
      <c r="H3883" s="7"/>
      <c r="I3883" s="7"/>
      <c r="J3883" s="7"/>
      <c r="K3883" s="7"/>
      <c r="L3883" s="7"/>
      <c r="M3883" s="7"/>
      <c r="N3883" s="7"/>
      <c r="O3883" s="7"/>
      <c r="P3883" s="7"/>
      <c r="Q3883" s="7"/>
      <c r="R3883" s="7"/>
      <c r="S3883" s="7"/>
      <c r="T3883" s="7"/>
      <c r="U3883" s="7"/>
      <c r="V3883" s="7"/>
      <c r="W3883" s="7"/>
      <c r="X3883" s="7"/>
      <c r="Y3883" s="7"/>
      <c r="Z3883" s="7"/>
    </row>
    <row r="3884" spans="1:26" x14ac:dyDescent="0.25">
      <c r="A3884" s="3">
        <v>2016</v>
      </c>
      <c r="B3884" s="3" t="s">
        <v>64</v>
      </c>
      <c r="C3884" s="3" t="s">
        <v>500</v>
      </c>
      <c r="D3884" s="3">
        <v>0</v>
      </c>
      <c r="E3884" s="3">
        <v>1</v>
      </c>
      <c r="F3884" s="3">
        <v>73.44</v>
      </c>
      <c r="G3884" s="7"/>
      <c r="H3884" s="7"/>
      <c r="I3884" s="7"/>
      <c r="J3884" s="7"/>
      <c r="K3884" s="7"/>
      <c r="L3884" s="7"/>
      <c r="M3884" s="7"/>
      <c r="N3884" s="7"/>
      <c r="O3884" s="7"/>
      <c r="P3884" s="7"/>
      <c r="Q3884" s="7"/>
      <c r="R3884" s="7"/>
      <c r="S3884" s="7"/>
      <c r="T3884" s="7"/>
      <c r="U3884" s="7"/>
      <c r="V3884" s="7"/>
      <c r="W3884" s="7"/>
      <c r="X3884" s="7"/>
      <c r="Y3884" s="7"/>
      <c r="Z3884" s="7"/>
    </row>
    <row r="3885" spans="1:26" x14ac:dyDescent="0.25">
      <c r="A3885" s="3">
        <v>2016</v>
      </c>
      <c r="B3885" s="3" t="s">
        <v>64</v>
      </c>
      <c r="C3885" s="3" t="s">
        <v>501</v>
      </c>
      <c r="D3885" s="3">
        <v>0</v>
      </c>
      <c r="E3885" s="3">
        <v>819.73</v>
      </c>
      <c r="F3885" s="3">
        <v>8881.65</v>
      </c>
      <c r="G3885" s="7"/>
      <c r="H3885" s="7"/>
      <c r="I3885" s="7"/>
      <c r="J3885" s="7"/>
      <c r="K3885" s="7"/>
      <c r="L3885" s="7"/>
      <c r="M3885" s="7"/>
      <c r="N3885" s="7"/>
      <c r="O3885" s="7"/>
      <c r="P3885" s="7"/>
      <c r="Q3885" s="7"/>
      <c r="R3885" s="7"/>
      <c r="S3885" s="7"/>
      <c r="T3885" s="7"/>
      <c r="U3885" s="7"/>
      <c r="V3885" s="7"/>
      <c r="W3885" s="7"/>
      <c r="X3885" s="7"/>
      <c r="Y3885" s="7"/>
      <c r="Z3885" s="7"/>
    </row>
    <row r="3886" spans="1:26" x14ac:dyDescent="0.25">
      <c r="A3886" s="3">
        <v>2016</v>
      </c>
      <c r="B3886" s="3" t="s">
        <v>64</v>
      </c>
      <c r="C3886" s="3" t="s">
        <v>502</v>
      </c>
      <c r="D3886" s="3">
        <v>0</v>
      </c>
      <c r="E3886" s="3">
        <v>1152.96</v>
      </c>
      <c r="F3886" s="3">
        <v>28574.66</v>
      </c>
      <c r="G3886" s="7"/>
      <c r="H3886" s="7"/>
      <c r="I3886" s="7"/>
      <c r="J3886" s="7"/>
      <c r="K3886" s="7"/>
      <c r="L3886" s="7"/>
      <c r="M3886" s="7"/>
      <c r="N3886" s="7"/>
      <c r="O3886" s="7"/>
      <c r="P3886" s="7"/>
      <c r="Q3886" s="7"/>
      <c r="R3886" s="7"/>
      <c r="S3886" s="7"/>
      <c r="T3886" s="7"/>
      <c r="U3886" s="7"/>
      <c r="V3886" s="7"/>
      <c r="W3886" s="7"/>
      <c r="X3886" s="7"/>
      <c r="Y3886" s="7"/>
      <c r="Z3886" s="7"/>
    </row>
    <row r="3887" spans="1:26" x14ac:dyDescent="0.25">
      <c r="A3887" s="3">
        <v>2017</v>
      </c>
      <c r="B3887" s="3" t="s">
        <v>64</v>
      </c>
      <c r="C3887" s="3" t="s">
        <v>488</v>
      </c>
      <c r="D3887" s="3">
        <v>0</v>
      </c>
      <c r="E3887" s="3">
        <v>153.91</v>
      </c>
      <c r="F3887" s="3">
        <v>7630.44</v>
      </c>
      <c r="G3887" s="7"/>
      <c r="H3887" s="7"/>
      <c r="I3887" s="7"/>
      <c r="J3887" s="7"/>
      <c r="K3887" s="7"/>
      <c r="L3887" s="7"/>
      <c r="M3887" s="7"/>
      <c r="N3887" s="7"/>
      <c r="O3887" s="7"/>
      <c r="P3887" s="7"/>
      <c r="Q3887" s="7"/>
      <c r="R3887" s="7"/>
      <c r="S3887" s="7"/>
      <c r="T3887" s="7"/>
      <c r="U3887" s="7"/>
      <c r="V3887" s="7"/>
      <c r="W3887" s="7"/>
      <c r="X3887" s="7"/>
      <c r="Y3887" s="7"/>
      <c r="Z3887" s="7"/>
    </row>
    <row r="3888" spans="1:26" x14ac:dyDescent="0.25">
      <c r="A3888" s="3">
        <v>2017</v>
      </c>
      <c r="B3888" s="3" t="s">
        <v>64</v>
      </c>
      <c r="C3888" s="3" t="s">
        <v>489</v>
      </c>
      <c r="D3888" s="3">
        <v>0</v>
      </c>
      <c r="E3888" s="3">
        <v>65.72</v>
      </c>
      <c r="F3888" s="3">
        <v>480.58</v>
      </c>
      <c r="G3888" s="7"/>
      <c r="H3888" s="7"/>
      <c r="I3888" s="7"/>
      <c r="J3888" s="7"/>
      <c r="K3888" s="7"/>
      <c r="L3888" s="7"/>
      <c r="M3888" s="7"/>
      <c r="N3888" s="7"/>
      <c r="O3888" s="7"/>
      <c r="P3888" s="7"/>
      <c r="Q3888" s="7"/>
      <c r="R3888" s="7"/>
      <c r="S3888" s="7"/>
      <c r="T3888" s="7"/>
      <c r="U3888" s="7"/>
      <c r="V3888" s="7"/>
      <c r="W3888" s="7"/>
      <c r="X3888" s="7"/>
      <c r="Y3888" s="7"/>
      <c r="Z3888" s="7"/>
    </row>
    <row r="3889" spans="1:26" x14ac:dyDescent="0.25">
      <c r="A3889" s="3">
        <v>2017</v>
      </c>
      <c r="B3889" s="3" t="s">
        <v>64</v>
      </c>
      <c r="C3889" s="3" t="s">
        <v>490</v>
      </c>
      <c r="D3889" s="3">
        <v>0</v>
      </c>
      <c r="E3889" s="3">
        <v>8.59</v>
      </c>
      <c r="F3889" s="3">
        <v>353.6</v>
      </c>
      <c r="G3889" s="7"/>
      <c r="H3889" s="7"/>
      <c r="I3889" s="7"/>
      <c r="J3889" s="7"/>
      <c r="K3889" s="7"/>
      <c r="L3889" s="7"/>
      <c r="M3889" s="7"/>
      <c r="N3889" s="7"/>
      <c r="O3889" s="7"/>
      <c r="P3889" s="7"/>
      <c r="Q3889" s="7"/>
      <c r="R3889" s="7"/>
      <c r="S3889" s="7"/>
      <c r="T3889" s="7"/>
      <c r="U3889" s="7"/>
      <c r="V3889" s="7"/>
      <c r="W3889" s="7"/>
      <c r="X3889" s="7"/>
      <c r="Y3889" s="7"/>
      <c r="Z3889" s="7"/>
    </row>
    <row r="3890" spans="1:26" x14ac:dyDescent="0.25">
      <c r="A3890" s="3">
        <v>2017</v>
      </c>
      <c r="B3890" s="3" t="s">
        <v>64</v>
      </c>
      <c r="C3890" s="3" t="s">
        <v>491</v>
      </c>
      <c r="D3890" s="3">
        <v>0</v>
      </c>
      <c r="E3890" s="3">
        <v>37.4</v>
      </c>
      <c r="F3890" s="3">
        <v>563.77</v>
      </c>
      <c r="G3890" s="7"/>
      <c r="H3890" s="7"/>
      <c r="I3890" s="7"/>
      <c r="J3890" s="7"/>
      <c r="K3890" s="7"/>
      <c r="L3890" s="7"/>
      <c r="M3890" s="7"/>
      <c r="N3890" s="7"/>
      <c r="O3890" s="7"/>
      <c r="P3890" s="7"/>
      <c r="Q3890" s="7"/>
      <c r="R3890" s="7"/>
      <c r="S3890" s="7"/>
      <c r="T3890" s="7"/>
      <c r="U3890" s="7"/>
      <c r="V3890" s="7"/>
      <c r="W3890" s="7"/>
      <c r="X3890" s="7"/>
      <c r="Y3890" s="7"/>
      <c r="Z3890" s="7"/>
    </row>
    <row r="3891" spans="1:26" x14ac:dyDescent="0.25">
      <c r="A3891" s="3">
        <v>2017</v>
      </c>
      <c r="B3891" s="3" t="s">
        <v>64</v>
      </c>
      <c r="C3891" s="3" t="s">
        <v>492</v>
      </c>
      <c r="D3891" s="3">
        <v>0</v>
      </c>
      <c r="E3891" s="3">
        <v>77.08</v>
      </c>
      <c r="F3891" s="3">
        <v>1376.24</v>
      </c>
      <c r="G3891" s="7"/>
      <c r="H3891" s="7"/>
      <c r="I3891" s="7"/>
      <c r="J3891" s="7"/>
      <c r="K3891" s="7"/>
      <c r="L3891" s="7"/>
      <c r="M3891" s="7"/>
      <c r="N3891" s="7"/>
      <c r="O3891" s="7"/>
      <c r="P3891" s="7"/>
      <c r="Q3891" s="7"/>
      <c r="R3891" s="7"/>
      <c r="S3891" s="7"/>
      <c r="T3891" s="7"/>
      <c r="U3891" s="7"/>
      <c r="V3891" s="7"/>
      <c r="W3891" s="7"/>
      <c r="X3891" s="7"/>
      <c r="Y3891" s="7"/>
      <c r="Z3891" s="7"/>
    </row>
    <row r="3892" spans="1:26" x14ac:dyDescent="0.25">
      <c r="A3892" s="3">
        <v>2017</v>
      </c>
      <c r="B3892" s="3" t="s">
        <v>64</v>
      </c>
      <c r="C3892" s="3" t="s">
        <v>493</v>
      </c>
      <c r="D3892" s="3">
        <v>0</v>
      </c>
      <c r="E3892" s="3">
        <v>2.35</v>
      </c>
      <c r="F3892" s="3">
        <v>220.77</v>
      </c>
      <c r="G3892" s="7"/>
      <c r="H3892" s="7"/>
      <c r="I3892" s="7"/>
      <c r="J3892" s="7"/>
      <c r="K3892" s="7"/>
      <c r="L3892" s="7"/>
      <c r="M3892" s="7"/>
      <c r="N3892" s="7"/>
      <c r="O3892" s="7"/>
      <c r="P3892" s="7"/>
      <c r="Q3892" s="7"/>
      <c r="R3892" s="7"/>
      <c r="S3892" s="7"/>
      <c r="T3892" s="7"/>
      <c r="U3892" s="7"/>
      <c r="V3892" s="7"/>
      <c r="W3892" s="7"/>
      <c r="X3892" s="7"/>
      <c r="Y3892" s="7"/>
      <c r="Z3892" s="7"/>
    </row>
    <row r="3893" spans="1:26" x14ac:dyDescent="0.25">
      <c r="A3893" s="3">
        <v>2017</v>
      </c>
      <c r="B3893" s="3" t="s">
        <v>64</v>
      </c>
      <c r="C3893" s="3" t="s">
        <v>494</v>
      </c>
      <c r="D3893" s="3">
        <v>0</v>
      </c>
      <c r="E3893" s="3">
        <v>31.42</v>
      </c>
      <c r="F3893" s="3">
        <v>947.1</v>
      </c>
      <c r="G3893" s="7"/>
      <c r="H3893" s="7"/>
      <c r="I3893" s="7"/>
      <c r="J3893" s="7"/>
      <c r="K3893" s="7"/>
      <c r="L3893" s="7"/>
      <c r="M3893" s="7"/>
      <c r="N3893" s="7"/>
      <c r="O3893" s="7"/>
      <c r="P3893" s="7"/>
      <c r="Q3893" s="7"/>
      <c r="R3893" s="7"/>
      <c r="S3893" s="7"/>
      <c r="T3893" s="7"/>
      <c r="U3893" s="7"/>
      <c r="V3893" s="7"/>
      <c r="W3893" s="7"/>
      <c r="X3893" s="7"/>
      <c r="Y3893" s="7"/>
      <c r="Z3893" s="7"/>
    </row>
    <row r="3894" spans="1:26" x14ac:dyDescent="0.25">
      <c r="A3894" s="3">
        <v>2017</v>
      </c>
      <c r="B3894" s="3" t="s">
        <v>64</v>
      </c>
      <c r="C3894" s="3" t="s">
        <v>495</v>
      </c>
      <c r="D3894" s="3">
        <v>0</v>
      </c>
      <c r="E3894" s="3">
        <v>34.590000000000003</v>
      </c>
      <c r="F3894" s="3">
        <v>183.83</v>
      </c>
      <c r="G3894" s="7"/>
      <c r="H3894" s="7"/>
      <c r="I3894" s="7"/>
      <c r="J3894" s="7"/>
      <c r="K3894" s="7"/>
      <c r="L3894" s="7"/>
      <c r="M3894" s="7"/>
      <c r="N3894" s="7"/>
      <c r="O3894" s="7"/>
      <c r="P3894" s="7"/>
      <c r="Q3894" s="7"/>
      <c r="R3894" s="7"/>
      <c r="S3894" s="7"/>
      <c r="T3894" s="7"/>
      <c r="U3894" s="7"/>
      <c r="V3894" s="7"/>
      <c r="W3894" s="7"/>
      <c r="X3894" s="7"/>
      <c r="Y3894" s="7"/>
      <c r="Z3894" s="7"/>
    </row>
    <row r="3895" spans="1:26" x14ac:dyDescent="0.25">
      <c r="A3895" s="3">
        <v>2017</v>
      </c>
      <c r="B3895" s="3" t="s">
        <v>64</v>
      </c>
      <c r="C3895" s="3" t="s">
        <v>496</v>
      </c>
      <c r="D3895" s="3">
        <v>0</v>
      </c>
      <c r="E3895" s="3">
        <v>1954.42</v>
      </c>
      <c r="F3895" s="3">
        <v>4902.83</v>
      </c>
      <c r="G3895" s="7"/>
      <c r="H3895" s="7"/>
      <c r="I3895" s="7"/>
      <c r="J3895" s="7"/>
      <c r="K3895" s="7"/>
      <c r="L3895" s="7"/>
      <c r="M3895" s="7"/>
      <c r="N3895" s="7"/>
      <c r="O3895" s="7"/>
      <c r="P3895" s="7"/>
      <c r="Q3895" s="7"/>
      <c r="R3895" s="7"/>
      <c r="S3895" s="7"/>
      <c r="T3895" s="7"/>
      <c r="U3895" s="7"/>
      <c r="V3895" s="7"/>
      <c r="W3895" s="7"/>
      <c r="X3895" s="7"/>
      <c r="Y3895" s="7"/>
      <c r="Z3895" s="7"/>
    </row>
    <row r="3896" spans="1:26" x14ac:dyDescent="0.25">
      <c r="A3896" s="3">
        <v>2017</v>
      </c>
      <c r="B3896" s="3" t="s">
        <v>64</v>
      </c>
      <c r="C3896" s="3" t="s">
        <v>497</v>
      </c>
      <c r="D3896" s="3">
        <v>0</v>
      </c>
      <c r="E3896" s="3">
        <v>1.27</v>
      </c>
      <c r="F3896" s="3">
        <v>0</v>
      </c>
      <c r="G3896" s="7"/>
      <c r="H3896" s="7"/>
      <c r="I3896" s="7"/>
      <c r="J3896" s="7"/>
      <c r="K3896" s="7"/>
      <c r="L3896" s="7"/>
      <c r="M3896" s="7"/>
      <c r="N3896" s="7"/>
      <c r="O3896" s="7"/>
      <c r="P3896" s="7"/>
      <c r="Q3896" s="7"/>
      <c r="R3896" s="7"/>
      <c r="S3896" s="7"/>
      <c r="T3896" s="7"/>
      <c r="U3896" s="7"/>
      <c r="V3896" s="7"/>
      <c r="W3896" s="7"/>
      <c r="X3896" s="7"/>
      <c r="Y3896" s="7"/>
      <c r="Z3896" s="7"/>
    </row>
    <row r="3897" spans="1:26" x14ac:dyDescent="0.25">
      <c r="A3897" s="3">
        <v>2017</v>
      </c>
      <c r="B3897" s="3" t="s">
        <v>64</v>
      </c>
      <c r="C3897" s="3" t="s">
        <v>498</v>
      </c>
      <c r="D3897" s="3">
        <v>0</v>
      </c>
      <c r="E3897" s="3">
        <v>0.3</v>
      </c>
      <c r="F3897" s="3">
        <v>1945.09</v>
      </c>
      <c r="G3897" s="7"/>
      <c r="H3897" s="7"/>
      <c r="I3897" s="7"/>
      <c r="J3897" s="7"/>
      <c r="K3897" s="7"/>
      <c r="L3897" s="7"/>
      <c r="M3897" s="7"/>
      <c r="N3897" s="7"/>
      <c r="O3897" s="7"/>
      <c r="P3897" s="7"/>
      <c r="Q3897" s="7"/>
      <c r="R3897" s="7"/>
      <c r="S3897" s="7"/>
      <c r="T3897" s="7"/>
      <c r="U3897" s="7"/>
      <c r="V3897" s="7"/>
      <c r="W3897" s="7"/>
      <c r="X3897" s="7"/>
      <c r="Y3897" s="7"/>
      <c r="Z3897" s="7"/>
    </row>
    <row r="3898" spans="1:26" x14ac:dyDescent="0.25">
      <c r="A3898" s="3">
        <v>2017</v>
      </c>
      <c r="B3898" s="3" t="s">
        <v>64</v>
      </c>
      <c r="C3898" s="3" t="s">
        <v>499</v>
      </c>
      <c r="D3898" s="3">
        <v>0</v>
      </c>
      <c r="E3898" s="3">
        <v>10.51</v>
      </c>
      <c r="F3898" s="3">
        <v>141.87</v>
      </c>
      <c r="G3898" s="7"/>
      <c r="H3898" s="7"/>
      <c r="I3898" s="7"/>
      <c r="J3898" s="7"/>
      <c r="K3898" s="7"/>
      <c r="L3898" s="7"/>
      <c r="M3898" s="7"/>
      <c r="N3898" s="7"/>
      <c r="O3898" s="7"/>
      <c r="P3898" s="7"/>
      <c r="Q3898" s="7"/>
      <c r="R3898" s="7"/>
      <c r="S3898" s="7"/>
      <c r="T3898" s="7"/>
      <c r="U3898" s="7"/>
      <c r="V3898" s="7"/>
      <c r="W3898" s="7"/>
      <c r="X3898" s="7"/>
      <c r="Y3898" s="7"/>
      <c r="Z3898" s="7"/>
    </row>
    <row r="3899" spans="1:26" x14ac:dyDescent="0.25">
      <c r="A3899" s="3">
        <v>2017</v>
      </c>
      <c r="B3899" s="3" t="s">
        <v>64</v>
      </c>
      <c r="C3899" s="3" t="s">
        <v>500</v>
      </c>
      <c r="D3899" s="3">
        <v>0</v>
      </c>
      <c r="E3899" s="3">
        <v>0</v>
      </c>
      <c r="F3899" s="3">
        <v>624.83000000000004</v>
      </c>
      <c r="G3899" s="7"/>
      <c r="H3899" s="7"/>
      <c r="I3899" s="7"/>
      <c r="J3899" s="7"/>
      <c r="K3899" s="7"/>
      <c r="L3899" s="7"/>
      <c r="M3899" s="7"/>
      <c r="N3899" s="7"/>
      <c r="O3899" s="7"/>
      <c r="P3899" s="7"/>
      <c r="Q3899" s="7"/>
      <c r="R3899" s="7"/>
      <c r="S3899" s="7"/>
      <c r="T3899" s="7"/>
      <c r="U3899" s="7"/>
      <c r="V3899" s="7"/>
      <c r="W3899" s="7"/>
      <c r="X3899" s="7"/>
      <c r="Y3899" s="7"/>
      <c r="Z3899" s="7"/>
    </row>
    <row r="3900" spans="1:26" x14ac:dyDescent="0.25">
      <c r="A3900" s="3">
        <v>2017</v>
      </c>
      <c r="B3900" s="3" t="s">
        <v>64</v>
      </c>
      <c r="C3900" s="3" t="s">
        <v>501</v>
      </c>
      <c r="D3900" s="3">
        <v>0</v>
      </c>
      <c r="E3900" s="3">
        <v>137.27000000000001</v>
      </c>
      <c r="F3900" s="3">
        <v>12685.6</v>
      </c>
      <c r="G3900" s="7"/>
      <c r="H3900" s="7"/>
      <c r="I3900" s="7"/>
      <c r="J3900" s="7"/>
      <c r="K3900" s="7"/>
      <c r="L3900" s="7"/>
      <c r="M3900" s="7"/>
      <c r="N3900" s="7"/>
      <c r="O3900" s="7"/>
      <c r="P3900" s="7"/>
      <c r="Q3900" s="7"/>
      <c r="R3900" s="7"/>
      <c r="S3900" s="7"/>
      <c r="T3900" s="7"/>
      <c r="U3900" s="7"/>
      <c r="V3900" s="7"/>
      <c r="W3900" s="7"/>
      <c r="X3900" s="7"/>
      <c r="Y3900" s="7"/>
      <c r="Z3900" s="7"/>
    </row>
    <row r="3901" spans="1:26" x14ac:dyDescent="0.25">
      <c r="A3901" s="3">
        <v>2017</v>
      </c>
      <c r="B3901" s="3" t="s">
        <v>64</v>
      </c>
      <c r="C3901" s="3" t="s">
        <v>502</v>
      </c>
      <c r="D3901" s="3">
        <v>0</v>
      </c>
      <c r="E3901" s="3">
        <v>2514.83</v>
      </c>
      <c r="F3901" s="3">
        <v>32056.55</v>
      </c>
      <c r="G3901" s="7"/>
      <c r="H3901" s="7"/>
      <c r="I3901" s="7"/>
      <c r="J3901" s="7"/>
      <c r="K3901" s="7"/>
      <c r="L3901" s="7"/>
      <c r="M3901" s="7"/>
      <c r="N3901" s="7"/>
      <c r="O3901" s="7"/>
      <c r="P3901" s="7"/>
      <c r="Q3901" s="7"/>
      <c r="R3901" s="7"/>
      <c r="S3901" s="7"/>
      <c r="T3901" s="7"/>
      <c r="U3901" s="7"/>
      <c r="V3901" s="7"/>
      <c r="W3901" s="7"/>
      <c r="X3901" s="7"/>
      <c r="Y3901" s="7"/>
      <c r="Z3901" s="7"/>
    </row>
    <row r="3902" spans="1:26" x14ac:dyDescent="0.25">
      <c r="A3902" s="3">
        <v>2018</v>
      </c>
      <c r="B3902" s="3" t="s">
        <v>64</v>
      </c>
      <c r="C3902" s="3" t="s">
        <v>488</v>
      </c>
      <c r="D3902" s="3">
        <v>0</v>
      </c>
      <c r="E3902" s="3">
        <v>323.58999999999997</v>
      </c>
      <c r="F3902" s="3">
        <v>7728.31</v>
      </c>
      <c r="G3902" s="7"/>
      <c r="H3902" s="7"/>
      <c r="I3902" s="7"/>
      <c r="J3902" s="7"/>
      <c r="K3902" s="7"/>
      <c r="L3902" s="7"/>
      <c r="M3902" s="7"/>
      <c r="N3902" s="7"/>
      <c r="O3902" s="7"/>
      <c r="P3902" s="7"/>
      <c r="Q3902" s="7"/>
      <c r="R3902" s="7"/>
      <c r="S3902" s="7"/>
      <c r="T3902" s="7"/>
      <c r="U3902" s="7"/>
      <c r="V3902" s="7"/>
      <c r="W3902" s="7"/>
      <c r="X3902" s="7"/>
      <c r="Y3902" s="7"/>
      <c r="Z3902" s="7"/>
    </row>
    <row r="3903" spans="1:26" x14ac:dyDescent="0.25">
      <c r="A3903" s="3">
        <v>2018</v>
      </c>
      <c r="B3903" s="3" t="s">
        <v>64</v>
      </c>
      <c r="C3903" s="3" t="s">
        <v>489</v>
      </c>
      <c r="D3903" s="3">
        <v>0</v>
      </c>
      <c r="E3903" s="3">
        <v>52.92</v>
      </c>
      <c r="F3903" s="3">
        <v>258.97000000000003</v>
      </c>
      <c r="G3903" s="7"/>
      <c r="H3903" s="7"/>
      <c r="I3903" s="7"/>
      <c r="J3903" s="7"/>
      <c r="K3903" s="7"/>
      <c r="L3903" s="7"/>
      <c r="M3903" s="7"/>
      <c r="N3903" s="7"/>
      <c r="O3903" s="7"/>
      <c r="P3903" s="7"/>
      <c r="Q3903" s="7"/>
      <c r="R3903" s="7"/>
      <c r="S3903" s="7"/>
      <c r="T3903" s="7"/>
      <c r="U3903" s="7"/>
      <c r="V3903" s="7"/>
      <c r="W3903" s="7"/>
      <c r="X3903" s="7"/>
      <c r="Y3903" s="7"/>
      <c r="Z3903" s="7"/>
    </row>
    <row r="3904" spans="1:26" x14ac:dyDescent="0.25">
      <c r="A3904" s="3">
        <v>2018</v>
      </c>
      <c r="B3904" s="3" t="s">
        <v>64</v>
      </c>
      <c r="C3904" s="3" t="s">
        <v>490</v>
      </c>
      <c r="D3904" s="3">
        <v>0</v>
      </c>
      <c r="E3904" s="3">
        <v>8.9700000000000006</v>
      </c>
      <c r="F3904" s="3">
        <v>146.43</v>
      </c>
      <c r="G3904" s="7"/>
      <c r="H3904" s="7"/>
      <c r="I3904" s="7"/>
      <c r="J3904" s="7"/>
      <c r="K3904" s="7"/>
      <c r="L3904" s="7"/>
      <c r="M3904" s="7"/>
      <c r="N3904" s="7"/>
      <c r="O3904" s="7"/>
      <c r="P3904" s="7"/>
      <c r="Q3904" s="7"/>
      <c r="R3904" s="7"/>
      <c r="S3904" s="7"/>
      <c r="T3904" s="7"/>
      <c r="U3904" s="7"/>
      <c r="V3904" s="7"/>
      <c r="W3904" s="7"/>
      <c r="X3904" s="7"/>
      <c r="Y3904" s="7"/>
      <c r="Z3904" s="7"/>
    </row>
    <row r="3905" spans="1:26" x14ac:dyDescent="0.25">
      <c r="A3905" s="3">
        <v>2018</v>
      </c>
      <c r="B3905" s="3" t="s">
        <v>64</v>
      </c>
      <c r="C3905" s="3" t="s">
        <v>491</v>
      </c>
      <c r="D3905" s="3">
        <v>0</v>
      </c>
      <c r="E3905" s="3">
        <v>67.959999999999994</v>
      </c>
      <c r="F3905" s="3">
        <v>287.54000000000002</v>
      </c>
      <c r="G3905" s="7"/>
      <c r="H3905" s="7"/>
      <c r="I3905" s="7"/>
      <c r="J3905" s="7"/>
      <c r="K3905" s="7"/>
      <c r="L3905" s="7"/>
      <c r="M3905" s="7"/>
      <c r="N3905" s="7"/>
      <c r="O3905" s="7"/>
      <c r="P3905" s="7"/>
      <c r="Q3905" s="7"/>
      <c r="R3905" s="7"/>
      <c r="S3905" s="7"/>
      <c r="T3905" s="7"/>
      <c r="U3905" s="7"/>
      <c r="V3905" s="7"/>
      <c r="W3905" s="7"/>
      <c r="X3905" s="7"/>
      <c r="Y3905" s="7"/>
      <c r="Z3905" s="7"/>
    </row>
    <row r="3906" spans="1:26" x14ac:dyDescent="0.25">
      <c r="A3906" s="3">
        <v>2018</v>
      </c>
      <c r="B3906" s="3" t="s">
        <v>64</v>
      </c>
      <c r="C3906" s="3" t="s">
        <v>492</v>
      </c>
      <c r="D3906" s="3">
        <v>0</v>
      </c>
      <c r="E3906" s="3">
        <v>55.34</v>
      </c>
      <c r="F3906" s="3">
        <v>1248.19</v>
      </c>
      <c r="G3906" s="7"/>
      <c r="H3906" s="7"/>
      <c r="I3906" s="7"/>
      <c r="J3906" s="7"/>
      <c r="K3906" s="7"/>
      <c r="L3906" s="7"/>
      <c r="M3906" s="7"/>
      <c r="N3906" s="7"/>
      <c r="O3906" s="7"/>
      <c r="P3906" s="7"/>
      <c r="Q3906" s="7"/>
      <c r="R3906" s="7"/>
      <c r="S3906" s="7"/>
      <c r="T3906" s="7"/>
      <c r="U3906" s="7"/>
      <c r="V3906" s="7"/>
      <c r="W3906" s="7"/>
      <c r="X3906" s="7"/>
      <c r="Y3906" s="7"/>
      <c r="Z3906" s="7"/>
    </row>
    <row r="3907" spans="1:26" x14ac:dyDescent="0.25">
      <c r="A3907" s="3">
        <v>2018</v>
      </c>
      <c r="B3907" s="3" t="s">
        <v>64</v>
      </c>
      <c r="C3907" s="3" t="s">
        <v>493</v>
      </c>
      <c r="D3907" s="3">
        <v>0</v>
      </c>
      <c r="E3907" s="3">
        <v>15.17</v>
      </c>
      <c r="F3907" s="3">
        <v>203.73</v>
      </c>
      <c r="G3907" s="7"/>
      <c r="H3907" s="7"/>
      <c r="I3907" s="7"/>
      <c r="J3907" s="7"/>
      <c r="K3907" s="7"/>
      <c r="L3907" s="7"/>
      <c r="M3907" s="7"/>
      <c r="N3907" s="7"/>
      <c r="O3907" s="7"/>
      <c r="P3907" s="7"/>
      <c r="Q3907" s="7"/>
      <c r="R3907" s="7"/>
      <c r="S3907" s="7"/>
      <c r="T3907" s="7"/>
      <c r="U3907" s="7"/>
      <c r="V3907" s="7"/>
      <c r="W3907" s="7"/>
      <c r="X3907" s="7"/>
      <c r="Y3907" s="7"/>
      <c r="Z3907" s="7"/>
    </row>
    <row r="3908" spans="1:26" x14ac:dyDescent="0.25">
      <c r="A3908" s="3">
        <v>2018</v>
      </c>
      <c r="B3908" s="3" t="s">
        <v>64</v>
      </c>
      <c r="C3908" s="3" t="s">
        <v>494</v>
      </c>
      <c r="D3908" s="3">
        <v>0</v>
      </c>
      <c r="E3908" s="3">
        <v>99.83</v>
      </c>
      <c r="F3908" s="3">
        <v>601.65</v>
      </c>
      <c r="G3908" s="7"/>
      <c r="H3908" s="7"/>
      <c r="I3908" s="7"/>
      <c r="J3908" s="7"/>
      <c r="K3908" s="7"/>
      <c r="L3908" s="7"/>
      <c r="M3908" s="7"/>
      <c r="N3908" s="7"/>
      <c r="O3908" s="7"/>
      <c r="P3908" s="7"/>
      <c r="Q3908" s="7"/>
      <c r="R3908" s="7"/>
      <c r="S3908" s="7"/>
      <c r="T3908" s="7"/>
      <c r="U3908" s="7"/>
      <c r="V3908" s="7"/>
      <c r="W3908" s="7"/>
      <c r="X3908" s="7"/>
      <c r="Y3908" s="7"/>
      <c r="Z3908" s="7"/>
    </row>
    <row r="3909" spans="1:26" x14ac:dyDescent="0.25">
      <c r="A3909" s="3">
        <v>2018</v>
      </c>
      <c r="B3909" s="3" t="s">
        <v>64</v>
      </c>
      <c r="C3909" s="3" t="s">
        <v>495</v>
      </c>
      <c r="D3909" s="3">
        <v>0</v>
      </c>
      <c r="E3909" s="3">
        <v>96.06</v>
      </c>
      <c r="F3909" s="3">
        <v>315.3</v>
      </c>
      <c r="G3909" s="7"/>
      <c r="H3909" s="7"/>
      <c r="I3909" s="7"/>
      <c r="J3909" s="7"/>
      <c r="K3909" s="7"/>
      <c r="L3909" s="7"/>
      <c r="M3909" s="7"/>
      <c r="N3909" s="7"/>
      <c r="O3909" s="7"/>
      <c r="P3909" s="7"/>
      <c r="Q3909" s="7"/>
      <c r="R3909" s="7"/>
      <c r="S3909" s="7"/>
      <c r="T3909" s="7"/>
      <c r="U3909" s="7"/>
      <c r="V3909" s="7"/>
      <c r="W3909" s="7"/>
      <c r="X3909" s="7"/>
      <c r="Y3909" s="7"/>
      <c r="Z3909" s="7"/>
    </row>
    <row r="3910" spans="1:26" x14ac:dyDescent="0.25">
      <c r="A3910" s="3">
        <v>2018</v>
      </c>
      <c r="B3910" s="3" t="s">
        <v>64</v>
      </c>
      <c r="C3910" s="3" t="s">
        <v>496</v>
      </c>
      <c r="D3910" s="3">
        <v>0</v>
      </c>
      <c r="E3910" s="3">
        <v>2607.15</v>
      </c>
      <c r="F3910" s="3">
        <v>5563.58</v>
      </c>
      <c r="G3910" s="7"/>
      <c r="H3910" s="7"/>
      <c r="I3910" s="7"/>
      <c r="J3910" s="7"/>
      <c r="K3910" s="7"/>
      <c r="L3910" s="7"/>
      <c r="M3910" s="7"/>
      <c r="N3910" s="7"/>
      <c r="O3910" s="7"/>
      <c r="P3910" s="7"/>
      <c r="Q3910" s="7"/>
      <c r="R3910" s="7"/>
      <c r="S3910" s="7"/>
      <c r="T3910" s="7"/>
      <c r="U3910" s="7"/>
      <c r="V3910" s="7"/>
      <c r="W3910" s="7"/>
      <c r="X3910" s="7"/>
      <c r="Y3910" s="7"/>
      <c r="Z3910" s="7"/>
    </row>
    <row r="3911" spans="1:26" x14ac:dyDescent="0.25">
      <c r="A3911" s="3">
        <v>2018</v>
      </c>
      <c r="B3911" s="3" t="s">
        <v>64</v>
      </c>
      <c r="C3911" s="3" t="s">
        <v>497</v>
      </c>
      <c r="D3911" s="3">
        <v>0</v>
      </c>
      <c r="E3911" s="3">
        <v>1</v>
      </c>
      <c r="F3911" s="3">
        <v>0</v>
      </c>
      <c r="G3911" s="7"/>
      <c r="H3911" s="7"/>
      <c r="I3911" s="7"/>
      <c r="J3911" s="7"/>
      <c r="K3911" s="7"/>
      <c r="L3911" s="7"/>
      <c r="M3911" s="7"/>
      <c r="N3911" s="7"/>
      <c r="O3911" s="7"/>
      <c r="P3911" s="7"/>
      <c r="Q3911" s="7"/>
      <c r="R3911" s="7"/>
      <c r="S3911" s="7"/>
      <c r="T3911" s="7"/>
      <c r="U3911" s="7"/>
      <c r="V3911" s="7"/>
      <c r="W3911" s="7"/>
      <c r="X3911" s="7"/>
      <c r="Y3911" s="7"/>
      <c r="Z3911" s="7"/>
    </row>
    <row r="3912" spans="1:26" x14ac:dyDescent="0.25">
      <c r="A3912" s="3">
        <v>2018</v>
      </c>
      <c r="B3912" s="3" t="s">
        <v>64</v>
      </c>
      <c r="C3912" s="3" t="s">
        <v>498</v>
      </c>
      <c r="D3912" s="3">
        <v>0</v>
      </c>
      <c r="E3912" s="3">
        <v>1.7</v>
      </c>
      <c r="F3912" s="3">
        <v>1180.67</v>
      </c>
      <c r="G3912" s="7"/>
      <c r="H3912" s="7"/>
      <c r="I3912" s="7"/>
      <c r="J3912" s="7"/>
      <c r="K3912" s="7"/>
      <c r="L3912" s="7"/>
      <c r="M3912" s="7"/>
      <c r="N3912" s="7"/>
      <c r="O3912" s="7"/>
      <c r="P3912" s="7"/>
      <c r="Q3912" s="7"/>
      <c r="R3912" s="7"/>
      <c r="S3912" s="7"/>
      <c r="T3912" s="7"/>
      <c r="U3912" s="7"/>
      <c r="V3912" s="7"/>
      <c r="W3912" s="7"/>
      <c r="X3912" s="7"/>
      <c r="Y3912" s="7"/>
      <c r="Z3912" s="7"/>
    </row>
    <row r="3913" spans="1:26" x14ac:dyDescent="0.25">
      <c r="A3913" s="3">
        <v>2018</v>
      </c>
      <c r="B3913" s="3" t="s">
        <v>64</v>
      </c>
      <c r="C3913" s="3" t="s">
        <v>499</v>
      </c>
      <c r="D3913" s="3">
        <v>0</v>
      </c>
      <c r="E3913" s="3">
        <v>12.09</v>
      </c>
      <c r="F3913" s="3">
        <v>93</v>
      </c>
      <c r="G3913" s="7"/>
      <c r="H3913" s="7"/>
      <c r="I3913" s="7"/>
      <c r="J3913" s="7"/>
      <c r="K3913" s="7"/>
      <c r="L3913" s="7"/>
      <c r="M3913" s="7"/>
      <c r="N3913" s="7"/>
      <c r="O3913" s="7"/>
      <c r="P3913" s="7"/>
      <c r="Q3913" s="7"/>
      <c r="R3913" s="7"/>
      <c r="S3913" s="7"/>
      <c r="T3913" s="7"/>
      <c r="U3913" s="7"/>
      <c r="V3913" s="7"/>
      <c r="W3913" s="7"/>
      <c r="X3913" s="7"/>
      <c r="Y3913" s="7"/>
      <c r="Z3913" s="7"/>
    </row>
    <row r="3914" spans="1:26" x14ac:dyDescent="0.25">
      <c r="A3914" s="3">
        <v>2018</v>
      </c>
      <c r="B3914" s="3" t="s">
        <v>64</v>
      </c>
      <c r="C3914" s="3" t="s">
        <v>500</v>
      </c>
      <c r="D3914" s="3">
        <v>0</v>
      </c>
      <c r="E3914" s="3">
        <v>4.6500000000000004</v>
      </c>
      <c r="F3914" s="3">
        <v>2103.1999999999998</v>
      </c>
      <c r="G3914" s="7"/>
      <c r="H3914" s="7"/>
      <c r="I3914" s="7"/>
      <c r="J3914" s="7"/>
      <c r="K3914" s="7"/>
      <c r="L3914" s="7"/>
      <c r="M3914" s="7"/>
      <c r="N3914" s="7"/>
      <c r="O3914" s="7"/>
      <c r="P3914" s="7"/>
      <c r="Q3914" s="7"/>
      <c r="R3914" s="7"/>
      <c r="S3914" s="7"/>
      <c r="T3914" s="7"/>
      <c r="U3914" s="7"/>
      <c r="V3914" s="7"/>
      <c r="W3914" s="7"/>
      <c r="X3914" s="7"/>
      <c r="Y3914" s="7"/>
      <c r="Z3914" s="7"/>
    </row>
    <row r="3915" spans="1:26" x14ac:dyDescent="0.25">
      <c r="A3915" s="3">
        <v>2018</v>
      </c>
      <c r="B3915" s="3" t="s">
        <v>64</v>
      </c>
      <c r="C3915" s="3" t="s">
        <v>501</v>
      </c>
      <c r="D3915" s="3">
        <v>0</v>
      </c>
      <c r="E3915" s="3">
        <v>58.98</v>
      </c>
      <c r="F3915" s="3">
        <v>18651.02</v>
      </c>
      <c r="G3915" s="7"/>
      <c r="H3915" s="7"/>
      <c r="I3915" s="7"/>
      <c r="J3915" s="7"/>
      <c r="K3915" s="7"/>
      <c r="L3915" s="7"/>
      <c r="M3915" s="7"/>
      <c r="N3915" s="7"/>
      <c r="O3915" s="7"/>
      <c r="P3915" s="7"/>
      <c r="Q3915" s="7"/>
      <c r="R3915" s="7"/>
      <c r="S3915" s="7"/>
      <c r="T3915" s="7"/>
      <c r="U3915" s="7"/>
      <c r="V3915" s="7"/>
      <c r="W3915" s="7"/>
      <c r="X3915" s="7"/>
      <c r="Y3915" s="7"/>
      <c r="Z3915" s="7"/>
    </row>
    <row r="3916" spans="1:26" x14ac:dyDescent="0.25">
      <c r="A3916" s="3">
        <v>2018</v>
      </c>
      <c r="B3916" s="3" t="s">
        <v>64</v>
      </c>
      <c r="C3916" s="3" t="s">
        <v>502</v>
      </c>
      <c r="D3916" s="3">
        <v>0</v>
      </c>
      <c r="E3916" s="3">
        <v>3405.41</v>
      </c>
      <c r="F3916" s="3">
        <v>38381.589999999997</v>
      </c>
      <c r="G3916" s="7"/>
      <c r="H3916" s="7"/>
      <c r="I3916" s="7"/>
      <c r="J3916" s="7"/>
      <c r="K3916" s="7"/>
      <c r="L3916" s="7"/>
      <c r="M3916" s="7"/>
      <c r="N3916" s="7"/>
      <c r="O3916" s="7"/>
      <c r="P3916" s="7"/>
      <c r="Q3916" s="7"/>
      <c r="R3916" s="7"/>
      <c r="S3916" s="7"/>
      <c r="T3916" s="7"/>
      <c r="U3916" s="7"/>
      <c r="V3916" s="7"/>
      <c r="W3916" s="7"/>
      <c r="X3916" s="7"/>
      <c r="Y3916" s="7"/>
      <c r="Z3916" s="7"/>
    </row>
    <row r="3917" spans="1:26" x14ac:dyDescent="0.25">
      <c r="A3917" s="3">
        <v>2019</v>
      </c>
      <c r="B3917" s="3" t="s">
        <v>64</v>
      </c>
      <c r="C3917" s="3" t="s">
        <v>488</v>
      </c>
      <c r="D3917" s="3">
        <v>0</v>
      </c>
      <c r="E3917" s="3">
        <v>442.37</v>
      </c>
      <c r="F3917" s="3">
        <v>6319.96</v>
      </c>
      <c r="G3917" s="7"/>
      <c r="H3917" s="7"/>
      <c r="I3917" s="7"/>
      <c r="J3917" s="7"/>
      <c r="K3917" s="7"/>
      <c r="L3917" s="7"/>
      <c r="M3917" s="7"/>
      <c r="N3917" s="7"/>
      <c r="O3917" s="7"/>
      <c r="P3917" s="7"/>
      <c r="Q3917" s="7"/>
      <c r="R3917" s="7"/>
      <c r="S3917" s="7"/>
      <c r="T3917" s="7"/>
      <c r="U3917" s="7"/>
      <c r="V3917" s="7"/>
      <c r="W3917" s="7"/>
      <c r="X3917" s="7"/>
      <c r="Y3917" s="7"/>
      <c r="Z3917" s="7"/>
    </row>
    <row r="3918" spans="1:26" x14ac:dyDescent="0.25">
      <c r="A3918" s="3">
        <v>2019</v>
      </c>
      <c r="B3918" s="3" t="s">
        <v>64</v>
      </c>
      <c r="C3918" s="3" t="s">
        <v>489</v>
      </c>
      <c r="D3918" s="3">
        <v>0</v>
      </c>
      <c r="E3918" s="3">
        <v>67.599999999999994</v>
      </c>
      <c r="F3918" s="3">
        <v>676.99</v>
      </c>
      <c r="G3918" s="7"/>
      <c r="H3918" s="7"/>
      <c r="I3918" s="7"/>
      <c r="J3918" s="7"/>
      <c r="K3918" s="7"/>
      <c r="L3918" s="7"/>
      <c r="M3918" s="7"/>
      <c r="N3918" s="7"/>
      <c r="O3918" s="7"/>
      <c r="P3918" s="7"/>
      <c r="Q3918" s="7"/>
      <c r="R3918" s="7"/>
      <c r="S3918" s="7"/>
      <c r="T3918" s="7"/>
      <c r="U3918" s="7"/>
      <c r="V3918" s="7"/>
      <c r="W3918" s="7"/>
      <c r="X3918" s="7"/>
      <c r="Y3918" s="7"/>
      <c r="Z3918" s="7"/>
    </row>
    <row r="3919" spans="1:26" x14ac:dyDescent="0.25">
      <c r="A3919" s="3">
        <v>2019</v>
      </c>
      <c r="B3919" s="3" t="s">
        <v>64</v>
      </c>
      <c r="C3919" s="3" t="s">
        <v>490</v>
      </c>
      <c r="D3919" s="3">
        <v>0</v>
      </c>
      <c r="E3919" s="3">
        <v>19.5</v>
      </c>
      <c r="F3919" s="3">
        <v>335.34</v>
      </c>
      <c r="G3919" s="7"/>
      <c r="H3919" s="7"/>
      <c r="I3919" s="7"/>
      <c r="J3919" s="7"/>
      <c r="K3919" s="7"/>
      <c r="L3919" s="7"/>
      <c r="M3919" s="7"/>
      <c r="N3919" s="7"/>
      <c r="O3919" s="7"/>
      <c r="P3919" s="7"/>
      <c r="Q3919" s="7"/>
      <c r="R3919" s="7"/>
      <c r="S3919" s="7"/>
      <c r="T3919" s="7"/>
      <c r="U3919" s="7"/>
      <c r="V3919" s="7"/>
      <c r="W3919" s="7"/>
      <c r="X3919" s="7"/>
      <c r="Y3919" s="7"/>
      <c r="Z3919" s="7"/>
    </row>
    <row r="3920" spans="1:26" x14ac:dyDescent="0.25">
      <c r="A3920" s="3">
        <v>2019</v>
      </c>
      <c r="B3920" s="3" t="s">
        <v>64</v>
      </c>
      <c r="C3920" s="3" t="s">
        <v>491</v>
      </c>
      <c r="D3920" s="3">
        <v>0</v>
      </c>
      <c r="E3920" s="3">
        <v>14.21</v>
      </c>
      <c r="F3920" s="3">
        <v>778.23</v>
      </c>
      <c r="G3920" s="7"/>
      <c r="H3920" s="7"/>
      <c r="I3920" s="7"/>
      <c r="J3920" s="7"/>
      <c r="K3920" s="7"/>
      <c r="L3920" s="7"/>
      <c r="M3920" s="7"/>
      <c r="N3920" s="7"/>
      <c r="O3920" s="7"/>
      <c r="P3920" s="7"/>
      <c r="Q3920" s="7"/>
      <c r="R3920" s="7"/>
      <c r="S3920" s="7"/>
      <c r="T3920" s="7"/>
      <c r="U3920" s="7"/>
      <c r="V3920" s="7"/>
      <c r="W3920" s="7"/>
      <c r="X3920" s="7"/>
      <c r="Y3920" s="7"/>
      <c r="Z3920" s="7"/>
    </row>
    <row r="3921" spans="1:26" x14ac:dyDescent="0.25">
      <c r="A3921" s="3">
        <v>2019</v>
      </c>
      <c r="B3921" s="3" t="s">
        <v>64</v>
      </c>
      <c r="C3921" s="3" t="s">
        <v>492</v>
      </c>
      <c r="D3921" s="3">
        <v>0</v>
      </c>
      <c r="E3921" s="3">
        <v>150.51</v>
      </c>
      <c r="F3921" s="3">
        <v>968.92</v>
      </c>
      <c r="G3921" s="7"/>
      <c r="H3921" s="7"/>
      <c r="I3921" s="7"/>
      <c r="J3921" s="7"/>
      <c r="K3921" s="7"/>
      <c r="L3921" s="7"/>
      <c r="M3921" s="7"/>
      <c r="N3921" s="7"/>
      <c r="O3921" s="7"/>
      <c r="P3921" s="7"/>
      <c r="Q3921" s="7"/>
      <c r="R3921" s="7"/>
      <c r="S3921" s="7"/>
      <c r="T3921" s="7"/>
      <c r="U3921" s="7"/>
      <c r="V3921" s="7"/>
      <c r="W3921" s="7"/>
      <c r="X3921" s="7"/>
      <c r="Y3921" s="7"/>
      <c r="Z3921" s="7"/>
    </row>
    <row r="3922" spans="1:26" x14ac:dyDescent="0.25">
      <c r="A3922" s="3">
        <v>2019</v>
      </c>
      <c r="B3922" s="3" t="s">
        <v>64</v>
      </c>
      <c r="C3922" s="3" t="s">
        <v>493</v>
      </c>
      <c r="D3922" s="3">
        <v>0</v>
      </c>
      <c r="E3922" s="3">
        <v>2.3199999999999998</v>
      </c>
      <c r="F3922" s="3">
        <v>278.01</v>
      </c>
      <c r="G3922" s="7"/>
      <c r="H3922" s="7"/>
      <c r="I3922" s="7"/>
      <c r="J3922" s="7"/>
      <c r="K3922" s="7"/>
      <c r="L3922" s="7"/>
      <c r="M3922" s="7"/>
      <c r="N3922" s="7"/>
      <c r="O3922" s="7"/>
      <c r="P3922" s="7"/>
      <c r="Q3922" s="7"/>
      <c r="R3922" s="7"/>
      <c r="S3922" s="7"/>
      <c r="T3922" s="7"/>
      <c r="U3922" s="7"/>
      <c r="V3922" s="7"/>
      <c r="W3922" s="7"/>
      <c r="X3922" s="7"/>
      <c r="Y3922" s="7"/>
      <c r="Z3922" s="7"/>
    </row>
    <row r="3923" spans="1:26" x14ac:dyDescent="0.25">
      <c r="A3923" s="3">
        <v>2019</v>
      </c>
      <c r="B3923" s="3" t="s">
        <v>64</v>
      </c>
      <c r="C3923" s="3" t="s">
        <v>494</v>
      </c>
      <c r="D3923" s="3">
        <v>0</v>
      </c>
      <c r="E3923" s="3">
        <v>161.65</v>
      </c>
      <c r="F3923" s="3">
        <v>2129.69</v>
      </c>
      <c r="G3923" s="7"/>
      <c r="H3923" s="7"/>
      <c r="I3923" s="7"/>
      <c r="J3923" s="7"/>
      <c r="K3923" s="7"/>
      <c r="L3923" s="7"/>
      <c r="M3923" s="7"/>
      <c r="N3923" s="7"/>
      <c r="O3923" s="7"/>
      <c r="P3923" s="7"/>
      <c r="Q3923" s="7"/>
      <c r="R3923" s="7"/>
      <c r="S3923" s="7"/>
      <c r="T3923" s="7"/>
      <c r="U3923" s="7"/>
      <c r="V3923" s="7"/>
      <c r="W3923" s="7"/>
      <c r="X3923" s="7"/>
      <c r="Y3923" s="7"/>
      <c r="Z3923" s="7"/>
    </row>
    <row r="3924" spans="1:26" x14ac:dyDescent="0.25">
      <c r="A3924" s="3">
        <v>2019</v>
      </c>
      <c r="B3924" s="3" t="s">
        <v>64</v>
      </c>
      <c r="C3924" s="3" t="s">
        <v>495</v>
      </c>
      <c r="D3924" s="3">
        <v>0</v>
      </c>
      <c r="E3924" s="3">
        <v>28.28</v>
      </c>
      <c r="F3924" s="3">
        <v>357.41</v>
      </c>
      <c r="G3924" s="7"/>
      <c r="H3924" s="7"/>
      <c r="I3924" s="7"/>
      <c r="J3924" s="7"/>
      <c r="K3924" s="7"/>
      <c r="L3924" s="7"/>
      <c r="M3924" s="7"/>
      <c r="N3924" s="7"/>
      <c r="O3924" s="7"/>
      <c r="P3924" s="7"/>
      <c r="Q3924" s="7"/>
      <c r="R3924" s="7"/>
      <c r="S3924" s="7"/>
      <c r="T3924" s="7"/>
      <c r="U3924" s="7"/>
      <c r="V3924" s="7"/>
      <c r="W3924" s="7"/>
      <c r="X3924" s="7"/>
      <c r="Y3924" s="7"/>
      <c r="Z3924" s="7"/>
    </row>
    <row r="3925" spans="1:26" x14ac:dyDescent="0.25">
      <c r="A3925" s="3">
        <v>2019</v>
      </c>
      <c r="B3925" s="3" t="s">
        <v>64</v>
      </c>
      <c r="C3925" s="3" t="s">
        <v>496</v>
      </c>
      <c r="D3925" s="3">
        <v>0</v>
      </c>
      <c r="E3925" s="3">
        <v>2620.0300000000002</v>
      </c>
      <c r="F3925" s="3">
        <v>11909.03</v>
      </c>
      <c r="G3925" s="7"/>
      <c r="H3925" s="7"/>
      <c r="I3925" s="7"/>
      <c r="J3925" s="7"/>
      <c r="K3925" s="7"/>
      <c r="L3925" s="7"/>
      <c r="M3925" s="7"/>
      <c r="N3925" s="7"/>
      <c r="O3925" s="7"/>
      <c r="P3925" s="7"/>
      <c r="Q3925" s="7"/>
      <c r="R3925" s="7"/>
      <c r="S3925" s="7"/>
      <c r="T3925" s="7"/>
      <c r="U3925" s="7"/>
      <c r="V3925" s="7"/>
      <c r="W3925" s="7"/>
      <c r="X3925" s="7"/>
      <c r="Y3925" s="7"/>
      <c r="Z3925" s="7"/>
    </row>
    <row r="3926" spans="1:26" x14ac:dyDescent="0.25">
      <c r="A3926" s="3">
        <v>2019</v>
      </c>
      <c r="B3926" s="3" t="s">
        <v>64</v>
      </c>
      <c r="C3926" s="3" t="s">
        <v>497</v>
      </c>
      <c r="D3926" s="3">
        <v>0</v>
      </c>
      <c r="E3926" s="3">
        <v>1</v>
      </c>
      <c r="F3926" s="3">
        <v>0</v>
      </c>
      <c r="G3926" s="7"/>
      <c r="H3926" s="7"/>
      <c r="I3926" s="7"/>
      <c r="J3926" s="7"/>
      <c r="K3926" s="7"/>
      <c r="L3926" s="7"/>
      <c r="M3926" s="7"/>
      <c r="N3926" s="7"/>
      <c r="O3926" s="7"/>
      <c r="P3926" s="7"/>
      <c r="Q3926" s="7"/>
      <c r="R3926" s="7"/>
      <c r="S3926" s="7"/>
      <c r="T3926" s="7"/>
      <c r="U3926" s="7"/>
      <c r="V3926" s="7"/>
      <c r="W3926" s="7"/>
      <c r="X3926" s="7"/>
      <c r="Y3926" s="7"/>
      <c r="Z3926" s="7"/>
    </row>
    <row r="3927" spans="1:26" x14ac:dyDescent="0.25">
      <c r="A3927" s="3">
        <v>2019</v>
      </c>
      <c r="B3927" s="3" t="s">
        <v>64</v>
      </c>
      <c r="C3927" s="3" t="s">
        <v>498</v>
      </c>
      <c r="D3927" s="3">
        <v>0</v>
      </c>
      <c r="E3927" s="3">
        <v>0.2</v>
      </c>
      <c r="F3927" s="3">
        <v>2019.99</v>
      </c>
      <c r="G3927" s="7"/>
      <c r="H3927" s="7"/>
      <c r="I3927" s="7"/>
      <c r="J3927" s="7"/>
      <c r="K3927" s="7"/>
      <c r="L3927" s="7"/>
      <c r="M3927" s="7"/>
      <c r="N3927" s="7"/>
      <c r="O3927" s="7"/>
      <c r="P3927" s="7"/>
      <c r="Q3927" s="7"/>
      <c r="R3927" s="7"/>
      <c r="S3927" s="7"/>
      <c r="T3927" s="7"/>
      <c r="U3927" s="7"/>
      <c r="V3927" s="7"/>
      <c r="W3927" s="7"/>
      <c r="X3927" s="7"/>
      <c r="Y3927" s="7"/>
      <c r="Z3927" s="7"/>
    </row>
    <row r="3928" spans="1:26" x14ac:dyDescent="0.25">
      <c r="A3928" s="3">
        <v>2019</v>
      </c>
      <c r="B3928" s="3" t="s">
        <v>64</v>
      </c>
      <c r="C3928" s="3" t="s">
        <v>499</v>
      </c>
      <c r="D3928" s="3">
        <v>0</v>
      </c>
      <c r="E3928" s="3">
        <v>62.48</v>
      </c>
      <c r="F3928" s="3">
        <v>420.81</v>
      </c>
      <c r="G3928" s="7"/>
      <c r="H3928" s="7"/>
      <c r="I3928" s="7"/>
      <c r="J3928" s="7"/>
      <c r="K3928" s="7"/>
      <c r="L3928" s="7"/>
      <c r="M3928" s="7"/>
      <c r="N3928" s="7"/>
      <c r="O3928" s="7"/>
      <c r="P3928" s="7"/>
      <c r="Q3928" s="7"/>
      <c r="R3928" s="7"/>
      <c r="S3928" s="7"/>
      <c r="T3928" s="7"/>
      <c r="U3928" s="7"/>
      <c r="V3928" s="7"/>
      <c r="W3928" s="7"/>
      <c r="X3928" s="7"/>
      <c r="Y3928" s="7"/>
      <c r="Z3928" s="7"/>
    </row>
    <row r="3929" spans="1:26" x14ac:dyDescent="0.25">
      <c r="A3929" s="3">
        <v>2019</v>
      </c>
      <c r="B3929" s="3" t="s">
        <v>64</v>
      </c>
      <c r="C3929" s="3" t="s">
        <v>500</v>
      </c>
      <c r="D3929" s="3">
        <v>0</v>
      </c>
      <c r="E3929" s="3">
        <v>0</v>
      </c>
      <c r="F3929" s="3">
        <v>13.76</v>
      </c>
      <c r="G3929" s="7"/>
      <c r="H3929" s="7"/>
      <c r="I3929" s="7"/>
      <c r="J3929" s="7"/>
      <c r="K3929" s="7"/>
      <c r="L3929" s="7"/>
      <c r="M3929" s="7"/>
      <c r="N3929" s="7"/>
      <c r="O3929" s="7"/>
      <c r="P3929" s="7"/>
      <c r="Q3929" s="7"/>
      <c r="R3929" s="7"/>
      <c r="S3929" s="7"/>
      <c r="T3929" s="7"/>
      <c r="U3929" s="7"/>
      <c r="V3929" s="7"/>
      <c r="W3929" s="7"/>
      <c r="X3929" s="7"/>
      <c r="Y3929" s="7"/>
      <c r="Z3929" s="7"/>
    </row>
    <row r="3930" spans="1:26" x14ac:dyDescent="0.25">
      <c r="A3930" s="3">
        <v>2019</v>
      </c>
      <c r="B3930" s="3" t="s">
        <v>64</v>
      </c>
      <c r="C3930" s="3" t="s">
        <v>501</v>
      </c>
      <c r="D3930" s="3">
        <v>0</v>
      </c>
      <c r="E3930" s="3">
        <v>165.11</v>
      </c>
      <c r="F3930" s="3">
        <v>11792.63</v>
      </c>
      <c r="G3930" s="7"/>
      <c r="H3930" s="7"/>
      <c r="I3930" s="7"/>
      <c r="J3930" s="7"/>
      <c r="K3930" s="7"/>
      <c r="L3930" s="7"/>
      <c r="M3930" s="7"/>
      <c r="N3930" s="7"/>
      <c r="O3930" s="7"/>
      <c r="P3930" s="7"/>
      <c r="Q3930" s="7"/>
      <c r="R3930" s="7"/>
      <c r="S3930" s="7"/>
      <c r="T3930" s="7"/>
      <c r="U3930" s="7"/>
      <c r="V3930" s="7"/>
      <c r="W3930" s="7"/>
      <c r="X3930" s="7"/>
      <c r="Y3930" s="7"/>
      <c r="Z3930" s="7"/>
    </row>
    <row r="3931" spans="1:26" x14ac:dyDescent="0.25">
      <c r="A3931" s="3">
        <v>2019</v>
      </c>
      <c r="B3931" s="3" t="s">
        <v>64</v>
      </c>
      <c r="C3931" s="3" t="s">
        <v>502</v>
      </c>
      <c r="D3931" s="3">
        <v>0</v>
      </c>
      <c r="E3931" s="3">
        <v>3735.26</v>
      </c>
      <c r="F3931" s="3">
        <v>38000.769999999997</v>
      </c>
      <c r="G3931" s="7"/>
      <c r="H3931" s="7"/>
      <c r="I3931" s="7"/>
      <c r="J3931" s="7"/>
      <c r="K3931" s="7"/>
      <c r="L3931" s="7"/>
      <c r="M3931" s="7"/>
      <c r="N3931" s="7"/>
      <c r="O3931" s="7"/>
      <c r="P3931" s="7"/>
      <c r="Q3931" s="7"/>
      <c r="R3931" s="7"/>
      <c r="S3931" s="7"/>
      <c r="T3931" s="7"/>
      <c r="U3931" s="7"/>
      <c r="V3931" s="7"/>
      <c r="W3931" s="7"/>
      <c r="X3931" s="7"/>
      <c r="Y3931" s="7"/>
      <c r="Z3931" s="7"/>
    </row>
    <row r="3932" spans="1:26" x14ac:dyDescent="0.25">
      <c r="A3932" s="3">
        <v>2020</v>
      </c>
      <c r="B3932" s="3" t="s">
        <v>64</v>
      </c>
      <c r="C3932" s="3" t="s">
        <v>488</v>
      </c>
      <c r="D3932" s="3">
        <v>0</v>
      </c>
      <c r="E3932" s="3">
        <v>370.61</v>
      </c>
      <c r="F3932" s="3">
        <v>6057.83</v>
      </c>
      <c r="G3932" s="7"/>
      <c r="H3932" s="7"/>
      <c r="I3932" s="7"/>
      <c r="J3932" s="7"/>
      <c r="K3932" s="7"/>
      <c r="L3932" s="7"/>
      <c r="M3932" s="7"/>
      <c r="N3932" s="7"/>
      <c r="O3932" s="7"/>
      <c r="P3932" s="7"/>
      <c r="Q3932" s="7"/>
      <c r="R3932" s="7"/>
      <c r="S3932" s="7"/>
      <c r="T3932" s="7"/>
      <c r="U3932" s="7"/>
      <c r="V3932" s="7"/>
      <c r="W3932" s="7"/>
      <c r="X3932" s="7"/>
      <c r="Y3932" s="7"/>
      <c r="Z3932" s="7"/>
    </row>
    <row r="3933" spans="1:26" x14ac:dyDescent="0.25">
      <c r="A3933" s="3">
        <v>2020</v>
      </c>
      <c r="B3933" s="3" t="s">
        <v>64</v>
      </c>
      <c r="C3933" s="3" t="s">
        <v>489</v>
      </c>
      <c r="D3933" s="3">
        <v>0</v>
      </c>
      <c r="E3933" s="3">
        <v>58.84</v>
      </c>
      <c r="F3933" s="3">
        <v>1807.43</v>
      </c>
      <c r="G3933" s="7"/>
      <c r="H3933" s="7"/>
      <c r="I3933" s="7"/>
      <c r="J3933" s="7"/>
      <c r="K3933" s="7"/>
      <c r="L3933" s="7"/>
      <c r="M3933" s="7"/>
      <c r="N3933" s="7"/>
      <c r="O3933" s="7"/>
      <c r="P3933" s="7"/>
      <c r="Q3933" s="7"/>
      <c r="R3933" s="7"/>
      <c r="S3933" s="7"/>
      <c r="T3933" s="7"/>
      <c r="U3933" s="7"/>
      <c r="V3933" s="7"/>
      <c r="W3933" s="7"/>
      <c r="X3933" s="7"/>
      <c r="Y3933" s="7"/>
      <c r="Z3933" s="7"/>
    </row>
    <row r="3934" spans="1:26" x14ac:dyDescent="0.25">
      <c r="A3934" s="3">
        <v>2020</v>
      </c>
      <c r="B3934" s="3" t="s">
        <v>64</v>
      </c>
      <c r="C3934" s="3" t="s">
        <v>490</v>
      </c>
      <c r="D3934" s="3">
        <v>0</v>
      </c>
      <c r="E3934" s="3">
        <v>8.4499999999999993</v>
      </c>
      <c r="F3934" s="3">
        <v>331.27</v>
      </c>
      <c r="G3934" s="7"/>
      <c r="H3934" s="7"/>
      <c r="I3934" s="7"/>
      <c r="J3934" s="7"/>
      <c r="K3934" s="7"/>
      <c r="L3934" s="7"/>
      <c r="M3934" s="7"/>
      <c r="N3934" s="7"/>
      <c r="O3934" s="7"/>
      <c r="P3934" s="7"/>
      <c r="Q3934" s="7"/>
      <c r="R3934" s="7"/>
      <c r="S3934" s="7"/>
      <c r="T3934" s="7"/>
      <c r="U3934" s="7"/>
      <c r="V3934" s="7"/>
      <c r="W3934" s="7"/>
      <c r="X3934" s="7"/>
      <c r="Y3934" s="7"/>
      <c r="Z3934" s="7"/>
    </row>
    <row r="3935" spans="1:26" x14ac:dyDescent="0.25">
      <c r="A3935" s="3">
        <v>2020</v>
      </c>
      <c r="B3935" s="3" t="s">
        <v>64</v>
      </c>
      <c r="C3935" s="3" t="s">
        <v>491</v>
      </c>
      <c r="D3935" s="3">
        <v>0</v>
      </c>
      <c r="E3935" s="3">
        <v>9.99</v>
      </c>
      <c r="F3935" s="3">
        <v>797.33</v>
      </c>
      <c r="G3935" s="7"/>
      <c r="H3935" s="7"/>
      <c r="I3935" s="7"/>
      <c r="J3935" s="7"/>
      <c r="K3935" s="7"/>
      <c r="L3935" s="7"/>
      <c r="M3935" s="7"/>
      <c r="N3935" s="7"/>
      <c r="O3935" s="7"/>
      <c r="P3935" s="7"/>
      <c r="Q3935" s="7"/>
      <c r="R3935" s="7"/>
      <c r="S3935" s="7"/>
      <c r="T3935" s="7"/>
      <c r="U3935" s="7"/>
      <c r="V3935" s="7"/>
      <c r="W3935" s="7"/>
      <c r="X3935" s="7"/>
      <c r="Y3935" s="7"/>
      <c r="Z3935" s="7"/>
    </row>
    <row r="3936" spans="1:26" x14ac:dyDescent="0.25">
      <c r="A3936" s="3">
        <v>2020</v>
      </c>
      <c r="B3936" s="3" t="s">
        <v>64</v>
      </c>
      <c r="C3936" s="3" t="s">
        <v>492</v>
      </c>
      <c r="D3936" s="3">
        <v>0</v>
      </c>
      <c r="E3936" s="3">
        <v>57.66</v>
      </c>
      <c r="F3936" s="3">
        <v>2009.29</v>
      </c>
      <c r="G3936" s="7"/>
      <c r="H3936" s="7"/>
      <c r="I3936" s="7"/>
      <c r="J3936" s="7"/>
      <c r="K3936" s="7"/>
      <c r="L3936" s="7"/>
      <c r="M3936" s="7"/>
      <c r="N3936" s="7"/>
      <c r="O3936" s="7"/>
      <c r="P3936" s="7"/>
      <c r="Q3936" s="7"/>
      <c r="R3936" s="7"/>
      <c r="S3936" s="7"/>
      <c r="T3936" s="7"/>
      <c r="U3936" s="7"/>
      <c r="V3936" s="7"/>
      <c r="W3936" s="7"/>
      <c r="X3936" s="7"/>
      <c r="Y3936" s="7"/>
      <c r="Z3936" s="7"/>
    </row>
    <row r="3937" spans="1:26" x14ac:dyDescent="0.25">
      <c r="A3937" s="3">
        <v>2020</v>
      </c>
      <c r="B3937" s="3" t="s">
        <v>64</v>
      </c>
      <c r="C3937" s="3" t="s">
        <v>493</v>
      </c>
      <c r="D3937" s="3">
        <v>0</v>
      </c>
      <c r="E3937" s="3">
        <v>1.73</v>
      </c>
      <c r="F3937" s="3">
        <v>404.37</v>
      </c>
      <c r="G3937" s="7"/>
      <c r="H3937" s="7"/>
      <c r="I3937" s="7"/>
      <c r="J3937" s="7"/>
      <c r="K3937" s="7"/>
      <c r="L3937" s="7"/>
      <c r="M3937" s="7"/>
      <c r="N3937" s="7"/>
      <c r="O3937" s="7"/>
      <c r="P3937" s="7"/>
      <c r="Q3937" s="7"/>
      <c r="R3937" s="7"/>
      <c r="S3937" s="7"/>
      <c r="T3937" s="7"/>
      <c r="U3937" s="7"/>
      <c r="V3937" s="7"/>
      <c r="W3937" s="7"/>
      <c r="X3937" s="7"/>
      <c r="Y3937" s="7"/>
      <c r="Z3937" s="7"/>
    </row>
    <row r="3938" spans="1:26" x14ac:dyDescent="0.25">
      <c r="A3938" s="3">
        <v>2020</v>
      </c>
      <c r="B3938" s="3" t="s">
        <v>64</v>
      </c>
      <c r="C3938" s="3" t="s">
        <v>494</v>
      </c>
      <c r="D3938" s="3">
        <v>0</v>
      </c>
      <c r="E3938" s="3">
        <v>170.75</v>
      </c>
      <c r="F3938" s="3">
        <v>1852.89</v>
      </c>
      <c r="G3938" s="7"/>
      <c r="H3938" s="7"/>
      <c r="I3938" s="7"/>
      <c r="J3938" s="7"/>
      <c r="K3938" s="7"/>
      <c r="L3938" s="7"/>
      <c r="M3938" s="7"/>
      <c r="N3938" s="7"/>
      <c r="O3938" s="7"/>
      <c r="P3938" s="7"/>
      <c r="Q3938" s="7"/>
      <c r="R3938" s="7"/>
      <c r="S3938" s="7"/>
      <c r="T3938" s="7"/>
      <c r="U3938" s="7"/>
      <c r="V3938" s="7"/>
      <c r="W3938" s="7"/>
      <c r="X3938" s="7"/>
      <c r="Y3938" s="7"/>
      <c r="Z3938" s="7"/>
    </row>
    <row r="3939" spans="1:26" x14ac:dyDescent="0.25">
      <c r="A3939" s="3">
        <v>2020</v>
      </c>
      <c r="B3939" s="3" t="s">
        <v>64</v>
      </c>
      <c r="C3939" s="3" t="s">
        <v>495</v>
      </c>
      <c r="D3939" s="3">
        <v>0</v>
      </c>
      <c r="E3939" s="3">
        <v>35.96</v>
      </c>
      <c r="F3939" s="3">
        <v>229.33</v>
      </c>
      <c r="G3939" s="7"/>
      <c r="H3939" s="7"/>
      <c r="I3939" s="7"/>
      <c r="J3939" s="7"/>
      <c r="K3939" s="7"/>
      <c r="L3939" s="7"/>
      <c r="M3939" s="7"/>
      <c r="N3939" s="7"/>
      <c r="O3939" s="7"/>
      <c r="P3939" s="7"/>
      <c r="Q3939" s="7"/>
      <c r="R3939" s="7"/>
      <c r="S3939" s="7"/>
      <c r="T3939" s="7"/>
      <c r="U3939" s="7"/>
      <c r="V3939" s="7"/>
      <c r="W3939" s="7"/>
      <c r="X3939" s="7"/>
      <c r="Y3939" s="7"/>
      <c r="Z3939" s="7"/>
    </row>
    <row r="3940" spans="1:26" x14ac:dyDescent="0.25">
      <c r="A3940" s="3">
        <v>2020</v>
      </c>
      <c r="B3940" s="3" t="s">
        <v>64</v>
      </c>
      <c r="C3940" s="3" t="s">
        <v>496</v>
      </c>
      <c r="D3940" s="3">
        <v>0</v>
      </c>
      <c r="E3940" s="3">
        <v>1691.24</v>
      </c>
      <c r="F3940" s="3">
        <v>10489.62</v>
      </c>
      <c r="G3940" s="7"/>
      <c r="H3940" s="7"/>
      <c r="I3940" s="7"/>
      <c r="J3940" s="7"/>
      <c r="K3940" s="7"/>
      <c r="L3940" s="7"/>
      <c r="M3940" s="7"/>
      <c r="N3940" s="7"/>
      <c r="O3940" s="7"/>
      <c r="P3940" s="7"/>
      <c r="Q3940" s="7"/>
      <c r="R3940" s="7"/>
      <c r="S3940" s="7"/>
      <c r="T3940" s="7"/>
      <c r="U3940" s="7"/>
      <c r="V3940" s="7"/>
      <c r="W3940" s="7"/>
      <c r="X3940" s="7"/>
      <c r="Y3940" s="7"/>
      <c r="Z3940" s="7"/>
    </row>
    <row r="3941" spans="1:26" x14ac:dyDescent="0.25">
      <c r="A3941" s="3">
        <v>2020</v>
      </c>
      <c r="B3941" s="3" t="s">
        <v>64</v>
      </c>
      <c r="C3941" s="3" t="s">
        <v>497</v>
      </c>
      <c r="D3941" s="3">
        <v>0</v>
      </c>
      <c r="E3941" s="3">
        <v>1</v>
      </c>
      <c r="F3941" s="3">
        <v>0</v>
      </c>
      <c r="G3941" s="7"/>
      <c r="H3941" s="7"/>
      <c r="I3941" s="7"/>
      <c r="J3941" s="7"/>
      <c r="K3941" s="7"/>
      <c r="L3941" s="7"/>
      <c r="M3941" s="7"/>
      <c r="N3941" s="7"/>
      <c r="O3941" s="7"/>
      <c r="P3941" s="7"/>
      <c r="Q3941" s="7"/>
      <c r="R3941" s="7"/>
      <c r="S3941" s="7"/>
      <c r="T3941" s="7"/>
      <c r="U3941" s="7"/>
      <c r="V3941" s="7"/>
      <c r="W3941" s="7"/>
      <c r="X3941" s="7"/>
      <c r="Y3941" s="7"/>
      <c r="Z3941" s="7"/>
    </row>
    <row r="3942" spans="1:26" x14ac:dyDescent="0.25">
      <c r="A3942" s="3">
        <v>2020</v>
      </c>
      <c r="B3942" s="3" t="s">
        <v>64</v>
      </c>
      <c r="C3942" s="3" t="s">
        <v>498</v>
      </c>
      <c r="D3942" s="3">
        <v>0</v>
      </c>
      <c r="E3942" s="3">
        <v>0.2</v>
      </c>
      <c r="F3942" s="3">
        <v>2789.33</v>
      </c>
      <c r="G3942" s="7"/>
      <c r="H3942" s="7"/>
      <c r="I3942" s="7"/>
      <c r="J3942" s="7"/>
      <c r="K3942" s="7"/>
      <c r="L3942" s="7"/>
      <c r="M3942" s="7"/>
      <c r="N3942" s="7"/>
      <c r="O3942" s="7"/>
      <c r="P3942" s="7"/>
      <c r="Q3942" s="7"/>
      <c r="R3942" s="7"/>
      <c r="S3942" s="7"/>
      <c r="T3942" s="7"/>
      <c r="U3942" s="7"/>
      <c r="V3942" s="7"/>
      <c r="W3942" s="7"/>
      <c r="X3942" s="7"/>
      <c r="Y3942" s="7"/>
      <c r="Z3942" s="7"/>
    </row>
    <row r="3943" spans="1:26" x14ac:dyDescent="0.25">
      <c r="A3943" s="3">
        <v>2020</v>
      </c>
      <c r="B3943" s="3" t="s">
        <v>64</v>
      </c>
      <c r="C3943" s="3" t="s">
        <v>499</v>
      </c>
      <c r="D3943" s="3">
        <v>0</v>
      </c>
      <c r="E3943" s="3">
        <v>26.29</v>
      </c>
      <c r="F3943" s="3">
        <v>97.3</v>
      </c>
      <c r="G3943" s="7"/>
      <c r="H3943" s="7"/>
      <c r="I3943" s="7"/>
      <c r="J3943" s="7"/>
      <c r="K3943" s="7"/>
      <c r="L3943" s="7"/>
      <c r="M3943" s="7"/>
      <c r="N3943" s="7"/>
      <c r="O3943" s="7"/>
      <c r="P3943" s="7"/>
      <c r="Q3943" s="7"/>
      <c r="R3943" s="7"/>
      <c r="S3943" s="7"/>
      <c r="T3943" s="7"/>
      <c r="U3943" s="7"/>
      <c r="V3943" s="7"/>
      <c r="W3943" s="7"/>
      <c r="X3943" s="7"/>
      <c r="Y3943" s="7"/>
      <c r="Z3943" s="7"/>
    </row>
    <row r="3944" spans="1:26" x14ac:dyDescent="0.25">
      <c r="A3944" s="3">
        <v>2020</v>
      </c>
      <c r="B3944" s="3" t="s">
        <v>64</v>
      </c>
      <c r="C3944" s="3" t="s">
        <v>500</v>
      </c>
      <c r="D3944" s="3">
        <v>0</v>
      </c>
      <c r="E3944" s="3">
        <v>0</v>
      </c>
      <c r="F3944" s="3">
        <v>283.8</v>
      </c>
      <c r="G3944" s="7"/>
      <c r="H3944" s="7"/>
      <c r="I3944" s="7"/>
      <c r="J3944" s="7"/>
      <c r="K3944" s="7"/>
      <c r="L3944" s="7"/>
      <c r="M3944" s="7"/>
      <c r="N3944" s="7"/>
      <c r="O3944" s="7"/>
      <c r="P3944" s="7"/>
      <c r="Q3944" s="7"/>
      <c r="R3944" s="7"/>
      <c r="S3944" s="7"/>
      <c r="T3944" s="7"/>
      <c r="U3944" s="7"/>
      <c r="V3944" s="7"/>
      <c r="W3944" s="7"/>
      <c r="X3944" s="7"/>
      <c r="Y3944" s="7"/>
      <c r="Z3944" s="7"/>
    </row>
    <row r="3945" spans="1:26" x14ac:dyDescent="0.25">
      <c r="A3945" s="3">
        <v>2020</v>
      </c>
      <c r="B3945" s="3" t="s">
        <v>64</v>
      </c>
      <c r="C3945" s="3" t="s">
        <v>501</v>
      </c>
      <c r="D3945" s="3">
        <v>0</v>
      </c>
      <c r="E3945" s="3">
        <v>332.6</v>
      </c>
      <c r="F3945" s="3">
        <v>7403.52</v>
      </c>
      <c r="G3945" s="7"/>
      <c r="H3945" s="7"/>
      <c r="I3945" s="7"/>
      <c r="J3945" s="7"/>
      <c r="K3945" s="7"/>
      <c r="L3945" s="7"/>
      <c r="M3945" s="7"/>
      <c r="N3945" s="7"/>
      <c r="O3945" s="7"/>
      <c r="P3945" s="7"/>
      <c r="Q3945" s="7"/>
      <c r="R3945" s="7"/>
      <c r="S3945" s="7"/>
      <c r="T3945" s="7"/>
      <c r="U3945" s="7"/>
      <c r="V3945" s="7"/>
      <c r="W3945" s="7"/>
      <c r="X3945" s="7"/>
      <c r="Y3945" s="7"/>
      <c r="Z3945" s="7"/>
    </row>
    <row r="3946" spans="1:26" x14ac:dyDescent="0.25">
      <c r="A3946" s="3">
        <v>2020</v>
      </c>
      <c r="B3946" s="3" t="s">
        <v>64</v>
      </c>
      <c r="C3946" s="3" t="s">
        <v>502</v>
      </c>
      <c r="D3946" s="3">
        <v>0</v>
      </c>
      <c r="E3946" s="3">
        <v>2765.32</v>
      </c>
      <c r="F3946" s="3">
        <v>34553.31</v>
      </c>
      <c r="G3946" s="7"/>
      <c r="H3946" s="7"/>
      <c r="I3946" s="7"/>
      <c r="J3946" s="7"/>
      <c r="K3946" s="7"/>
      <c r="L3946" s="7"/>
      <c r="M3946" s="7"/>
      <c r="N3946" s="7"/>
      <c r="O3946" s="7"/>
      <c r="P3946" s="7"/>
      <c r="Q3946" s="7"/>
      <c r="R3946" s="7"/>
      <c r="S3946" s="7"/>
      <c r="T3946" s="7"/>
      <c r="U3946" s="7"/>
      <c r="V3946" s="7"/>
      <c r="W3946" s="7"/>
      <c r="X3946" s="7"/>
      <c r="Y3946" s="7"/>
      <c r="Z3946" s="7"/>
    </row>
    <row r="3947" spans="1:26" x14ac:dyDescent="0.25">
      <c r="A3947" s="3">
        <v>2021</v>
      </c>
      <c r="B3947" s="3" t="s">
        <v>64</v>
      </c>
      <c r="C3947" s="3" t="s">
        <v>488</v>
      </c>
      <c r="D3947" s="3">
        <v>0</v>
      </c>
      <c r="E3947" s="3">
        <v>350.92</v>
      </c>
      <c r="F3947" s="3">
        <v>10239.24</v>
      </c>
      <c r="G3947" s="7"/>
      <c r="H3947" s="7"/>
      <c r="I3947" s="7"/>
      <c r="J3947" s="7"/>
      <c r="K3947" s="7"/>
      <c r="L3947" s="7"/>
      <c r="M3947" s="7"/>
      <c r="N3947" s="7"/>
      <c r="O3947" s="7"/>
      <c r="P3947" s="7"/>
      <c r="Q3947" s="7"/>
      <c r="R3947" s="7"/>
      <c r="S3947" s="7"/>
      <c r="T3947" s="7"/>
      <c r="U3947" s="7"/>
      <c r="V3947" s="7"/>
      <c r="W3947" s="7"/>
      <c r="X3947" s="7"/>
      <c r="Y3947" s="7"/>
      <c r="Z3947" s="7"/>
    </row>
    <row r="3948" spans="1:26" x14ac:dyDescent="0.25">
      <c r="A3948" s="3">
        <v>2021</v>
      </c>
      <c r="B3948" s="3" t="s">
        <v>64</v>
      </c>
      <c r="C3948" s="3" t="s">
        <v>489</v>
      </c>
      <c r="D3948" s="3">
        <v>0</v>
      </c>
      <c r="E3948" s="3">
        <v>71.319999999999993</v>
      </c>
      <c r="F3948" s="3">
        <v>489.76</v>
      </c>
      <c r="G3948" s="7"/>
      <c r="H3948" s="7"/>
      <c r="I3948" s="7"/>
      <c r="J3948" s="7"/>
      <c r="K3948" s="7"/>
      <c r="L3948" s="7"/>
      <c r="M3948" s="7"/>
      <c r="N3948" s="7"/>
      <c r="O3948" s="7"/>
      <c r="P3948" s="7"/>
      <c r="Q3948" s="7"/>
      <c r="R3948" s="7"/>
      <c r="S3948" s="7"/>
      <c r="T3948" s="7"/>
      <c r="U3948" s="7"/>
      <c r="V3948" s="7"/>
      <c r="W3948" s="7"/>
      <c r="X3948" s="7"/>
      <c r="Y3948" s="7"/>
      <c r="Z3948" s="7"/>
    </row>
    <row r="3949" spans="1:26" x14ac:dyDescent="0.25">
      <c r="A3949" s="3">
        <v>2021</v>
      </c>
      <c r="B3949" s="3" t="s">
        <v>64</v>
      </c>
      <c r="C3949" s="3" t="s">
        <v>490</v>
      </c>
      <c r="D3949" s="3">
        <v>0</v>
      </c>
      <c r="E3949" s="3">
        <v>3.04</v>
      </c>
      <c r="F3949" s="3">
        <v>492.19</v>
      </c>
      <c r="G3949" s="7"/>
      <c r="H3949" s="7"/>
      <c r="I3949" s="7"/>
      <c r="J3949" s="7"/>
      <c r="K3949" s="7"/>
      <c r="L3949" s="7"/>
      <c r="M3949" s="7"/>
      <c r="N3949" s="7"/>
      <c r="O3949" s="7"/>
      <c r="P3949" s="7"/>
      <c r="Q3949" s="7"/>
      <c r="R3949" s="7"/>
      <c r="S3949" s="7"/>
      <c r="T3949" s="7"/>
      <c r="U3949" s="7"/>
      <c r="V3949" s="7"/>
      <c r="W3949" s="7"/>
      <c r="X3949" s="7"/>
      <c r="Y3949" s="7"/>
      <c r="Z3949" s="7"/>
    </row>
    <row r="3950" spans="1:26" x14ac:dyDescent="0.25">
      <c r="A3950" s="3">
        <v>2021</v>
      </c>
      <c r="B3950" s="3" t="s">
        <v>64</v>
      </c>
      <c r="C3950" s="3" t="s">
        <v>491</v>
      </c>
      <c r="D3950" s="3">
        <v>0</v>
      </c>
      <c r="E3950" s="3">
        <v>37.840000000000003</v>
      </c>
      <c r="F3950" s="3">
        <v>708.72</v>
      </c>
      <c r="G3950" s="7"/>
      <c r="H3950" s="7"/>
      <c r="I3950" s="7"/>
      <c r="J3950" s="7"/>
      <c r="K3950" s="7"/>
      <c r="L3950" s="7"/>
      <c r="M3950" s="7"/>
      <c r="N3950" s="7"/>
      <c r="O3950" s="7"/>
      <c r="P3950" s="7"/>
      <c r="Q3950" s="7"/>
      <c r="R3950" s="7"/>
      <c r="S3950" s="7"/>
      <c r="T3950" s="7"/>
      <c r="U3950" s="7"/>
      <c r="V3950" s="7"/>
      <c r="W3950" s="7"/>
      <c r="X3950" s="7"/>
      <c r="Y3950" s="7"/>
      <c r="Z3950" s="7"/>
    </row>
    <row r="3951" spans="1:26" x14ac:dyDescent="0.25">
      <c r="A3951" s="3">
        <v>2021</v>
      </c>
      <c r="B3951" s="3" t="s">
        <v>64</v>
      </c>
      <c r="C3951" s="3" t="s">
        <v>492</v>
      </c>
      <c r="D3951" s="3">
        <v>0</v>
      </c>
      <c r="E3951" s="3">
        <v>69.16</v>
      </c>
      <c r="F3951" s="3">
        <v>1834.93</v>
      </c>
      <c r="G3951" s="7"/>
      <c r="H3951" s="7"/>
      <c r="I3951" s="7"/>
      <c r="J3951" s="7"/>
      <c r="K3951" s="7"/>
      <c r="L3951" s="7"/>
      <c r="M3951" s="7"/>
      <c r="N3951" s="7"/>
      <c r="O3951" s="7"/>
      <c r="P3951" s="7"/>
      <c r="Q3951" s="7"/>
      <c r="R3951" s="7"/>
      <c r="S3951" s="7"/>
      <c r="T3951" s="7"/>
      <c r="U3951" s="7"/>
      <c r="V3951" s="7"/>
      <c r="W3951" s="7"/>
      <c r="X3951" s="7"/>
      <c r="Y3951" s="7"/>
      <c r="Z3951" s="7"/>
    </row>
    <row r="3952" spans="1:26" x14ac:dyDescent="0.25">
      <c r="A3952" s="3">
        <v>2021</v>
      </c>
      <c r="B3952" s="3" t="s">
        <v>64</v>
      </c>
      <c r="C3952" s="3" t="s">
        <v>493</v>
      </c>
      <c r="D3952" s="3">
        <v>0</v>
      </c>
      <c r="E3952" s="3">
        <v>31.11</v>
      </c>
      <c r="F3952" s="3">
        <v>115.73</v>
      </c>
      <c r="G3952" s="7"/>
      <c r="H3952" s="7"/>
      <c r="I3952" s="7"/>
      <c r="J3952" s="7"/>
      <c r="K3952" s="7"/>
      <c r="L3952" s="7"/>
      <c r="M3952" s="7"/>
      <c r="N3952" s="7"/>
      <c r="O3952" s="7"/>
      <c r="P3952" s="7"/>
      <c r="Q3952" s="7"/>
      <c r="R3952" s="7"/>
      <c r="S3952" s="7"/>
      <c r="T3952" s="7"/>
      <c r="U3952" s="7"/>
      <c r="V3952" s="7"/>
      <c r="W3952" s="7"/>
      <c r="X3952" s="7"/>
      <c r="Y3952" s="7"/>
      <c r="Z3952" s="7"/>
    </row>
    <row r="3953" spans="1:26" x14ac:dyDescent="0.25">
      <c r="A3953" s="3">
        <v>2021</v>
      </c>
      <c r="B3953" s="3" t="s">
        <v>64</v>
      </c>
      <c r="C3953" s="3" t="s">
        <v>494</v>
      </c>
      <c r="D3953" s="3">
        <v>0</v>
      </c>
      <c r="E3953" s="3">
        <v>168.22</v>
      </c>
      <c r="F3953" s="3">
        <v>1598.32</v>
      </c>
      <c r="G3953" s="7"/>
      <c r="H3953" s="7"/>
      <c r="I3953" s="7"/>
      <c r="J3953" s="7"/>
      <c r="K3953" s="7"/>
      <c r="L3953" s="7"/>
      <c r="M3953" s="7"/>
      <c r="N3953" s="7"/>
      <c r="O3953" s="7"/>
      <c r="P3953" s="7"/>
      <c r="Q3953" s="7"/>
      <c r="R3953" s="7"/>
      <c r="S3953" s="7"/>
      <c r="T3953" s="7"/>
      <c r="U3953" s="7"/>
      <c r="V3953" s="7"/>
      <c r="W3953" s="7"/>
      <c r="X3953" s="7"/>
      <c r="Y3953" s="7"/>
      <c r="Z3953" s="7"/>
    </row>
    <row r="3954" spans="1:26" x14ac:dyDescent="0.25">
      <c r="A3954" s="3">
        <v>2021</v>
      </c>
      <c r="B3954" s="3" t="s">
        <v>64</v>
      </c>
      <c r="C3954" s="3" t="s">
        <v>495</v>
      </c>
      <c r="D3954" s="3">
        <v>0</v>
      </c>
      <c r="E3954" s="3">
        <v>45.31</v>
      </c>
      <c r="F3954" s="3">
        <v>775.11</v>
      </c>
      <c r="G3954" s="7"/>
      <c r="H3954" s="7"/>
      <c r="I3954" s="7"/>
      <c r="J3954" s="7"/>
      <c r="K3954" s="7"/>
      <c r="L3954" s="7"/>
      <c r="M3954" s="7"/>
      <c r="N3954" s="7"/>
      <c r="O3954" s="7"/>
      <c r="P3954" s="7"/>
      <c r="Q3954" s="7"/>
      <c r="R3954" s="7"/>
      <c r="S3954" s="7"/>
      <c r="T3954" s="7"/>
      <c r="U3954" s="7"/>
      <c r="V3954" s="7"/>
      <c r="W3954" s="7"/>
      <c r="X3954" s="7"/>
      <c r="Y3954" s="7"/>
      <c r="Z3954" s="7"/>
    </row>
    <row r="3955" spans="1:26" x14ac:dyDescent="0.25">
      <c r="A3955" s="3">
        <v>2021</v>
      </c>
      <c r="B3955" s="3" t="s">
        <v>64</v>
      </c>
      <c r="C3955" s="3" t="s">
        <v>496</v>
      </c>
      <c r="D3955" s="3">
        <v>0</v>
      </c>
      <c r="E3955" s="3">
        <v>1673.53</v>
      </c>
      <c r="F3955" s="3">
        <v>6124.2</v>
      </c>
      <c r="G3955" s="7"/>
      <c r="H3955" s="7"/>
      <c r="I3955" s="7"/>
      <c r="J3955" s="7"/>
      <c r="K3955" s="7"/>
      <c r="L3955" s="7"/>
      <c r="M3955" s="7"/>
      <c r="N3955" s="7"/>
      <c r="O3955" s="7"/>
      <c r="P3955" s="7"/>
      <c r="Q3955" s="7"/>
      <c r="R3955" s="7"/>
      <c r="S3955" s="7"/>
      <c r="T3955" s="7"/>
      <c r="U3955" s="7"/>
      <c r="V3955" s="7"/>
      <c r="W3955" s="7"/>
      <c r="X3955" s="7"/>
      <c r="Y3955" s="7"/>
      <c r="Z3955" s="7"/>
    </row>
    <row r="3956" spans="1:26" x14ac:dyDescent="0.25">
      <c r="A3956" s="3">
        <v>2021</v>
      </c>
      <c r="B3956" s="3" t="s">
        <v>64</v>
      </c>
      <c r="C3956" s="3" t="s">
        <v>497</v>
      </c>
      <c r="D3956" s="3">
        <v>0</v>
      </c>
      <c r="E3956" s="3">
        <v>0</v>
      </c>
      <c r="F3956" s="3">
        <v>0</v>
      </c>
      <c r="G3956" s="7"/>
      <c r="H3956" s="7"/>
      <c r="I3956" s="7"/>
      <c r="J3956" s="7"/>
      <c r="K3956" s="7"/>
      <c r="L3956" s="7"/>
      <c r="M3956" s="7"/>
      <c r="N3956" s="7"/>
      <c r="O3956" s="7"/>
      <c r="P3956" s="7"/>
      <c r="Q3956" s="7"/>
      <c r="R3956" s="7"/>
      <c r="S3956" s="7"/>
      <c r="T3956" s="7"/>
      <c r="U3956" s="7"/>
      <c r="V3956" s="7"/>
      <c r="W3956" s="7"/>
      <c r="X3956" s="7"/>
      <c r="Y3956" s="7"/>
      <c r="Z3956" s="7"/>
    </row>
    <row r="3957" spans="1:26" x14ac:dyDescent="0.25">
      <c r="A3957" s="3">
        <v>2021</v>
      </c>
      <c r="B3957" s="3" t="s">
        <v>64</v>
      </c>
      <c r="C3957" s="3" t="s">
        <v>498</v>
      </c>
      <c r="D3957" s="3">
        <v>0</v>
      </c>
      <c r="E3957" s="3">
        <v>0</v>
      </c>
      <c r="F3957" s="3">
        <v>2908.28</v>
      </c>
      <c r="G3957" s="7"/>
      <c r="H3957" s="7"/>
      <c r="I3957" s="7"/>
      <c r="J3957" s="7"/>
      <c r="K3957" s="7"/>
      <c r="L3957" s="7"/>
      <c r="M3957" s="7"/>
      <c r="N3957" s="7"/>
      <c r="O3957" s="7"/>
      <c r="P3957" s="7"/>
      <c r="Q3957" s="7"/>
      <c r="R3957" s="7"/>
      <c r="S3957" s="7"/>
      <c r="T3957" s="7"/>
      <c r="U3957" s="7"/>
      <c r="V3957" s="7"/>
      <c r="W3957" s="7"/>
      <c r="X3957" s="7"/>
      <c r="Y3957" s="7"/>
      <c r="Z3957" s="7"/>
    </row>
    <row r="3958" spans="1:26" x14ac:dyDescent="0.25">
      <c r="A3958" s="3">
        <v>2021</v>
      </c>
      <c r="B3958" s="3" t="s">
        <v>64</v>
      </c>
      <c r="C3958" s="3" t="s">
        <v>499</v>
      </c>
      <c r="D3958" s="3">
        <v>0</v>
      </c>
      <c r="E3958" s="3">
        <v>11.96</v>
      </c>
      <c r="F3958" s="3">
        <v>159.16</v>
      </c>
      <c r="G3958" s="7"/>
      <c r="H3958" s="7"/>
      <c r="I3958" s="7"/>
      <c r="J3958" s="7"/>
      <c r="K3958" s="7"/>
      <c r="L3958" s="7"/>
      <c r="M3958" s="7"/>
      <c r="N3958" s="7"/>
      <c r="O3958" s="7"/>
      <c r="P3958" s="7"/>
      <c r="Q3958" s="7"/>
      <c r="R3958" s="7"/>
      <c r="S3958" s="7"/>
      <c r="T3958" s="7"/>
      <c r="U3958" s="7"/>
      <c r="V3958" s="7"/>
      <c r="W3958" s="7"/>
      <c r="X3958" s="7"/>
      <c r="Y3958" s="7"/>
      <c r="Z3958" s="7"/>
    </row>
    <row r="3959" spans="1:26" x14ac:dyDescent="0.25">
      <c r="A3959" s="3">
        <v>2021</v>
      </c>
      <c r="B3959" s="3" t="s">
        <v>64</v>
      </c>
      <c r="C3959" s="3" t="s">
        <v>500</v>
      </c>
      <c r="D3959" s="3">
        <v>0</v>
      </c>
      <c r="E3959" s="3">
        <v>0</v>
      </c>
      <c r="F3959" s="3">
        <v>32.65</v>
      </c>
      <c r="G3959" s="7"/>
      <c r="H3959" s="7"/>
      <c r="I3959" s="7"/>
      <c r="J3959" s="7"/>
      <c r="K3959" s="7"/>
      <c r="L3959" s="7"/>
      <c r="M3959" s="7"/>
      <c r="N3959" s="7"/>
      <c r="O3959" s="7"/>
      <c r="P3959" s="7"/>
      <c r="Q3959" s="7"/>
      <c r="R3959" s="7"/>
      <c r="S3959" s="7"/>
      <c r="T3959" s="7"/>
      <c r="U3959" s="7"/>
      <c r="V3959" s="7"/>
      <c r="W3959" s="7"/>
      <c r="X3959" s="7"/>
      <c r="Y3959" s="7"/>
      <c r="Z3959" s="7"/>
    </row>
    <row r="3960" spans="1:26" x14ac:dyDescent="0.25">
      <c r="A3960" s="3">
        <v>2021</v>
      </c>
      <c r="B3960" s="3" t="s">
        <v>64</v>
      </c>
      <c r="C3960" s="3" t="s">
        <v>501</v>
      </c>
      <c r="D3960" s="3">
        <v>0</v>
      </c>
      <c r="E3960" s="3">
        <v>2715.02</v>
      </c>
      <c r="F3960" s="3">
        <v>16430.16</v>
      </c>
      <c r="G3960" s="7"/>
      <c r="H3960" s="7"/>
      <c r="I3960" s="7"/>
      <c r="J3960" s="7"/>
      <c r="K3960" s="7"/>
      <c r="L3960" s="7"/>
      <c r="M3960" s="7"/>
      <c r="N3960" s="7"/>
      <c r="O3960" s="7"/>
      <c r="P3960" s="7"/>
      <c r="Q3960" s="7"/>
      <c r="R3960" s="7"/>
      <c r="S3960" s="7"/>
      <c r="T3960" s="7"/>
      <c r="U3960" s="7"/>
      <c r="V3960" s="7"/>
      <c r="W3960" s="7"/>
      <c r="X3960" s="7"/>
      <c r="Y3960" s="7"/>
      <c r="Z3960" s="7"/>
    </row>
    <row r="3961" spans="1:26" x14ac:dyDescent="0.25">
      <c r="A3961" s="3">
        <v>2021</v>
      </c>
      <c r="B3961" s="3" t="s">
        <v>64</v>
      </c>
      <c r="C3961" s="3" t="s">
        <v>502</v>
      </c>
      <c r="D3961" s="3">
        <v>0</v>
      </c>
      <c r="E3961" s="3">
        <v>5177.43</v>
      </c>
      <c r="F3961" s="3">
        <v>41908.449999999997</v>
      </c>
      <c r="G3961" s="7"/>
      <c r="H3961" s="7"/>
      <c r="I3961" s="7"/>
      <c r="J3961" s="7"/>
      <c r="K3961" s="7"/>
      <c r="L3961" s="7"/>
      <c r="M3961" s="7"/>
      <c r="N3961" s="7"/>
      <c r="O3961" s="7"/>
      <c r="P3961" s="7"/>
      <c r="Q3961" s="7"/>
      <c r="R3961" s="7"/>
      <c r="S3961" s="7"/>
      <c r="T3961" s="7"/>
      <c r="U3961" s="7"/>
      <c r="V3961" s="7"/>
      <c r="W3961" s="7"/>
      <c r="X3961" s="7"/>
      <c r="Y3961" s="7"/>
      <c r="Z3961" s="7"/>
    </row>
    <row r="3962" spans="1:26" x14ac:dyDescent="0.25">
      <c r="A3962" s="3">
        <v>2012</v>
      </c>
      <c r="B3962" s="3" t="s">
        <v>34</v>
      </c>
      <c r="C3962" s="3" t="s">
        <v>488</v>
      </c>
      <c r="D3962" s="3">
        <v>11942</v>
      </c>
      <c r="E3962" s="3">
        <v>0</v>
      </c>
      <c r="F3962" s="3">
        <v>1003.78</v>
      </c>
      <c r="G3962" s="7"/>
      <c r="H3962" s="7"/>
      <c r="I3962" s="7"/>
      <c r="J3962" s="7"/>
      <c r="K3962" s="7"/>
      <c r="L3962" s="7"/>
      <c r="M3962" s="7"/>
      <c r="N3962" s="7"/>
      <c r="O3962" s="7"/>
      <c r="P3962" s="7"/>
      <c r="Q3962" s="7"/>
      <c r="R3962" s="7"/>
      <c r="S3962" s="7"/>
      <c r="T3962" s="7"/>
      <c r="U3962" s="7"/>
      <c r="V3962" s="7"/>
      <c r="W3962" s="7"/>
      <c r="X3962" s="7"/>
      <c r="Y3962" s="7"/>
      <c r="Z3962" s="7"/>
    </row>
    <row r="3963" spans="1:26" x14ac:dyDescent="0.25">
      <c r="A3963" s="3">
        <v>2012</v>
      </c>
      <c r="B3963" s="3" t="s">
        <v>34</v>
      </c>
      <c r="C3963" s="3" t="s">
        <v>489</v>
      </c>
      <c r="D3963" s="3">
        <v>1568</v>
      </c>
      <c r="E3963" s="3">
        <v>0</v>
      </c>
      <c r="F3963" s="3">
        <v>142.21</v>
      </c>
      <c r="G3963" s="7"/>
      <c r="H3963" s="7"/>
      <c r="I3963" s="7"/>
      <c r="J3963" s="7"/>
      <c r="K3963" s="7"/>
      <c r="L3963" s="7"/>
      <c r="M3963" s="7"/>
      <c r="N3963" s="7"/>
      <c r="O3963" s="7"/>
      <c r="P3963" s="7"/>
      <c r="Q3963" s="7"/>
      <c r="R3963" s="7"/>
      <c r="S3963" s="7"/>
      <c r="T3963" s="7"/>
      <c r="U3963" s="7"/>
      <c r="V3963" s="7"/>
      <c r="W3963" s="7"/>
      <c r="X3963" s="7"/>
      <c r="Y3963" s="7"/>
      <c r="Z3963" s="7"/>
    </row>
    <row r="3964" spans="1:26" x14ac:dyDescent="0.25">
      <c r="A3964" s="3">
        <v>2012</v>
      </c>
      <c r="B3964" s="3" t="s">
        <v>34</v>
      </c>
      <c r="C3964" s="3" t="s">
        <v>490</v>
      </c>
      <c r="D3964" s="3">
        <v>8</v>
      </c>
      <c r="E3964" s="3">
        <v>0</v>
      </c>
      <c r="F3964" s="3">
        <v>173.13</v>
      </c>
      <c r="G3964" s="7"/>
      <c r="H3964" s="7"/>
      <c r="I3964" s="7"/>
      <c r="J3964" s="7"/>
      <c r="K3964" s="7"/>
      <c r="L3964" s="7"/>
      <c r="M3964" s="7"/>
      <c r="N3964" s="7"/>
      <c r="O3964" s="7"/>
      <c r="P3964" s="7"/>
      <c r="Q3964" s="7"/>
      <c r="R3964" s="7"/>
      <c r="S3964" s="7"/>
      <c r="T3964" s="7"/>
      <c r="U3964" s="7"/>
      <c r="V3964" s="7"/>
      <c r="W3964" s="7"/>
      <c r="X3964" s="7"/>
      <c r="Y3964" s="7"/>
      <c r="Z3964" s="7"/>
    </row>
    <row r="3965" spans="1:26" x14ac:dyDescent="0.25">
      <c r="A3965" s="3">
        <v>2012</v>
      </c>
      <c r="B3965" s="3" t="s">
        <v>34</v>
      </c>
      <c r="C3965" s="3" t="s">
        <v>491</v>
      </c>
      <c r="D3965" s="3">
        <v>830</v>
      </c>
      <c r="E3965" s="3">
        <v>0</v>
      </c>
      <c r="F3965" s="3">
        <v>170.59</v>
      </c>
      <c r="G3965" s="7"/>
      <c r="H3965" s="7"/>
      <c r="I3965" s="7"/>
      <c r="J3965" s="7"/>
      <c r="K3965" s="7"/>
      <c r="L3965" s="7"/>
      <c r="M3965" s="7"/>
      <c r="N3965" s="7"/>
      <c r="O3965" s="7"/>
      <c r="P3965" s="7"/>
      <c r="Q3965" s="7"/>
      <c r="R3965" s="7"/>
      <c r="S3965" s="7"/>
      <c r="T3965" s="7"/>
      <c r="U3965" s="7"/>
      <c r="V3965" s="7"/>
      <c r="W3965" s="7"/>
      <c r="X3965" s="7"/>
      <c r="Y3965" s="7"/>
      <c r="Z3965" s="7"/>
    </row>
    <row r="3966" spans="1:26" x14ac:dyDescent="0.25">
      <c r="A3966" s="3">
        <v>2012</v>
      </c>
      <c r="B3966" s="3" t="s">
        <v>34</v>
      </c>
      <c r="C3966" s="3" t="s">
        <v>492</v>
      </c>
      <c r="D3966" s="3">
        <v>5674</v>
      </c>
      <c r="E3966" s="3">
        <v>0</v>
      </c>
      <c r="F3966" s="3">
        <v>438.22</v>
      </c>
      <c r="G3966" s="7"/>
      <c r="H3966" s="7"/>
      <c r="I3966" s="7"/>
      <c r="J3966" s="7"/>
      <c r="K3966" s="7"/>
      <c r="L3966" s="7"/>
      <c r="M3966" s="7"/>
      <c r="N3966" s="7"/>
      <c r="O3966" s="7"/>
      <c r="P3966" s="7"/>
      <c r="Q3966" s="7"/>
      <c r="R3966" s="7"/>
      <c r="S3966" s="7"/>
      <c r="T3966" s="7"/>
      <c r="U3966" s="7"/>
      <c r="V3966" s="7"/>
      <c r="W3966" s="7"/>
      <c r="X3966" s="7"/>
      <c r="Y3966" s="7"/>
      <c r="Z3966" s="7"/>
    </row>
    <row r="3967" spans="1:26" x14ac:dyDescent="0.25">
      <c r="A3967" s="3">
        <v>2012</v>
      </c>
      <c r="B3967" s="3" t="s">
        <v>34</v>
      </c>
      <c r="C3967" s="3" t="s">
        <v>493</v>
      </c>
      <c r="D3967" s="3">
        <v>48</v>
      </c>
      <c r="E3967" s="3">
        <v>0</v>
      </c>
      <c r="F3967" s="3">
        <v>115.55</v>
      </c>
      <c r="G3967" s="7"/>
      <c r="H3967" s="7"/>
      <c r="I3967" s="7"/>
      <c r="J3967" s="7"/>
      <c r="K3967" s="7"/>
      <c r="L3967" s="7"/>
      <c r="M3967" s="7"/>
      <c r="N3967" s="7"/>
      <c r="O3967" s="7"/>
      <c r="P3967" s="7"/>
      <c r="Q3967" s="7"/>
      <c r="R3967" s="7"/>
      <c r="S3967" s="7"/>
      <c r="T3967" s="7"/>
      <c r="U3967" s="7"/>
      <c r="V3967" s="7"/>
      <c r="W3967" s="7"/>
      <c r="X3967" s="7"/>
      <c r="Y3967" s="7"/>
      <c r="Z3967" s="7"/>
    </row>
    <row r="3968" spans="1:26" x14ac:dyDescent="0.25">
      <c r="A3968" s="3">
        <v>2012</v>
      </c>
      <c r="B3968" s="3" t="s">
        <v>34</v>
      </c>
      <c r="C3968" s="3" t="s">
        <v>494</v>
      </c>
      <c r="D3968" s="3">
        <v>95</v>
      </c>
      <c r="E3968" s="3">
        <v>0</v>
      </c>
      <c r="F3968" s="3">
        <v>242.05</v>
      </c>
      <c r="G3968" s="7"/>
      <c r="H3968" s="7"/>
      <c r="I3968" s="7"/>
      <c r="J3968" s="7"/>
      <c r="K3968" s="7"/>
      <c r="L3968" s="7"/>
      <c r="M3968" s="7"/>
      <c r="N3968" s="7"/>
      <c r="O3968" s="7"/>
      <c r="P3968" s="7"/>
      <c r="Q3968" s="7"/>
      <c r="R3968" s="7"/>
      <c r="S3968" s="7"/>
      <c r="T3968" s="7"/>
      <c r="U3968" s="7"/>
      <c r="V3968" s="7"/>
      <c r="W3968" s="7"/>
      <c r="X3968" s="7"/>
      <c r="Y3968" s="7"/>
      <c r="Z3968" s="7"/>
    </row>
    <row r="3969" spans="1:26" x14ac:dyDescent="0.25">
      <c r="A3969" s="3">
        <v>2012</v>
      </c>
      <c r="B3969" s="3" t="s">
        <v>34</v>
      </c>
      <c r="C3969" s="3" t="s">
        <v>495</v>
      </c>
      <c r="D3969" s="3">
        <v>2051</v>
      </c>
      <c r="E3969" s="3">
        <v>0</v>
      </c>
      <c r="F3969" s="3">
        <v>187.13</v>
      </c>
      <c r="G3969" s="7"/>
      <c r="H3969" s="7"/>
      <c r="I3969" s="7"/>
      <c r="J3969" s="7"/>
      <c r="K3969" s="7"/>
      <c r="L3969" s="7"/>
      <c r="M3969" s="7"/>
      <c r="N3969" s="7"/>
      <c r="O3969" s="7"/>
      <c r="P3969" s="7"/>
      <c r="Q3969" s="7"/>
      <c r="R3969" s="7"/>
      <c r="S3969" s="7"/>
      <c r="T3969" s="7"/>
      <c r="U3969" s="7"/>
      <c r="V3969" s="7"/>
      <c r="W3969" s="7"/>
      <c r="X3969" s="7"/>
      <c r="Y3969" s="7"/>
      <c r="Z3969" s="7"/>
    </row>
    <row r="3970" spans="1:26" x14ac:dyDescent="0.25">
      <c r="A3970" s="3">
        <v>2012</v>
      </c>
      <c r="B3970" s="3" t="s">
        <v>34</v>
      </c>
      <c r="C3970" s="3" t="s">
        <v>496</v>
      </c>
      <c r="D3970" s="3">
        <v>0</v>
      </c>
      <c r="E3970" s="3">
        <v>0</v>
      </c>
      <c r="F3970" s="3">
        <v>2077.7800000000002</v>
      </c>
      <c r="G3970" s="7"/>
      <c r="H3970" s="7"/>
      <c r="I3970" s="7"/>
      <c r="J3970" s="7"/>
      <c r="K3970" s="7"/>
      <c r="L3970" s="7"/>
      <c r="M3970" s="7"/>
      <c r="N3970" s="7"/>
      <c r="O3970" s="7"/>
      <c r="P3970" s="7"/>
      <c r="Q3970" s="7"/>
      <c r="R3970" s="7"/>
      <c r="S3970" s="7"/>
      <c r="T3970" s="7"/>
      <c r="U3970" s="7"/>
      <c r="V3970" s="7"/>
      <c r="W3970" s="7"/>
      <c r="X3970" s="7"/>
      <c r="Y3970" s="7"/>
      <c r="Z3970" s="7"/>
    </row>
    <row r="3971" spans="1:26" x14ac:dyDescent="0.25">
      <c r="A3971" s="3">
        <v>2012</v>
      </c>
      <c r="B3971" s="3" t="s">
        <v>34</v>
      </c>
      <c r="C3971" s="3" t="s">
        <v>497</v>
      </c>
      <c r="D3971" s="3">
        <v>0</v>
      </c>
      <c r="E3971" s="3">
        <v>0</v>
      </c>
      <c r="F3971" s="3">
        <v>0</v>
      </c>
      <c r="G3971" s="7"/>
      <c r="H3971" s="7"/>
      <c r="I3971" s="7"/>
      <c r="J3971" s="7"/>
      <c r="K3971" s="7"/>
      <c r="L3971" s="7"/>
      <c r="M3971" s="7"/>
      <c r="N3971" s="7"/>
      <c r="O3971" s="7"/>
      <c r="P3971" s="7"/>
      <c r="Q3971" s="7"/>
      <c r="R3971" s="7"/>
      <c r="S3971" s="7"/>
      <c r="T3971" s="7"/>
      <c r="U3971" s="7"/>
      <c r="V3971" s="7"/>
      <c r="W3971" s="7"/>
      <c r="X3971" s="7"/>
      <c r="Y3971" s="7"/>
      <c r="Z3971" s="7"/>
    </row>
    <row r="3972" spans="1:26" x14ac:dyDescent="0.25">
      <c r="A3972" s="3">
        <v>2012</v>
      </c>
      <c r="B3972" s="3" t="s">
        <v>34</v>
      </c>
      <c r="C3972" s="3" t="s">
        <v>498</v>
      </c>
      <c r="D3972" s="3">
        <v>158</v>
      </c>
      <c r="E3972" s="3">
        <v>0</v>
      </c>
      <c r="F3972" s="3">
        <v>596.79999999999995</v>
      </c>
      <c r="G3972" s="7"/>
      <c r="H3972" s="7"/>
      <c r="I3972" s="7"/>
      <c r="J3972" s="7"/>
      <c r="K3972" s="7"/>
      <c r="L3972" s="7"/>
      <c r="M3972" s="7"/>
      <c r="N3972" s="7"/>
      <c r="O3972" s="7"/>
      <c r="P3972" s="7"/>
      <c r="Q3972" s="7"/>
      <c r="R3972" s="7"/>
      <c r="S3972" s="7"/>
      <c r="T3972" s="7"/>
      <c r="U3972" s="7"/>
      <c r="V3972" s="7"/>
      <c r="W3972" s="7"/>
      <c r="X3972" s="7"/>
      <c r="Y3972" s="7"/>
      <c r="Z3972" s="7"/>
    </row>
    <row r="3973" spans="1:26" x14ac:dyDescent="0.25">
      <c r="A3973" s="3">
        <v>2012</v>
      </c>
      <c r="B3973" s="3" t="s">
        <v>34</v>
      </c>
      <c r="C3973" s="3" t="s">
        <v>499</v>
      </c>
      <c r="D3973" s="3">
        <v>150</v>
      </c>
      <c r="E3973" s="3">
        <v>0</v>
      </c>
      <c r="F3973" s="3">
        <v>79.81</v>
      </c>
      <c r="G3973" s="7"/>
      <c r="H3973" s="7"/>
      <c r="I3973" s="7"/>
      <c r="J3973" s="7"/>
      <c r="K3973" s="7"/>
      <c r="L3973" s="7"/>
      <c r="M3973" s="7"/>
      <c r="N3973" s="7"/>
      <c r="O3973" s="7"/>
      <c r="P3973" s="7"/>
      <c r="Q3973" s="7"/>
      <c r="R3973" s="7"/>
      <c r="S3973" s="7"/>
      <c r="T3973" s="7"/>
      <c r="U3973" s="7"/>
      <c r="V3973" s="7"/>
      <c r="W3973" s="7"/>
      <c r="X3973" s="7"/>
      <c r="Y3973" s="7"/>
      <c r="Z3973" s="7"/>
    </row>
    <row r="3974" spans="1:26" x14ac:dyDescent="0.25">
      <c r="A3974" s="3">
        <v>2012</v>
      </c>
      <c r="B3974" s="3" t="s">
        <v>34</v>
      </c>
      <c r="C3974" s="3" t="s">
        <v>500</v>
      </c>
      <c r="D3974" s="3">
        <v>0</v>
      </c>
      <c r="E3974" s="3">
        <v>0</v>
      </c>
      <c r="F3974" s="3">
        <v>1033.46</v>
      </c>
      <c r="G3974" s="7"/>
      <c r="H3974" s="7"/>
      <c r="I3974" s="7"/>
      <c r="J3974" s="7"/>
      <c r="K3974" s="7"/>
      <c r="L3974" s="7"/>
      <c r="M3974" s="7"/>
      <c r="N3974" s="7"/>
      <c r="O3974" s="7"/>
      <c r="P3974" s="7"/>
      <c r="Q3974" s="7"/>
      <c r="R3974" s="7"/>
      <c r="S3974" s="7"/>
      <c r="T3974" s="7"/>
      <c r="U3974" s="7"/>
      <c r="V3974" s="7"/>
      <c r="W3974" s="7"/>
      <c r="X3974" s="7"/>
      <c r="Y3974" s="7"/>
      <c r="Z3974" s="7"/>
    </row>
    <row r="3975" spans="1:26" x14ac:dyDescent="0.25">
      <c r="A3975" s="3">
        <v>2012</v>
      </c>
      <c r="B3975" s="3" t="s">
        <v>34</v>
      </c>
      <c r="C3975" s="3" t="s">
        <v>501</v>
      </c>
      <c r="D3975" s="3">
        <v>15128</v>
      </c>
      <c r="E3975" s="3">
        <v>0</v>
      </c>
      <c r="F3975" s="3">
        <v>2308.6999999999998</v>
      </c>
      <c r="G3975" s="7"/>
      <c r="H3975" s="7"/>
      <c r="I3975" s="7"/>
      <c r="J3975" s="7"/>
      <c r="K3975" s="7"/>
      <c r="L3975" s="7"/>
      <c r="M3975" s="7"/>
      <c r="N3975" s="7"/>
      <c r="O3975" s="7"/>
      <c r="P3975" s="7"/>
      <c r="Q3975" s="7"/>
      <c r="R3975" s="7"/>
      <c r="S3975" s="7"/>
      <c r="T3975" s="7"/>
      <c r="U3975" s="7"/>
      <c r="V3975" s="7"/>
      <c r="W3975" s="7"/>
      <c r="X3975" s="7"/>
      <c r="Y3975" s="7"/>
      <c r="Z3975" s="7"/>
    </row>
    <row r="3976" spans="1:26" x14ac:dyDescent="0.25">
      <c r="A3976" s="3">
        <v>2012</v>
      </c>
      <c r="B3976" s="3" t="s">
        <v>34</v>
      </c>
      <c r="C3976" s="3" t="s">
        <v>502</v>
      </c>
      <c r="D3976" s="3">
        <v>37652</v>
      </c>
      <c r="E3976" s="3">
        <v>0</v>
      </c>
      <c r="F3976" s="3">
        <v>8569.2099999999991</v>
      </c>
      <c r="G3976" s="7"/>
      <c r="H3976" s="7"/>
      <c r="I3976" s="7"/>
      <c r="J3976" s="7"/>
      <c r="K3976" s="7"/>
      <c r="L3976" s="7"/>
      <c r="M3976" s="7"/>
      <c r="N3976" s="7"/>
      <c r="O3976" s="7"/>
      <c r="P3976" s="7"/>
      <c r="Q3976" s="7"/>
      <c r="R3976" s="7"/>
      <c r="S3976" s="7"/>
      <c r="T3976" s="7"/>
      <c r="U3976" s="7"/>
      <c r="V3976" s="7"/>
      <c r="W3976" s="7"/>
      <c r="X3976" s="7"/>
      <c r="Y3976" s="7"/>
      <c r="Z3976" s="7"/>
    </row>
    <row r="3977" spans="1:26" x14ac:dyDescent="0.25">
      <c r="A3977" s="3">
        <v>2013</v>
      </c>
      <c r="B3977" s="3" t="s">
        <v>34</v>
      </c>
      <c r="C3977" s="3" t="s">
        <v>488</v>
      </c>
      <c r="D3977" s="3">
        <v>14488</v>
      </c>
      <c r="E3977" s="3">
        <v>0</v>
      </c>
      <c r="F3977" s="3">
        <v>461.5</v>
      </c>
      <c r="G3977" s="7"/>
      <c r="H3977" s="7"/>
      <c r="I3977" s="7"/>
      <c r="J3977" s="7"/>
      <c r="K3977" s="7"/>
      <c r="L3977" s="7"/>
      <c r="M3977" s="7"/>
      <c r="N3977" s="7"/>
      <c r="O3977" s="7"/>
      <c r="P3977" s="7"/>
      <c r="Q3977" s="7"/>
      <c r="R3977" s="7"/>
      <c r="S3977" s="7"/>
      <c r="T3977" s="7"/>
      <c r="U3977" s="7"/>
      <c r="V3977" s="7"/>
      <c r="W3977" s="7"/>
      <c r="X3977" s="7"/>
      <c r="Y3977" s="7"/>
      <c r="Z3977" s="7"/>
    </row>
    <row r="3978" spans="1:26" x14ac:dyDescent="0.25">
      <c r="A3978" s="3">
        <v>2013</v>
      </c>
      <c r="B3978" s="3" t="s">
        <v>34</v>
      </c>
      <c r="C3978" s="3" t="s">
        <v>489</v>
      </c>
      <c r="D3978" s="3">
        <v>1694</v>
      </c>
      <c r="E3978" s="3">
        <v>0</v>
      </c>
      <c r="F3978" s="3">
        <v>136.31</v>
      </c>
      <c r="G3978" s="7"/>
      <c r="H3978" s="7"/>
      <c r="I3978" s="7"/>
      <c r="J3978" s="7"/>
      <c r="K3978" s="7"/>
      <c r="L3978" s="7"/>
      <c r="M3978" s="7"/>
      <c r="N3978" s="7"/>
      <c r="O3978" s="7"/>
      <c r="P3978" s="7"/>
      <c r="Q3978" s="7"/>
      <c r="R3978" s="7"/>
      <c r="S3978" s="7"/>
      <c r="T3978" s="7"/>
      <c r="U3978" s="7"/>
      <c r="V3978" s="7"/>
      <c r="W3978" s="7"/>
      <c r="X3978" s="7"/>
      <c r="Y3978" s="7"/>
      <c r="Z3978" s="7"/>
    </row>
    <row r="3979" spans="1:26" x14ac:dyDescent="0.25">
      <c r="A3979" s="3">
        <v>2013</v>
      </c>
      <c r="B3979" s="3" t="s">
        <v>34</v>
      </c>
      <c r="C3979" s="3" t="s">
        <v>490</v>
      </c>
      <c r="D3979" s="3">
        <v>8</v>
      </c>
      <c r="E3979" s="3">
        <v>0</v>
      </c>
      <c r="F3979" s="3">
        <v>188.48</v>
      </c>
      <c r="G3979" s="7"/>
      <c r="H3979" s="7"/>
      <c r="I3979" s="7"/>
      <c r="J3979" s="7"/>
      <c r="K3979" s="7"/>
      <c r="L3979" s="7"/>
      <c r="M3979" s="7"/>
      <c r="N3979" s="7"/>
      <c r="O3979" s="7"/>
      <c r="P3979" s="7"/>
      <c r="Q3979" s="7"/>
      <c r="R3979" s="7"/>
      <c r="S3979" s="7"/>
      <c r="T3979" s="7"/>
      <c r="U3979" s="7"/>
      <c r="V3979" s="7"/>
      <c r="W3979" s="7"/>
      <c r="X3979" s="7"/>
      <c r="Y3979" s="7"/>
      <c r="Z3979" s="7"/>
    </row>
    <row r="3980" spans="1:26" x14ac:dyDescent="0.25">
      <c r="A3980" s="3">
        <v>2013</v>
      </c>
      <c r="B3980" s="3" t="s">
        <v>34</v>
      </c>
      <c r="C3980" s="3" t="s">
        <v>491</v>
      </c>
      <c r="D3980" s="3">
        <v>994</v>
      </c>
      <c r="E3980" s="3">
        <v>0</v>
      </c>
      <c r="F3980" s="3">
        <v>241.52</v>
      </c>
      <c r="G3980" s="7"/>
      <c r="H3980" s="7"/>
      <c r="I3980" s="7"/>
      <c r="J3980" s="7"/>
      <c r="K3980" s="7"/>
      <c r="L3980" s="7"/>
      <c r="M3980" s="7"/>
      <c r="N3980" s="7"/>
      <c r="O3980" s="7"/>
      <c r="P3980" s="7"/>
      <c r="Q3980" s="7"/>
      <c r="R3980" s="7"/>
      <c r="S3980" s="7"/>
      <c r="T3980" s="7"/>
      <c r="U3980" s="7"/>
      <c r="V3980" s="7"/>
      <c r="W3980" s="7"/>
      <c r="X3980" s="7"/>
      <c r="Y3980" s="7"/>
      <c r="Z3980" s="7"/>
    </row>
    <row r="3981" spans="1:26" x14ac:dyDescent="0.25">
      <c r="A3981" s="3">
        <v>2013</v>
      </c>
      <c r="B3981" s="3" t="s">
        <v>34</v>
      </c>
      <c r="C3981" s="3" t="s">
        <v>492</v>
      </c>
      <c r="D3981" s="3">
        <v>11285</v>
      </c>
      <c r="E3981" s="3">
        <v>0</v>
      </c>
      <c r="F3981" s="3">
        <v>524.66</v>
      </c>
      <c r="G3981" s="7"/>
      <c r="H3981" s="7"/>
      <c r="I3981" s="7"/>
      <c r="J3981" s="7"/>
      <c r="K3981" s="7"/>
      <c r="L3981" s="7"/>
      <c r="M3981" s="7"/>
      <c r="N3981" s="7"/>
      <c r="O3981" s="7"/>
      <c r="P3981" s="7"/>
      <c r="Q3981" s="7"/>
      <c r="R3981" s="7"/>
      <c r="S3981" s="7"/>
      <c r="T3981" s="7"/>
      <c r="U3981" s="7"/>
      <c r="V3981" s="7"/>
      <c r="W3981" s="7"/>
      <c r="X3981" s="7"/>
      <c r="Y3981" s="7"/>
      <c r="Z3981" s="7"/>
    </row>
    <row r="3982" spans="1:26" x14ac:dyDescent="0.25">
      <c r="A3982" s="3">
        <v>2013</v>
      </c>
      <c r="B3982" s="3" t="s">
        <v>34</v>
      </c>
      <c r="C3982" s="3" t="s">
        <v>493</v>
      </c>
      <c r="D3982" s="3">
        <v>25</v>
      </c>
      <c r="E3982" s="3">
        <v>0</v>
      </c>
      <c r="F3982" s="3">
        <v>45.5</v>
      </c>
      <c r="G3982" s="7"/>
      <c r="H3982" s="7"/>
      <c r="I3982" s="7"/>
      <c r="J3982" s="7"/>
      <c r="K3982" s="7"/>
      <c r="L3982" s="7"/>
      <c r="M3982" s="7"/>
      <c r="N3982" s="7"/>
      <c r="O3982" s="7"/>
      <c r="P3982" s="7"/>
      <c r="Q3982" s="7"/>
      <c r="R3982" s="7"/>
      <c r="S3982" s="7"/>
      <c r="T3982" s="7"/>
      <c r="U3982" s="7"/>
      <c r="V3982" s="7"/>
      <c r="W3982" s="7"/>
      <c r="X3982" s="7"/>
      <c r="Y3982" s="7"/>
      <c r="Z3982" s="7"/>
    </row>
    <row r="3983" spans="1:26" x14ac:dyDescent="0.25">
      <c r="A3983" s="3">
        <v>2013</v>
      </c>
      <c r="B3983" s="3" t="s">
        <v>34</v>
      </c>
      <c r="C3983" s="3" t="s">
        <v>494</v>
      </c>
      <c r="D3983" s="3">
        <v>182</v>
      </c>
      <c r="E3983" s="3">
        <v>0</v>
      </c>
      <c r="F3983" s="3">
        <v>601.54999999999995</v>
      </c>
      <c r="G3983" s="7"/>
      <c r="H3983" s="7"/>
      <c r="I3983" s="7"/>
      <c r="J3983" s="7"/>
      <c r="K3983" s="7"/>
      <c r="L3983" s="7"/>
      <c r="M3983" s="7"/>
      <c r="N3983" s="7"/>
      <c r="O3983" s="7"/>
      <c r="P3983" s="7"/>
      <c r="Q3983" s="7"/>
      <c r="R3983" s="7"/>
      <c r="S3983" s="7"/>
      <c r="T3983" s="7"/>
      <c r="U3983" s="7"/>
      <c r="V3983" s="7"/>
      <c r="W3983" s="7"/>
      <c r="X3983" s="7"/>
      <c r="Y3983" s="7"/>
      <c r="Z3983" s="7"/>
    </row>
    <row r="3984" spans="1:26" x14ac:dyDescent="0.25">
      <c r="A3984" s="3">
        <v>2013</v>
      </c>
      <c r="B3984" s="3" t="s">
        <v>34</v>
      </c>
      <c r="C3984" s="3" t="s">
        <v>495</v>
      </c>
      <c r="D3984" s="3">
        <v>2661</v>
      </c>
      <c r="E3984" s="3">
        <v>0</v>
      </c>
      <c r="F3984" s="3">
        <v>236.33</v>
      </c>
      <c r="G3984" s="7"/>
      <c r="H3984" s="7"/>
      <c r="I3984" s="7"/>
      <c r="J3984" s="7"/>
      <c r="K3984" s="7"/>
      <c r="L3984" s="7"/>
      <c r="M3984" s="7"/>
      <c r="N3984" s="7"/>
      <c r="O3984" s="7"/>
      <c r="P3984" s="7"/>
      <c r="Q3984" s="7"/>
      <c r="R3984" s="7"/>
      <c r="S3984" s="7"/>
      <c r="T3984" s="7"/>
      <c r="U3984" s="7"/>
      <c r="V3984" s="7"/>
      <c r="W3984" s="7"/>
      <c r="X3984" s="7"/>
      <c r="Y3984" s="7"/>
      <c r="Z3984" s="7"/>
    </row>
    <row r="3985" spans="1:26" x14ac:dyDescent="0.25">
      <c r="A3985" s="3">
        <v>2013</v>
      </c>
      <c r="B3985" s="3" t="s">
        <v>34</v>
      </c>
      <c r="C3985" s="3" t="s">
        <v>496</v>
      </c>
      <c r="D3985" s="3">
        <v>0</v>
      </c>
      <c r="E3985" s="3">
        <v>0</v>
      </c>
      <c r="F3985" s="3">
        <v>2722.18</v>
      </c>
      <c r="G3985" s="7"/>
      <c r="H3985" s="7"/>
      <c r="I3985" s="7"/>
      <c r="J3985" s="7"/>
      <c r="K3985" s="7"/>
      <c r="L3985" s="7"/>
      <c r="M3985" s="7"/>
      <c r="N3985" s="7"/>
      <c r="O3985" s="7"/>
      <c r="P3985" s="7"/>
      <c r="Q3985" s="7"/>
      <c r="R3985" s="7"/>
      <c r="S3985" s="7"/>
      <c r="T3985" s="7"/>
      <c r="U3985" s="7"/>
      <c r="V3985" s="7"/>
      <c r="W3985" s="7"/>
      <c r="X3985" s="7"/>
      <c r="Y3985" s="7"/>
      <c r="Z3985" s="7"/>
    </row>
    <row r="3986" spans="1:26" x14ac:dyDescent="0.25">
      <c r="A3986" s="3">
        <v>2013</v>
      </c>
      <c r="B3986" s="3" t="s">
        <v>34</v>
      </c>
      <c r="C3986" s="3" t="s">
        <v>497</v>
      </c>
      <c r="D3986" s="3">
        <v>0</v>
      </c>
      <c r="E3986" s="3">
        <v>0</v>
      </c>
      <c r="F3986" s="3">
        <v>0</v>
      </c>
      <c r="G3986" s="7"/>
      <c r="H3986" s="7"/>
      <c r="I3986" s="7"/>
      <c r="J3986" s="7"/>
      <c r="K3986" s="7"/>
      <c r="L3986" s="7"/>
      <c r="M3986" s="7"/>
      <c r="N3986" s="7"/>
      <c r="O3986" s="7"/>
      <c r="P3986" s="7"/>
      <c r="Q3986" s="7"/>
      <c r="R3986" s="7"/>
      <c r="S3986" s="7"/>
      <c r="T3986" s="7"/>
      <c r="U3986" s="7"/>
      <c r="V3986" s="7"/>
      <c r="W3986" s="7"/>
      <c r="X3986" s="7"/>
      <c r="Y3986" s="7"/>
      <c r="Z3986" s="7"/>
    </row>
    <row r="3987" spans="1:26" x14ac:dyDescent="0.25">
      <c r="A3987" s="3">
        <v>2013</v>
      </c>
      <c r="B3987" s="3" t="s">
        <v>34</v>
      </c>
      <c r="C3987" s="3" t="s">
        <v>498</v>
      </c>
      <c r="D3987" s="3">
        <v>165</v>
      </c>
      <c r="E3987" s="3">
        <v>0</v>
      </c>
      <c r="F3987" s="3">
        <v>290.89999999999998</v>
      </c>
      <c r="G3987" s="7"/>
      <c r="H3987" s="7"/>
      <c r="I3987" s="7"/>
      <c r="J3987" s="7"/>
      <c r="K3987" s="7"/>
      <c r="L3987" s="7"/>
      <c r="M3987" s="7"/>
      <c r="N3987" s="7"/>
      <c r="O3987" s="7"/>
      <c r="P3987" s="7"/>
      <c r="Q3987" s="7"/>
      <c r="R3987" s="7"/>
      <c r="S3987" s="7"/>
      <c r="T3987" s="7"/>
      <c r="U3987" s="7"/>
      <c r="V3987" s="7"/>
      <c r="W3987" s="7"/>
      <c r="X3987" s="7"/>
      <c r="Y3987" s="7"/>
      <c r="Z3987" s="7"/>
    </row>
    <row r="3988" spans="1:26" x14ac:dyDescent="0.25">
      <c r="A3988" s="3">
        <v>2013</v>
      </c>
      <c r="B3988" s="3" t="s">
        <v>34</v>
      </c>
      <c r="C3988" s="3" t="s">
        <v>499</v>
      </c>
      <c r="D3988" s="3">
        <v>110</v>
      </c>
      <c r="E3988" s="3">
        <v>0</v>
      </c>
      <c r="F3988" s="3">
        <v>124.07</v>
      </c>
      <c r="G3988" s="7"/>
      <c r="H3988" s="7"/>
      <c r="I3988" s="7"/>
      <c r="J3988" s="7"/>
      <c r="K3988" s="7"/>
      <c r="L3988" s="7"/>
      <c r="M3988" s="7"/>
      <c r="N3988" s="7"/>
      <c r="O3988" s="7"/>
      <c r="P3988" s="7"/>
      <c r="Q3988" s="7"/>
      <c r="R3988" s="7"/>
      <c r="S3988" s="7"/>
      <c r="T3988" s="7"/>
      <c r="U3988" s="7"/>
      <c r="V3988" s="7"/>
      <c r="W3988" s="7"/>
      <c r="X3988" s="7"/>
      <c r="Y3988" s="7"/>
      <c r="Z3988" s="7"/>
    </row>
    <row r="3989" spans="1:26" x14ac:dyDescent="0.25">
      <c r="A3989" s="3">
        <v>2013</v>
      </c>
      <c r="B3989" s="3" t="s">
        <v>34</v>
      </c>
      <c r="C3989" s="3" t="s">
        <v>500</v>
      </c>
      <c r="D3989" s="3">
        <v>0</v>
      </c>
      <c r="E3989" s="3">
        <v>0</v>
      </c>
      <c r="F3989" s="3">
        <v>1495.56</v>
      </c>
      <c r="G3989" s="7"/>
      <c r="H3989" s="7"/>
      <c r="I3989" s="7"/>
      <c r="J3989" s="7"/>
      <c r="K3989" s="7"/>
      <c r="L3989" s="7"/>
      <c r="M3989" s="7"/>
      <c r="N3989" s="7"/>
      <c r="O3989" s="7"/>
      <c r="P3989" s="7"/>
      <c r="Q3989" s="7"/>
      <c r="R3989" s="7"/>
      <c r="S3989" s="7"/>
      <c r="T3989" s="7"/>
      <c r="U3989" s="7"/>
      <c r="V3989" s="7"/>
      <c r="W3989" s="7"/>
      <c r="X3989" s="7"/>
      <c r="Y3989" s="7"/>
      <c r="Z3989" s="7"/>
    </row>
    <row r="3990" spans="1:26" x14ac:dyDescent="0.25">
      <c r="A3990" s="3">
        <v>2013</v>
      </c>
      <c r="B3990" s="3" t="s">
        <v>34</v>
      </c>
      <c r="C3990" s="3" t="s">
        <v>501</v>
      </c>
      <c r="D3990" s="3">
        <v>19786</v>
      </c>
      <c r="E3990" s="3">
        <v>0</v>
      </c>
      <c r="F3990" s="3">
        <v>2957.46</v>
      </c>
      <c r="G3990" s="7"/>
      <c r="H3990" s="7"/>
      <c r="I3990" s="7"/>
      <c r="J3990" s="7"/>
      <c r="K3990" s="7"/>
      <c r="L3990" s="7"/>
      <c r="M3990" s="7"/>
      <c r="N3990" s="7"/>
      <c r="O3990" s="7"/>
      <c r="P3990" s="7"/>
      <c r="Q3990" s="7"/>
      <c r="R3990" s="7"/>
      <c r="S3990" s="7"/>
      <c r="T3990" s="7"/>
      <c r="U3990" s="7"/>
      <c r="V3990" s="7"/>
      <c r="W3990" s="7"/>
      <c r="X3990" s="7"/>
      <c r="Y3990" s="7"/>
      <c r="Z3990" s="7"/>
    </row>
    <row r="3991" spans="1:26" x14ac:dyDescent="0.25">
      <c r="A3991" s="3">
        <v>2013</v>
      </c>
      <c r="B3991" s="3" t="s">
        <v>34</v>
      </c>
      <c r="C3991" s="3" t="s">
        <v>502</v>
      </c>
      <c r="D3991" s="3">
        <v>51398</v>
      </c>
      <c r="E3991" s="3">
        <v>0</v>
      </c>
      <c r="F3991" s="3">
        <v>10026.02</v>
      </c>
      <c r="G3991" s="7"/>
      <c r="H3991" s="7"/>
      <c r="I3991" s="7"/>
      <c r="J3991" s="7"/>
      <c r="K3991" s="7"/>
      <c r="L3991" s="7"/>
      <c r="M3991" s="7"/>
      <c r="N3991" s="7"/>
      <c r="O3991" s="7"/>
      <c r="P3991" s="7"/>
      <c r="Q3991" s="7"/>
      <c r="R3991" s="7"/>
      <c r="S3991" s="7"/>
      <c r="T3991" s="7"/>
      <c r="U3991" s="7"/>
      <c r="V3991" s="7"/>
      <c r="W3991" s="7"/>
      <c r="X3991" s="7"/>
      <c r="Y3991" s="7"/>
      <c r="Z3991" s="7"/>
    </row>
    <row r="3992" spans="1:26" x14ac:dyDescent="0.25">
      <c r="A3992" s="3">
        <v>2014</v>
      </c>
      <c r="B3992" s="3" t="s">
        <v>34</v>
      </c>
      <c r="C3992" s="3" t="s">
        <v>488</v>
      </c>
      <c r="D3992" s="3">
        <v>14230</v>
      </c>
      <c r="E3992" s="3">
        <v>0</v>
      </c>
      <c r="F3992" s="3">
        <v>337.2</v>
      </c>
      <c r="G3992" s="7"/>
      <c r="H3992" s="7"/>
      <c r="I3992" s="7"/>
      <c r="J3992" s="7"/>
      <c r="K3992" s="7"/>
      <c r="L3992" s="7"/>
      <c r="M3992" s="7"/>
      <c r="N3992" s="7"/>
      <c r="O3992" s="7"/>
      <c r="P3992" s="7"/>
      <c r="Q3992" s="7"/>
      <c r="R3992" s="7"/>
      <c r="S3992" s="7"/>
      <c r="T3992" s="7"/>
      <c r="U3992" s="7"/>
      <c r="V3992" s="7"/>
      <c r="W3992" s="7"/>
      <c r="X3992" s="7"/>
      <c r="Y3992" s="7"/>
      <c r="Z3992" s="7"/>
    </row>
    <row r="3993" spans="1:26" x14ac:dyDescent="0.25">
      <c r="A3993" s="3">
        <v>2014</v>
      </c>
      <c r="B3993" s="3" t="s">
        <v>34</v>
      </c>
      <c r="C3993" s="3" t="s">
        <v>489</v>
      </c>
      <c r="D3993" s="3">
        <v>1344</v>
      </c>
      <c r="E3993" s="3">
        <v>0</v>
      </c>
      <c r="F3993" s="3">
        <v>90.63</v>
      </c>
      <c r="G3993" s="7"/>
      <c r="H3993" s="7"/>
      <c r="I3993" s="7"/>
      <c r="J3993" s="7"/>
      <c r="K3993" s="7"/>
      <c r="L3993" s="7"/>
      <c r="M3993" s="7"/>
      <c r="N3993" s="7"/>
      <c r="O3993" s="7"/>
      <c r="P3993" s="7"/>
      <c r="Q3993" s="7"/>
      <c r="R3993" s="7"/>
      <c r="S3993" s="7"/>
      <c r="T3993" s="7"/>
      <c r="U3993" s="7"/>
      <c r="V3993" s="7"/>
      <c r="W3993" s="7"/>
      <c r="X3993" s="7"/>
      <c r="Y3993" s="7"/>
      <c r="Z3993" s="7"/>
    </row>
    <row r="3994" spans="1:26" x14ac:dyDescent="0.25">
      <c r="A3994" s="3">
        <v>2014</v>
      </c>
      <c r="B3994" s="3" t="s">
        <v>34</v>
      </c>
      <c r="C3994" s="3" t="s">
        <v>490</v>
      </c>
      <c r="D3994" s="3">
        <v>10</v>
      </c>
      <c r="E3994" s="3">
        <v>0</v>
      </c>
      <c r="F3994" s="3">
        <v>225.32</v>
      </c>
      <c r="G3994" s="7"/>
      <c r="H3994" s="7"/>
      <c r="I3994" s="7"/>
      <c r="J3994" s="7"/>
      <c r="K3994" s="7"/>
      <c r="L3994" s="7"/>
      <c r="M3994" s="7"/>
      <c r="N3994" s="7"/>
      <c r="O3994" s="7"/>
      <c r="P3994" s="7"/>
      <c r="Q3994" s="7"/>
      <c r="R3994" s="7"/>
      <c r="S3994" s="7"/>
      <c r="T3994" s="7"/>
      <c r="U3994" s="7"/>
      <c r="V3994" s="7"/>
      <c r="W3994" s="7"/>
      <c r="X3994" s="7"/>
      <c r="Y3994" s="7"/>
      <c r="Z3994" s="7"/>
    </row>
    <row r="3995" spans="1:26" x14ac:dyDescent="0.25">
      <c r="A3995" s="3">
        <v>2014</v>
      </c>
      <c r="B3995" s="3" t="s">
        <v>34</v>
      </c>
      <c r="C3995" s="3" t="s">
        <v>491</v>
      </c>
      <c r="D3995" s="3">
        <v>846</v>
      </c>
      <c r="E3995" s="3">
        <v>0</v>
      </c>
      <c r="F3995" s="3">
        <v>201.31</v>
      </c>
      <c r="G3995" s="7"/>
      <c r="H3995" s="7"/>
      <c r="I3995" s="7"/>
      <c r="J3995" s="7"/>
      <c r="K3995" s="7"/>
      <c r="L3995" s="7"/>
      <c r="M3995" s="7"/>
      <c r="N3995" s="7"/>
      <c r="O3995" s="7"/>
      <c r="P3995" s="7"/>
      <c r="Q3995" s="7"/>
      <c r="R3995" s="7"/>
      <c r="S3995" s="7"/>
      <c r="T3995" s="7"/>
      <c r="U3995" s="7"/>
      <c r="V3995" s="7"/>
      <c r="W3995" s="7"/>
      <c r="X3995" s="7"/>
      <c r="Y3995" s="7"/>
      <c r="Z3995" s="7"/>
    </row>
    <row r="3996" spans="1:26" x14ac:dyDescent="0.25">
      <c r="A3996" s="3">
        <v>2014</v>
      </c>
      <c r="B3996" s="3" t="s">
        <v>34</v>
      </c>
      <c r="C3996" s="3" t="s">
        <v>492</v>
      </c>
      <c r="D3996" s="3">
        <v>13149</v>
      </c>
      <c r="E3996" s="3">
        <v>0</v>
      </c>
      <c r="F3996" s="3">
        <v>604.75</v>
      </c>
      <c r="G3996" s="7"/>
      <c r="H3996" s="7"/>
      <c r="I3996" s="7"/>
      <c r="J3996" s="7"/>
      <c r="K3996" s="7"/>
      <c r="L3996" s="7"/>
      <c r="M3996" s="7"/>
      <c r="N3996" s="7"/>
      <c r="O3996" s="7"/>
      <c r="P3996" s="7"/>
      <c r="Q3996" s="7"/>
      <c r="R3996" s="7"/>
      <c r="S3996" s="7"/>
      <c r="T3996" s="7"/>
      <c r="U3996" s="7"/>
      <c r="V3996" s="7"/>
      <c r="W3996" s="7"/>
      <c r="X3996" s="7"/>
      <c r="Y3996" s="7"/>
      <c r="Z3996" s="7"/>
    </row>
    <row r="3997" spans="1:26" x14ac:dyDescent="0.25">
      <c r="A3997" s="3">
        <v>2014</v>
      </c>
      <c r="B3997" s="3" t="s">
        <v>34</v>
      </c>
      <c r="C3997" s="3" t="s">
        <v>493</v>
      </c>
      <c r="D3997" s="3">
        <v>30</v>
      </c>
      <c r="E3997" s="3">
        <v>0</v>
      </c>
      <c r="F3997" s="3">
        <v>119.09</v>
      </c>
      <c r="G3997" s="7"/>
      <c r="H3997" s="7"/>
      <c r="I3997" s="7"/>
      <c r="J3997" s="7"/>
      <c r="K3997" s="7"/>
      <c r="L3997" s="7"/>
      <c r="M3997" s="7"/>
      <c r="N3997" s="7"/>
      <c r="O3997" s="7"/>
      <c r="P3997" s="7"/>
      <c r="Q3997" s="7"/>
      <c r="R3997" s="7"/>
      <c r="S3997" s="7"/>
      <c r="T3997" s="7"/>
      <c r="U3997" s="7"/>
      <c r="V3997" s="7"/>
      <c r="W3997" s="7"/>
      <c r="X3997" s="7"/>
      <c r="Y3997" s="7"/>
      <c r="Z3997" s="7"/>
    </row>
    <row r="3998" spans="1:26" x14ac:dyDescent="0.25">
      <c r="A3998" s="3">
        <v>2014</v>
      </c>
      <c r="B3998" s="3" t="s">
        <v>34</v>
      </c>
      <c r="C3998" s="3" t="s">
        <v>494</v>
      </c>
      <c r="D3998" s="3">
        <v>876</v>
      </c>
      <c r="E3998" s="3">
        <v>0</v>
      </c>
      <c r="F3998" s="3">
        <v>608.96</v>
      </c>
      <c r="G3998" s="7"/>
      <c r="H3998" s="7"/>
      <c r="I3998" s="7"/>
      <c r="J3998" s="7"/>
      <c r="K3998" s="7"/>
      <c r="L3998" s="7"/>
      <c r="M3998" s="7"/>
      <c r="N3998" s="7"/>
      <c r="O3998" s="7"/>
      <c r="P3998" s="7"/>
      <c r="Q3998" s="7"/>
      <c r="R3998" s="7"/>
      <c r="S3998" s="7"/>
      <c r="T3998" s="7"/>
      <c r="U3998" s="7"/>
      <c r="V3998" s="7"/>
      <c r="W3998" s="7"/>
      <c r="X3998" s="7"/>
      <c r="Y3998" s="7"/>
      <c r="Z3998" s="7"/>
    </row>
    <row r="3999" spans="1:26" x14ac:dyDescent="0.25">
      <c r="A3999" s="3">
        <v>2014</v>
      </c>
      <c r="B3999" s="3" t="s">
        <v>34</v>
      </c>
      <c r="C3999" s="3" t="s">
        <v>495</v>
      </c>
      <c r="D3999" s="3">
        <v>1009</v>
      </c>
      <c r="E3999" s="3">
        <v>0</v>
      </c>
      <c r="F3999" s="3">
        <v>334.62</v>
      </c>
      <c r="G3999" s="7"/>
      <c r="H3999" s="7"/>
      <c r="I3999" s="7"/>
      <c r="J3999" s="7"/>
      <c r="K3999" s="7"/>
      <c r="L3999" s="7"/>
      <c r="M3999" s="7"/>
      <c r="N3999" s="7"/>
      <c r="O3999" s="7"/>
      <c r="P3999" s="7"/>
      <c r="Q3999" s="7"/>
      <c r="R3999" s="7"/>
      <c r="S3999" s="7"/>
      <c r="T3999" s="7"/>
      <c r="U3999" s="7"/>
      <c r="V3999" s="7"/>
      <c r="W3999" s="7"/>
      <c r="X3999" s="7"/>
      <c r="Y3999" s="7"/>
      <c r="Z3999" s="7"/>
    </row>
    <row r="4000" spans="1:26" x14ac:dyDescent="0.25">
      <c r="A4000" s="3">
        <v>2014</v>
      </c>
      <c r="B4000" s="3" t="s">
        <v>34</v>
      </c>
      <c r="C4000" s="3" t="s">
        <v>496</v>
      </c>
      <c r="D4000" s="3">
        <v>2124</v>
      </c>
      <c r="E4000" s="3">
        <v>0</v>
      </c>
      <c r="F4000" s="3">
        <v>4105.26</v>
      </c>
      <c r="G4000" s="7"/>
      <c r="H4000" s="7"/>
      <c r="I4000" s="7"/>
      <c r="J4000" s="7"/>
      <c r="K4000" s="7"/>
      <c r="L4000" s="7"/>
      <c r="M4000" s="7"/>
      <c r="N4000" s="7"/>
      <c r="O4000" s="7"/>
      <c r="P4000" s="7"/>
      <c r="Q4000" s="7"/>
      <c r="R4000" s="7"/>
      <c r="S4000" s="7"/>
      <c r="T4000" s="7"/>
      <c r="U4000" s="7"/>
      <c r="V4000" s="7"/>
      <c r="W4000" s="7"/>
      <c r="X4000" s="7"/>
      <c r="Y4000" s="7"/>
      <c r="Z4000" s="7"/>
    </row>
    <row r="4001" spans="1:26" x14ac:dyDescent="0.25">
      <c r="A4001" s="3">
        <v>2014</v>
      </c>
      <c r="B4001" s="3" t="s">
        <v>34</v>
      </c>
      <c r="C4001" s="3" t="s">
        <v>497</v>
      </c>
      <c r="D4001" s="3">
        <v>0</v>
      </c>
      <c r="E4001" s="3">
        <v>0</v>
      </c>
      <c r="F4001" s="3">
        <v>0</v>
      </c>
      <c r="G4001" s="7"/>
      <c r="H4001" s="7"/>
      <c r="I4001" s="7"/>
      <c r="J4001" s="7"/>
      <c r="K4001" s="7"/>
      <c r="L4001" s="7"/>
      <c r="M4001" s="7"/>
      <c r="N4001" s="7"/>
      <c r="O4001" s="7"/>
      <c r="P4001" s="7"/>
      <c r="Q4001" s="7"/>
      <c r="R4001" s="7"/>
      <c r="S4001" s="7"/>
      <c r="T4001" s="7"/>
      <c r="U4001" s="7"/>
      <c r="V4001" s="7"/>
      <c r="W4001" s="7"/>
      <c r="X4001" s="7"/>
      <c r="Y4001" s="7"/>
      <c r="Z4001" s="7"/>
    </row>
    <row r="4002" spans="1:26" x14ac:dyDescent="0.25">
      <c r="A4002" s="3">
        <v>2014</v>
      </c>
      <c r="B4002" s="3" t="s">
        <v>34</v>
      </c>
      <c r="C4002" s="3" t="s">
        <v>498</v>
      </c>
      <c r="D4002" s="3">
        <v>86</v>
      </c>
      <c r="E4002" s="3">
        <v>0</v>
      </c>
      <c r="F4002" s="3">
        <v>288.76</v>
      </c>
      <c r="G4002" s="7"/>
      <c r="H4002" s="7"/>
      <c r="I4002" s="7"/>
      <c r="J4002" s="7"/>
      <c r="K4002" s="7"/>
      <c r="L4002" s="7"/>
      <c r="M4002" s="7"/>
      <c r="N4002" s="7"/>
      <c r="O4002" s="7"/>
      <c r="P4002" s="7"/>
      <c r="Q4002" s="7"/>
      <c r="R4002" s="7"/>
      <c r="S4002" s="7"/>
      <c r="T4002" s="7"/>
      <c r="U4002" s="7"/>
      <c r="V4002" s="7"/>
      <c r="W4002" s="7"/>
      <c r="X4002" s="7"/>
      <c r="Y4002" s="7"/>
      <c r="Z4002" s="7"/>
    </row>
    <row r="4003" spans="1:26" x14ac:dyDescent="0.25">
      <c r="A4003" s="3">
        <v>2014</v>
      </c>
      <c r="B4003" s="3" t="s">
        <v>34</v>
      </c>
      <c r="C4003" s="3" t="s">
        <v>499</v>
      </c>
      <c r="D4003" s="3">
        <v>845</v>
      </c>
      <c r="E4003" s="3">
        <v>0</v>
      </c>
      <c r="F4003" s="3">
        <v>58.46</v>
      </c>
      <c r="G4003" s="7"/>
      <c r="H4003" s="7"/>
      <c r="I4003" s="7"/>
      <c r="J4003" s="7"/>
      <c r="K4003" s="7"/>
      <c r="L4003" s="7"/>
      <c r="M4003" s="7"/>
      <c r="N4003" s="7"/>
      <c r="O4003" s="7"/>
      <c r="P4003" s="7"/>
      <c r="Q4003" s="7"/>
      <c r="R4003" s="7"/>
      <c r="S4003" s="7"/>
      <c r="T4003" s="7"/>
      <c r="U4003" s="7"/>
      <c r="V4003" s="7"/>
      <c r="W4003" s="7"/>
      <c r="X4003" s="7"/>
      <c r="Y4003" s="7"/>
      <c r="Z4003" s="7"/>
    </row>
    <row r="4004" spans="1:26" x14ac:dyDescent="0.25">
      <c r="A4004" s="3">
        <v>2014</v>
      </c>
      <c r="B4004" s="3" t="s">
        <v>34</v>
      </c>
      <c r="C4004" s="3" t="s">
        <v>500</v>
      </c>
      <c r="D4004" s="3">
        <v>0</v>
      </c>
      <c r="E4004" s="3">
        <v>0</v>
      </c>
      <c r="F4004" s="3">
        <v>1683.74</v>
      </c>
      <c r="G4004" s="7"/>
      <c r="H4004" s="7"/>
      <c r="I4004" s="7"/>
      <c r="J4004" s="7"/>
      <c r="K4004" s="7"/>
      <c r="L4004" s="7"/>
      <c r="M4004" s="7"/>
      <c r="N4004" s="7"/>
      <c r="O4004" s="7"/>
      <c r="P4004" s="7"/>
      <c r="Q4004" s="7"/>
      <c r="R4004" s="7"/>
      <c r="S4004" s="7"/>
      <c r="T4004" s="7"/>
      <c r="U4004" s="7"/>
      <c r="V4004" s="7"/>
      <c r="W4004" s="7"/>
      <c r="X4004" s="7"/>
      <c r="Y4004" s="7"/>
      <c r="Z4004" s="7"/>
    </row>
    <row r="4005" spans="1:26" x14ac:dyDescent="0.25">
      <c r="A4005" s="3">
        <v>2014</v>
      </c>
      <c r="B4005" s="3" t="s">
        <v>34</v>
      </c>
      <c r="C4005" s="3" t="s">
        <v>501</v>
      </c>
      <c r="D4005" s="3">
        <v>6555</v>
      </c>
      <c r="E4005" s="3">
        <v>0</v>
      </c>
      <c r="F4005" s="3">
        <v>2127.5300000000002</v>
      </c>
      <c r="G4005" s="7"/>
      <c r="H4005" s="7"/>
      <c r="I4005" s="7"/>
      <c r="J4005" s="7"/>
      <c r="K4005" s="7"/>
      <c r="L4005" s="7"/>
      <c r="M4005" s="7"/>
      <c r="N4005" s="7"/>
      <c r="O4005" s="7"/>
      <c r="P4005" s="7"/>
      <c r="Q4005" s="7"/>
      <c r="R4005" s="7"/>
      <c r="S4005" s="7"/>
      <c r="T4005" s="7"/>
      <c r="U4005" s="7"/>
      <c r="V4005" s="7"/>
      <c r="W4005" s="7"/>
      <c r="X4005" s="7"/>
      <c r="Y4005" s="7"/>
      <c r="Z4005" s="7"/>
    </row>
    <row r="4006" spans="1:26" x14ac:dyDescent="0.25">
      <c r="A4006" s="3">
        <v>2014</v>
      </c>
      <c r="B4006" s="3" t="s">
        <v>34</v>
      </c>
      <c r="C4006" s="3" t="s">
        <v>502</v>
      </c>
      <c r="D4006" s="3">
        <v>41104</v>
      </c>
      <c r="E4006" s="3">
        <v>0</v>
      </c>
      <c r="F4006" s="3">
        <v>10785.63</v>
      </c>
      <c r="G4006" s="7"/>
      <c r="H4006" s="7"/>
      <c r="I4006" s="7"/>
      <c r="J4006" s="7"/>
      <c r="K4006" s="7"/>
      <c r="L4006" s="7"/>
      <c r="M4006" s="7"/>
      <c r="N4006" s="7"/>
      <c r="O4006" s="7"/>
      <c r="P4006" s="7"/>
      <c r="Q4006" s="7"/>
      <c r="R4006" s="7"/>
      <c r="S4006" s="7"/>
      <c r="T4006" s="7"/>
      <c r="U4006" s="7"/>
      <c r="V4006" s="7"/>
      <c r="W4006" s="7"/>
      <c r="X4006" s="7"/>
      <c r="Y4006" s="7"/>
      <c r="Z4006" s="7"/>
    </row>
    <row r="4007" spans="1:26" x14ac:dyDescent="0.25">
      <c r="A4007" s="3">
        <v>2015</v>
      </c>
      <c r="B4007" s="3" t="s">
        <v>34</v>
      </c>
      <c r="C4007" s="3" t="s">
        <v>488</v>
      </c>
      <c r="D4007" s="3">
        <v>0</v>
      </c>
      <c r="E4007" s="3">
        <v>0</v>
      </c>
      <c r="F4007" s="3">
        <v>337.2</v>
      </c>
      <c r="G4007" s="7"/>
      <c r="H4007" s="7"/>
      <c r="I4007" s="7"/>
      <c r="J4007" s="7"/>
      <c r="K4007" s="7"/>
      <c r="L4007" s="7"/>
      <c r="M4007" s="7"/>
      <c r="N4007" s="7"/>
      <c r="O4007" s="7"/>
      <c r="P4007" s="7"/>
      <c r="Q4007" s="7"/>
      <c r="R4007" s="7"/>
      <c r="S4007" s="7"/>
      <c r="T4007" s="7"/>
      <c r="U4007" s="7"/>
      <c r="V4007" s="7"/>
      <c r="W4007" s="7"/>
      <c r="X4007" s="7"/>
      <c r="Y4007" s="7"/>
      <c r="Z4007" s="7"/>
    </row>
    <row r="4008" spans="1:26" x14ac:dyDescent="0.25">
      <c r="A4008" s="3">
        <v>2015</v>
      </c>
      <c r="B4008" s="3" t="s">
        <v>34</v>
      </c>
      <c r="C4008" s="3" t="s">
        <v>489</v>
      </c>
      <c r="D4008" s="3">
        <v>1303</v>
      </c>
      <c r="E4008" s="3">
        <v>0</v>
      </c>
      <c r="F4008" s="3">
        <v>90.63</v>
      </c>
      <c r="G4008" s="7"/>
      <c r="H4008" s="7"/>
      <c r="I4008" s="7"/>
      <c r="J4008" s="7"/>
      <c r="K4008" s="7"/>
      <c r="L4008" s="7"/>
      <c r="M4008" s="7"/>
      <c r="N4008" s="7"/>
      <c r="O4008" s="7"/>
      <c r="P4008" s="7"/>
      <c r="Q4008" s="7"/>
      <c r="R4008" s="7"/>
      <c r="S4008" s="7"/>
      <c r="T4008" s="7"/>
      <c r="U4008" s="7"/>
      <c r="V4008" s="7"/>
      <c r="W4008" s="7"/>
      <c r="X4008" s="7"/>
      <c r="Y4008" s="7"/>
      <c r="Z4008" s="7"/>
    </row>
    <row r="4009" spans="1:26" x14ac:dyDescent="0.25">
      <c r="A4009" s="3">
        <v>2015</v>
      </c>
      <c r="B4009" s="3" t="s">
        <v>34</v>
      </c>
      <c r="C4009" s="3" t="s">
        <v>490</v>
      </c>
      <c r="D4009" s="3">
        <v>7</v>
      </c>
      <c r="E4009" s="3">
        <v>0</v>
      </c>
      <c r="F4009" s="3">
        <v>225.32</v>
      </c>
      <c r="G4009" s="7"/>
      <c r="H4009" s="7"/>
      <c r="I4009" s="7"/>
      <c r="J4009" s="7"/>
      <c r="K4009" s="7"/>
      <c r="L4009" s="7"/>
      <c r="M4009" s="7"/>
      <c r="N4009" s="7"/>
      <c r="O4009" s="7"/>
      <c r="P4009" s="7"/>
      <c r="Q4009" s="7"/>
      <c r="R4009" s="7"/>
      <c r="S4009" s="7"/>
      <c r="T4009" s="7"/>
      <c r="U4009" s="7"/>
      <c r="V4009" s="7"/>
      <c r="W4009" s="7"/>
      <c r="X4009" s="7"/>
      <c r="Y4009" s="7"/>
      <c r="Z4009" s="7"/>
    </row>
    <row r="4010" spans="1:26" x14ac:dyDescent="0.25">
      <c r="A4010" s="3">
        <v>2015</v>
      </c>
      <c r="B4010" s="3" t="s">
        <v>34</v>
      </c>
      <c r="C4010" s="3" t="s">
        <v>491</v>
      </c>
      <c r="D4010" s="3">
        <v>478</v>
      </c>
      <c r="E4010" s="3">
        <v>0</v>
      </c>
      <c r="F4010" s="3">
        <v>201.31</v>
      </c>
      <c r="G4010" s="7"/>
      <c r="H4010" s="7"/>
      <c r="I4010" s="7"/>
      <c r="J4010" s="7"/>
      <c r="K4010" s="7"/>
      <c r="L4010" s="7"/>
      <c r="M4010" s="7"/>
      <c r="N4010" s="7"/>
      <c r="O4010" s="7"/>
      <c r="P4010" s="7"/>
      <c r="Q4010" s="7"/>
      <c r="R4010" s="7"/>
      <c r="S4010" s="7"/>
      <c r="T4010" s="7"/>
      <c r="U4010" s="7"/>
      <c r="V4010" s="7"/>
      <c r="W4010" s="7"/>
      <c r="X4010" s="7"/>
      <c r="Y4010" s="7"/>
      <c r="Z4010" s="7"/>
    </row>
    <row r="4011" spans="1:26" x14ac:dyDescent="0.25">
      <c r="A4011" s="3">
        <v>2015</v>
      </c>
      <c r="B4011" s="3" t="s">
        <v>34</v>
      </c>
      <c r="C4011" s="3" t="s">
        <v>492</v>
      </c>
      <c r="D4011" s="3">
        <v>8333</v>
      </c>
      <c r="E4011" s="3">
        <v>0</v>
      </c>
      <c r="F4011" s="3">
        <v>604.75</v>
      </c>
      <c r="G4011" s="7"/>
      <c r="H4011" s="7"/>
      <c r="I4011" s="7"/>
      <c r="J4011" s="7"/>
      <c r="K4011" s="7"/>
      <c r="L4011" s="7"/>
      <c r="M4011" s="7"/>
      <c r="N4011" s="7"/>
      <c r="O4011" s="7"/>
      <c r="P4011" s="7"/>
      <c r="Q4011" s="7"/>
      <c r="R4011" s="7"/>
      <c r="S4011" s="7"/>
      <c r="T4011" s="7"/>
      <c r="U4011" s="7"/>
      <c r="V4011" s="7"/>
      <c r="W4011" s="7"/>
      <c r="X4011" s="7"/>
      <c r="Y4011" s="7"/>
      <c r="Z4011" s="7"/>
    </row>
    <row r="4012" spans="1:26" x14ac:dyDescent="0.25">
      <c r="A4012" s="3">
        <v>2015</v>
      </c>
      <c r="B4012" s="3" t="s">
        <v>34</v>
      </c>
      <c r="C4012" s="3" t="s">
        <v>493</v>
      </c>
      <c r="D4012" s="3">
        <v>1</v>
      </c>
      <c r="E4012" s="3">
        <v>0</v>
      </c>
      <c r="F4012" s="3">
        <v>119.09</v>
      </c>
      <c r="G4012" s="7"/>
      <c r="H4012" s="7"/>
      <c r="I4012" s="7"/>
      <c r="J4012" s="7"/>
      <c r="K4012" s="7"/>
      <c r="L4012" s="7"/>
      <c r="M4012" s="7"/>
      <c r="N4012" s="7"/>
      <c r="O4012" s="7"/>
      <c r="P4012" s="7"/>
      <c r="Q4012" s="7"/>
      <c r="R4012" s="7"/>
      <c r="S4012" s="7"/>
      <c r="T4012" s="7"/>
      <c r="U4012" s="7"/>
      <c r="V4012" s="7"/>
      <c r="W4012" s="7"/>
      <c r="X4012" s="7"/>
      <c r="Y4012" s="7"/>
      <c r="Z4012" s="7"/>
    </row>
    <row r="4013" spans="1:26" x14ac:dyDescent="0.25">
      <c r="A4013" s="3">
        <v>2015</v>
      </c>
      <c r="B4013" s="3" t="s">
        <v>34</v>
      </c>
      <c r="C4013" s="3" t="s">
        <v>494</v>
      </c>
      <c r="D4013" s="3">
        <v>1298</v>
      </c>
      <c r="E4013" s="3">
        <v>0</v>
      </c>
      <c r="F4013" s="3">
        <v>608.96</v>
      </c>
      <c r="G4013" s="7"/>
      <c r="H4013" s="7"/>
      <c r="I4013" s="7"/>
      <c r="J4013" s="7"/>
      <c r="K4013" s="7"/>
      <c r="L4013" s="7"/>
      <c r="M4013" s="7"/>
      <c r="N4013" s="7"/>
      <c r="O4013" s="7"/>
      <c r="P4013" s="7"/>
      <c r="Q4013" s="7"/>
      <c r="R4013" s="7"/>
      <c r="S4013" s="7"/>
      <c r="T4013" s="7"/>
      <c r="U4013" s="7"/>
      <c r="V4013" s="7"/>
      <c r="W4013" s="7"/>
      <c r="X4013" s="7"/>
      <c r="Y4013" s="7"/>
      <c r="Z4013" s="7"/>
    </row>
    <row r="4014" spans="1:26" x14ac:dyDescent="0.25">
      <c r="A4014" s="3">
        <v>2015</v>
      </c>
      <c r="B4014" s="3" t="s">
        <v>34</v>
      </c>
      <c r="C4014" s="3" t="s">
        <v>495</v>
      </c>
      <c r="D4014" s="3">
        <v>1699</v>
      </c>
      <c r="E4014" s="3">
        <v>0</v>
      </c>
      <c r="F4014" s="3">
        <v>334.62</v>
      </c>
      <c r="G4014" s="7"/>
      <c r="H4014" s="7"/>
      <c r="I4014" s="7"/>
      <c r="J4014" s="7"/>
      <c r="K4014" s="7"/>
      <c r="L4014" s="7"/>
      <c r="M4014" s="7"/>
      <c r="N4014" s="7"/>
      <c r="O4014" s="7"/>
      <c r="P4014" s="7"/>
      <c r="Q4014" s="7"/>
      <c r="R4014" s="7"/>
      <c r="S4014" s="7"/>
      <c r="T4014" s="7"/>
      <c r="U4014" s="7"/>
      <c r="V4014" s="7"/>
      <c r="W4014" s="7"/>
      <c r="X4014" s="7"/>
      <c r="Y4014" s="7"/>
      <c r="Z4014" s="7"/>
    </row>
    <row r="4015" spans="1:26" x14ac:dyDescent="0.25">
      <c r="A4015" s="3">
        <v>2015</v>
      </c>
      <c r="B4015" s="3" t="s">
        <v>34</v>
      </c>
      <c r="C4015" s="3" t="s">
        <v>496</v>
      </c>
      <c r="D4015" s="3">
        <v>4189</v>
      </c>
      <c r="E4015" s="3">
        <v>0</v>
      </c>
      <c r="F4015" s="3">
        <v>4105.26</v>
      </c>
      <c r="G4015" s="7"/>
      <c r="H4015" s="7"/>
      <c r="I4015" s="7"/>
      <c r="J4015" s="7"/>
      <c r="K4015" s="7"/>
      <c r="L4015" s="7"/>
      <c r="M4015" s="7"/>
      <c r="N4015" s="7"/>
      <c r="O4015" s="7"/>
      <c r="P4015" s="7"/>
      <c r="Q4015" s="7"/>
      <c r="R4015" s="7"/>
      <c r="S4015" s="7"/>
      <c r="T4015" s="7"/>
      <c r="U4015" s="7"/>
      <c r="V4015" s="7"/>
      <c r="W4015" s="7"/>
      <c r="X4015" s="7"/>
      <c r="Y4015" s="7"/>
      <c r="Z4015" s="7"/>
    </row>
    <row r="4016" spans="1:26" x14ac:dyDescent="0.25">
      <c r="A4016" s="3">
        <v>2015</v>
      </c>
      <c r="B4016" s="3" t="s">
        <v>34</v>
      </c>
      <c r="C4016" s="3" t="s">
        <v>497</v>
      </c>
      <c r="D4016" s="3">
        <v>0</v>
      </c>
      <c r="E4016" s="3">
        <v>0</v>
      </c>
      <c r="F4016" s="3">
        <v>0</v>
      </c>
      <c r="G4016" s="7"/>
      <c r="H4016" s="7"/>
      <c r="I4016" s="7"/>
      <c r="J4016" s="7"/>
      <c r="K4016" s="7"/>
      <c r="L4016" s="7"/>
      <c r="M4016" s="7"/>
      <c r="N4016" s="7"/>
      <c r="O4016" s="7"/>
      <c r="P4016" s="7"/>
      <c r="Q4016" s="7"/>
      <c r="R4016" s="7"/>
      <c r="S4016" s="7"/>
      <c r="T4016" s="7"/>
      <c r="U4016" s="7"/>
      <c r="V4016" s="7"/>
      <c r="W4016" s="7"/>
      <c r="X4016" s="7"/>
      <c r="Y4016" s="7"/>
      <c r="Z4016" s="7"/>
    </row>
    <row r="4017" spans="1:26" x14ac:dyDescent="0.25">
      <c r="A4017" s="3">
        <v>2015</v>
      </c>
      <c r="B4017" s="3" t="s">
        <v>34</v>
      </c>
      <c r="C4017" s="3" t="s">
        <v>498</v>
      </c>
      <c r="D4017" s="3">
        <v>56</v>
      </c>
      <c r="E4017" s="3">
        <v>0</v>
      </c>
      <c r="F4017" s="3">
        <v>288.76</v>
      </c>
      <c r="G4017" s="7"/>
      <c r="H4017" s="7"/>
      <c r="I4017" s="7"/>
      <c r="J4017" s="7"/>
      <c r="K4017" s="7"/>
      <c r="L4017" s="7"/>
      <c r="M4017" s="7"/>
      <c r="N4017" s="7"/>
      <c r="O4017" s="7"/>
      <c r="P4017" s="7"/>
      <c r="Q4017" s="7"/>
      <c r="R4017" s="7"/>
      <c r="S4017" s="7"/>
      <c r="T4017" s="7"/>
      <c r="U4017" s="7"/>
      <c r="V4017" s="7"/>
      <c r="W4017" s="7"/>
      <c r="X4017" s="7"/>
      <c r="Y4017" s="7"/>
      <c r="Z4017" s="7"/>
    </row>
    <row r="4018" spans="1:26" x14ac:dyDescent="0.25">
      <c r="A4018" s="3">
        <v>2015</v>
      </c>
      <c r="B4018" s="3" t="s">
        <v>34</v>
      </c>
      <c r="C4018" s="3" t="s">
        <v>499</v>
      </c>
      <c r="D4018" s="3">
        <v>121</v>
      </c>
      <c r="E4018" s="3">
        <v>0</v>
      </c>
      <c r="F4018" s="3">
        <v>58.46</v>
      </c>
      <c r="G4018" s="7"/>
      <c r="H4018" s="7"/>
      <c r="I4018" s="7"/>
      <c r="J4018" s="7"/>
      <c r="K4018" s="7"/>
      <c r="L4018" s="7"/>
      <c r="M4018" s="7"/>
      <c r="N4018" s="7"/>
      <c r="O4018" s="7"/>
      <c r="P4018" s="7"/>
      <c r="Q4018" s="7"/>
      <c r="R4018" s="7"/>
      <c r="S4018" s="7"/>
      <c r="T4018" s="7"/>
      <c r="U4018" s="7"/>
      <c r="V4018" s="7"/>
      <c r="W4018" s="7"/>
      <c r="X4018" s="7"/>
      <c r="Y4018" s="7"/>
      <c r="Z4018" s="7"/>
    </row>
    <row r="4019" spans="1:26" x14ac:dyDescent="0.25">
      <c r="A4019" s="3">
        <v>2015</v>
      </c>
      <c r="B4019" s="3" t="s">
        <v>34</v>
      </c>
      <c r="C4019" s="3" t="s">
        <v>500</v>
      </c>
      <c r="D4019" s="3">
        <v>0</v>
      </c>
      <c r="E4019" s="3">
        <v>0</v>
      </c>
      <c r="F4019" s="3">
        <v>1683.74</v>
      </c>
      <c r="G4019" s="7"/>
      <c r="H4019" s="7"/>
      <c r="I4019" s="7"/>
      <c r="J4019" s="7"/>
      <c r="K4019" s="7"/>
      <c r="L4019" s="7"/>
      <c r="M4019" s="7"/>
      <c r="N4019" s="7"/>
      <c r="O4019" s="7"/>
      <c r="P4019" s="7"/>
      <c r="Q4019" s="7"/>
      <c r="R4019" s="7"/>
      <c r="S4019" s="7"/>
      <c r="T4019" s="7"/>
      <c r="U4019" s="7"/>
      <c r="V4019" s="7"/>
      <c r="W4019" s="7"/>
      <c r="X4019" s="7"/>
      <c r="Y4019" s="7"/>
      <c r="Z4019" s="7"/>
    </row>
    <row r="4020" spans="1:26" x14ac:dyDescent="0.25">
      <c r="A4020" s="3">
        <v>2015</v>
      </c>
      <c r="B4020" s="3" t="s">
        <v>34</v>
      </c>
      <c r="C4020" s="3" t="s">
        <v>501</v>
      </c>
      <c r="D4020" s="3">
        <v>10480</v>
      </c>
      <c r="E4020" s="3">
        <v>0</v>
      </c>
      <c r="F4020" s="3">
        <v>2127.5300000000002</v>
      </c>
      <c r="G4020" s="7"/>
      <c r="H4020" s="7"/>
      <c r="I4020" s="7"/>
      <c r="J4020" s="7"/>
      <c r="K4020" s="7"/>
      <c r="L4020" s="7"/>
      <c r="M4020" s="7"/>
      <c r="N4020" s="7"/>
      <c r="O4020" s="7"/>
      <c r="P4020" s="7"/>
      <c r="Q4020" s="7"/>
      <c r="R4020" s="7"/>
      <c r="S4020" s="7"/>
      <c r="T4020" s="7"/>
      <c r="U4020" s="7"/>
      <c r="V4020" s="7"/>
      <c r="W4020" s="7"/>
      <c r="X4020" s="7"/>
      <c r="Y4020" s="7"/>
      <c r="Z4020" s="7"/>
    </row>
    <row r="4021" spans="1:26" x14ac:dyDescent="0.25">
      <c r="A4021" s="3">
        <v>2015</v>
      </c>
      <c r="B4021" s="3" t="s">
        <v>34</v>
      </c>
      <c r="C4021" s="3" t="s">
        <v>502</v>
      </c>
      <c r="D4021" s="3">
        <v>27965</v>
      </c>
      <c r="E4021" s="3">
        <v>0</v>
      </c>
      <c r="F4021" s="3">
        <v>10785.63</v>
      </c>
      <c r="G4021" s="7"/>
      <c r="H4021" s="7"/>
      <c r="I4021" s="7"/>
      <c r="J4021" s="7"/>
      <c r="K4021" s="7"/>
      <c r="L4021" s="7"/>
      <c r="M4021" s="7"/>
      <c r="N4021" s="7"/>
      <c r="O4021" s="7"/>
      <c r="P4021" s="7"/>
      <c r="Q4021" s="7"/>
      <c r="R4021" s="7"/>
      <c r="S4021" s="7"/>
      <c r="T4021" s="7"/>
      <c r="U4021" s="7"/>
      <c r="V4021" s="7"/>
      <c r="W4021" s="7"/>
      <c r="X4021" s="7"/>
      <c r="Y4021" s="7"/>
      <c r="Z4021" s="7"/>
    </row>
    <row r="4022" spans="1:26" x14ac:dyDescent="0.25">
      <c r="A4022" s="3">
        <v>2016</v>
      </c>
      <c r="B4022" s="3" t="s">
        <v>34</v>
      </c>
      <c r="C4022" s="3" t="s">
        <v>488</v>
      </c>
      <c r="D4022" s="3">
        <v>21369</v>
      </c>
      <c r="E4022" s="3">
        <v>0</v>
      </c>
      <c r="F4022" s="3">
        <v>1133.1300000000001</v>
      </c>
      <c r="G4022" s="7"/>
      <c r="H4022" s="7"/>
      <c r="I4022" s="7"/>
      <c r="J4022" s="7"/>
      <c r="K4022" s="7"/>
      <c r="L4022" s="7"/>
      <c r="M4022" s="7"/>
      <c r="N4022" s="7"/>
      <c r="O4022" s="7"/>
      <c r="P4022" s="7"/>
      <c r="Q4022" s="7"/>
      <c r="R4022" s="7"/>
      <c r="S4022" s="7"/>
      <c r="T4022" s="7"/>
      <c r="U4022" s="7"/>
      <c r="V4022" s="7"/>
      <c r="W4022" s="7"/>
      <c r="X4022" s="7"/>
      <c r="Y4022" s="7"/>
      <c r="Z4022" s="7"/>
    </row>
    <row r="4023" spans="1:26" x14ac:dyDescent="0.25">
      <c r="A4023" s="3">
        <v>2016</v>
      </c>
      <c r="B4023" s="3" t="s">
        <v>34</v>
      </c>
      <c r="C4023" s="3" t="s">
        <v>489</v>
      </c>
      <c r="D4023" s="3">
        <v>777</v>
      </c>
      <c r="E4023" s="3">
        <v>0</v>
      </c>
      <c r="F4023" s="3">
        <v>111.79</v>
      </c>
      <c r="G4023" s="7"/>
      <c r="H4023" s="7"/>
      <c r="I4023" s="7"/>
      <c r="J4023" s="7"/>
      <c r="K4023" s="7"/>
      <c r="L4023" s="7"/>
      <c r="M4023" s="7"/>
      <c r="N4023" s="7"/>
      <c r="O4023" s="7"/>
      <c r="P4023" s="7"/>
      <c r="Q4023" s="7"/>
      <c r="R4023" s="7"/>
      <c r="S4023" s="7"/>
      <c r="T4023" s="7"/>
      <c r="U4023" s="7"/>
      <c r="V4023" s="7"/>
      <c r="W4023" s="7"/>
      <c r="X4023" s="7"/>
      <c r="Y4023" s="7"/>
      <c r="Z4023" s="7"/>
    </row>
    <row r="4024" spans="1:26" x14ac:dyDescent="0.25">
      <c r="A4024" s="3">
        <v>2016</v>
      </c>
      <c r="B4024" s="3" t="s">
        <v>34</v>
      </c>
      <c r="C4024" s="3" t="s">
        <v>490</v>
      </c>
      <c r="D4024" s="3">
        <v>10</v>
      </c>
      <c r="E4024" s="3">
        <v>0</v>
      </c>
      <c r="F4024" s="3">
        <v>202.85</v>
      </c>
      <c r="G4024" s="7"/>
      <c r="H4024" s="7"/>
      <c r="I4024" s="7"/>
      <c r="J4024" s="7"/>
      <c r="K4024" s="7"/>
      <c r="L4024" s="7"/>
      <c r="M4024" s="7"/>
      <c r="N4024" s="7"/>
      <c r="O4024" s="7"/>
      <c r="P4024" s="7"/>
      <c r="Q4024" s="7"/>
      <c r="R4024" s="7"/>
      <c r="S4024" s="7"/>
      <c r="T4024" s="7"/>
      <c r="U4024" s="7"/>
      <c r="V4024" s="7"/>
      <c r="W4024" s="7"/>
      <c r="X4024" s="7"/>
      <c r="Y4024" s="7"/>
      <c r="Z4024" s="7"/>
    </row>
    <row r="4025" spans="1:26" x14ac:dyDescent="0.25">
      <c r="A4025" s="3">
        <v>2016</v>
      </c>
      <c r="B4025" s="3" t="s">
        <v>34</v>
      </c>
      <c r="C4025" s="3" t="s">
        <v>491</v>
      </c>
      <c r="D4025" s="3">
        <v>1834</v>
      </c>
      <c r="E4025" s="3">
        <v>0</v>
      </c>
      <c r="F4025" s="3">
        <v>242.45</v>
      </c>
      <c r="G4025" s="7"/>
      <c r="H4025" s="7"/>
      <c r="I4025" s="7"/>
      <c r="J4025" s="7"/>
      <c r="K4025" s="7"/>
      <c r="L4025" s="7"/>
      <c r="M4025" s="7"/>
      <c r="N4025" s="7"/>
      <c r="O4025" s="7"/>
      <c r="P4025" s="7"/>
      <c r="Q4025" s="7"/>
      <c r="R4025" s="7"/>
      <c r="S4025" s="7"/>
      <c r="T4025" s="7"/>
      <c r="U4025" s="7"/>
      <c r="V4025" s="7"/>
      <c r="W4025" s="7"/>
      <c r="X4025" s="7"/>
      <c r="Y4025" s="7"/>
      <c r="Z4025" s="7"/>
    </row>
    <row r="4026" spans="1:26" x14ac:dyDescent="0.25">
      <c r="A4026" s="3">
        <v>2016</v>
      </c>
      <c r="B4026" s="3" t="s">
        <v>34</v>
      </c>
      <c r="C4026" s="3" t="s">
        <v>492</v>
      </c>
      <c r="D4026" s="3">
        <v>9074</v>
      </c>
      <c r="E4026" s="3">
        <v>0</v>
      </c>
      <c r="F4026" s="3">
        <v>591.59</v>
      </c>
      <c r="G4026" s="7"/>
      <c r="H4026" s="7"/>
      <c r="I4026" s="7"/>
      <c r="J4026" s="7"/>
      <c r="K4026" s="7"/>
      <c r="L4026" s="7"/>
      <c r="M4026" s="7"/>
      <c r="N4026" s="7"/>
      <c r="O4026" s="7"/>
      <c r="P4026" s="7"/>
      <c r="Q4026" s="7"/>
      <c r="R4026" s="7"/>
      <c r="S4026" s="7"/>
      <c r="T4026" s="7"/>
      <c r="U4026" s="7"/>
      <c r="V4026" s="7"/>
      <c r="W4026" s="7"/>
      <c r="X4026" s="7"/>
      <c r="Y4026" s="7"/>
      <c r="Z4026" s="7"/>
    </row>
    <row r="4027" spans="1:26" x14ac:dyDescent="0.25">
      <c r="A4027" s="3">
        <v>2016</v>
      </c>
      <c r="B4027" s="3" t="s">
        <v>34</v>
      </c>
      <c r="C4027" s="3" t="s">
        <v>493</v>
      </c>
      <c r="D4027" s="3">
        <v>916</v>
      </c>
      <c r="E4027" s="3">
        <v>0</v>
      </c>
      <c r="F4027" s="3">
        <v>36.53</v>
      </c>
      <c r="G4027" s="7"/>
      <c r="H4027" s="7"/>
      <c r="I4027" s="7"/>
      <c r="J4027" s="7"/>
      <c r="K4027" s="7"/>
      <c r="L4027" s="7"/>
      <c r="M4027" s="7"/>
      <c r="N4027" s="7"/>
      <c r="O4027" s="7"/>
      <c r="P4027" s="7"/>
      <c r="Q4027" s="7"/>
      <c r="R4027" s="7"/>
      <c r="S4027" s="7"/>
      <c r="T4027" s="7"/>
      <c r="U4027" s="7"/>
      <c r="V4027" s="7"/>
      <c r="W4027" s="7"/>
      <c r="X4027" s="7"/>
      <c r="Y4027" s="7"/>
      <c r="Z4027" s="7"/>
    </row>
    <row r="4028" spans="1:26" x14ac:dyDescent="0.25">
      <c r="A4028" s="3">
        <v>2016</v>
      </c>
      <c r="B4028" s="3" t="s">
        <v>34</v>
      </c>
      <c r="C4028" s="3" t="s">
        <v>494</v>
      </c>
      <c r="D4028" s="3">
        <v>119</v>
      </c>
      <c r="E4028" s="3">
        <v>0</v>
      </c>
      <c r="F4028" s="3">
        <v>667.71</v>
      </c>
      <c r="G4028" s="7"/>
      <c r="H4028" s="7"/>
      <c r="I4028" s="7"/>
      <c r="J4028" s="7"/>
      <c r="K4028" s="7"/>
      <c r="L4028" s="7"/>
      <c r="M4028" s="7"/>
      <c r="N4028" s="7"/>
      <c r="O4028" s="7"/>
      <c r="P4028" s="7"/>
      <c r="Q4028" s="7"/>
      <c r="R4028" s="7"/>
      <c r="S4028" s="7"/>
      <c r="T4028" s="7"/>
      <c r="U4028" s="7"/>
      <c r="V4028" s="7"/>
      <c r="W4028" s="7"/>
      <c r="X4028" s="7"/>
      <c r="Y4028" s="7"/>
      <c r="Z4028" s="7"/>
    </row>
    <row r="4029" spans="1:26" x14ac:dyDescent="0.25">
      <c r="A4029" s="3">
        <v>2016</v>
      </c>
      <c r="B4029" s="3" t="s">
        <v>34</v>
      </c>
      <c r="C4029" s="3" t="s">
        <v>495</v>
      </c>
      <c r="D4029" s="3">
        <v>1430</v>
      </c>
      <c r="E4029" s="3">
        <v>0</v>
      </c>
      <c r="F4029" s="3">
        <v>386.72</v>
      </c>
      <c r="G4029" s="7"/>
      <c r="H4029" s="7"/>
      <c r="I4029" s="7"/>
      <c r="J4029" s="7"/>
      <c r="K4029" s="7"/>
      <c r="L4029" s="7"/>
      <c r="M4029" s="7"/>
      <c r="N4029" s="7"/>
      <c r="O4029" s="7"/>
      <c r="P4029" s="7"/>
      <c r="Q4029" s="7"/>
      <c r="R4029" s="7"/>
      <c r="S4029" s="7"/>
      <c r="T4029" s="7"/>
      <c r="U4029" s="7"/>
      <c r="V4029" s="7"/>
      <c r="W4029" s="7"/>
      <c r="X4029" s="7"/>
      <c r="Y4029" s="7"/>
      <c r="Z4029" s="7"/>
    </row>
    <row r="4030" spans="1:26" x14ac:dyDescent="0.25">
      <c r="A4030" s="3">
        <v>2016</v>
      </c>
      <c r="B4030" s="3" t="s">
        <v>34</v>
      </c>
      <c r="C4030" s="3" t="s">
        <v>496</v>
      </c>
      <c r="D4030" s="3">
        <v>395</v>
      </c>
      <c r="E4030" s="3">
        <v>0</v>
      </c>
      <c r="F4030" s="3">
        <v>2712.55</v>
      </c>
      <c r="G4030" s="7"/>
      <c r="H4030" s="7"/>
      <c r="I4030" s="7"/>
      <c r="J4030" s="7"/>
      <c r="K4030" s="7"/>
      <c r="L4030" s="7"/>
      <c r="M4030" s="7"/>
      <c r="N4030" s="7"/>
      <c r="O4030" s="7"/>
      <c r="P4030" s="7"/>
      <c r="Q4030" s="7"/>
      <c r="R4030" s="7"/>
      <c r="S4030" s="7"/>
      <c r="T4030" s="7"/>
      <c r="U4030" s="7"/>
      <c r="V4030" s="7"/>
      <c r="W4030" s="7"/>
      <c r="X4030" s="7"/>
      <c r="Y4030" s="7"/>
      <c r="Z4030" s="7"/>
    </row>
    <row r="4031" spans="1:26" x14ac:dyDescent="0.25">
      <c r="A4031" s="3">
        <v>2016</v>
      </c>
      <c r="B4031" s="3" t="s">
        <v>34</v>
      </c>
      <c r="C4031" s="3" t="s">
        <v>497</v>
      </c>
      <c r="D4031" s="3">
        <v>0</v>
      </c>
      <c r="E4031" s="3">
        <v>0</v>
      </c>
      <c r="F4031" s="3">
        <v>0</v>
      </c>
      <c r="G4031" s="7"/>
      <c r="H4031" s="7"/>
      <c r="I4031" s="7"/>
      <c r="J4031" s="7"/>
      <c r="K4031" s="7"/>
      <c r="L4031" s="7"/>
      <c r="M4031" s="7"/>
      <c r="N4031" s="7"/>
      <c r="O4031" s="7"/>
      <c r="P4031" s="7"/>
      <c r="Q4031" s="7"/>
      <c r="R4031" s="7"/>
      <c r="S4031" s="7"/>
      <c r="T4031" s="7"/>
      <c r="U4031" s="7"/>
      <c r="V4031" s="7"/>
      <c r="W4031" s="7"/>
      <c r="X4031" s="7"/>
      <c r="Y4031" s="7"/>
      <c r="Z4031" s="7"/>
    </row>
    <row r="4032" spans="1:26" x14ac:dyDescent="0.25">
      <c r="A4032" s="3">
        <v>2016</v>
      </c>
      <c r="B4032" s="3" t="s">
        <v>34</v>
      </c>
      <c r="C4032" s="3" t="s">
        <v>498</v>
      </c>
      <c r="D4032" s="3">
        <v>65</v>
      </c>
      <c r="E4032" s="3">
        <v>0</v>
      </c>
      <c r="F4032" s="3">
        <v>448.54</v>
      </c>
      <c r="G4032" s="7"/>
      <c r="H4032" s="7"/>
      <c r="I4032" s="7"/>
      <c r="J4032" s="7"/>
      <c r="K4032" s="7"/>
      <c r="L4032" s="7"/>
      <c r="M4032" s="7"/>
      <c r="N4032" s="7"/>
      <c r="O4032" s="7"/>
      <c r="P4032" s="7"/>
      <c r="Q4032" s="7"/>
      <c r="R4032" s="7"/>
      <c r="S4032" s="7"/>
      <c r="T4032" s="7"/>
      <c r="U4032" s="7"/>
      <c r="V4032" s="7"/>
      <c r="W4032" s="7"/>
      <c r="X4032" s="7"/>
      <c r="Y4032" s="7"/>
      <c r="Z4032" s="7"/>
    </row>
    <row r="4033" spans="1:26" x14ac:dyDescent="0.25">
      <c r="A4033" s="3">
        <v>2016</v>
      </c>
      <c r="B4033" s="3" t="s">
        <v>34</v>
      </c>
      <c r="C4033" s="3" t="s">
        <v>499</v>
      </c>
      <c r="D4033" s="3">
        <v>250</v>
      </c>
      <c r="E4033" s="3">
        <v>0</v>
      </c>
      <c r="F4033" s="3">
        <v>110.21</v>
      </c>
      <c r="G4033" s="7"/>
      <c r="H4033" s="7"/>
      <c r="I4033" s="7"/>
      <c r="J4033" s="7"/>
      <c r="K4033" s="7"/>
      <c r="L4033" s="7"/>
      <c r="M4033" s="7"/>
      <c r="N4033" s="7"/>
      <c r="O4033" s="7"/>
      <c r="P4033" s="7"/>
      <c r="Q4033" s="7"/>
      <c r="R4033" s="7"/>
      <c r="S4033" s="7"/>
      <c r="T4033" s="7"/>
      <c r="U4033" s="7"/>
      <c r="V4033" s="7"/>
      <c r="W4033" s="7"/>
      <c r="X4033" s="7"/>
      <c r="Y4033" s="7"/>
      <c r="Z4033" s="7"/>
    </row>
    <row r="4034" spans="1:26" x14ac:dyDescent="0.25">
      <c r="A4034" s="3">
        <v>2016</v>
      </c>
      <c r="B4034" s="3" t="s">
        <v>34</v>
      </c>
      <c r="C4034" s="3" t="s">
        <v>500</v>
      </c>
      <c r="D4034" s="3">
        <v>0</v>
      </c>
      <c r="E4034" s="3">
        <v>0</v>
      </c>
      <c r="F4034" s="3">
        <v>613.21</v>
      </c>
      <c r="G4034" s="7"/>
      <c r="H4034" s="7"/>
      <c r="I4034" s="7"/>
      <c r="J4034" s="7"/>
      <c r="K4034" s="7"/>
      <c r="L4034" s="7"/>
      <c r="M4034" s="7"/>
      <c r="N4034" s="7"/>
      <c r="O4034" s="7"/>
      <c r="P4034" s="7"/>
      <c r="Q4034" s="7"/>
      <c r="R4034" s="7"/>
      <c r="S4034" s="7"/>
      <c r="T4034" s="7"/>
      <c r="U4034" s="7"/>
      <c r="V4034" s="7"/>
      <c r="W4034" s="7"/>
      <c r="X4034" s="7"/>
      <c r="Y4034" s="7"/>
      <c r="Z4034" s="7"/>
    </row>
    <row r="4035" spans="1:26" x14ac:dyDescent="0.25">
      <c r="A4035" s="3">
        <v>2016</v>
      </c>
      <c r="B4035" s="3" t="s">
        <v>34</v>
      </c>
      <c r="C4035" s="3" t="s">
        <v>501</v>
      </c>
      <c r="D4035" s="3">
        <v>29437</v>
      </c>
      <c r="E4035" s="3">
        <v>0</v>
      </c>
      <c r="F4035" s="3">
        <v>6588.02</v>
      </c>
      <c r="G4035" s="7"/>
      <c r="H4035" s="7"/>
      <c r="I4035" s="7"/>
      <c r="J4035" s="7"/>
      <c r="K4035" s="7"/>
      <c r="L4035" s="7"/>
      <c r="M4035" s="7"/>
      <c r="N4035" s="7"/>
      <c r="O4035" s="7"/>
      <c r="P4035" s="7"/>
      <c r="Q4035" s="7"/>
      <c r="R4035" s="7"/>
      <c r="S4035" s="7"/>
      <c r="T4035" s="7"/>
      <c r="U4035" s="7"/>
      <c r="V4035" s="7"/>
      <c r="W4035" s="7"/>
      <c r="X4035" s="7"/>
      <c r="Y4035" s="7"/>
      <c r="Z4035" s="7"/>
    </row>
    <row r="4036" spans="1:26" x14ac:dyDescent="0.25">
      <c r="A4036" s="3">
        <v>2016</v>
      </c>
      <c r="B4036" s="3" t="s">
        <v>34</v>
      </c>
      <c r="C4036" s="3" t="s">
        <v>502</v>
      </c>
      <c r="D4036" s="3">
        <v>65676</v>
      </c>
      <c r="E4036" s="3">
        <v>0</v>
      </c>
      <c r="F4036" s="3">
        <v>13845.3</v>
      </c>
      <c r="G4036" s="7"/>
      <c r="H4036" s="7"/>
      <c r="I4036" s="7"/>
      <c r="J4036" s="7"/>
      <c r="K4036" s="7"/>
      <c r="L4036" s="7"/>
      <c r="M4036" s="7"/>
      <c r="N4036" s="7"/>
      <c r="O4036" s="7"/>
      <c r="P4036" s="7"/>
      <c r="Q4036" s="7"/>
      <c r="R4036" s="7"/>
      <c r="S4036" s="7"/>
      <c r="T4036" s="7"/>
      <c r="U4036" s="7"/>
      <c r="V4036" s="7"/>
      <c r="W4036" s="7"/>
      <c r="X4036" s="7"/>
      <c r="Y4036" s="7"/>
      <c r="Z4036" s="7"/>
    </row>
    <row r="4037" spans="1:26" x14ac:dyDescent="0.25">
      <c r="A4037" s="3">
        <v>2017</v>
      </c>
      <c r="B4037" s="3" t="s">
        <v>34</v>
      </c>
      <c r="C4037" s="3" t="s">
        <v>488</v>
      </c>
      <c r="D4037" s="3">
        <v>19618</v>
      </c>
      <c r="E4037" s="3">
        <v>47.05</v>
      </c>
      <c r="F4037" s="3">
        <v>1334.07</v>
      </c>
      <c r="G4037" s="7"/>
      <c r="H4037" s="7"/>
      <c r="I4037" s="7"/>
      <c r="J4037" s="7"/>
      <c r="K4037" s="7"/>
      <c r="L4037" s="7"/>
      <c r="M4037" s="7"/>
      <c r="N4037" s="7"/>
      <c r="O4037" s="7"/>
      <c r="P4037" s="7"/>
      <c r="Q4037" s="7"/>
      <c r="R4037" s="7"/>
      <c r="S4037" s="7"/>
      <c r="T4037" s="7"/>
      <c r="U4037" s="7"/>
      <c r="V4037" s="7"/>
      <c r="W4037" s="7"/>
      <c r="X4037" s="7"/>
      <c r="Y4037" s="7"/>
      <c r="Z4037" s="7"/>
    </row>
    <row r="4038" spans="1:26" x14ac:dyDescent="0.25">
      <c r="A4038" s="3">
        <v>2017</v>
      </c>
      <c r="B4038" s="3" t="s">
        <v>34</v>
      </c>
      <c r="C4038" s="3" t="s">
        <v>489</v>
      </c>
      <c r="D4038" s="3">
        <v>2679</v>
      </c>
      <c r="E4038" s="3">
        <v>106.99</v>
      </c>
      <c r="F4038" s="3">
        <v>196.2</v>
      </c>
      <c r="G4038" s="7"/>
      <c r="H4038" s="7"/>
      <c r="I4038" s="7"/>
      <c r="J4038" s="7"/>
      <c r="K4038" s="7"/>
      <c r="L4038" s="7"/>
      <c r="M4038" s="7"/>
      <c r="N4038" s="7"/>
      <c r="O4038" s="7"/>
      <c r="P4038" s="7"/>
      <c r="Q4038" s="7"/>
      <c r="R4038" s="7"/>
      <c r="S4038" s="7"/>
      <c r="T4038" s="7"/>
      <c r="U4038" s="7"/>
      <c r="V4038" s="7"/>
      <c r="W4038" s="7"/>
      <c r="X4038" s="7"/>
      <c r="Y4038" s="7"/>
      <c r="Z4038" s="7"/>
    </row>
    <row r="4039" spans="1:26" x14ac:dyDescent="0.25">
      <c r="A4039" s="3">
        <v>2017</v>
      </c>
      <c r="B4039" s="3" t="s">
        <v>34</v>
      </c>
      <c r="C4039" s="3" t="s">
        <v>490</v>
      </c>
      <c r="D4039" s="3">
        <v>11</v>
      </c>
      <c r="E4039" s="3">
        <v>0</v>
      </c>
      <c r="F4039" s="3">
        <v>167.02</v>
      </c>
      <c r="G4039" s="7"/>
      <c r="H4039" s="7"/>
      <c r="I4039" s="7"/>
      <c r="J4039" s="7"/>
      <c r="K4039" s="7"/>
      <c r="L4039" s="7"/>
      <c r="M4039" s="7"/>
      <c r="N4039" s="7"/>
      <c r="O4039" s="7"/>
      <c r="P4039" s="7"/>
      <c r="Q4039" s="7"/>
      <c r="R4039" s="7"/>
      <c r="S4039" s="7"/>
      <c r="T4039" s="7"/>
      <c r="U4039" s="7"/>
      <c r="V4039" s="7"/>
      <c r="W4039" s="7"/>
      <c r="X4039" s="7"/>
      <c r="Y4039" s="7"/>
      <c r="Z4039" s="7"/>
    </row>
    <row r="4040" spans="1:26" x14ac:dyDescent="0.25">
      <c r="A4040" s="3">
        <v>2017</v>
      </c>
      <c r="B4040" s="3" t="s">
        <v>34</v>
      </c>
      <c r="C4040" s="3" t="s">
        <v>491</v>
      </c>
      <c r="D4040" s="3">
        <v>299</v>
      </c>
      <c r="E4040" s="3">
        <v>4.54</v>
      </c>
      <c r="F4040" s="3">
        <v>213.94</v>
      </c>
      <c r="G4040" s="7"/>
      <c r="H4040" s="7"/>
      <c r="I4040" s="7"/>
      <c r="J4040" s="7"/>
      <c r="K4040" s="7"/>
      <c r="L4040" s="7"/>
      <c r="M4040" s="7"/>
      <c r="N4040" s="7"/>
      <c r="O4040" s="7"/>
      <c r="P4040" s="7"/>
      <c r="Q4040" s="7"/>
      <c r="R4040" s="7"/>
      <c r="S4040" s="7"/>
      <c r="T4040" s="7"/>
      <c r="U4040" s="7"/>
      <c r="V4040" s="7"/>
      <c r="W4040" s="7"/>
      <c r="X4040" s="7"/>
      <c r="Y4040" s="7"/>
      <c r="Z4040" s="7"/>
    </row>
    <row r="4041" spans="1:26" x14ac:dyDescent="0.25">
      <c r="A4041" s="3">
        <v>2017</v>
      </c>
      <c r="B4041" s="3" t="s">
        <v>34</v>
      </c>
      <c r="C4041" s="3" t="s">
        <v>492</v>
      </c>
      <c r="D4041" s="3">
        <v>2776</v>
      </c>
      <c r="E4041" s="3">
        <v>9.44</v>
      </c>
      <c r="F4041" s="3">
        <v>584.69000000000005</v>
      </c>
      <c r="G4041" s="7"/>
      <c r="H4041" s="7"/>
      <c r="I4041" s="7"/>
      <c r="J4041" s="7"/>
      <c r="K4041" s="7"/>
      <c r="L4041" s="7"/>
      <c r="M4041" s="7"/>
      <c r="N4041" s="7"/>
      <c r="O4041" s="7"/>
      <c r="P4041" s="7"/>
      <c r="Q4041" s="7"/>
      <c r="R4041" s="7"/>
      <c r="S4041" s="7"/>
      <c r="T4041" s="7"/>
      <c r="U4041" s="7"/>
      <c r="V4041" s="7"/>
      <c r="W4041" s="7"/>
      <c r="X4041" s="7"/>
      <c r="Y4041" s="7"/>
      <c r="Z4041" s="7"/>
    </row>
    <row r="4042" spans="1:26" x14ac:dyDescent="0.25">
      <c r="A4042" s="3">
        <v>2017</v>
      </c>
      <c r="B4042" s="3" t="s">
        <v>34</v>
      </c>
      <c r="C4042" s="3" t="s">
        <v>493</v>
      </c>
      <c r="D4042" s="3">
        <v>0</v>
      </c>
      <c r="E4042" s="3">
        <v>0</v>
      </c>
      <c r="F4042" s="3">
        <v>63.96</v>
      </c>
      <c r="G4042" s="7"/>
      <c r="H4042" s="7"/>
      <c r="I4042" s="7"/>
      <c r="J4042" s="7"/>
      <c r="K4042" s="7"/>
      <c r="L4042" s="7"/>
      <c r="M4042" s="7"/>
      <c r="N4042" s="7"/>
      <c r="O4042" s="7"/>
      <c r="P4042" s="7"/>
      <c r="Q4042" s="7"/>
      <c r="R4042" s="7"/>
      <c r="S4042" s="7"/>
      <c r="T4042" s="7"/>
      <c r="U4042" s="7"/>
      <c r="V4042" s="7"/>
      <c r="W4042" s="7"/>
      <c r="X4042" s="7"/>
      <c r="Y4042" s="7"/>
      <c r="Z4042" s="7"/>
    </row>
    <row r="4043" spans="1:26" x14ac:dyDescent="0.25">
      <c r="A4043" s="3">
        <v>2017</v>
      </c>
      <c r="B4043" s="3" t="s">
        <v>34</v>
      </c>
      <c r="C4043" s="3" t="s">
        <v>494</v>
      </c>
      <c r="D4043" s="3">
        <v>0</v>
      </c>
      <c r="E4043" s="3">
        <v>0</v>
      </c>
      <c r="F4043" s="3">
        <v>344.92</v>
      </c>
      <c r="G4043" s="7"/>
      <c r="H4043" s="7"/>
      <c r="I4043" s="7"/>
      <c r="J4043" s="7"/>
      <c r="K4043" s="7"/>
      <c r="L4043" s="7"/>
      <c r="M4043" s="7"/>
      <c r="N4043" s="7"/>
      <c r="O4043" s="7"/>
      <c r="P4043" s="7"/>
      <c r="Q4043" s="7"/>
      <c r="R4043" s="7"/>
      <c r="S4043" s="7"/>
      <c r="T4043" s="7"/>
      <c r="U4043" s="7"/>
      <c r="V4043" s="7"/>
      <c r="W4043" s="7"/>
      <c r="X4043" s="7"/>
      <c r="Y4043" s="7"/>
      <c r="Z4043" s="7"/>
    </row>
    <row r="4044" spans="1:26" x14ac:dyDescent="0.25">
      <c r="A4044" s="3">
        <v>2017</v>
      </c>
      <c r="B4044" s="3" t="s">
        <v>34</v>
      </c>
      <c r="C4044" s="3" t="s">
        <v>495</v>
      </c>
      <c r="D4044" s="3">
        <v>2029</v>
      </c>
      <c r="E4044" s="3">
        <v>19.34</v>
      </c>
      <c r="F4044" s="3">
        <v>304.19</v>
      </c>
      <c r="G4044" s="7"/>
      <c r="H4044" s="7"/>
      <c r="I4044" s="7"/>
      <c r="J4044" s="7"/>
      <c r="K4044" s="7"/>
      <c r="L4044" s="7"/>
      <c r="M4044" s="7"/>
      <c r="N4044" s="7"/>
      <c r="O4044" s="7"/>
      <c r="P4044" s="7"/>
      <c r="Q4044" s="7"/>
      <c r="R4044" s="7"/>
      <c r="S4044" s="7"/>
      <c r="T4044" s="7"/>
      <c r="U4044" s="7"/>
      <c r="V4044" s="7"/>
      <c r="W4044" s="7"/>
      <c r="X4044" s="7"/>
      <c r="Y4044" s="7"/>
      <c r="Z4044" s="7"/>
    </row>
    <row r="4045" spans="1:26" x14ac:dyDescent="0.25">
      <c r="A4045" s="3">
        <v>2017</v>
      </c>
      <c r="B4045" s="3" t="s">
        <v>34</v>
      </c>
      <c r="C4045" s="3" t="s">
        <v>496</v>
      </c>
      <c r="D4045" s="3">
        <v>10554</v>
      </c>
      <c r="E4045" s="3">
        <v>314.22000000000003</v>
      </c>
      <c r="F4045" s="3">
        <v>4398.6899999999996</v>
      </c>
      <c r="G4045" s="7"/>
      <c r="H4045" s="7"/>
      <c r="I4045" s="7"/>
      <c r="J4045" s="7"/>
      <c r="K4045" s="7"/>
      <c r="L4045" s="7"/>
      <c r="M4045" s="7"/>
      <c r="N4045" s="7"/>
      <c r="O4045" s="7"/>
      <c r="P4045" s="7"/>
      <c r="Q4045" s="7"/>
      <c r="R4045" s="7"/>
      <c r="S4045" s="7"/>
      <c r="T4045" s="7"/>
      <c r="U4045" s="7"/>
      <c r="V4045" s="7"/>
      <c r="W4045" s="7"/>
      <c r="X4045" s="7"/>
      <c r="Y4045" s="7"/>
      <c r="Z4045" s="7"/>
    </row>
    <row r="4046" spans="1:26" x14ac:dyDescent="0.25">
      <c r="A4046" s="3">
        <v>2017</v>
      </c>
      <c r="B4046" s="3" t="s">
        <v>34</v>
      </c>
      <c r="C4046" s="3" t="s">
        <v>497</v>
      </c>
      <c r="D4046" s="3">
        <v>0</v>
      </c>
      <c r="E4046" s="3">
        <v>0</v>
      </c>
      <c r="F4046" s="3">
        <v>0</v>
      </c>
      <c r="G4046" s="7"/>
      <c r="H4046" s="7"/>
      <c r="I4046" s="7"/>
      <c r="J4046" s="7"/>
      <c r="K4046" s="7"/>
      <c r="L4046" s="7"/>
      <c r="M4046" s="7"/>
      <c r="N4046" s="7"/>
      <c r="O4046" s="7"/>
      <c r="P4046" s="7"/>
      <c r="Q4046" s="7"/>
      <c r="R4046" s="7"/>
      <c r="S4046" s="7"/>
      <c r="T4046" s="7"/>
      <c r="U4046" s="7"/>
      <c r="V4046" s="7"/>
      <c r="W4046" s="7"/>
      <c r="X4046" s="7"/>
      <c r="Y4046" s="7"/>
      <c r="Z4046" s="7"/>
    </row>
    <row r="4047" spans="1:26" x14ac:dyDescent="0.25">
      <c r="A4047" s="3">
        <v>2017</v>
      </c>
      <c r="B4047" s="3" t="s">
        <v>34</v>
      </c>
      <c r="C4047" s="3" t="s">
        <v>498</v>
      </c>
      <c r="D4047" s="3">
        <v>81</v>
      </c>
      <c r="E4047" s="3">
        <v>0</v>
      </c>
      <c r="F4047" s="3">
        <v>352.29</v>
      </c>
      <c r="G4047" s="7"/>
      <c r="H4047" s="7"/>
      <c r="I4047" s="7"/>
      <c r="J4047" s="7"/>
      <c r="K4047" s="7"/>
      <c r="L4047" s="7"/>
      <c r="M4047" s="7"/>
      <c r="N4047" s="7"/>
      <c r="O4047" s="7"/>
      <c r="P4047" s="7"/>
      <c r="Q4047" s="7"/>
      <c r="R4047" s="7"/>
      <c r="S4047" s="7"/>
      <c r="T4047" s="7"/>
      <c r="U4047" s="7"/>
      <c r="V4047" s="7"/>
      <c r="W4047" s="7"/>
      <c r="X4047" s="7"/>
      <c r="Y4047" s="7"/>
      <c r="Z4047" s="7"/>
    </row>
    <row r="4048" spans="1:26" x14ac:dyDescent="0.25">
      <c r="A4048" s="3">
        <v>2017</v>
      </c>
      <c r="B4048" s="3" t="s">
        <v>34</v>
      </c>
      <c r="C4048" s="3" t="s">
        <v>499</v>
      </c>
      <c r="D4048" s="3">
        <v>0</v>
      </c>
      <c r="E4048" s="3">
        <v>0.8</v>
      </c>
      <c r="F4048" s="3">
        <v>19.05</v>
      </c>
      <c r="G4048" s="7"/>
      <c r="H4048" s="7"/>
      <c r="I4048" s="7"/>
      <c r="J4048" s="7"/>
      <c r="K4048" s="7"/>
      <c r="L4048" s="7"/>
      <c r="M4048" s="7"/>
      <c r="N4048" s="7"/>
      <c r="O4048" s="7"/>
      <c r="P4048" s="7"/>
      <c r="Q4048" s="7"/>
      <c r="R4048" s="7"/>
      <c r="S4048" s="7"/>
      <c r="T4048" s="7"/>
      <c r="U4048" s="7"/>
      <c r="V4048" s="7"/>
      <c r="W4048" s="7"/>
      <c r="X4048" s="7"/>
      <c r="Y4048" s="7"/>
      <c r="Z4048" s="7"/>
    </row>
    <row r="4049" spans="1:26" x14ac:dyDescent="0.25">
      <c r="A4049" s="3">
        <v>2017</v>
      </c>
      <c r="B4049" s="3" t="s">
        <v>34</v>
      </c>
      <c r="C4049" s="3" t="s">
        <v>500</v>
      </c>
      <c r="D4049" s="3">
        <v>0</v>
      </c>
      <c r="E4049" s="3">
        <v>0</v>
      </c>
      <c r="F4049" s="3">
        <v>980.09</v>
      </c>
      <c r="G4049" s="7"/>
      <c r="H4049" s="7"/>
      <c r="I4049" s="7"/>
      <c r="J4049" s="7"/>
      <c r="K4049" s="7"/>
      <c r="L4049" s="7"/>
      <c r="M4049" s="7"/>
      <c r="N4049" s="7"/>
      <c r="O4049" s="7"/>
      <c r="P4049" s="7"/>
      <c r="Q4049" s="7"/>
      <c r="R4049" s="7"/>
      <c r="S4049" s="7"/>
      <c r="T4049" s="7"/>
      <c r="U4049" s="7"/>
      <c r="V4049" s="7"/>
      <c r="W4049" s="7"/>
      <c r="X4049" s="7"/>
      <c r="Y4049" s="7"/>
      <c r="Z4049" s="7"/>
    </row>
    <row r="4050" spans="1:26" x14ac:dyDescent="0.25">
      <c r="A4050" s="3">
        <v>2017</v>
      </c>
      <c r="B4050" s="3" t="s">
        <v>34</v>
      </c>
      <c r="C4050" s="3" t="s">
        <v>501</v>
      </c>
      <c r="D4050" s="3">
        <v>11188</v>
      </c>
      <c r="E4050" s="3">
        <v>0</v>
      </c>
      <c r="F4050" s="3">
        <v>506.69</v>
      </c>
      <c r="G4050" s="7"/>
      <c r="H4050" s="7"/>
      <c r="I4050" s="7"/>
      <c r="J4050" s="7"/>
      <c r="K4050" s="7"/>
      <c r="L4050" s="7"/>
      <c r="M4050" s="7"/>
      <c r="N4050" s="7"/>
      <c r="O4050" s="7"/>
      <c r="P4050" s="7"/>
      <c r="Q4050" s="7"/>
      <c r="R4050" s="7"/>
      <c r="S4050" s="7"/>
      <c r="T4050" s="7"/>
      <c r="U4050" s="7"/>
      <c r="V4050" s="7"/>
      <c r="W4050" s="7"/>
      <c r="X4050" s="7"/>
      <c r="Y4050" s="7"/>
      <c r="Z4050" s="7"/>
    </row>
    <row r="4051" spans="1:26" x14ac:dyDescent="0.25">
      <c r="A4051" s="3">
        <v>2017</v>
      </c>
      <c r="B4051" s="3" t="s">
        <v>34</v>
      </c>
      <c r="C4051" s="3" t="s">
        <v>502</v>
      </c>
      <c r="D4051" s="3">
        <v>49235</v>
      </c>
      <c r="E4051" s="3">
        <v>502.38</v>
      </c>
      <c r="F4051" s="3">
        <v>9465.7999999999993</v>
      </c>
      <c r="G4051" s="7"/>
      <c r="H4051" s="7"/>
      <c r="I4051" s="7"/>
      <c r="J4051" s="7"/>
      <c r="K4051" s="7"/>
      <c r="L4051" s="7"/>
      <c r="M4051" s="7"/>
      <c r="N4051" s="7"/>
      <c r="O4051" s="7"/>
      <c r="P4051" s="7"/>
      <c r="Q4051" s="7"/>
      <c r="R4051" s="7"/>
      <c r="S4051" s="7"/>
      <c r="T4051" s="7"/>
      <c r="U4051" s="7"/>
      <c r="V4051" s="7"/>
      <c r="W4051" s="7"/>
      <c r="X4051" s="7"/>
      <c r="Y4051" s="7"/>
      <c r="Z4051" s="7"/>
    </row>
    <row r="4052" spans="1:26" x14ac:dyDescent="0.25">
      <c r="A4052" s="3">
        <v>2018</v>
      </c>
      <c r="B4052" s="3" t="s">
        <v>34</v>
      </c>
      <c r="C4052" s="3" t="s">
        <v>488</v>
      </c>
      <c r="D4052" s="3">
        <v>2659</v>
      </c>
      <c r="E4052" s="3">
        <v>67.989999999999995</v>
      </c>
      <c r="F4052" s="3">
        <v>1142.56</v>
      </c>
      <c r="G4052" s="7"/>
      <c r="H4052" s="7"/>
      <c r="I4052" s="7"/>
      <c r="J4052" s="7"/>
      <c r="K4052" s="7"/>
      <c r="L4052" s="7"/>
      <c r="M4052" s="7"/>
      <c r="N4052" s="7"/>
      <c r="O4052" s="7"/>
      <c r="P4052" s="7"/>
      <c r="Q4052" s="7"/>
      <c r="R4052" s="7"/>
      <c r="S4052" s="7"/>
      <c r="T4052" s="7"/>
      <c r="U4052" s="7"/>
      <c r="V4052" s="7"/>
      <c r="W4052" s="7"/>
      <c r="X4052" s="7"/>
      <c r="Y4052" s="7"/>
      <c r="Z4052" s="7"/>
    </row>
    <row r="4053" spans="1:26" x14ac:dyDescent="0.25">
      <c r="A4053" s="3">
        <v>2018</v>
      </c>
      <c r="B4053" s="3" t="s">
        <v>34</v>
      </c>
      <c r="C4053" s="3" t="s">
        <v>489</v>
      </c>
      <c r="D4053" s="3">
        <v>0</v>
      </c>
      <c r="E4053" s="3">
        <v>1.65</v>
      </c>
      <c r="F4053" s="3">
        <v>418.22</v>
      </c>
      <c r="G4053" s="7"/>
      <c r="H4053" s="7"/>
      <c r="I4053" s="7"/>
      <c r="J4053" s="7"/>
      <c r="K4053" s="7"/>
      <c r="L4053" s="7"/>
      <c r="M4053" s="7"/>
      <c r="N4053" s="7"/>
      <c r="O4053" s="7"/>
      <c r="P4053" s="7"/>
      <c r="Q4053" s="7"/>
      <c r="R4053" s="7"/>
      <c r="S4053" s="7"/>
      <c r="T4053" s="7"/>
      <c r="U4053" s="7"/>
      <c r="V4053" s="7"/>
      <c r="W4053" s="7"/>
      <c r="X4053" s="7"/>
      <c r="Y4053" s="7"/>
      <c r="Z4053" s="7"/>
    </row>
    <row r="4054" spans="1:26" x14ac:dyDescent="0.25">
      <c r="A4054" s="3">
        <v>2018</v>
      </c>
      <c r="B4054" s="3" t="s">
        <v>34</v>
      </c>
      <c r="C4054" s="3" t="s">
        <v>490</v>
      </c>
      <c r="D4054" s="3">
        <v>30</v>
      </c>
      <c r="E4054" s="3">
        <v>0</v>
      </c>
      <c r="F4054" s="3">
        <v>361.41</v>
      </c>
      <c r="G4054" s="7"/>
      <c r="H4054" s="7"/>
      <c r="I4054" s="7"/>
      <c r="J4054" s="7"/>
      <c r="K4054" s="7"/>
      <c r="L4054" s="7"/>
      <c r="M4054" s="7"/>
      <c r="N4054" s="7"/>
      <c r="O4054" s="7"/>
      <c r="P4054" s="7"/>
      <c r="Q4054" s="7"/>
      <c r="R4054" s="7"/>
      <c r="S4054" s="7"/>
      <c r="T4054" s="7"/>
      <c r="U4054" s="7"/>
      <c r="V4054" s="7"/>
      <c r="W4054" s="7"/>
      <c r="X4054" s="7"/>
      <c r="Y4054" s="7"/>
      <c r="Z4054" s="7"/>
    </row>
    <row r="4055" spans="1:26" x14ac:dyDescent="0.25">
      <c r="A4055" s="3">
        <v>2018</v>
      </c>
      <c r="B4055" s="3" t="s">
        <v>34</v>
      </c>
      <c r="C4055" s="3" t="s">
        <v>491</v>
      </c>
      <c r="D4055" s="3">
        <v>82</v>
      </c>
      <c r="E4055" s="3">
        <v>4.0599999999999996</v>
      </c>
      <c r="F4055" s="3">
        <v>246.82</v>
      </c>
      <c r="G4055" s="7"/>
      <c r="H4055" s="7"/>
      <c r="I4055" s="7"/>
      <c r="J4055" s="7"/>
      <c r="K4055" s="7"/>
      <c r="L4055" s="7"/>
      <c r="M4055" s="7"/>
      <c r="N4055" s="7"/>
      <c r="O4055" s="7"/>
      <c r="P4055" s="7"/>
      <c r="Q4055" s="7"/>
      <c r="R4055" s="7"/>
      <c r="S4055" s="7"/>
      <c r="T4055" s="7"/>
      <c r="U4055" s="7"/>
      <c r="V4055" s="7"/>
      <c r="W4055" s="7"/>
      <c r="X4055" s="7"/>
      <c r="Y4055" s="7"/>
      <c r="Z4055" s="7"/>
    </row>
    <row r="4056" spans="1:26" x14ac:dyDescent="0.25">
      <c r="A4056" s="3">
        <v>2018</v>
      </c>
      <c r="B4056" s="3" t="s">
        <v>34</v>
      </c>
      <c r="C4056" s="3" t="s">
        <v>492</v>
      </c>
      <c r="D4056" s="3">
        <v>967</v>
      </c>
      <c r="E4056" s="3">
        <v>13.75</v>
      </c>
      <c r="F4056" s="3">
        <v>691</v>
      </c>
      <c r="G4056" s="7"/>
      <c r="H4056" s="7"/>
      <c r="I4056" s="7"/>
      <c r="J4056" s="7"/>
      <c r="K4056" s="7"/>
      <c r="L4056" s="7"/>
      <c r="M4056" s="7"/>
      <c r="N4056" s="7"/>
      <c r="O4056" s="7"/>
      <c r="P4056" s="7"/>
      <c r="Q4056" s="7"/>
      <c r="R4056" s="7"/>
      <c r="S4056" s="7"/>
      <c r="T4056" s="7"/>
      <c r="U4056" s="7"/>
      <c r="V4056" s="7"/>
      <c r="W4056" s="7"/>
      <c r="X4056" s="7"/>
      <c r="Y4056" s="7"/>
      <c r="Z4056" s="7"/>
    </row>
    <row r="4057" spans="1:26" x14ac:dyDescent="0.25">
      <c r="A4057" s="3">
        <v>2018</v>
      </c>
      <c r="B4057" s="3" t="s">
        <v>34</v>
      </c>
      <c r="C4057" s="3" t="s">
        <v>493</v>
      </c>
      <c r="D4057" s="3">
        <v>1725</v>
      </c>
      <c r="E4057" s="3">
        <v>1.88</v>
      </c>
      <c r="F4057" s="3">
        <v>24.6</v>
      </c>
      <c r="G4057" s="7"/>
      <c r="H4057" s="7"/>
      <c r="I4057" s="7"/>
      <c r="J4057" s="7"/>
      <c r="K4057" s="7"/>
      <c r="L4057" s="7"/>
      <c r="M4057" s="7"/>
      <c r="N4057" s="7"/>
      <c r="O4057" s="7"/>
      <c r="P4057" s="7"/>
      <c r="Q4057" s="7"/>
      <c r="R4057" s="7"/>
      <c r="S4057" s="7"/>
      <c r="T4057" s="7"/>
      <c r="U4057" s="7"/>
      <c r="V4057" s="7"/>
      <c r="W4057" s="7"/>
      <c r="X4057" s="7"/>
      <c r="Y4057" s="7"/>
      <c r="Z4057" s="7"/>
    </row>
    <row r="4058" spans="1:26" x14ac:dyDescent="0.25">
      <c r="A4058" s="3">
        <v>2018</v>
      </c>
      <c r="B4058" s="3" t="s">
        <v>34</v>
      </c>
      <c r="C4058" s="3" t="s">
        <v>494</v>
      </c>
      <c r="D4058" s="3">
        <v>1072</v>
      </c>
      <c r="E4058" s="3">
        <v>138.53</v>
      </c>
      <c r="F4058" s="3">
        <v>1443.44</v>
      </c>
      <c r="G4058" s="7"/>
      <c r="H4058" s="7"/>
      <c r="I4058" s="7"/>
      <c r="J4058" s="7"/>
      <c r="K4058" s="7"/>
      <c r="L4058" s="7"/>
      <c r="M4058" s="7"/>
      <c r="N4058" s="7"/>
      <c r="O4058" s="7"/>
      <c r="P4058" s="7"/>
      <c r="Q4058" s="7"/>
      <c r="R4058" s="7"/>
      <c r="S4058" s="7"/>
      <c r="T4058" s="7"/>
      <c r="U4058" s="7"/>
      <c r="V4058" s="7"/>
      <c r="W4058" s="7"/>
      <c r="X4058" s="7"/>
      <c r="Y4058" s="7"/>
      <c r="Z4058" s="7"/>
    </row>
    <row r="4059" spans="1:26" x14ac:dyDescent="0.25">
      <c r="A4059" s="3">
        <v>2018</v>
      </c>
      <c r="B4059" s="3" t="s">
        <v>34</v>
      </c>
      <c r="C4059" s="3" t="s">
        <v>495</v>
      </c>
      <c r="D4059" s="3">
        <v>1559</v>
      </c>
      <c r="E4059" s="3">
        <v>25.95</v>
      </c>
      <c r="F4059" s="3">
        <v>292.89999999999998</v>
      </c>
      <c r="G4059" s="7"/>
      <c r="H4059" s="7"/>
      <c r="I4059" s="7"/>
      <c r="J4059" s="7"/>
      <c r="K4059" s="7"/>
      <c r="L4059" s="7"/>
      <c r="M4059" s="7"/>
      <c r="N4059" s="7"/>
      <c r="O4059" s="7"/>
      <c r="P4059" s="7"/>
      <c r="Q4059" s="7"/>
      <c r="R4059" s="7"/>
      <c r="S4059" s="7"/>
      <c r="T4059" s="7"/>
      <c r="U4059" s="7"/>
      <c r="V4059" s="7"/>
      <c r="W4059" s="7"/>
      <c r="X4059" s="7"/>
      <c r="Y4059" s="7"/>
      <c r="Z4059" s="7"/>
    </row>
    <row r="4060" spans="1:26" x14ac:dyDescent="0.25">
      <c r="A4060" s="3">
        <v>2018</v>
      </c>
      <c r="B4060" s="3" t="s">
        <v>34</v>
      </c>
      <c r="C4060" s="3" t="s">
        <v>496</v>
      </c>
      <c r="D4060" s="3">
        <v>449</v>
      </c>
      <c r="E4060" s="3">
        <v>825.14</v>
      </c>
      <c r="F4060" s="3">
        <v>5453.29</v>
      </c>
      <c r="G4060" s="7"/>
      <c r="H4060" s="7"/>
      <c r="I4060" s="7"/>
      <c r="J4060" s="7"/>
      <c r="K4060" s="7"/>
      <c r="L4060" s="7"/>
      <c r="M4060" s="7"/>
      <c r="N4060" s="7"/>
      <c r="O4060" s="7"/>
      <c r="P4060" s="7"/>
      <c r="Q4060" s="7"/>
      <c r="R4060" s="7"/>
      <c r="S4060" s="7"/>
      <c r="T4060" s="7"/>
      <c r="U4060" s="7"/>
      <c r="V4060" s="7"/>
      <c r="W4060" s="7"/>
      <c r="X4060" s="7"/>
      <c r="Y4060" s="7"/>
      <c r="Z4060" s="7"/>
    </row>
    <row r="4061" spans="1:26" x14ac:dyDescent="0.25">
      <c r="A4061" s="3">
        <v>2018</v>
      </c>
      <c r="B4061" s="3" t="s">
        <v>34</v>
      </c>
      <c r="C4061" s="3" t="s">
        <v>497</v>
      </c>
      <c r="D4061" s="3">
        <v>0</v>
      </c>
      <c r="E4061" s="3">
        <v>0</v>
      </c>
      <c r="F4061" s="3">
        <v>2.46</v>
      </c>
      <c r="G4061" s="7"/>
      <c r="H4061" s="7"/>
      <c r="I4061" s="7"/>
      <c r="J4061" s="7"/>
      <c r="K4061" s="7"/>
      <c r="L4061" s="7"/>
      <c r="M4061" s="7"/>
      <c r="N4061" s="7"/>
      <c r="O4061" s="7"/>
      <c r="P4061" s="7"/>
      <c r="Q4061" s="7"/>
      <c r="R4061" s="7"/>
      <c r="S4061" s="7"/>
      <c r="T4061" s="7"/>
      <c r="U4061" s="7"/>
      <c r="V4061" s="7"/>
      <c r="W4061" s="7"/>
      <c r="X4061" s="7"/>
      <c r="Y4061" s="7"/>
      <c r="Z4061" s="7"/>
    </row>
    <row r="4062" spans="1:26" x14ac:dyDescent="0.25">
      <c r="A4062" s="3">
        <v>2018</v>
      </c>
      <c r="B4062" s="3" t="s">
        <v>34</v>
      </c>
      <c r="C4062" s="3" t="s">
        <v>498</v>
      </c>
      <c r="D4062" s="3">
        <v>2958</v>
      </c>
      <c r="E4062" s="3">
        <v>0</v>
      </c>
      <c r="F4062" s="3">
        <v>388.04</v>
      </c>
      <c r="G4062" s="7"/>
      <c r="H4062" s="7"/>
      <c r="I4062" s="7"/>
      <c r="J4062" s="7"/>
      <c r="K4062" s="7"/>
      <c r="L4062" s="7"/>
      <c r="M4062" s="7"/>
      <c r="N4062" s="7"/>
      <c r="O4062" s="7"/>
      <c r="P4062" s="7"/>
      <c r="Q4062" s="7"/>
      <c r="R4062" s="7"/>
      <c r="S4062" s="7"/>
      <c r="T4062" s="7"/>
      <c r="U4062" s="7"/>
      <c r="V4062" s="7"/>
      <c r="W4062" s="7"/>
      <c r="X4062" s="7"/>
      <c r="Y4062" s="7"/>
      <c r="Z4062" s="7"/>
    </row>
    <row r="4063" spans="1:26" x14ac:dyDescent="0.25">
      <c r="A4063" s="3">
        <v>2018</v>
      </c>
      <c r="B4063" s="3" t="s">
        <v>34</v>
      </c>
      <c r="C4063" s="3" t="s">
        <v>499</v>
      </c>
      <c r="D4063" s="3">
        <v>0</v>
      </c>
      <c r="E4063" s="3">
        <v>2.79</v>
      </c>
      <c r="F4063" s="3">
        <v>107.98</v>
      </c>
      <c r="G4063" s="7"/>
      <c r="H4063" s="7"/>
      <c r="I4063" s="7"/>
      <c r="J4063" s="7"/>
      <c r="K4063" s="7"/>
      <c r="L4063" s="7"/>
      <c r="M4063" s="7"/>
      <c r="N4063" s="7"/>
      <c r="O4063" s="7"/>
      <c r="P4063" s="7"/>
      <c r="Q4063" s="7"/>
      <c r="R4063" s="7"/>
      <c r="S4063" s="7"/>
      <c r="T4063" s="7"/>
      <c r="U4063" s="7"/>
      <c r="V4063" s="7"/>
      <c r="W4063" s="7"/>
      <c r="X4063" s="7"/>
      <c r="Y4063" s="7"/>
      <c r="Z4063" s="7"/>
    </row>
    <row r="4064" spans="1:26" x14ac:dyDescent="0.25">
      <c r="A4064" s="3">
        <v>2018</v>
      </c>
      <c r="B4064" s="3" t="s">
        <v>34</v>
      </c>
      <c r="C4064" s="3" t="s">
        <v>500</v>
      </c>
      <c r="D4064" s="3">
        <v>0</v>
      </c>
      <c r="E4064" s="3">
        <v>81.489999999999995</v>
      </c>
      <c r="F4064" s="3">
        <v>564.6</v>
      </c>
      <c r="G4064" s="7"/>
      <c r="H4064" s="7"/>
      <c r="I4064" s="7"/>
      <c r="J4064" s="7"/>
      <c r="K4064" s="7"/>
      <c r="L4064" s="7"/>
      <c r="M4064" s="7"/>
      <c r="N4064" s="7"/>
      <c r="O4064" s="7"/>
      <c r="P4064" s="7"/>
      <c r="Q4064" s="7"/>
      <c r="R4064" s="7"/>
      <c r="S4064" s="7"/>
      <c r="T4064" s="7"/>
      <c r="U4064" s="7"/>
      <c r="V4064" s="7"/>
      <c r="W4064" s="7"/>
      <c r="X4064" s="7"/>
      <c r="Y4064" s="7"/>
      <c r="Z4064" s="7"/>
    </row>
    <row r="4065" spans="1:26" x14ac:dyDescent="0.25">
      <c r="A4065" s="3">
        <v>2018</v>
      </c>
      <c r="B4065" s="3" t="s">
        <v>34</v>
      </c>
      <c r="C4065" s="3" t="s">
        <v>501</v>
      </c>
      <c r="D4065" s="3">
        <v>40729</v>
      </c>
      <c r="E4065" s="3">
        <v>4.95</v>
      </c>
      <c r="F4065" s="3">
        <v>1332.44</v>
      </c>
      <c r="G4065" s="7"/>
      <c r="H4065" s="7"/>
      <c r="I4065" s="7"/>
      <c r="J4065" s="7"/>
      <c r="K4065" s="7"/>
      <c r="L4065" s="7"/>
      <c r="M4065" s="7"/>
      <c r="N4065" s="7"/>
      <c r="O4065" s="7"/>
      <c r="P4065" s="7"/>
      <c r="Q4065" s="7"/>
      <c r="R4065" s="7"/>
      <c r="S4065" s="7"/>
      <c r="T4065" s="7"/>
      <c r="U4065" s="7"/>
      <c r="V4065" s="7"/>
      <c r="W4065" s="7"/>
      <c r="X4065" s="7"/>
      <c r="Y4065" s="7"/>
      <c r="Z4065" s="7"/>
    </row>
    <row r="4066" spans="1:26" x14ac:dyDescent="0.25">
      <c r="A4066" s="3">
        <v>2018</v>
      </c>
      <c r="B4066" s="3" t="s">
        <v>34</v>
      </c>
      <c r="C4066" s="3" t="s">
        <v>502</v>
      </c>
      <c r="D4066" s="3">
        <v>52230</v>
      </c>
      <c r="E4066" s="3">
        <v>1168.18</v>
      </c>
      <c r="F4066" s="3">
        <v>12469.76</v>
      </c>
      <c r="G4066" s="7"/>
      <c r="H4066" s="7"/>
      <c r="I4066" s="7"/>
      <c r="J4066" s="7"/>
      <c r="K4066" s="7"/>
      <c r="L4066" s="7"/>
      <c r="M4066" s="7"/>
      <c r="N4066" s="7"/>
      <c r="O4066" s="7"/>
      <c r="P4066" s="7"/>
      <c r="Q4066" s="7"/>
      <c r="R4066" s="7"/>
      <c r="S4066" s="7"/>
      <c r="T4066" s="7"/>
      <c r="U4066" s="7"/>
      <c r="V4066" s="7"/>
      <c r="W4066" s="7"/>
      <c r="X4066" s="7"/>
      <c r="Y4066" s="7"/>
      <c r="Z4066" s="7"/>
    </row>
    <row r="4067" spans="1:26" x14ac:dyDescent="0.25">
      <c r="A4067" s="3">
        <v>2019</v>
      </c>
      <c r="B4067" s="3" t="s">
        <v>34</v>
      </c>
      <c r="C4067" s="3" t="s">
        <v>488</v>
      </c>
      <c r="D4067" s="3">
        <v>21909.35</v>
      </c>
      <c r="E4067" s="3">
        <v>188.46</v>
      </c>
      <c r="F4067" s="3">
        <v>1551.56</v>
      </c>
      <c r="G4067" s="7"/>
      <c r="H4067" s="7"/>
      <c r="I4067" s="7"/>
      <c r="J4067" s="7"/>
      <c r="K4067" s="7"/>
      <c r="L4067" s="7"/>
      <c r="M4067" s="7"/>
      <c r="N4067" s="7"/>
      <c r="O4067" s="7"/>
      <c r="P4067" s="7"/>
      <c r="Q4067" s="7"/>
      <c r="R4067" s="7"/>
      <c r="S4067" s="7"/>
      <c r="T4067" s="7"/>
      <c r="U4067" s="7"/>
      <c r="V4067" s="7"/>
      <c r="W4067" s="7"/>
      <c r="X4067" s="7"/>
      <c r="Y4067" s="7"/>
      <c r="Z4067" s="7"/>
    </row>
    <row r="4068" spans="1:26" x14ac:dyDescent="0.25">
      <c r="A4068" s="3">
        <v>2019</v>
      </c>
      <c r="B4068" s="3" t="s">
        <v>34</v>
      </c>
      <c r="C4068" s="3" t="s">
        <v>489</v>
      </c>
      <c r="D4068" s="3">
        <v>84.27</v>
      </c>
      <c r="E4068" s="3">
        <v>14.16</v>
      </c>
      <c r="F4068" s="3">
        <v>305.06</v>
      </c>
      <c r="G4068" s="7"/>
      <c r="H4068" s="7"/>
      <c r="I4068" s="7"/>
      <c r="J4068" s="7"/>
      <c r="K4068" s="7"/>
      <c r="L4068" s="7"/>
      <c r="M4068" s="7"/>
      <c r="N4068" s="7"/>
      <c r="O4068" s="7"/>
      <c r="P4068" s="7"/>
      <c r="Q4068" s="7"/>
      <c r="R4068" s="7"/>
      <c r="S4068" s="7"/>
      <c r="T4068" s="7"/>
      <c r="U4068" s="7"/>
      <c r="V4068" s="7"/>
      <c r="W4068" s="7"/>
      <c r="X4068" s="7"/>
      <c r="Y4068" s="7"/>
      <c r="Z4068" s="7"/>
    </row>
    <row r="4069" spans="1:26" x14ac:dyDescent="0.25">
      <c r="A4069" s="3">
        <v>2019</v>
      </c>
      <c r="B4069" s="3" t="s">
        <v>34</v>
      </c>
      <c r="C4069" s="3" t="s">
        <v>490</v>
      </c>
      <c r="D4069" s="3">
        <v>1258.98</v>
      </c>
      <c r="E4069" s="3">
        <v>1.48</v>
      </c>
      <c r="F4069" s="3">
        <v>284.8</v>
      </c>
      <c r="G4069" s="7"/>
      <c r="H4069" s="7"/>
      <c r="I4069" s="7"/>
      <c r="J4069" s="7"/>
      <c r="K4069" s="7"/>
      <c r="L4069" s="7"/>
      <c r="M4069" s="7"/>
      <c r="N4069" s="7"/>
      <c r="O4069" s="7"/>
      <c r="P4069" s="7"/>
      <c r="Q4069" s="7"/>
      <c r="R4069" s="7"/>
      <c r="S4069" s="7"/>
      <c r="T4069" s="7"/>
      <c r="U4069" s="7"/>
      <c r="V4069" s="7"/>
      <c r="W4069" s="7"/>
      <c r="X4069" s="7"/>
      <c r="Y4069" s="7"/>
      <c r="Z4069" s="7"/>
    </row>
    <row r="4070" spans="1:26" x14ac:dyDescent="0.25">
      <c r="A4070" s="3">
        <v>2019</v>
      </c>
      <c r="B4070" s="3" t="s">
        <v>34</v>
      </c>
      <c r="C4070" s="3" t="s">
        <v>491</v>
      </c>
      <c r="D4070" s="3">
        <v>4407.18</v>
      </c>
      <c r="E4070" s="3">
        <v>4.28</v>
      </c>
      <c r="F4070" s="3">
        <v>382.53</v>
      </c>
      <c r="G4070" s="7"/>
      <c r="H4070" s="7"/>
      <c r="I4070" s="7"/>
      <c r="J4070" s="7"/>
      <c r="K4070" s="7"/>
      <c r="L4070" s="7"/>
      <c r="M4070" s="7"/>
      <c r="N4070" s="7"/>
      <c r="O4070" s="7"/>
      <c r="P4070" s="7"/>
      <c r="Q4070" s="7"/>
      <c r="R4070" s="7"/>
      <c r="S4070" s="7"/>
      <c r="T4070" s="7"/>
      <c r="U4070" s="7"/>
      <c r="V4070" s="7"/>
      <c r="W4070" s="7"/>
      <c r="X4070" s="7"/>
      <c r="Y4070" s="7"/>
      <c r="Z4070" s="7"/>
    </row>
    <row r="4071" spans="1:26" x14ac:dyDescent="0.25">
      <c r="A4071" s="3">
        <v>2019</v>
      </c>
      <c r="B4071" s="3" t="s">
        <v>34</v>
      </c>
      <c r="C4071" s="3" t="s">
        <v>492</v>
      </c>
      <c r="D4071" s="3">
        <v>11006.85</v>
      </c>
      <c r="E4071" s="3">
        <v>75.69</v>
      </c>
      <c r="F4071" s="3">
        <v>559.30999999999995</v>
      </c>
      <c r="G4071" s="7"/>
      <c r="H4071" s="7"/>
      <c r="I4071" s="7"/>
      <c r="J4071" s="7"/>
      <c r="K4071" s="7"/>
      <c r="L4071" s="7"/>
      <c r="M4071" s="7"/>
      <c r="N4071" s="7"/>
      <c r="O4071" s="7"/>
      <c r="P4071" s="7"/>
      <c r="Q4071" s="7"/>
      <c r="R4071" s="7"/>
      <c r="S4071" s="7"/>
      <c r="T4071" s="7"/>
      <c r="U4071" s="7"/>
      <c r="V4071" s="7"/>
      <c r="W4071" s="7"/>
      <c r="X4071" s="7"/>
      <c r="Y4071" s="7"/>
      <c r="Z4071" s="7"/>
    </row>
    <row r="4072" spans="1:26" x14ac:dyDescent="0.25">
      <c r="A4072" s="3">
        <v>2019</v>
      </c>
      <c r="B4072" s="3" t="s">
        <v>34</v>
      </c>
      <c r="C4072" s="3" t="s">
        <v>493</v>
      </c>
      <c r="D4072" s="3">
        <v>0.6</v>
      </c>
      <c r="E4072" s="3">
        <v>0.42</v>
      </c>
      <c r="F4072" s="3">
        <v>12.34</v>
      </c>
      <c r="G4072" s="7"/>
      <c r="H4072" s="7"/>
      <c r="I4072" s="7"/>
      <c r="J4072" s="7"/>
      <c r="K4072" s="7"/>
      <c r="L4072" s="7"/>
      <c r="M4072" s="7"/>
      <c r="N4072" s="7"/>
      <c r="O4072" s="7"/>
      <c r="P4072" s="7"/>
      <c r="Q4072" s="7"/>
      <c r="R4072" s="7"/>
      <c r="S4072" s="7"/>
      <c r="T4072" s="7"/>
      <c r="U4072" s="7"/>
      <c r="V4072" s="7"/>
      <c r="W4072" s="7"/>
      <c r="X4072" s="7"/>
      <c r="Y4072" s="7"/>
      <c r="Z4072" s="7"/>
    </row>
    <row r="4073" spans="1:26" x14ac:dyDescent="0.25">
      <c r="A4073" s="3">
        <v>2019</v>
      </c>
      <c r="B4073" s="3" t="s">
        <v>34</v>
      </c>
      <c r="C4073" s="3" t="s">
        <v>494</v>
      </c>
      <c r="D4073" s="3">
        <v>5859.83</v>
      </c>
      <c r="E4073" s="3">
        <v>125.02</v>
      </c>
      <c r="F4073" s="3">
        <v>1109.01</v>
      </c>
      <c r="G4073" s="7"/>
      <c r="H4073" s="7"/>
      <c r="I4073" s="7"/>
      <c r="J4073" s="7"/>
      <c r="K4073" s="7"/>
      <c r="L4073" s="7"/>
      <c r="M4073" s="7"/>
      <c r="N4073" s="7"/>
      <c r="O4073" s="7"/>
      <c r="P4073" s="7"/>
      <c r="Q4073" s="7"/>
      <c r="R4073" s="7"/>
      <c r="S4073" s="7"/>
      <c r="T4073" s="7"/>
      <c r="U4073" s="7"/>
      <c r="V4073" s="7"/>
      <c r="W4073" s="7"/>
      <c r="X4073" s="7"/>
      <c r="Y4073" s="7"/>
      <c r="Z4073" s="7"/>
    </row>
    <row r="4074" spans="1:26" x14ac:dyDescent="0.25">
      <c r="A4074" s="3">
        <v>2019</v>
      </c>
      <c r="B4074" s="3" t="s">
        <v>34</v>
      </c>
      <c r="C4074" s="3" t="s">
        <v>495</v>
      </c>
      <c r="D4074" s="3">
        <v>1096.67</v>
      </c>
      <c r="E4074" s="3">
        <v>29.04</v>
      </c>
      <c r="F4074" s="3">
        <v>375.74</v>
      </c>
      <c r="G4074" s="7"/>
      <c r="H4074" s="7"/>
      <c r="I4074" s="7"/>
      <c r="J4074" s="7"/>
      <c r="K4074" s="7"/>
      <c r="L4074" s="7"/>
      <c r="M4074" s="7"/>
      <c r="N4074" s="7"/>
      <c r="O4074" s="7"/>
      <c r="P4074" s="7"/>
      <c r="Q4074" s="7"/>
      <c r="R4074" s="7"/>
      <c r="S4074" s="7"/>
      <c r="T4074" s="7"/>
      <c r="U4074" s="7"/>
      <c r="V4074" s="7"/>
      <c r="W4074" s="7"/>
      <c r="X4074" s="7"/>
      <c r="Y4074" s="7"/>
      <c r="Z4074" s="7"/>
    </row>
    <row r="4075" spans="1:26" x14ac:dyDescent="0.25">
      <c r="A4075" s="3">
        <v>2019</v>
      </c>
      <c r="B4075" s="3" t="s">
        <v>34</v>
      </c>
      <c r="C4075" s="3" t="s">
        <v>496</v>
      </c>
      <c r="D4075" s="3">
        <v>2514.63</v>
      </c>
      <c r="E4075" s="3">
        <v>250.2</v>
      </c>
      <c r="F4075" s="3">
        <v>5847.25</v>
      </c>
      <c r="G4075" s="7"/>
      <c r="H4075" s="7"/>
      <c r="I4075" s="7"/>
      <c r="J4075" s="7"/>
      <c r="K4075" s="7"/>
      <c r="L4075" s="7"/>
      <c r="M4075" s="7"/>
      <c r="N4075" s="7"/>
      <c r="O4075" s="7"/>
      <c r="P4075" s="7"/>
      <c r="Q4075" s="7"/>
      <c r="R4075" s="7"/>
      <c r="S4075" s="7"/>
      <c r="T4075" s="7"/>
      <c r="U4075" s="7"/>
      <c r="V4075" s="7"/>
      <c r="W4075" s="7"/>
      <c r="X4075" s="7"/>
      <c r="Y4075" s="7"/>
      <c r="Z4075" s="7"/>
    </row>
    <row r="4076" spans="1:26" x14ac:dyDescent="0.25">
      <c r="A4076" s="3">
        <v>2019</v>
      </c>
      <c r="B4076" s="3" t="s">
        <v>34</v>
      </c>
      <c r="C4076" s="3" t="s">
        <v>497</v>
      </c>
      <c r="D4076" s="3">
        <v>0</v>
      </c>
      <c r="E4076" s="3">
        <v>0</v>
      </c>
      <c r="F4076" s="3">
        <v>3.36</v>
      </c>
      <c r="G4076" s="7"/>
      <c r="H4076" s="7"/>
      <c r="I4076" s="7"/>
      <c r="J4076" s="7"/>
      <c r="K4076" s="7"/>
      <c r="L4076" s="7"/>
      <c r="M4076" s="7"/>
      <c r="N4076" s="7"/>
      <c r="O4076" s="7"/>
      <c r="P4076" s="7"/>
      <c r="Q4076" s="7"/>
      <c r="R4076" s="7"/>
      <c r="S4076" s="7"/>
      <c r="T4076" s="7"/>
      <c r="U4076" s="7"/>
      <c r="V4076" s="7"/>
      <c r="W4076" s="7"/>
      <c r="X4076" s="7"/>
      <c r="Y4076" s="7"/>
      <c r="Z4076" s="7"/>
    </row>
    <row r="4077" spans="1:26" x14ac:dyDescent="0.25">
      <c r="A4077" s="3">
        <v>2019</v>
      </c>
      <c r="B4077" s="3" t="s">
        <v>34</v>
      </c>
      <c r="C4077" s="3" t="s">
        <v>498</v>
      </c>
      <c r="D4077" s="3">
        <v>66.489999999999995</v>
      </c>
      <c r="E4077" s="3">
        <v>0.26</v>
      </c>
      <c r="F4077" s="3">
        <v>387.18</v>
      </c>
      <c r="G4077" s="7"/>
      <c r="H4077" s="7"/>
      <c r="I4077" s="7"/>
      <c r="J4077" s="7"/>
      <c r="K4077" s="7"/>
      <c r="L4077" s="7"/>
      <c r="M4077" s="7"/>
      <c r="N4077" s="7"/>
      <c r="O4077" s="7"/>
      <c r="P4077" s="7"/>
      <c r="Q4077" s="7"/>
      <c r="R4077" s="7"/>
      <c r="S4077" s="7"/>
      <c r="T4077" s="7"/>
      <c r="U4077" s="7"/>
      <c r="V4077" s="7"/>
      <c r="W4077" s="7"/>
      <c r="X4077" s="7"/>
      <c r="Y4077" s="7"/>
      <c r="Z4077" s="7"/>
    </row>
    <row r="4078" spans="1:26" x14ac:dyDescent="0.25">
      <c r="A4078" s="3">
        <v>2019</v>
      </c>
      <c r="B4078" s="3" t="s">
        <v>34</v>
      </c>
      <c r="C4078" s="3" t="s">
        <v>499</v>
      </c>
      <c r="D4078" s="3">
        <v>0</v>
      </c>
      <c r="E4078" s="3">
        <v>14.88</v>
      </c>
      <c r="F4078" s="3">
        <v>25.48</v>
      </c>
      <c r="G4078" s="7"/>
      <c r="H4078" s="7"/>
      <c r="I4078" s="7"/>
      <c r="J4078" s="7"/>
      <c r="K4078" s="7"/>
      <c r="L4078" s="7"/>
      <c r="M4078" s="7"/>
      <c r="N4078" s="7"/>
      <c r="O4078" s="7"/>
      <c r="P4078" s="7"/>
      <c r="Q4078" s="7"/>
      <c r="R4078" s="7"/>
      <c r="S4078" s="7"/>
      <c r="T4078" s="7"/>
      <c r="U4078" s="7"/>
      <c r="V4078" s="7"/>
      <c r="W4078" s="7"/>
      <c r="X4078" s="7"/>
      <c r="Y4078" s="7"/>
      <c r="Z4078" s="7"/>
    </row>
    <row r="4079" spans="1:26" x14ac:dyDescent="0.25">
      <c r="A4079" s="3">
        <v>2019</v>
      </c>
      <c r="B4079" s="3" t="s">
        <v>34</v>
      </c>
      <c r="C4079" s="3" t="s">
        <v>500</v>
      </c>
      <c r="D4079" s="3">
        <v>0</v>
      </c>
      <c r="E4079" s="3">
        <v>0</v>
      </c>
      <c r="F4079" s="3">
        <v>1107.5</v>
      </c>
      <c r="G4079" s="7"/>
      <c r="H4079" s="7"/>
      <c r="I4079" s="7"/>
      <c r="J4079" s="7"/>
      <c r="K4079" s="7"/>
      <c r="L4079" s="7"/>
      <c r="M4079" s="7"/>
      <c r="N4079" s="7"/>
      <c r="O4079" s="7"/>
      <c r="P4079" s="7"/>
      <c r="Q4079" s="7"/>
      <c r="R4079" s="7"/>
      <c r="S4079" s="7"/>
      <c r="T4079" s="7"/>
      <c r="U4079" s="7"/>
      <c r="V4079" s="7"/>
      <c r="W4079" s="7"/>
      <c r="X4079" s="7"/>
      <c r="Y4079" s="7"/>
      <c r="Z4079" s="7"/>
    </row>
    <row r="4080" spans="1:26" x14ac:dyDescent="0.25">
      <c r="A4080" s="3">
        <v>2019</v>
      </c>
      <c r="B4080" s="3" t="s">
        <v>34</v>
      </c>
      <c r="C4080" s="3" t="s">
        <v>501</v>
      </c>
      <c r="D4080" s="3">
        <v>12233.59</v>
      </c>
      <c r="E4080" s="3">
        <v>805.66</v>
      </c>
      <c r="F4080" s="3">
        <v>3308.41</v>
      </c>
      <c r="G4080" s="7"/>
      <c r="H4080" s="7"/>
      <c r="I4080" s="7"/>
      <c r="J4080" s="7"/>
      <c r="K4080" s="7"/>
      <c r="L4080" s="7"/>
      <c r="M4080" s="7"/>
      <c r="N4080" s="7"/>
      <c r="O4080" s="7"/>
      <c r="P4080" s="7"/>
      <c r="Q4080" s="7"/>
      <c r="R4080" s="7"/>
      <c r="S4080" s="7"/>
      <c r="T4080" s="7"/>
      <c r="U4080" s="7"/>
      <c r="V4080" s="7"/>
      <c r="W4080" s="7"/>
      <c r="X4080" s="7"/>
      <c r="Y4080" s="7"/>
      <c r="Z4080" s="7"/>
    </row>
    <row r="4081" spans="1:26" x14ac:dyDescent="0.25">
      <c r="A4081" s="3">
        <v>2019</v>
      </c>
      <c r="B4081" s="3" t="s">
        <v>34</v>
      </c>
      <c r="C4081" s="3" t="s">
        <v>502</v>
      </c>
      <c r="D4081" s="3">
        <v>60438.44</v>
      </c>
      <c r="E4081" s="3">
        <v>1509.55</v>
      </c>
      <c r="F4081" s="3">
        <v>15259.52</v>
      </c>
      <c r="G4081" s="7"/>
      <c r="H4081" s="7"/>
      <c r="I4081" s="7"/>
      <c r="J4081" s="7"/>
      <c r="K4081" s="7"/>
      <c r="L4081" s="7"/>
      <c r="M4081" s="7"/>
      <c r="N4081" s="7"/>
      <c r="O4081" s="7"/>
      <c r="P4081" s="7"/>
      <c r="Q4081" s="7"/>
      <c r="R4081" s="7"/>
      <c r="S4081" s="7"/>
      <c r="T4081" s="7"/>
      <c r="U4081" s="7"/>
      <c r="V4081" s="7"/>
      <c r="W4081" s="7"/>
      <c r="X4081" s="7"/>
      <c r="Y4081" s="7"/>
      <c r="Z4081" s="7"/>
    </row>
    <row r="4082" spans="1:26" x14ac:dyDescent="0.25">
      <c r="A4082" s="3">
        <v>2020</v>
      </c>
      <c r="B4082" s="3" t="s">
        <v>34</v>
      </c>
      <c r="C4082" s="3" t="s">
        <v>488</v>
      </c>
      <c r="D4082" s="3">
        <v>27048</v>
      </c>
      <c r="E4082" s="3">
        <v>118.93</v>
      </c>
      <c r="F4082" s="3">
        <v>3064.88</v>
      </c>
      <c r="G4082" s="7"/>
      <c r="H4082" s="7"/>
      <c r="I4082" s="7"/>
      <c r="J4082" s="7"/>
      <c r="K4082" s="7"/>
      <c r="L4082" s="7"/>
      <c r="M4082" s="7"/>
      <c r="N4082" s="7"/>
      <c r="O4082" s="7"/>
      <c r="P4082" s="7"/>
      <c r="Q4082" s="7"/>
      <c r="R4082" s="7"/>
      <c r="S4082" s="7"/>
      <c r="T4082" s="7"/>
      <c r="U4082" s="7"/>
      <c r="V4082" s="7"/>
      <c r="W4082" s="7"/>
      <c r="X4082" s="7"/>
      <c r="Y4082" s="7"/>
      <c r="Z4082" s="7"/>
    </row>
    <row r="4083" spans="1:26" x14ac:dyDescent="0.25">
      <c r="A4083" s="3">
        <v>2020</v>
      </c>
      <c r="B4083" s="3" t="s">
        <v>34</v>
      </c>
      <c r="C4083" s="3" t="s">
        <v>489</v>
      </c>
      <c r="D4083" s="3">
        <v>96.79</v>
      </c>
      <c r="E4083" s="3">
        <v>4.1500000000000004</v>
      </c>
      <c r="F4083" s="3">
        <v>234.62</v>
      </c>
      <c r="G4083" s="7"/>
      <c r="H4083" s="7"/>
      <c r="I4083" s="7"/>
      <c r="J4083" s="7"/>
      <c r="K4083" s="7"/>
      <c r="L4083" s="7"/>
      <c r="M4083" s="7"/>
      <c r="N4083" s="7"/>
      <c r="O4083" s="7"/>
      <c r="P4083" s="7"/>
      <c r="Q4083" s="7"/>
      <c r="R4083" s="7"/>
      <c r="S4083" s="7"/>
      <c r="T4083" s="7"/>
      <c r="U4083" s="7"/>
      <c r="V4083" s="7"/>
      <c r="W4083" s="7"/>
      <c r="X4083" s="7"/>
      <c r="Y4083" s="7"/>
      <c r="Z4083" s="7"/>
    </row>
    <row r="4084" spans="1:26" x14ac:dyDescent="0.25">
      <c r="A4084" s="3">
        <v>2020</v>
      </c>
      <c r="B4084" s="3" t="s">
        <v>34</v>
      </c>
      <c r="C4084" s="3" t="s">
        <v>490</v>
      </c>
      <c r="D4084" s="3">
        <v>4517.1400000000003</v>
      </c>
      <c r="E4084" s="3">
        <v>1.26</v>
      </c>
      <c r="F4084" s="3">
        <v>132.5</v>
      </c>
      <c r="G4084" s="7"/>
      <c r="H4084" s="7"/>
      <c r="I4084" s="7"/>
      <c r="J4084" s="7"/>
      <c r="K4084" s="7"/>
      <c r="L4084" s="7"/>
      <c r="M4084" s="7"/>
      <c r="N4084" s="7"/>
      <c r="O4084" s="7"/>
      <c r="P4084" s="7"/>
      <c r="Q4084" s="7"/>
      <c r="R4084" s="7"/>
      <c r="S4084" s="7"/>
      <c r="T4084" s="7"/>
      <c r="U4084" s="7"/>
      <c r="V4084" s="7"/>
      <c r="W4084" s="7"/>
      <c r="X4084" s="7"/>
      <c r="Y4084" s="7"/>
      <c r="Z4084" s="7"/>
    </row>
    <row r="4085" spans="1:26" x14ac:dyDescent="0.25">
      <c r="A4085" s="3">
        <v>2020</v>
      </c>
      <c r="B4085" s="3" t="s">
        <v>34</v>
      </c>
      <c r="C4085" s="3" t="s">
        <v>491</v>
      </c>
      <c r="D4085" s="3">
        <v>7553.81</v>
      </c>
      <c r="E4085" s="3">
        <v>129.53</v>
      </c>
      <c r="F4085" s="3">
        <v>102.55</v>
      </c>
      <c r="G4085" s="7"/>
      <c r="H4085" s="7"/>
      <c r="I4085" s="7"/>
      <c r="J4085" s="7"/>
      <c r="K4085" s="7"/>
      <c r="L4085" s="7"/>
      <c r="M4085" s="7"/>
      <c r="N4085" s="7"/>
      <c r="O4085" s="7"/>
      <c r="P4085" s="7"/>
      <c r="Q4085" s="7"/>
      <c r="R4085" s="7"/>
      <c r="S4085" s="7"/>
      <c r="T4085" s="7"/>
      <c r="U4085" s="7"/>
      <c r="V4085" s="7"/>
      <c r="W4085" s="7"/>
      <c r="X4085" s="7"/>
      <c r="Y4085" s="7"/>
      <c r="Z4085" s="7"/>
    </row>
    <row r="4086" spans="1:26" x14ac:dyDescent="0.25">
      <c r="A4086" s="3">
        <v>2020</v>
      </c>
      <c r="B4086" s="3" t="s">
        <v>34</v>
      </c>
      <c r="C4086" s="3" t="s">
        <v>492</v>
      </c>
      <c r="D4086" s="3">
        <v>6612.48</v>
      </c>
      <c r="E4086" s="3">
        <v>111.49</v>
      </c>
      <c r="F4086" s="3">
        <v>493.52</v>
      </c>
      <c r="G4086" s="7"/>
      <c r="H4086" s="7"/>
      <c r="I4086" s="7"/>
      <c r="J4086" s="7"/>
      <c r="K4086" s="7"/>
      <c r="L4086" s="7"/>
      <c r="M4086" s="7"/>
      <c r="N4086" s="7"/>
      <c r="O4086" s="7"/>
      <c r="P4086" s="7"/>
      <c r="Q4086" s="7"/>
      <c r="R4086" s="7"/>
      <c r="S4086" s="7"/>
      <c r="T4086" s="7"/>
      <c r="U4086" s="7"/>
      <c r="V4086" s="7"/>
      <c r="W4086" s="7"/>
      <c r="X4086" s="7"/>
      <c r="Y4086" s="7"/>
      <c r="Z4086" s="7"/>
    </row>
    <row r="4087" spans="1:26" x14ac:dyDescent="0.25">
      <c r="A4087" s="3">
        <v>2020</v>
      </c>
      <c r="B4087" s="3" t="s">
        <v>34</v>
      </c>
      <c r="C4087" s="3" t="s">
        <v>493</v>
      </c>
      <c r="D4087" s="3">
        <v>32.14</v>
      </c>
      <c r="E4087" s="3">
        <v>0.9</v>
      </c>
      <c r="F4087" s="3">
        <v>427.54</v>
      </c>
      <c r="G4087" s="7"/>
      <c r="H4087" s="7"/>
      <c r="I4087" s="7"/>
      <c r="J4087" s="7"/>
      <c r="K4087" s="7"/>
      <c r="L4087" s="7"/>
      <c r="M4087" s="7"/>
      <c r="N4087" s="7"/>
      <c r="O4087" s="7"/>
      <c r="P4087" s="7"/>
      <c r="Q4087" s="7"/>
      <c r="R4087" s="7"/>
      <c r="S4087" s="7"/>
      <c r="T4087" s="7"/>
      <c r="U4087" s="7"/>
      <c r="V4087" s="7"/>
      <c r="W4087" s="7"/>
      <c r="X4087" s="7"/>
      <c r="Y4087" s="7"/>
      <c r="Z4087" s="7"/>
    </row>
    <row r="4088" spans="1:26" x14ac:dyDescent="0.25">
      <c r="A4088" s="3">
        <v>2020</v>
      </c>
      <c r="B4088" s="3" t="s">
        <v>34</v>
      </c>
      <c r="C4088" s="3" t="s">
        <v>494</v>
      </c>
      <c r="D4088" s="3">
        <v>3838.82</v>
      </c>
      <c r="E4088" s="3">
        <v>104.56</v>
      </c>
      <c r="F4088" s="3">
        <v>1290.4000000000001</v>
      </c>
      <c r="G4088" s="7"/>
      <c r="H4088" s="7"/>
      <c r="I4088" s="7"/>
      <c r="J4088" s="7"/>
      <c r="K4088" s="7"/>
      <c r="L4088" s="7"/>
      <c r="M4088" s="7"/>
      <c r="N4088" s="7"/>
      <c r="O4088" s="7"/>
      <c r="P4088" s="7"/>
      <c r="Q4088" s="7"/>
      <c r="R4088" s="7"/>
      <c r="S4088" s="7"/>
      <c r="T4088" s="7"/>
      <c r="U4088" s="7"/>
      <c r="V4088" s="7"/>
      <c r="W4088" s="7"/>
      <c r="X4088" s="7"/>
      <c r="Y4088" s="7"/>
      <c r="Z4088" s="7"/>
    </row>
    <row r="4089" spans="1:26" x14ac:dyDescent="0.25">
      <c r="A4089" s="3">
        <v>2020</v>
      </c>
      <c r="B4089" s="3" t="s">
        <v>34</v>
      </c>
      <c r="C4089" s="3" t="s">
        <v>495</v>
      </c>
      <c r="D4089" s="3">
        <v>3533.15</v>
      </c>
      <c r="E4089" s="3">
        <v>5.47</v>
      </c>
      <c r="F4089" s="3">
        <v>677.14</v>
      </c>
      <c r="G4089" s="7"/>
      <c r="H4089" s="7"/>
      <c r="I4089" s="7"/>
      <c r="J4089" s="7"/>
      <c r="K4089" s="7"/>
      <c r="L4089" s="7"/>
      <c r="M4089" s="7"/>
      <c r="N4089" s="7"/>
      <c r="O4089" s="7"/>
      <c r="P4089" s="7"/>
      <c r="Q4089" s="7"/>
      <c r="R4089" s="7"/>
      <c r="S4089" s="7"/>
      <c r="T4089" s="7"/>
      <c r="U4089" s="7"/>
      <c r="V4089" s="7"/>
      <c r="W4089" s="7"/>
      <c r="X4089" s="7"/>
      <c r="Y4089" s="7"/>
      <c r="Z4089" s="7"/>
    </row>
    <row r="4090" spans="1:26" x14ac:dyDescent="0.25">
      <c r="A4090" s="3">
        <v>2020</v>
      </c>
      <c r="B4090" s="3" t="s">
        <v>34</v>
      </c>
      <c r="C4090" s="3" t="s">
        <v>496</v>
      </c>
      <c r="D4090" s="3">
        <v>137.41</v>
      </c>
      <c r="E4090" s="3">
        <v>570.71</v>
      </c>
      <c r="F4090" s="3">
        <v>6511.86</v>
      </c>
      <c r="G4090" s="7"/>
      <c r="H4090" s="7"/>
      <c r="I4090" s="7"/>
      <c r="J4090" s="7"/>
      <c r="K4090" s="7"/>
      <c r="L4090" s="7"/>
      <c r="M4090" s="7"/>
      <c r="N4090" s="7"/>
      <c r="O4090" s="7"/>
      <c r="P4090" s="7"/>
      <c r="Q4090" s="7"/>
      <c r="R4090" s="7"/>
      <c r="S4090" s="7"/>
      <c r="T4090" s="7"/>
      <c r="U4090" s="7"/>
      <c r="V4090" s="7"/>
      <c r="W4090" s="7"/>
      <c r="X4090" s="7"/>
      <c r="Y4090" s="7"/>
      <c r="Z4090" s="7"/>
    </row>
    <row r="4091" spans="1:26" x14ac:dyDescent="0.25">
      <c r="A4091" s="3">
        <v>2020</v>
      </c>
      <c r="B4091" s="3" t="s">
        <v>34</v>
      </c>
      <c r="C4091" s="3" t="s">
        <v>497</v>
      </c>
      <c r="D4091" s="3">
        <v>0</v>
      </c>
      <c r="E4091" s="3">
        <v>0</v>
      </c>
      <c r="F4091" s="3">
        <v>3</v>
      </c>
      <c r="G4091" s="7"/>
      <c r="H4091" s="7"/>
      <c r="I4091" s="7"/>
      <c r="J4091" s="7"/>
      <c r="K4091" s="7"/>
      <c r="L4091" s="7"/>
      <c r="M4091" s="7"/>
      <c r="N4091" s="7"/>
      <c r="O4091" s="7"/>
      <c r="P4091" s="7"/>
      <c r="Q4091" s="7"/>
      <c r="R4091" s="7"/>
      <c r="S4091" s="7"/>
      <c r="T4091" s="7"/>
      <c r="U4091" s="7"/>
      <c r="V4091" s="7"/>
      <c r="W4091" s="7"/>
      <c r="X4091" s="7"/>
      <c r="Y4091" s="7"/>
      <c r="Z4091" s="7"/>
    </row>
    <row r="4092" spans="1:26" x14ac:dyDescent="0.25">
      <c r="A4092" s="3">
        <v>2020</v>
      </c>
      <c r="B4092" s="3" t="s">
        <v>34</v>
      </c>
      <c r="C4092" s="3" t="s">
        <v>498</v>
      </c>
      <c r="D4092" s="3">
        <v>20.39</v>
      </c>
      <c r="E4092" s="3">
        <v>0.49</v>
      </c>
      <c r="F4092" s="3">
        <v>509.82</v>
      </c>
      <c r="G4092" s="7"/>
      <c r="H4092" s="7"/>
      <c r="I4092" s="7"/>
      <c r="J4092" s="7"/>
      <c r="K4092" s="7"/>
      <c r="L4092" s="7"/>
      <c r="M4092" s="7"/>
      <c r="N4092" s="7"/>
      <c r="O4092" s="7"/>
      <c r="P4092" s="7"/>
      <c r="Q4092" s="7"/>
      <c r="R4092" s="7"/>
      <c r="S4092" s="7"/>
      <c r="T4092" s="7"/>
      <c r="U4092" s="7"/>
      <c r="V4092" s="7"/>
      <c r="W4092" s="7"/>
      <c r="X4092" s="7"/>
      <c r="Y4092" s="7"/>
      <c r="Z4092" s="7"/>
    </row>
    <row r="4093" spans="1:26" x14ac:dyDescent="0.25">
      <c r="A4093" s="3">
        <v>2020</v>
      </c>
      <c r="B4093" s="3" t="s">
        <v>34</v>
      </c>
      <c r="C4093" s="3" t="s">
        <v>499</v>
      </c>
      <c r="D4093" s="3">
        <v>0</v>
      </c>
      <c r="E4093" s="3">
        <v>71.47</v>
      </c>
      <c r="F4093" s="3">
        <v>89.41</v>
      </c>
      <c r="G4093" s="7"/>
      <c r="H4093" s="7"/>
      <c r="I4093" s="7"/>
      <c r="J4093" s="7"/>
      <c r="K4093" s="7"/>
      <c r="L4093" s="7"/>
      <c r="M4093" s="7"/>
      <c r="N4093" s="7"/>
      <c r="O4093" s="7"/>
      <c r="P4093" s="7"/>
      <c r="Q4093" s="7"/>
      <c r="R4093" s="7"/>
      <c r="S4093" s="7"/>
      <c r="T4093" s="7"/>
      <c r="U4093" s="7"/>
      <c r="V4093" s="7"/>
      <c r="W4093" s="7"/>
      <c r="X4093" s="7"/>
      <c r="Y4093" s="7"/>
      <c r="Z4093" s="7"/>
    </row>
    <row r="4094" spans="1:26" x14ac:dyDescent="0.25">
      <c r="A4094" s="3">
        <v>2020</v>
      </c>
      <c r="B4094" s="3" t="s">
        <v>34</v>
      </c>
      <c r="C4094" s="3" t="s">
        <v>500</v>
      </c>
      <c r="D4094" s="3">
        <v>0</v>
      </c>
      <c r="E4094" s="3">
        <v>3.94</v>
      </c>
      <c r="F4094" s="3">
        <v>1367.48</v>
      </c>
      <c r="G4094" s="7"/>
      <c r="H4094" s="7"/>
      <c r="I4094" s="7"/>
      <c r="J4094" s="7"/>
      <c r="K4094" s="7"/>
      <c r="L4094" s="7"/>
      <c r="M4094" s="7"/>
      <c r="N4094" s="7"/>
      <c r="O4094" s="7"/>
      <c r="P4094" s="7"/>
      <c r="Q4094" s="7"/>
      <c r="R4094" s="7"/>
      <c r="S4094" s="7"/>
      <c r="T4094" s="7"/>
      <c r="U4094" s="7"/>
      <c r="V4094" s="7"/>
      <c r="W4094" s="7"/>
      <c r="X4094" s="7"/>
      <c r="Y4094" s="7"/>
      <c r="Z4094" s="7"/>
    </row>
    <row r="4095" spans="1:26" x14ac:dyDescent="0.25">
      <c r="A4095" s="3">
        <v>2020</v>
      </c>
      <c r="B4095" s="3" t="s">
        <v>34</v>
      </c>
      <c r="C4095" s="3" t="s">
        <v>501</v>
      </c>
      <c r="D4095" s="3">
        <v>12929.34</v>
      </c>
      <c r="E4095" s="3">
        <v>365.88</v>
      </c>
      <c r="F4095" s="3">
        <v>632.27</v>
      </c>
      <c r="G4095" s="7"/>
      <c r="H4095" s="7"/>
      <c r="I4095" s="7"/>
      <c r="J4095" s="7"/>
      <c r="K4095" s="7"/>
      <c r="L4095" s="7"/>
      <c r="M4095" s="7"/>
      <c r="N4095" s="7"/>
      <c r="O4095" s="7"/>
      <c r="P4095" s="7"/>
      <c r="Q4095" s="7"/>
      <c r="R4095" s="7"/>
      <c r="S4095" s="7"/>
      <c r="T4095" s="7"/>
      <c r="U4095" s="7"/>
      <c r="V4095" s="7"/>
      <c r="W4095" s="7"/>
      <c r="X4095" s="7"/>
      <c r="Y4095" s="7"/>
      <c r="Z4095" s="7"/>
    </row>
    <row r="4096" spans="1:26" x14ac:dyDescent="0.25">
      <c r="A4096" s="3">
        <v>2020</v>
      </c>
      <c r="B4096" s="3" t="s">
        <v>34</v>
      </c>
      <c r="C4096" s="3" t="s">
        <v>502</v>
      </c>
      <c r="D4096" s="3">
        <v>66319.47</v>
      </c>
      <c r="E4096" s="3">
        <v>1488.78</v>
      </c>
      <c r="F4096" s="3">
        <v>15536.99</v>
      </c>
      <c r="G4096" s="7"/>
      <c r="H4096" s="7"/>
      <c r="I4096" s="7"/>
      <c r="J4096" s="7"/>
      <c r="K4096" s="7"/>
      <c r="L4096" s="7"/>
      <c r="M4096" s="7"/>
      <c r="N4096" s="7"/>
      <c r="O4096" s="7"/>
      <c r="P4096" s="7"/>
      <c r="Q4096" s="7"/>
      <c r="R4096" s="7"/>
      <c r="S4096" s="7"/>
      <c r="T4096" s="7"/>
      <c r="U4096" s="7"/>
      <c r="V4096" s="7"/>
      <c r="W4096" s="7"/>
      <c r="X4096" s="7"/>
      <c r="Y4096" s="7"/>
      <c r="Z4096" s="7"/>
    </row>
    <row r="4097" spans="1:26" x14ac:dyDescent="0.25">
      <c r="A4097" s="3">
        <v>2021</v>
      </c>
      <c r="B4097" s="3" t="s">
        <v>34</v>
      </c>
      <c r="C4097" s="3" t="s">
        <v>488</v>
      </c>
      <c r="D4097" s="3">
        <v>30681.02</v>
      </c>
      <c r="E4097" s="3">
        <v>148.07</v>
      </c>
      <c r="F4097" s="3">
        <v>3238.88</v>
      </c>
      <c r="G4097" s="7"/>
      <c r="H4097" s="7"/>
      <c r="I4097" s="7"/>
      <c r="J4097" s="7"/>
      <c r="K4097" s="7"/>
      <c r="L4097" s="7"/>
      <c r="M4097" s="7"/>
      <c r="N4097" s="7"/>
      <c r="O4097" s="7"/>
      <c r="P4097" s="7"/>
      <c r="Q4097" s="7"/>
      <c r="R4097" s="7"/>
      <c r="S4097" s="7"/>
      <c r="T4097" s="7"/>
      <c r="U4097" s="7"/>
      <c r="V4097" s="7"/>
      <c r="W4097" s="7"/>
      <c r="X4097" s="7"/>
      <c r="Y4097" s="7"/>
      <c r="Z4097" s="7"/>
    </row>
    <row r="4098" spans="1:26" x14ac:dyDescent="0.25">
      <c r="A4098" s="3">
        <v>2021</v>
      </c>
      <c r="B4098" s="3" t="s">
        <v>34</v>
      </c>
      <c r="C4098" s="3" t="s">
        <v>489</v>
      </c>
      <c r="D4098" s="3">
        <v>161.19</v>
      </c>
      <c r="E4098" s="3">
        <v>19.38</v>
      </c>
      <c r="F4098" s="3">
        <v>656.6</v>
      </c>
      <c r="G4098" s="7"/>
      <c r="H4098" s="7"/>
      <c r="I4098" s="7"/>
      <c r="J4098" s="7"/>
      <c r="K4098" s="7"/>
      <c r="L4098" s="7"/>
      <c r="M4098" s="7"/>
      <c r="N4098" s="7"/>
      <c r="O4098" s="7"/>
      <c r="P4098" s="7"/>
      <c r="Q4098" s="7"/>
      <c r="R4098" s="7"/>
      <c r="S4098" s="7"/>
      <c r="T4098" s="7"/>
      <c r="U4098" s="7"/>
      <c r="V4098" s="7"/>
      <c r="W4098" s="7"/>
      <c r="X4098" s="7"/>
      <c r="Y4098" s="7"/>
      <c r="Z4098" s="7"/>
    </row>
    <row r="4099" spans="1:26" x14ac:dyDescent="0.25">
      <c r="A4099" s="3">
        <v>2021</v>
      </c>
      <c r="B4099" s="3" t="s">
        <v>34</v>
      </c>
      <c r="C4099" s="3" t="s">
        <v>490</v>
      </c>
      <c r="D4099" s="3">
        <v>1661.16</v>
      </c>
      <c r="E4099" s="3">
        <v>22.46</v>
      </c>
      <c r="F4099" s="3">
        <v>194.8</v>
      </c>
      <c r="G4099" s="7"/>
      <c r="H4099" s="7"/>
      <c r="I4099" s="7"/>
      <c r="J4099" s="7"/>
      <c r="K4099" s="7"/>
      <c r="L4099" s="7"/>
      <c r="M4099" s="7"/>
      <c r="N4099" s="7"/>
      <c r="O4099" s="7"/>
      <c r="P4099" s="7"/>
      <c r="Q4099" s="7"/>
      <c r="R4099" s="7"/>
      <c r="S4099" s="7"/>
      <c r="T4099" s="7"/>
      <c r="U4099" s="7"/>
      <c r="V4099" s="7"/>
      <c r="W4099" s="7"/>
      <c r="X4099" s="7"/>
      <c r="Y4099" s="7"/>
      <c r="Z4099" s="7"/>
    </row>
    <row r="4100" spans="1:26" x14ac:dyDescent="0.25">
      <c r="A4100" s="3">
        <v>2021</v>
      </c>
      <c r="B4100" s="3" t="s">
        <v>34</v>
      </c>
      <c r="C4100" s="3" t="s">
        <v>491</v>
      </c>
      <c r="D4100" s="3">
        <v>8038.12</v>
      </c>
      <c r="E4100" s="3">
        <v>99.6</v>
      </c>
      <c r="F4100" s="3">
        <v>181.29</v>
      </c>
      <c r="G4100" s="7"/>
      <c r="H4100" s="7"/>
      <c r="I4100" s="7"/>
      <c r="J4100" s="7"/>
      <c r="K4100" s="7"/>
      <c r="L4100" s="7"/>
      <c r="M4100" s="7"/>
      <c r="N4100" s="7"/>
      <c r="O4100" s="7"/>
      <c r="P4100" s="7"/>
      <c r="Q4100" s="7"/>
      <c r="R4100" s="7"/>
      <c r="S4100" s="7"/>
      <c r="T4100" s="7"/>
      <c r="U4100" s="7"/>
      <c r="V4100" s="7"/>
      <c r="W4100" s="7"/>
      <c r="X4100" s="7"/>
      <c r="Y4100" s="7"/>
      <c r="Z4100" s="7"/>
    </row>
    <row r="4101" spans="1:26" x14ac:dyDescent="0.25">
      <c r="A4101" s="3">
        <v>2021</v>
      </c>
      <c r="B4101" s="3" t="s">
        <v>34</v>
      </c>
      <c r="C4101" s="3" t="s">
        <v>492</v>
      </c>
      <c r="D4101" s="3">
        <v>8161.98</v>
      </c>
      <c r="E4101" s="3">
        <v>142.72</v>
      </c>
      <c r="F4101" s="3">
        <v>696.35</v>
      </c>
      <c r="G4101" s="7"/>
      <c r="H4101" s="7"/>
      <c r="I4101" s="7"/>
      <c r="J4101" s="7"/>
      <c r="K4101" s="7"/>
      <c r="L4101" s="7"/>
      <c r="M4101" s="7"/>
      <c r="N4101" s="7"/>
      <c r="O4101" s="7"/>
      <c r="P4101" s="7"/>
      <c r="Q4101" s="7"/>
      <c r="R4101" s="7"/>
      <c r="S4101" s="7"/>
      <c r="T4101" s="7"/>
      <c r="U4101" s="7"/>
      <c r="V4101" s="7"/>
      <c r="W4101" s="7"/>
      <c r="X4101" s="7"/>
      <c r="Y4101" s="7"/>
      <c r="Z4101" s="7"/>
    </row>
    <row r="4102" spans="1:26" x14ac:dyDescent="0.25">
      <c r="A4102" s="3">
        <v>2021</v>
      </c>
      <c r="B4102" s="3" t="s">
        <v>34</v>
      </c>
      <c r="C4102" s="3" t="s">
        <v>493</v>
      </c>
      <c r="D4102" s="3">
        <v>344.18</v>
      </c>
      <c r="E4102" s="3">
        <v>124.79</v>
      </c>
      <c r="F4102" s="3">
        <v>155.24</v>
      </c>
      <c r="G4102" s="7"/>
      <c r="H4102" s="7"/>
      <c r="I4102" s="7"/>
      <c r="J4102" s="7"/>
      <c r="K4102" s="7"/>
      <c r="L4102" s="7"/>
      <c r="M4102" s="7"/>
      <c r="N4102" s="7"/>
      <c r="O4102" s="7"/>
      <c r="P4102" s="7"/>
      <c r="Q4102" s="7"/>
      <c r="R4102" s="7"/>
      <c r="S4102" s="7"/>
      <c r="T4102" s="7"/>
      <c r="U4102" s="7"/>
      <c r="V4102" s="7"/>
      <c r="W4102" s="7"/>
      <c r="X4102" s="7"/>
      <c r="Y4102" s="7"/>
      <c r="Z4102" s="7"/>
    </row>
    <row r="4103" spans="1:26" x14ac:dyDescent="0.25">
      <c r="A4103" s="3">
        <v>2021</v>
      </c>
      <c r="B4103" s="3" t="s">
        <v>34</v>
      </c>
      <c r="C4103" s="3" t="s">
        <v>494</v>
      </c>
      <c r="D4103" s="3">
        <v>5426.08</v>
      </c>
      <c r="E4103" s="3">
        <v>63.24</v>
      </c>
      <c r="F4103" s="3">
        <v>1118.94</v>
      </c>
      <c r="G4103" s="7"/>
      <c r="H4103" s="7"/>
      <c r="I4103" s="7"/>
      <c r="J4103" s="7"/>
      <c r="K4103" s="7"/>
      <c r="L4103" s="7"/>
      <c r="M4103" s="7"/>
      <c r="N4103" s="7"/>
      <c r="O4103" s="7"/>
      <c r="P4103" s="7"/>
      <c r="Q4103" s="7"/>
      <c r="R4103" s="7"/>
      <c r="S4103" s="7"/>
      <c r="T4103" s="7"/>
      <c r="U4103" s="7"/>
      <c r="V4103" s="7"/>
      <c r="W4103" s="7"/>
      <c r="X4103" s="7"/>
      <c r="Y4103" s="7"/>
      <c r="Z4103" s="7"/>
    </row>
    <row r="4104" spans="1:26" x14ac:dyDescent="0.25">
      <c r="A4104" s="3">
        <v>2021</v>
      </c>
      <c r="B4104" s="3" t="s">
        <v>34</v>
      </c>
      <c r="C4104" s="3" t="s">
        <v>495</v>
      </c>
      <c r="D4104" s="3">
        <v>4473.82</v>
      </c>
      <c r="E4104" s="3">
        <v>19.37</v>
      </c>
      <c r="F4104" s="3">
        <v>986.31</v>
      </c>
      <c r="G4104" s="7"/>
      <c r="H4104" s="7"/>
      <c r="I4104" s="7"/>
      <c r="J4104" s="7"/>
      <c r="K4104" s="7"/>
      <c r="L4104" s="7"/>
      <c r="M4104" s="7"/>
      <c r="N4104" s="7"/>
      <c r="O4104" s="7"/>
      <c r="P4104" s="7"/>
      <c r="Q4104" s="7"/>
      <c r="R4104" s="7"/>
      <c r="S4104" s="7"/>
      <c r="T4104" s="7"/>
      <c r="U4104" s="7"/>
      <c r="V4104" s="7"/>
      <c r="W4104" s="7"/>
      <c r="X4104" s="7"/>
      <c r="Y4104" s="7"/>
      <c r="Z4104" s="7"/>
    </row>
    <row r="4105" spans="1:26" x14ac:dyDescent="0.25">
      <c r="A4105" s="3">
        <v>2021</v>
      </c>
      <c r="B4105" s="3" t="s">
        <v>34</v>
      </c>
      <c r="C4105" s="3" t="s">
        <v>496</v>
      </c>
      <c r="D4105" s="3">
        <v>596.41999999999996</v>
      </c>
      <c r="E4105" s="3">
        <v>510.74</v>
      </c>
      <c r="F4105" s="3">
        <v>11465.89</v>
      </c>
      <c r="G4105" s="7"/>
      <c r="H4105" s="7"/>
      <c r="I4105" s="7"/>
      <c r="J4105" s="7"/>
      <c r="K4105" s="7"/>
      <c r="L4105" s="7"/>
      <c r="M4105" s="7"/>
      <c r="N4105" s="7"/>
      <c r="O4105" s="7"/>
      <c r="P4105" s="7"/>
      <c r="Q4105" s="7"/>
      <c r="R4105" s="7"/>
      <c r="S4105" s="7"/>
      <c r="T4105" s="7"/>
      <c r="U4105" s="7"/>
      <c r="V4105" s="7"/>
      <c r="W4105" s="7"/>
      <c r="X4105" s="7"/>
      <c r="Y4105" s="7"/>
      <c r="Z4105" s="7"/>
    </row>
    <row r="4106" spans="1:26" x14ac:dyDescent="0.25">
      <c r="A4106" s="3">
        <v>2021</v>
      </c>
      <c r="B4106" s="3" t="s">
        <v>34</v>
      </c>
      <c r="C4106" s="3" t="s">
        <v>497</v>
      </c>
      <c r="D4106" s="3">
        <v>0</v>
      </c>
      <c r="E4106" s="3">
        <v>1.22</v>
      </c>
      <c r="F4106" s="3">
        <v>3.22</v>
      </c>
      <c r="G4106" s="7"/>
      <c r="H4106" s="7"/>
      <c r="I4106" s="7"/>
      <c r="J4106" s="7"/>
      <c r="K4106" s="7"/>
      <c r="L4106" s="7"/>
      <c r="M4106" s="7"/>
      <c r="N4106" s="7"/>
      <c r="O4106" s="7"/>
      <c r="P4106" s="7"/>
      <c r="Q4106" s="7"/>
      <c r="R4106" s="7"/>
      <c r="S4106" s="7"/>
      <c r="T4106" s="7"/>
      <c r="U4106" s="7"/>
      <c r="V4106" s="7"/>
      <c r="W4106" s="7"/>
      <c r="X4106" s="7"/>
      <c r="Y4106" s="7"/>
      <c r="Z4106" s="7"/>
    </row>
    <row r="4107" spans="1:26" x14ac:dyDescent="0.25">
      <c r="A4107" s="3">
        <v>2021</v>
      </c>
      <c r="B4107" s="3" t="s">
        <v>34</v>
      </c>
      <c r="C4107" s="3" t="s">
        <v>498</v>
      </c>
      <c r="D4107" s="3">
        <v>13.44</v>
      </c>
      <c r="E4107" s="3">
        <v>0.49</v>
      </c>
      <c r="F4107" s="3">
        <v>655.30999999999995</v>
      </c>
      <c r="G4107" s="7"/>
      <c r="H4107" s="7"/>
      <c r="I4107" s="7"/>
      <c r="J4107" s="7"/>
      <c r="K4107" s="7"/>
      <c r="L4107" s="7"/>
      <c r="M4107" s="7"/>
      <c r="N4107" s="7"/>
      <c r="O4107" s="7"/>
      <c r="P4107" s="7"/>
      <c r="Q4107" s="7"/>
      <c r="R4107" s="7"/>
      <c r="S4107" s="7"/>
      <c r="T4107" s="7"/>
      <c r="U4107" s="7"/>
      <c r="V4107" s="7"/>
      <c r="W4107" s="7"/>
      <c r="X4107" s="7"/>
      <c r="Y4107" s="7"/>
      <c r="Z4107" s="7"/>
    </row>
    <row r="4108" spans="1:26" x14ac:dyDescent="0.25">
      <c r="A4108" s="3">
        <v>2021</v>
      </c>
      <c r="B4108" s="3" t="s">
        <v>34</v>
      </c>
      <c r="C4108" s="3" t="s">
        <v>499</v>
      </c>
      <c r="D4108" s="3">
        <v>0</v>
      </c>
      <c r="E4108" s="3">
        <v>36.619999999999997</v>
      </c>
      <c r="F4108" s="3">
        <v>96.14</v>
      </c>
      <c r="G4108" s="7"/>
      <c r="H4108" s="7"/>
      <c r="I4108" s="7"/>
      <c r="J4108" s="7"/>
      <c r="K4108" s="7"/>
      <c r="L4108" s="7"/>
      <c r="M4108" s="7"/>
      <c r="N4108" s="7"/>
      <c r="O4108" s="7"/>
      <c r="P4108" s="7"/>
      <c r="Q4108" s="7"/>
      <c r="R4108" s="7"/>
      <c r="S4108" s="7"/>
      <c r="T4108" s="7"/>
      <c r="U4108" s="7"/>
      <c r="V4108" s="7"/>
      <c r="W4108" s="7"/>
      <c r="X4108" s="7"/>
      <c r="Y4108" s="7"/>
      <c r="Z4108" s="7"/>
    </row>
    <row r="4109" spans="1:26" x14ac:dyDescent="0.25">
      <c r="A4109" s="3">
        <v>2021</v>
      </c>
      <c r="B4109" s="3" t="s">
        <v>34</v>
      </c>
      <c r="C4109" s="3" t="s">
        <v>500</v>
      </c>
      <c r="D4109" s="3">
        <v>0</v>
      </c>
      <c r="E4109" s="3">
        <v>6.57</v>
      </c>
      <c r="F4109" s="3">
        <v>357.48</v>
      </c>
      <c r="G4109" s="7"/>
      <c r="H4109" s="7"/>
      <c r="I4109" s="7"/>
      <c r="J4109" s="7"/>
      <c r="K4109" s="7"/>
      <c r="L4109" s="7"/>
      <c r="M4109" s="7"/>
      <c r="N4109" s="7"/>
      <c r="O4109" s="7"/>
      <c r="P4109" s="7"/>
      <c r="Q4109" s="7"/>
      <c r="R4109" s="7"/>
      <c r="S4109" s="7"/>
      <c r="T4109" s="7"/>
      <c r="U4109" s="7"/>
      <c r="V4109" s="7"/>
      <c r="W4109" s="7"/>
      <c r="X4109" s="7"/>
      <c r="Y4109" s="7"/>
      <c r="Z4109" s="7"/>
    </row>
    <row r="4110" spans="1:26" x14ac:dyDescent="0.25">
      <c r="A4110" s="3">
        <v>2021</v>
      </c>
      <c r="B4110" s="3" t="s">
        <v>34</v>
      </c>
      <c r="C4110" s="3" t="s">
        <v>501</v>
      </c>
      <c r="D4110" s="3">
        <v>23985.03</v>
      </c>
      <c r="E4110" s="3">
        <v>94.15</v>
      </c>
      <c r="F4110" s="3">
        <v>639.54</v>
      </c>
      <c r="G4110" s="7"/>
      <c r="H4110" s="7"/>
      <c r="I4110" s="7"/>
      <c r="J4110" s="7"/>
      <c r="K4110" s="7"/>
      <c r="L4110" s="7"/>
      <c r="M4110" s="7"/>
      <c r="N4110" s="7"/>
      <c r="O4110" s="7"/>
      <c r="P4110" s="7"/>
      <c r="Q4110" s="7"/>
      <c r="R4110" s="7"/>
      <c r="S4110" s="7"/>
      <c r="T4110" s="7"/>
      <c r="U4110" s="7"/>
      <c r="V4110" s="7"/>
      <c r="W4110" s="7"/>
      <c r="X4110" s="7"/>
      <c r="Y4110" s="7"/>
      <c r="Z4110" s="7"/>
    </row>
    <row r="4111" spans="1:26" x14ac:dyDescent="0.25">
      <c r="A4111" s="3">
        <v>2021</v>
      </c>
      <c r="B4111" s="3" t="s">
        <v>34</v>
      </c>
      <c r="C4111" s="3" t="s">
        <v>502</v>
      </c>
      <c r="D4111" s="3">
        <v>83542.44</v>
      </c>
      <c r="E4111" s="3">
        <v>1289.42</v>
      </c>
      <c r="F4111" s="3">
        <v>20445.990000000002</v>
      </c>
      <c r="G4111" s="7"/>
      <c r="H4111" s="7"/>
      <c r="I4111" s="7"/>
      <c r="J4111" s="7"/>
      <c r="K4111" s="7"/>
      <c r="L4111" s="7"/>
      <c r="M4111" s="7"/>
      <c r="N4111" s="7"/>
      <c r="O4111" s="7"/>
      <c r="P4111" s="7"/>
      <c r="Q4111" s="7"/>
      <c r="R4111" s="7"/>
      <c r="S4111" s="7"/>
      <c r="T4111" s="7"/>
      <c r="U4111" s="7"/>
      <c r="V4111" s="7"/>
      <c r="W4111" s="7"/>
      <c r="X4111" s="7"/>
      <c r="Y4111" s="7"/>
      <c r="Z4111" s="7"/>
    </row>
    <row r="4112" spans="1:26" x14ac:dyDescent="0.25">
      <c r="A4112" s="3">
        <v>2011</v>
      </c>
      <c r="B4112" s="3" t="s">
        <v>57</v>
      </c>
      <c r="C4112" s="3" t="s">
        <v>488</v>
      </c>
      <c r="D4112" s="3">
        <v>4431</v>
      </c>
      <c r="E4112" s="3"/>
      <c r="F4112" s="3">
        <v>984.04</v>
      </c>
      <c r="G4112" s="7"/>
      <c r="H4112" s="7"/>
      <c r="I4112" s="7"/>
      <c r="J4112" s="7"/>
      <c r="K4112" s="7"/>
      <c r="L4112" s="7"/>
      <c r="M4112" s="7"/>
      <c r="N4112" s="7"/>
      <c r="O4112" s="7"/>
      <c r="P4112" s="7"/>
      <c r="Q4112" s="7"/>
      <c r="R4112" s="7"/>
      <c r="S4112" s="7"/>
      <c r="T4112" s="7"/>
      <c r="U4112" s="7"/>
      <c r="V4112" s="7"/>
      <c r="W4112" s="7"/>
      <c r="X4112" s="7"/>
      <c r="Y4112" s="7"/>
      <c r="Z4112" s="7"/>
    </row>
    <row r="4113" spans="1:26" x14ac:dyDescent="0.25">
      <c r="A4113" s="3">
        <v>2011</v>
      </c>
      <c r="B4113" s="3" t="s">
        <v>57</v>
      </c>
      <c r="C4113" s="3" t="s">
        <v>489</v>
      </c>
      <c r="D4113" s="3">
        <v>977</v>
      </c>
      <c r="E4113" s="3"/>
      <c r="F4113" s="3">
        <v>19.920000000000002</v>
      </c>
      <c r="G4113" s="7"/>
      <c r="H4113" s="7"/>
      <c r="I4113" s="7"/>
      <c r="J4113" s="7"/>
      <c r="K4113" s="7"/>
      <c r="L4113" s="7"/>
      <c r="M4113" s="7"/>
      <c r="N4113" s="7"/>
      <c r="O4113" s="7"/>
      <c r="P4113" s="7"/>
      <c r="Q4113" s="7"/>
      <c r="R4113" s="7"/>
      <c r="S4113" s="7"/>
      <c r="T4113" s="7"/>
      <c r="U4113" s="7"/>
      <c r="V4113" s="7"/>
      <c r="W4113" s="7"/>
      <c r="X4113" s="7"/>
      <c r="Y4113" s="7"/>
      <c r="Z4113" s="7"/>
    </row>
    <row r="4114" spans="1:26" x14ac:dyDescent="0.25">
      <c r="A4114" s="3">
        <v>2011</v>
      </c>
      <c r="B4114" s="3" t="s">
        <v>57</v>
      </c>
      <c r="C4114" s="3" t="s">
        <v>490</v>
      </c>
      <c r="D4114" s="3">
        <v>17</v>
      </c>
      <c r="E4114" s="3"/>
      <c r="F4114" s="3">
        <v>90</v>
      </c>
      <c r="G4114" s="7"/>
      <c r="H4114" s="7"/>
      <c r="I4114" s="7"/>
      <c r="J4114" s="7"/>
      <c r="K4114" s="7"/>
      <c r="L4114" s="7"/>
      <c r="M4114" s="7"/>
      <c r="N4114" s="7"/>
      <c r="O4114" s="7"/>
      <c r="P4114" s="7"/>
      <c r="Q4114" s="7"/>
      <c r="R4114" s="7"/>
      <c r="S4114" s="7"/>
      <c r="T4114" s="7"/>
      <c r="U4114" s="7"/>
      <c r="V4114" s="7"/>
      <c r="W4114" s="7"/>
      <c r="X4114" s="7"/>
      <c r="Y4114" s="7"/>
      <c r="Z4114" s="7"/>
    </row>
    <row r="4115" spans="1:26" x14ac:dyDescent="0.25">
      <c r="A4115" s="3">
        <v>2011</v>
      </c>
      <c r="B4115" s="3" t="s">
        <v>57</v>
      </c>
      <c r="C4115" s="3" t="s">
        <v>491</v>
      </c>
      <c r="D4115" s="3">
        <v>516</v>
      </c>
      <c r="E4115" s="3"/>
      <c r="F4115" s="3">
        <v>96.82</v>
      </c>
      <c r="G4115" s="7"/>
      <c r="H4115" s="7"/>
      <c r="I4115" s="7"/>
      <c r="J4115" s="7"/>
      <c r="K4115" s="7"/>
      <c r="L4115" s="7"/>
      <c r="M4115" s="7"/>
      <c r="N4115" s="7"/>
      <c r="O4115" s="7"/>
      <c r="P4115" s="7"/>
      <c r="Q4115" s="7"/>
      <c r="R4115" s="7"/>
      <c r="S4115" s="7"/>
      <c r="T4115" s="7"/>
      <c r="U4115" s="7"/>
      <c r="V4115" s="7"/>
      <c r="W4115" s="7"/>
      <c r="X4115" s="7"/>
      <c r="Y4115" s="7"/>
      <c r="Z4115" s="7"/>
    </row>
    <row r="4116" spans="1:26" x14ac:dyDescent="0.25">
      <c r="A4116" s="3">
        <v>2011</v>
      </c>
      <c r="B4116" s="3" t="s">
        <v>57</v>
      </c>
      <c r="C4116" s="3" t="s">
        <v>492</v>
      </c>
      <c r="D4116" s="3">
        <v>1590</v>
      </c>
      <c r="E4116" s="3"/>
      <c r="F4116" s="3">
        <v>387.51</v>
      </c>
      <c r="G4116" s="7"/>
      <c r="H4116" s="7"/>
      <c r="I4116" s="7"/>
      <c r="J4116" s="7"/>
      <c r="K4116" s="7"/>
      <c r="L4116" s="7"/>
      <c r="M4116" s="7"/>
      <c r="N4116" s="7"/>
      <c r="O4116" s="7"/>
      <c r="P4116" s="7"/>
      <c r="Q4116" s="7"/>
      <c r="R4116" s="7"/>
      <c r="S4116" s="7"/>
      <c r="T4116" s="7"/>
      <c r="U4116" s="7"/>
      <c r="V4116" s="7"/>
      <c r="W4116" s="7"/>
      <c r="X4116" s="7"/>
      <c r="Y4116" s="7"/>
      <c r="Z4116" s="7"/>
    </row>
    <row r="4117" spans="1:26" x14ac:dyDescent="0.25">
      <c r="A4117" s="3">
        <v>2011</v>
      </c>
      <c r="B4117" s="3" t="s">
        <v>57</v>
      </c>
      <c r="C4117" s="3" t="s">
        <v>493</v>
      </c>
      <c r="D4117" s="3">
        <v>23</v>
      </c>
      <c r="E4117" s="3"/>
      <c r="F4117" s="3">
        <v>81.05</v>
      </c>
      <c r="G4117" s="7"/>
      <c r="H4117" s="7"/>
      <c r="I4117" s="7"/>
      <c r="J4117" s="7"/>
      <c r="K4117" s="7"/>
      <c r="L4117" s="7"/>
      <c r="M4117" s="7"/>
      <c r="N4117" s="7"/>
      <c r="O4117" s="7"/>
      <c r="P4117" s="7"/>
      <c r="Q4117" s="7"/>
      <c r="R4117" s="7"/>
      <c r="S4117" s="7"/>
      <c r="T4117" s="7"/>
      <c r="U4117" s="7"/>
      <c r="V4117" s="7"/>
      <c r="W4117" s="7"/>
      <c r="X4117" s="7"/>
      <c r="Y4117" s="7"/>
      <c r="Z4117" s="7"/>
    </row>
    <row r="4118" spans="1:26" x14ac:dyDescent="0.25">
      <c r="A4118" s="3">
        <v>2011</v>
      </c>
      <c r="B4118" s="3" t="s">
        <v>57</v>
      </c>
      <c r="C4118" s="3" t="s">
        <v>494</v>
      </c>
      <c r="D4118" s="3">
        <v>226</v>
      </c>
      <c r="E4118" s="3"/>
      <c r="F4118" s="3">
        <v>679.02</v>
      </c>
      <c r="G4118" s="7"/>
      <c r="H4118" s="7"/>
      <c r="I4118" s="7"/>
      <c r="J4118" s="7"/>
      <c r="K4118" s="7"/>
      <c r="L4118" s="7"/>
      <c r="M4118" s="7"/>
      <c r="N4118" s="7"/>
      <c r="O4118" s="7"/>
      <c r="P4118" s="7"/>
      <c r="Q4118" s="7"/>
      <c r="R4118" s="7"/>
      <c r="S4118" s="7"/>
      <c r="T4118" s="7"/>
      <c r="U4118" s="7"/>
      <c r="V4118" s="7"/>
      <c r="W4118" s="7"/>
      <c r="X4118" s="7"/>
      <c r="Y4118" s="7"/>
      <c r="Z4118" s="7"/>
    </row>
    <row r="4119" spans="1:26" x14ac:dyDescent="0.25">
      <c r="A4119" s="3">
        <v>2011</v>
      </c>
      <c r="B4119" s="3" t="s">
        <v>57</v>
      </c>
      <c r="C4119" s="3" t="s">
        <v>495</v>
      </c>
      <c r="D4119" s="3">
        <v>244</v>
      </c>
      <c r="E4119" s="3"/>
      <c r="F4119" s="3">
        <v>170</v>
      </c>
      <c r="G4119" s="7"/>
      <c r="H4119" s="7"/>
      <c r="I4119" s="7"/>
      <c r="J4119" s="7"/>
      <c r="K4119" s="7"/>
      <c r="L4119" s="7"/>
      <c r="M4119" s="7"/>
      <c r="N4119" s="7"/>
      <c r="O4119" s="7"/>
      <c r="P4119" s="7"/>
      <c r="Q4119" s="7"/>
      <c r="R4119" s="7"/>
      <c r="S4119" s="7"/>
      <c r="T4119" s="7"/>
      <c r="U4119" s="7"/>
      <c r="V4119" s="7"/>
      <c r="W4119" s="7"/>
      <c r="X4119" s="7"/>
      <c r="Y4119" s="7"/>
      <c r="Z4119" s="7"/>
    </row>
    <row r="4120" spans="1:26" x14ac:dyDescent="0.25">
      <c r="A4120" s="3">
        <v>2011</v>
      </c>
      <c r="B4120" s="3" t="s">
        <v>57</v>
      </c>
      <c r="C4120" s="3" t="s">
        <v>496</v>
      </c>
      <c r="D4120" s="3">
        <v>1755</v>
      </c>
      <c r="E4120" s="3"/>
      <c r="F4120" s="3">
        <v>2176.7399999999998</v>
      </c>
      <c r="G4120" s="7"/>
      <c r="H4120" s="7"/>
      <c r="I4120" s="7"/>
      <c r="J4120" s="7"/>
      <c r="K4120" s="7"/>
      <c r="L4120" s="7"/>
      <c r="M4120" s="7"/>
      <c r="N4120" s="7"/>
      <c r="O4120" s="7"/>
      <c r="P4120" s="7"/>
      <c r="Q4120" s="7"/>
      <c r="R4120" s="7"/>
      <c r="S4120" s="7"/>
      <c r="T4120" s="7"/>
      <c r="U4120" s="7"/>
      <c r="V4120" s="7"/>
      <c r="W4120" s="7"/>
      <c r="X4120" s="7"/>
      <c r="Y4120" s="7"/>
      <c r="Z4120" s="7"/>
    </row>
    <row r="4121" spans="1:26" x14ac:dyDescent="0.25">
      <c r="A4121" s="3">
        <v>2011</v>
      </c>
      <c r="B4121" s="3" t="s">
        <v>57</v>
      </c>
      <c r="C4121" s="3" t="s">
        <v>497</v>
      </c>
      <c r="D4121" s="3">
        <v>0</v>
      </c>
      <c r="E4121" s="3"/>
      <c r="F4121" s="3"/>
      <c r="G4121" s="7"/>
      <c r="H4121" s="7"/>
      <c r="I4121" s="7"/>
      <c r="J4121" s="7"/>
      <c r="K4121" s="7"/>
      <c r="L4121" s="7"/>
      <c r="M4121" s="7"/>
      <c r="N4121" s="7"/>
      <c r="O4121" s="7"/>
      <c r="P4121" s="7"/>
      <c r="Q4121" s="7"/>
      <c r="R4121" s="7"/>
      <c r="S4121" s="7"/>
      <c r="T4121" s="7"/>
      <c r="U4121" s="7"/>
      <c r="V4121" s="7"/>
      <c r="W4121" s="7"/>
      <c r="X4121" s="7"/>
      <c r="Y4121" s="7"/>
      <c r="Z4121" s="7"/>
    </row>
    <row r="4122" spans="1:26" x14ac:dyDescent="0.25">
      <c r="A4122" s="3">
        <v>2011</v>
      </c>
      <c r="B4122" s="3" t="s">
        <v>57</v>
      </c>
      <c r="C4122" s="3" t="s">
        <v>498</v>
      </c>
      <c r="D4122" s="3">
        <v>1002</v>
      </c>
      <c r="E4122" s="3"/>
      <c r="F4122" s="3">
        <v>41</v>
      </c>
      <c r="G4122" s="7"/>
      <c r="H4122" s="7"/>
      <c r="I4122" s="7"/>
      <c r="J4122" s="7"/>
      <c r="K4122" s="7"/>
      <c r="L4122" s="7"/>
      <c r="M4122" s="7"/>
      <c r="N4122" s="7"/>
      <c r="O4122" s="7"/>
      <c r="P4122" s="7"/>
      <c r="Q4122" s="7"/>
      <c r="R4122" s="7"/>
      <c r="S4122" s="7"/>
      <c r="T4122" s="7"/>
      <c r="U4122" s="7"/>
      <c r="V4122" s="7"/>
      <c r="W4122" s="7"/>
      <c r="X4122" s="7"/>
      <c r="Y4122" s="7"/>
      <c r="Z4122" s="7"/>
    </row>
    <row r="4123" spans="1:26" x14ac:dyDescent="0.25">
      <c r="A4123" s="3">
        <v>2011</v>
      </c>
      <c r="B4123" s="3" t="s">
        <v>57</v>
      </c>
      <c r="C4123" s="3" t="s">
        <v>499</v>
      </c>
      <c r="D4123" s="3">
        <v>1</v>
      </c>
      <c r="E4123" s="3"/>
      <c r="F4123" s="3">
        <v>8.2100000000000009</v>
      </c>
      <c r="G4123" s="7"/>
      <c r="H4123" s="7"/>
      <c r="I4123" s="7"/>
      <c r="J4123" s="7"/>
      <c r="K4123" s="7"/>
      <c r="L4123" s="7"/>
      <c r="M4123" s="7"/>
      <c r="N4123" s="7"/>
      <c r="O4123" s="7"/>
      <c r="P4123" s="7"/>
      <c r="Q4123" s="7"/>
      <c r="R4123" s="7"/>
      <c r="S4123" s="7"/>
      <c r="T4123" s="7"/>
      <c r="U4123" s="7"/>
      <c r="V4123" s="7"/>
      <c r="W4123" s="7"/>
      <c r="X4123" s="7"/>
      <c r="Y4123" s="7"/>
      <c r="Z4123" s="7"/>
    </row>
    <row r="4124" spans="1:26" x14ac:dyDescent="0.25">
      <c r="A4124" s="3">
        <v>2011</v>
      </c>
      <c r="B4124" s="3" t="s">
        <v>57</v>
      </c>
      <c r="C4124" s="3" t="s">
        <v>500</v>
      </c>
      <c r="D4124" s="3">
        <v>73</v>
      </c>
      <c r="E4124" s="3"/>
      <c r="F4124" s="3">
        <v>0</v>
      </c>
      <c r="G4124" s="7"/>
      <c r="H4124" s="7"/>
      <c r="I4124" s="7"/>
      <c r="J4124" s="7"/>
      <c r="K4124" s="7"/>
      <c r="L4124" s="7"/>
      <c r="M4124" s="7"/>
      <c r="N4124" s="7"/>
      <c r="O4124" s="7"/>
      <c r="P4124" s="7"/>
      <c r="Q4124" s="7"/>
      <c r="R4124" s="7"/>
      <c r="S4124" s="7"/>
      <c r="T4124" s="7"/>
      <c r="U4124" s="7"/>
      <c r="V4124" s="7"/>
      <c r="W4124" s="7"/>
      <c r="X4124" s="7"/>
      <c r="Y4124" s="7"/>
      <c r="Z4124" s="7"/>
    </row>
    <row r="4125" spans="1:26" x14ac:dyDescent="0.25">
      <c r="A4125" s="3">
        <v>2011</v>
      </c>
      <c r="B4125" s="3" t="s">
        <v>57</v>
      </c>
      <c r="C4125" s="3" t="s">
        <v>501</v>
      </c>
      <c r="D4125" s="3">
        <v>861</v>
      </c>
      <c r="E4125" s="3"/>
      <c r="F4125" s="3">
        <v>2334.9499999999998</v>
      </c>
      <c r="G4125" s="7"/>
      <c r="H4125" s="7"/>
      <c r="I4125" s="7"/>
      <c r="J4125" s="7"/>
      <c r="K4125" s="7"/>
      <c r="L4125" s="7"/>
      <c r="M4125" s="7"/>
      <c r="N4125" s="7"/>
      <c r="O4125" s="7"/>
      <c r="P4125" s="7"/>
      <c r="Q4125" s="7"/>
      <c r="R4125" s="7"/>
      <c r="S4125" s="7"/>
      <c r="T4125" s="7"/>
      <c r="U4125" s="7"/>
      <c r="V4125" s="7"/>
      <c r="W4125" s="7"/>
      <c r="X4125" s="7"/>
      <c r="Y4125" s="7"/>
      <c r="Z4125" s="7"/>
    </row>
    <row r="4126" spans="1:26" x14ac:dyDescent="0.25">
      <c r="A4126" s="3">
        <v>2011</v>
      </c>
      <c r="B4126" s="3" t="s">
        <v>57</v>
      </c>
      <c r="C4126" s="3" t="s">
        <v>502</v>
      </c>
      <c r="D4126" s="3">
        <v>11705</v>
      </c>
      <c r="E4126" s="3"/>
      <c r="F4126" s="3">
        <v>7069.35</v>
      </c>
      <c r="G4126" s="7"/>
      <c r="H4126" s="7"/>
      <c r="I4126" s="7"/>
      <c r="J4126" s="7"/>
      <c r="K4126" s="7"/>
      <c r="L4126" s="7"/>
      <c r="M4126" s="7"/>
      <c r="N4126" s="7"/>
      <c r="O4126" s="7"/>
      <c r="P4126" s="7"/>
      <c r="Q4126" s="7"/>
      <c r="R4126" s="7"/>
      <c r="S4126" s="7"/>
      <c r="T4126" s="7"/>
      <c r="U4126" s="7"/>
      <c r="V4126" s="7"/>
      <c r="W4126" s="7"/>
      <c r="X4126" s="7"/>
      <c r="Y4126" s="7"/>
      <c r="Z4126" s="7"/>
    </row>
    <row r="4127" spans="1:26" x14ac:dyDescent="0.25">
      <c r="A4127" s="3">
        <v>2012</v>
      </c>
      <c r="B4127" s="3" t="s">
        <v>57</v>
      </c>
      <c r="C4127" s="3" t="s">
        <v>488</v>
      </c>
      <c r="D4127" s="3">
        <v>4791</v>
      </c>
      <c r="E4127" s="3"/>
      <c r="F4127" s="3">
        <v>1426</v>
      </c>
      <c r="G4127" s="7"/>
      <c r="H4127" s="7"/>
      <c r="I4127" s="7"/>
      <c r="J4127" s="7"/>
      <c r="K4127" s="7"/>
      <c r="L4127" s="7"/>
      <c r="M4127" s="7"/>
      <c r="N4127" s="7"/>
      <c r="O4127" s="7"/>
      <c r="P4127" s="7"/>
      <c r="Q4127" s="7"/>
      <c r="R4127" s="7"/>
      <c r="S4127" s="7"/>
      <c r="T4127" s="7"/>
      <c r="U4127" s="7"/>
      <c r="V4127" s="7"/>
      <c r="W4127" s="7"/>
      <c r="X4127" s="7"/>
      <c r="Y4127" s="7"/>
      <c r="Z4127" s="7"/>
    </row>
    <row r="4128" spans="1:26" x14ac:dyDescent="0.25">
      <c r="A4128" s="3">
        <v>2012</v>
      </c>
      <c r="B4128" s="3" t="s">
        <v>57</v>
      </c>
      <c r="C4128" s="3" t="s">
        <v>489</v>
      </c>
      <c r="D4128" s="3">
        <v>232</v>
      </c>
      <c r="E4128" s="3"/>
      <c r="F4128" s="3">
        <v>30</v>
      </c>
      <c r="G4128" s="7"/>
      <c r="H4128" s="7"/>
      <c r="I4128" s="7"/>
      <c r="J4128" s="7"/>
      <c r="K4128" s="7"/>
      <c r="L4128" s="7"/>
      <c r="M4128" s="7"/>
      <c r="N4128" s="7"/>
      <c r="O4128" s="7"/>
      <c r="P4128" s="7"/>
      <c r="Q4128" s="7"/>
      <c r="R4128" s="7"/>
      <c r="S4128" s="7"/>
      <c r="T4128" s="7"/>
      <c r="U4128" s="7"/>
      <c r="V4128" s="7"/>
      <c r="W4128" s="7"/>
      <c r="X4128" s="7"/>
      <c r="Y4128" s="7"/>
      <c r="Z4128" s="7"/>
    </row>
    <row r="4129" spans="1:26" x14ac:dyDescent="0.25">
      <c r="A4129" s="3">
        <v>2012</v>
      </c>
      <c r="B4129" s="3" t="s">
        <v>57</v>
      </c>
      <c r="C4129" s="3" t="s">
        <v>490</v>
      </c>
      <c r="D4129" s="3">
        <v>17</v>
      </c>
      <c r="E4129" s="3"/>
      <c r="F4129" s="3">
        <v>38</v>
      </c>
      <c r="G4129" s="7"/>
      <c r="H4129" s="7"/>
      <c r="I4129" s="7"/>
      <c r="J4129" s="7"/>
      <c r="K4129" s="7"/>
      <c r="L4129" s="7"/>
      <c r="M4129" s="7"/>
      <c r="N4129" s="7"/>
      <c r="O4129" s="7"/>
      <c r="P4129" s="7"/>
      <c r="Q4129" s="7"/>
      <c r="R4129" s="7"/>
      <c r="S4129" s="7"/>
      <c r="T4129" s="7"/>
      <c r="U4129" s="7"/>
      <c r="V4129" s="7"/>
      <c r="W4129" s="7"/>
      <c r="X4129" s="7"/>
      <c r="Y4129" s="7"/>
      <c r="Z4129" s="7"/>
    </row>
    <row r="4130" spans="1:26" x14ac:dyDescent="0.25">
      <c r="A4130" s="3">
        <v>2012</v>
      </c>
      <c r="B4130" s="3" t="s">
        <v>57</v>
      </c>
      <c r="C4130" s="3" t="s">
        <v>491</v>
      </c>
      <c r="D4130" s="3">
        <v>648</v>
      </c>
      <c r="E4130" s="3"/>
      <c r="F4130" s="3">
        <v>177</v>
      </c>
      <c r="G4130" s="7"/>
      <c r="H4130" s="7"/>
      <c r="I4130" s="7"/>
      <c r="J4130" s="7"/>
      <c r="K4130" s="7"/>
      <c r="L4130" s="7"/>
      <c r="M4130" s="7"/>
      <c r="N4130" s="7"/>
      <c r="O4130" s="7"/>
      <c r="P4130" s="7"/>
      <c r="Q4130" s="7"/>
      <c r="R4130" s="7"/>
      <c r="S4130" s="7"/>
      <c r="T4130" s="7"/>
      <c r="U4130" s="7"/>
      <c r="V4130" s="7"/>
      <c r="W4130" s="7"/>
      <c r="X4130" s="7"/>
      <c r="Y4130" s="7"/>
      <c r="Z4130" s="7"/>
    </row>
    <row r="4131" spans="1:26" x14ac:dyDescent="0.25">
      <c r="A4131" s="3">
        <v>2012</v>
      </c>
      <c r="B4131" s="3" t="s">
        <v>57</v>
      </c>
      <c r="C4131" s="3" t="s">
        <v>492</v>
      </c>
      <c r="D4131" s="3">
        <v>1098</v>
      </c>
      <c r="E4131" s="3"/>
      <c r="F4131" s="3">
        <v>746</v>
      </c>
      <c r="G4131" s="7"/>
      <c r="H4131" s="7"/>
      <c r="I4131" s="7"/>
      <c r="J4131" s="7"/>
      <c r="K4131" s="7"/>
      <c r="L4131" s="7"/>
      <c r="M4131" s="7"/>
      <c r="N4131" s="7"/>
      <c r="O4131" s="7"/>
      <c r="P4131" s="7"/>
      <c r="Q4131" s="7"/>
      <c r="R4131" s="7"/>
      <c r="S4131" s="7"/>
      <c r="T4131" s="7"/>
      <c r="U4131" s="7"/>
      <c r="V4131" s="7"/>
      <c r="W4131" s="7"/>
      <c r="X4131" s="7"/>
      <c r="Y4131" s="7"/>
      <c r="Z4131" s="7"/>
    </row>
    <row r="4132" spans="1:26" x14ac:dyDescent="0.25">
      <c r="A4132" s="3">
        <v>2012</v>
      </c>
      <c r="B4132" s="3" t="s">
        <v>57</v>
      </c>
      <c r="C4132" s="3" t="s">
        <v>493</v>
      </c>
      <c r="D4132" s="3">
        <v>15</v>
      </c>
      <c r="E4132" s="3"/>
      <c r="F4132" s="3">
        <v>79</v>
      </c>
      <c r="G4132" s="7"/>
      <c r="H4132" s="7"/>
      <c r="I4132" s="7"/>
      <c r="J4132" s="7"/>
      <c r="K4132" s="7"/>
      <c r="L4132" s="7"/>
      <c r="M4132" s="7"/>
      <c r="N4132" s="7"/>
      <c r="O4132" s="7"/>
      <c r="P4132" s="7"/>
      <c r="Q4132" s="7"/>
      <c r="R4132" s="7"/>
      <c r="S4132" s="7"/>
      <c r="T4132" s="7"/>
      <c r="U4132" s="7"/>
      <c r="V4132" s="7"/>
      <c r="W4132" s="7"/>
      <c r="X4132" s="7"/>
      <c r="Y4132" s="7"/>
      <c r="Z4132" s="7"/>
    </row>
    <row r="4133" spans="1:26" x14ac:dyDescent="0.25">
      <c r="A4133" s="3">
        <v>2012</v>
      </c>
      <c r="B4133" s="3" t="s">
        <v>57</v>
      </c>
      <c r="C4133" s="3" t="s">
        <v>494</v>
      </c>
      <c r="D4133" s="3">
        <v>1</v>
      </c>
      <c r="E4133" s="3"/>
      <c r="F4133" s="3">
        <v>274</v>
      </c>
      <c r="G4133" s="7"/>
      <c r="H4133" s="7"/>
      <c r="I4133" s="7"/>
      <c r="J4133" s="7"/>
      <c r="K4133" s="7"/>
      <c r="L4133" s="7"/>
      <c r="M4133" s="7"/>
      <c r="N4133" s="7"/>
      <c r="O4133" s="7"/>
      <c r="P4133" s="7"/>
      <c r="Q4133" s="7"/>
      <c r="R4133" s="7"/>
      <c r="S4133" s="7"/>
      <c r="T4133" s="7"/>
      <c r="U4133" s="7"/>
      <c r="V4133" s="7"/>
      <c r="W4133" s="7"/>
      <c r="X4133" s="7"/>
      <c r="Y4133" s="7"/>
      <c r="Z4133" s="7"/>
    </row>
    <row r="4134" spans="1:26" x14ac:dyDescent="0.25">
      <c r="A4134" s="3">
        <v>2012</v>
      </c>
      <c r="B4134" s="3" t="s">
        <v>57</v>
      </c>
      <c r="C4134" s="3" t="s">
        <v>495</v>
      </c>
      <c r="D4134" s="3">
        <v>146</v>
      </c>
      <c r="E4134" s="3"/>
      <c r="F4134" s="3">
        <v>474</v>
      </c>
      <c r="G4134" s="7"/>
      <c r="H4134" s="7"/>
      <c r="I4134" s="7"/>
      <c r="J4134" s="7"/>
      <c r="K4134" s="7"/>
      <c r="L4134" s="7"/>
      <c r="M4134" s="7"/>
      <c r="N4134" s="7"/>
      <c r="O4134" s="7"/>
      <c r="P4134" s="7"/>
      <c r="Q4134" s="7"/>
      <c r="R4134" s="7"/>
      <c r="S4134" s="7"/>
      <c r="T4134" s="7"/>
      <c r="U4134" s="7"/>
      <c r="V4134" s="7"/>
      <c r="W4134" s="7"/>
      <c r="X4134" s="7"/>
      <c r="Y4134" s="7"/>
      <c r="Z4134" s="7"/>
    </row>
    <row r="4135" spans="1:26" x14ac:dyDescent="0.25">
      <c r="A4135" s="3">
        <v>2012</v>
      </c>
      <c r="B4135" s="3" t="s">
        <v>57</v>
      </c>
      <c r="C4135" s="3" t="s">
        <v>496</v>
      </c>
      <c r="D4135" s="3">
        <v>374</v>
      </c>
      <c r="E4135" s="3"/>
      <c r="F4135" s="3">
        <v>2981</v>
      </c>
      <c r="G4135" s="7"/>
      <c r="H4135" s="7"/>
      <c r="I4135" s="7"/>
      <c r="J4135" s="7"/>
      <c r="K4135" s="7"/>
      <c r="L4135" s="7"/>
      <c r="M4135" s="7"/>
      <c r="N4135" s="7"/>
      <c r="O4135" s="7"/>
      <c r="P4135" s="7"/>
      <c r="Q4135" s="7"/>
      <c r="R4135" s="7"/>
      <c r="S4135" s="7"/>
      <c r="T4135" s="7"/>
      <c r="U4135" s="7"/>
      <c r="V4135" s="7"/>
      <c r="W4135" s="7"/>
      <c r="X4135" s="7"/>
      <c r="Y4135" s="7"/>
      <c r="Z4135" s="7"/>
    </row>
    <row r="4136" spans="1:26" x14ac:dyDescent="0.25">
      <c r="A4136" s="3">
        <v>2012</v>
      </c>
      <c r="B4136" s="3" t="s">
        <v>57</v>
      </c>
      <c r="C4136" s="3" t="s">
        <v>497</v>
      </c>
      <c r="D4136" s="3">
        <v>0</v>
      </c>
      <c r="E4136" s="3"/>
      <c r="F4136" s="3"/>
      <c r="G4136" s="7"/>
      <c r="H4136" s="7"/>
      <c r="I4136" s="7"/>
      <c r="J4136" s="7"/>
      <c r="K4136" s="7"/>
      <c r="L4136" s="7"/>
      <c r="M4136" s="7"/>
      <c r="N4136" s="7"/>
      <c r="O4136" s="7"/>
      <c r="P4136" s="7"/>
      <c r="Q4136" s="7"/>
      <c r="R4136" s="7"/>
      <c r="S4136" s="7"/>
      <c r="T4136" s="7"/>
      <c r="U4136" s="7"/>
      <c r="V4136" s="7"/>
      <c r="W4136" s="7"/>
      <c r="X4136" s="7"/>
      <c r="Y4136" s="7"/>
      <c r="Z4136" s="7"/>
    </row>
    <row r="4137" spans="1:26" x14ac:dyDescent="0.25">
      <c r="A4137" s="3">
        <v>2012</v>
      </c>
      <c r="B4137" s="3" t="s">
        <v>57</v>
      </c>
      <c r="C4137" s="3" t="s">
        <v>498</v>
      </c>
      <c r="D4137" s="3">
        <v>1069</v>
      </c>
      <c r="E4137" s="3"/>
      <c r="F4137" s="3">
        <v>136</v>
      </c>
      <c r="G4137" s="7"/>
      <c r="H4137" s="7"/>
      <c r="I4137" s="7"/>
      <c r="J4137" s="7"/>
      <c r="K4137" s="7"/>
      <c r="L4137" s="7"/>
      <c r="M4137" s="7"/>
      <c r="N4137" s="7"/>
      <c r="O4137" s="7"/>
      <c r="P4137" s="7"/>
      <c r="Q4137" s="7"/>
      <c r="R4137" s="7"/>
      <c r="S4137" s="7"/>
      <c r="T4137" s="7"/>
      <c r="U4137" s="7"/>
      <c r="V4137" s="7"/>
      <c r="W4137" s="7"/>
      <c r="X4137" s="7"/>
      <c r="Y4137" s="7"/>
      <c r="Z4137" s="7"/>
    </row>
    <row r="4138" spans="1:26" x14ac:dyDescent="0.25">
      <c r="A4138" s="3">
        <v>2012</v>
      </c>
      <c r="B4138" s="3" t="s">
        <v>57</v>
      </c>
      <c r="C4138" s="3" t="s">
        <v>499</v>
      </c>
      <c r="D4138" s="3">
        <v>7</v>
      </c>
      <c r="E4138" s="3"/>
      <c r="F4138" s="3">
        <v>13</v>
      </c>
      <c r="G4138" s="7"/>
      <c r="H4138" s="7"/>
      <c r="I4138" s="7"/>
      <c r="J4138" s="7"/>
      <c r="K4138" s="7"/>
      <c r="L4138" s="7"/>
      <c r="M4138" s="7"/>
      <c r="N4138" s="7"/>
      <c r="O4138" s="7"/>
      <c r="P4138" s="7"/>
      <c r="Q4138" s="7"/>
      <c r="R4138" s="7"/>
      <c r="S4138" s="7"/>
      <c r="T4138" s="7"/>
      <c r="U4138" s="7"/>
      <c r="V4138" s="7"/>
      <c r="W4138" s="7"/>
      <c r="X4138" s="7"/>
      <c r="Y4138" s="7"/>
      <c r="Z4138" s="7"/>
    </row>
    <row r="4139" spans="1:26" x14ac:dyDescent="0.25">
      <c r="A4139" s="3">
        <v>2012</v>
      </c>
      <c r="B4139" s="3" t="s">
        <v>57</v>
      </c>
      <c r="C4139" s="3" t="s">
        <v>500</v>
      </c>
      <c r="D4139" s="3">
        <v>0</v>
      </c>
      <c r="E4139" s="3"/>
      <c r="F4139" s="3">
        <v>737</v>
      </c>
      <c r="G4139" s="7"/>
      <c r="H4139" s="7"/>
      <c r="I4139" s="7"/>
      <c r="J4139" s="7"/>
      <c r="K4139" s="7"/>
      <c r="L4139" s="7"/>
      <c r="M4139" s="7"/>
      <c r="N4139" s="7"/>
      <c r="O4139" s="7"/>
      <c r="P4139" s="7"/>
      <c r="Q4139" s="7"/>
      <c r="R4139" s="7"/>
      <c r="S4139" s="7"/>
      <c r="T4139" s="7"/>
      <c r="U4139" s="7"/>
      <c r="V4139" s="7"/>
      <c r="W4139" s="7"/>
      <c r="X4139" s="7"/>
      <c r="Y4139" s="7"/>
      <c r="Z4139" s="7"/>
    </row>
    <row r="4140" spans="1:26" x14ac:dyDescent="0.25">
      <c r="A4140" s="3">
        <v>2012</v>
      </c>
      <c r="B4140" s="3" t="s">
        <v>57</v>
      </c>
      <c r="C4140" s="3" t="s">
        <v>501</v>
      </c>
      <c r="D4140" s="3">
        <v>6163</v>
      </c>
      <c r="E4140" s="3"/>
      <c r="F4140" s="3">
        <v>1782</v>
      </c>
      <c r="G4140" s="7"/>
      <c r="H4140" s="7"/>
      <c r="I4140" s="7"/>
      <c r="J4140" s="7"/>
      <c r="K4140" s="7"/>
      <c r="L4140" s="7"/>
      <c r="M4140" s="7"/>
      <c r="N4140" s="7"/>
      <c r="O4140" s="7"/>
      <c r="P4140" s="7"/>
      <c r="Q4140" s="7"/>
      <c r="R4140" s="7"/>
      <c r="S4140" s="7"/>
      <c r="T4140" s="7"/>
      <c r="U4140" s="7"/>
      <c r="V4140" s="7"/>
      <c r="W4140" s="7"/>
      <c r="X4140" s="7"/>
      <c r="Y4140" s="7"/>
      <c r="Z4140" s="7"/>
    </row>
    <row r="4141" spans="1:26" x14ac:dyDescent="0.25">
      <c r="A4141" s="3">
        <v>2012</v>
      </c>
      <c r="B4141" s="3" t="s">
        <v>57</v>
      </c>
      <c r="C4141" s="3" t="s">
        <v>502</v>
      </c>
      <c r="D4141" s="3">
        <v>14561</v>
      </c>
      <c r="E4141" s="3"/>
      <c r="F4141" s="3">
        <v>8893</v>
      </c>
      <c r="G4141" s="7"/>
      <c r="H4141" s="7"/>
      <c r="I4141" s="7"/>
      <c r="J4141" s="7"/>
      <c r="K4141" s="7"/>
      <c r="L4141" s="7"/>
      <c r="M4141" s="7"/>
      <c r="N4141" s="7"/>
      <c r="O4141" s="7"/>
      <c r="P4141" s="7"/>
      <c r="Q4141" s="7"/>
      <c r="R4141" s="7"/>
      <c r="S4141" s="7"/>
      <c r="T4141" s="7"/>
      <c r="U4141" s="7"/>
      <c r="V4141" s="7"/>
      <c r="W4141" s="7"/>
      <c r="X4141" s="7"/>
      <c r="Y4141" s="7"/>
      <c r="Z4141" s="7"/>
    </row>
    <row r="4142" spans="1:26" x14ac:dyDescent="0.25">
      <c r="A4142" s="3">
        <v>2013</v>
      </c>
      <c r="B4142" s="3" t="s">
        <v>57</v>
      </c>
      <c r="C4142" s="3" t="s">
        <v>488</v>
      </c>
      <c r="D4142" s="3">
        <v>6171</v>
      </c>
      <c r="E4142" s="3"/>
      <c r="F4142" s="3">
        <v>1097.93</v>
      </c>
      <c r="G4142" s="7"/>
      <c r="H4142" s="7"/>
      <c r="I4142" s="7"/>
      <c r="J4142" s="7"/>
      <c r="K4142" s="7"/>
      <c r="L4142" s="7"/>
      <c r="M4142" s="7"/>
      <c r="N4142" s="7"/>
      <c r="O4142" s="7"/>
      <c r="P4142" s="7"/>
      <c r="Q4142" s="7"/>
      <c r="R4142" s="7"/>
      <c r="S4142" s="7"/>
      <c r="T4142" s="7"/>
      <c r="U4142" s="7"/>
      <c r="V4142" s="7"/>
      <c r="W4142" s="7"/>
      <c r="X4142" s="7"/>
      <c r="Y4142" s="7"/>
      <c r="Z4142" s="7"/>
    </row>
    <row r="4143" spans="1:26" x14ac:dyDescent="0.25">
      <c r="A4143" s="3">
        <v>2013</v>
      </c>
      <c r="B4143" s="3" t="s">
        <v>57</v>
      </c>
      <c r="C4143" s="3" t="s">
        <v>489</v>
      </c>
      <c r="D4143" s="3">
        <v>497</v>
      </c>
      <c r="E4143" s="3"/>
      <c r="F4143" s="3">
        <v>26.38</v>
      </c>
      <c r="G4143" s="7"/>
      <c r="H4143" s="7"/>
      <c r="I4143" s="7"/>
      <c r="J4143" s="7"/>
      <c r="K4143" s="7"/>
      <c r="L4143" s="7"/>
      <c r="M4143" s="7"/>
      <c r="N4143" s="7"/>
      <c r="O4143" s="7"/>
      <c r="P4143" s="7"/>
      <c r="Q4143" s="7"/>
      <c r="R4143" s="7"/>
      <c r="S4143" s="7"/>
      <c r="T4143" s="7"/>
      <c r="U4143" s="7"/>
      <c r="V4143" s="7"/>
      <c r="W4143" s="7"/>
      <c r="X4143" s="7"/>
      <c r="Y4143" s="7"/>
      <c r="Z4143" s="7"/>
    </row>
    <row r="4144" spans="1:26" x14ac:dyDescent="0.25">
      <c r="A4144" s="3">
        <v>2013</v>
      </c>
      <c r="B4144" s="3" t="s">
        <v>57</v>
      </c>
      <c r="C4144" s="3" t="s">
        <v>490</v>
      </c>
      <c r="D4144" s="3">
        <v>0.13</v>
      </c>
      <c r="E4144" s="3"/>
      <c r="F4144" s="3">
        <v>96.2</v>
      </c>
      <c r="G4144" s="7"/>
      <c r="H4144" s="7"/>
      <c r="I4144" s="7"/>
      <c r="J4144" s="7"/>
      <c r="K4144" s="7"/>
      <c r="L4144" s="7"/>
      <c r="M4144" s="7"/>
      <c r="N4144" s="7"/>
      <c r="O4144" s="7"/>
      <c r="P4144" s="7"/>
      <c r="Q4144" s="7"/>
      <c r="R4144" s="7"/>
      <c r="S4144" s="7"/>
      <c r="T4144" s="7"/>
      <c r="U4144" s="7"/>
      <c r="V4144" s="7"/>
      <c r="W4144" s="7"/>
      <c r="X4144" s="7"/>
      <c r="Y4144" s="7"/>
      <c r="Z4144" s="7"/>
    </row>
    <row r="4145" spans="1:26" x14ac:dyDescent="0.25">
      <c r="A4145" s="3">
        <v>2013</v>
      </c>
      <c r="B4145" s="3" t="s">
        <v>57</v>
      </c>
      <c r="C4145" s="3" t="s">
        <v>491</v>
      </c>
      <c r="D4145" s="3">
        <v>795</v>
      </c>
      <c r="E4145" s="3"/>
      <c r="F4145" s="3">
        <v>252.13</v>
      </c>
      <c r="G4145" s="7"/>
      <c r="H4145" s="7"/>
      <c r="I4145" s="7"/>
      <c r="J4145" s="7"/>
      <c r="K4145" s="7"/>
      <c r="L4145" s="7"/>
      <c r="M4145" s="7"/>
      <c r="N4145" s="7"/>
      <c r="O4145" s="7"/>
      <c r="P4145" s="7"/>
      <c r="Q4145" s="7"/>
      <c r="R4145" s="7"/>
      <c r="S4145" s="7"/>
      <c r="T4145" s="7"/>
      <c r="U4145" s="7"/>
      <c r="V4145" s="7"/>
      <c r="W4145" s="7"/>
      <c r="X4145" s="7"/>
      <c r="Y4145" s="7"/>
      <c r="Z4145" s="7"/>
    </row>
    <row r="4146" spans="1:26" x14ac:dyDescent="0.25">
      <c r="A4146" s="3">
        <v>2013</v>
      </c>
      <c r="B4146" s="3" t="s">
        <v>57</v>
      </c>
      <c r="C4146" s="3" t="s">
        <v>492</v>
      </c>
      <c r="D4146" s="3">
        <v>2087</v>
      </c>
      <c r="E4146" s="3"/>
      <c r="F4146" s="3">
        <v>699.29</v>
      </c>
      <c r="G4146" s="7"/>
      <c r="H4146" s="7"/>
      <c r="I4146" s="7"/>
      <c r="J4146" s="7"/>
      <c r="K4146" s="7"/>
      <c r="L4146" s="7"/>
      <c r="M4146" s="7"/>
      <c r="N4146" s="7"/>
      <c r="O4146" s="7"/>
      <c r="P4146" s="7"/>
      <c r="Q4146" s="7"/>
      <c r="R4146" s="7"/>
      <c r="S4146" s="7"/>
      <c r="T4146" s="7"/>
      <c r="U4146" s="7"/>
      <c r="V4146" s="7"/>
      <c r="W4146" s="7"/>
      <c r="X4146" s="7"/>
      <c r="Y4146" s="7"/>
      <c r="Z4146" s="7"/>
    </row>
    <row r="4147" spans="1:26" x14ac:dyDescent="0.25">
      <c r="A4147" s="3">
        <v>2013</v>
      </c>
      <c r="B4147" s="3" t="s">
        <v>57</v>
      </c>
      <c r="C4147" s="3" t="s">
        <v>493</v>
      </c>
      <c r="D4147" s="3">
        <v>20</v>
      </c>
      <c r="E4147" s="3"/>
      <c r="F4147" s="3">
        <v>34.15</v>
      </c>
      <c r="G4147" s="7"/>
      <c r="H4147" s="7"/>
      <c r="I4147" s="7"/>
      <c r="J4147" s="7"/>
      <c r="K4147" s="7"/>
      <c r="L4147" s="7"/>
      <c r="M4147" s="7"/>
      <c r="N4147" s="7"/>
      <c r="O4147" s="7"/>
      <c r="P4147" s="7"/>
      <c r="Q4147" s="7"/>
      <c r="R4147" s="7"/>
      <c r="S4147" s="7"/>
      <c r="T4147" s="7"/>
      <c r="U4147" s="7"/>
      <c r="V4147" s="7"/>
      <c r="W4147" s="7"/>
      <c r="X4147" s="7"/>
      <c r="Y4147" s="7"/>
      <c r="Z4147" s="7"/>
    </row>
    <row r="4148" spans="1:26" x14ac:dyDescent="0.25">
      <c r="A4148" s="3">
        <v>2013</v>
      </c>
      <c r="B4148" s="3" t="s">
        <v>57</v>
      </c>
      <c r="C4148" s="3" t="s">
        <v>494</v>
      </c>
      <c r="D4148" s="3">
        <v>85</v>
      </c>
      <c r="E4148" s="3"/>
      <c r="F4148" s="3">
        <v>240.76</v>
      </c>
      <c r="G4148" s="7"/>
      <c r="H4148" s="7"/>
      <c r="I4148" s="7"/>
      <c r="J4148" s="7"/>
      <c r="K4148" s="7"/>
      <c r="L4148" s="7"/>
      <c r="M4148" s="7"/>
      <c r="N4148" s="7"/>
      <c r="O4148" s="7"/>
      <c r="P4148" s="7"/>
      <c r="Q4148" s="7"/>
      <c r="R4148" s="7"/>
      <c r="S4148" s="7"/>
      <c r="T4148" s="7"/>
      <c r="U4148" s="7"/>
      <c r="V4148" s="7"/>
      <c r="W4148" s="7"/>
      <c r="X4148" s="7"/>
      <c r="Y4148" s="7"/>
      <c r="Z4148" s="7"/>
    </row>
    <row r="4149" spans="1:26" x14ac:dyDescent="0.25">
      <c r="A4149" s="3">
        <v>2013</v>
      </c>
      <c r="B4149" s="3" t="s">
        <v>57</v>
      </c>
      <c r="C4149" s="3" t="s">
        <v>495</v>
      </c>
      <c r="D4149" s="3">
        <v>139</v>
      </c>
      <c r="E4149" s="3"/>
      <c r="F4149" s="3">
        <v>58.09</v>
      </c>
      <c r="G4149" s="7"/>
      <c r="H4149" s="7"/>
      <c r="I4149" s="7"/>
      <c r="J4149" s="7"/>
      <c r="K4149" s="7"/>
      <c r="L4149" s="7"/>
      <c r="M4149" s="7"/>
      <c r="N4149" s="7"/>
      <c r="O4149" s="7"/>
      <c r="P4149" s="7"/>
      <c r="Q4149" s="7"/>
      <c r="R4149" s="7"/>
      <c r="S4149" s="7"/>
      <c r="T4149" s="7"/>
      <c r="U4149" s="7"/>
      <c r="V4149" s="7"/>
      <c r="W4149" s="7"/>
      <c r="X4149" s="7"/>
      <c r="Y4149" s="7"/>
      <c r="Z4149" s="7"/>
    </row>
    <row r="4150" spans="1:26" x14ac:dyDescent="0.25">
      <c r="A4150" s="3">
        <v>2013</v>
      </c>
      <c r="B4150" s="3" t="s">
        <v>57</v>
      </c>
      <c r="C4150" s="3" t="s">
        <v>496</v>
      </c>
      <c r="D4150" s="3">
        <v>349</v>
      </c>
      <c r="E4150" s="3"/>
      <c r="F4150" s="3">
        <v>2033.84</v>
      </c>
      <c r="G4150" s="7"/>
      <c r="H4150" s="7"/>
      <c r="I4150" s="7"/>
      <c r="J4150" s="7"/>
      <c r="K4150" s="7"/>
      <c r="L4150" s="7"/>
      <c r="M4150" s="7"/>
      <c r="N4150" s="7"/>
      <c r="O4150" s="7"/>
      <c r="P4150" s="7"/>
      <c r="Q4150" s="7"/>
      <c r="R4150" s="7"/>
      <c r="S4150" s="7"/>
      <c r="T4150" s="7"/>
      <c r="U4150" s="7"/>
      <c r="V4150" s="7"/>
      <c r="W4150" s="7"/>
      <c r="X4150" s="7"/>
      <c r="Y4150" s="7"/>
      <c r="Z4150" s="7"/>
    </row>
    <row r="4151" spans="1:26" x14ac:dyDescent="0.25">
      <c r="A4151" s="3">
        <v>2013</v>
      </c>
      <c r="B4151" s="3" t="s">
        <v>57</v>
      </c>
      <c r="C4151" s="3" t="s">
        <v>497</v>
      </c>
      <c r="D4151" s="3">
        <v>0</v>
      </c>
      <c r="E4151" s="3"/>
      <c r="F4151" s="3">
        <v>0</v>
      </c>
      <c r="G4151" s="7"/>
      <c r="H4151" s="7"/>
      <c r="I4151" s="7"/>
      <c r="J4151" s="7"/>
      <c r="K4151" s="7"/>
      <c r="L4151" s="7"/>
      <c r="M4151" s="7"/>
      <c r="N4151" s="7"/>
      <c r="O4151" s="7"/>
      <c r="P4151" s="7"/>
      <c r="Q4151" s="7"/>
      <c r="R4151" s="7"/>
      <c r="S4151" s="7"/>
      <c r="T4151" s="7"/>
      <c r="U4151" s="7"/>
      <c r="V4151" s="7"/>
      <c r="W4151" s="7"/>
      <c r="X4151" s="7"/>
      <c r="Y4151" s="7"/>
      <c r="Z4151" s="7"/>
    </row>
    <row r="4152" spans="1:26" x14ac:dyDescent="0.25">
      <c r="A4152" s="3">
        <v>2013</v>
      </c>
      <c r="B4152" s="3" t="s">
        <v>57</v>
      </c>
      <c r="C4152" s="3" t="s">
        <v>498</v>
      </c>
      <c r="D4152" s="3">
        <v>1018</v>
      </c>
      <c r="E4152" s="3"/>
      <c r="F4152" s="3">
        <v>143.21</v>
      </c>
      <c r="G4152" s="7"/>
      <c r="H4152" s="7"/>
      <c r="I4152" s="7"/>
      <c r="J4152" s="7"/>
      <c r="K4152" s="7"/>
      <c r="L4152" s="7"/>
      <c r="M4152" s="7"/>
      <c r="N4152" s="7"/>
      <c r="O4152" s="7"/>
      <c r="P4152" s="7"/>
      <c r="Q4152" s="7"/>
      <c r="R4152" s="7"/>
      <c r="S4152" s="7"/>
      <c r="T4152" s="7"/>
      <c r="U4152" s="7"/>
      <c r="V4152" s="7"/>
      <c r="W4152" s="7"/>
      <c r="X4152" s="7"/>
      <c r="Y4152" s="7"/>
      <c r="Z4152" s="7"/>
    </row>
    <row r="4153" spans="1:26" x14ac:dyDescent="0.25">
      <c r="A4153" s="3">
        <v>2013</v>
      </c>
      <c r="B4153" s="3" t="s">
        <v>57</v>
      </c>
      <c r="C4153" s="3" t="s">
        <v>499</v>
      </c>
      <c r="D4153" s="3">
        <v>0</v>
      </c>
      <c r="E4153" s="3"/>
      <c r="F4153" s="3">
        <v>29.36</v>
      </c>
      <c r="G4153" s="7"/>
      <c r="H4153" s="7"/>
      <c r="I4153" s="7"/>
      <c r="J4153" s="7"/>
      <c r="K4153" s="7"/>
      <c r="L4153" s="7"/>
      <c r="M4153" s="7"/>
      <c r="N4153" s="7"/>
      <c r="O4153" s="7"/>
      <c r="P4153" s="7"/>
      <c r="Q4153" s="7"/>
      <c r="R4153" s="7"/>
      <c r="S4153" s="7"/>
      <c r="T4153" s="7"/>
      <c r="U4153" s="7"/>
      <c r="V4153" s="7"/>
      <c r="W4153" s="7"/>
      <c r="X4153" s="7"/>
      <c r="Y4153" s="7"/>
      <c r="Z4153" s="7"/>
    </row>
    <row r="4154" spans="1:26" x14ac:dyDescent="0.25">
      <c r="A4154" s="3">
        <v>2013</v>
      </c>
      <c r="B4154" s="3" t="s">
        <v>57</v>
      </c>
      <c r="C4154" s="3" t="s">
        <v>500</v>
      </c>
      <c r="D4154" s="3">
        <v>0</v>
      </c>
      <c r="E4154" s="3"/>
      <c r="F4154" s="3">
        <v>457.46</v>
      </c>
      <c r="G4154" s="7"/>
      <c r="H4154" s="7"/>
      <c r="I4154" s="7"/>
      <c r="J4154" s="7"/>
      <c r="K4154" s="7"/>
      <c r="L4154" s="7"/>
      <c r="M4154" s="7"/>
      <c r="N4154" s="7"/>
      <c r="O4154" s="7"/>
      <c r="P4154" s="7"/>
      <c r="Q4154" s="7"/>
      <c r="R4154" s="7"/>
      <c r="S4154" s="7"/>
      <c r="T4154" s="7"/>
      <c r="U4154" s="7"/>
      <c r="V4154" s="7"/>
      <c r="W4154" s="7"/>
      <c r="X4154" s="7"/>
      <c r="Y4154" s="7"/>
      <c r="Z4154" s="7"/>
    </row>
    <row r="4155" spans="1:26" x14ac:dyDescent="0.25">
      <c r="A4155" s="3">
        <v>2013</v>
      </c>
      <c r="B4155" s="3" t="s">
        <v>57</v>
      </c>
      <c r="C4155" s="3" t="s">
        <v>501</v>
      </c>
      <c r="D4155" s="3">
        <v>1223</v>
      </c>
      <c r="E4155" s="3"/>
      <c r="F4155" s="3">
        <v>3037.06</v>
      </c>
      <c r="G4155" s="7"/>
      <c r="H4155" s="7"/>
      <c r="I4155" s="7"/>
      <c r="J4155" s="7"/>
      <c r="K4155" s="7"/>
      <c r="L4155" s="7"/>
      <c r="M4155" s="7"/>
      <c r="N4155" s="7"/>
      <c r="O4155" s="7"/>
      <c r="P4155" s="7"/>
      <c r="Q4155" s="7"/>
      <c r="R4155" s="7"/>
      <c r="S4155" s="7"/>
      <c r="T4155" s="7"/>
      <c r="U4155" s="7"/>
      <c r="V4155" s="7"/>
      <c r="W4155" s="7"/>
      <c r="X4155" s="7"/>
      <c r="Y4155" s="7"/>
      <c r="Z4155" s="7"/>
    </row>
    <row r="4156" spans="1:26" x14ac:dyDescent="0.25">
      <c r="A4156" s="3">
        <v>2013</v>
      </c>
      <c r="B4156" s="3" t="s">
        <v>57</v>
      </c>
      <c r="C4156" s="3" t="s">
        <v>502</v>
      </c>
      <c r="D4156" s="3">
        <v>12387.13</v>
      </c>
      <c r="E4156" s="3"/>
      <c r="F4156" s="3">
        <v>8205.86</v>
      </c>
      <c r="G4156" s="7"/>
      <c r="H4156" s="7"/>
      <c r="I4156" s="7"/>
      <c r="J4156" s="7"/>
      <c r="K4156" s="7"/>
      <c r="L4156" s="7"/>
      <c r="M4156" s="7"/>
      <c r="N4156" s="7"/>
      <c r="O4156" s="7"/>
      <c r="P4156" s="7"/>
      <c r="Q4156" s="7"/>
      <c r="R4156" s="7"/>
      <c r="S4156" s="7"/>
      <c r="T4156" s="7"/>
      <c r="U4156" s="7"/>
      <c r="V4156" s="7"/>
      <c r="W4156" s="7"/>
      <c r="X4156" s="7"/>
      <c r="Y4156" s="7"/>
      <c r="Z4156" s="7"/>
    </row>
    <row r="4157" spans="1:26" x14ac:dyDescent="0.25">
      <c r="A4157" s="3">
        <v>2014</v>
      </c>
      <c r="B4157" s="3" t="s">
        <v>57</v>
      </c>
      <c r="C4157" s="3" t="s">
        <v>488</v>
      </c>
      <c r="D4157" s="3">
        <v>5793.31</v>
      </c>
      <c r="E4157" s="3"/>
      <c r="F4157" s="3">
        <v>1105.8</v>
      </c>
      <c r="G4157" s="7"/>
      <c r="H4157" s="7"/>
      <c r="I4157" s="7"/>
      <c r="J4157" s="7"/>
      <c r="K4157" s="7"/>
      <c r="L4157" s="7"/>
      <c r="M4157" s="7"/>
      <c r="N4157" s="7"/>
      <c r="O4157" s="7"/>
      <c r="P4157" s="7"/>
      <c r="Q4157" s="7"/>
      <c r="R4157" s="7"/>
      <c r="S4157" s="7"/>
      <c r="T4157" s="7"/>
      <c r="U4157" s="7"/>
      <c r="V4157" s="7"/>
      <c r="W4157" s="7"/>
      <c r="X4157" s="7"/>
      <c r="Y4157" s="7"/>
      <c r="Z4157" s="7"/>
    </row>
    <row r="4158" spans="1:26" x14ac:dyDescent="0.25">
      <c r="A4158" s="3">
        <v>2014</v>
      </c>
      <c r="B4158" s="3" t="s">
        <v>57</v>
      </c>
      <c r="C4158" s="3" t="s">
        <v>489</v>
      </c>
      <c r="D4158" s="3">
        <v>241.65</v>
      </c>
      <c r="E4158" s="3"/>
      <c r="F4158" s="3">
        <v>22.1</v>
      </c>
      <c r="G4158" s="7"/>
      <c r="H4158" s="7"/>
      <c r="I4158" s="7"/>
      <c r="J4158" s="7"/>
      <c r="K4158" s="7"/>
      <c r="L4158" s="7"/>
      <c r="M4158" s="7"/>
      <c r="N4158" s="7"/>
      <c r="O4158" s="7"/>
      <c r="P4158" s="7"/>
      <c r="Q4158" s="7"/>
      <c r="R4158" s="7"/>
      <c r="S4158" s="7"/>
      <c r="T4158" s="7"/>
      <c r="U4158" s="7"/>
      <c r="V4158" s="7"/>
      <c r="W4158" s="7"/>
      <c r="X4158" s="7"/>
      <c r="Y4158" s="7"/>
      <c r="Z4158" s="7"/>
    </row>
    <row r="4159" spans="1:26" x14ac:dyDescent="0.25">
      <c r="A4159" s="3">
        <v>2014</v>
      </c>
      <c r="B4159" s="3" t="s">
        <v>57</v>
      </c>
      <c r="C4159" s="3" t="s">
        <v>490</v>
      </c>
      <c r="D4159" s="3">
        <v>0.03</v>
      </c>
      <c r="E4159" s="3"/>
      <c r="F4159" s="3">
        <v>40.090000000000003</v>
      </c>
      <c r="G4159" s="7"/>
      <c r="H4159" s="7"/>
      <c r="I4159" s="7"/>
      <c r="J4159" s="7"/>
      <c r="K4159" s="7"/>
      <c r="L4159" s="7"/>
      <c r="M4159" s="7"/>
      <c r="N4159" s="7"/>
      <c r="O4159" s="7"/>
      <c r="P4159" s="7"/>
      <c r="Q4159" s="7"/>
      <c r="R4159" s="7"/>
      <c r="S4159" s="7"/>
      <c r="T4159" s="7"/>
      <c r="U4159" s="7"/>
      <c r="V4159" s="7"/>
      <c r="W4159" s="7"/>
      <c r="X4159" s="7"/>
      <c r="Y4159" s="7"/>
      <c r="Z4159" s="7"/>
    </row>
    <row r="4160" spans="1:26" x14ac:dyDescent="0.25">
      <c r="A4160" s="3">
        <v>2014</v>
      </c>
      <c r="B4160" s="3" t="s">
        <v>57</v>
      </c>
      <c r="C4160" s="3" t="s">
        <v>491</v>
      </c>
      <c r="D4160" s="3">
        <v>776.02</v>
      </c>
      <c r="E4160" s="3"/>
      <c r="F4160" s="3">
        <v>313.61</v>
      </c>
      <c r="G4160" s="7"/>
      <c r="H4160" s="7"/>
      <c r="I4160" s="7"/>
      <c r="J4160" s="7"/>
      <c r="K4160" s="7"/>
      <c r="L4160" s="7"/>
      <c r="M4160" s="7"/>
      <c r="N4160" s="7"/>
      <c r="O4160" s="7"/>
      <c r="P4160" s="7"/>
      <c r="Q4160" s="7"/>
      <c r="R4160" s="7"/>
      <c r="S4160" s="7"/>
      <c r="T4160" s="7"/>
      <c r="U4160" s="7"/>
      <c r="V4160" s="7"/>
      <c r="W4160" s="7"/>
      <c r="X4160" s="7"/>
      <c r="Y4160" s="7"/>
      <c r="Z4160" s="7"/>
    </row>
    <row r="4161" spans="1:26" x14ac:dyDescent="0.25">
      <c r="A4161" s="3">
        <v>2014</v>
      </c>
      <c r="B4161" s="3" t="s">
        <v>57</v>
      </c>
      <c r="C4161" s="3" t="s">
        <v>492</v>
      </c>
      <c r="D4161" s="3">
        <v>1234.25</v>
      </c>
      <c r="E4161" s="3"/>
      <c r="F4161" s="3">
        <v>1227.04</v>
      </c>
      <c r="G4161" s="7"/>
      <c r="H4161" s="7"/>
      <c r="I4161" s="7"/>
      <c r="J4161" s="7"/>
      <c r="K4161" s="7"/>
      <c r="L4161" s="7"/>
      <c r="M4161" s="7"/>
      <c r="N4161" s="7"/>
      <c r="O4161" s="7"/>
      <c r="P4161" s="7"/>
      <c r="Q4161" s="7"/>
      <c r="R4161" s="7"/>
      <c r="S4161" s="7"/>
      <c r="T4161" s="7"/>
      <c r="U4161" s="7"/>
      <c r="V4161" s="7"/>
      <c r="W4161" s="7"/>
      <c r="X4161" s="7"/>
      <c r="Y4161" s="7"/>
      <c r="Z4161" s="7"/>
    </row>
    <row r="4162" spans="1:26" x14ac:dyDescent="0.25">
      <c r="A4162" s="3">
        <v>2014</v>
      </c>
      <c r="B4162" s="3" t="s">
        <v>57</v>
      </c>
      <c r="C4162" s="3" t="s">
        <v>493</v>
      </c>
      <c r="D4162" s="3">
        <v>0.13</v>
      </c>
      <c r="E4162" s="3"/>
      <c r="F4162" s="3">
        <v>53.67</v>
      </c>
      <c r="G4162" s="7"/>
      <c r="H4162" s="7"/>
      <c r="I4162" s="7"/>
      <c r="J4162" s="7"/>
      <c r="K4162" s="7"/>
      <c r="L4162" s="7"/>
      <c r="M4162" s="7"/>
      <c r="N4162" s="7"/>
      <c r="O4162" s="7"/>
      <c r="P4162" s="7"/>
      <c r="Q4162" s="7"/>
      <c r="R4162" s="7"/>
      <c r="S4162" s="7"/>
      <c r="T4162" s="7"/>
      <c r="U4162" s="7"/>
      <c r="V4162" s="7"/>
      <c r="W4162" s="7"/>
      <c r="X4162" s="7"/>
      <c r="Y4162" s="7"/>
      <c r="Z4162" s="7"/>
    </row>
    <row r="4163" spans="1:26" x14ac:dyDescent="0.25">
      <c r="A4163" s="3">
        <v>2014</v>
      </c>
      <c r="B4163" s="3" t="s">
        <v>57</v>
      </c>
      <c r="C4163" s="3" t="s">
        <v>494</v>
      </c>
      <c r="D4163" s="3">
        <v>0.89</v>
      </c>
      <c r="E4163" s="3"/>
      <c r="F4163" s="3">
        <v>320.43</v>
      </c>
      <c r="G4163" s="7"/>
      <c r="H4163" s="7"/>
      <c r="I4163" s="7"/>
      <c r="J4163" s="7"/>
      <c r="K4163" s="7"/>
      <c r="L4163" s="7"/>
      <c r="M4163" s="7"/>
      <c r="N4163" s="7"/>
      <c r="O4163" s="7"/>
      <c r="P4163" s="7"/>
      <c r="Q4163" s="7"/>
      <c r="R4163" s="7"/>
      <c r="S4163" s="7"/>
      <c r="T4163" s="7"/>
      <c r="U4163" s="7"/>
      <c r="V4163" s="7"/>
      <c r="W4163" s="7"/>
      <c r="X4163" s="7"/>
      <c r="Y4163" s="7"/>
      <c r="Z4163" s="7"/>
    </row>
    <row r="4164" spans="1:26" x14ac:dyDescent="0.25">
      <c r="A4164" s="3">
        <v>2014</v>
      </c>
      <c r="B4164" s="3" t="s">
        <v>57</v>
      </c>
      <c r="C4164" s="3" t="s">
        <v>495</v>
      </c>
      <c r="D4164" s="3">
        <v>142.84</v>
      </c>
      <c r="E4164" s="3"/>
      <c r="F4164" s="3">
        <v>92.34</v>
      </c>
      <c r="G4164" s="7"/>
      <c r="H4164" s="7"/>
      <c r="I4164" s="7"/>
      <c r="J4164" s="7"/>
      <c r="K4164" s="7"/>
      <c r="L4164" s="7"/>
      <c r="M4164" s="7"/>
      <c r="N4164" s="7"/>
      <c r="O4164" s="7"/>
      <c r="P4164" s="7"/>
      <c r="Q4164" s="7"/>
      <c r="R4164" s="7"/>
      <c r="S4164" s="7"/>
      <c r="T4164" s="7"/>
      <c r="U4164" s="7"/>
      <c r="V4164" s="7"/>
      <c r="W4164" s="7"/>
      <c r="X4164" s="7"/>
      <c r="Y4164" s="7"/>
      <c r="Z4164" s="7"/>
    </row>
    <row r="4165" spans="1:26" x14ac:dyDescent="0.25">
      <c r="A4165" s="3">
        <v>2014</v>
      </c>
      <c r="B4165" s="3" t="s">
        <v>57</v>
      </c>
      <c r="C4165" s="3" t="s">
        <v>496</v>
      </c>
      <c r="D4165" s="3">
        <v>803.13</v>
      </c>
      <c r="E4165" s="3"/>
      <c r="F4165" s="3">
        <v>3310.67</v>
      </c>
      <c r="G4165" s="7"/>
      <c r="H4165" s="7"/>
      <c r="I4165" s="7"/>
      <c r="J4165" s="7"/>
      <c r="K4165" s="7"/>
      <c r="L4165" s="7"/>
      <c r="M4165" s="7"/>
      <c r="N4165" s="7"/>
      <c r="O4165" s="7"/>
      <c r="P4165" s="7"/>
      <c r="Q4165" s="7"/>
      <c r="R4165" s="7"/>
      <c r="S4165" s="7"/>
      <c r="T4165" s="7"/>
      <c r="U4165" s="7"/>
      <c r="V4165" s="7"/>
      <c r="W4165" s="7"/>
      <c r="X4165" s="7"/>
      <c r="Y4165" s="7"/>
      <c r="Z4165" s="7"/>
    </row>
    <row r="4166" spans="1:26" x14ac:dyDescent="0.25">
      <c r="A4166" s="3">
        <v>2014</v>
      </c>
      <c r="B4166" s="3" t="s">
        <v>57</v>
      </c>
      <c r="C4166" s="3" t="s">
        <v>497</v>
      </c>
      <c r="D4166" s="3">
        <v>0</v>
      </c>
      <c r="E4166" s="3"/>
      <c r="F4166" s="3">
        <v>0</v>
      </c>
      <c r="G4166" s="7"/>
      <c r="H4166" s="7"/>
      <c r="I4166" s="7"/>
      <c r="J4166" s="7"/>
      <c r="K4166" s="7"/>
      <c r="L4166" s="7"/>
      <c r="M4166" s="7"/>
      <c r="N4166" s="7"/>
      <c r="O4166" s="7"/>
      <c r="P4166" s="7"/>
      <c r="Q4166" s="7"/>
      <c r="R4166" s="7"/>
      <c r="S4166" s="7"/>
      <c r="T4166" s="7"/>
      <c r="U4166" s="7"/>
      <c r="V4166" s="7"/>
      <c r="W4166" s="7"/>
      <c r="X4166" s="7"/>
      <c r="Y4166" s="7"/>
      <c r="Z4166" s="7"/>
    </row>
    <row r="4167" spans="1:26" x14ac:dyDescent="0.25">
      <c r="A4167" s="3">
        <v>2014</v>
      </c>
      <c r="B4167" s="3" t="s">
        <v>57</v>
      </c>
      <c r="C4167" s="3" t="s">
        <v>498</v>
      </c>
      <c r="D4167" s="3">
        <v>1006.65</v>
      </c>
      <c r="E4167" s="3"/>
      <c r="F4167" s="3">
        <v>111.8</v>
      </c>
      <c r="G4167" s="7"/>
      <c r="H4167" s="7"/>
      <c r="I4167" s="7"/>
      <c r="J4167" s="7"/>
      <c r="K4167" s="7"/>
      <c r="L4167" s="7"/>
      <c r="M4167" s="7"/>
      <c r="N4167" s="7"/>
      <c r="O4167" s="7"/>
      <c r="P4167" s="7"/>
      <c r="Q4167" s="7"/>
      <c r="R4167" s="7"/>
      <c r="S4167" s="7"/>
      <c r="T4167" s="7"/>
      <c r="U4167" s="7"/>
      <c r="V4167" s="7"/>
      <c r="W4167" s="7"/>
      <c r="X4167" s="7"/>
      <c r="Y4167" s="7"/>
      <c r="Z4167" s="7"/>
    </row>
    <row r="4168" spans="1:26" x14ac:dyDescent="0.25">
      <c r="A4168" s="3">
        <v>2014</v>
      </c>
      <c r="B4168" s="3" t="s">
        <v>57</v>
      </c>
      <c r="C4168" s="3" t="s">
        <v>499</v>
      </c>
      <c r="D4168" s="3">
        <v>0</v>
      </c>
      <c r="E4168" s="3"/>
      <c r="F4168" s="3">
        <v>1.94</v>
      </c>
      <c r="G4168" s="7"/>
      <c r="H4168" s="7"/>
      <c r="I4168" s="7"/>
      <c r="J4168" s="7"/>
      <c r="K4168" s="7"/>
      <c r="L4168" s="7"/>
      <c r="M4168" s="7"/>
      <c r="N4168" s="7"/>
      <c r="O4168" s="7"/>
      <c r="P4168" s="7"/>
      <c r="Q4168" s="7"/>
      <c r="R4168" s="7"/>
      <c r="S4168" s="7"/>
      <c r="T4168" s="7"/>
      <c r="U4168" s="7"/>
      <c r="V4168" s="7"/>
      <c r="W4168" s="7"/>
      <c r="X4168" s="7"/>
      <c r="Y4168" s="7"/>
      <c r="Z4168" s="7"/>
    </row>
    <row r="4169" spans="1:26" x14ac:dyDescent="0.25">
      <c r="A4169" s="3">
        <v>2014</v>
      </c>
      <c r="B4169" s="3" t="s">
        <v>57</v>
      </c>
      <c r="C4169" s="3" t="s">
        <v>500</v>
      </c>
      <c r="D4169" s="3">
        <v>0</v>
      </c>
      <c r="E4169" s="3"/>
      <c r="F4169" s="3">
        <v>47.04</v>
      </c>
      <c r="G4169" s="7"/>
      <c r="H4169" s="7"/>
      <c r="I4169" s="7"/>
      <c r="J4169" s="7"/>
      <c r="K4169" s="7"/>
      <c r="L4169" s="7"/>
      <c r="M4169" s="7"/>
      <c r="N4169" s="7"/>
      <c r="O4169" s="7"/>
      <c r="P4169" s="7"/>
      <c r="Q4169" s="7"/>
      <c r="R4169" s="7"/>
      <c r="S4169" s="7"/>
      <c r="T4169" s="7"/>
      <c r="U4169" s="7"/>
      <c r="V4169" s="7"/>
      <c r="W4169" s="7"/>
      <c r="X4169" s="7"/>
      <c r="Y4169" s="7"/>
      <c r="Z4169" s="7"/>
    </row>
    <row r="4170" spans="1:26" x14ac:dyDescent="0.25">
      <c r="A4170" s="3">
        <v>2014</v>
      </c>
      <c r="B4170" s="3" t="s">
        <v>57</v>
      </c>
      <c r="C4170" s="3" t="s">
        <v>501</v>
      </c>
      <c r="D4170" s="3">
        <v>3360.16</v>
      </c>
      <c r="E4170" s="3"/>
      <c r="F4170" s="3">
        <v>2676.98</v>
      </c>
      <c r="G4170" s="7"/>
      <c r="H4170" s="7"/>
      <c r="I4170" s="7"/>
      <c r="J4170" s="7"/>
      <c r="K4170" s="7"/>
      <c r="L4170" s="7"/>
      <c r="M4170" s="7"/>
      <c r="N4170" s="7"/>
      <c r="O4170" s="7"/>
      <c r="P4170" s="7"/>
      <c r="Q4170" s="7"/>
      <c r="R4170" s="7"/>
      <c r="S4170" s="7"/>
      <c r="T4170" s="7"/>
      <c r="U4170" s="7"/>
      <c r="V4170" s="7"/>
      <c r="W4170" s="7"/>
      <c r="X4170" s="7"/>
      <c r="Y4170" s="7"/>
      <c r="Z4170" s="7"/>
    </row>
    <row r="4171" spans="1:26" x14ac:dyDescent="0.25">
      <c r="A4171" s="3">
        <v>2014</v>
      </c>
      <c r="B4171" s="3" t="s">
        <v>57</v>
      </c>
      <c r="C4171" s="3" t="s">
        <v>502</v>
      </c>
      <c r="D4171" s="3">
        <v>13359.06</v>
      </c>
      <c r="E4171" s="3"/>
      <c r="F4171" s="3">
        <v>9323.51</v>
      </c>
      <c r="G4171" s="7"/>
      <c r="H4171" s="7"/>
      <c r="I4171" s="7"/>
      <c r="J4171" s="7"/>
      <c r="K4171" s="7"/>
      <c r="L4171" s="7"/>
      <c r="M4171" s="7"/>
      <c r="N4171" s="7"/>
      <c r="O4171" s="7"/>
      <c r="P4171" s="7"/>
      <c r="Q4171" s="7"/>
      <c r="R4171" s="7"/>
      <c r="S4171" s="7"/>
      <c r="T4171" s="7"/>
      <c r="U4171" s="7"/>
      <c r="V4171" s="7"/>
      <c r="W4171" s="7"/>
      <c r="X4171" s="7"/>
      <c r="Y4171" s="7"/>
      <c r="Z4171" s="7"/>
    </row>
    <row r="4172" spans="1:26" x14ac:dyDescent="0.25">
      <c r="A4172" s="3">
        <v>2015</v>
      </c>
      <c r="B4172" s="3" t="s">
        <v>57</v>
      </c>
      <c r="C4172" s="3" t="s">
        <v>488</v>
      </c>
      <c r="D4172" s="3">
        <v>852.33</v>
      </c>
      <c r="E4172" s="3"/>
      <c r="F4172" s="3">
        <v>1020.53</v>
      </c>
      <c r="G4172" s="7"/>
      <c r="H4172" s="7"/>
      <c r="I4172" s="7"/>
      <c r="J4172" s="7"/>
      <c r="K4172" s="7"/>
      <c r="L4172" s="7"/>
      <c r="M4172" s="7"/>
      <c r="N4172" s="7"/>
      <c r="O4172" s="7"/>
      <c r="P4172" s="7"/>
      <c r="Q4172" s="7"/>
      <c r="R4172" s="7"/>
      <c r="S4172" s="7"/>
      <c r="T4172" s="7"/>
      <c r="U4172" s="7"/>
      <c r="V4172" s="7"/>
      <c r="W4172" s="7"/>
      <c r="X4172" s="7"/>
      <c r="Y4172" s="7"/>
      <c r="Z4172" s="7"/>
    </row>
    <row r="4173" spans="1:26" x14ac:dyDescent="0.25">
      <c r="A4173" s="3">
        <v>2015</v>
      </c>
      <c r="B4173" s="3" t="s">
        <v>57</v>
      </c>
      <c r="C4173" s="3" t="s">
        <v>489</v>
      </c>
      <c r="D4173" s="3">
        <v>283.19</v>
      </c>
      <c r="E4173" s="3"/>
      <c r="F4173" s="3">
        <v>171.38</v>
      </c>
      <c r="G4173" s="7"/>
      <c r="H4173" s="7"/>
      <c r="I4173" s="7"/>
      <c r="J4173" s="7"/>
      <c r="K4173" s="7"/>
      <c r="L4173" s="7"/>
      <c r="M4173" s="7"/>
      <c r="N4173" s="7"/>
      <c r="O4173" s="7"/>
      <c r="P4173" s="7"/>
      <c r="Q4173" s="7"/>
      <c r="R4173" s="7"/>
      <c r="S4173" s="7"/>
      <c r="T4173" s="7"/>
      <c r="U4173" s="7"/>
      <c r="V4173" s="7"/>
      <c r="W4173" s="7"/>
      <c r="X4173" s="7"/>
      <c r="Y4173" s="7"/>
      <c r="Z4173" s="7"/>
    </row>
    <row r="4174" spans="1:26" x14ac:dyDescent="0.25">
      <c r="A4174" s="3">
        <v>2015</v>
      </c>
      <c r="B4174" s="3" t="s">
        <v>57</v>
      </c>
      <c r="C4174" s="3" t="s">
        <v>490</v>
      </c>
      <c r="D4174" s="3">
        <v>240.01</v>
      </c>
      <c r="E4174" s="3"/>
      <c r="F4174" s="3">
        <v>76.8</v>
      </c>
      <c r="G4174" s="7"/>
      <c r="H4174" s="7"/>
      <c r="I4174" s="7"/>
      <c r="J4174" s="7"/>
      <c r="K4174" s="7"/>
      <c r="L4174" s="7"/>
      <c r="M4174" s="7"/>
      <c r="N4174" s="7"/>
      <c r="O4174" s="7"/>
      <c r="P4174" s="7"/>
      <c r="Q4174" s="7"/>
      <c r="R4174" s="7"/>
      <c r="S4174" s="7"/>
      <c r="T4174" s="7"/>
      <c r="U4174" s="7"/>
      <c r="V4174" s="7"/>
      <c r="W4174" s="7"/>
      <c r="X4174" s="7"/>
      <c r="Y4174" s="7"/>
      <c r="Z4174" s="7"/>
    </row>
    <row r="4175" spans="1:26" x14ac:dyDescent="0.25">
      <c r="A4175" s="3">
        <v>2015</v>
      </c>
      <c r="B4175" s="3" t="s">
        <v>57</v>
      </c>
      <c r="C4175" s="3" t="s">
        <v>491</v>
      </c>
      <c r="D4175" s="3">
        <v>1077.82</v>
      </c>
      <c r="E4175" s="3"/>
      <c r="F4175" s="3">
        <v>264.01</v>
      </c>
      <c r="G4175" s="7"/>
      <c r="H4175" s="7"/>
      <c r="I4175" s="7"/>
      <c r="J4175" s="7"/>
      <c r="K4175" s="7"/>
      <c r="L4175" s="7"/>
      <c r="M4175" s="7"/>
      <c r="N4175" s="7"/>
      <c r="O4175" s="7"/>
      <c r="P4175" s="7"/>
      <c r="Q4175" s="7"/>
      <c r="R4175" s="7"/>
      <c r="S4175" s="7"/>
      <c r="T4175" s="7"/>
      <c r="U4175" s="7"/>
      <c r="V4175" s="7"/>
      <c r="W4175" s="7"/>
      <c r="X4175" s="7"/>
      <c r="Y4175" s="7"/>
      <c r="Z4175" s="7"/>
    </row>
    <row r="4176" spans="1:26" x14ac:dyDescent="0.25">
      <c r="A4176" s="3">
        <v>2015</v>
      </c>
      <c r="B4176" s="3" t="s">
        <v>57</v>
      </c>
      <c r="C4176" s="3" t="s">
        <v>492</v>
      </c>
      <c r="D4176" s="3">
        <v>2227.59</v>
      </c>
      <c r="E4176" s="3"/>
      <c r="F4176" s="3">
        <v>905.83</v>
      </c>
      <c r="G4176" s="7"/>
      <c r="H4176" s="7"/>
      <c r="I4176" s="7"/>
      <c r="J4176" s="7"/>
      <c r="K4176" s="7"/>
      <c r="L4176" s="7"/>
      <c r="M4176" s="7"/>
      <c r="N4176" s="7"/>
      <c r="O4176" s="7"/>
      <c r="P4176" s="7"/>
      <c r="Q4176" s="7"/>
      <c r="R4176" s="7"/>
      <c r="S4176" s="7"/>
      <c r="T4176" s="7"/>
      <c r="U4176" s="7"/>
      <c r="V4176" s="7"/>
      <c r="W4176" s="7"/>
      <c r="X4176" s="7"/>
      <c r="Y4176" s="7"/>
      <c r="Z4176" s="7"/>
    </row>
    <row r="4177" spans="1:26" x14ac:dyDescent="0.25">
      <c r="A4177" s="3">
        <v>2015</v>
      </c>
      <c r="B4177" s="3" t="s">
        <v>57</v>
      </c>
      <c r="C4177" s="3" t="s">
        <v>493</v>
      </c>
      <c r="D4177" s="3">
        <v>269.72000000000003</v>
      </c>
      <c r="E4177" s="3"/>
      <c r="F4177" s="3">
        <v>72.05</v>
      </c>
      <c r="G4177" s="7"/>
      <c r="H4177" s="7"/>
      <c r="I4177" s="7"/>
      <c r="J4177" s="7"/>
      <c r="K4177" s="7"/>
      <c r="L4177" s="7"/>
      <c r="M4177" s="7"/>
      <c r="N4177" s="7"/>
      <c r="O4177" s="7"/>
      <c r="P4177" s="7"/>
      <c r="Q4177" s="7"/>
      <c r="R4177" s="7"/>
      <c r="S4177" s="7"/>
      <c r="T4177" s="7"/>
      <c r="U4177" s="7"/>
      <c r="V4177" s="7"/>
      <c r="W4177" s="7"/>
      <c r="X4177" s="7"/>
      <c r="Y4177" s="7"/>
      <c r="Z4177" s="7"/>
    </row>
    <row r="4178" spans="1:26" x14ac:dyDescent="0.25">
      <c r="A4178" s="3">
        <v>2015</v>
      </c>
      <c r="B4178" s="3" t="s">
        <v>57</v>
      </c>
      <c r="C4178" s="3" t="s">
        <v>494</v>
      </c>
      <c r="D4178" s="3">
        <v>36.93</v>
      </c>
      <c r="E4178" s="3"/>
      <c r="F4178" s="3">
        <v>634.13</v>
      </c>
      <c r="G4178" s="7"/>
      <c r="H4178" s="7"/>
      <c r="I4178" s="7"/>
      <c r="J4178" s="7"/>
      <c r="K4178" s="7"/>
      <c r="L4178" s="7"/>
      <c r="M4178" s="7"/>
      <c r="N4178" s="7"/>
      <c r="O4178" s="7"/>
      <c r="P4178" s="7"/>
      <c r="Q4178" s="7"/>
      <c r="R4178" s="7"/>
      <c r="S4178" s="7"/>
      <c r="T4178" s="7"/>
      <c r="U4178" s="7"/>
      <c r="V4178" s="7"/>
      <c r="W4178" s="7"/>
      <c r="X4178" s="7"/>
      <c r="Y4178" s="7"/>
      <c r="Z4178" s="7"/>
    </row>
    <row r="4179" spans="1:26" x14ac:dyDescent="0.25">
      <c r="A4179" s="3">
        <v>2015</v>
      </c>
      <c r="B4179" s="3" t="s">
        <v>57</v>
      </c>
      <c r="C4179" s="3" t="s">
        <v>495</v>
      </c>
      <c r="D4179" s="3">
        <v>534.29</v>
      </c>
      <c r="E4179" s="3"/>
      <c r="F4179" s="3">
        <v>76.19</v>
      </c>
      <c r="G4179" s="7"/>
      <c r="H4179" s="7"/>
      <c r="I4179" s="7"/>
      <c r="J4179" s="7"/>
      <c r="K4179" s="7"/>
      <c r="L4179" s="7"/>
      <c r="M4179" s="7"/>
      <c r="N4179" s="7"/>
      <c r="O4179" s="7"/>
      <c r="P4179" s="7"/>
      <c r="Q4179" s="7"/>
      <c r="R4179" s="7"/>
      <c r="S4179" s="7"/>
      <c r="T4179" s="7"/>
      <c r="U4179" s="7"/>
      <c r="V4179" s="7"/>
      <c r="W4179" s="7"/>
      <c r="X4179" s="7"/>
      <c r="Y4179" s="7"/>
      <c r="Z4179" s="7"/>
    </row>
    <row r="4180" spans="1:26" x14ac:dyDescent="0.25">
      <c r="A4180" s="3">
        <v>2015</v>
      </c>
      <c r="B4180" s="3" t="s">
        <v>57</v>
      </c>
      <c r="C4180" s="3" t="s">
        <v>496</v>
      </c>
      <c r="D4180" s="3">
        <v>2359.09</v>
      </c>
      <c r="E4180" s="3"/>
      <c r="F4180" s="3">
        <v>3947.95</v>
      </c>
      <c r="G4180" s="7"/>
      <c r="H4180" s="7"/>
      <c r="I4180" s="7"/>
      <c r="J4180" s="7"/>
      <c r="K4180" s="7"/>
      <c r="L4180" s="7"/>
      <c r="M4180" s="7"/>
      <c r="N4180" s="7"/>
      <c r="O4180" s="7"/>
      <c r="P4180" s="7"/>
      <c r="Q4180" s="7"/>
      <c r="R4180" s="7"/>
      <c r="S4180" s="7"/>
      <c r="T4180" s="7"/>
      <c r="U4180" s="7"/>
      <c r="V4180" s="7"/>
      <c r="W4180" s="7"/>
      <c r="X4180" s="7"/>
      <c r="Y4180" s="7"/>
      <c r="Z4180" s="7"/>
    </row>
    <row r="4181" spans="1:26" x14ac:dyDescent="0.25">
      <c r="A4181" s="3">
        <v>2015</v>
      </c>
      <c r="B4181" s="3" t="s">
        <v>57</v>
      </c>
      <c r="C4181" s="3" t="s">
        <v>497</v>
      </c>
      <c r="D4181" s="3">
        <v>0</v>
      </c>
      <c r="E4181" s="3"/>
      <c r="F4181" s="3">
        <v>0</v>
      </c>
      <c r="G4181" s="7"/>
      <c r="H4181" s="7"/>
      <c r="I4181" s="7"/>
      <c r="J4181" s="7"/>
      <c r="K4181" s="7"/>
      <c r="L4181" s="7"/>
      <c r="M4181" s="7"/>
      <c r="N4181" s="7"/>
      <c r="O4181" s="7"/>
      <c r="P4181" s="7"/>
      <c r="Q4181" s="7"/>
      <c r="R4181" s="7"/>
      <c r="S4181" s="7"/>
      <c r="T4181" s="7"/>
      <c r="U4181" s="7"/>
      <c r="V4181" s="7"/>
      <c r="W4181" s="7"/>
      <c r="X4181" s="7"/>
      <c r="Y4181" s="7"/>
      <c r="Z4181" s="7"/>
    </row>
    <row r="4182" spans="1:26" x14ac:dyDescent="0.25">
      <c r="A4182" s="3">
        <v>2015</v>
      </c>
      <c r="B4182" s="3" t="s">
        <v>57</v>
      </c>
      <c r="C4182" s="3" t="s">
        <v>498</v>
      </c>
      <c r="D4182" s="3">
        <v>1228.6600000000001</v>
      </c>
      <c r="E4182" s="3"/>
      <c r="F4182" s="3">
        <v>87.04</v>
      </c>
      <c r="G4182" s="7"/>
      <c r="H4182" s="7"/>
      <c r="I4182" s="7"/>
      <c r="J4182" s="7"/>
      <c r="K4182" s="7"/>
      <c r="L4182" s="7"/>
      <c r="M4182" s="7"/>
      <c r="N4182" s="7"/>
      <c r="O4182" s="7"/>
      <c r="P4182" s="7"/>
      <c r="Q4182" s="7"/>
      <c r="R4182" s="7"/>
      <c r="S4182" s="7"/>
      <c r="T4182" s="7"/>
      <c r="U4182" s="7"/>
      <c r="V4182" s="7"/>
      <c r="W4182" s="7"/>
      <c r="X4182" s="7"/>
      <c r="Y4182" s="7"/>
      <c r="Z4182" s="7"/>
    </row>
    <row r="4183" spans="1:26" x14ac:dyDescent="0.25">
      <c r="A4183" s="3">
        <v>2015</v>
      </c>
      <c r="B4183" s="3" t="s">
        <v>57</v>
      </c>
      <c r="C4183" s="3" t="s">
        <v>499</v>
      </c>
      <c r="D4183" s="3">
        <v>0</v>
      </c>
      <c r="E4183" s="3"/>
      <c r="F4183" s="3">
        <v>15.37</v>
      </c>
      <c r="G4183" s="7"/>
      <c r="H4183" s="7"/>
      <c r="I4183" s="7"/>
      <c r="J4183" s="7"/>
      <c r="K4183" s="7"/>
      <c r="L4183" s="7"/>
      <c r="M4183" s="7"/>
      <c r="N4183" s="7"/>
      <c r="O4183" s="7"/>
      <c r="P4183" s="7"/>
      <c r="Q4183" s="7"/>
      <c r="R4183" s="7"/>
      <c r="S4183" s="7"/>
      <c r="T4183" s="7"/>
      <c r="U4183" s="7"/>
      <c r="V4183" s="7"/>
      <c r="W4183" s="7"/>
      <c r="X4183" s="7"/>
      <c r="Y4183" s="7"/>
      <c r="Z4183" s="7"/>
    </row>
    <row r="4184" spans="1:26" x14ac:dyDescent="0.25">
      <c r="A4184" s="3">
        <v>2015</v>
      </c>
      <c r="B4184" s="3" t="s">
        <v>57</v>
      </c>
      <c r="C4184" s="3" t="s">
        <v>500</v>
      </c>
      <c r="D4184" s="3">
        <v>0</v>
      </c>
      <c r="E4184" s="3"/>
      <c r="F4184" s="3">
        <v>558.52</v>
      </c>
      <c r="G4184" s="7"/>
      <c r="H4184" s="7"/>
      <c r="I4184" s="7"/>
      <c r="J4184" s="7"/>
      <c r="K4184" s="7"/>
      <c r="L4184" s="7"/>
      <c r="M4184" s="7"/>
      <c r="N4184" s="7"/>
      <c r="O4184" s="7"/>
      <c r="P4184" s="7"/>
      <c r="Q4184" s="7"/>
      <c r="R4184" s="7"/>
      <c r="S4184" s="7"/>
      <c r="T4184" s="7"/>
      <c r="U4184" s="7"/>
      <c r="V4184" s="7"/>
      <c r="W4184" s="7"/>
      <c r="X4184" s="7"/>
      <c r="Y4184" s="7"/>
      <c r="Z4184" s="7"/>
    </row>
    <row r="4185" spans="1:26" x14ac:dyDescent="0.25">
      <c r="A4185" s="3">
        <v>2015</v>
      </c>
      <c r="B4185" s="3" t="s">
        <v>57</v>
      </c>
      <c r="C4185" s="3" t="s">
        <v>501</v>
      </c>
      <c r="D4185" s="3">
        <v>8634.2999999999993</v>
      </c>
      <c r="E4185" s="3"/>
      <c r="F4185" s="3">
        <v>3756.38</v>
      </c>
      <c r="G4185" s="7"/>
      <c r="H4185" s="7"/>
      <c r="I4185" s="7"/>
      <c r="J4185" s="7"/>
      <c r="K4185" s="7"/>
      <c r="L4185" s="7"/>
      <c r="M4185" s="7"/>
      <c r="N4185" s="7"/>
      <c r="O4185" s="7"/>
      <c r="P4185" s="7"/>
      <c r="Q4185" s="7"/>
      <c r="R4185" s="7"/>
      <c r="S4185" s="7"/>
      <c r="T4185" s="7"/>
      <c r="U4185" s="7"/>
      <c r="V4185" s="7"/>
      <c r="W4185" s="7"/>
      <c r="X4185" s="7"/>
      <c r="Y4185" s="7"/>
      <c r="Z4185" s="7"/>
    </row>
    <row r="4186" spans="1:26" x14ac:dyDescent="0.25">
      <c r="A4186" s="3">
        <v>2015</v>
      </c>
      <c r="B4186" s="3" t="s">
        <v>57</v>
      </c>
      <c r="C4186" s="3" t="s">
        <v>502</v>
      </c>
      <c r="D4186" s="3">
        <v>17743.849999999999</v>
      </c>
      <c r="E4186" s="3"/>
      <c r="F4186" s="3">
        <v>11586.08</v>
      </c>
      <c r="G4186" s="7"/>
      <c r="H4186" s="7"/>
      <c r="I4186" s="7"/>
      <c r="J4186" s="7"/>
      <c r="K4186" s="7"/>
      <c r="L4186" s="7"/>
      <c r="M4186" s="7"/>
      <c r="N4186" s="7"/>
      <c r="O4186" s="7"/>
      <c r="P4186" s="7"/>
      <c r="Q4186" s="7"/>
      <c r="R4186" s="7"/>
      <c r="S4186" s="7"/>
      <c r="T4186" s="7"/>
      <c r="U4186" s="7"/>
      <c r="V4186" s="7"/>
      <c r="W4186" s="7"/>
      <c r="X4186" s="7"/>
      <c r="Y4186" s="7"/>
      <c r="Z4186" s="7"/>
    </row>
    <row r="4187" spans="1:26" x14ac:dyDescent="0.25">
      <c r="A4187" s="3">
        <v>2016</v>
      </c>
      <c r="B4187" s="3" t="s">
        <v>57</v>
      </c>
      <c r="C4187" s="3" t="s">
        <v>488</v>
      </c>
      <c r="D4187" s="3">
        <v>797.85</v>
      </c>
      <c r="E4187" s="3"/>
      <c r="F4187" s="3">
        <v>1925.3</v>
      </c>
      <c r="G4187" s="7"/>
      <c r="H4187" s="7"/>
      <c r="I4187" s="7"/>
      <c r="J4187" s="7"/>
      <c r="K4187" s="7"/>
      <c r="L4187" s="7"/>
      <c r="M4187" s="7"/>
      <c r="N4187" s="7"/>
      <c r="O4187" s="7"/>
      <c r="P4187" s="7"/>
      <c r="Q4187" s="7"/>
      <c r="R4187" s="7"/>
      <c r="S4187" s="7"/>
      <c r="T4187" s="7"/>
      <c r="U4187" s="7"/>
      <c r="V4187" s="7"/>
      <c r="W4187" s="7"/>
      <c r="X4187" s="7"/>
      <c r="Y4187" s="7"/>
      <c r="Z4187" s="7"/>
    </row>
    <row r="4188" spans="1:26" x14ac:dyDescent="0.25">
      <c r="A4188" s="3">
        <v>2016</v>
      </c>
      <c r="B4188" s="3" t="s">
        <v>57</v>
      </c>
      <c r="C4188" s="3" t="s">
        <v>489</v>
      </c>
      <c r="D4188" s="3">
        <v>279.91000000000003</v>
      </c>
      <c r="E4188" s="3"/>
      <c r="F4188" s="3">
        <v>184.59</v>
      </c>
      <c r="G4188" s="7"/>
      <c r="H4188" s="7"/>
      <c r="I4188" s="7"/>
      <c r="J4188" s="7"/>
      <c r="K4188" s="7"/>
      <c r="L4188" s="7"/>
      <c r="M4188" s="7"/>
      <c r="N4188" s="7"/>
      <c r="O4188" s="7"/>
      <c r="P4188" s="7"/>
      <c r="Q4188" s="7"/>
      <c r="R4188" s="7"/>
      <c r="S4188" s="7"/>
      <c r="T4188" s="7"/>
      <c r="U4188" s="7"/>
      <c r="V4188" s="7"/>
      <c r="W4188" s="7"/>
      <c r="X4188" s="7"/>
      <c r="Y4188" s="7"/>
      <c r="Z4188" s="7"/>
    </row>
    <row r="4189" spans="1:26" x14ac:dyDescent="0.25">
      <c r="A4189" s="3">
        <v>2016</v>
      </c>
      <c r="B4189" s="3" t="s">
        <v>57</v>
      </c>
      <c r="C4189" s="3" t="s">
        <v>490</v>
      </c>
      <c r="D4189" s="3">
        <v>223.88</v>
      </c>
      <c r="E4189" s="3"/>
      <c r="F4189" s="3">
        <v>19.37</v>
      </c>
      <c r="G4189" s="7"/>
      <c r="H4189" s="7"/>
      <c r="I4189" s="7"/>
      <c r="J4189" s="7"/>
      <c r="K4189" s="7"/>
      <c r="L4189" s="7"/>
      <c r="M4189" s="7"/>
      <c r="N4189" s="7"/>
      <c r="O4189" s="7"/>
      <c r="P4189" s="7"/>
      <c r="Q4189" s="7"/>
      <c r="R4189" s="7"/>
      <c r="S4189" s="7"/>
      <c r="T4189" s="7"/>
      <c r="U4189" s="7"/>
      <c r="V4189" s="7"/>
      <c r="W4189" s="7"/>
      <c r="X4189" s="7"/>
      <c r="Y4189" s="7"/>
      <c r="Z4189" s="7"/>
    </row>
    <row r="4190" spans="1:26" x14ac:dyDescent="0.25">
      <c r="A4190" s="3">
        <v>2016</v>
      </c>
      <c r="B4190" s="3" t="s">
        <v>57</v>
      </c>
      <c r="C4190" s="3" t="s">
        <v>491</v>
      </c>
      <c r="D4190" s="3">
        <v>933.55</v>
      </c>
      <c r="E4190" s="3"/>
      <c r="F4190" s="3">
        <v>257.02</v>
      </c>
      <c r="G4190" s="7"/>
      <c r="H4190" s="7"/>
      <c r="I4190" s="7"/>
      <c r="J4190" s="7"/>
      <c r="K4190" s="7"/>
      <c r="L4190" s="7"/>
      <c r="M4190" s="7"/>
      <c r="N4190" s="7"/>
      <c r="O4190" s="7"/>
      <c r="P4190" s="7"/>
      <c r="Q4190" s="7"/>
      <c r="R4190" s="7"/>
      <c r="S4190" s="7"/>
      <c r="T4190" s="7"/>
      <c r="U4190" s="7"/>
      <c r="V4190" s="7"/>
      <c r="W4190" s="7"/>
      <c r="X4190" s="7"/>
      <c r="Y4190" s="7"/>
      <c r="Z4190" s="7"/>
    </row>
    <row r="4191" spans="1:26" x14ac:dyDescent="0.25">
      <c r="A4191" s="3">
        <v>2016</v>
      </c>
      <c r="B4191" s="3" t="s">
        <v>57</v>
      </c>
      <c r="C4191" s="3" t="s">
        <v>492</v>
      </c>
      <c r="D4191" s="3">
        <v>2312.85</v>
      </c>
      <c r="E4191" s="3"/>
      <c r="F4191" s="3">
        <v>662.58</v>
      </c>
      <c r="G4191" s="7"/>
      <c r="H4191" s="7"/>
      <c r="I4191" s="7"/>
      <c r="J4191" s="7"/>
      <c r="K4191" s="7"/>
      <c r="L4191" s="7"/>
      <c r="M4191" s="7"/>
      <c r="N4191" s="7"/>
      <c r="O4191" s="7"/>
      <c r="P4191" s="7"/>
      <c r="Q4191" s="7"/>
      <c r="R4191" s="7"/>
      <c r="S4191" s="7"/>
      <c r="T4191" s="7"/>
      <c r="U4191" s="7"/>
      <c r="V4191" s="7"/>
      <c r="W4191" s="7"/>
      <c r="X4191" s="7"/>
      <c r="Y4191" s="7"/>
      <c r="Z4191" s="7"/>
    </row>
    <row r="4192" spans="1:26" x14ac:dyDescent="0.25">
      <c r="A4192" s="3">
        <v>2016</v>
      </c>
      <c r="B4192" s="3" t="s">
        <v>57</v>
      </c>
      <c r="C4192" s="3" t="s">
        <v>493</v>
      </c>
      <c r="D4192" s="3">
        <v>248.3</v>
      </c>
      <c r="E4192" s="3"/>
      <c r="F4192" s="3">
        <v>36.56</v>
      </c>
      <c r="G4192" s="7"/>
      <c r="H4192" s="7"/>
      <c r="I4192" s="7"/>
      <c r="J4192" s="7"/>
      <c r="K4192" s="7"/>
      <c r="L4192" s="7"/>
      <c r="M4192" s="7"/>
      <c r="N4192" s="7"/>
      <c r="O4192" s="7"/>
      <c r="P4192" s="7"/>
      <c r="Q4192" s="7"/>
      <c r="R4192" s="7"/>
      <c r="S4192" s="7"/>
      <c r="T4192" s="7"/>
      <c r="U4192" s="7"/>
      <c r="V4192" s="7"/>
      <c r="W4192" s="7"/>
      <c r="X4192" s="7"/>
      <c r="Y4192" s="7"/>
      <c r="Z4192" s="7"/>
    </row>
    <row r="4193" spans="1:26" x14ac:dyDescent="0.25">
      <c r="A4193" s="3">
        <v>2016</v>
      </c>
      <c r="B4193" s="3" t="s">
        <v>57</v>
      </c>
      <c r="C4193" s="3" t="s">
        <v>494</v>
      </c>
      <c r="D4193" s="3">
        <v>26.4</v>
      </c>
      <c r="E4193" s="3"/>
      <c r="F4193" s="3">
        <v>259.44</v>
      </c>
      <c r="G4193" s="7"/>
      <c r="H4193" s="7"/>
      <c r="I4193" s="7"/>
      <c r="J4193" s="7"/>
      <c r="K4193" s="7"/>
      <c r="L4193" s="7"/>
      <c r="M4193" s="7"/>
      <c r="N4193" s="7"/>
      <c r="O4193" s="7"/>
      <c r="P4193" s="7"/>
      <c r="Q4193" s="7"/>
      <c r="R4193" s="7"/>
      <c r="S4193" s="7"/>
      <c r="T4193" s="7"/>
      <c r="U4193" s="7"/>
      <c r="V4193" s="7"/>
      <c r="W4193" s="7"/>
      <c r="X4193" s="7"/>
      <c r="Y4193" s="7"/>
      <c r="Z4193" s="7"/>
    </row>
    <row r="4194" spans="1:26" x14ac:dyDescent="0.25">
      <c r="A4194" s="3">
        <v>2016</v>
      </c>
      <c r="B4194" s="3" t="s">
        <v>57</v>
      </c>
      <c r="C4194" s="3" t="s">
        <v>495</v>
      </c>
      <c r="D4194" s="3">
        <v>565.59</v>
      </c>
      <c r="E4194" s="3"/>
      <c r="F4194" s="3">
        <v>0</v>
      </c>
      <c r="G4194" s="7"/>
      <c r="H4194" s="7"/>
      <c r="I4194" s="7"/>
      <c r="J4194" s="7"/>
      <c r="K4194" s="7"/>
      <c r="L4194" s="7"/>
      <c r="M4194" s="7"/>
      <c r="N4194" s="7"/>
      <c r="O4194" s="7"/>
      <c r="P4194" s="7"/>
      <c r="Q4194" s="7"/>
      <c r="R4194" s="7"/>
      <c r="S4194" s="7"/>
      <c r="T4194" s="7"/>
      <c r="U4194" s="7"/>
      <c r="V4194" s="7"/>
      <c r="W4194" s="7"/>
      <c r="X4194" s="7"/>
      <c r="Y4194" s="7"/>
      <c r="Z4194" s="7"/>
    </row>
    <row r="4195" spans="1:26" x14ac:dyDescent="0.25">
      <c r="A4195" s="3">
        <v>2016</v>
      </c>
      <c r="B4195" s="3" t="s">
        <v>57</v>
      </c>
      <c r="C4195" s="3" t="s">
        <v>496</v>
      </c>
      <c r="D4195" s="3">
        <v>2212.41</v>
      </c>
      <c r="E4195" s="3"/>
      <c r="F4195" s="3">
        <v>3377.26</v>
      </c>
      <c r="G4195" s="7"/>
      <c r="H4195" s="7"/>
      <c r="I4195" s="7"/>
      <c r="J4195" s="7"/>
      <c r="K4195" s="7"/>
      <c r="L4195" s="7"/>
      <c r="M4195" s="7"/>
      <c r="N4195" s="7"/>
      <c r="O4195" s="7"/>
      <c r="P4195" s="7"/>
      <c r="Q4195" s="7"/>
      <c r="R4195" s="7"/>
      <c r="S4195" s="7"/>
      <c r="T4195" s="7"/>
      <c r="U4195" s="7"/>
      <c r="V4195" s="7"/>
      <c r="W4195" s="7"/>
      <c r="X4195" s="7"/>
      <c r="Y4195" s="7"/>
      <c r="Z4195" s="7"/>
    </row>
    <row r="4196" spans="1:26" x14ac:dyDescent="0.25">
      <c r="A4196" s="3">
        <v>2016</v>
      </c>
      <c r="B4196" s="3" t="s">
        <v>57</v>
      </c>
      <c r="C4196" s="3" t="s">
        <v>497</v>
      </c>
      <c r="D4196" s="3">
        <v>0</v>
      </c>
      <c r="E4196" s="3"/>
      <c r="F4196" s="3">
        <v>0</v>
      </c>
      <c r="G4196" s="7"/>
      <c r="H4196" s="7"/>
      <c r="I4196" s="7"/>
      <c r="J4196" s="7"/>
      <c r="K4196" s="7"/>
      <c r="L4196" s="7"/>
      <c r="M4196" s="7"/>
      <c r="N4196" s="7"/>
      <c r="O4196" s="7"/>
      <c r="P4196" s="7"/>
      <c r="Q4196" s="7"/>
      <c r="R4196" s="7"/>
      <c r="S4196" s="7"/>
      <c r="T4196" s="7"/>
      <c r="U4196" s="7"/>
      <c r="V4196" s="7"/>
      <c r="W4196" s="7"/>
      <c r="X4196" s="7"/>
      <c r="Y4196" s="7"/>
      <c r="Z4196" s="7"/>
    </row>
    <row r="4197" spans="1:26" x14ac:dyDescent="0.25">
      <c r="A4197" s="3">
        <v>2016</v>
      </c>
      <c r="B4197" s="3" t="s">
        <v>57</v>
      </c>
      <c r="C4197" s="3" t="s">
        <v>498</v>
      </c>
      <c r="D4197" s="3">
        <v>1225.8</v>
      </c>
      <c r="E4197" s="3"/>
      <c r="F4197" s="3">
        <v>59.59</v>
      </c>
      <c r="G4197" s="7"/>
      <c r="H4197" s="7"/>
      <c r="I4197" s="7"/>
      <c r="J4197" s="7"/>
      <c r="K4197" s="7"/>
      <c r="L4197" s="7"/>
      <c r="M4197" s="7"/>
      <c r="N4197" s="7"/>
      <c r="O4197" s="7"/>
      <c r="P4197" s="7"/>
      <c r="Q4197" s="7"/>
      <c r="R4197" s="7"/>
      <c r="S4197" s="7"/>
      <c r="T4197" s="7"/>
      <c r="U4197" s="7"/>
      <c r="V4197" s="7"/>
      <c r="W4197" s="7"/>
      <c r="X4197" s="7"/>
      <c r="Y4197" s="7"/>
      <c r="Z4197" s="7"/>
    </row>
    <row r="4198" spans="1:26" x14ac:dyDescent="0.25">
      <c r="A4198" s="3">
        <v>2016</v>
      </c>
      <c r="B4198" s="3" t="s">
        <v>57</v>
      </c>
      <c r="C4198" s="3" t="s">
        <v>499</v>
      </c>
      <c r="D4198" s="3">
        <v>0</v>
      </c>
      <c r="E4198" s="3"/>
      <c r="F4198" s="3">
        <v>13.1</v>
      </c>
      <c r="G4198" s="7"/>
      <c r="H4198" s="7"/>
      <c r="I4198" s="7"/>
      <c r="J4198" s="7"/>
      <c r="K4198" s="7"/>
      <c r="L4198" s="7"/>
      <c r="M4198" s="7"/>
      <c r="N4198" s="7"/>
      <c r="O4198" s="7"/>
      <c r="P4198" s="7"/>
      <c r="Q4198" s="7"/>
      <c r="R4198" s="7"/>
      <c r="S4198" s="7"/>
      <c r="T4198" s="7"/>
      <c r="U4198" s="7"/>
      <c r="V4198" s="7"/>
      <c r="W4198" s="7"/>
      <c r="X4198" s="7"/>
      <c r="Y4198" s="7"/>
      <c r="Z4198" s="7"/>
    </row>
    <row r="4199" spans="1:26" x14ac:dyDescent="0.25">
      <c r="A4199" s="3">
        <v>2016</v>
      </c>
      <c r="B4199" s="3" t="s">
        <v>57</v>
      </c>
      <c r="C4199" s="3" t="s">
        <v>500</v>
      </c>
      <c r="D4199" s="3">
        <v>0</v>
      </c>
      <c r="E4199" s="3"/>
      <c r="F4199" s="3">
        <v>726.42</v>
      </c>
      <c r="G4199" s="7"/>
      <c r="H4199" s="7"/>
      <c r="I4199" s="7"/>
      <c r="J4199" s="7"/>
      <c r="K4199" s="7"/>
      <c r="L4199" s="7"/>
      <c r="M4199" s="7"/>
      <c r="N4199" s="7"/>
      <c r="O4199" s="7"/>
      <c r="P4199" s="7"/>
      <c r="Q4199" s="7"/>
      <c r="R4199" s="7"/>
      <c r="S4199" s="7"/>
      <c r="T4199" s="7"/>
      <c r="U4199" s="7"/>
      <c r="V4199" s="7"/>
      <c r="W4199" s="7"/>
      <c r="X4199" s="7"/>
      <c r="Y4199" s="7"/>
      <c r="Z4199" s="7"/>
    </row>
    <row r="4200" spans="1:26" x14ac:dyDescent="0.25">
      <c r="A4200" s="3">
        <v>2016</v>
      </c>
      <c r="B4200" s="3" t="s">
        <v>57</v>
      </c>
      <c r="C4200" s="3" t="s">
        <v>501</v>
      </c>
      <c r="D4200" s="3">
        <v>10178.790000000001</v>
      </c>
      <c r="E4200" s="3"/>
      <c r="F4200" s="3">
        <v>3926.65</v>
      </c>
      <c r="G4200" s="7"/>
      <c r="H4200" s="7"/>
      <c r="I4200" s="7"/>
      <c r="J4200" s="7"/>
      <c r="K4200" s="7"/>
      <c r="L4200" s="7"/>
      <c r="M4200" s="7"/>
      <c r="N4200" s="7"/>
      <c r="O4200" s="7"/>
      <c r="P4200" s="7"/>
      <c r="Q4200" s="7"/>
      <c r="R4200" s="7"/>
      <c r="S4200" s="7"/>
      <c r="T4200" s="7"/>
      <c r="U4200" s="7"/>
      <c r="V4200" s="7"/>
      <c r="W4200" s="7"/>
      <c r="X4200" s="7"/>
      <c r="Y4200" s="7"/>
      <c r="Z4200" s="7"/>
    </row>
    <row r="4201" spans="1:26" x14ac:dyDescent="0.25">
      <c r="A4201" s="3">
        <v>2016</v>
      </c>
      <c r="B4201" s="3" t="s">
        <v>57</v>
      </c>
      <c r="C4201" s="3" t="s">
        <v>502</v>
      </c>
      <c r="D4201" s="3">
        <v>19005</v>
      </c>
      <c r="E4201" s="3"/>
      <c r="F4201" s="3">
        <v>11447.88</v>
      </c>
      <c r="G4201" s="7"/>
      <c r="H4201" s="7"/>
      <c r="I4201" s="7"/>
      <c r="J4201" s="7"/>
      <c r="K4201" s="7"/>
      <c r="L4201" s="7"/>
      <c r="M4201" s="7"/>
      <c r="N4201" s="7"/>
      <c r="O4201" s="7"/>
      <c r="P4201" s="7"/>
      <c r="Q4201" s="7"/>
      <c r="R4201" s="7"/>
      <c r="S4201" s="7"/>
      <c r="T4201" s="7"/>
      <c r="U4201" s="7"/>
      <c r="V4201" s="7"/>
      <c r="W4201" s="7"/>
      <c r="X4201" s="7"/>
      <c r="Y4201" s="7"/>
      <c r="Z4201" s="7"/>
    </row>
    <row r="4202" spans="1:26" x14ac:dyDescent="0.25">
      <c r="A4202" s="3">
        <v>2017</v>
      </c>
      <c r="B4202" s="3" t="s">
        <v>57</v>
      </c>
      <c r="C4202" s="3" t="s">
        <v>488</v>
      </c>
      <c r="D4202" s="3">
        <v>4518.37</v>
      </c>
      <c r="E4202" s="3"/>
      <c r="F4202" s="3">
        <v>1797.32</v>
      </c>
      <c r="G4202" s="7"/>
      <c r="H4202" s="7"/>
      <c r="I4202" s="7"/>
      <c r="J4202" s="7"/>
      <c r="K4202" s="7"/>
      <c r="L4202" s="7"/>
      <c r="M4202" s="7"/>
      <c r="N4202" s="7"/>
      <c r="O4202" s="7"/>
      <c r="P4202" s="7"/>
      <c r="Q4202" s="7"/>
      <c r="R4202" s="7"/>
      <c r="S4202" s="7"/>
      <c r="T4202" s="7"/>
      <c r="U4202" s="7"/>
      <c r="V4202" s="7"/>
      <c r="W4202" s="7"/>
      <c r="X4202" s="7"/>
      <c r="Y4202" s="7"/>
      <c r="Z4202" s="7"/>
    </row>
    <row r="4203" spans="1:26" x14ac:dyDescent="0.25">
      <c r="A4203" s="3">
        <v>2017</v>
      </c>
      <c r="B4203" s="3" t="s">
        <v>57</v>
      </c>
      <c r="C4203" s="3" t="s">
        <v>489</v>
      </c>
      <c r="D4203" s="3">
        <v>306.69</v>
      </c>
      <c r="E4203" s="3"/>
      <c r="F4203" s="3">
        <v>63.91</v>
      </c>
      <c r="G4203" s="7"/>
      <c r="H4203" s="7"/>
      <c r="I4203" s="7"/>
      <c r="J4203" s="7"/>
      <c r="K4203" s="7"/>
      <c r="L4203" s="7"/>
      <c r="M4203" s="7"/>
      <c r="N4203" s="7"/>
      <c r="O4203" s="7"/>
      <c r="P4203" s="7"/>
      <c r="Q4203" s="7"/>
      <c r="R4203" s="7"/>
      <c r="S4203" s="7"/>
      <c r="T4203" s="7"/>
      <c r="U4203" s="7"/>
      <c r="V4203" s="7"/>
      <c r="W4203" s="7"/>
      <c r="X4203" s="7"/>
      <c r="Y4203" s="7"/>
      <c r="Z4203" s="7"/>
    </row>
    <row r="4204" spans="1:26" x14ac:dyDescent="0.25">
      <c r="A4204" s="3">
        <v>2017</v>
      </c>
      <c r="B4204" s="3" t="s">
        <v>57</v>
      </c>
      <c r="C4204" s="3" t="s">
        <v>490</v>
      </c>
      <c r="D4204" s="3">
        <v>260.33</v>
      </c>
      <c r="E4204" s="3"/>
      <c r="F4204" s="3">
        <v>24.46</v>
      </c>
      <c r="G4204" s="7"/>
      <c r="H4204" s="7"/>
      <c r="I4204" s="7"/>
      <c r="J4204" s="7"/>
      <c r="K4204" s="7"/>
      <c r="L4204" s="7"/>
      <c r="M4204" s="7"/>
      <c r="N4204" s="7"/>
      <c r="O4204" s="7"/>
      <c r="P4204" s="7"/>
      <c r="Q4204" s="7"/>
      <c r="R4204" s="7"/>
      <c r="S4204" s="7"/>
      <c r="T4204" s="7"/>
      <c r="U4204" s="7"/>
      <c r="V4204" s="7"/>
      <c r="W4204" s="7"/>
      <c r="X4204" s="7"/>
      <c r="Y4204" s="7"/>
      <c r="Z4204" s="7"/>
    </row>
    <row r="4205" spans="1:26" x14ac:dyDescent="0.25">
      <c r="A4205" s="3">
        <v>2017</v>
      </c>
      <c r="B4205" s="3" t="s">
        <v>57</v>
      </c>
      <c r="C4205" s="3" t="s">
        <v>491</v>
      </c>
      <c r="D4205" s="3">
        <v>1030.78</v>
      </c>
      <c r="E4205" s="3"/>
      <c r="F4205" s="3">
        <v>297.93</v>
      </c>
      <c r="G4205" s="7"/>
      <c r="H4205" s="7"/>
      <c r="I4205" s="7"/>
      <c r="J4205" s="7"/>
      <c r="K4205" s="7"/>
      <c r="L4205" s="7"/>
      <c r="M4205" s="7"/>
      <c r="N4205" s="7"/>
      <c r="O4205" s="7"/>
      <c r="P4205" s="7"/>
      <c r="Q4205" s="7"/>
      <c r="R4205" s="7"/>
      <c r="S4205" s="7"/>
      <c r="T4205" s="7"/>
      <c r="U4205" s="7"/>
      <c r="V4205" s="7"/>
      <c r="W4205" s="7"/>
      <c r="X4205" s="7"/>
      <c r="Y4205" s="7"/>
      <c r="Z4205" s="7"/>
    </row>
    <row r="4206" spans="1:26" x14ac:dyDescent="0.25">
      <c r="A4206" s="3">
        <v>2017</v>
      </c>
      <c r="B4206" s="3" t="s">
        <v>57</v>
      </c>
      <c r="C4206" s="3" t="s">
        <v>492</v>
      </c>
      <c r="D4206" s="3">
        <v>2510.8000000000002</v>
      </c>
      <c r="E4206" s="3"/>
      <c r="F4206" s="3">
        <v>552.37</v>
      </c>
      <c r="G4206" s="7"/>
      <c r="H4206" s="7"/>
      <c r="I4206" s="7"/>
      <c r="J4206" s="7"/>
      <c r="K4206" s="7"/>
      <c r="L4206" s="7"/>
      <c r="M4206" s="7"/>
      <c r="N4206" s="7"/>
      <c r="O4206" s="7"/>
      <c r="P4206" s="7"/>
      <c r="Q4206" s="7"/>
      <c r="R4206" s="7"/>
      <c r="S4206" s="7"/>
      <c r="T4206" s="7"/>
      <c r="U4206" s="7"/>
      <c r="V4206" s="7"/>
      <c r="W4206" s="7"/>
      <c r="X4206" s="7"/>
      <c r="Y4206" s="7"/>
      <c r="Z4206" s="7"/>
    </row>
    <row r="4207" spans="1:26" x14ac:dyDescent="0.25">
      <c r="A4207" s="3">
        <v>2017</v>
      </c>
      <c r="B4207" s="3" t="s">
        <v>57</v>
      </c>
      <c r="C4207" s="3" t="s">
        <v>493</v>
      </c>
      <c r="D4207" s="3">
        <v>258.33999999999997</v>
      </c>
      <c r="E4207" s="3"/>
      <c r="F4207" s="3">
        <v>75.64</v>
      </c>
      <c r="G4207" s="7"/>
      <c r="H4207" s="7"/>
      <c r="I4207" s="7"/>
      <c r="J4207" s="7"/>
      <c r="K4207" s="7"/>
      <c r="L4207" s="7"/>
      <c r="M4207" s="7"/>
      <c r="N4207" s="7"/>
      <c r="O4207" s="7"/>
      <c r="P4207" s="7"/>
      <c r="Q4207" s="7"/>
      <c r="R4207" s="7"/>
      <c r="S4207" s="7"/>
      <c r="T4207" s="7"/>
      <c r="U4207" s="7"/>
      <c r="V4207" s="7"/>
      <c r="W4207" s="7"/>
      <c r="X4207" s="7"/>
      <c r="Y4207" s="7"/>
      <c r="Z4207" s="7"/>
    </row>
    <row r="4208" spans="1:26" x14ac:dyDescent="0.25">
      <c r="A4208" s="3">
        <v>2017</v>
      </c>
      <c r="B4208" s="3" t="s">
        <v>57</v>
      </c>
      <c r="C4208" s="3" t="s">
        <v>494</v>
      </c>
      <c r="D4208" s="3">
        <v>2764.28</v>
      </c>
      <c r="E4208" s="3"/>
      <c r="F4208" s="3">
        <v>296.38</v>
      </c>
      <c r="G4208" s="7"/>
      <c r="H4208" s="7"/>
      <c r="I4208" s="7"/>
      <c r="J4208" s="7"/>
      <c r="K4208" s="7"/>
      <c r="L4208" s="7"/>
      <c r="M4208" s="7"/>
      <c r="N4208" s="7"/>
      <c r="O4208" s="7"/>
      <c r="P4208" s="7"/>
      <c r="Q4208" s="7"/>
      <c r="R4208" s="7"/>
      <c r="S4208" s="7"/>
      <c r="T4208" s="7"/>
      <c r="U4208" s="7"/>
      <c r="V4208" s="7"/>
      <c r="W4208" s="7"/>
      <c r="X4208" s="7"/>
      <c r="Y4208" s="7"/>
      <c r="Z4208" s="7"/>
    </row>
    <row r="4209" spans="1:26" x14ac:dyDescent="0.25">
      <c r="A4209" s="3">
        <v>2017</v>
      </c>
      <c r="B4209" s="3" t="s">
        <v>57</v>
      </c>
      <c r="C4209" s="3" t="s">
        <v>495</v>
      </c>
      <c r="D4209" s="3">
        <v>620.84</v>
      </c>
      <c r="E4209" s="3"/>
      <c r="F4209" s="3">
        <v>30.49</v>
      </c>
      <c r="G4209" s="7"/>
      <c r="H4209" s="7"/>
      <c r="I4209" s="7"/>
      <c r="J4209" s="7"/>
      <c r="K4209" s="7"/>
      <c r="L4209" s="7"/>
      <c r="M4209" s="7"/>
      <c r="N4209" s="7"/>
      <c r="O4209" s="7"/>
      <c r="P4209" s="7"/>
      <c r="Q4209" s="7"/>
      <c r="R4209" s="7"/>
      <c r="S4209" s="7"/>
      <c r="T4209" s="7"/>
      <c r="U4209" s="7"/>
      <c r="V4209" s="7"/>
      <c r="W4209" s="7"/>
      <c r="X4209" s="7"/>
      <c r="Y4209" s="7"/>
      <c r="Z4209" s="7"/>
    </row>
    <row r="4210" spans="1:26" x14ac:dyDescent="0.25">
      <c r="A4210" s="3">
        <v>2017</v>
      </c>
      <c r="B4210" s="3" t="s">
        <v>57</v>
      </c>
      <c r="C4210" s="3" t="s">
        <v>496</v>
      </c>
      <c r="D4210" s="3">
        <v>3536.85</v>
      </c>
      <c r="E4210" s="3"/>
      <c r="F4210" s="3">
        <v>3162.9</v>
      </c>
      <c r="G4210" s="7"/>
      <c r="H4210" s="7"/>
      <c r="I4210" s="7"/>
      <c r="J4210" s="7"/>
      <c r="K4210" s="7"/>
      <c r="L4210" s="7"/>
      <c r="M4210" s="7"/>
      <c r="N4210" s="7"/>
      <c r="O4210" s="7"/>
      <c r="P4210" s="7"/>
      <c r="Q4210" s="7"/>
      <c r="R4210" s="7"/>
      <c r="S4210" s="7"/>
      <c r="T4210" s="7"/>
      <c r="U4210" s="7"/>
      <c r="V4210" s="7"/>
      <c r="W4210" s="7"/>
      <c r="X4210" s="7"/>
      <c r="Y4210" s="7"/>
      <c r="Z4210" s="7"/>
    </row>
    <row r="4211" spans="1:26" x14ac:dyDescent="0.25">
      <c r="A4211" s="3">
        <v>2017</v>
      </c>
      <c r="B4211" s="3" t="s">
        <v>57</v>
      </c>
      <c r="C4211" s="3" t="s">
        <v>497</v>
      </c>
      <c r="D4211" s="3">
        <v>0</v>
      </c>
      <c r="E4211" s="3"/>
      <c r="F4211" s="3">
        <v>21.78</v>
      </c>
      <c r="G4211" s="7"/>
      <c r="H4211" s="7"/>
      <c r="I4211" s="7"/>
      <c r="J4211" s="7"/>
      <c r="K4211" s="7"/>
      <c r="L4211" s="7"/>
      <c r="M4211" s="7"/>
      <c r="N4211" s="7"/>
      <c r="O4211" s="7"/>
      <c r="P4211" s="7"/>
      <c r="Q4211" s="7"/>
      <c r="R4211" s="7"/>
      <c r="S4211" s="7"/>
      <c r="T4211" s="7"/>
      <c r="U4211" s="7"/>
      <c r="V4211" s="7"/>
      <c r="W4211" s="7"/>
      <c r="X4211" s="7"/>
      <c r="Y4211" s="7"/>
      <c r="Z4211" s="7"/>
    </row>
    <row r="4212" spans="1:26" x14ac:dyDescent="0.25">
      <c r="A4212" s="3">
        <v>2017</v>
      </c>
      <c r="B4212" s="3" t="s">
        <v>57</v>
      </c>
      <c r="C4212" s="3" t="s">
        <v>498</v>
      </c>
      <c r="D4212" s="3">
        <v>1223.55</v>
      </c>
      <c r="E4212" s="3"/>
      <c r="F4212" s="3">
        <v>50.37</v>
      </c>
      <c r="G4212" s="7"/>
      <c r="H4212" s="7"/>
      <c r="I4212" s="7"/>
      <c r="J4212" s="7"/>
      <c r="K4212" s="7"/>
      <c r="L4212" s="7"/>
      <c r="M4212" s="7"/>
      <c r="N4212" s="7"/>
      <c r="O4212" s="7"/>
      <c r="P4212" s="7"/>
      <c r="Q4212" s="7"/>
      <c r="R4212" s="7"/>
      <c r="S4212" s="7"/>
      <c r="T4212" s="7"/>
      <c r="U4212" s="7"/>
      <c r="V4212" s="7"/>
      <c r="W4212" s="7"/>
      <c r="X4212" s="7"/>
      <c r="Y4212" s="7"/>
      <c r="Z4212" s="7"/>
    </row>
    <row r="4213" spans="1:26" x14ac:dyDescent="0.25">
      <c r="A4213" s="3">
        <v>2017</v>
      </c>
      <c r="B4213" s="3" t="s">
        <v>57</v>
      </c>
      <c r="C4213" s="3" t="s">
        <v>499</v>
      </c>
      <c r="D4213" s="3">
        <v>0</v>
      </c>
      <c r="E4213" s="3"/>
      <c r="F4213" s="3">
        <v>21.73</v>
      </c>
      <c r="G4213" s="7"/>
      <c r="H4213" s="7"/>
      <c r="I4213" s="7"/>
      <c r="J4213" s="7"/>
      <c r="K4213" s="7"/>
      <c r="L4213" s="7"/>
      <c r="M4213" s="7"/>
      <c r="N4213" s="7"/>
      <c r="O4213" s="7"/>
      <c r="P4213" s="7"/>
      <c r="Q4213" s="7"/>
      <c r="R4213" s="7"/>
      <c r="S4213" s="7"/>
      <c r="T4213" s="7"/>
      <c r="U4213" s="7"/>
      <c r="V4213" s="7"/>
      <c r="W4213" s="7"/>
      <c r="X4213" s="7"/>
      <c r="Y4213" s="7"/>
      <c r="Z4213" s="7"/>
    </row>
    <row r="4214" spans="1:26" x14ac:dyDescent="0.25">
      <c r="A4214" s="3">
        <v>2017</v>
      </c>
      <c r="B4214" s="3" t="s">
        <v>57</v>
      </c>
      <c r="C4214" s="3" t="s">
        <v>500</v>
      </c>
      <c r="D4214" s="3">
        <v>0</v>
      </c>
      <c r="E4214" s="3"/>
      <c r="F4214" s="3">
        <v>25.67</v>
      </c>
      <c r="G4214" s="7"/>
      <c r="H4214" s="7"/>
      <c r="I4214" s="7"/>
      <c r="J4214" s="7"/>
      <c r="K4214" s="7"/>
      <c r="L4214" s="7"/>
      <c r="M4214" s="7"/>
      <c r="N4214" s="7"/>
      <c r="O4214" s="7"/>
      <c r="P4214" s="7"/>
      <c r="Q4214" s="7"/>
      <c r="R4214" s="7"/>
      <c r="S4214" s="7"/>
      <c r="T4214" s="7"/>
      <c r="U4214" s="7"/>
      <c r="V4214" s="7"/>
      <c r="W4214" s="7"/>
      <c r="X4214" s="7"/>
      <c r="Y4214" s="7"/>
      <c r="Z4214" s="7"/>
    </row>
    <row r="4215" spans="1:26" x14ac:dyDescent="0.25">
      <c r="A4215" s="3">
        <v>2017</v>
      </c>
      <c r="B4215" s="3" t="s">
        <v>57</v>
      </c>
      <c r="C4215" s="3" t="s">
        <v>501</v>
      </c>
      <c r="D4215" s="3">
        <v>4315.62</v>
      </c>
      <c r="E4215" s="3"/>
      <c r="F4215" s="3">
        <v>5228.59</v>
      </c>
      <c r="G4215" s="7"/>
      <c r="H4215" s="7"/>
      <c r="I4215" s="7"/>
      <c r="J4215" s="7"/>
      <c r="K4215" s="7"/>
      <c r="L4215" s="7"/>
      <c r="M4215" s="7"/>
      <c r="N4215" s="7"/>
      <c r="O4215" s="7"/>
      <c r="P4215" s="7"/>
      <c r="Q4215" s="7"/>
      <c r="R4215" s="7"/>
      <c r="S4215" s="7"/>
      <c r="T4215" s="7"/>
      <c r="U4215" s="7"/>
      <c r="V4215" s="7"/>
      <c r="W4215" s="7"/>
      <c r="X4215" s="7"/>
      <c r="Y4215" s="7"/>
      <c r="Z4215" s="7"/>
    </row>
    <row r="4216" spans="1:26" x14ac:dyDescent="0.25">
      <c r="A4216" s="3">
        <v>2017</v>
      </c>
      <c r="B4216" s="3" t="s">
        <v>57</v>
      </c>
      <c r="C4216" s="3" t="s">
        <v>502</v>
      </c>
      <c r="D4216" s="3">
        <v>21346.45</v>
      </c>
      <c r="E4216" s="3"/>
      <c r="F4216" s="3">
        <v>11649.54</v>
      </c>
      <c r="G4216" s="7"/>
      <c r="H4216" s="7"/>
      <c r="I4216" s="7"/>
      <c r="J4216" s="7"/>
      <c r="K4216" s="7"/>
      <c r="L4216" s="7"/>
      <c r="M4216" s="7"/>
      <c r="N4216" s="7"/>
      <c r="O4216" s="7"/>
      <c r="P4216" s="7"/>
      <c r="Q4216" s="7"/>
      <c r="R4216" s="7"/>
      <c r="S4216" s="7"/>
      <c r="T4216" s="7"/>
      <c r="U4216" s="7"/>
      <c r="V4216" s="7"/>
      <c r="W4216" s="7"/>
      <c r="X4216" s="7"/>
      <c r="Y4216" s="7"/>
      <c r="Z4216" s="7"/>
    </row>
    <row r="4217" spans="1:26" x14ac:dyDescent="0.25">
      <c r="A4217" s="3">
        <v>2018</v>
      </c>
      <c r="B4217" s="3" t="s">
        <v>57</v>
      </c>
      <c r="C4217" s="3" t="s">
        <v>488</v>
      </c>
      <c r="D4217" s="3">
        <v>8329.11</v>
      </c>
      <c r="E4217" s="3">
        <v>0</v>
      </c>
      <c r="F4217" s="3">
        <v>1698.47</v>
      </c>
      <c r="G4217" s="7"/>
      <c r="H4217" s="7"/>
      <c r="I4217" s="7"/>
      <c r="J4217" s="7"/>
      <c r="K4217" s="7"/>
      <c r="L4217" s="7"/>
      <c r="M4217" s="7"/>
      <c r="N4217" s="7"/>
      <c r="O4217" s="7"/>
      <c r="P4217" s="7"/>
      <c r="Q4217" s="7"/>
      <c r="R4217" s="7"/>
      <c r="S4217" s="7"/>
      <c r="T4217" s="7"/>
      <c r="U4217" s="7"/>
      <c r="V4217" s="7"/>
      <c r="W4217" s="7"/>
      <c r="X4217" s="7"/>
      <c r="Y4217" s="7"/>
      <c r="Z4217" s="7"/>
    </row>
    <row r="4218" spans="1:26" x14ac:dyDescent="0.25">
      <c r="A4218" s="3">
        <v>2018</v>
      </c>
      <c r="B4218" s="3" t="s">
        <v>57</v>
      </c>
      <c r="C4218" s="3" t="s">
        <v>489</v>
      </c>
      <c r="D4218" s="3">
        <v>634.95000000000005</v>
      </c>
      <c r="E4218" s="3">
        <v>0</v>
      </c>
      <c r="F4218" s="3">
        <v>305.77</v>
      </c>
      <c r="G4218" s="7"/>
      <c r="H4218" s="7"/>
      <c r="I4218" s="7"/>
      <c r="J4218" s="7"/>
      <c r="K4218" s="7"/>
      <c r="L4218" s="7"/>
      <c r="M4218" s="7"/>
      <c r="N4218" s="7"/>
      <c r="O4218" s="7"/>
      <c r="P4218" s="7"/>
      <c r="Q4218" s="7"/>
      <c r="R4218" s="7"/>
      <c r="S4218" s="7"/>
      <c r="T4218" s="7"/>
      <c r="U4218" s="7"/>
      <c r="V4218" s="7"/>
      <c r="W4218" s="7"/>
      <c r="X4218" s="7"/>
      <c r="Y4218" s="7"/>
      <c r="Z4218" s="7"/>
    </row>
    <row r="4219" spans="1:26" x14ac:dyDescent="0.25">
      <c r="A4219" s="3">
        <v>2018</v>
      </c>
      <c r="B4219" s="3" t="s">
        <v>57</v>
      </c>
      <c r="C4219" s="3" t="s">
        <v>490</v>
      </c>
      <c r="D4219" s="3">
        <v>10.93</v>
      </c>
      <c r="E4219" s="3">
        <v>0</v>
      </c>
      <c r="F4219" s="3">
        <v>8.8699999999999992</v>
      </c>
      <c r="G4219" s="7"/>
      <c r="H4219" s="7"/>
      <c r="I4219" s="7"/>
      <c r="J4219" s="7"/>
      <c r="K4219" s="7"/>
      <c r="L4219" s="7"/>
      <c r="M4219" s="7"/>
      <c r="N4219" s="7"/>
      <c r="O4219" s="7"/>
      <c r="P4219" s="7"/>
      <c r="Q4219" s="7"/>
      <c r="R4219" s="7"/>
      <c r="S4219" s="7"/>
      <c r="T4219" s="7"/>
      <c r="U4219" s="7"/>
      <c r="V4219" s="7"/>
      <c r="W4219" s="7"/>
      <c r="X4219" s="7"/>
      <c r="Y4219" s="7"/>
      <c r="Z4219" s="7"/>
    </row>
    <row r="4220" spans="1:26" x14ac:dyDescent="0.25">
      <c r="A4220" s="3">
        <v>2018</v>
      </c>
      <c r="B4220" s="3" t="s">
        <v>57</v>
      </c>
      <c r="C4220" s="3" t="s">
        <v>491</v>
      </c>
      <c r="D4220" s="3">
        <v>934.04</v>
      </c>
      <c r="E4220" s="3">
        <v>0</v>
      </c>
      <c r="F4220" s="3">
        <v>337.19</v>
      </c>
      <c r="G4220" s="7"/>
      <c r="H4220" s="7"/>
      <c r="I4220" s="7"/>
      <c r="J4220" s="7"/>
      <c r="K4220" s="7"/>
      <c r="L4220" s="7"/>
      <c r="M4220" s="7"/>
      <c r="N4220" s="7"/>
      <c r="O4220" s="7"/>
      <c r="P4220" s="7"/>
      <c r="Q4220" s="7"/>
      <c r="R4220" s="7"/>
      <c r="S4220" s="7"/>
      <c r="T4220" s="7"/>
      <c r="U4220" s="7"/>
      <c r="V4220" s="7"/>
      <c r="W4220" s="7"/>
      <c r="X4220" s="7"/>
      <c r="Y4220" s="7"/>
      <c r="Z4220" s="7"/>
    </row>
    <row r="4221" spans="1:26" x14ac:dyDescent="0.25">
      <c r="A4221" s="3">
        <v>2018</v>
      </c>
      <c r="B4221" s="3" t="s">
        <v>57</v>
      </c>
      <c r="C4221" s="3" t="s">
        <v>492</v>
      </c>
      <c r="D4221" s="3">
        <v>1937.89</v>
      </c>
      <c r="E4221" s="3">
        <v>0</v>
      </c>
      <c r="F4221" s="3">
        <v>683.29</v>
      </c>
      <c r="G4221" s="7"/>
      <c r="H4221" s="7"/>
      <c r="I4221" s="7"/>
      <c r="J4221" s="7"/>
      <c r="K4221" s="7"/>
      <c r="L4221" s="7"/>
      <c r="M4221" s="7"/>
      <c r="N4221" s="7"/>
      <c r="O4221" s="7"/>
      <c r="P4221" s="7"/>
      <c r="Q4221" s="7"/>
      <c r="R4221" s="7"/>
      <c r="S4221" s="7"/>
      <c r="T4221" s="7"/>
      <c r="U4221" s="7"/>
      <c r="V4221" s="7"/>
      <c r="W4221" s="7"/>
      <c r="X4221" s="7"/>
      <c r="Y4221" s="7"/>
      <c r="Z4221" s="7"/>
    </row>
    <row r="4222" spans="1:26" x14ac:dyDescent="0.25">
      <c r="A4222" s="3">
        <v>2018</v>
      </c>
      <c r="B4222" s="3" t="s">
        <v>57</v>
      </c>
      <c r="C4222" s="3" t="s">
        <v>493</v>
      </c>
      <c r="D4222" s="3">
        <v>11.84</v>
      </c>
      <c r="E4222" s="3">
        <v>0</v>
      </c>
      <c r="F4222" s="3">
        <v>77.98</v>
      </c>
      <c r="G4222" s="7"/>
      <c r="H4222" s="7"/>
      <c r="I4222" s="7"/>
      <c r="J4222" s="7"/>
      <c r="K4222" s="7"/>
      <c r="L4222" s="7"/>
      <c r="M4222" s="7"/>
      <c r="N4222" s="7"/>
      <c r="O4222" s="7"/>
      <c r="P4222" s="7"/>
      <c r="Q4222" s="7"/>
      <c r="R4222" s="7"/>
      <c r="S4222" s="7"/>
      <c r="T4222" s="7"/>
      <c r="U4222" s="7"/>
      <c r="V4222" s="7"/>
      <c r="W4222" s="7"/>
      <c r="X4222" s="7"/>
      <c r="Y4222" s="7"/>
      <c r="Z4222" s="7"/>
    </row>
    <row r="4223" spans="1:26" x14ac:dyDescent="0.25">
      <c r="A4223" s="3">
        <v>2018</v>
      </c>
      <c r="B4223" s="3" t="s">
        <v>57</v>
      </c>
      <c r="C4223" s="3" t="s">
        <v>494</v>
      </c>
      <c r="D4223" s="3">
        <v>497.59</v>
      </c>
      <c r="E4223" s="3">
        <v>0</v>
      </c>
      <c r="F4223" s="3">
        <v>790.18</v>
      </c>
      <c r="G4223" s="7"/>
      <c r="H4223" s="7"/>
      <c r="I4223" s="7"/>
      <c r="J4223" s="7"/>
      <c r="K4223" s="7"/>
      <c r="L4223" s="7"/>
      <c r="M4223" s="7"/>
      <c r="N4223" s="7"/>
      <c r="O4223" s="7"/>
      <c r="P4223" s="7"/>
      <c r="Q4223" s="7"/>
      <c r="R4223" s="7"/>
      <c r="S4223" s="7"/>
      <c r="T4223" s="7"/>
      <c r="U4223" s="7"/>
      <c r="V4223" s="7"/>
      <c r="W4223" s="7"/>
      <c r="X4223" s="7"/>
      <c r="Y4223" s="7"/>
      <c r="Z4223" s="7"/>
    </row>
    <row r="4224" spans="1:26" x14ac:dyDescent="0.25">
      <c r="A4224" s="3">
        <v>2018</v>
      </c>
      <c r="B4224" s="3" t="s">
        <v>57</v>
      </c>
      <c r="C4224" s="3" t="s">
        <v>495</v>
      </c>
      <c r="D4224" s="3">
        <v>715.82</v>
      </c>
      <c r="E4224" s="3">
        <v>0</v>
      </c>
      <c r="F4224" s="3">
        <v>189.83</v>
      </c>
      <c r="G4224" s="7"/>
      <c r="H4224" s="7"/>
      <c r="I4224" s="7"/>
      <c r="J4224" s="7"/>
      <c r="K4224" s="7"/>
      <c r="L4224" s="7"/>
      <c r="M4224" s="7"/>
      <c r="N4224" s="7"/>
      <c r="O4224" s="7"/>
      <c r="P4224" s="7"/>
      <c r="Q4224" s="7"/>
      <c r="R4224" s="7"/>
      <c r="S4224" s="7"/>
      <c r="T4224" s="7"/>
      <c r="U4224" s="7"/>
      <c r="V4224" s="7"/>
      <c r="W4224" s="7"/>
      <c r="X4224" s="7"/>
      <c r="Y4224" s="7"/>
      <c r="Z4224" s="7"/>
    </row>
    <row r="4225" spans="1:26" x14ac:dyDescent="0.25">
      <c r="A4225" s="3">
        <v>2018</v>
      </c>
      <c r="B4225" s="3" t="s">
        <v>57</v>
      </c>
      <c r="C4225" s="3" t="s">
        <v>496</v>
      </c>
      <c r="D4225" s="3">
        <v>2380.96</v>
      </c>
      <c r="E4225" s="3">
        <v>0</v>
      </c>
      <c r="F4225" s="3">
        <v>2749.11</v>
      </c>
      <c r="G4225" s="7"/>
      <c r="H4225" s="7"/>
      <c r="I4225" s="7"/>
      <c r="J4225" s="7"/>
      <c r="K4225" s="7"/>
      <c r="L4225" s="7"/>
      <c r="M4225" s="7"/>
      <c r="N4225" s="7"/>
      <c r="O4225" s="7"/>
      <c r="P4225" s="7"/>
      <c r="Q4225" s="7"/>
      <c r="R4225" s="7"/>
      <c r="S4225" s="7"/>
      <c r="T4225" s="7"/>
      <c r="U4225" s="7"/>
      <c r="V4225" s="7"/>
      <c r="W4225" s="7"/>
      <c r="X4225" s="7"/>
      <c r="Y4225" s="7"/>
      <c r="Z4225" s="7"/>
    </row>
    <row r="4226" spans="1:26" x14ac:dyDescent="0.25">
      <c r="A4226" s="3">
        <v>2018</v>
      </c>
      <c r="B4226" s="3" t="s">
        <v>57</v>
      </c>
      <c r="C4226" s="3" t="s">
        <v>497</v>
      </c>
      <c r="D4226" s="3">
        <v>0</v>
      </c>
      <c r="E4226" s="3">
        <v>0</v>
      </c>
      <c r="F4226" s="3">
        <v>15.14</v>
      </c>
      <c r="G4226" s="7"/>
      <c r="H4226" s="7"/>
      <c r="I4226" s="7"/>
      <c r="J4226" s="7"/>
      <c r="K4226" s="7"/>
      <c r="L4226" s="7"/>
      <c r="M4226" s="7"/>
      <c r="N4226" s="7"/>
      <c r="O4226" s="7"/>
      <c r="P4226" s="7"/>
      <c r="Q4226" s="7"/>
      <c r="R4226" s="7"/>
      <c r="S4226" s="7"/>
      <c r="T4226" s="7"/>
      <c r="U4226" s="7"/>
      <c r="V4226" s="7"/>
      <c r="W4226" s="7"/>
      <c r="X4226" s="7"/>
      <c r="Y4226" s="7"/>
      <c r="Z4226" s="7"/>
    </row>
    <row r="4227" spans="1:26" x14ac:dyDescent="0.25">
      <c r="A4227" s="3">
        <v>2018</v>
      </c>
      <c r="B4227" s="3" t="s">
        <v>57</v>
      </c>
      <c r="C4227" s="3" t="s">
        <v>498</v>
      </c>
      <c r="D4227" s="3">
        <v>122.24</v>
      </c>
      <c r="E4227" s="3">
        <v>0</v>
      </c>
      <c r="F4227" s="3">
        <v>122</v>
      </c>
      <c r="G4227" s="7"/>
      <c r="H4227" s="7"/>
      <c r="I4227" s="7"/>
      <c r="J4227" s="7"/>
      <c r="K4227" s="7"/>
      <c r="L4227" s="7"/>
      <c r="M4227" s="7"/>
      <c r="N4227" s="7"/>
      <c r="O4227" s="7"/>
      <c r="P4227" s="7"/>
      <c r="Q4227" s="7"/>
      <c r="R4227" s="7"/>
      <c r="S4227" s="7"/>
      <c r="T4227" s="7"/>
      <c r="U4227" s="7"/>
      <c r="V4227" s="7"/>
      <c r="W4227" s="7"/>
      <c r="X4227" s="7"/>
      <c r="Y4227" s="7"/>
      <c r="Z4227" s="7"/>
    </row>
    <row r="4228" spans="1:26" x14ac:dyDescent="0.25">
      <c r="A4228" s="3">
        <v>2018</v>
      </c>
      <c r="B4228" s="3" t="s">
        <v>57</v>
      </c>
      <c r="C4228" s="3" t="s">
        <v>499</v>
      </c>
      <c r="D4228" s="3">
        <v>0</v>
      </c>
      <c r="E4228" s="3">
        <v>0</v>
      </c>
      <c r="F4228" s="3">
        <v>19.5</v>
      </c>
      <c r="G4228" s="7"/>
      <c r="H4228" s="7"/>
      <c r="I4228" s="7"/>
      <c r="J4228" s="7"/>
      <c r="K4228" s="7"/>
      <c r="L4228" s="7"/>
      <c r="M4228" s="7"/>
      <c r="N4228" s="7"/>
      <c r="O4228" s="7"/>
      <c r="P4228" s="7"/>
      <c r="Q4228" s="7"/>
      <c r="R4228" s="7"/>
      <c r="S4228" s="7"/>
      <c r="T4228" s="7"/>
      <c r="U4228" s="7"/>
      <c r="V4228" s="7"/>
      <c r="W4228" s="7"/>
      <c r="X4228" s="7"/>
      <c r="Y4228" s="7"/>
      <c r="Z4228" s="7"/>
    </row>
    <row r="4229" spans="1:26" x14ac:dyDescent="0.25">
      <c r="A4229" s="3">
        <v>2018</v>
      </c>
      <c r="B4229" s="3" t="s">
        <v>57</v>
      </c>
      <c r="C4229" s="3" t="s">
        <v>500</v>
      </c>
      <c r="D4229" s="3">
        <v>0</v>
      </c>
      <c r="E4229" s="3">
        <v>0</v>
      </c>
      <c r="F4229" s="3">
        <v>1749.19</v>
      </c>
      <c r="G4229" s="7"/>
      <c r="H4229" s="7"/>
      <c r="I4229" s="7"/>
      <c r="J4229" s="7"/>
      <c r="K4229" s="7"/>
      <c r="L4229" s="7"/>
      <c r="M4229" s="7"/>
      <c r="N4229" s="7"/>
      <c r="O4229" s="7"/>
      <c r="P4229" s="7"/>
      <c r="Q4229" s="7"/>
      <c r="R4229" s="7"/>
      <c r="S4229" s="7"/>
      <c r="T4229" s="7"/>
      <c r="U4229" s="7"/>
      <c r="V4229" s="7"/>
      <c r="W4229" s="7"/>
      <c r="X4229" s="7"/>
      <c r="Y4229" s="7"/>
      <c r="Z4229" s="7"/>
    </row>
    <row r="4230" spans="1:26" x14ac:dyDescent="0.25">
      <c r="A4230" s="3">
        <v>2018</v>
      </c>
      <c r="B4230" s="3" t="s">
        <v>57</v>
      </c>
      <c r="C4230" s="3" t="s">
        <v>501</v>
      </c>
      <c r="D4230" s="3">
        <v>6626.94</v>
      </c>
      <c r="E4230" s="3">
        <v>0</v>
      </c>
      <c r="F4230" s="3">
        <v>5317.92</v>
      </c>
      <c r="G4230" s="7"/>
      <c r="H4230" s="7"/>
      <c r="I4230" s="7"/>
      <c r="J4230" s="7"/>
      <c r="K4230" s="7"/>
      <c r="L4230" s="7"/>
      <c r="M4230" s="7"/>
      <c r="N4230" s="7"/>
      <c r="O4230" s="7"/>
      <c r="P4230" s="7"/>
      <c r="Q4230" s="7"/>
      <c r="R4230" s="7"/>
      <c r="S4230" s="7"/>
      <c r="T4230" s="7"/>
      <c r="U4230" s="7"/>
      <c r="V4230" s="7"/>
      <c r="W4230" s="7"/>
      <c r="X4230" s="7"/>
      <c r="Y4230" s="7"/>
      <c r="Z4230" s="7"/>
    </row>
    <row r="4231" spans="1:26" x14ac:dyDescent="0.25">
      <c r="A4231" s="3">
        <v>2018</v>
      </c>
      <c r="B4231" s="3" t="s">
        <v>57</v>
      </c>
      <c r="C4231" s="3" t="s">
        <v>502</v>
      </c>
      <c r="D4231" s="3">
        <v>22202.3</v>
      </c>
      <c r="E4231" s="3">
        <v>0</v>
      </c>
      <c r="F4231" s="3">
        <v>14064.4</v>
      </c>
      <c r="G4231" s="7"/>
      <c r="H4231" s="7"/>
      <c r="I4231" s="7"/>
      <c r="J4231" s="7"/>
      <c r="K4231" s="7"/>
      <c r="L4231" s="7"/>
      <c r="M4231" s="7"/>
      <c r="N4231" s="7"/>
      <c r="O4231" s="7"/>
      <c r="P4231" s="7"/>
      <c r="Q4231" s="7"/>
      <c r="R4231" s="7"/>
      <c r="S4231" s="7"/>
      <c r="T4231" s="7"/>
      <c r="U4231" s="7"/>
      <c r="V4231" s="7"/>
      <c r="W4231" s="7"/>
      <c r="X4231" s="7"/>
      <c r="Y4231" s="7"/>
      <c r="Z4231" s="7"/>
    </row>
    <row r="4232" spans="1:26" x14ac:dyDescent="0.25">
      <c r="A4232" s="3">
        <v>2019</v>
      </c>
      <c r="B4232" s="3" t="s">
        <v>57</v>
      </c>
      <c r="C4232" s="3" t="s">
        <v>488</v>
      </c>
      <c r="D4232" s="3">
        <v>8653.1299999999992</v>
      </c>
      <c r="E4232" s="3"/>
      <c r="F4232" s="3">
        <v>1720.33</v>
      </c>
      <c r="G4232" s="7"/>
      <c r="H4232" s="7"/>
      <c r="I4232" s="7"/>
      <c r="J4232" s="7"/>
      <c r="K4232" s="7"/>
      <c r="L4232" s="7"/>
      <c r="M4232" s="7"/>
      <c r="N4232" s="7"/>
      <c r="O4232" s="7"/>
      <c r="P4232" s="7"/>
      <c r="Q4232" s="7"/>
      <c r="R4232" s="7"/>
      <c r="S4232" s="7"/>
      <c r="T4232" s="7"/>
      <c r="U4232" s="7"/>
      <c r="V4232" s="7"/>
      <c r="W4232" s="7"/>
      <c r="X4232" s="7"/>
      <c r="Y4232" s="7"/>
      <c r="Z4232" s="7"/>
    </row>
    <row r="4233" spans="1:26" x14ac:dyDescent="0.25">
      <c r="A4233" s="3">
        <v>2019</v>
      </c>
      <c r="B4233" s="3" t="s">
        <v>57</v>
      </c>
      <c r="C4233" s="3" t="s">
        <v>489</v>
      </c>
      <c r="D4233" s="3">
        <v>2845.15</v>
      </c>
      <c r="E4233" s="3"/>
      <c r="F4233" s="3">
        <v>188.79</v>
      </c>
      <c r="G4233" s="7"/>
      <c r="H4233" s="7"/>
      <c r="I4233" s="7"/>
      <c r="J4233" s="7"/>
      <c r="K4233" s="7"/>
      <c r="L4233" s="7"/>
      <c r="M4233" s="7"/>
      <c r="N4233" s="7"/>
      <c r="O4233" s="7"/>
      <c r="P4233" s="7"/>
      <c r="Q4233" s="7"/>
      <c r="R4233" s="7"/>
      <c r="S4233" s="7"/>
      <c r="T4233" s="7"/>
      <c r="U4233" s="7"/>
      <c r="V4233" s="7"/>
      <c r="W4233" s="7"/>
      <c r="X4233" s="7"/>
      <c r="Y4233" s="7"/>
      <c r="Z4233" s="7"/>
    </row>
    <row r="4234" spans="1:26" x14ac:dyDescent="0.25">
      <c r="A4234" s="3">
        <v>2019</v>
      </c>
      <c r="B4234" s="3" t="s">
        <v>57</v>
      </c>
      <c r="C4234" s="3" t="s">
        <v>490</v>
      </c>
      <c r="D4234" s="3">
        <v>12.96</v>
      </c>
      <c r="E4234" s="3"/>
      <c r="F4234" s="3">
        <v>14.08</v>
      </c>
      <c r="G4234" s="7"/>
      <c r="H4234" s="7"/>
      <c r="I4234" s="7"/>
      <c r="J4234" s="7"/>
      <c r="K4234" s="7"/>
      <c r="L4234" s="7"/>
      <c r="M4234" s="7"/>
      <c r="N4234" s="7"/>
      <c r="O4234" s="7"/>
      <c r="P4234" s="7"/>
      <c r="Q4234" s="7"/>
      <c r="R4234" s="7"/>
      <c r="S4234" s="7"/>
      <c r="T4234" s="7"/>
      <c r="U4234" s="7"/>
      <c r="V4234" s="7"/>
      <c r="W4234" s="7"/>
      <c r="X4234" s="7"/>
      <c r="Y4234" s="7"/>
      <c r="Z4234" s="7"/>
    </row>
    <row r="4235" spans="1:26" x14ac:dyDescent="0.25">
      <c r="A4235" s="3">
        <v>2019</v>
      </c>
      <c r="B4235" s="3" t="s">
        <v>57</v>
      </c>
      <c r="C4235" s="3" t="s">
        <v>491</v>
      </c>
      <c r="D4235" s="3">
        <v>1187.9000000000001</v>
      </c>
      <c r="E4235" s="3"/>
      <c r="F4235" s="3">
        <v>256.87</v>
      </c>
      <c r="G4235" s="7"/>
      <c r="H4235" s="7"/>
      <c r="I4235" s="7"/>
      <c r="J4235" s="7"/>
      <c r="K4235" s="7"/>
      <c r="L4235" s="7"/>
      <c r="M4235" s="7"/>
      <c r="N4235" s="7"/>
      <c r="O4235" s="7"/>
      <c r="P4235" s="7"/>
      <c r="Q4235" s="7"/>
      <c r="R4235" s="7"/>
      <c r="S4235" s="7"/>
      <c r="T4235" s="7"/>
      <c r="U4235" s="7"/>
      <c r="V4235" s="7"/>
      <c r="W4235" s="7"/>
      <c r="X4235" s="7"/>
      <c r="Y4235" s="7"/>
      <c r="Z4235" s="7"/>
    </row>
    <row r="4236" spans="1:26" x14ac:dyDescent="0.25">
      <c r="A4236" s="3">
        <v>2019</v>
      </c>
      <c r="B4236" s="3" t="s">
        <v>57</v>
      </c>
      <c r="C4236" s="3" t="s">
        <v>492</v>
      </c>
      <c r="D4236" s="3">
        <v>85.74</v>
      </c>
      <c r="E4236" s="3"/>
      <c r="F4236" s="3">
        <v>637.11</v>
      </c>
      <c r="G4236" s="7"/>
      <c r="H4236" s="7"/>
      <c r="I4236" s="7"/>
      <c r="J4236" s="7"/>
      <c r="K4236" s="7"/>
      <c r="L4236" s="7"/>
      <c r="M4236" s="7"/>
      <c r="N4236" s="7"/>
      <c r="O4236" s="7"/>
      <c r="P4236" s="7"/>
      <c r="Q4236" s="7"/>
      <c r="R4236" s="7"/>
      <c r="S4236" s="7"/>
      <c r="T4236" s="7"/>
      <c r="U4236" s="7"/>
      <c r="V4236" s="7"/>
      <c r="W4236" s="7"/>
      <c r="X4236" s="7"/>
      <c r="Y4236" s="7"/>
      <c r="Z4236" s="7"/>
    </row>
    <row r="4237" spans="1:26" x14ac:dyDescent="0.25">
      <c r="A4237" s="3">
        <v>2019</v>
      </c>
      <c r="B4237" s="3" t="s">
        <v>57</v>
      </c>
      <c r="C4237" s="3" t="s">
        <v>493</v>
      </c>
      <c r="D4237" s="3">
        <v>10.89</v>
      </c>
      <c r="E4237" s="3"/>
      <c r="F4237" s="3">
        <v>56.81</v>
      </c>
      <c r="G4237" s="7"/>
      <c r="H4237" s="7"/>
      <c r="I4237" s="7"/>
      <c r="J4237" s="7"/>
      <c r="K4237" s="7"/>
      <c r="L4237" s="7"/>
      <c r="M4237" s="7"/>
      <c r="N4237" s="7"/>
      <c r="O4237" s="7"/>
      <c r="P4237" s="7"/>
      <c r="Q4237" s="7"/>
      <c r="R4237" s="7"/>
      <c r="S4237" s="7"/>
      <c r="T4237" s="7"/>
      <c r="U4237" s="7"/>
      <c r="V4237" s="7"/>
      <c r="W4237" s="7"/>
      <c r="X4237" s="7"/>
      <c r="Y4237" s="7"/>
      <c r="Z4237" s="7"/>
    </row>
    <row r="4238" spans="1:26" x14ac:dyDescent="0.25">
      <c r="A4238" s="3">
        <v>2019</v>
      </c>
      <c r="B4238" s="3" t="s">
        <v>57</v>
      </c>
      <c r="C4238" s="3" t="s">
        <v>494</v>
      </c>
      <c r="D4238" s="3">
        <v>1079.3900000000001</v>
      </c>
      <c r="E4238" s="3"/>
      <c r="F4238" s="3">
        <v>445.66</v>
      </c>
      <c r="G4238" s="7"/>
      <c r="H4238" s="7"/>
      <c r="I4238" s="7"/>
      <c r="J4238" s="7"/>
      <c r="K4238" s="7"/>
      <c r="L4238" s="7"/>
      <c r="M4238" s="7"/>
      <c r="N4238" s="7"/>
      <c r="O4238" s="7"/>
      <c r="P4238" s="7"/>
      <c r="Q4238" s="7"/>
      <c r="R4238" s="7"/>
      <c r="S4238" s="7"/>
      <c r="T4238" s="7"/>
      <c r="U4238" s="7"/>
      <c r="V4238" s="7"/>
      <c r="W4238" s="7"/>
      <c r="X4238" s="7"/>
      <c r="Y4238" s="7"/>
      <c r="Z4238" s="7"/>
    </row>
    <row r="4239" spans="1:26" x14ac:dyDescent="0.25">
      <c r="A4239" s="3">
        <v>2019</v>
      </c>
      <c r="B4239" s="3" t="s">
        <v>57</v>
      </c>
      <c r="C4239" s="3" t="s">
        <v>495</v>
      </c>
      <c r="D4239" s="3">
        <v>353.39</v>
      </c>
      <c r="E4239" s="3"/>
      <c r="F4239" s="3">
        <v>11.51</v>
      </c>
      <c r="G4239" s="7"/>
      <c r="H4239" s="7"/>
      <c r="I4239" s="7"/>
      <c r="J4239" s="7"/>
      <c r="K4239" s="7"/>
      <c r="L4239" s="7"/>
      <c r="M4239" s="7"/>
      <c r="N4239" s="7"/>
      <c r="O4239" s="7"/>
      <c r="P4239" s="7"/>
      <c r="Q4239" s="7"/>
      <c r="R4239" s="7"/>
      <c r="S4239" s="7"/>
      <c r="T4239" s="7"/>
      <c r="U4239" s="7"/>
      <c r="V4239" s="7"/>
      <c r="W4239" s="7"/>
      <c r="X4239" s="7"/>
      <c r="Y4239" s="7"/>
      <c r="Z4239" s="7"/>
    </row>
    <row r="4240" spans="1:26" x14ac:dyDescent="0.25">
      <c r="A4240" s="3">
        <v>2019</v>
      </c>
      <c r="B4240" s="3" t="s">
        <v>57</v>
      </c>
      <c r="C4240" s="3" t="s">
        <v>496</v>
      </c>
      <c r="D4240" s="3">
        <v>3655.71</v>
      </c>
      <c r="E4240" s="3"/>
      <c r="F4240" s="3">
        <v>3772.63</v>
      </c>
      <c r="G4240" s="7"/>
      <c r="H4240" s="7"/>
      <c r="I4240" s="7"/>
      <c r="J4240" s="7"/>
      <c r="K4240" s="7"/>
      <c r="L4240" s="7"/>
      <c r="M4240" s="7"/>
      <c r="N4240" s="7"/>
      <c r="O4240" s="7"/>
      <c r="P4240" s="7"/>
      <c r="Q4240" s="7"/>
      <c r="R4240" s="7"/>
      <c r="S4240" s="7"/>
      <c r="T4240" s="7"/>
      <c r="U4240" s="7"/>
      <c r="V4240" s="7"/>
      <c r="W4240" s="7"/>
      <c r="X4240" s="7"/>
      <c r="Y4240" s="7"/>
      <c r="Z4240" s="7"/>
    </row>
    <row r="4241" spans="1:26" x14ac:dyDescent="0.25">
      <c r="A4241" s="3">
        <v>2019</v>
      </c>
      <c r="B4241" s="3" t="s">
        <v>57</v>
      </c>
      <c r="C4241" s="3" t="s">
        <v>497</v>
      </c>
      <c r="D4241" s="3">
        <v>0</v>
      </c>
      <c r="E4241" s="3"/>
      <c r="F4241" s="3">
        <v>0</v>
      </c>
      <c r="G4241" s="7"/>
      <c r="H4241" s="7"/>
      <c r="I4241" s="7"/>
      <c r="J4241" s="7"/>
      <c r="K4241" s="7"/>
      <c r="L4241" s="7"/>
      <c r="M4241" s="7"/>
      <c r="N4241" s="7"/>
      <c r="O4241" s="7"/>
      <c r="P4241" s="7"/>
      <c r="Q4241" s="7"/>
      <c r="R4241" s="7"/>
      <c r="S4241" s="7"/>
      <c r="T4241" s="7"/>
      <c r="U4241" s="7"/>
      <c r="V4241" s="7"/>
      <c r="W4241" s="7"/>
      <c r="X4241" s="7"/>
      <c r="Y4241" s="7"/>
      <c r="Z4241" s="7"/>
    </row>
    <row r="4242" spans="1:26" x14ac:dyDescent="0.25">
      <c r="A4242" s="3">
        <v>2019</v>
      </c>
      <c r="B4242" s="3" t="s">
        <v>57</v>
      </c>
      <c r="C4242" s="3" t="s">
        <v>498</v>
      </c>
      <c r="D4242" s="3">
        <v>1322.38</v>
      </c>
      <c r="E4242" s="3"/>
      <c r="F4242" s="3">
        <v>40.39</v>
      </c>
      <c r="G4242" s="7"/>
      <c r="H4242" s="7"/>
      <c r="I4242" s="7"/>
      <c r="J4242" s="7"/>
      <c r="K4242" s="7"/>
      <c r="L4242" s="7"/>
      <c r="M4242" s="7"/>
      <c r="N4242" s="7"/>
      <c r="O4242" s="7"/>
      <c r="P4242" s="7"/>
      <c r="Q4242" s="7"/>
      <c r="R4242" s="7"/>
      <c r="S4242" s="7"/>
      <c r="T4242" s="7"/>
      <c r="U4242" s="7"/>
      <c r="V4242" s="7"/>
      <c r="W4242" s="7"/>
      <c r="X4242" s="7"/>
      <c r="Y4242" s="7"/>
      <c r="Z4242" s="7"/>
    </row>
    <row r="4243" spans="1:26" x14ac:dyDescent="0.25">
      <c r="A4243" s="3">
        <v>2019</v>
      </c>
      <c r="B4243" s="3" t="s">
        <v>57</v>
      </c>
      <c r="C4243" s="3" t="s">
        <v>499</v>
      </c>
      <c r="D4243" s="3">
        <v>0</v>
      </c>
      <c r="E4243" s="3"/>
      <c r="F4243" s="3">
        <v>16.309999999999999</v>
      </c>
      <c r="G4243" s="7"/>
      <c r="H4243" s="7"/>
      <c r="I4243" s="7"/>
      <c r="J4243" s="7"/>
      <c r="K4243" s="7"/>
      <c r="L4243" s="7"/>
      <c r="M4243" s="7"/>
      <c r="N4243" s="7"/>
      <c r="O4243" s="7"/>
      <c r="P4243" s="7"/>
      <c r="Q4243" s="7"/>
      <c r="R4243" s="7"/>
      <c r="S4243" s="7"/>
      <c r="T4243" s="7"/>
      <c r="U4243" s="7"/>
      <c r="V4243" s="7"/>
      <c r="W4243" s="7"/>
      <c r="X4243" s="7"/>
      <c r="Y4243" s="7"/>
      <c r="Z4243" s="7"/>
    </row>
    <row r="4244" spans="1:26" x14ac:dyDescent="0.25">
      <c r="A4244" s="3">
        <v>2019</v>
      </c>
      <c r="B4244" s="3" t="s">
        <v>57</v>
      </c>
      <c r="C4244" s="3" t="s">
        <v>500</v>
      </c>
      <c r="D4244" s="3">
        <v>0</v>
      </c>
      <c r="E4244" s="3"/>
      <c r="F4244" s="3">
        <v>1350.33</v>
      </c>
      <c r="G4244" s="7"/>
      <c r="H4244" s="7"/>
      <c r="I4244" s="7"/>
      <c r="J4244" s="7"/>
      <c r="K4244" s="7"/>
      <c r="L4244" s="7"/>
      <c r="M4244" s="7"/>
      <c r="N4244" s="7"/>
      <c r="O4244" s="7"/>
      <c r="P4244" s="7"/>
      <c r="Q4244" s="7"/>
      <c r="R4244" s="7"/>
      <c r="S4244" s="7"/>
      <c r="T4244" s="7"/>
      <c r="U4244" s="7"/>
      <c r="V4244" s="7"/>
      <c r="W4244" s="7"/>
      <c r="X4244" s="7"/>
      <c r="Y4244" s="7"/>
      <c r="Z4244" s="7"/>
    </row>
    <row r="4245" spans="1:26" x14ac:dyDescent="0.25">
      <c r="A4245" s="3">
        <v>2019</v>
      </c>
      <c r="B4245" s="3" t="s">
        <v>57</v>
      </c>
      <c r="C4245" s="3" t="s">
        <v>501</v>
      </c>
      <c r="D4245" s="3">
        <v>3049.27</v>
      </c>
      <c r="E4245" s="3"/>
      <c r="F4245" s="3">
        <v>4142.46</v>
      </c>
      <c r="G4245" s="7"/>
      <c r="H4245" s="7"/>
      <c r="I4245" s="7"/>
      <c r="J4245" s="7"/>
      <c r="K4245" s="7"/>
      <c r="L4245" s="7"/>
      <c r="M4245" s="7"/>
      <c r="N4245" s="7"/>
      <c r="O4245" s="7"/>
      <c r="P4245" s="7"/>
      <c r="Q4245" s="7"/>
      <c r="R4245" s="7"/>
      <c r="S4245" s="7"/>
      <c r="T4245" s="7"/>
      <c r="U4245" s="7"/>
      <c r="V4245" s="7"/>
      <c r="W4245" s="7"/>
      <c r="X4245" s="7"/>
      <c r="Y4245" s="7"/>
      <c r="Z4245" s="7"/>
    </row>
    <row r="4246" spans="1:26" x14ac:dyDescent="0.25">
      <c r="A4246" s="3">
        <v>2019</v>
      </c>
      <c r="B4246" s="3" t="s">
        <v>57</v>
      </c>
      <c r="C4246" s="3" t="s">
        <v>502</v>
      </c>
      <c r="D4246" s="3">
        <v>22255.91</v>
      </c>
      <c r="E4246" s="3"/>
      <c r="F4246" s="3">
        <v>12653.28</v>
      </c>
      <c r="G4246" s="7"/>
      <c r="H4246" s="7"/>
      <c r="I4246" s="7"/>
      <c r="J4246" s="7"/>
      <c r="K4246" s="7"/>
      <c r="L4246" s="7"/>
      <c r="M4246" s="7"/>
      <c r="N4246" s="7"/>
      <c r="O4246" s="7"/>
      <c r="P4246" s="7"/>
      <c r="Q4246" s="7"/>
      <c r="R4246" s="7"/>
      <c r="S4246" s="7"/>
      <c r="T4246" s="7"/>
      <c r="U4246" s="7"/>
      <c r="V4246" s="7"/>
      <c r="W4246" s="7"/>
      <c r="X4246" s="7"/>
      <c r="Y4246" s="7"/>
      <c r="Z4246" s="7"/>
    </row>
    <row r="4247" spans="1:26" x14ac:dyDescent="0.25">
      <c r="A4247" s="3">
        <v>2020</v>
      </c>
      <c r="B4247" s="3" t="s">
        <v>57</v>
      </c>
      <c r="C4247" s="3" t="s">
        <v>488</v>
      </c>
      <c r="D4247" s="3">
        <v>9476.4</v>
      </c>
      <c r="E4247" s="3"/>
      <c r="F4247" s="3">
        <v>2120.52</v>
      </c>
      <c r="G4247" s="7"/>
      <c r="H4247" s="7"/>
      <c r="I4247" s="7"/>
      <c r="J4247" s="7"/>
      <c r="K4247" s="7"/>
      <c r="L4247" s="7"/>
      <c r="M4247" s="7"/>
      <c r="N4247" s="7"/>
      <c r="O4247" s="7"/>
      <c r="P4247" s="7"/>
      <c r="Q4247" s="7"/>
      <c r="R4247" s="7"/>
      <c r="S4247" s="7"/>
      <c r="T4247" s="7"/>
      <c r="U4247" s="7"/>
      <c r="V4247" s="7"/>
      <c r="W4247" s="7"/>
      <c r="X4247" s="7"/>
      <c r="Y4247" s="7"/>
      <c r="Z4247" s="7"/>
    </row>
    <row r="4248" spans="1:26" x14ac:dyDescent="0.25">
      <c r="A4248" s="3">
        <v>2020</v>
      </c>
      <c r="B4248" s="3" t="s">
        <v>57</v>
      </c>
      <c r="C4248" s="3" t="s">
        <v>489</v>
      </c>
      <c r="D4248" s="3">
        <v>0</v>
      </c>
      <c r="E4248" s="3"/>
      <c r="F4248" s="3">
        <v>152.94999999999999</v>
      </c>
      <c r="G4248" s="7"/>
      <c r="H4248" s="7"/>
      <c r="I4248" s="7"/>
      <c r="J4248" s="7"/>
      <c r="K4248" s="7"/>
      <c r="L4248" s="7"/>
      <c r="M4248" s="7"/>
      <c r="N4248" s="7"/>
      <c r="O4248" s="7"/>
      <c r="P4248" s="7"/>
      <c r="Q4248" s="7"/>
      <c r="R4248" s="7"/>
      <c r="S4248" s="7"/>
      <c r="T4248" s="7"/>
      <c r="U4248" s="7"/>
      <c r="V4248" s="7"/>
      <c r="W4248" s="7"/>
      <c r="X4248" s="7"/>
      <c r="Y4248" s="7"/>
      <c r="Z4248" s="7"/>
    </row>
    <row r="4249" spans="1:26" x14ac:dyDescent="0.25">
      <c r="A4249" s="3">
        <v>2020</v>
      </c>
      <c r="B4249" s="3" t="s">
        <v>57</v>
      </c>
      <c r="C4249" s="3" t="s">
        <v>490</v>
      </c>
      <c r="D4249" s="3">
        <v>11.12</v>
      </c>
      <c r="E4249" s="3"/>
      <c r="F4249" s="3">
        <v>41.4</v>
      </c>
      <c r="G4249" s="7"/>
      <c r="H4249" s="7"/>
      <c r="I4249" s="7"/>
      <c r="J4249" s="7"/>
      <c r="K4249" s="7"/>
      <c r="L4249" s="7"/>
      <c r="M4249" s="7"/>
      <c r="N4249" s="7"/>
      <c r="O4249" s="7"/>
      <c r="P4249" s="7"/>
      <c r="Q4249" s="7"/>
      <c r="R4249" s="7"/>
      <c r="S4249" s="7"/>
      <c r="T4249" s="7"/>
      <c r="U4249" s="7"/>
      <c r="V4249" s="7"/>
      <c r="W4249" s="7"/>
      <c r="X4249" s="7"/>
      <c r="Y4249" s="7"/>
      <c r="Z4249" s="7"/>
    </row>
    <row r="4250" spans="1:26" x14ac:dyDescent="0.25">
      <c r="A4250" s="3">
        <v>2020</v>
      </c>
      <c r="B4250" s="3" t="s">
        <v>57</v>
      </c>
      <c r="C4250" s="3" t="s">
        <v>491</v>
      </c>
      <c r="D4250" s="3">
        <v>1031.04</v>
      </c>
      <c r="E4250" s="3"/>
      <c r="F4250" s="3">
        <v>194.31</v>
      </c>
      <c r="G4250" s="7"/>
      <c r="H4250" s="7"/>
      <c r="I4250" s="7"/>
      <c r="J4250" s="7"/>
      <c r="K4250" s="7"/>
      <c r="L4250" s="7"/>
      <c r="M4250" s="7"/>
      <c r="N4250" s="7"/>
      <c r="O4250" s="7"/>
      <c r="P4250" s="7"/>
      <c r="Q4250" s="7"/>
      <c r="R4250" s="7"/>
      <c r="S4250" s="7"/>
      <c r="T4250" s="7"/>
      <c r="U4250" s="7"/>
      <c r="V4250" s="7"/>
      <c r="W4250" s="7"/>
      <c r="X4250" s="7"/>
      <c r="Y4250" s="7"/>
      <c r="Z4250" s="7"/>
    </row>
    <row r="4251" spans="1:26" x14ac:dyDescent="0.25">
      <c r="A4251" s="3">
        <v>2020</v>
      </c>
      <c r="B4251" s="3" t="s">
        <v>57</v>
      </c>
      <c r="C4251" s="3" t="s">
        <v>492</v>
      </c>
      <c r="D4251" s="3">
        <v>2227.12</v>
      </c>
      <c r="E4251" s="3"/>
      <c r="F4251" s="3">
        <v>778.99</v>
      </c>
      <c r="G4251" s="7"/>
      <c r="H4251" s="7"/>
      <c r="I4251" s="7"/>
      <c r="J4251" s="7"/>
      <c r="K4251" s="7"/>
      <c r="L4251" s="7"/>
      <c r="M4251" s="7"/>
      <c r="N4251" s="7"/>
      <c r="O4251" s="7"/>
      <c r="P4251" s="7"/>
      <c r="Q4251" s="7"/>
      <c r="R4251" s="7"/>
      <c r="S4251" s="7"/>
      <c r="T4251" s="7"/>
      <c r="U4251" s="7"/>
      <c r="V4251" s="7"/>
      <c r="W4251" s="7"/>
      <c r="X4251" s="7"/>
      <c r="Y4251" s="7"/>
      <c r="Z4251" s="7"/>
    </row>
    <row r="4252" spans="1:26" x14ac:dyDescent="0.25">
      <c r="A4252" s="3">
        <v>2020</v>
      </c>
      <c r="B4252" s="3" t="s">
        <v>57</v>
      </c>
      <c r="C4252" s="3" t="s">
        <v>493</v>
      </c>
      <c r="D4252" s="3">
        <v>14.24</v>
      </c>
      <c r="E4252" s="3"/>
      <c r="F4252" s="3">
        <v>95.39</v>
      </c>
      <c r="G4252" s="7"/>
      <c r="H4252" s="7"/>
      <c r="I4252" s="7"/>
      <c r="J4252" s="7"/>
      <c r="K4252" s="7"/>
      <c r="L4252" s="7"/>
      <c r="M4252" s="7"/>
      <c r="N4252" s="7"/>
      <c r="O4252" s="7"/>
      <c r="P4252" s="7"/>
      <c r="Q4252" s="7"/>
      <c r="R4252" s="7"/>
      <c r="S4252" s="7"/>
      <c r="T4252" s="7"/>
      <c r="U4252" s="7"/>
      <c r="V4252" s="7"/>
      <c r="W4252" s="7"/>
      <c r="X4252" s="7"/>
      <c r="Y4252" s="7"/>
      <c r="Z4252" s="7"/>
    </row>
    <row r="4253" spans="1:26" x14ac:dyDescent="0.25">
      <c r="A4253" s="3">
        <v>2020</v>
      </c>
      <c r="B4253" s="3" t="s">
        <v>57</v>
      </c>
      <c r="C4253" s="3" t="s">
        <v>494</v>
      </c>
      <c r="D4253" s="3">
        <v>1338.67</v>
      </c>
      <c r="E4253" s="3"/>
      <c r="F4253" s="3">
        <v>584.64</v>
      </c>
      <c r="G4253" s="7"/>
      <c r="H4253" s="7"/>
      <c r="I4253" s="7"/>
      <c r="J4253" s="7"/>
      <c r="K4253" s="7"/>
      <c r="L4253" s="7"/>
      <c r="M4253" s="7"/>
      <c r="N4253" s="7"/>
      <c r="O4253" s="7"/>
      <c r="P4253" s="7"/>
      <c r="Q4253" s="7"/>
      <c r="R4253" s="7"/>
      <c r="S4253" s="7"/>
      <c r="T4253" s="7"/>
      <c r="U4253" s="7"/>
      <c r="V4253" s="7"/>
      <c r="W4253" s="7"/>
      <c r="X4253" s="7"/>
      <c r="Y4253" s="7"/>
      <c r="Z4253" s="7"/>
    </row>
    <row r="4254" spans="1:26" x14ac:dyDescent="0.25">
      <c r="A4254" s="3">
        <v>2020</v>
      </c>
      <c r="B4254" s="3" t="s">
        <v>57</v>
      </c>
      <c r="C4254" s="3" t="s">
        <v>495</v>
      </c>
      <c r="D4254" s="3">
        <v>331.48</v>
      </c>
      <c r="E4254" s="3"/>
      <c r="F4254" s="3">
        <v>550.54</v>
      </c>
      <c r="G4254" s="7"/>
      <c r="H4254" s="7"/>
      <c r="I4254" s="7"/>
      <c r="J4254" s="7"/>
      <c r="K4254" s="7"/>
      <c r="L4254" s="7"/>
      <c r="M4254" s="7"/>
      <c r="N4254" s="7"/>
      <c r="O4254" s="7"/>
      <c r="P4254" s="7"/>
      <c r="Q4254" s="7"/>
      <c r="R4254" s="7"/>
      <c r="S4254" s="7"/>
      <c r="T4254" s="7"/>
      <c r="U4254" s="7"/>
      <c r="V4254" s="7"/>
      <c r="W4254" s="7"/>
      <c r="X4254" s="7"/>
      <c r="Y4254" s="7"/>
      <c r="Z4254" s="7"/>
    </row>
    <row r="4255" spans="1:26" x14ac:dyDescent="0.25">
      <c r="A4255" s="3">
        <v>2020</v>
      </c>
      <c r="B4255" s="3" t="s">
        <v>57</v>
      </c>
      <c r="C4255" s="3" t="s">
        <v>496</v>
      </c>
      <c r="D4255" s="3">
        <v>2431.61</v>
      </c>
      <c r="E4255" s="3"/>
      <c r="F4255" s="3">
        <v>2687.82</v>
      </c>
      <c r="G4255" s="7"/>
      <c r="H4255" s="7"/>
      <c r="I4255" s="7"/>
      <c r="J4255" s="7"/>
      <c r="K4255" s="7"/>
      <c r="L4255" s="7"/>
      <c r="M4255" s="7"/>
      <c r="N4255" s="7"/>
      <c r="O4255" s="7"/>
      <c r="P4255" s="7"/>
      <c r="Q4255" s="7"/>
      <c r="R4255" s="7"/>
      <c r="S4255" s="7"/>
      <c r="T4255" s="7"/>
      <c r="U4255" s="7"/>
      <c r="V4255" s="7"/>
      <c r="W4255" s="7"/>
      <c r="X4255" s="7"/>
      <c r="Y4255" s="7"/>
      <c r="Z4255" s="7"/>
    </row>
    <row r="4256" spans="1:26" x14ac:dyDescent="0.25">
      <c r="A4256" s="3">
        <v>2020</v>
      </c>
      <c r="B4256" s="3" t="s">
        <v>57</v>
      </c>
      <c r="C4256" s="3" t="s">
        <v>497</v>
      </c>
      <c r="D4256" s="3">
        <v>0</v>
      </c>
      <c r="E4256" s="3"/>
      <c r="F4256" s="3">
        <v>0</v>
      </c>
      <c r="G4256" s="7"/>
      <c r="H4256" s="7"/>
      <c r="I4256" s="7"/>
      <c r="J4256" s="7"/>
      <c r="K4256" s="7"/>
      <c r="L4256" s="7"/>
      <c r="M4256" s="7"/>
      <c r="N4256" s="7"/>
      <c r="O4256" s="7"/>
      <c r="P4256" s="7"/>
      <c r="Q4256" s="7"/>
      <c r="R4256" s="7"/>
      <c r="S4256" s="7"/>
      <c r="T4256" s="7"/>
      <c r="U4256" s="7"/>
      <c r="V4256" s="7"/>
      <c r="W4256" s="7"/>
      <c r="X4256" s="7"/>
      <c r="Y4256" s="7"/>
      <c r="Z4256" s="7"/>
    </row>
    <row r="4257" spans="1:26" x14ac:dyDescent="0.25">
      <c r="A4257" s="3">
        <v>2020</v>
      </c>
      <c r="B4257" s="3" t="s">
        <v>57</v>
      </c>
      <c r="C4257" s="3" t="s">
        <v>498</v>
      </c>
      <c r="D4257" s="3">
        <v>1553.24</v>
      </c>
      <c r="E4257" s="3"/>
      <c r="F4257" s="3">
        <v>181.03</v>
      </c>
      <c r="G4257" s="7"/>
      <c r="H4257" s="7"/>
      <c r="I4257" s="7"/>
      <c r="J4257" s="7"/>
      <c r="K4257" s="7"/>
      <c r="L4257" s="7"/>
      <c r="M4257" s="7"/>
      <c r="N4257" s="7"/>
      <c r="O4257" s="7"/>
      <c r="P4257" s="7"/>
      <c r="Q4257" s="7"/>
      <c r="R4257" s="7"/>
      <c r="S4257" s="7"/>
      <c r="T4257" s="7"/>
      <c r="U4257" s="7"/>
      <c r="V4257" s="7"/>
      <c r="W4257" s="7"/>
      <c r="X4257" s="7"/>
      <c r="Y4257" s="7"/>
      <c r="Z4257" s="7"/>
    </row>
    <row r="4258" spans="1:26" x14ac:dyDescent="0.25">
      <c r="A4258" s="3">
        <v>2020</v>
      </c>
      <c r="B4258" s="3" t="s">
        <v>57</v>
      </c>
      <c r="C4258" s="3" t="s">
        <v>499</v>
      </c>
      <c r="D4258" s="3">
        <v>0</v>
      </c>
      <c r="E4258" s="3"/>
      <c r="F4258" s="3">
        <v>6.78</v>
      </c>
      <c r="G4258" s="7"/>
      <c r="H4258" s="7"/>
      <c r="I4258" s="7"/>
      <c r="J4258" s="7"/>
      <c r="K4258" s="7"/>
      <c r="L4258" s="7"/>
      <c r="M4258" s="7"/>
      <c r="N4258" s="7"/>
      <c r="O4258" s="7"/>
      <c r="P4258" s="7"/>
      <c r="Q4258" s="7"/>
      <c r="R4258" s="7"/>
      <c r="S4258" s="7"/>
      <c r="T4258" s="7"/>
      <c r="U4258" s="7"/>
      <c r="V4258" s="7"/>
      <c r="W4258" s="7"/>
      <c r="X4258" s="7"/>
      <c r="Y4258" s="7"/>
      <c r="Z4258" s="7"/>
    </row>
    <row r="4259" spans="1:26" x14ac:dyDescent="0.25">
      <c r="A4259" s="3">
        <v>2020</v>
      </c>
      <c r="B4259" s="3" t="s">
        <v>57</v>
      </c>
      <c r="C4259" s="3" t="s">
        <v>500</v>
      </c>
      <c r="D4259" s="3">
        <v>0</v>
      </c>
      <c r="E4259" s="3"/>
      <c r="F4259" s="3">
        <v>1469.02</v>
      </c>
      <c r="G4259" s="7"/>
      <c r="H4259" s="7"/>
      <c r="I4259" s="7"/>
      <c r="J4259" s="7"/>
      <c r="K4259" s="7"/>
      <c r="L4259" s="7"/>
      <c r="M4259" s="7"/>
      <c r="N4259" s="7"/>
      <c r="O4259" s="7"/>
      <c r="P4259" s="7"/>
      <c r="Q4259" s="7"/>
      <c r="R4259" s="7"/>
      <c r="S4259" s="7"/>
      <c r="T4259" s="7"/>
      <c r="U4259" s="7"/>
      <c r="V4259" s="7"/>
      <c r="W4259" s="7"/>
      <c r="X4259" s="7"/>
      <c r="Y4259" s="7"/>
      <c r="Z4259" s="7"/>
    </row>
    <row r="4260" spans="1:26" x14ac:dyDescent="0.25">
      <c r="A4260" s="3">
        <v>2020</v>
      </c>
      <c r="B4260" s="3" t="s">
        <v>57</v>
      </c>
      <c r="C4260" s="3" t="s">
        <v>501</v>
      </c>
      <c r="D4260" s="3">
        <v>5476.78</v>
      </c>
      <c r="E4260" s="3"/>
      <c r="F4260" s="3">
        <v>2297.5100000000002</v>
      </c>
      <c r="G4260" s="7"/>
      <c r="H4260" s="7"/>
      <c r="I4260" s="7"/>
      <c r="J4260" s="7"/>
      <c r="K4260" s="7"/>
      <c r="L4260" s="7"/>
      <c r="M4260" s="7"/>
      <c r="N4260" s="7"/>
      <c r="O4260" s="7"/>
      <c r="P4260" s="7"/>
      <c r="Q4260" s="7"/>
      <c r="R4260" s="7"/>
      <c r="S4260" s="7"/>
      <c r="T4260" s="7"/>
      <c r="U4260" s="7"/>
      <c r="V4260" s="7"/>
      <c r="W4260" s="7"/>
      <c r="X4260" s="7"/>
      <c r="Y4260" s="7"/>
      <c r="Z4260" s="7"/>
    </row>
    <row r="4261" spans="1:26" x14ac:dyDescent="0.25">
      <c r="A4261" s="3">
        <v>2020</v>
      </c>
      <c r="B4261" s="3" t="s">
        <v>57</v>
      </c>
      <c r="C4261" s="3" t="s">
        <v>502</v>
      </c>
      <c r="D4261" s="3">
        <v>23891.7</v>
      </c>
      <c r="E4261" s="3"/>
      <c r="F4261" s="3">
        <v>11160.9</v>
      </c>
      <c r="G4261" s="7"/>
      <c r="H4261" s="7"/>
      <c r="I4261" s="7"/>
      <c r="J4261" s="7"/>
      <c r="K4261" s="7"/>
      <c r="L4261" s="7"/>
      <c r="M4261" s="7"/>
      <c r="N4261" s="7"/>
      <c r="O4261" s="7"/>
      <c r="P4261" s="7"/>
      <c r="Q4261" s="7"/>
      <c r="R4261" s="7"/>
      <c r="S4261" s="7"/>
      <c r="T4261" s="7"/>
      <c r="U4261" s="7"/>
      <c r="V4261" s="7"/>
      <c r="W4261" s="7"/>
      <c r="X4261" s="7"/>
      <c r="Y4261" s="7"/>
      <c r="Z4261" s="7"/>
    </row>
    <row r="4262" spans="1:26" x14ac:dyDescent="0.25">
      <c r="A4262" s="3">
        <v>2021</v>
      </c>
      <c r="B4262" s="3" t="s">
        <v>57</v>
      </c>
      <c r="C4262" s="3" t="s">
        <v>488</v>
      </c>
      <c r="D4262" s="3">
        <v>9476.4</v>
      </c>
      <c r="E4262" s="3"/>
      <c r="F4262" s="3">
        <v>2787.08</v>
      </c>
      <c r="G4262" s="7"/>
      <c r="H4262" s="7"/>
      <c r="I4262" s="7"/>
      <c r="J4262" s="7"/>
      <c r="K4262" s="7"/>
      <c r="L4262" s="7"/>
      <c r="M4262" s="7"/>
      <c r="N4262" s="7"/>
      <c r="O4262" s="7"/>
      <c r="P4262" s="7"/>
      <c r="Q4262" s="7"/>
      <c r="R4262" s="7"/>
      <c r="S4262" s="7"/>
      <c r="T4262" s="7"/>
      <c r="U4262" s="7"/>
      <c r="V4262" s="7"/>
      <c r="W4262" s="7"/>
      <c r="X4262" s="7"/>
      <c r="Y4262" s="7"/>
      <c r="Z4262" s="7"/>
    </row>
    <row r="4263" spans="1:26" x14ac:dyDescent="0.25">
      <c r="A4263" s="3">
        <v>2021</v>
      </c>
      <c r="B4263" s="3" t="s">
        <v>57</v>
      </c>
      <c r="C4263" s="3" t="s">
        <v>489</v>
      </c>
      <c r="D4263" s="3">
        <v>32.79</v>
      </c>
      <c r="E4263" s="3"/>
      <c r="F4263" s="3">
        <v>83.69</v>
      </c>
      <c r="G4263" s="7"/>
      <c r="H4263" s="7"/>
      <c r="I4263" s="7"/>
      <c r="J4263" s="7"/>
      <c r="K4263" s="7"/>
      <c r="L4263" s="7"/>
      <c r="M4263" s="7"/>
      <c r="N4263" s="7"/>
      <c r="O4263" s="7"/>
      <c r="P4263" s="7"/>
      <c r="Q4263" s="7"/>
      <c r="R4263" s="7"/>
      <c r="S4263" s="7"/>
      <c r="T4263" s="7"/>
      <c r="U4263" s="7"/>
      <c r="V4263" s="7"/>
      <c r="W4263" s="7"/>
      <c r="X4263" s="7"/>
      <c r="Y4263" s="7"/>
      <c r="Z4263" s="7"/>
    </row>
    <row r="4264" spans="1:26" x14ac:dyDescent="0.25">
      <c r="A4264" s="3">
        <v>2021</v>
      </c>
      <c r="B4264" s="3" t="s">
        <v>57</v>
      </c>
      <c r="C4264" s="3" t="s">
        <v>490</v>
      </c>
      <c r="D4264" s="3">
        <v>11.12</v>
      </c>
      <c r="E4264" s="3"/>
      <c r="F4264" s="3">
        <v>38.450000000000003</v>
      </c>
      <c r="G4264" s="7"/>
      <c r="H4264" s="7"/>
      <c r="I4264" s="7"/>
      <c r="J4264" s="7"/>
      <c r="K4264" s="7"/>
      <c r="L4264" s="7"/>
      <c r="M4264" s="7"/>
      <c r="N4264" s="7"/>
      <c r="O4264" s="7"/>
      <c r="P4264" s="7"/>
      <c r="Q4264" s="7"/>
      <c r="R4264" s="7"/>
      <c r="S4264" s="7"/>
      <c r="T4264" s="7"/>
      <c r="U4264" s="7"/>
      <c r="V4264" s="7"/>
      <c r="W4264" s="7"/>
      <c r="X4264" s="7"/>
      <c r="Y4264" s="7"/>
      <c r="Z4264" s="7"/>
    </row>
    <row r="4265" spans="1:26" x14ac:dyDescent="0.25">
      <c r="A4265" s="3">
        <v>2021</v>
      </c>
      <c r="B4265" s="3" t="s">
        <v>57</v>
      </c>
      <c r="C4265" s="3" t="s">
        <v>491</v>
      </c>
      <c r="D4265" s="3">
        <v>1034.04</v>
      </c>
      <c r="E4265" s="3"/>
      <c r="F4265" s="3">
        <v>256.87</v>
      </c>
      <c r="G4265" s="7"/>
      <c r="H4265" s="7"/>
      <c r="I4265" s="7"/>
      <c r="J4265" s="7"/>
      <c r="K4265" s="7"/>
      <c r="L4265" s="7"/>
      <c r="M4265" s="7"/>
      <c r="N4265" s="7"/>
      <c r="O4265" s="7"/>
      <c r="P4265" s="7"/>
      <c r="Q4265" s="7"/>
      <c r="R4265" s="7"/>
      <c r="S4265" s="7"/>
      <c r="T4265" s="7"/>
      <c r="U4265" s="7"/>
      <c r="V4265" s="7"/>
      <c r="W4265" s="7"/>
      <c r="X4265" s="7"/>
      <c r="Y4265" s="7"/>
      <c r="Z4265" s="7"/>
    </row>
    <row r="4266" spans="1:26" x14ac:dyDescent="0.25">
      <c r="A4266" s="3">
        <v>2021</v>
      </c>
      <c r="B4266" s="3" t="s">
        <v>57</v>
      </c>
      <c r="C4266" s="3" t="s">
        <v>492</v>
      </c>
      <c r="D4266" s="3">
        <v>2227.12</v>
      </c>
      <c r="E4266" s="3"/>
      <c r="F4266" s="3">
        <v>724.85</v>
      </c>
      <c r="G4266" s="7"/>
      <c r="H4266" s="7"/>
      <c r="I4266" s="7"/>
      <c r="J4266" s="7"/>
      <c r="K4266" s="7"/>
      <c r="L4266" s="7"/>
      <c r="M4266" s="7"/>
      <c r="N4266" s="7"/>
      <c r="O4266" s="7"/>
      <c r="P4266" s="7"/>
      <c r="Q4266" s="7"/>
      <c r="R4266" s="7"/>
      <c r="S4266" s="7"/>
      <c r="T4266" s="7"/>
      <c r="U4266" s="7"/>
      <c r="V4266" s="7"/>
      <c r="W4266" s="7"/>
      <c r="X4266" s="7"/>
      <c r="Y4266" s="7"/>
      <c r="Z4266" s="7"/>
    </row>
    <row r="4267" spans="1:26" x14ac:dyDescent="0.25">
      <c r="A4267" s="3">
        <v>2021</v>
      </c>
      <c r="B4267" s="3" t="s">
        <v>57</v>
      </c>
      <c r="C4267" s="3" t="s">
        <v>493</v>
      </c>
      <c r="D4267" s="3">
        <v>14.24</v>
      </c>
      <c r="E4267" s="3"/>
      <c r="F4267" s="3">
        <v>44.71</v>
      </c>
      <c r="G4267" s="7"/>
      <c r="H4267" s="7"/>
      <c r="I4267" s="7"/>
      <c r="J4267" s="7"/>
      <c r="K4267" s="7"/>
      <c r="L4267" s="7"/>
      <c r="M4267" s="7"/>
      <c r="N4267" s="7"/>
      <c r="O4267" s="7"/>
      <c r="P4267" s="7"/>
      <c r="Q4267" s="7"/>
      <c r="R4267" s="7"/>
      <c r="S4267" s="7"/>
      <c r="T4267" s="7"/>
      <c r="U4267" s="7"/>
      <c r="V4267" s="7"/>
      <c r="W4267" s="7"/>
      <c r="X4267" s="7"/>
      <c r="Y4267" s="7"/>
      <c r="Z4267" s="7"/>
    </row>
    <row r="4268" spans="1:26" x14ac:dyDescent="0.25">
      <c r="A4268" s="3">
        <v>2021</v>
      </c>
      <c r="B4268" s="3" t="s">
        <v>57</v>
      </c>
      <c r="C4268" s="3" t="s">
        <v>494</v>
      </c>
      <c r="D4268" s="3">
        <v>1338.67</v>
      </c>
      <c r="E4268" s="3"/>
      <c r="F4268" s="3">
        <v>660.64</v>
      </c>
      <c r="G4268" s="7"/>
      <c r="H4268" s="7"/>
      <c r="I4268" s="7"/>
      <c r="J4268" s="7"/>
      <c r="K4268" s="7"/>
      <c r="L4268" s="7"/>
      <c r="M4268" s="7"/>
      <c r="N4268" s="7"/>
      <c r="O4268" s="7"/>
      <c r="P4268" s="7"/>
      <c r="Q4268" s="7"/>
      <c r="R4268" s="7"/>
      <c r="S4268" s="7"/>
      <c r="T4268" s="7"/>
      <c r="U4268" s="7"/>
      <c r="V4268" s="7"/>
      <c r="W4268" s="7"/>
      <c r="X4268" s="7"/>
      <c r="Y4268" s="7"/>
      <c r="Z4268" s="7"/>
    </row>
    <row r="4269" spans="1:26" x14ac:dyDescent="0.25">
      <c r="A4269" s="3">
        <v>2021</v>
      </c>
      <c r="B4269" s="3" t="s">
        <v>57</v>
      </c>
      <c r="C4269" s="3" t="s">
        <v>495</v>
      </c>
      <c r="D4269" s="3">
        <v>331.48</v>
      </c>
      <c r="E4269" s="3"/>
      <c r="F4269" s="3">
        <v>14.67</v>
      </c>
      <c r="G4269" s="7"/>
      <c r="H4269" s="7"/>
      <c r="I4269" s="7"/>
      <c r="J4269" s="7"/>
      <c r="K4269" s="7"/>
      <c r="L4269" s="7"/>
      <c r="M4269" s="7"/>
      <c r="N4269" s="7"/>
      <c r="O4269" s="7"/>
      <c r="P4269" s="7"/>
      <c r="Q4269" s="7"/>
      <c r="R4269" s="7"/>
      <c r="S4269" s="7"/>
      <c r="T4269" s="7"/>
      <c r="U4269" s="7"/>
      <c r="V4269" s="7"/>
      <c r="W4269" s="7"/>
      <c r="X4269" s="7"/>
      <c r="Y4269" s="7"/>
      <c r="Z4269" s="7"/>
    </row>
    <row r="4270" spans="1:26" x14ac:dyDescent="0.25">
      <c r="A4270" s="3">
        <v>2021</v>
      </c>
      <c r="B4270" s="3" t="s">
        <v>57</v>
      </c>
      <c r="C4270" s="3" t="s">
        <v>496</v>
      </c>
      <c r="D4270" s="3">
        <v>2431.61</v>
      </c>
      <c r="E4270" s="3"/>
      <c r="F4270" s="3">
        <v>5733.95</v>
      </c>
      <c r="G4270" s="7"/>
      <c r="H4270" s="7"/>
      <c r="I4270" s="7"/>
      <c r="J4270" s="7"/>
      <c r="K4270" s="7"/>
      <c r="L4270" s="7"/>
      <c r="M4270" s="7"/>
      <c r="N4270" s="7"/>
      <c r="O4270" s="7"/>
      <c r="P4270" s="7"/>
      <c r="Q4270" s="7"/>
      <c r="R4270" s="7"/>
      <c r="S4270" s="7"/>
      <c r="T4270" s="7"/>
      <c r="U4270" s="7"/>
      <c r="V4270" s="7"/>
      <c r="W4270" s="7"/>
      <c r="X4270" s="7"/>
      <c r="Y4270" s="7"/>
      <c r="Z4270" s="7"/>
    </row>
    <row r="4271" spans="1:26" x14ac:dyDescent="0.25">
      <c r="A4271" s="3">
        <v>2021</v>
      </c>
      <c r="B4271" s="3" t="s">
        <v>57</v>
      </c>
      <c r="C4271" s="3" t="s">
        <v>497</v>
      </c>
      <c r="D4271" s="3">
        <v>0</v>
      </c>
      <c r="E4271" s="3"/>
      <c r="F4271" s="3">
        <v>0</v>
      </c>
      <c r="G4271" s="7"/>
      <c r="H4271" s="7"/>
      <c r="I4271" s="7"/>
      <c r="J4271" s="7"/>
      <c r="K4271" s="7"/>
      <c r="L4271" s="7"/>
      <c r="M4271" s="7"/>
      <c r="N4271" s="7"/>
      <c r="O4271" s="7"/>
      <c r="P4271" s="7"/>
      <c r="Q4271" s="7"/>
      <c r="R4271" s="7"/>
      <c r="S4271" s="7"/>
      <c r="T4271" s="7"/>
      <c r="U4271" s="7"/>
      <c r="V4271" s="7"/>
      <c r="W4271" s="7"/>
      <c r="X4271" s="7"/>
      <c r="Y4271" s="7"/>
      <c r="Z4271" s="7"/>
    </row>
    <row r="4272" spans="1:26" x14ac:dyDescent="0.25">
      <c r="A4272" s="3">
        <v>2021</v>
      </c>
      <c r="B4272" s="3" t="s">
        <v>57</v>
      </c>
      <c r="C4272" s="3" t="s">
        <v>498</v>
      </c>
      <c r="D4272" s="3">
        <v>1553.24</v>
      </c>
      <c r="E4272" s="3"/>
      <c r="F4272" s="3">
        <v>54.35</v>
      </c>
      <c r="G4272" s="7"/>
      <c r="H4272" s="7"/>
      <c r="I4272" s="7"/>
      <c r="J4272" s="7"/>
      <c r="K4272" s="7"/>
      <c r="L4272" s="7"/>
      <c r="M4272" s="7"/>
      <c r="N4272" s="7"/>
      <c r="O4272" s="7"/>
      <c r="P4272" s="7"/>
      <c r="Q4272" s="7"/>
      <c r="R4272" s="7"/>
      <c r="S4272" s="7"/>
      <c r="T4272" s="7"/>
      <c r="U4272" s="7"/>
      <c r="V4272" s="7"/>
      <c r="W4272" s="7"/>
      <c r="X4272" s="7"/>
      <c r="Y4272" s="7"/>
      <c r="Z4272" s="7"/>
    </row>
    <row r="4273" spans="1:26" x14ac:dyDescent="0.25">
      <c r="A4273" s="3">
        <v>2021</v>
      </c>
      <c r="B4273" s="3" t="s">
        <v>57</v>
      </c>
      <c r="C4273" s="3" t="s">
        <v>499</v>
      </c>
      <c r="D4273" s="3">
        <v>0</v>
      </c>
      <c r="E4273" s="3"/>
      <c r="F4273" s="3">
        <v>9.32</v>
      </c>
      <c r="G4273" s="7"/>
      <c r="H4273" s="7"/>
      <c r="I4273" s="7"/>
      <c r="J4273" s="7"/>
      <c r="K4273" s="7"/>
      <c r="L4273" s="7"/>
      <c r="M4273" s="7"/>
      <c r="N4273" s="7"/>
      <c r="O4273" s="7"/>
      <c r="P4273" s="7"/>
      <c r="Q4273" s="7"/>
      <c r="R4273" s="7"/>
      <c r="S4273" s="7"/>
      <c r="T4273" s="7"/>
      <c r="U4273" s="7"/>
      <c r="V4273" s="7"/>
      <c r="W4273" s="7"/>
      <c r="X4273" s="7"/>
      <c r="Y4273" s="7"/>
      <c r="Z4273" s="7"/>
    </row>
    <row r="4274" spans="1:26" x14ac:dyDescent="0.25">
      <c r="A4274" s="3">
        <v>2021</v>
      </c>
      <c r="B4274" s="3" t="s">
        <v>57</v>
      </c>
      <c r="C4274" s="3" t="s">
        <v>500</v>
      </c>
      <c r="D4274" s="3">
        <v>0</v>
      </c>
      <c r="E4274" s="3"/>
      <c r="F4274" s="3">
        <v>1655.83</v>
      </c>
      <c r="G4274" s="7"/>
      <c r="H4274" s="7"/>
      <c r="I4274" s="7"/>
      <c r="J4274" s="7"/>
      <c r="K4274" s="7"/>
      <c r="L4274" s="7"/>
      <c r="M4274" s="7"/>
      <c r="N4274" s="7"/>
      <c r="O4274" s="7"/>
      <c r="P4274" s="7"/>
      <c r="Q4274" s="7"/>
      <c r="R4274" s="7"/>
      <c r="S4274" s="7"/>
      <c r="T4274" s="7"/>
      <c r="U4274" s="7"/>
      <c r="V4274" s="7"/>
      <c r="W4274" s="7"/>
      <c r="X4274" s="7"/>
      <c r="Y4274" s="7"/>
      <c r="Z4274" s="7"/>
    </row>
    <row r="4275" spans="1:26" x14ac:dyDescent="0.25">
      <c r="A4275" s="3">
        <v>2021</v>
      </c>
      <c r="B4275" s="3" t="s">
        <v>57</v>
      </c>
      <c r="C4275" s="3" t="s">
        <v>501</v>
      </c>
      <c r="D4275" s="3">
        <v>5476.78</v>
      </c>
      <c r="E4275" s="3"/>
      <c r="F4275" s="3">
        <v>5432.28</v>
      </c>
      <c r="G4275" s="7"/>
      <c r="H4275" s="7"/>
      <c r="I4275" s="7"/>
      <c r="J4275" s="7"/>
      <c r="K4275" s="7"/>
      <c r="L4275" s="7"/>
      <c r="M4275" s="7"/>
      <c r="N4275" s="7"/>
      <c r="O4275" s="7"/>
      <c r="P4275" s="7"/>
      <c r="Q4275" s="7"/>
      <c r="R4275" s="7"/>
      <c r="S4275" s="7"/>
      <c r="T4275" s="7"/>
      <c r="U4275" s="7"/>
      <c r="V4275" s="7"/>
      <c r="W4275" s="7"/>
      <c r="X4275" s="7"/>
      <c r="Y4275" s="7"/>
      <c r="Z4275" s="7"/>
    </row>
    <row r="4276" spans="1:26" x14ac:dyDescent="0.25">
      <c r="A4276" s="3">
        <v>2021</v>
      </c>
      <c r="B4276" s="3" t="s">
        <v>57</v>
      </c>
      <c r="C4276" s="3" t="s">
        <v>502</v>
      </c>
      <c r="D4276" s="3">
        <v>23927.49</v>
      </c>
      <c r="E4276" s="3"/>
      <c r="F4276" s="3">
        <v>17496.689999999999</v>
      </c>
      <c r="G4276" s="7"/>
      <c r="H4276" s="7"/>
      <c r="I4276" s="7"/>
      <c r="J4276" s="7"/>
      <c r="K4276" s="7"/>
      <c r="L4276" s="7"/>
      <c r="M4276" s="7"/>
      <c r="N4276" s="7"/>
      <c r="O4276" s="7"/>
      <c r="P4276" s="7"/>
      <c r="Q4276" s="7"/>
      <c r="R4276" s="7"/>
      <c r="S4276" s="7"/>
      <c r="T4276" s="7"/>
      <c r="U4276" s="7"/>
      <c r="V4276" s="7"/>
      <c r="W4276" s="7"/>
      <c r="X4276" s="7"/>
      <c r="Y4276" s="7"/>
      <c r="Z4276" s="7"/>
    </row>
    <row r="4277" spans="1:26" x14ac:dyDescent="0.25">
      <c r="A4277" s="3">
        <v>2014</v>
      </c>
      <c r="B4277" s="3" t="s">
        <v>54</v>
      </c>
      <c r="C4277" s="3" t="s">
        <v>488</v>
      </c>
      <c r="D4277" s="3">
        <v>99508.67</v>
      </c>
      <c r="E4277" s="3">
        <v>0</v>
      </c>
      <c r="F4277" s="3">
        <v>3343.29</v>
      </c>
      <c r="G4277" s="7"/>
      <c r="H4277" s="7"/>
      <c r="I4277" s="7"/>
      <c r="J4277" s="7"/>
      <c r="K4277" s="7"/>
      <c r="L4277" s="7"/>
      <c r="M4277" s="7"/>
      <c r="N4277" s="7"/>
      <c r="O4277" s="7"/>
      <c r="P4277" s="7"/>
      <c r="Q4277" s="7"/>
      <c r="R4277" s="7"/>
      <c r="S4277" s="7"/>
      <c r="T4277" s="7"/>
      <c r="U4277" s="7"/>
      <c r="V4277" s="7"/>
      <c r="W4277" s="7"/>
      <c r="X4277" s="7"/>
      <c r="Y4277" s="7"/>
      <c r="Z4277" s="7"/>
    </row>
    <row r="4278" spans="1:26" x14ac:dyDescent="0.25">
      <c r="A4278" s="3">
        <v>2014</v>
      </c>
      <c r="B4278" s="3" t="s">
        <v>54</v>
      </c>
      <c r="C4278" s="3" t="s">
        <v>489</v>
      </c>
      <c r="D4278" s="3">
        <v>0</v>
      </c>
      <c r="E4278" s="3">
        <v>0</v>
      </c>
      <c r="F4278" s="3">
        <v>319</v>
      </c>
      <c r="G4278" s="7"/>
      <c r="H4278" s="7"/>
      <c r="I4278" s="7"/>
      <c r="J4278" s="7"/>
      <c r="K4278" s="7"/>
      <c r="L4278" s="7"/>
      <c r="M4278" s="7"/>
      <c r="N4278" s="7"/>
      <c r="O4278" s="7"/>
      <c r="P4278" s="7"/>
      <c r="Q4278" s="7"/>
      <c r="R4278" s="7"/>
      <c r="S4278" s="7"/>
      <c r="T4278" s="7"/>
      <c r="U4278" s="7"/>
      <c r="V4278" s="7"/>
      <c r="W4278" s="7"/>
      <c r="X4278" s="7"/>
      <c r="Y4278" s="7"/>
      <c r="Z4278" s="7"/>
    </row>
    <row r="4279" spans="1:26" x14ac:dyDescent="0.25">
      <c r="A4279" s="3">
        <v>2014</v>
      </c>
      <c r="B4279" s="3" t="s">
        <v>54</v>
      </c>
      <c r="C4279" s="3" t="s">
        <v>490</v>
      </c>
      <c r="D4279" s="3">
        <v>0</v>
      </c>
      <c r="E4279" s="3">
        <v>0</v>
      </c>
      <c r="F4279" s="3">
        <v>168.8</v>
      </c>
      <c r="G4279" s="7"/>
      <c r="H4279" s="7"/>
      <c r="I4279" s="7"/>
      <c r="J4279" s="7"/>
      <c r="K4279" s="7"/>
      <c r="L4279" s="7"/>
      <c r="M4279" s="7"/>
      <c r="N4279" s="7"/>
      <c r="O4279" s="7"/>
      <c r="P4279" s="7"/>
      <c r="Q4279" s="7"/>
      <c r="R4279" s="7"/>
      <c r="S4279" s="7"/>
      <c r="T4279" s="7"/>
      <c r="U4279" s="7"/>
      <c r="V4279" s="7"/>
      <c r="W4279" s="7"/>
      <c r="X4279" s="7"/>
      <c r="Y4279" s="7"/>
      <c r="Z4279" s="7"/>
    </row>
    <row r="4280" spans="1:26" x14ac:dyDescent="0.25">
      <c r="A4280" s="3">
        <v>2014</v>
      </c>
      <c r="B4280" s="3" t="s">
        <v>54</v>
      </c>
      <c r="C4280" s="3" t="s">
        <v>491</v>
      </c>
      <c r="D4280" s="3">
        <v>21206.54</v>
      </c>
      <c r="E4280" s="3">
        <v>0</v>
      </c>
      <c r="F4280" s="3">
        <v>618.27</v>
      </c>
      <c r="G4280" s="7"/>
      <c r="H4280" s="7"/>
      <c r="I4280" s="7"/>
      <c r="J4280" s="7"/>
      <c r="K4280" s="7"/>
      <c r="L4280" s="7"/>
      <c r="M4280" s="7"/>
      <c r="N4280" s="7"/>
      <c r="O4280" s="7"/>
      <c r="P4280" s="7"/>
      <c r="Q4280" s="7"/>
      <c r="R4280" s="7"/>
      <c r="S4280" s="7"/>
      <c r="T4280" s="7"/>
      <c r="U4280" s="7"/>
      <c r="V4280" s="7"/>
      <c r="W4280" s="7"/>
      <c r="X4280" s="7"/>
      <c r="Y4280" s="7"/>
      <c r="Z4280" s="7"/>
    </row>
    <row r="4281" spans="1:26" x14ac:dyDescent="0.25">
      <c r="A4281" s="3">
        <v>2014</v>
      </c>
      <c r="B4281" s="3" t="s">
        <v>54</v>
      </c>
      <c r="C4281" s="3" t="s">
        <v>492</v>
      </c>
      <c r="D4281" s="3">
        <v>51035.28</v>
      </c>
      <c r="E4281" s="3">
        <v>0</v>
      </c>
      <c r="F4281" s="3">
        <v>1681.91</v>
      </c>
      <c r="G4281" s="7"/>
      <c r="H4281" s="7"/>
      <c r="I4281" s="7"/>
      <c r="J4281" s="7"/>
      <c r="K4281" s="7"/>
      <c r="L4281" s="7"/>
      <c r="M4281" s="7"/>
      <c r="N4281" s="7"/>
      <c r="O4281" s="7"/>
      <c r="P4281" s="7"/>
      <c r="Q4281" s="7"/>
      <c r="R4281" s="7"/>
      <c r="S4281" s="7"/>
      <c r="T4281" s="7"/>
      <c r="U4281" s="7"/>
      <c r="V4281" s="7"/>
      <c r="W4281" s="7"/>
      <c r="X4281" s="7"/>
      <c r="Y4281" s="7"/>
      <c r="Z4281" s="7"/>
    </row>
    <row r="4282" spans="1:26" x14ac:dyDescent="0.25">
      <c r="A4282" s="3">
        <v>2014</v>
      </c>
      <c r="B4282" s="3" t="s">
        <v>54</v>
      </c>
      <c r="C4282" s="3" t="s">
        <v>493</v>
      </c>
      <c r="D4282" s="3">
        <v>2641.89</v>
      </c>
      <c r="E4282" s="3">
        <v>0</v>
      </c>
      <c r="F4282" s="3">
        <v>44.25</v>
      </c>
      <c r="G4282" s="7"/>
      <c r="H4282" s="7"/>
      <c r="I4282" s="7"/>
      <c r="J4282" s="7"/>
      <c r="K4282" s="7"/>
      <c r="L4282" s="7"/>
      <c r="M4282" s="7"/>
      <c r="N4282" s="7"/>
      <c r="O4282" s="7"/>
      <c r="P4282" s="7"/>
      <c r="Q4282" s="7"/>
      <c r="R4282" s="7"/>
      <c r="S4282" s="7"/>
      <c r="T4282" s="7"/>
      <c r="U4282" s="7"/>
      <c r="V4282" s="7"/>
      <c r="W4282" s="7"/>
      <c r="X4282" s="7"/>
      <c r="Y4282" s="7"/>
      <c r="Z4282" s="7"/>
    </row>
    <row r="4283" spans="1:26" x14ac:dyDescent="0.25">
      <c r="A4283" s="3">
        <v>2014</v>
      </c>
      <c r="B4283" s="3" t="s">
        <v>54</v>
      </c>
      <c r="C4283" s="3" t="s">
        <v>494</v>
      </c>
      <c r="D4283" s="3">
        <v>36188.49</v>
      </c>
      <c r="E4283" s="3">
        <v>0</v>
      </c>
      <c r="F4283" s="3">
        <v>1437.52</v>
      </c>
      <c r="G4283" s="7"/>
      <c r="H4283" s="7"/>
      <c r="I4283" s="7"/>
      <c r="J4283" s="7"/>
      <c r="K4283" s="7"/>
      <c r="L4283" s="7"/>
      <c r="M4283" s="7"/>
      <c r="N4283" s="7"/>
      <c r="O4283" s="7"/>
      <c r="P4283" s="7"/>
      <c r="Q4283" s="7"/>
      <c r="R4283" s="7"/>
      <c r="S4283" s="7"/>
      <c r="T4283" s="7"/>
      <c r="U4283" s="7"/>
      <c r="V4283" s="7"/>
      <c r="W4283" s="7"/>
      <c r="X4283" s="7"/>
      <c r="Y4283" s="7"/>
      <c r="Z4283" s="7"/>
    </row>
    <row r="4284" spans="1:26" x14ac:dyDescent="0.25">
      <c r="A4284" s="3">
        <v>2014</v>
      </c>
      <c r="B4284" s="3" t="s">
        <v>54</v>
      </c>
      <c r="C4284" s="3" t="s">
        <v>495</v>
      </c>
      <c r="D4284" s="3">
        <v>17411.189999999999</v>
      </c>
      <c r="E4284" s="3">
        <v>0</v>
      </c>
      <c r="F4284" s="3">
        <v>1069.1500000000001</v>
      </c>
      <c r="G4284" s="7"/>
      <c r="H4284" s="7"/>
      <c r="I4284" s="7"/>
      <c r="J4284" s="7"/>
      <c r="K4284" s="7"/>
      <c r="L4284" s="7"/>
      <c r="M4284" s="7"/>
      <c r="N4284" s="7"/>
      <c r="O4284" s="7"/>
      <c r="P4284" s="7"/>
      <c r="Q4284" s="7"/>
      <c r="R4284" s="7"/>
      <c r="S4284" s="7"/>
      <c r="T4284" s="7"/>
      <c r="U4284" s="7"/>
      <c r="V4284" s="7"/>
      <c r="W4284" s="7"/>
      <c r="X4284" s="7"/>
      <c r="Y4284" s="7"/>
      <c r="Z4284" s="7"/>
    </row>
    <row r="4285" spans="1:26" x14ac:dyDescent="0.25">
      <c r="A4285" s="3">
        <v>2014</v>
      </c>
      <c r="B4285" s="3" t="s">
        <v>54</v>
      </c>
      <c r="C4285" s="3" t="s">
        <v>496</v>
      </c>
      <c r="D4285" s="3">
        <v>98201.72</v>
      </c>
      <c r="E4285" s="3">
        <v>0</v>
      </c>
      <c r="F4285" s="3">
        <v>3711.18</v>
      </c>
      <c r="G4285" s="7"/>
      <c r="H4285" s="7"/>
      <c r="I4285" s="7"/>
      <c r="J4285" s="7"/>
      <c r="K4285" s="7"/>
      <c r="L4285" s="7"/>
      <c r="M4285" s="7"/>
      <c r="N4285" s="7"/>
      <c r="O4285" s="7"/>
      <c r="P4285" s="7"/>
      <c r="Q4285" s="7"/>
      <c r="R4285" s="7"/>
      <c r="S4285" s="7"/>
      <c r="T4285" s="7"/>
      <c r="U4285" s="7"/>
      <c r="V4285" s="7"/>
      <c r="W4285" s="7"/>
      <c r="X4285" s="7"/>
      <c r="Y4285" s="7"/>
      <c r="Z4285" s="7"/>
    </row>
    <row r="4286" spans="1:26" x14ac:dyDescent="0.25">
      <c r="A4286" s="3">
        <v>2014</v>
      </c>
      <c r="B4286" s="3" t="s">
        <v>54</v>
      </c>
      <c r="C4286" s="3" t="s">
        <v>497</v>
      </c>
      <c r="D4286" s="3">
        <v>16082.15</v>
      </c>
      <c r="E4286" s="3">
        <v>0</v>
      </c>
      <c r="F4286" s="3">
        <v>0</v>
      </c>
      <c r="G4286" s="7"/>
      <c r="H4286" s="7"/>
      <c r="I4286" s="7"/>
      <c r="J4286" s="7"/>
      <c r="K4286" s="7"/>
      <c r="L4286" s="7"/>
      <c r="M4286" s="7"/>
      <c r="N4286" s="7"/>
      <c r="O4286" s="7"/>
      <c r="P4286" s="7"/>
      <c r="Q4286" s="7"/>
      <c r="R4286" s="7"/>
      <c r="S4286" s="7"/>
      <c r="T4286" s="7"/>
      <c r="U4286" s="7"/>
      <c r="V4286" s="7"/>
      <c r="W4286" s="7"/>
      <c r="X4286" s="7"/>
      <c r="Y4286" s="7"/>
      <c r="Z4286" s="7"/>
    </row>
    <row r="4287" spans="1:26" x14ac:dyDescent="0.25">
      <c r="A4287" s="3">
        <v>2014</v>
      </c>
      <c r="B4287" s="3" t="s">
        <v>54</v>
      </c>
      <c r="C4287" s="3" t="s">
        <v>498</v>
      </c>
      <c r="D4287" s="3">
        <v>39631.620000000003</v>
      </c>
      <c r="E4287" s="3">
        <v>0</v>
      </c>
      <c r="F4287" s="3">
        <v>178.87</v>
      </c>
      <c r="G4287" s="7"/>
      <c r="H4287" s="7"/>
      <c r="I4287" s="7"/>
      <c r="J4287" s="7"/>
      <c r="K4287" s="7"/>
      <c r="L4287" s="7"/>
      <c r="M4287" s="7"/>
      <c r="N4287" s="7"/>
      <c r="O4287" s="7"/>
      <c r="P4287" s="7"/>
      <c r="Q4287" s="7"/>
      <c r="R4287" s="7"/>
      <c r="S4287" s="7"/>
      <c r="T4287" s="7"/>
      <c r="U4287" s="7"/>
      <c r="V4287" s="7"/>
      <c r="W4287" s="7"/>
      <c r="X4287" s="7"/>
      <c r="Y4287" s="7"/>
      <c r="Z4287" s="7"/>
    </row>
    <row r="4288" spans="1:26" x14ac:dyDescent="0.25">
      <c r="A4288" s="3">
        <v>2014</v>
      </c>
      <c r="B4288" s="3" t="s">
        <v>54</v>
      </c>
      <c r="C4288" s="3" t="s">
        <v>499</v>
      </c>
      <c r="D4288" s="3">
        <v>7219.95</v>
      </c>
      <c r="E4288" s="3">
        <v>0</v>
      </c>
      <c r="F4288" s="3">
        <v>76.959999999999994</v>
      </c>
      <c r="G4288" s="7"/>
      <c r="H4288" s="7"/>
      <c r="I4288" s="7"/>
      <c r="J4288" s="7"/>
      <c r="K4288" s="7"/>
      <c r="L4288" s="7"/>
      <c r="M4288" s="7"/>
      <c r="N4288" s="7"/>
      <c r="O4288" s="7"/>
      <c r="P4288" s="7"/>
      <c r="Q4288" s="7"/>
      <c r="R4288" s="7"/>
      <c r="S4288" s="7"/>
      <c r="T4288" s="7"/>
      <c r="U4288" s="7"/>
      <c r="V4288" s="7"/>
      <c r="W4288" s="7"/>
      <c r="X4288" s="7"/>
      <c r="Y4288" s="7"/>
      <c r="Z4288" s="7"/>
    </row>
    <row r="4289" spans="1:26" x14ac:dyDescent="0.25">
      <c r="A4289" s="3">
        <v>2014</v>
      </c>
      <c r="B4289" s="3" t="s">
        <v>54</v>
      </c>
      <c r="C4289" s="3" t="s">
        <v>500</v>
      </c>
      <c r="D4289" s="3">
        <v>13194.74</v>
      </c>
      <c r="E4289" s="3">
        <v>0</v>
      </c>
      <c r="F4289" s="3">
        <v>740.09</v>
      </c>
      <c r="G4289" s="7"/>
      <c r="H4289" s="7"/>
      <c r="I4289" s="7"/>
      <c r="J4289" s="7"/>
      <c r="K4289" s="7"/>
      <c r="L4289" s="7"/>
      <c r="M4289" s="7"/>
      <c r="N4289" s="7"/>
      <c r="O4289" s="7"/>
      <c r="P4289" s="7"/>
      <c r="Q4289" s="7"/>
      <c r="R4289" s="7"/>
      <c r="S4289" s="7"/>
      <c r="T4289" s="7"/>
      <c r="U4289" s="7"/>
      <c r="V4289" s="7"/>
      <c r="W4289" s="7"/>
      <c r="X4289" s="7"/>
      <c r="Y4289" s="7"/>
      <c r="Z4289" s="7"/>
    </row>
    <row r="4290" spans="1:26" x14ac:dyDescent="0.25">
      <c r="A4290" s="3">
        <v>2014</v>
      </c>
      <c r="B4290" s="3" t="s">
        <v>54</v>
      </c>
      <c r="C4290" s="3" t="s">
        <v>501</v>
      </c>
      <c r="D4290" s="3">
        <v>54966.63</v>
      </c>
      <c r="E4290" s="3">
        <v>0</v>
      </c>
      <c r="F4290" s="3">
        <v>17080.52</v>
      </c>
      <c r="G4290" s="7"/>
      <c r="H4290" s="7"/>
      <c r="I4290" s="7"/>
      <c r="J4290" s="7"/>
      <c r="K4290" s="7"/>
      <c r="L4290" s="7"/>
      <c r="M4290" s="7"/>
      <c r="N4290" s="7"/>
      <c r="O4290" s="7"/>
      <c r="P4290" s="7"/>
      <c r="Q4290" s="7"/>
      <c r="R4290" s="7"/>
      <c r="S4290" s="7"/>
      <c r="T4290" s="7"/>
      <c r="U4290" s="7"/>
      <c r="V4290" s="7"/>
      <c r="W4290" s="7"/>
      <c r="X4290" s="7"/>
      <c r="Y4290" s="7"/>
      <c r="Z4290" s="7"/>
    </row>
    <row r="4291" spans="1:26" x14ac:dyDescent="0.25">
      <c r="A4291" s="3">
        <v>2014</v>
      </c>
      <c r="B4291" s="3" t="s">
        <v>54</v>
      </c>
      <c r="C4291" s="3" t="s">
        <v>502</v>
      </c>
      <c r="D4291" s="3">
        <v>481216.36</v>
      </c>
      <c r="E4291" s="3">
        <v>0</v>
      </c>
      <c r="F4291" s="3">
        <v>47966.5</v>
      </c>
      <c r="G4291" s="7"/>
      <c r="H4291" s="7"/>
      <c r="I4291" s="7"/>
      <c r="J4291" s="7"/>
      <c r="K4291" s="7"/>
      <c r="L4291" s="7"/>
      <c r="M4291" s="7"/>
      <c r="N4291" s="7"/>
      <c r="O4291" s="7"/>
      <c r="P4291" s="7"/>
      <c r="Q4291" s="7"/>
      <c r="R4291" s="7"/>
      <c r="S4291" s="7"/>
      <c r="T4291" s="7"/>
      <c r="U4291" s="7"/>
      <c r="V4291" s="7"/>
      <c r="W4291" s="7"/>
      <c r="X4291" s="7"/>
      <c r="Y4291" s="7"/>
      <c r="Z4291" s="7"/>
    </row>
    <row r="4292" spans="1:26" x14ac:dyDescent="0.25">
      <c r="A4292" s="3">
        <v>2015</v>
      </c>
      <c r="B4292" s="3" t="s">
        <v>54</v>
      </c>
      <c r="C4292" s="3" t="s">
        <v>488</v>
      </c>
      <c r="D4292" s="3">
        <v>130538.86</v>
      </c>
      <c r="E4292" s="3"/>
      <c r="F4292" s="3">
        <v>4101.76</v>
      </c>
      <c r="G4292" s="7"/>
      <c r="H4292" s="7"/>
      <c r="I4292" s="7"/>
      <c r="J4292" s="7"/>
      <c r="K4292" s="7"/>
      <c r="L4292" s="7"/>
      <c r="M4292" s="7"/>
      <c r="N4292" s="7"/>
      <c r="O4292" s="7"/>
      <c r="P4292" s="7"/>
      <c r="Q4292" s="7"/>
      <c r="R4292" s="7"/>
      <c r="S4292" s="7"/>
      <c r="T4292" s="7"/>
      <c r="U4292" s="7"/>
      <c r="V4292" s="7"/>
      <c r="W4292" s="7"/>
      <c r="X4292" s="7"/>
      <c r="Y4292" s="7"/>
      <c r="Z4292" s="7"/>
    </row>
    <row r="4293" spans="1:26" x14ac:dyDescent="0.25">
      <c r="A4293" s="3">
        <v>2015</v>
      </c>
      <c r="B4293" s="3" t="s">
        <v>54</v>
      </c>
      <c r="C4293" s="3" t="s">
        <v>489</v>
      </c>
      <c r="D4293" s="3">
        <v>0</v>
      </c>
      <c r="E4293" s="3"/>
      <c r="F4293" s="3">
        <v>960.19</v>
      </c>
      <c r="G4293" s="7"/>
      <c r="H4293" s="7"/>
      <c r="I4293" s="7"/>
      <c r="J4293" s="7"/>
      <c r="K4293" s="7"/>
      <c r="L4293" s="7"/>
      <c r="M4293" s="7"/>
      <c r="N4293" s="7"/>
      <c r="O4293" s="7"/>
      <c r="P4293" s="7"/>
      <c r="Q4293" s="7"/>
      <c r="R4293" s="7"/>
      <c r="S4293" s="7"/>
      <c r="T4293" s="7"/>
      <c r="U4293" s="7"/>
      <c r="V4293" s="7"/>
      <c r="W4293" s="7"/>
      <c r="X4293" s="7"/>
      <c r="Y4293" s="7"/>
      <c r="Z4293" s="7"/>
    </row>
    <row r="4294" spans="1:26" x14ac:dyDescent="0.25">
      <c r="A4294" s="3">
        <v>2015</v>
      </c>
      <c r="B4294" s="3" t="s">
        <v>54</v>
      </c>
      <c r="C4294" s="3" t="s">
        <v>490</v>
      </c>
      <c r="D4294" s="3">
        <v>0</v>
      </c>
      <c r="E4294" s="3"/>
      <c r="F4294" s="3">
        <v>244.03</v>
      </c>
      <c r="G4294" s="7"/>
      <c r="H4294" s="7"/>
      <c r="I4294" s="7"/>
      <c r="J4294" s="7"/>
      <c r="K4294" s="7"/>
      <c r="L4294" s="7"/>
      <c r="M4294" s="7"/>
      <c r="N4294" s="7"/>
      <c r="O4294" s="7"/>
      <c r="P4294" s="7"/>
      <c r="Q4294" s="7"/>
      <c r="R4294" s="7"/>
      <c r="S4294" s="7"/>
      <c r="T4294" s="7"/>
      <c r="U4294" s="7"/>
      <c r="V4294" s="7"/>
      <c r="W4294" s="7"/>
      <c r="X4294" s="7"/>
      <c r="Y4294" s="7"/>
      <c r="Z4294" s="7"/>
    </row>
    <row r="4295" spans="1:26" x14ac:dyDescent="0.25">
      <c r="A4295" s="3">
        <v>2015</v>
      </c>
      <c r="B4295" s="3" t="s">
        <v>54</v>
      </c>
      <c r="C4295" s="3" t="s">
        <v>491</v>
      </c>
      <c r="D4295" s="3">
        <v>18179.39</v>
      </c>
      <c r="E4295" s="3"/>
      <c r="F4295" s="3">
        <v>682.23</v>
      </c>
      <c r="G4295" s="7"/>
      <c r="H4295" s="7"/>
      <c r="I4295" s="7"/>
      <c r="J4295" s="7"/>
      <c r="K4295" s="7"/>
      <c r="L4295" s="7"/>
      <c r="M4295" s="7"/>
      <c r="N4295" s="7"/>
      <c r="O4295" s="7"/>
      <c r="P4295" s="7"/>
      <c r="Q4295" s="7"/>
      <c r="R4295" s="7"/>
      <c r="S4295" s="7"/>
      <c r="T4295" s="7"/>
      <c r="U4295" s="7"/>
      <c r="V4295" s="7"/>
      <c r="W4295" s="7"/>
      <c r="X4295" s="7"/>
      <c r="Y4295" s="7"/>
      <c r="Z4295" s="7"/>
    </row>
    <row r="4296" spans="1:26" x14ac:dyDescent="0.25">
      <c r="A4296" s="3">
        <v>2015</v>
      </c>
      <c r="B4296" s="3" t="s">
        <v>54</v>
      </c>
      <c r="C4296" s="3" t="s">
        <v>492</v>
      </c>
      <c r="D4296" s="3">
        <v>54643.31</v>
      </c>
      <c r="E4296" s="3"/>
      <c r="F4296" s="3">
        <v>1898.94</v>
      </c>
      <c r="G4296" s="7"/>
      <c r="H4296" s="7"/>
      <c r="I4296" s="7"/>
      <c r="J4296" s="7"/>
      <c r="K4296" s="7"/>
      <c r="L4296" s="7"/>
      <c r="M4296" s="7"/>
      <c r="N4296" s="7"/>
      <c r="O4296" s="7"/>
      <c r="P4296" s="7"/>
      <c r="Q4296" s="7"/>
      <c r="R4296" s="7"/>
      <c r="S4296" s="7"/>
      <c r="T4296" s="7"/>
      <c r="U4296" s="7"/>
      <c r="V4296" s="7"/>
      <c r="W4296" s="7"/>
      <c r="X4296" s="7"/>
      <c r="Y4296" s="7"/>
      <c r="Z4296" s="7"/>
    </row>
    <row r="4297" spans="1:26" x14ac:dyDescent="0.25">
      <c r="A4297" s="3">
        <v>2015</v>
      </c>
      <c r="B4297" s="3" t="s">
        <v>54</v>
      </c>
      <c r="C4297" s="3" t="s">
        <v>493</v>
      </c>
      <c r="D4297" s="3">
        <v>5696.01</v>
      </c>
      <c r="E4297" s="3"/>
      <c r="F4297" s="3">
        <v>32.18</v>
      </c>
      <c r="G4297" s="7"/>
      <c r="H4297" s="7"/>
      <c r="I4297" s="7"/>
      <c r="J4297" s="7"/>
      <c r="K4297" s="7"/>
      <c r="L4297" s="7"/>
      <c r="M4297" s="7"/>
      <c r="N4297" s="7"/>
      <c r="O4297" s="7"/>
      <c r="P4297" s="7"/>
      <c r="Q4297" s="7"/>
      <c r="R4297" s="7"/>
      <c r="S4297" s="7"/>
      <c r="T4297" s="7"/>
      <c r="U4297" s="7"/>
      <c r="V4297" s="7"/>
      <c r="W4297" s="7"/>
      <c r="X4297" s="7"/>
      <c r="Y4297" s="7"/>
      <c r="Z4297" s="7"/>
    </row>
    <row r="4298" spans="1:26" x14ac:dyDescent="0.25">
      <c r="A4298" s="3">
        <v>2015</v>
      </c>
      <c r="B4298" s="3" t="s">
        <v>54</v>
      </c>
      <c r="C4298" s="3" t="s">
        <v>494</v>
      </c>
      <c r="D4298" s="3">
        <v>41628.99</v>
      </c>
      <c r="E4298" s="3"/>
      <c r="F4298" s="3">
        <v>1407.64</v>
      </c>
      <c r="G4298" s="7"/>
      <c r="H4298" s="7"/>
      <c r="I4298" s="7"/>
      <c r="J4298" s="7"/>
      <c r="K4298" s="7"/>
      <c r="L4298" s="7"/>
      <c r="M4298" s="7"/>
      <c r="N4298" s="7"/>
      <c r="O4298" s="7"/>
      <c r="P4298" s="7"/>
      <c r="Q4298" s="7"/>
      <c r="R4298" s="7"/>
      <c r="S4298" s="7"/>
      <c r="T4298" s="7"/>
      <c r="U4298" s="7"/>
      <c r="V4298" s="7"/>
      <c r="W4298" s="7"/>
      <c r="X4298" s="7"/>
      <c r="Y4298" s="7"/>
      <c r="Z4298" s="7"/>
    </row>
    <row r="4299" spans="1:26" x14ac:dyDescent="0.25">
      <c r="A4299" s="3">
        <v>2015</v>
      </c>
      <c r="B4299" s="3" t="s">
        <v>54</v>
      </c>
      <c r="C4299" s="3" t="s">
        <v>495</v>
      </c>
      <c r="D4299" s="3">
        <v>18505.310000000001</v>
      </c>
      <c r="E4299" s="3"/>
      <c r="F4299" s="3">
        <v>213.23</v>
      </c>
      <c r="G4299" s="7"/>
      <c r="H4299" s="7"/>
      <c r="I4299" s="7"/>
      <c r="J4299" s="7"/>
      <c r="K4299" s="7"/>
      <c r="L4299" s="7"/>
      <c r="M4299" s="7"/>
      <c r="N4299" s="7"/>
      <c r="O4299" s="7"/>
      <c r="P4299" s="7"/>
      <c r="Q4299" s="7"/>
      <c r="R4299" s="7"/>
      <c r="S4299" s="7"/>
      <c r="T4299" s="7"/>
      <c r="U4299" s="7"/>
      <c r="V4299" s="7"/>
      <c r="W4299" s="7"/>
      <c r="X4299" s="7"/>
      <c r="Y4299" s="7"/>
      <c r="Z4299" s="7"/>
    </row>
    <row r="4300" spans="1:26" x14ac:dyDescent="0.25">
      <c r="A4300" s="3">
        <v>2015</v>
      </c>
      <c r="B4300" s="3" t="s">
        <v>54</v>
      </c>
      <c r="C4300" s="3" t="s">
        <v>496</v>
      </c>
      <c r="D4300" s="3">
        <v>117399.42</v>
      </c>
      <c r="E4300" s="3"/>
      <c r="F4300" s="3">
        <v>15858.77</v>
      </c>
      <c r="G4300" s="7"/>
      <c r="H4300" s="7"/>
      <c r="I4300" s="7"/>
      <c r="J4300" s="7"/>
      <c r="K4300" s="7"/>
      <c r="L4300" s="7"/>
      <c r="M4300" s="7"/>
      <c r="N4300" s="7"/>
      <c r="O4300" s="7"/>
      <c r="P4300" s="7"/>
      <c r="Q4300" s="7"/>
      <c r="R4300" s="7"/>
      <c r="S4300" s="7"/>
      <c r="T4300" s="7"/>
      <c r="U4300" s="7"/>
      <c r="V4300" s="7"/>
      <c r="W4300" s="7"/>
      <c r="X4300" s="7"/>
      <c r="Y4300" s="7"/>
      <c r="Z4300" s="7"/>
    </row>
    <row r="4301" spans="1:26" x14ac:dyDescent="0.25">
      <c r="A4301" s="3">
        <v>2015</v>
      </c>
      <c r="B4301" s="3" t="s">
        <v>54</v>
      </c>
      <c r="C4301" s="3" t="s">
        <v>497</v>
      </c>
      <c r="D4301" s="3">
        <v>16898.68</v>
      </c>
      <c r="E4301" s="3"/>
      <c r="F4301" s="3">
        <v>0</v>
      </c>
      <c r="G4301" s="7"/>
      <c r="H4301" s="7"/>
      <c r="I4301" s="7"/>
      <c r="J4301" s="7"/>
      <c r="K4301" s="7"/>
      <c r="L4301" s="7"/>
      <c r="M4301" s="7"/>
      <c r="N4301" s="7"/>
      <c r="O4301" s="7"/>
      <c r="P4301" s="7"/>
      <c r="Q4301" s="7"/>
      <c r="R4301" s="7"/>
      <c r="S4301" s="7"/>
      <c r="T4301" s="7"/>
      <c r="U4301" s="7"/>
      <c r="V4301" s="7"/>
      <c r="W4301" s="7"/>
      <c r="X4301" s="7"/>
      <c r="Y4301" s="7"/>
      <c r="Z4301" s="7"/>
    </row>
    <row r="4302" spans="1:26" x14ac:dyDescent="0.25">
      <c r="A4302" s="3">
        <v>2015</v>
      </c>
      <c r="B4302" s="3" t="s">
        <v>54</v>
      </c>
      <c r="C4302" s="3" t="s">
        <v>498</v>
      </c>
      <c r="D4302" s="3">
        <v>40855.79</v>
      </c>
      <c r="E4302" s="3"/>
      <c r="F4302" s="3">
        <v>182.76</v>
      </c>
      <c r="G4302" s="7"/>
      <c r="H4302" s="7"/>
      <c r="I4302" s="7"/>
      <c r="J4302" s="7"/>
      <c r="K4302" s="7"/>
      <c r="L4302" s="7"/>
      <c r="M4302" s="7"/>
      <c r="N4302" s="7"/>
      <c r="O4302" s="7"/>
      <c r="P4302" s="7"/>
      <c r="Q4302" s="7"/>
      <c r="R4302" s="7"/>
      <c r="S4302" s="7"/>
      <c r="T4302" s="7"/>
      <c r="U4302" s="7"/>
      <c r="V4302" s="7"/>
      <c r="W4302" s="7"/>
      <c r="X4302" s="7"/>
      <c r="Y4302" s="7"/>
      <c r="Z4302" s="7"/>
    </row>
    <row r="4303" spans="1:26" x14ac:dyDescent="0.25">
      <c r="A4303" s="3">
        <v>2015</v>
      </c>
      <c r="B4303" s="3" t="s">
        <v>54</v>
      </c>
      <c r="C4303" s="3" t="s">
        <v>499</v>
      </c>
      <c r="D4303" s="3">
        <v>8320.4500000000007</v>
      </c>
      <c r="E4303" s="3"/>
      <c r="F4303" s="3">
        <v>88.3</v>
      </c>
      <c r="G4303" s="7"/>
      <c r="H4303" s="7"/>
      <c r="I4303" s="7"/>
      <c r="J4303" s="7"/>
      <c r="K4303" s="7"/>
      <c r="L4303" s="7"/>
      <c r="M4303" s="7"/>
      <c r="N4303" s="7"/>
      <c r="O4303" s="7"/>
      <c r="P4303" s="7"/>
      <c r="Q4303" s="7"/>
      <c r="R4303" s="7"/>
      <c r="S4303" s="7"/>
      <c r="T4303" s="7"/>
      <c r="U4303" s="7"/>
      <c r="V4303" s="7"/>
      <c r="W4303" s="7"/>
      <c r="X4303" s="7"/>
      <c r="Y4303" s="7"/>
      <c r="Z4303" s="7"/>
    </row>
    <row r="4304" spans="1:26" x14ac:dyDescent="0.25">
      <c r="A4304" s="3">
        <v>2015</v>
      </c>
      <c r="B4304" s="3" t="s">
        <v>54</v>
      </c>
      <c r="C4304" s="3" t="s">
        <v>500</v>
      </c>
      <c r="D4304" s="3">
        <v>0</v>
      </c>
      <c r="E4304" s="3"/>
      <c r="F4304" s="3">
        <v>516.24</v>
      </c>
      <c r="G4304" s="7"/>
      <c r="H4304" s="7"/>
      <c r="I4304" s="7"/>
      <c r="J4304" s="7"/>
      <c r="K4304" s="7"/>
      <c r="L4304" s="7"/>
      <c r="M4304" s="7"/>
      <c r="N4304" s="7"/>
      <c r="O4304" s="7"/>
      <c r="P4304" s="7"/>
      <c r="Q4304" s="7"/>
      <c r="R4304" s="7"/>
      <c r="S4304" s="7"/>
      <c r="T4304" s="7"/>
      <c r="U4304" s="7"/>
      <c r="V4304" s="7"/>
      <c r="W4304" s="7"/>
      <c r="X4304" s="7"/>
      <c r="Y4304" s="7"/>
      <c r="Z4304" s="7"/>
    </row>
    <row r="4305" spans="1:26" x14ac:dyDescent="0.25">
      <c r="A4305" s="3">
        <v>2015</v>
      </c>
      <c r="B4305" s="3" t="s">
        <v>54</v>
      </c>
      <c r="C4305" s="3" t="s">
        <v>501</v>
      </c>
      <c r="D4305" s="3">
        <v>140167.63</v>
      </c>
      <c r="E4305" s="3"/>
      <c r="F4305" s="3">
        <v>10533.82</v>
      </c>
      <c r="G4305" s="7"/>
      <c r="H4305" s="7"/>
      <c r="I4305" s="7"/>
      <c r="J4305" s="7"/>
      <c r="K4305" s="7"/>
      <c r="L4305" s="7"/>
      <c r="M4305" s="7"/>
      <c r="N4305" s="7"/>
      <c r="O4305" s="7"/>
      <c r="P4305" s="7"/>
      <c r="Q4305" s="7"/>
      <c r="R4305" s="7"/>
      <c r="S4305" s="7"/>
      <c r="T4305" s="7"/>
      <c r="U4305" s="7"/>
      <c r="V4305" s="7"/>
      <c r="W4305" s="7"/>
      <c r="X4305" s="7"/>
      <c r="Y4305" s="7"/>
      <c r="Z4305" s="7"/>
    </row>
    <row r="4306" spans="1:26" x14ac:dyDescent="0.25">
      <c r="A4306" s="3">
        <v>2015</v>
      </c>
      <c r="B4306" s="3" t="s">
        <v>54</v>
      </c>
      <c r="C4306" s="3" t="s">
        <v>502</v>
      </c>
      <c r="D4306" s="3">
        <v>592833.84</v>
      </c>
      <c r="E4306" s="3"/>
      <c r="F4306" s="3">
        <v>36720.1</v>
      </c>
      <c r="G4306" s="7"/>
      <c r="H4306" s="7"/>
      <c r="I4306" s="7"/>
      <c r="J4306" s="7"/>
      <c r="K4306" s="7"/>
      <c r="L4306" s="7"/>
      <c r="M4306" s="7"/>
      <c r="N4306" s="7"/>
      <c r="O4306" s="7"/>
      <c r="P4306" s="7"/>
      <c r="Q4306" s="7"/>
      <c r="R4306" s="7"/>
      <c r="S4306" s="7"/>
      <c r="T4306" s="7"/>
      <c r="U4306" s="7"/>
      <c r="V4306" s="7"/>
      <c r="W4306" s="7"/>
      <c r="X4306" s="7"/>
      <c r="Y4306" s="7"/>
      <c r="Z4306" s="7"/>
    </row>
    <row r="4307" spans="1:26" x14ac:dyDescent="0.25">
      <c r="A4307" s="3">
        <v>2016</v>
      </c>
      <c r="B4307" s="3" t="s">
        <v>54</v>
      </c>
      <c r="C4307" s="3" t="s">
        <v>488</v>
      </c>
      <c r="D4307" s="3">
        <v>113819.01</v>
      </c>
      <c r="E4307" s="3">
        <v>0</v>
      </c>
      <c r="F4307" s="3">
        <v>5836.36</v>
      </c>
      <c r="G4307" s="7"/>
      <c r="H4307" s="7"/>
      <c r="I4307" s="7"/>
      <c r="J4307" s="7"/>
      <c r="K4307" s="7"/>
      <c r="L4307" s="7"/>
      <c r="M4307" s="7"/>
      <c r="N4307" s="7"/>
      <c r="O4307" s="7"/>
      <c r="P4307" s="7"/>
      <c r="Q4307" s="7"/>
      <c r="R4307" s="7"/>
      <c r="S4307" s="7"/>
      <c r="T4307" s="7"/>
      <c r="U4307" s="7"/>
      <c r="V4307" s="7"/>
      <c r="W4307" s="7"/>
      <c r="X4307" s="7"/>
      <c r="Y4307" s="7"/>
      <c r="Z4307" s="7"/>
    </row>
    <row r="4308" spans="1:26" x14ac:dyDescent="0.25">
      <c r="A4308" s="3">
        <v>2016</v>
      </c>
      <c r="B4308" s="3" t="s">
        <v>54</v>
      </c>
      <c r="C4308" s="3" t="s">
        <v>489</v>
      </c>
      <c r="D4308" s="3">
        <v>0</v>
      </c>
      <c r="E4308" s="3">
        <v>0</v>
      </c>
      <c r="F4308" s="3">
        <v>1750.75</v>
      </c>
      <c r="G4308" s="7"/>
      <c r="H4308" s="7"/>
      <c r="I4308" s="7"/>
      <c r="J4308" s="7"/>
      <c r="K4308" s="7"/>
      <c r="L4308" s="7"/>
      <c r="M4308" s="7"/>
      <c r="N4308" s="7"/>
      <c r="O4308" s="7"/>
      <c r="P4308" s="7"/>
      <c r="Q4308" s="7"/>
      <c r="R4308" s="7"/>
      <c r="S4308" s="7"/>
      <c r="T4308" s="7"/>
      <c r="U4308" s="7"/>
      <c r="V4308" s="7"/>
      <c r="W4308" s="7"/>
      <c r="X4308" s="7"/>
      <c r="Y4308" s="7"/>
      <c r="Z4308" s="7"/>
    </row>
    <row r="4309" spans="1:26" x14ac:dyDescent="0.25">
      <c r="A4309" s="3">
        <v>2016</v>
      </c>
      <c r="B4309" s="3" t="s">
        <v>54</v>
      </c>
      <c r="C4309" s="3" t="s">
        <v>490</v>
      </c>
      <c r="D4309" s="3">
        <v>0</v>
      </c>
      <c r="E4309" s="3">
        <v>0</v>
      </c>
      <c r="F4309" s="3">
        <v>51.02</v>
      </c>
      <c r="G4309" s="7"/>
      <c r="H4309" s="7"/>
      <c r="I4309" s="7"/>
      <c r="J4309" s="7"/>
      <c r="K4309" s="7"/>
      <c r="L4309" s="7"/>
      <c r="M4309" s="7"/>
      <c r="N4309" s="7"/>
      <c r="O4309" s="7"/>
      <c r="P4309" s="7"/>
      <c r="Q4309" s="7"/>
      <c r="R4309" s="7"/>
      <c r="S4309" s="7"/>
      <c r="T4309" s="7"/>
      <c r="U4309" s="7"/>
      <c r="V4309" s="7"/>
      <c r="W4309" s="7"/>
      <c r="X4309" s="7"/>
      <c r="Y4309" s="7"/>
      <c r="Z4309" s="7"/>
    </row>
    <row r="4310" spans="1:26" x14ac:dyDescent="0.25">
      <c r="A4310" s="3">
        <v>2016</v>
      </c>
      <c r="B4310" s="3" t="s">
        <v>54</v>
      </c>
      <c r="C4310" s="3" t="s">
        <v>491</v>
      </c>
      <c r="D4310" s="3">
        <v>23756.68</v>
      </c>
      <c r="E4310" s="3">
        <v>0</v>
      </c>
      <c r="F4310" s="3">
        <v>1123.72</v>
      </c>
      <c r="G4310" s="7"/>
      <c r="H4310" s="7"/>
      <c r="I4310" s="7"/>
      <c r="J4310" s="7"/>
      <c r="K4310" s="7"/>
      <c r="L4310" s="7"/>
      <c r="M4310" s="7"/>
      <c r="N4310" s="7"/>
      <c r="O4310" s="7"/>
      <c r="P4310" s="7"/>
      <c r="Q4310" s="7"/>
      <c r="R4310" s="7"/>
      <c r="S4310" s="7"/>
      <c r="T4310" s="7"/>
      <c r="U4310" s="7"/>
      <c r="V4310" s="7"/>
      <c r="W4310" s="7"/>
      <c r="X4310" s="7"/>
      <c r="Y4310" s="7"/>
      <c r="Z4310" s="7"/>
    </row>
    <row r="4311" spans="1:26" x14ac:dyDescent="0.25">
      <c r="A4311" s="3">
        <v>2016</v>
      </c>
      <c r="B4311" s="3" t="s">
        <v>54</v>
      </c>
      <c r="C4311" s="3" t="s">
        <v>492</v>
      </c>
      <c r="D4311" s="3">
        <v>58195.48</v>
      </c>
      <c r="E4311" s="3">
        <v>0</v>
      </c>
      <c r="F4311" s="3">
        <v>2490.9699999999998</v>
      </c>
      <c r="G4311" s="7"/>
      <c r="H4311" s="7"/>
      <c r="I4311" s="7"/>
      <c r="J4311" s="7"/>
      <c r="K4311" s="7"/>
      <c r="L4311" s="7"/>
      <c r="M4311" s="7"/>
      <c r="N4311" s="7"/>
      <c r="O4311" s="7"/>
      <c r="P4311" s="7"/>
      <c r="Q4311" s="7"/>
      <c r="R4311" s="7"/>
      <c r="S4311" s="7"/>
      <c r="T4311" s="7"/>
      <c r="U4311" s="7"/>
      <c r="V4311" s="7"/>
      <c r="W4311" s="7"/>
      <c r="X4311" s="7"/>
      <c r="Y4311" s="7"/>
      <c r="Z4311" s="7"/>
    </row>
    <row r="4312" spans="1:26" x14ac:dyDescent="0.25">
      <c r="A4312" s="3">
        <v>2016</v>
      </c>
      <c r="B4312" s="3" t="s">
        <v>54</v>
      </c>
      <c r="C4312" s="3" t="s">
        <v>493</v>
      </c>
      <c r="D4312" s="3">
        <v>5900.2</v>
      </c>
      <c r="E4312" s="3">
        <v>0</v>
      </c>
      <c r="F4312" s="3">
        <v>58</v>
      </c>
      <c r="G4312" s="7"/>
      <c r="H4312" s="7"/>
      <c r="I4312" s="7"/>
      <c r="J4312" s="7"/>
      <c r="K4312" s="7"/>
      <c r="L4312" s="7"/>
      <c r="M4312" s="7"/>
      <c r="N4312" s="7"/>
      <c r="O4312" s="7"/>
      <c r="P4312" s="7"/>
      <c r="Q4312" s="7"/>
      <c r="R4312" s="7"/>
      <c r="S4312" s="7"/>
      <c r="T4312" s="7"/>
      <c r="U4312" s="7"/>
      <c r="V4312" s="7"/>
      <c r="W4312" s="7"/>
      <c r="X4312" s="7"/>
      <c r="Y4312" s="7"/>
      <c r="Z4312" s="7"/>
    </row>
    <row r="4313" spans="1:26" x14ac:dyDescent="0.25">
      <c r="A4313" s="3">
        <v>2016</v>
      </c>
      <c r="B4313" s="3" t="s">
        <v>54</v>
      </c>
      <c r="C4313" s="3" t="s">
        <v>494</v>
      </c>
      <c r="D4313" s="3">
        <v>52325.45</v>
      </c>
      <c r="E4313" s="3">
        <v>0</v>
      </c>
      <c r="F4313" s="3">
        <v>1961.59</v>
      </c>
      <c r="G4313" s="7"/>
      <c r="H4313" s="7"/>
      <c r="I4313" s="7"/>
      <c r="J4313" s="7"/>
      <c r="K4313" s="7"/>
      <c r="L4313" s="7"/>
      <c r="M4313" s="7"/>
      <c r="N4313" s="7"/>
      <c r="O4313" s="7"/>
      <c r="P4313" s="7"/>
      <c r="Q4313" s="7"/>
      <c r="R4313" s="7"/>
      <c r="S4313" s="7"/>
      <c r="T4313" s="7"/>
      <c r="U4313" s="7"/>
      <c r="V4313" s="7"/>
      <c r="W4313" s="7"/>
      <c r="X4313" s="7"/>
      <c r="Y4313" s="7"/>
      <c r="Z4313" s="7"/>
    </row>
    <row r="4314" spans="1:26" x14ac:dyDescent="0.25">
      <c r="A4314" s="3">
        <v>2016</v>
      </c>
      <c r="B4314" s="3" t="s">
        <v>54</v>
      </c>
      <c r="C4314" s="3" t="s">
        <v>495</v>
      </c>
      <c r="D4314" s="3">
        <v>25477.78</v>
      </c>
      <c r="E4314" s="3">
        <v>0</v>
      </c>
      <c r="F4314" s="3">
        <v>254.91</v>
      </c>
      <c r="G4314" s="7"/>
      <c r="H4314" s="7"/>
      <c r="I4314" s="7"/>
      <c r="J4314" s="7"/>
      <c r="K4314" s="7"/>
      <c r="L4314" s="7"/>
      <c r="M4314" s="7"/>
      <c r="N4314" s="7"/>
      <c r="O4314" s="7"/>
      <c r="P4314" s="7"/>
      <c r="Q4314" s="7"/>
      <c r="R4314" s="7"/>
      <c r="S4314" s="7"/>
      <c r="T4314" s="7"/>
      <c r="U4314" s="7"/>
      <c r="V4314" s="7"/>
      <c r="W4314" s="7"/>
      <c r="X4314" s="7"/>
      <c r="Y4314" s="7"/>
      <c r="Z4314" s="7"/>
    </row>
    <row r="4315" spans="1:26" x14ac:dyDescent="0.25">
      <c r="A4315" s="3">
        <v>2016</v>
      </c>
      <c r="B4315" s="3" t="s">
        <v>54</v>
      </c>
      <c r="C4315" s="3" t="s">
        <v>496</v>
      </c>
      <c r="D4315" s="3">
        <v>136689.54999999999</v>
      </c>
      <c r="E4315" s="3">
        <v>0</v>
      </c>
      <c r="F4315" s="3">
        <v>12610.88</v>
      </c>
      <c r="G4315" s="7"/>
      <c r="H4315" s="7"/>
      <c r="I4315" s="7"/>
      <c r="J4315" s="7"/>
      <c r="K4315" s="7"/>
      <c r="L4315" s="7"/>
      <c r="M4315" s="7"/>
      <c r="N4315" s="7"/>
      <c r="O4315" s="7"/>
      <c r="P4315" s="7"/>
      <c r="Q4315" s="7"/>
      <c r="R4315" s="7"/>
      <c r="S4315" s="7"/>
      <c r="T4315" s="7"/>
      <c r="U4315" s="7"/>
      <c r="V4315" s="7"/>
      <c r="W4315" s="7"/>
      <c r="X4315" s="7"/>
      <c r="Y4315" s="7"/>
      <c r="Z4315" s="7"/>
    </row>
    <row r="4316" spans="1:26" x14ac:dyDescent="0.25">
      <c r="A4316" s="3">
        <v>2016</v>
      </c>
      <c r="B4316" s="3" t="s">
        <v>54</v>
      </c>
      <c r="C4316" s="3" t="s">
        <v>497</v>
      </c>
      <c r="D4316" s="3">
        <v>15770.4</v>
      </c>
      <c r="E4316" s="3">
        <v>0</v>
      </c>
      <c r="F4316" s="3">
        <v>0</v>
      </c>
      <c r="G4316" s="7"/>
      <c r="H4316" s="7"/>
      <c r="I4316" s="7"/>
      <c r="J4316" s="7"/>
      <c r="K4316" s="7"/>
      <c r="L4316" s="7"/>
      <c r="M4316" s="7"/>
      <c r="N4316" s="7"/>
      <c r="O4316" s="7"/>
      <c r="P4316" s="7"/>
      <c r="Q4316" s="7"/>
      <c r="R4316" s="7"/>
      <c r="S4316" s="7"/>
      <c r="T4316" s="7"/>
      <c r="U4316" s="7"/>
      <c r="V4316" s="7"/>
      <c r="W4316" s="7"/>
      <c r="X4316" s="7"/>
      <c r="Y4316" s="7"/>
      <c r="Z4316" s="7"/>
    </row>
    <row r="4317" spans="1:26" x14ac:dyDescent="0.25">
      <c r="A4317" s="3">
        <v>2016</v>
      </c>
      <c r="B4317" s="3" t="s">
        <v>54</v>
      </c>
      <c r="C4317" s="3" t="s">
        <v>498</v>
      </c>
      <c r="D4317" s="3">
        <v>43683.58</v>
      </c>
      <c r="E4317" s="3">
        <v>0</v>
      </c>
      <c r="F4317" s="3">
        <v>170</v>
      </c>
      <c r="G4317" s="7"/>
      <c r="H4317" s="7"/>
      <c r="I4317" s="7"/>
      <c r="J4317" s="7"/>
      <c r="K4317" s="7"/>
      <c r="L4317" s="7"/>
      <c r="M4317" s="7"/>
      <c r="N4317" s="7"/>
      <c r="O4317" s="7"/>
      <c r="P4317" s="7"/>
      <c r="Q4317" s="7"/>
      <c r="R4317" s="7"/>
      <c r="S4317" s="7"/>
      <c r="T4317" s="7"/>
      <c r="U4317" s="7"/>
      <c r="V4317" s="7"/>
      <c r="W4317" s="7"/>
      <c r="X4317" s="7"/>
      <c r="Y4317" s="7"/>
      <c r="Z4317" s="7"/>
    </row>
    <row r="4318" spans="1:26" x14ac:dyDescent="0.25">
      <c r="A4318" s="3">
        <v>2016</v>
      </c>
      <c r="B4318" s="3" t="s">
        <v>54</v>
      </c>
      <c r="C4318" s="3" t="s">
        <v>499</v>
      </c>
      <c r="D4318" s="3">
        <v>10771.92</v>
      </c>
      <c r="E4318" s="3">
        <v>0</v>
      </c>
      <c r="F4318" s="3">
        <v>267.79000000000002</v>
      </c>
      <c r="G4318" s="7"/>
      <c r="H4318" s="7"/>
      <c r="I4318" s="7"/>
      <c r="J4318" s="7"/>
      <c r="K4318" s="7"/>
      <c r="L4318" s="7"/>
      <c r="M4318" s="7"/>
      <c r="N4318" s="7"/>
      <c r="O4318" s="7"/>
      <c r="P4318" s="7"/>
      <c r="Q4318" s="7"/>
      <c r="R4318" s="7"/>
      <c r="S4318" s="7"/>
      <c r="T4318" s="7"/>
      <c r="U4318" s="7"/>
      <c r="V4318" s="7"/>
      <c r="W4318" s="7"/>
      <c r="X4318" s="7"/>
      <c r="Y4318" s="7"/>
      <c r="Z4318" s="7"/>
    </row>
    <row r="4319" spans="1:26" x14ac:dyDescent="0.25">
      <c r="A4319" s="3">
        <v>2016</v>
      </c>
      <c r="B4319" s="3" t="s">
        <v>54</v>
      </c>
      <c r="C4319" s="3" t="s">
        <v>500</v>
      </c>
      <c r="D4319" s="3">
        <v>0</v>
      </c>
      <c r="E4319" s="3">
        <v>0</v>
      </c>
      <c r="F4319" s="3">
        <v>2102.4299999999998</v>
      </c>
      <c r="G4319" s="7"/>
      <c r="H4319" s="7"/>
      <c r="I4319" s="7"/>
      <c r="J4319" s="7"/>
      <c r="K4319" s="7"/>
      <c r="L4319" s="7"/>
      <c r="M4319" s="7"/>
      <c r="N4319" s="7"/>
      <c r="O4319" s="7"/>
      <c r="P4319" s="7"/>
      <c r="Q4319" s="7"/>
      <c r="R4319" s="7"/>
      <c r="S4319" s="7"/>
      <c r="T4319" s="7"/>
      <c r="U4319" s="7"/>
      <c r="V4319" s="7"/>
      <c r="W4319" s="7"/>
      <c r="X4319" s="7"/>
      <c r="Y4319" s="7"/>
      <c r="Z4319" s="7"/>
    </row>
    <row r="4320" spans="1:26" x14ac:dyDescent="0.25">
      <c r="A4320" s="3">
        <v>2016</v>
      </c>
      <c r="B4320" s="3" t="s">
        <v>54</v>
      </c>
      <c r="C4320" s="3" t="s">
        <v>501</v>
      </c>
      <c r="D4320" s="3">
        <v>119508.06</v>
      </c>
      <c r="E4320" s="3">
        <v>0</v>
      </c>
      <c r="F4320" s="3">
        <v>7708.15</v>
      </c>
      <c r="G4320" s="7"/>
      <c r="H4320" s="7"/>
      <c r="I4320" s="7"/>
      <c r="J4320" s="7"/>
      <c r="K4320" s="7"/>
      <c r="L4320" s="7"/>
      <c r="M4320" s="7"/>
      <c r="N4320" s="7"/>
      <c r="O4320" s="7"/>
      <c r="P4320" s="7"/>
      <c r="Q4320" s="7"/>
      <c r="R4320" s="7"/>
      <c r="S4320" s="7"/>
      <c r="T4320" s="7"/>
      <c r="U4320" s="7"/>
      <c r="V4320" s="7"/>
      <c r="W4320" s="7"/>
      <c r="X4320" s="7"/>
      <c r="Y4320" s="7"/>
      <c r="Z4320" s="7"/>
    </row>
    <row r="4321" spans="1:26" x14ac:dyDescent="0.25">
      <c r="A4321" s="3">
        <v>2016</v>
      </c>
      <c r="B4321" s="3" t="s">
        <v>54</v>
      </c>
      <c r="C4321" s="3" t="s">
        <v>502</v>
      </c>
      <c r="D4321" s="3">
        <v>2272782.15</v>
      </c>
      <c r="E4321" s="3">
        <v>0</v>
      </c>
      <c r="F4321" s="3">
        <v>157793.26</v>
      </c>
      <c r="G4321" s="7"/>
      <c r="H4321" s="7"/>
      <c r="I4321" s="7"/>
      <c r="J4321" s="7"/>
      <c r="K4321" s="7"/>
      <c r="L4321" s="7"/>
      <c r="M4321" s="7"/>
      <c r="N4321" s="7"/>
      <c r="O4321" s="7"/>
      <c r="P4321" s="7"/>
      <c r="Q4321" s="7"/>
      <c r="R4321" s="7"/>
      <c r="S4321" s="7"/>
      <c r="T4321" s="7"/>
      <c r="U4321" s="7"/>
      <c r="V4321" s="7"/>
      <c r="W4321" s="7"/>
      <c r="X4321" s="7"/>
      <c r="Y4321" s="7"/>
      <c r="Z4321" s="7"/>
    </row>
    <row r="4322" spans="1:26" x14ac:dyDescent="0.25">
      <c r="A4322" s="3">
        <v>2017</v>
      </c>
      <c r="B4322" s="3" t="s">
        <v>54</v>
      </c>
      <c r="C4322" s="3" t="s">
        <v>488</v>
      </c>
      <c r="D4322" s="3">
        <v>186978.9</v>
      </c>
      <c r="E4322" s="3"/>
      <c r="F4322" s="3">
        <v>4298.05</v>
      </c>
      <c r="G4322" s="7"/>
      <c r="H4322" s="7"/>
      <c r="I4322" s="7"/>
      <c r="J4322" s="7"/>
      <c r="K4322" s="7"/>
      <c r="L4322" s="7"/>
      <c r="M4322" s="7"/>
      <c r="N4322" s="7"/>
      <c r="O4322" s="7"/>
      <c r="P4322" s="7"/>
      <c r="Q4322" s="7"/>
      <c r="R4322" s="7"/>
      <c r="S4322" s="7"/>
      <c r="T4322" s="7"/>
      <c r="U4322" s="7"/>
      <c r="V4322" s="7"/>
      <c r="W4322" s="7"/>
      <c r="X4322" s="7"/>
      <c r="Y4322" s="7"/>
      <c r="Z4322" s="7"/>
    </row>
    <row r="4323" spans="1:26" x14ac:dyDescent="0.25">
      <c r="A4323" s="3">
        <v>2017</v>
      </c>
      <c r="B4323" s="3" t="s">
        <v>54</v>
      </c>
      <c r="C4323" s="3" t="s">
        <v>489</v>
      </c>
      <c r="D4323" s="3">
        <v>63.88</v>
      </c>
      <c r="E4323" s="3"/>
      <c r="F4323" s="3">
        <v>2387.9299999999998</v>
      </c>
      <c r="G4323" s="7"/>
      <c r="H4323" s="7"/>
      <c r="I4323" s="7"/>
      <c r="J4323" s="7"/>
      <c r="K4323" s="7"/>
      <c r="L4323" s="7"/>
      <c r="M4323" s="7"/>
      <c r="N4323" s="7"/>
      <c r="O4323" s="7"/>
      <c r="P4323" s="7"/>
      <c r="Q4323" s="7"/>
      <c r="R4323" s="7"/>
      <c r="S4323" s="7"/>
      <c r="T4323" s="7"/>
      <c r="U4323" s="7"/>
      <c r="V4323" s="7"/>
      <c r="W4323" s="7"/>
      <c r="X4323" s="7"/>
      <c r="Y4323" s="7"/>
      <c r="Z4323" s="7"/>
    </row>
    <row r="4324" spans="1:26" x14ac:dyDescent="0.25">
      <c r="A4324" s="3">
        <v>2017</v>
      </c>
      <c r="B4324" s="3" t="s">
        <v>54</v>
      </c>
      <c r="C4324" s="3" t="s">
        <v>490</v>
      </c>
      <c r="D4324" s="3">
        <v>0</v>
      </c>
      <c r="E4324" s="3"/>
      <c r="F4324" s="3">
        <v>83.4</v>
      </c>
      <c r="G4324" s="7"/>
      <c r="H4324" s="7"/>
      <c r="I4324" s="7"/>
      <c r="J4324" s="7"/>
      <c r="K4324" s="7"/>
      <c r="L4324" s="7"/>
      <c r="M4324" s="7"/>
      <c r="N4324" s="7"/>
      <c r="O4324" s="7"/>
      <c r="P4324" s="7"/>
      <c r="Q4324" s="7"/>
      <c r="R4324" s="7"/>
      <c r="S4324" s="7"/>
      <c r="T4324" s="7"/>
      <c r="U4324" s="7"/>
      <c r="V4324" s="7"/>
      <c r="W4324" s="7"/>
      <c r="X4324" s="7"/>
      <c r="Y4324" s="7"/>
      <c r="Z4324" s="7"/>
    </row>
    <row r="4325" spans="1:26" x14ac:dyDescent="0.25">
      <c r="A4325" s="3">
        <v>2017</v>
      </c>
      <c r="B4325" s="3" t="s">
        <v>54</v>
      </c>
      <c r="C4325" s="3" t="s">
        <v>491</v>
      </c>
      <c r="D4325" s="3">
        <v>16311.96</v>
      </c>
      <c r="E4325" s="3"/>
      <c r="F4325" s="3">
        <v>966.95</v>
      </c>
      <c r="G4325" s="7"/>
      <c r="H4325" s="7"/>
      <c r="I4325" s="7"/>
      <c r="J4325" s="7"/>
      <c r="K4325" s="7"/>
      <c r="L4325" s="7"/>
      <c r="M4325" s="7"/>
      <c r="N4325" s="7"/>
      <c r="O4325" s="7"/>
      <c r="P4325" s="7"/>
      <c r="Q4325" s="7"/>
      <c r="R4325" s="7"/>
      <c r="S4325" s="7"/>
      <c r="T4325" s="7"/>
      <c r="U4325" s="7"/>
      <c r="V4325" s="7"/>
      <c r="W4325" s="7"/>
      <c r="X4325" s="7"/>
      <c r="Y4325" s="7"/>
      <c r="Z4325" s="7"/>
    </row>
    <row r="4326" spans="1:26" x14ac:dyDescent="0.25">
      <c r="A4326" s="3">
        <v>2017</v>
      </c>
      <c r="B4326" s="3" t="s">
        <v>54</v>
      </c>
      <c r="C4326" s="3" t="s">
        <v>492</v>
      </c>
      <c r="D4326" s="3">
        <v>55278</v>
      </c>
      <c r="E4326" s="3"/>
      <c r="F4326" s="3">
        <v>3245.12</v>
      </c>
      <c r="G4326" s="7"/>
      <c r="H4326" s="7"/>
      <c r="I4326" s="7"/>
      <c r="J4326" s="7"/>
      <c r="K4326" s="7"/>
      <c r="L4326" s="7"/>
      <c r="M4326" s="7"/>
      <c r="N4326" s="7"/>
      <c r="O4326" s="7"/>
      <c r="P4326" s="7"/>
      <c r="Q4326" s="7"/>
      <c r="R4326" s="7"/>
      <c r="S4326" s="7"/>
      <c r="T4326" s="7"/>
      <c r="U4326" s="7"/>
      <c r="V4326" s="7"/>
      <c r="W4326" s="7"/>
      <c r="X4326" s="7"/>
      <c r="Y4326" s="7"/>
      <c r="Z4326" s="7"/>
    </row>
    <row r="4327" spans="1:26" x14ac:dyDescent="0.25">
      <c r="A4327" s="3">
        <v>2017</v>
      </c>
      <c r="B4327" s="3" t="s">
        <v>54</v>
      </c>
      <c r="C4327" s="3" t="s">
        <v>493</v>
      </c>
      <c r="D4327" s="3">
        <v>14278.4</v>
      </c>
      <c r="E4327" s="3"/>
      <c r="F4327" s="3">
        <v>539.13</v>
      </c>
      <c r="G4327" s="7"/>
      <c r="H4327" s="7"/>
      <c r="I4327" s="7"/>
      <c r="J4327" s="7"/>
      <c r="K4327" s="7"/>
      <c r="L4327" s="7"/>
      <c r="M4327" s="7"/>
      <c r="N4327" s="7"/>
      <c r="O4327" s="7"/>
      <c r="P4327" s="7"/>
      <c r="Q4327" s="7"/>
      <c r="R4327" s="7"/>
      <c r="S4327" s="7"/>
      <c r="T4327" s="7"/>
      <c r="U4327" s="7"/>
      <c r="V4327" s="7"/>
      <c r="W4327" s="7"/>
      <c r="X4327" s="7"/>
      <c r="Y4327" s="7"/>
      <c r="Z4327" s="7"/>
    </row>
    <row r="4328" spans="1:26" x14ac:dyDescent="0.25">
      <c r="A4328" s="3">
        <v>2017</v>
      </c>
      <c r="B4328" s="3" t="s">
        <v>54</v>
      </c>
      <c r="C4328" s="3" t="s">
        <v>494</v>
      </c>
      <c r="D4328" s="3">
        <v>31308.35</v>
      </c>
      <c r="E4328" s="3"/>
      <c r="F4328" s="3">
        <v>1850.82</v>
      </c>
      <c r="G4328" s="7"/>
      <c r="H4328" s="7"/>
      <c r="I4328" s="7"/>
      <c r="J4328" s="7"/>
      <c r="K4328" s="7"/>
      <c r="L4328" s="7"/>
      <c r="M4328" s="7"/>
      <c r="N4328" s="7"/>
      <c r="O4328" s="7"/>
      <c r="P4328" s="7"/>
      <c r="Q4328" s="7"/>
      <c r="R4328" s="7"/>
      <c r="S4328" s="7"/>
      <c r="T4328" s="7"/>
      <c r="U4328" s="7"/>
      <c r="V4328" s="7"/>
      <c r="W4328" s="7"/>
      <c r="X4328" s="7"/>
      <c r="Y4328" s="7"/>
      <c r="Z4328" s="7"/>
    </row>
    <row r="4329" spans="1:26" x14ac:dyDescent="0.25">
      <c r="A4329" s="3">
        <v>2017</v>
      </c>
      <c r="B4329" s="3" t="s">
        <v>54</v>
      </c>
      <c r="C4329" s="3" t="s">
        <v>495</v>
      </c>
      <c r="D4329" s="3">
        <v>21949.119999999999</v>
      </c>
      <c r="E4329" s="3"/>
      <c r="F4329" s="3">
        <v>869.22</v>
      </c>
      <c r="G4329" s="7"/>
      <c r="H4329" s="7"/>
      <c r="I4329" s="7"/>
      <c r="J4329" s="7"/>
      <c r="K4329" s="7"/>
      <c r="L4329" s="7"/>
      <c r="M4329" s="7"/>
      <c r="N4329" s="7"/>
      <c r="O4329" s="7"/>
      <c r="P4329" s="7"/>
      <c r="Q4329" s="7"/>
      <c r="R4329" s="7"/>
      <c r="S4329" s="7"/>
      <c r="T4329" s="7"/>
      <c r="U4329" s="7"/>
      <c r="V4329" s="7"/>
      <c r="W4329" s="7"/>
      <c r="X4329" s="7"/>
      <c r="Y4329" s="7"/>
      <c r="Z4329" s="7"/>
    </row>
    <row r="4330" spans="1:26" x14ac:dyDescent="0.25">
      <c r="A4330" s="3">
        <v>2017</v>
      </c>
      <c r="B4330" s="3" t="s">
        <v>54</v>
      </c>
      <c r="C4330" s="3" t="s">
        <v>496</v>
      </c>
      <c r="D4330" s="3">
        <v>117084.6</v>
      </c>
      <c r="E4330" s="3"/>
      <c r="F4330" s="3">
        <v>11252.72</v>
      </c>
      <c r="G4330" s="7"/>
      <c r="H4330" s="7"/>
      <c r="I4330" s="7"/>
      <c r="J4330" s="7"/>
      <c r="K4330" s="7"/>
      <c r="L4330" s="7"/>
      <c r="M4330" s="7"/>
      <c r="N4330" s="7"/>
      <c r="O4330" s="7"/>
      <c r="P4330" s="7"/>
      <c r="Q4330" s="7"/>
      <c r="R4330" s="7"/>
      <c r="S4330" s="7"/>
      <c r="T4330" s="7"/>
      <c r="U4330" s="7"/>
      <c r="V4330" s="7"/>
      <c r="W4330" s="7"/>
      <c r="X4330" s="7"/>
      <c r="Y4330" s="7"/>
      <c r="Z4330" s="7"/>
    </row>
    <row r="4331" spans="1:26" x14ac:dyDescent="0.25">
      <c r="A4331" s="3">
        <v>2017</v>
      </c>
      <c r="B4331" s="3" t="s">
        <v>54</v>
      </c>
      <c r="C4331" s="3" t="s">
        <v>497</v>
      </c>
      <c r="D4331" s="3">
        <v>5680.14</v>
      </c>
      <c r="E4331" s="3"/>
      <c r="F4331" s="3">
        <v>46</v>
      </c>
      <c r="G4331" s="7"/>
      <c r="H4331" s="7"/>
      <c r="I4331" s="7"/>
      <c r="J4331" s="7"/>
      <c r="K4331" s="7"/>
      <c r="L4331" s="7"/>
      <c r="M4331" s="7"/>
      <c r="N4331" s="7"/>
      <c r="O4331" s="7"/>
      <c r="P4331" s="7"/>
      <c r="Q4331" s="7"/>
      <c r="R4331" s="7"/>
      <c r="S4331" s="7"/>
      <c r="T4331" s="7"/>
      <c r="U4331" s="7"/>
      <c r="V4331" s="7"/>
      <c r="W4331" s="7"/>
      <c r="X4331" s="7"/>
      <c r="Y4331" s="7"/>
      <c r="Z4331" s="7"/>
    </row>
    <row r="4332" spans="1:26" x14ac:dyDescent="0.25">
      <c r="A4332" s="3">
        <v>2017</v>
      </c>
      <c r="B4332" s="3" t="s">
        <v>54</v>
      </c>
      <c r="C4332" s="3" t="s">
        <v>498</v>
      </c>
      <c r="D4332" s="3">
        <v>5978.83</v>
      </c>
      <c r="E4332" s="3"/>
      <c r="F4332" s="3">
        <v>213.35</v>
      </c>
      <c r="G4332" s="7"/>
      <c r="H4332" s="7"/>
      <c r="I4332" s="7"/>
      <c r="J4332" s="7"/>
      <c r="K4332" s="7"/>
      <c r="L4332" s="7"/>
      <c r="M4332" s="7"/>
      <c r="N4332" s="7"/>
      <c r="O4332" s="7"/>
      <c r="P4332" s="7"/>
      <c r="Q4332" s="7"/>
      <c r="R4332" s="7"/>
      <c r="S4332" s="7"/>
      <c r="T4332" s="7"/>
      <c r="U4332" s="7"/>
      <c r="V4332" s="7"/>
      <c r="W4332" s="7"/>
      <c r="X4332" s="7"/>
      <c r="Y4332" s="7"/>
      <c r="Z4332" s="7"/>
    </row>
    <row r="4333" spans="1:26" x14ac:dyDescent="0.25">
      <c r="A4333" s="3">
        <v>2017</v>
      </c>
      <c r="B4333" s="3" t="s">
        <v>54</v>
      </c>
      <c r="C4333" s="3" t="s">
        <v>499</v>
      </c>
      <c r="D4333" s="3">
        <v>7693.41</v>
      </c>
      <c r="E4333" s="3"/>
      <c r="F4333" s="3">
        <v>352.65</v>
      </c>
      <c r="G4333" s="7"/>
      <c r="H4333" s="7"/>
      <c r="I4333" s="7"/>
      <c r="J4333" s="7"/>
      <c r="K4333" s="7"/>
      <c r="L4333" s="7"/>
      <c r="M4333" s="7"/>
      <c r="N4333" s="7"/>
      <c r="O4333" s="7"/>
      <c r="P4333" s="7"/>
      <c r="Q4333" s="7"/>
      <c r="R4333" s="7"/>
      <c r="S4333" s="7"/>
      <c r="T4333" s="7"/>
      <c r="U4333" s="7"/>
      <c r="V4333" s="7"/>
      <c r="W4333" s="7"/>
      <c r="X4333" s="7"/>
      <c r="Y4333" s="7"/>
      <c r="Z4333" s="7"/>
    </row>
    <row r="4334" spans="1:26" x14ac:dyDescent="0.25">
      <c r="A4334" s="3">
        <v>2017</v>
      </c>
      <c r="B4334" s="3" t="s">
        <v>54</v>
      </c>
      <c r="C4334" s="3" t="s">
        <v>500</v>
      </c>
      <c r="D4334" s="3">
        <v>27772.2</v>
      </c>
      <c r="E4334" s="3"/>
      <c r="F4334" s="3">
        <v>614.30999999999995</v>
      </c>
      <c r="G4334" s="7"/>
      <c r="H4334" s="7"/>
      <c r="I4334" s="7"/>
      <c r="J4334" s="7"/>
      <c r="K4334" s="7"/>
      <c r="L4334" s="7"/>
      <c r="M4334" s="7"/>
      <c r="N4334" s="7"/>
      <c r="O4334" s="7"/>
      <c r="P4334" s="7"/>
      <c r="Q4334" s="7"/>
      <c r="R4334" s="7"/>
      <c r="S4334" s="7"/>
      <c r="T4334" s="7"/>
      <c r="U4334" s="7"/>
      <c r="V4334" s="7"/>
      <c r="W4334" s="7"/>
      <c r="X4334" s="7"/>
      <c r="Y4334" s="7"/>
      <c r="Z4334" s="7"/>
    </row>
    <row r="4335" spans="1:26" x14ac:dyDescent="0.25">
      <c r="A4335" s="3">
        <v>2017</v>
      </c>
      <c r="B4335" s="3" t="s">
        <v>54</v>
      </c>
      <c r="C4335" s="3" t="s">
        <v>501</v>
      </c>
      <c r="D4335" s="3">
        <v>115056.98</v>
      </c>
      <c r="E4335" s="3"/>
      <c r="F4335" s="3">
        <v>11009.22</v>
      </c>
      <c r="G4335" s="7"/>
      <c r="H4335" s="7"/>
      <c r="I4335" s="7"/>
      <c r="J4335" s="7"/>
      <c r="K4335" s="7"/>
      <c r="L4335" s="7"/>
      <c r="M4335" s="7"/>
      <c r="N4335" s="7"/>
      <c r="O4335" s="7"/>
      <c r="P4335" s="7"/>
      <c r="Q4335" s="7"/>
      <c r="R4335" s="7"/>
      <c r="S4335" s="7"/>
      <c r="T4335" s="7"/>
      <c r="U4335" s="7"/>
      <c r="V4335" s="7"/>
      <c r="W4335" s="7"/>
      <c r="X4335" s="7"/>
      <c r="Y4335" s="7"/>
      <c r="Z4335" s="7"/>
    </row>
    <row r="4336" spans="1:26" x14ac:dyDescent="0.25">
      <c r="A4336" s="3">
        <v>2017</v>
      </c>
      <c r="B4336" s="3" t="s">
        <v>54</v>
      </c>
      <c r="C4336" s="3" t="s">
        <v>502</v>
      </c>
      <c r="D4336" s="3">
        <v>605434.77</v>
      </c>
      <c r="E4336" s="3"/>
      <c r="F4336" s="3">
        <v>37728.86</v>
      </c>
      <c r="G4336" s="7"/>
      <c r="H4336" s="7"/>
      <c r="I4336" s="7"/>
      <c r="J4336" s="7"/>
      <c r="K4336" s="7"/>
      <c r="L4336" s="7"/>
      <c r="M4336" s="7"/>
      <c r="N4336" s="7"/>
      <c r="O4336" s="7"/>
      <c r="P4336" s="7"/>
      <c r="Q4336" s="7"/>
      <c r="R4336" s="7"/>
      <c r="S4336" s="7"/>
      <c r="T4336" s="7"/>
      <c r="U4336" s="7"/>
      <c r="V4336" s="7"/>
      <c r="W4336" s="7"/>
      <c r="X4336" s="7"/>
      <c r="Y4336" s="7"/>
      <c r="Z4336" s="7"/>
    </row>
    <row r="4337" spans="1:26" x14ac:dyDescent="0.25">
      <c r="A4337" s="3">
        <v>2018</v>
      </c>
      <c r="B4337" s="3" t="s">
        <v>54</v>
      </c>
      <c r="C4337" s="3" t="s">
        <v>488</v>
      </c>
      <c r="D4337" s="3">
        <v>206268.28</v>
      </c>
      <c r="E4337" s="3">
        <v>55.92</v>
      </c>
      <c r="F4337" s="3">
        <v>6735.3</v>
      </c>
      <c r="G4337" s="7"/>
      <c r="H4337" s="7"/>
      <c r="I4337" s="7"/>
      <c r="J4337" s="7"/>
      <c r="K4337" s="7"/>
      <c r="L4337" s="7"/>
      <c r="M4337" s="7"/>
      <c r="N4337" s="7"/>
      <c r="O4337" s="7"/>
      <c r="P4337" s="7"/>
      <c r="Q4337" s="7"/>
      <c r="R4337" s="7"/>
      <c r="S4337" s="7"/>
      <c r="T4337" s="7"/>
      <c r="U4337" s="7"/>
      <c r="V4337" s="7"/>
      <c r="W4337" s="7"/>
      <c r="X4337" s="7"/>
      <c r="Y4337" s="7"/>
      <c r="Z4337" s="7"/>
    </row>
    <row r="4338" spans="1:26" x14ac:dyDescent="0.25">
      <c r="A4338" s="3">
        <v>2018</v>
      </c>
      <c r="B4338" s="3" t="s">
        <v>54</v>
      </c>
      <c r="C4338" s="3" t="s">
        <v>489</v>
      </c>
      <c r="D4338" s="3">
        <v>1148.21</v>
      </c>
      <c r="E4338" s="3">
        <v>29.96</v>
      </c>
      <c r="F4338" s="3">
        <v>1739.09</v>
      </c>
      <c r="G4338" s="7"/>
      <c r="H4338" s="7"/>
      <c r="I4338" s="7"/>
      <c r="J4338" s="7"/>
      <c r="K4338" s="7"/>
      <c r="L4338" s="7"/>
      <c r="M4338" s="7"/>
      <c r="N4338" s="7"/>
      <c r="O4338" s="7"/>
      <c r="P4338" s="7"/>
      <c r="Q4338" s="7"/>
      <c r="R4338" s="7"/>
      <c r="S4338" s="7"/>
      <c r="T4338" s="7"/>
      <c r="U4338" s="7"/>
      <c r="V4338" s="7"/>
      <c r="W4338" s="7"/>
      <c r="X4338" s="7"/>
      <c r="Y4338" s="7"/>
      <c r="Z4338" s="7"/>
    </row>
    <row r="4339" spans="1:26" x14ac:dyDescent="0.25">
      <c r="A4339" s="3">
        <v>2018</v>
      </c>
      <c r="B4339" s="3" t="s">
        <v>54</v>
      </c>
      <c r="C4339" s="3" t="s">
        <v>490</v>
      </c>
      <c r="D4339" s="3">
        <v>0</v>
      </c>
      <c r="E4339" s="3">
        <v>0</v>
      </c>
      <c r="F4339" s="3">
        <v>47.91</v>
      </c>
      <c r="G4339" s="7"/>
      <c r="H4339" s="7"/>
      <c r="I4339" s="7"/>
      <c r="J4339" s="7"/>
      <c r="K4339" s="7"/>
      <c r="L4339" s="7"/>
      <c r="M4339" s="7"/>
      <c r="N4339" s="7"/>
      <c r="O4339" s="7"/>
      <c r="P4339" s="7"/>
      <c r="Q4339" s="7"/>
      <c r="R4339" s="7"/>
      <c r="S4339" s="7"/>
      <c r="T4339" s="7"/>
      <c r="U4339" s="7"/>
      <c r="V4339" s="7"/>
      <c r="W4339" s="7"/>
      <c r="X4339" s="7"/>
      <c r="Y4339" s="7"/>
      <c r="Z4339" s="7"/>
    </row>
    <row r="4340" spans="1:26" x14ac:dyDescent="0.25">
      <c r="A4340" s="3">
        <v>2018</v>
      </c>
      <c r="B4340" s="3" t="s">
        <v>54</v>
      </c>
      <c r="C4340" s="3" t="s">
        <v>491</v>
      </c>
      <c r="D4340" s="3">
        <v>16072.78</v>
      </c>
      <c r="E4340" s="3">
        <v>0.54</v>
      </c>
      <c r="F4340" s="3">
        <v>1639.08</v>
      </c>
      <c r="G4340" s="7"/>
      <c r="H4340" s="7"/>
      <c r="I4340" s="7"/>
      <c r="J4340" s="7"/>
      <c r="K4340" s="7"/>
      <c r="L4340" s="7"/>
      <c r="M4340" s="7"/>
      <c r="N4340" s="7"/>
      <c r="O4340" s="7"/>
      <c r="P4340" s="7"/>
      <c r="Q4340" s="7"/>
      <c r="R4340" s="7"/>
      <c r="S4340" s="7"/>
      <c r="T4340" s="7"/>
      <c r="U4340" s="7"/>
      <c r="V4340" s="7"/>
      <c r="W4340" s="7"/>
      <c r="X4340" s="7"/>
      <c r="Y4340" s="7"/>
      <c r="Z4340" s="7"/>
    </row>
    <row r="4341" spans="1:26" x14ac:dyDescent="0.25">
      <c r="A4341" s="3">
        <v>2018</v>
      </c>
      <c r="B4341" s="3" t="s">
        <v>54</v>
      </c>
      <c r="C4341" s="3" t="s">
        <v>492</v>
      </c>
      <c r="D4341" s="3">
        <v>68332.479999999996</v>
      </c>
      <c r="E4341" s="3">
        <v>24.71</v>
      </c>
      <c r="F4341" s="3">
        <v>4249.2299999999996</v>
      </c>
      <c r="G4341" s="7"/>
      <c r="H4341" s="7"/>
      <c r="I4341" s="7"/>
      <c r="J4341" s="7"/>
      <c r="K4341" s="7"/>
      <c r="L4341" s="7"/>
      <c r="M4341" s="7"/>
      <c r="N4341" s="7"/>
      <c r="O4341" s="7"/>
      <c r="P4341" s="7"/>
      <c r="Q4341" s="7"/>
      <c r="R4341" s="7"/>
      <c r="S4341" s="7"/>
      <c r="T4341" s="7"/>
      <c r="U4341" s="7"/>
      <c r="V4341" s="7"/>
      <c r="W4341" s="7"/>
      <c r="X4341" s="7"/>
      <c r="Y4341" s="7"/>
      <c r="Z4341" s="7"/>
    </row>
    <row r="4342" spans="1:26" x14ac:dyDescent="0.25">
      <c r="A4342" s="3">
        <v>2018</v>
      </c>
      <c r="B4342" s="3" t="s">
        <v>54</v>
      </c>
      <c r="C4342" s="3" t="s">
        <v>493</v>
      </c>
      <c r="D4342" s="3">
        <v>6942.32</v>
      </c>
      <c r="E4342" s="3">
        <v>0</v>
      </c>
      <c r="F4342" s="3">
        <v>639.88</v>
      </c>
      <c r="G4342" s="7"/>
      <c r="H4342" s="7"/>
      <c r="I4342" s="7"/>
      <c r="J4342" s="7"/>
      <c r="K4342" s="7"/>
      <c r="L4342" s="7"/>
      <c r="M4342" s="7"/>
      <c r="N4342" s="7"/>
      <c r="O4342" s="7"/>
      <c r="P4342" s="7"/>
      <c r="Q4342" s="7"/>
      <c r="R4342" s="7"/>
      <c r="S4342" s="7"/>
      <c r="T4342" s="7"/>
      <c r="U4342" s="7"/>
      <c r="V4342" s="7"/>
      <c r="W4342" s="7"/>
      <c r="X4342" s="7"/>
      <c r="Y4342" s="7"/>
      <c r="Z4342" s="7"/>
    </row>
    <row r="4343" spans="1:26" x14ac:dyDescent="0.25">
      <c r="A4343" s="3">
        <v>2018</v>
      </c>
      <c r="B4343" s="3" t="s">
        <v>54</v>
      </c>
      <c r="C4343" s="3" t="s">
        <v>494</v>
      </c>
      <c r="D4343" s="3">
        <v>18225.75</v>
      </c>
      <c r="E4343" s="3">
        <v>6.88</v>
      </c>
      <c r="F4343" s="3">
        <v>3628.4</v>
      </c>
      <c r="G4343" s="7"/>
      <c r="H4343" s="7"/>
      <c r="I4343" s="7"/>
      <c r="J4343" s="7"/>
      <c r="K4343" s="7"/>
      <c r="L4343" s="7"/>
      <c r="M4343" s="7"/>
      <c r="N4343" s="7"/>
      <c r="O4343" s="7"/>
      <c r="P4343" s="7"/>
      <c r="Q4343" s="7"/>
      <c r="R4343" s="7"/>
      <c r="S4343" s="7"/>
      <c r="T4343" s="7"/>
      <c r="U4343" s="7"/>
      <c r="V4343" s="7"/>
      <c r="W4343" s="7"/>
      <c r="X4343" s="7"/>
      <c r="Y4343" s="7"/>
      <c r="Z4343" s="7"/>
    </row>
    <row r="4344" spans="1:26" x14ac:dyDescent="0.25">
      <c r="A4344" s="3">
        <v>2018</v>
      </c>
      <c r="B4344" s="3" t="s">
        <v>54</v>
      </c>
      <c r="C4344" s="3" t="s">
        <v>495</v>
      </c>
      <c r="D4344" s="3">
        <v>28049.45</v>
      </c>
      <c r="E4344" s="3">
        <v>0</v>
      </c>
      <c r="F4344" s="3">
        <v>510.49</v>
      </c>
      <c r="G4344" s="7"/>
      <c r="H4344" s="7"/>
      <c r="I4344" s="7"/>
      <c r="J4344" s="7"/>
      <c r="K4344" s="7"/>
      <c r="L4344" s="7"/>
      <c r="M4344" s="7"/>
      <c r="N4344" s="7"/>
      <c r="O4344" s="7"/>
      <c r="P4344" s="7"/>
      <c r="Q4344" s="7"/>
      <c r="R4344" s="7"/>
      <c r="S4344" s="7"/>
      <c r="T4344" s="7"/>
      <c r="U4344" s="7"/>
      <c r="V4344" s="7"/>
      <c r="W4344" s="7"/>
      <c r="X4344" s="7"/>
      <c r="Y4344" s="7"/>
      <c r="Z4344" s="7"/>
    </row>
    <row r="4345" spans="1:26" x14ac:dyDescent="0.25">
      <c r="A4345" s="3">
        <v>2018</v>
      </c>
      <c r="B4345" s="3" t="s">
        <v>54</v>
      </c>
      <c r="C4345" s="3" t="s">
        <v>496</v>
      </c>
      <c r="D4345" s="3">
        <v>168715</v>
      </c>
      <c r="E4345" s="3">
        <v>2.41</v>
      </c>
      <c r="F4345" s="3">
        <v>12453.29</v>
      </c>
      <c r="G4345" s="7"/>
      <c r="H4345" s="7"/>
      <c r="I4345" s="7"/>
      <c r="J4345" s="7"/>
      <c r="K4345" s="7"/>
      <c r="L4345" s="7"/>
      <c r="M4345" s="7"/>
      <c r="N4345" s="7"/>
      <c r="O4345" s="7"/>
      <c r="P4345" s="7"/>
      <c r="Q4345" s="7"/>
      <c r="R4345" s="7"/>
      <c r="S4345" s="7"/>
      <c r="T4345" s="7"/>
      <c r="U4345" s="7"/>
      <c r="V4345" s="7"/>
      <c r="W4345" s="7"/>
      <c r="X4345" s="7"/>
      <c r="Y4345" s="7"/>
      <c r="Z4345" s="7"/>
    </row>
    <row r="4346" spans="1:26" x14ac:dyDescent="0.25">
      <c r="A4346" s="3">
        <v>2018</v>
      </c>
      <c r="B4346" s="3" t="s">
        <v>54</v>
      </c>
      <c r="C4346" s="3" t="s">
        <v>497</v>
      </c>
      <c r="D4346" s="3">
        <v>5666</v>
      </c>
      <c r="E4346" s="3">
        <v>0</v>
      </c>
      <c r="F4346" s="3">
        <v>0</v>
      </c>
      <c r="G4346" s="7"/>
      <c r="H4346" s="7"/>
      <c r="I4346" s="7"/>
      <c r="J4346" s="7"/>
      <c r="K4346" s="7"/>
      <c r="L4346" s="7"/>
      <c r="M4346" s="7"/>
      <c r="N4346" s="7"/>
      <c r="O4346" s="7"/>
      <c r="P4346" s="7"/>
      <c r="Q4346" s="7"/>
      <c r="R4346" s="7"/>
      <c r="S4346" s="7"/>
      <c r="T4346" s="7"/>
      <c r="U4346" s="7"/>
      <c r="V4346" s="7"/>
      <c r="W4346" s="7"/>
      <c r="X4346" s="7"/>
      <c r="Y4346" s="7"/>
      <c r="Z4346" s="7"/>
    </row>
    <row r="4347" spans="1:26" x14ac:dyDescent="0.25">
      <c r="A4347" s="3">
        <v>2018</v>
      </c>
      <c r="B4347" s="3" t="s">
        <v>54</v>
      </c>
      <c r="C4347" s="3" t="s">
        <v>498</v>
      </c>
      <c r="D4347" s="3">
        <v>10542.49</v>
      </c>
      <c r="E4347" s="3">
        <v>0</v>
      </c>
      <c r="F4347" s="3">
        <v>284.27</v>
      </c>
      <c r="G4347" s="7"/>
      <c r="H4347" s="7"/>
      <c r="I4347" s="7"/>
      <c r="J4347" s="7"/>
      <c r="K4347" s="7"/>
      <c r="L4347" s="7"/>
      <c r="M4347" s="7"/>
      <c r="N4347" s="7"/>
      <c r="O4347" s="7"/>
      <c r="P4347" s="7"/>
      <c r="Q4347" s="7"/>
      <c r="R4347" s="7"/>
      <c r="S4347" s="7"/>
      <c r="T4347" s="7"/>
      <c r="U4347" s="7"/>
      <c r="V4347" s="7"/>
      <c r="W4347" s="7"/>
      <c r="X4347" s="7"/>
      <c r="Y4347" s="7"/>
      <c r="Z4347" s="7"/>
    </row>
    <row r="4348" spans="1:26" x14ac:dyDescent="0.25">
      <c r="A4348" s="3">
        <v>2018</v>
      </c>
      <c r="B4348" s="3" t="s">
        <v>54</v>
      </c>
      <c r="C4348" s="3" t="s">
        <v>499</v>
      </c>
      <c r="D4348" s="3">
        <v>11128.02</v>
      </c>
      <c r="E4348" s="3">
        <v>0</v>
      </c>
      <c r="F4348" s="3">
        <v>302.87</v>
      </c>
      <c r="G4348" s="7"/>
      <c r="H4348" s="7"/>
      <c r="I4348" s="7"/>
      <c r="J4348" s="7"/>
      <c r="K4348" s="7"/>
      <c r="L4348" s="7"/>
      <c r="M4348" s="7"/>
      <c r="N4348" s="7"/>
      <c r="O4348" s="7"/>
      <c r="P4348" s="7"/>
      <c r="Q4348" s="7"/>
      <c r="R4348" s="7"/>
      <c r="S4348" s="7"/>
      <c r="T4348" s="7"/>
      <c r="U4348" s="7"/>
      <c r="V4348" s="7"/>
      <c r="W4348" s="7"/>
      <c r="X4348" s="7"/>
      <c r="Y4348" s="7"/>
      <c r="Z4348" s="7"/>
    </row>
    <row r="4349" spans="1:26" x14ac:dyDescent="0.25">
      <c r="A4349" s="3">
        <v>2018</v>
      </c>
      <c r="B4349" s="3" t="s">
        <v>54</v>
      </c>
      <c r="C4349" s="3" t="s">
        <v>500</v>
      </c>
      <c r="D4349" s="3">
        <v>1500</v>
      </c>
      <c r="E4349" s="3">
        <v>0</v>
      </c>
      <c r="F4349" s="3">
        <v>660.99</v>
      </c>
      <c r="G4349" s="7"/>
      <c r="H4349" s="7"/>
      <c r="I4349" s="7"/>
      <c r="J4349" s="7"/>
      <c r="K4349" s="7"/>
      <c r="L4349" s="7"/>
      <c r="M4349" s="7"/>
      <c r="N4349" s="7"/>
      <c r="O4349" s="7"/>
      <c r="P4349" s="7"/>
      <c r="Q4349" s="7"/>
      <c r="R4349" s="7"/>
      <c r="S4349" s="7"/>
      <c r="T4349" s="7"/>
      <c r="U4349" s="7"/>
      <c r="V4349" s="7"/>
      <c r="W4349" s="7"/>
      <c r="X4349" s="7"/>
      <c r="Y4349" s="7"/>
      <c r="Z4349" s="7"/>
    </row>
    <row r="4350" spans="1:26" x14ac:dyDescent="0.25">
      <c r="A4350" s="3">
        <v>2018</v>
      </c>
      <c r="B4350" s="3" t="s">
        <v>54</v>
      </c>
      <c r="C4350" s="3" t="s">
        <v>501</v>
      </c>
      <c r="D4350" s="3">
        <v>638125.81999999995</v>
      </c>
      <c r="E4350" s="3">
        <v>34.409999999999997</v>
      </c>
      <c r="F4350" s="3">
        <v>10137.620000000001</v>
      </c>
      <c r="G4350" s="7"/>
      <c r="H4350" s="7"/>
      <c r="I4350" s="7"/>
      <c r="J4350" s="7"/>
      <c r="K4350" s="7"/>
      <c r="L4350" s="7"/>
      <c r="M4350" s="7"/>
      <c r="N4350" s="7"/>
      <c r="O4350" s="7"/>
      <c r="P4350" s="7"/>
      <c r="Q4350" s="7"/>
      <c r="R4350" s="7"/>
      <c r="S4350" s="7"/>
      <c r="T4350" s="7"/>
      <c r="U4350" s="7"/>
      <c r="V4350" s="7"/>
      <c r="W4350" s="7"/>
      <c r="X4350" s="7"/>
      <c r="Y4350" s="7"/>
      <c r="Z4350" s="7"/>
    </row>
    <row r="4351" spans="1:26" x14ac:dyDescent="0.25">
      <c r="A4351" s="3">
        <v>2018</v>
      </c>
      <c r="B4351" s="3" t="s">
        <v>54</v>
      </c>
      <c r="C4351" s="3" t="s">
        <v>502</v>
      </c>
      <c r="D4351" s="3">
        <v>1180716.6000000001</v>
      </c>
      <c r="E4351" s="3">
        <v>154.83000000000001</v>
      </c>
      <c r="F4351" s="3">
        <v>43028.42</v>
      </c>
      <c r="G4351" s="7"/>
      <c r="H4351" s="7"/>
      <c r="I4351" s="7"/>
      <c r="J4351" s="7"/>
      <c r="K4351" s="7"/>
      <c r="L4351" s="7"/>
      <c r="M4351" s="7"/>
      <c r="N4351" s="7"/>
      <c r="O4351" s="7"/>
      <c r="P4351" s="7"/>
      <c r="Q4351" s="7"/>
      <c r="R4351" s="7"/>
      <c r="S4351" s="7"/>
      <c r="T4351" s="7"/>
      <c r="U4351" s="7"/>
      <c r="V4351" s="7"/>
      <c r="W4351" s="7"/>
      <c r="X4351" s="7"/>
      <c r="Y4351" s="7"/>
      <c r="Z4351" s="7"/>
    </row>
    <row r="4352" spans="1:26" x14ac:dyDescent="0.25">
      <c r="A4352" s="3">
        <v>2019</v>
      </c>
      <c r="B4352" s="3" t="s">
        <v>54</v>
      </c>
      <c r="C4352" s="3" t="s">
        <v>488</v>
      </c>
      <c r="D4352" s="3">
        <v>260122.77</v>
      </c>
      <c r="E4352" s="3">
        <v>116.12</v>
      </c>
      <c r="F4352" s="3">
        <v>7774.97</v>
      </c>
      <c r="G4352" s="7"/>
      <c r="H4352" s="7"/>
      <c r="I4352" s="7"/>
      <c r="J4352" s="7"/>
      <c r="K4352" s="7"/>
      <c r="L4352" s="7"/>
      <c r="M4352" s="7"/>
      <c r="N4352" s="7"/>
      <c r="O4352" s="7"/>
      <c r="P4352" s="7"/>
      <c r="Q4352" s="7"/>
      <c r="R4352" s="7"/>
      <c r="S4352" s="7"/>
      <c r="T4352" s="7"/>
      <c r="U4352" s="7"/>
      <c r="V4352" s="7"/>
      <c r="W4352" s="7"/>
      <c r="X4352" s="7"/>
      <c r="Y4352" s="7"/>
      <c r="Z4352" s="7"/>
    </row>
    <row r="4353" spans="1:26" x14ac:dyDescent="0.25">
      <c r="A4353" s="3">
        <v>2019</v>
      </c>
      <c r="B4353" s="3" t="s">
        <v>54</v>
      </c>
      <c r="C4353" s="3" t="s">
        <v>489</v>
      </c>
      <c r="D4353" s="3">
        <v>11374.1</v>
      </c>
      <c r="E4353" s="3">
        <v>10.93</v>
      </c>
      <c r="F4353" s="3">
        <v>1116.21</v>
      </c>
      <c r="G4353" s="7"/>
      <c r="H4353" s="7"/>
      <c r="I4353" s="7"/>
      <c r="J4353" s="7"/>
      <c r="K4353" s="7"/>
      <c r="L4353" s="7"/>
      <c r="M4353" s="7"/>
      <c r="N4353" s="7"/>
      <c r="O4353" s="7"/>
      <c r="P4353" s="7"/>
      <c r="Q4353" s="7"/>
      <c r="R4353" s="7"/>
      <c r="S4353" s="7"/>
      <c r="T4353" s="7"/>
      <c r="U4353" s="7"/>
      <c r="V4353" s="7"/>
      <c r="W4353" s="7"/>
      <c r="X4353" s="7"/>
      <c r="Y4353" s="7"/>
      <c r="Z4353" s="7"/>
    </row>
    <row r="4354" spans="1:26" x14ac:dyDescent="0.25">
      <c r="A4354" s="3">
        <v>2019</v>
      </c>
      <c r="B4354" s="3" t="s">
        <v>54</v>
      </c>
      <c r="C4354" s="3" t="s">
        <v>490</v>
      </c>
      <c r="D4354" s="3">
        <v>0</v>
      </c>
      <c r="E4354" s="3">
        <v>0</v>
      </c>
      <c r="F4354" s="3">
        <v>233.59</v>
      </c>
      <c r="G4354" s="7"/>
      <c r="H4354" s="7"/>
      <c r="I4354" s="7"/>
      <c r="J4354" s="7"/>
      <c r="K4354" s="7"/>
      <c r="L4354" s="7"/>
      <c r="M4354" s="7"/>
      <c r="N4354" s="7"/>
      <c r="O4354" s="7"/>
      <c r="P4354" s="7"/>
      <c r="Q4354" s="7"/>
      <c r="R4354" s="7"/>
      <c r="S4354" s="7"/>
      <c r="T4354" s="7"/>
      <c r="U4354" s="7"/>
      <c r="V4354" s="7"/>
      <c r="W4354" s="7"/>
      <c r="X4354" s="7"/>
      <c r="Y4354" s="7"/>
      <c r="Z4354" s="7"/>
    </row>
    <row r="4355" spans="1:26" x14ac:dyDescent="0.25">
      <c r="A4355" s="3">
        <v>2019</v>
      </c>
      <c r="B4355" s="3" t="s">
        <v>54</v>
      </c>
      <c r="C4355" s="3" t="s">
        <v>491</v>
      </c>
      <c r="D4355" s="3">
        <v>21890.19</v>
      </c>
      <c r="E4355" s="3">
        <v>4.9400000000000004</v>
      </c>
      <c r="F4355" s="3">
        <v>1128.25</v>
      </c>
      <c r="G4355" s="7"/>
      <c r="H4355" s="7"/>
      <c r="I4355" s="7"/>
      <c r="J4355" s="7"/>
      <c r="K4355" s="7"/>
      <c r="L4355" s="7"/>
      <c r="M4355" s="7"/>
      <c r="N4355" s="7"/>
      <c r="O4355" s="7"/>
      <c r="P4355" s="7"/>
      <c r="Q4355" s="7"/>
      <c r="R4355" s="7"/>
      <c r="S4355" s="7"/>
      <c r="T4355" s="7"/>
      <c r="U4355" s="7"/>
      <c r="V4355" s="7"/>
      <c r="W4355" s="7"/>
      <c r="X4355" s="7"/>
      <c r="Y4355" s="7"/>
      <c r="Z4355" s="7"/>
    </row>
    <row r="4356" spans="1:26" x14ac:dyDescent="0.25">
      <c r="A4356" s="3">
        <v>2019</v>
      </c>
      <c r="B4356" s="3" t="s">
        <v>54</v>
      </c>
      <c r="C4356" s="3" t="s">
        <v>492</v>
      </c>
      <c r="D4356" s="3">
        <v>81243.78</v>
      </c>
      <c r="E4356" s="3">
        <v>40.450000000000003</v>
      </c>
      <c r="F4356" s="3">
        <v>5986.75</v>
      </c>
      <c r="G4356" s="7"/>
      <c r="H4356" s="7"/>
      <c r="I4356" s="7"/>
      <c r="J4356" s="7"/>
      <c r="K4356" s="7"/>
      <c r="L4356" s="7"/>
      <c r="M4356" s="7"/>
      <c r="N4356" s="7"/>
      <c r="O4356" s="7"/>
      <c r="P4356" s="7"/>
      <c r="Q4356" s="7"/>
      <c r="R4356" s="7"/>
      <c r="S4356" s="7"/>
      <c r="T4356" s="7"/>
      <c r="U4356" s="7"/>
      <c r="V4356" s="7"/>
      <c r="W4356" s="7"/>
      <c r="X4356" s="7"/>
      <c r="Y4356" s="7"/>
      <c r="Z4356" s="7"/>
    </row>
    <row r="4357" spans="1:26" x14ac:dyDescent="0.25">
      <c r="A4357" s="3">
        <v>2019</v>
      </c>
      <c r="B4357" s="3" t="s">
        <v>54</v>
      </c>
      <c r="C4357" s="3" t="s">
        <v>493</v>
      </c>
      <c r="D4357" s="3">
        <v>5289.11</v>
      </c>
      <c r="E4357" s="3">
        <v>0</v>
      </c>
      <c r="F4357" s="3">
        <v>484.91</v>
      </c>
      <c r="G4357" s="7"/>
      <c r="H4357" s="7"/>
      <c r="I4357" s="7"/>
      <c r="J4357" s="7"/>
      <c r="K4357" s="7"/>
      <c r="L4357" s="7"/>
      <c r="M4357" s="7"/>
      <c r="N4357" s="7"/>
      <c r="O4357" s="7"/>
      <c r="P4357" s="7"/>
      <c r="Q4357" s="7"/>
      <c r="R4357" s="7"/>
      <c r="S4357" s="7"/>
      <c r="T4357" s="7"/>
      <c r="U4357" s="7"/>
      <c r="V4357" s="7"/>
      <c r="W4357" s="7"/>
      <c r="X4357" s="7"/>
      <c r="Y4357" s="7"/>
      <c r="Z4357" s="7"/>
    </row>
    <row r="4358" spans="1:26" x14ac:dyDescent="0.25">
      <c r="A4358" s="3">
        <v>2019</v>
      </c>
      <c r="B4358" s="3" t="s">
        <v>54</v>
      </c>
      <c r="C4358" s="3" t="s">
        <v>494</v>
      </c>
      <c r="D4358" s="3">
        <v>28652.36</v>
      </c>
      <c r="E4358" s="3">
        <v>10.26</v>
      </c>
      <c r="F4358" s="3">
        <v>3729.33</v>
      </c>
      <c r="G4358" s="7"/>
      <c r="H4358" s="7"/>
      <c r="I4358" s="7"/>
      <c r="J4358" s="7"/>
      <c r="K4358" s="7"/>
      <c r="L4358" s="7"/>
      <c r="M4358" s="7"/>
      <c r="N4358" s="7"/>
      <c r="O4358" s="7"/>
      <c r="P4358" s="7"/>
      <c r="Q4358" s="7"/>
      <c r="R4358" s="7"/>
      <c r="S4358" s="7"/>
      <c r="T4358" s="7"/>
      <c r="U4358" s="7"/>
      <c r="V4358" s="7"/>
      <c r="W4358" s="7"/>
      <c r="X4358" s="7"/>
      <c r="Y4358" s="7"/>
      <c r="Z4358" s="7"/>
    </row>
    <row r="4359" spans="1:26" x14ac:dyDescent="0.25">
      <c r="A4359" s="3">
        <v>2019</v>
      </c>
      <c r="B4359" s="3" t="s">
        <v>54</v>
      </c>
      <c r="C4359" s="3" t="s">
        <v>495</v>
      </c>
      <c r="D4359" s="3">
        <v>25703.39</v>
      </c>
      <c r="E4359" s="3">
        <v>0</v>
      </c>
      <c r="F4359" s="3">
        <v>2715.35</v>
      </c>
      <c r="G4359" s="7"/>
      <c r="H4359" s="7"/>
      <c r="I4359" s="7"/>
      <c r="J4359" s="7"/>
      <c r="K4359" s="7"/>
      <c r="L4359" s="7"/>
      <c r="M4359" s="7"/>
      <c r="N4359" s="7"/>
      <c r="O4359" s="7"/>
      <c r="P4359" s="7"/>
      <c r="Q4359" s="7"/>
      <c r="R4359" s="7"/>
      <c r="S4359" s="7"/>
      <c r="T4359" s="7"/>
      <c r="U4359" s="7"/>
      <c r="V4359" s="7"/>
      <c r="W4359" s="7"/>
      <c r="X4359" s="7"/>
      <c r="Y4359" s="7"/>
      <c r="Z4359" s="7"/>
    </row>
    <row r="4360" spans="1:26" x14ac:dyDescent="0.25">
      <c r="A4360" s="3">
        <v>2019</v>
      </c>
      <c r="B4360" s="3" t="s">
        <v>54</v>
      </c>
      <c r="C4360" s="3" t="s">
        <v>496</v>
      </c>
      <c r="D4360" s="3">
        <v>159612.03</v>
      </c>
      <c r="E4360" s="3">
        <v>244.86</v>
      </c>
      <c r="F4360" s="3">
        <v>10714.48</v>
      </c>
      <c r="G4360" s="7"/>
      <c r="H4360" s="7"/>
      <c r="I4360" s="7"/>
      <c r="J4360" s="7"/>
      <c r="K4360" s="7"/>
      <c r="L4360" s="7"/>
      <c r="M4360" s="7"/>
      <c r="N4360" s="7"/>
      <c r="O4360" s="7"/>
      <c r="P4360" s="7"/>
      <c r="Q4360" s="7"/>
      <c r="R4360" s="7"/>
      <c r="S4360" s="7"/>
      <c r="T4360" s="7"/>
      <c r="U4360" s="7"/>
      <c r="V4360" s="7"/>
      <c r="W4360" s="7"/>
      <c r="X4360" s="7"/>
      <c r="Y4360" s="7"/>
      <c r="Z4360" s="7"/>
    </row>
    <row r="4361" spans="1:26" x14ac:dyDescent="0.25">
      <c r="A4361" s="3">
        <v>2019</v>
      </c>
      <c r="B4361" s="3" t="s">
        <v>54</v>
      </c>
      <c r="C4361" s="3" t="s">
        <v>497</v>
      </c>
      <c r="D4361" s="3">
        <v>6623</v>
      </c>
      <c r="E4361" s="3">
        <v>0</v>
      </c>
      <c r="F4361" s="3">
        <v>0</v>
      </c>
      <c r="G4361" s="7"/>
      <c r="H4361" s="7"/>
      <c r="I4361" s="7"/>
      <c r="J4361" s="7"/>
      <c r="K4361" s="7"/>
      <c r="L4361" s="7"/>
      <c r="M4361" s="7"/>
      <c r="N4361" s="7"/>
      <c r="O4361" s="7"/>
      <c r="P4361" s="7"/>
      <c r="Q4361" s="7"/>
      <c r="R4361" s="7"/>
      <c r="S4361" s="7"/>
      <c r="T4361" s="7"/>
      <c r="U4361" s="7"/>
      <c r="V4361" s="7"/>
      <c r="W4361" s="7"/>
      <c r="X4361" s="7"/>
      <c r="Y4361" s="7"/>
      <c r="Z4361" s="7"/>
    </row>
    <row r="4362" spans="1:26" x14ac:dyDescent="0.25">
      <c r="A4362" s="3">
        <v>2019</v>
      </c>
      <c r="B4362" s="3" t="s">
        <v>54</v>
      </c>
      <c r="C4362" s="3" t="s">
        <v>498</v>
      </c>
      <c r="D4362" s="3">
        <v>9240.61</v>
      </c>
      <c r="E4362" s="3">
        <v>0</v>
      </c>
      <c r="F4362" s="3">
        <v>281.25</v>
      </c>
      <c r="G4362" s="7"/>
      <c r="H4362" s="7"/>
      <c r="I4362" s="7"/>
      <c r="J4362" s="7"/>
      <c r="K4362" s="7"/>
      <c r="L4362" s="7"/>
      <c r="M4362" s="7"/>
      <c r="N4362" s="7"/>
      <c r="O4362" s="7"/>
      <c r="P4362" s="7"/>
      <c r="Q4362" s="7"/>
      <c r="R4362" s="7"/>
      <c r="S4362" s="7"/>
      <c r="T4362" s="7"/>
      <c r="U4362" s="7"/>
      <c r="V4362" s="7"/>
      <c r="W4362" s="7"/>
      <c r="X4362" s="7"/>
      <c r="Y4362" s="7"/>
      <c r="Z4362" s="7"/>
    </row>
    <row r="4363" spans="1:26" x14ac:dyDescent="0.25">
      <c r="A4363" s="3">
        <v>2019</v>
      </c>
      <c r="B4363" s="3" t="s">
        <v>54</v>
      </c>
      <c r="C4363" s="3" t="s">
        <v>499</v>
      </c>
      <c r="D4363" s="3">
        <v>8679.06</v>
      </c>
      <c r="E4363" s="3">
        <v>0.94</v>
      </c>
      <c r="F4363" s="3">
        <v>480.29</v>
      </c>
      <c r="G4363" s="7"/>
      <c r="H4363" s="7"/>
      <c r="I4363" s="7"/>
      <c r="J4363" s="7"/>
      <c r="K4363" s="7"/>
      <c r="L4363" s="7"/>
      <c r="M4363" s="7"/>
      <c r="N4363" s="7"/>
      <c r="O4363" s="7"/>
      <c r="P4363" s="7"/>
      <c r="Q4363" s="7"/>
      <c r="R4363" s="7"/>
      <c r="S4363" s="7"/>
      <c r="T4363" s="7"/>
      <c r="U4363" s="7"/>
      <c r="V4363" s="7"/>
      <c r="W4363" s="7"/>
      <c r="X4363" s="7"/>
      <c r="Y4363" s="7"/>
      <c r="Z4363" s="7"/>
    </row>
    <row r="4364" spans="1:26" x14ac:dyDescent="0.25">
      <c r="A4364" s="3">
        <v>2019</v>
      </c>
      <c r="B4364" s="3" t="s">
        <v>54</v>
      </c>
      <c r="C4364" s="3" t="s">
        <v>500</v>
      </c>
      <c r="D4364" s="3">
        <v>769.55</v>
      </c>
      <c r="E4364" s="3">
        <v>0</v>
      </c>
      <c r="F4364" s="3">
        <v>951.25</v>
      </c>
      <c r="G4364" s="7"/>
      <c r="H4364" s="7"/>
      <c r="I4364" s="7"/>
      <c r="J4364" s="7"/>
      <c r="K4364" s="7"/>
      <c r="L4364" s="7"/>
      <c r="M4364" s="7"/>
      <c r="N4364" s="7"/>
      <c r="O4364" s="7"/>
      <c r="P4364" s="7"/>
      <c r="Q4364" s="7"/>
      <c r="R4364" s="7"/>
      <c r="S4364" s="7"/>
      <c r="T4364" s="7"/>
      <c r="U4364" s="7"/>
      <c r="V4364" s="7"/>
      <c r="W4364" s="7"/>
      <c r="X4364" s="7"/>
      <c r="Y4364" s="7"/>
      <c r="Z4364" s="7"/>
    </row>
    <row r="4365" spans="1:26" x14ac:dyDescent="0.25">
      <c r="A4365" s="3">
        <v>2019</v>
      </c>
      <c r="B4365" s="3" t="s">
        <v>54</v>
      </c>
      <c r="C4365" s="3" t="s">
        <v>501</v>
      </c>
      <c r="D4365" s="3">
        <v>702402.96</v>
      </c>
      <c r="E4365" s="3">
        <v>55.31</v>
      </c>
      <c r="F4365" s="3">
        <v>14652.52</v>
      </c>
      <c r="G4365" s="7"/>
      <c r="H4365" s="7"/>
      <c r="I4365" s="7"/>
      <c r="J4365" s="7"/>
      <c r="K4365" s="7"/>
      <c r="L4365" s="7"/>
      <c r="M4365" s="7"/>
      <c r="N4365" s="7"/>
      <c r="O4365" s="7"/>
      <c r="P4365" s="7"/>
      <c r="Q4365" s="7"/>
      <c r="R4365" s="7"/>
      <c r="S4365" s="7"/>
      <c r="T4365" s="7"/>
      <c r="U4365" s="7"/>
      <c r="V4365" s="7"/>
      <c r="W4365" s="7"/>
      <c r="X4365" s="7"/>
      <c r="Y4365" s="7"/>
      <c r="Z4365" s="7"/>
    </row>
    <row r="4366" spans="1:26" x14ac:dyDescent="0.25">
      <c r="A4366" s="3">
        <v>2019</v>
      </c>
      <c r="B4366" s="3" t="s">
        <v>54</v>
      </c>
      <c r="C4366" s="3" t="s">
        <v>502</v>
      </c>
      <c r="D4366" s="3">
        <v>1321602.9099999999</v>
      </c>
      <c r="E4366" s="3">
        <v>483.81</v>
      </c>
      <c r="F4366" s="3">
        <v>50249.15</v>
      </c>
      <c r="G4366" s="7"/>
      <c r="H4366" s="7"/>
      <c r="I4366" s="7"/>
      <c r="J4366" s="7"/>
      <c r="K4366" s="7"/>
      <c r="L4366" s="7"/>
      <c r="M4366" s="7"/>
      <c r="N4366" s="7"/>
      <c r="O4366" s="7"/>
      <c r="P4366" s="7"/>
      <c r="Q4366" s="7"/>
      <c r="R4366" s="7"/>
      <c r="S4366" s="7"/>
      <c r="T4366" s="7"/>
      <c r="U4366" s="7"/>
      <c r="V4366" s="7"/>
      <c r="W4366" s="7"/>
      <c r="X4366" s="7"/>
      <c r="Y4366" s="7"/>
      <c r="Z4366" s="7"/>
    </row>
    <row r="4367" spans="1:26" x14ac:dyDescent="0.25">
      <c r="A4367" s="3">
        <v>2020</v>
      </c>
      <c r="B4367" s="3" t="s">
        <v>54</v>
      </c>
      <c r="C4367" s="3" t="s">
        <v>488</v>
      </c>
      <c r="D4367" s="3">
        <v>198519.61</v>
      </c>
      <c r="E4367" s="3">
        <v>144.9</v>
      </c>
      <c r="F4367" s="3">
        <v>10429</v>
      </c>
      <c r="G4367" s="7"/>
      <c r="H4367" s="7"/>
      <c r="I4367" s="7"/>
      <c r="J4367" s="7"/>
      <c r="K4367" s="7"/>
      <c r="L4367" s="7"/>
      <c r="M4367" s="7"/>
      <c r="N4367" s="7"/>
      <c r="O4367" s="7"/>
      <c r="P4367" s="7"/>
      <c r="Q4367" s="7"/>
      <c r="R4367" s="7"/>
      <c r="S4367" s="7"/>
      <c r="T4367" s="7"/>
      <c r="U4367" s="7"/>
      <c r="V4367" s="7"/>
      <c r="W4367" s="7"/>
      <c r="X4367" s="7"/>
      <c r="Y4367" s="7"/>
      <c r="Z4367" s="7"/>
    </row>
    <row r="4368" spans="1:26" x14ac:dyDescent="0.25">
      <c r="A4368" s="3">
        <v>2020</v>
      </c>
      <c r="B4368" s="3" t="s">
        <v>54</v>
      </c>
      <c r="C4368" s="3" t="s">
        <v>489</v>
      </c>
      <c r="D4368" s="3">
        <v>0</v>
      </c>
      <c r="E4368" s="3">
        <v>123.08</v>
      </c>
      <c r="F4368" s="3">
        <v>1017.2</v>
      </c>
      <c r="G4368" s="7"/>
      <c r="H4368" s="7"/>
      <c r="I4368" s="7"/>
      <c r="J4368" s="7"/>
      <c r="K4368" s="7"/>
      <c r="L4368" s="7"/>
      <c r="M4368" s="7"/>
      <c r="N4368" s="7"/>
      <c r="O4368" s="7"/>
      <c r="P4368" s="7"/>
      <c r="Q4368" s="7"/>
      <c r="R4368" s="7"/>
      <c r="S4368" s="7"/>
      <c r="T4368" s="7"/>
      <c r="U4368" s="7"/>
      <c r="V4368" s="7"/>
      <c r="W4368" s="7"/>
      <c r="X4368" s="7"/>
      <c r="Y4368" s="7"/>
      <c r="Z4368" s="7"/>
    </row>
    <row r="4369" spans="1:26" x14ac:dyDescent="0.25">
      <c r="A4369" s="3">
        <v>2020</v>
      </c>
      <c r="B4369" s="3" t="s">
        <v>54</v>
      </c>
      <c r="C4369" s="3" t="s">
        <v>490</v>
      </c>
      <c r="D4369" s="3">
        <v>2257.39</v>
      </c>
      <c r="E4369" s="3">
        <v>0</v>
      </c>
      <c r="F4369" s="3">
        <v>323.89</v>
      </c>
      <c r="G4369" s="7"/>
      <c r="H4369" s="7"/>
      <c r="I4369" s="7"/>
      <c r="J4369" s="7"/>
      <c r="K4369" s="7"/>
      <c r="L4369" s="7"/>
      <c r="M4369" s="7"/>
      <c r="N4369" s="7"/>
      <c r="O4369" s="7"/>
      <c r="P4369" s="7"/>
      <c r="Q4369" s="7"/>
      <c r="R4369" s="7"/>
      <c r="S4369" s="7"/>
      <c r="T4369" s="7"/>
      <c r="U4369" s="7"/>
      <c r="V4369" s="7"/>
      <c r="W4369" s="7"/>
      <c r="X4369" s="7"/>
      <c r="Y4369" s="7"/>
      <c r="Z4369" s="7"/>
    </row>
    <row r="4370" spans="1:26" x14ac:dyDescent="0.25">
      <c r="A4370" s="3">
        <v>2020</v>
      </c>
      <c r="B4370" s="3" t="s">
        <v>54</v>
      </c>
      <c r="C4370" s="3" t="s">
        <v>491</v>
      </c>
      <c r="D4370" s="3">
        <v>31170.93</v>
      </c>
      <c r="E4370" s="3">
        <v>6.99</v>
      </c>
      <c r="F4370" s="3">
        <v>1368.21</v>
      </c>
      <c r="G4370" s="7"/>
      <c r="H4370" s="7"/>
      <c r="I4370" s="7"/>
      <c r="J4370" s="7"/>
      <c r="K4370" s="7"/>
      <c r="L4370" s="7"/>
      <c r="M4370" s="7"/>
      <c r="N4370" s="7"/>
      <c r="O4370" s="7"/>
      <c r="P4370" s="7"/>
      <c r="Q4370" s="7"/>
      <c r="R4370" s="7"/>
      <c r="S4370" s="7"/>
      <c r="T4370" s="7"/>
      <c r="U4370" s="7"/>
      <c r="V4370" s="7"/>
      <c r="W4370" s="7"/>
      <c r="X4370" s="7"/>
      <c r="Y4370" s="7"/>
      <c r="Z4370" s="7"/>
    </row>
    <row r="4371" spans="1:26" x14ac:dyDescent="0.25">
      <c r="A4371" s="3">
        <v>2020</v>
      </c>
      <c r="B4371" s="3" t="s">
        <v>54</v>
      </c>
      <c r="C4371" s="3" t="s">
        <v>492</v>
      </c>
      <c r="D4371" s="3">
        <v>74033.679999999993</v>
      </c>
      <c r="E4371" s="3">
        <v>40.97</v>
      </c>
      <c r="F4371" s="3">
        <v>7113.24</v>
      </c>
      <c r="G4371" s="7"/>
      <c r="H4371" s="7"/>
      <c r="I4371" s="7"/>
      <c r="J4371" s="7"/>
      <c r="K4371" s="7"/>
      <c r="L4371" s="7"/>
      <c r="M4371" s="7"/>
      <c r="N4371" s="7"/>
      <c r="O4371" s="7"/>
      <c r="P4371" s="7"/>
      <c r="Q4371" s="7"/>
      <c r="R4371" s="7"/>
      <c r="S4371" s="7"/>
      <c r="T4371" s="7"/>
      <c r="U4371" s="7"/>
      <c r="V4371" s="7"/>
      <c r="W4371" s="7"/>
      <c r="X4371" s="7"/>
      <c r="Y4371" s="7"/>
      <c r="Z4371" s="7"/>
    </row>
    <row r="4372" spans="1:26" x14ac:dyDescent="0.25">
      <c r="A4372" s="3">
        <v>2020</v>
      </c>
      <c r="B4372" s="3" t="s">
        <v>54</v>
      </c>
      <c r="C4372" s="3" t="s">
        <v>493</v>
      </c>
      <c r="D4372" s="3">
        <v>7202.81</v>
      </c>
      <c r="E4372" s="3">
        <v>0</v>
      </c>
      <c r="F4372" s="3">
        <v>591.01</v>
      </c>
      <c r="G4372" s="7"/>
      <c r="H4372" s="7"/>
      <c r="I4372" s="7"/>
      <c r="J4372" s="7"/>
      <c r="K4372" s="7"/>
      <c r="L4372" s="7"/>
      <c r="M4372" s="7"/>
      <c r="N4372" s="7"/>
      <c r="O4372" s="7"/>
      <c r="P4372" s="7"/>
      <c r="Q4372" s="7"/>
      <c r="R4372" s="7"/>
      <c r="S4372" s="7"/>
      <c r="T4372" s="7"/>
      <c r="U4372" s="7"/>
      <c r="V4372" s="7"/>
      <c r="W4372" s="7"/>
      <c r="X4372" s="7"/>
      <c r="Y4372" s="7"/>
      <c r="Z4372" s="7"/>
    </row>
    <row r="4373" spans="1:26" x14ac:dyDescent="0.25">
      <c r="A4373" s="3">
        <v>2020</v>
      </c>
      <c r="B4373" s="3" t="s">
        <v>54</v>
      </c>
      <c r="C4373" s="3" t="s">
        <v>494</v>
      </c>
      <c r="D4373" s="3">
        <v>116709.67</v>
      </c>
      <c r="E4373" s="3">
        <v>51.38</v>
      </c>
      <c r="F4373" s="3">
        <v>3916</v>
      </c>
      <c r="G4373" s="7"/>
      <c r="H4373" s="7"/>
      <c r="I4373" s="7"/>
      <c r="J4373" s="7"/>
      <c r="K4373" s="7"/>
      <c r="L4373" s="7"/>
      <c r="M4373" s="7"/>
      <c r="N4373" s="7"/>
      <c r="O4373" s="7"/>
      <c r="P4373" s="7"/>
      <c r="Q4373" s="7"/>
      <c r="R4373" s="7"/>
      <c r="S4373" s="7"/>
      <c r="T4373" s="7"/>
      <c r="U4373" s="7"/>
      <c r="V4373" s="7"/>
      <c r="W4373" s="7"/>
      <c r="X4373" s="7"/>
      <c r="Y4373" s="7"/>
      <c r="Z4373" s="7"/>
    </row>
    <row r="4374" spans="1:26" x14ac:dyDescent="0.25">
      <c r="A4374" s="3">
        <v>2020</v>
      </c>
      <c r="B4374" s="3" t="s">
        <v>54</v>
      </c>
      <c r="C4374" s="3" t="s">
        <v>495</v>
      </c>
      <c r="D4374" s="3">
        <v>37806.29</v>
      </c>
      <c r="E4374" s="3">
        <v>0</v>
      </c>
      <c r="F4374" s="3">
        <v>3414.83</v>
      </c>
      <c r="G4374" s="7"/>
      <c r="H4374" s="7"/>
      <c r="I4374" s="7"/>
      <c r="J4374" s="7"/>
      <c r="K4374" s="7"/>
      <c r="L4374" s="7"/>
      <c r="M4374" s="7"/>
      <c r="N4374" s="7"/>
      <c r="O4374" s="7"/>
      <c r="P4374" s="7"/>
      <c r="Q4374" s="7"/>
      <c r="R4374" s="7"/>
      <c r="S4374" s="7"/>
      <c r="T4374" s="7"/>
      <c r="U4374" s="7"/>
      <c r="V4374" s="7"/>
      <c r="W4374" s="7"/>
      <c r="X4374" s="7"/>
      <c r="Y4374" s="7"/>
      <c r="Z4374" s="7"/>
    </row>
    <row r="4375" spans="1:26" x14ac:dyDescent="0.25">
      <c r="A4375" s="3">
        <v>2020</v>
      </c>
      <c r="B4375" s="3" t="s">
        <v>54</v>
      </c>
      <c r="C4375" s="3" t="s">
        <v>496</v>
      </c>
      <c r="D4375" s="3">
        <v>195141.71</v>
      </c>
      <c r="E4375" s="3">
        <v>347.78</v>
      </c>
      <c r="F4375" s="3">
        <v>13218.24</v>
      </c>
      <c r="G4375" s="7"/>
      <c r="H4375" s="7"/>
      <c r="I4375" s="7"/>
      <c r="J4375" s="7"/>
      <c r="K4375" s="7"/>
      <c r="L4375" s="7"/>
      <c r="M4375" s="7"/>
      <c r="N4375" s="7"/>
      <c r="O4375" s="7"/>
      <c r="P4375" s="7"/>
      <c r="Q4375" s="7"/>
      <c r="R4375" s="7"/>
      <c r="S4375" s="7"/>
      <c r="T4375" s="7"/>
      <c r="U4375" s="7"/>
      <c r="V4375" s="7"/>
      <c r="W4375" s="7"/>
      <c r="X4375" s="7"/>
      <c r="Y4375" s="7"/>
      <c r="Z4375" s="7"/>
    </row>
    <row r="4376" spans="1:26" x14ac:dyDescent="0.25">
      <c r="A4376" s="3">
        <v>2020</v>
      </c>
      <c r="B4376" s="3" t="s">
        <v>54</v>
      </c>
      <c r="C4376" s="3" t="s">
        <v>497</v>
      </c>
      <c r="D4376" s="3">
        <v>25547.59</v>
      </c>
      <c r="E4376" s="3">
        <v>0</v>
      </c>
      <c r="F4376" s="3">
        <v>0</v>
      </c>
      <c r="G4376" s="7"/>
      <c r="H4376" s="7"/>
      <c r="I4376" s="7"/>
      <c r="J4376" s="7"/>
      <c r="K4376" s="7"/>
      <c r="L4376" s="7"/>
      <c r="M4376" s="7"/>
      <c r="N4376" s="7"/>
      <c r="O4376" s="7"/>
      <c r="P4376" s="7"/>
      <c r="Q4376" s="7"/>
      <c r="R4376" s="7"/>
      <c r="S4376" s="7"/>
      <c r="T4376" s="7"/>
      <c r="U4376" s="7"/>
      <c r="V4376" s="7"/>
      <c r="W4376" s="7"/>
      <c r="X4376" s="7"/>
      <c r="Y4376" s="7"/>
      <c r="Z4376" s="7"/>
    </row>
    <row r="4377" spans="1:26" x14ac:dyDescent="0.25">
      <c r="A4377" s="3">
        <v>2020</v>
      </c>
      <c r="B4377" s="3" t="s">
        <v>54</v>
      </c>
      <c r="C4377" s="3" t="s">
        <v>498</v>
      </c>
      <c r="D4377" s="3">
        <v>21228.93</v>
      </c>
      <c r="E4377" s="3">
        <v>0</v>
      </c>
      <c r="F4377" s="3">
        <v>282.37</v>
      </c>
      <c r="G4377" s="7"/>
      <c r="H4377" s="7"/>
      <c r="I4377" s="7"/>
      <c r="J4377" s="7"/>
      <c r="K4377" s="7"/>
      <c r="L4377" s="7"/>
      <c r="M4377" s="7"/>
      <c r="N4377" s="7"/>
      <c r="O4377" s="7"/>
      <c r="P4377" s="7"/>
      <c r="Q4377" s="7"/>
      <c r="R4377" s="7"/>
      <c r="S4377" s="7"/>
      <c r="T4377" s="7"/>
      <c r="U4377" s="7"/>
      <c r="V4377" s="7"/>
      <c r="W4377" s="7"/>
      <c r="X4377" s="7"/>
      <c r="Y4377" s="7"/>
      <c r="Z4377" s="7"/>
    </row>
    <row r="4378" spans="1:26" x14ac:dyDescent="0.25">
      <c r="A4378" s="3">
        <v>2020</v>
      </c>
      <c r="B4378" s="3" t="s">
        <v>54</v>
      </c>
      <c r="C4378" s="3" t="s">
        <v>499</v>
      </c>
      <c r="D4378" s="3">
        <v>17974.12</v>
      </c>
      <c r="E4378" s="3">
        <v>0</v>
      </c>
      <c r="F4378" s="3">
        <v>815.38</v>
      </c>
      <c r="G4378" s="7"/>
      <c r="H4378" s="7"/>
      <c r="I4378" s="7"/>
      <c r="J4378" s="7"/>
      <c r="K4378" s="7"/>
      <c r="L4378" s="7"/>
      <c r="M4378" s="7"/>
      <c r="N4378" s="7"/>
      <c r="O4378" s="7"/>
      <c r="P4378" s="7"/>
      <c r="Q4378" s="7"/>
      <c r="R4378" s="7"/>
      <c r="S4378" s="7"/>
      <c r="T4378" s="7"/>
      <c r="U4378" s="7"/>
      <c r="V4378" s="7"/>
      <c r="W4378" s="7"/>
      <c r="X4378" s="7"/>
      <c r="Y4378" s="7"/>
      <c r="Z4378" s="7"/>
    </row>
    <row r="4379" spans="1:26" x14ac:dyDescent="0.25">
      <c r="A4379" s="3">
        <v>2020</v>
      </c>
      <c r="B4379" s="3" t="s">
        <v>54</v>
      </c>
      <c r="C4379" s="3" t="s">
        <v>500</v>
      </c>
      <c r="D4379" s="3">
        <v>0</v>
      </c>
      <c r="E4379" s="3">
        <v>0</v>
      </c>
      <c r="F4379" s="3">
        <v>282.39</v>
      </c>
      <c r="G4379" s="7"/>
      <c r="H4379" s="7"/>
      <c r="I4379" s="7"/>
      <c r="J4379" s="7"/>
      <c r="K4379" s="7"/>
      <c r="L4379" s="7"/>
      <c r="M4379" s="7"/>
      <c r="N4379" s="7"/>
      <c r="O4379" s="7"/>
      <c r="P4379" s="7"/>
      <c r="Q4379" s="7"/>
      <c r="R4379" s="7"/>
      <c r="S4379" s="7"/>
      <c r="T4379" s="7"/>
      <c r="U4379" s="7"/>
      <c r="V4379" s="7"/>
      <c r="W4379" s="7"/>
      <c r="X4379" s="7"/>
      <c r="Y4379" s="7"/>
      <c r="Z4379" s="7"/>
    </row>
    <row r="4380" spans="1:26" x14ac:dyDescent="0.25">
      <c r="A4380" s="3">
        <v>2020</v>
      </c>
      <c r="B4380" s="3" t="s">
        <v>54</v>
      </c>
      <c r="C4380" s="3" t="s">
        <v>501</v>
      </c>
      <c r="D4380" s="3">
        <v>711841.3</v>
      </c>
      <c r="E4380" s="3">
        <v>44.01</v>
      </c>
      <c r="F4380" s="3">
        <v>8648.64</v>
      </c>
      <c r="G4380" s="7"/>
      <c r="H4380" s="7"/>
      <c r="I4380" s="7"/>
      <c r="J4380" s="7"/>
      <c r="K4380" s="7"/>
      <c r="L4380" s="7"/>
      <c r="M4380" s="7"/>
      <c r="N4380" s="7"/>
      <c r="O4380" s="7"/>
      <c r="P4380" s="7"/>
      <c r="Q4380" s="7"/>
      <c r="R4380" s="7"/>
      <c r="S4380" s="7"/>
      <c r="T4380" s="7"/>
      <c r="U4380" s="7"/>
      <c r="V4380" s="7"/>
      <c r="W4380" s="7"/>
      <c r="X4380" s="7"/>
      <c r="Y4380" s="7"/>
      <c r="Z4380" s="7"/>
    </row>
    <row r="4381" spans="1:26" x14ac:dyDescent="0.25">
      <c r="A4381" s="3">
        <v>2020</v>
      </c>
      <c r="B4381" s="3" t="s">
        <v>54</v>
      </c>
      <c r="C4381" s="3" t="s">
        <v>502</v>
      </c>
      <c r="D4381" s="3">
        <v>1439434.03</v>
      </c>
      <c r="E4381" s="3">
        <v>759.11</v>
      </c>
      <c r="F4381" s="3">
        <v>51420.4</v>
      </c>
      <c r="G4381" s="7"/>
      <c r="H4381" s="7"/>
      <c r="I4381" s="7"/>
      <c r="J4381" s="7"/>
      <c r="K4381" s="7"/>
      <c r="L4381" s="7"/>
      <c r="M4381" s="7"/>
      <c r="N4381" s="7"/>
      <c r="O4381" s="7"/>
      <c r="P4381" s="7"/>
      <c r="Q4381" s="7"/>
      <c r="R4381" s="7"/>
      <c r="S4381" s="7"/>
      <c r="T4381" s="7"/>
      <c r="U4381" s="7"/>
      <c r="V4381" s="7"/>
      <c r="W4381" s="7"/>
      <c r="X4381" s="7"/>
      <c r="Y4381" s="7"/>
      <c r="Z4381" s="7"/>
    </row>
    <row r="4382" spans="1:26" x14ac:dyDescent="0.25">
      <c r="A4382" s="3">
        <v>2021</v>
      </c>
      <c r="B4382" s="3" t="s">
        <v>54</v>
      </c>
      <c r="C4382" s="3" t="s">
        <v>488</v>
      </c>
      <c r="D4382" s="3">
        <v>198519.61</v>
      </c>
      <c r="E4382" s="3">
        <v>179.25</v>
      </c>
      <c r="F4382" s="3">
        <v>11033.21</v>
      </c>
      <c r="G4382" s="7"/>
      <c r="H4382" s="7"/>
      <c r="I4382" s="7"/>
      <c r="J4382" s="7"/>
      <c r="K4382" s="7"/>
      <c r="L4382" s="7"/>
      <c r="M4382" s="7"/>
      <c r="N4382" s="7"/>
      <c r="O4382" s="7"/>
      <c r="P4382" s="7"/>
      <c r="Q4382" s="7"/>
      <c r="R4382" s="7"/>
      <c r="S4382" s="7"/>
      <c r="T4382" s="7"/>
      <c r="U4382" s="7"/>
      <c r="V4382" s="7"/>
      <c r="W4382" s="7"/>
      <c r="X4382" s="7"/>
      <c r="Y4382" s="7"/>
      <c r="Z4382" s="7"/>
    </row>
    <row r="4383" spans="1:26" x14ac:dyDescent="0.25">
      <c r="A4383" s="3">
        <v>2021</v>
      </c>
      <c r="B4383" s="3" t="s">
        <v>54</v>
      </c>
      <c r="C4383" s="3" t="s">
        <v>489</v>
      </c>
      <c r="D4383" s="3">
        <v>0</v>
      </c>
      <c r="E4383" s="3">
        <v>120.72</v>
      </c>
      <c r="F4383" s="3">
        <v>3125.39</v>
      </c>
      <c r="G4383" s="7"/>
      <c r="H4383" s="7"/>
      <c r="I4383" s="7"/>
      <c r="J4383" s="7"/>
      <c r="K4383" s="7"/>
      <c r="L4383" s="7"/>
      <c r="M4383" s="7"/>
      <c r="N4383" s="7"/>
      <c r="O4383" s="7"/>
      <c r="P4383" s="7"/>
      <c r="Q4383" s="7"/>
      <c r="R4383" s="7"/>
      <c r="S4383" s="7"/>
      <c r="T4383" s="7"/>
      <c r="U4383" s="7"/>
      <c r="V4383" s="7"/>
      <c r="W4383" s="7"/>
      <c r="X4383" s="7"/>
      <c r="Y4383" s="7"/>
      <c r="Z4383" s="7"/>
    </row>
    <row r="4384" spans="1:26" x14ac:dyDescent="0.25">
      <c r="A4384" s="3">
        <v>2021</v>
      </c>
      <c r="B4384" s="3" t="s">
        <v>54</v>
      </c>
      <c r="C4384" s="3" t="s">
        <v>490</v>
      </c>
      <c r="D4384" s="3">
        <v>2257.39</v>
      </c>
      <c r="E4384" s="3">
        <v>0</v>
      </c>
      <c r="F4384" s="3">
        <v>223.96</v>
      </c>
      <c r="G4384" s="7"/>
      <c r="H4384" s="7"/>
      <c r="I4384" s="7"/>
      <c r="J4384" s="7"/>
      <c r="K4384" s="7"/>
      <c r="L4384" s="7"/>
      <c r="M4384" s="7"/>
      <c r="N4384" s="7"/>
      <c r="O4384" s="7"/>
      <c r="P4384" s="7"/>
      <c r="Q4384" s="7"/>
      <c r="R4384" s="7"/>
      <c r="S4384" s="7"/>
      <c r="T4384" s="7"/>
      <c r="U4384" s="7"/>
      <c r="V4384" s="7"/>
      <c r="W4384" s="7"/>
      <c r="X4384" s="7"/>
      <c r="Y4384" s="7"/>
      <c r="Z4384" s="7"/>
    </row>
    <row r="4385" spans="1:26" x14ac:dyDescent="0.25">
      <c r="A4385" s="3">
        <v>2021</v>
      </c>
      <c r="B4385" s="3" t="s">
        <v>54</v>
      </c>
      <c r="C4385" s="3" t="s">
        <v>491</v>
      </c>
      <c r="D4385" s="3">
        <v>31170.93</v>
      </c>
      <c r="E4385" s="3">
        <v>5.27</v>
      </c>
      <c r="F4385" s="3">
        <v>833.93</v>
      </c>
      <c r="G4385" s="7"/>
      <c r="H4385" s="7"/>
      <c r="I4385" s="7"/>
      <c r="J4385" s="7"/>
      <c r="K4385" s="7"/>
      <c r="L4385" s="7"/>
      <c r="M4385" s="7"/>
      <c r="N4385" s="7"/>
      <c r="O4385" s="7"/>
      <c r="P4385" s="7"/>
      <c r="Q4385" s="7"/>
      <c r="R4385" s="7"/>
      <c r="S4385" s="7"/>
      <c r="T4385" s="7"/>
      <c r="U4385" s="7"/>
      <c r="V4385" s="7"/>
      <c r="W4385" s="7"/>
      <c r="X4385" s="7"/>
      <c r="Y4385" s="7"/>
      <c r="Z4385" s="7"/>
    </row>
    <row r="4386" spans="1:26" x14ac:dyDescent="0.25">
      <c r="A4386" s="3">
        <v>2021</v>
      </c>
      <c r="B4386" s="3" t="s">
        <v>54</v>
      </c>
      <c r="C4386" s="3" t="s">
        <v>492</v>
      </c>
      <c r="D4386" s="3">
        <v>74033.679999999993</v>
      </c>
      <c r="E4386" s="3">
        <v>51.3</v>
      </c>
      <c r="F4386" s="3">
        <v>2584.61</v>
      </c>
      <c r="G4386" s="7"/>
      <c r="H4386" s="7"/>
      <c r="I4386" s="7"/>
      <c r="J4386" s="7"/>
      <c r="K4386" s="7"/>
      <c r="L4386" s="7"/>
      <c r="M4386" s="7"/>
      <c r="N4386" s="7"/>
      <c r="O4386" s="7"/>
      <c r="P4386" s="7"/>
      <c r="Q4386" s="7"/>
      <c r="R4386" s="7"/>
      <c r="S4386" s="7"/>
      <c r="T4386" s="7"/>
      <c r="U4386" s="7"/>
      <c r="V4386" s="7"/>
      <c r="W4386" s="7"/>
      <c r="X4386" s="7"/>
      <c r="Y4386" s="7"/>
      <c r="Z4386" s="7"/>
    </row>
    <row r="4387" spans="1:26" x14ac:dyDescent="0.25">
      <c r="A4387" s="3">
        <v>2021</v>
      </c>
      <c r="B4387" s="3" t="s">
        <v>54</v>
      </c>
      <c r="C4387" s="3" t="s">
        <v>493</v>
      </c>
      <c r="D4387" s="3">
        <v>7202.81</v>
      </c>
      <c r="E4387" s="3">
        <v>0</v>
      </c>
      <c r="F4387" s="3">
        <v>219.55</v>
      </c>
      <c r="G4387" s="7"/>
      <c r="H4387" s="7"/>
      <c r="I4387" s="7"/>
      <c r="J4387" s="7"/>
      <c r="K4387" s="7"/>
      <c r="L4387" s="7"/>
      <c r="M4387" s="7"/>
      <c r="N4387" s="7"/>
      <c r="O4387" s="7"/>
      <c r="P4387" s="7"/>
      <c r="Q4387" s="7"/>
      <c r="R4387" s="7"/>
      <c r="S4387" s="7"/>
      <c r="T4387" s="7"/>
      <c r="U4387" s="7"/>
      <c r="V4387" s="7"/>
      <c r="W4387" s="7"/>
      <c r="X4387" s="7"/>
      <c r="Y4387" s="7"/>
      <c r="Z4387" s="7"/>
    </row>
    <row r="4388" spans="1:26" x14ac:dyDescent="0.25">
      <c r="A4388" s="3">
        <v>2021</v>
      </c>
      <c r="B4388" s="3" t="s">
        <v>54</v>
      </c>
      <c r="C4388" s="3" t="s">
        <v>494</v>
      </c>
      <c r="D4388" s="3">
        <v>116709.67</v>
      </c>
      <c r="E4388" s="3">
        <v>68.75</v>
      </c>
      <c r="F4388" s="3">
        <v>2798.22</v>
      </c>
      <c r="G4388" s="7"/>
      <c r="H4388" s="7"/>
      <c r="I4388" s="7"/>
      <c r="J4388" s="7"/>
      <c r="K4388" s="7"/>
      <c r="L4388" s="7"/>
      <c r="M4388" s="7"/>
      <c r="N4388" s="7"/>
      <c r="O4388" s="7"/>
      <c r="P4388" s="7"/>
      <c r="Q4388" s="7"/>
      <c r="R4388" s="7"/>
      <c r="S4388" s="7"/>
      <c r="T4388" s="7"/>
      <c r="U4388" s="7"/>
      <c r="V4388" s="7"/>
      <c r="W4388" s="7"/>
      <c r="X4388" s="7"/>
      <c r="Y4388" s="7"/>
      <c r="Z4388" s="7"/>
    </row>
    <row r="4389" spans="1:26" x14ac:dyDescent="0.25">
      <c r="A4389" s="3">
        <v>2021</v>
      </c>
      <c r="B4389" s="3" t="s">
        <v>54</v>
      </c>
      <c r="C4389" s="3" t="s">
        <v>495</v>
      </c>
      <c r="D4389" s="3">
        <v>37806.29</v>
      </c>
      <c r="E4389" s="3">
        <v>0</v>
      </c>
      <c r="F4389" s="3">
        <v>1758.43</v>
      </c>
      <c r="G4389" s="7"/>
      <c r="H4389" s="7"/>
      <c r="I4389" s="7"/>
      <c r="J4389" s="7"/>
      <c r="K4389" s="7"/>
      <c r="L4389" s="7"/>
      <c r="M4389" s="7"/>
      <c r="N4389" s="7"/>
      <c r="O4389" s="7"/>
      <c r="P4389" s="7"/>
      <c r="Q4389" s="7"/>
      <c r="R4389" s="7"/>
      <c r="S4389" s="7"/>
      <c r="T4389" s="7"/>
      <c r="U4389" s="7"/>
      <c r="V4389" s="7"/>
      <c r="W4389" s="7"/>
      <c r="X4389" s="7"/>
      <c r="Y4389" s="7"/>
      <c r="Z4389" s="7"/>
    </row>
    <row r="4390" spans="1:26" x14ac:dyDescent="0.25">
      <c r="A4390" s="3">
        <v>2021</v>
      </c>
      <c r="B4390" s="3" t="s">
        <v>54</v>
      </c>
      <c r="C4390" s="3" t="s">
        <v>496</v>
      </c>
      <c r="D4390" s="3">
        <v>195141.71</v>
      </c>
      <c r="E4390" s="3">
        <v>1191.82</v>
      </c>
      <c r="F4390" s="3">
        <v>24293.49</v>
      </c>
      <c r="G4390" s="7"/>
      <c r="H4390" s="7"/>
      <c r="I4390" s="7"/>
      <c r="J4390" s="7"/>
      <c r="K4390" s="7"/>
      <c r="L4390" s="7"/>
      <c r="M4390" s="7"/>
      <c r="N4390" s="7"/>
      <c r="O4390" s="7"/>
      <c r="P4390" s="7"/>
      <c r="Q4390" s="7"/>
      <c r="R4390" s="7"/>
      <c r="S4390" s="7"/>
      <c r="T4390" s="7"/>
      <c r="U4390" s="7"/>
      <c r="V4390" s="7"/>
      <c r="W4390" s="7"/>
      <c r="X4390" s="7"/>
      <c r="Y4390" s="7"/>
      <c r="Z4390" s="7"/>
    </row>
    <row r="4391" spans="1:26" x14ac:dyDescent="0.25">
      <c r="A4391" s="3">
        <v>2021</v>
      </c>
      <c r="B4391" s="3" t="s">
        <v>54</v>
      </c>
      <c r="C4391" s="3" t="s">
        <v>497</v>
      </c>
      <c r="D4391" s="3">
        <v>25547.59</v>
      </c>
      <c r="E4391" s="3">
        <v>0</v>
      </c>
      <c r="F4391" s="3">
        <v>4</v>
      </c>
      <c r="G4391" s="7"/>
      <c r="H4391" s="7"/>
      <c r="I4391" s="7"/>
      <c r="J4391" s="7"/>
      <c r="K4391" s="7"/>
      <c r="L4391" s="7"/>
      <c r="M4391" s="7"/>
      <c r="N4391" s="7"/>
      <c r="O4391" s="7"/>
      <c r="P4391" s="7"/>
      <c r="Q4391" s="7"/>
      <c r="R4391" s="7"/>
      <c r="S4391" s="7"/>
      <c r="T4391" s="7"/>
      <c r="U4391" s="7"/>
      <c r="V4391" s="7"/>
      <c r="W4391" s="7"/>
      <c r="X4391" s="7"/>
      <c r="Y4391" s="7"/>
      <c r="Z4391" s="7"/>
    </row>
    <row r="4392" spans="1:26" x14ac:dyDescent="0.25">
      <c r="A4392" s="3">
        <v>2021</v>
      </c>
      <c r="B4392" s="3" t="s">
        <v>54</v>
      </c>
      <c r="C4392" s="3" t="s">
        <v>498</v>
      </c>
      <c r="D4392" s="3">
        <v>21228.93</v>
      </c>
      <c r="E4392" s="3">
        <v>0</v>
      </c>
      <c r="F4392" s="3">
        <v>392.92</v>
      </c>
      <c r="G4392" s="7"/>
      <c r="H4392" s="7"/>
      <c r="I4392" s="7"/>
      <c r="J4392" s="7"/>
      <c r="K4392" s="7"/>
      <c r="L4392" s="7"/>
      <c r="M4392" s="7"/>
      <c r="N4392" s="7"/>
      <c r="O4392" s="7"/>
      <c r="P4392" s="7"/>
      <c r="Q4392" s="7"/>
      <c r="R4392" s="7"/>
      <c r="S4392" s="7"/>
      <c r="T4392" s="7"/>
      <c r="U4392" s="7"/>
      <c r="V4392" s="7"/>
      <c r="W4392" s="7"/>
      <c r="X4392" s="7"/>
      <c r="Y4392" s="7"/>
      <c r="Z4392" s="7"/>
    </row>
    <row r="4393" spans="1:26" x14ac:dyDescent="0.25">
      <c r="A4393" s="3">
        <v>2021</v>
      </c>
      <c r="B4393" s="3" t="s">
        <v>54</v>
      </c>
      <c r="C4393" s="3" t="s">
        <v>499</v>
      </c>
      <c r="D4393" s="3">
        <v>17974.12</v>
      </c>
      <c r="E4393" s="3">
        <v>0</v>
      </c>
      <c r="F4393" s="3">
        <v>596.5</v>
      </c>
      <c r="G4393" s="7"/>
      <c r="H4393" s="7"/>
      <c r="I4393" s="7"/>
      <c r="J4393" s="7"/>
      <c r="K4393" s="7"/>
      <c r="L4393" s="7"/>
      <c r="M4393" s="7"/>
      <c r="N4393" s="7"/>
      <c r="O4393" s="7"/>
      <c r="P4393" s="7"/>
      <c r="Q4393" s="7"/>
      <c r="R4393" s="7"/>
      <c r="S4393" s="7"/>
      <c r="T4393" s="7"/>
      <c r="U4393" s="7"/>
      <c r="V4393" s="7"/>
      <c r="W4393" s="7"/>
      <c r="X4393" s="7"/>
      <c r="Y4393" s="7"/>
      <c r="Z4393" s="7"/>
    </row>
    <row r="4394" spans="1:26" x14ac:dyDescent="0.25">
      <c r="A4394" s="3">
        <v>2021</v>
      </c>
      <c r="B4394" s="3" t="s">
        <v>54</v>
      </c>
      <c r="C4394" s="3" t="s">
        <v>500</v>
      </c>
      <c r="D4394" s="3">
        <v>0</v>
      </c>
      <c r="E4394" s="3">
        <v>0</v>
      </c>
      <c r="F4394" s="3">
        <v>780.33</v>
      </c>
      <c r="G4394" s="7"/>
      <c r="H4394" s="7"/>
      <c r="I4394" s="7"/>
      <c r="J4394" s="7"/>
      <c r="K4394" s="7"/>
      <c r="L4394" s="7"/>
      <c r="M4394" s="7"/>
      <c r="N4394" s="7"/>
      <c r="O4394" s="7"/>
      <c r="P4394" s="7"/>
      <c r="Q4394" s="7"/>
      <c r="R4394" s="7"/>
      <c r="S4394" s="7"/>
      <c r="T4394" s="7"/>
      <c r="U4394" s="7"/>
      <c r="V4394" s="7"/>
      <c r="W4394" s="7"/>
      <c r="X4394" s="7"/>
      <c r="Y4394" s="7"/>
      <c r="Z4394" s="7"/>
    </row>
    <row r="4395" spans="1:26" x14ac:dyDescent="0.25">
      <c r="A4395" s="3">
        <v>2021</v>
      </c>
      <c r="B4395" s="3" t="s">
        <v>54</v>
      </c>
      <c r="C4395" s="3" t="s">
        <v>501</v>
      </c>
      <c r="D4395" s="3">
        <v>711841.3</v>
      </c>
      <c r="E4395" s="3">
        <v>66.75</v>
      </c>
      <c r="F4395" s="3">
        <v>17002.099999999999</v>
      </c>
      <c r="G4395" s="7"/>
      <c r="H4395" s="7"/>
      <c r="I4395" s="7"/>
      <c r="J4395" s="7"/>
      <c r="K4395" s="7"/>
      <c r="L4395" s="7"/>
      <c r="M4395" s="7"/>
      <c r="N4395" s="7"/>
      <c r="O4395" s="7"/>
      <c r="P4395" s="7"/>
      <c r="Q4395" s="7"/>
      <c r="R4395" s="7"/>
      <c r="S4395" s="7"/>
      <c r="T4395" s="7"/>
      <c r="U4395" s="7"/>
      <c r="V4395" s="7"/>
      <c r="W4395" s="7"/>
      <c r="X4395" s="7"/>
      <c r="Y4395" s="7"/>
      <c r="Z4395" s="7"/>
    </row>
    <row r="4396" spans="1:26" x14ac:dyDescent="0.25">
      <c r="A4396" s="3">
        <v>2021</v>
      </c>
      <c r="B4396" s="3" t="s">
        <v>54</v>
      </c>
      <c r="C4396" s="3" t="s">
        <v>502</v>
      </c>
      <c r="D4396" s="3">
        <v>1439434.03</v>
      </c>
      <c r="E4396" s="3">
        <v>1683.86</v>
      </c>
      <c r="F4396" s="3">
        <v>65646.66</v>
      </c>
      <c r="G4396" s="7"/>
      <c r="H4396" s="7"/>
      <c r="I4396" s="7"/>
      <c r="J4396" s="7"/>
      <c r="K4396" s="7"/>
      <c r="L4396" s="7"/>
      <c r="M4396" s="7"/>
      <c r="N4396" s="7"/>
      <c r="O4396" s="7"/>
      <c r="P4396" s="7"/>
      <c r="Q4396" s="7"/>
      <c r="R4396" s="7"/>
      <c r="S4396" s="7"/>
      <c r="T4396" s="7"/>
      <c r="U4396" s="7"/>
      <c r="V4396" s="7"/>
      <c r="W4396" s="7"/>
      <c r="X4396" s="7"/>
      <c r="Y4396" s="7"/>
      <c r="Z4396" s="7"/>
    </row>
    <row r="4397" spans="1:26" x14ac:dyDescent="0.25">
      <c r="A4397" s="3">
        <v>2009</v>
      </c>
      <c r="B4397" s="3" t="s">
        <v>43</v>
      </c>
      <c r="C4397" s="3" t="s">
        <v>488</v>
      </c>
      <c r="D4397" s="3">
        <v>162</v>
      </c>
      <c r="E4397" s="3">
        <v>0</v>
      </c>
      <c r="F4397" s="3">
        <v>485</v>
      </c>
      <c r="G4397" s="7"/>
      <c r="H4397" s="7"/>
      <c r="I4397" s="7"/>
      <c r="J4397" s="7"/>
      <c r="K4397" s="7"/>
      <c r="L4397" s="7"/>
      <c r="M4397" s="7"/>
      <c r="N4397" s="7"/>
      <c r="O4397" s="7"/>
      <c r="P4397" s="7"/>
      <c r="Q4397" s="7"/>
      <c r="R4397" s="7"/>
      <c r="S4397" s="7"/>
      <c r="T4397" s="7"/>
      <c r="U4397" s="7"/>
      <c r="V4397" s="7"/>
      <c r="W4397" s="7"/>
      <c r="X4397" s="7"/>
      <c r="Y4397" s="7"/>
      <c r="Z4397" s="7"/>
    </row>
    <row r="4398" spans="1:26" x14ac:dyDescent="0.25">
      <c r="A4398" s="3">
        <v>2009</v>
      </c>
      <c r="B4398" s="3" t="s">
        <v>43</v>
      </c>
      <c r="C4398" s="3" t="s">
        <v>489</v>
      </c>
      <c r="D4398" s="3">
        <v>155</v>
      </c>
      <c r="E4398" s="3">
        <v>0</v>
      </c>
      <c r="F4398" s="3">
        <v>587</v>
      </c>
      <c r="G4398" s="7"/>
      <c r="H4398" s="7"/>
      <c r="I4398" s="7"/>
      <c r="J4398" s="7"/>
      <c r="K4398" s="7"/>
      <c r="L4398" s="7"/>
      <c r="M4398" s="7"/>
      <c r="N4398" s="7"/>
      <c r="O4398" s="7"/>
      <c r="P4398" s="7"/>
      <c r="Q4398" s="7"/>
      <c r="R4398" s="7"/>
      <c r="S4398" s="7"/>
      <c r="T4398" s="7"/>
      <c r="U4398" s="7"/>
      <c r="V4398" s="7"/>
      <c r="W4398" s="7"/>
      <c r="X4398" s="7"/>
      <c r="Y4398" s="7"/>
      <c r="Z4398" s="7"/>
    </row>
    <row r="4399" spans="1:26" x14ac:dyDescent="0.25">
      <c r="A4399" s="3">
        <v>2009</v>
      </c>
      <c r="B4399" s="3" t="s">
        <v>43</v>
      </c>
      <c r="C4399" s="3" t="s">
        <v>490</v>
      </c>
      <c r="D4399" s="3">
        <v>341</v>
      </c>
      <c r="E4399" s="3">
        <v>0</v>
      </c>
      <c r="F4399" s="3">
        <v>487</v>
      </c>
      <c r="G4399" s="7"/>
      <c r="H4399" s="7"/>
      <c r="I4399" s="7"/>
      <c r="J4399" s="7"/>
      <c r="K4399" s="7"/>
      <c r="L4399" s="7"/>
      <c r="M4399" s="7"/>
      <c r="N4399" s="7"/>
      <c r="O4399" s="7"/>
      <c r="P4399" s="7"/>
      <c r="Q4399" s="7"/>
      <c r="R4399" s="7"/>
      <c r="S4399" s="7"/>
      <c r="T4399" s="7"/>
      <c r="U4399" s="7"/>
      <c r="V4399" s="7"/>
      <c r="W4399" s="7"/>
      <c r="X4399" s="7"/>
      <c r="Y4399" s="7"/>
      <c r="Z4399" s="7"/>
    </row>
    <row r="4400" spans="1:26" x14ac:dyDescent="0.25">
      <c r="A4400" s="3">
        <v>2009</v>
      </c>
      <c r="B4400" s="3" t="s">
        <v>43</v>
      </c>
      <c r="C4400" s="3" t="s">
        <v>491</v>
      </c>
      <c r="D4400" s="3">
        <v>297</v>
      </c>
      <c r="E4400" s="3">
        <v>0</v>
      </c>
      <c r="F4400" s="3">
        <v>281</v>
      </c>
      <c r="G4400" s="7"/>
      <c r="H4400" s="7"/>
      <c r="I4400" s="7"/>
      <c r="J4400" s="7"/>
      <c r="K4400" s="7"/>
      <c r="L4400" s="7"/>
      <c r="M4400" s="7"/>
      <c r="N4400" s="7"/>
      <c r="O4400" s="7"/>
      <c r="P4400" s="7"/>
      <c r="Q4400" s="7"/>
      <c r="R4400" s="7"/>
      <c r="S4400" s="7"/>
      <c r="T4400" s="7"/>
      <c r="U4400" s="7"/>
      <c r="V4400" s="7"/>
      <c r="W4400" s="7"/>
      <c r="X4400" s="7"/>
      <c r="Y4400" s="7"/>
      <c r="Z4400" s="7"/>
    </row>
    <row r="4401" spans="1:26" x14ac:dyDescent="0.25">
      <c r="A4401" s="3">
        <v>2009</v>
      </c>
      <c r="B4401" s="3" t="s">
        <v>43</v>
      </c>
      <c r="C4401" s="3" t="s">
        <v>492</v>
      </c>
      <c r="D4401" s="3">
        <v>1493</v>
      </c>
      <c r="E4401" s="3">
        <v>0</v>
      </c>
      <c r="F4401" s="3">
        <v>1138</v>
      </c>
      <c r="G4401" s="7"/>
      <c r="H4401" s="7"/>
      <c r="I4401" s="7"/>
      <c r="J4401" s="7"/>
      <c r="K4401" s="7"/>
      <c r="L4401" s="7"/>
      <c r="M4401" s="7"/>
      <c r="N4401" s="7"/>
      <c r="O4401" s="7"/>
      <c r="P4401" s="7"/>
      <c r="Q4401" s="7"/>
      <c r="R4401" s="7"/>
      <c r="S4401" s="7"/>
      <c r="T4401" s="7"/>
      <c r="U4401" s="7"/>
      <c r="V4401" s="7"/>
      <c r="W4401" s="7"/>
      <c r="X4401" s="7"/>
      <c r="Y4401" s="7"/>
      <c r="Z4401" s="7"/>
    </row>
    <row r="4402" spans="1:26" x14ac:dyDescent="0.25">
      <c r="A4402" s="3">
        <v>2009</v>
      </c>
      <c r="B4402" s="3" t="s">
        <v>43</v>
      </c>
      <c r="C4402" s="3" t="s">
        <v>493</v>
      </c>
      <c r="D4402" s="3">
        <v>68</v>
      </c>
      <c r="E4402" s="3">
        <v>0</v>
      </c>
      <c r="F4402" s="3">
        <v>312</v>
      </c>
      <c r="G4402" s="7"/>
      <c r="H4402" s="7"/>
      <c r="I4402" s="7"/>
      <c r="J4402" s="7"/>
      <c r="K4402" s="7"/>
      <c r="L4402" s="7"/>
      <c r="M4402" s="7"/>
      <c r="N4402" s="7"/>
      <c r="O4402" s="7"/>
      <c r="P4402" s="7"/>
      <c r="Q4402" s="7"/>
      <c r="R4402" s="7"/>
      <c r="S4402" s="7"/>
      <c r="T4402" s="7"/>
      <c r="U4402" s="7"/>
      <c r="V4402" s="7"/>
      <c r="W4402" s="7"/>
      <c r="X4402" s="7"/>
      <c r="Y4402" s="7"/>
      <c r="Z4402" s="7"/>
    </row>
    <row r="4403" spans="1:26" x14ac:dyDescent="0.25">
      <c r="A4403" s="3">
        <v>2009</v>
      </c>
      <c r="B4403" s="3" t="s">
        <v>43</v>
      </c>
      <c r="C4403" s="3" t="s">
        <v>494</v>
      </c>
      <c r="D4403" s="3">
        <v>1386</v>
      </c>
      <c r="E4403" s="3">
        <v>0</v>
      </c>
      <c r="F4403" s="3">
        <v>1048</v>
      </c>
      <c r="G4403" s="7"/>
      <c r="H4403" s="7"/>
      <c r="I4403" s="7"/>
      <c r="J4403" s="7"/>
      <c r="K4403" s="7"/>
      <c r="L4403" s="7"/>
      <c r="M4403" s="7"/>
      <c r="N4403" s="7"/>
      <c r="O4403" s="7"/>
      <c r="P4403" s="7"/>
      <c r="Q4403" s="7"/>
      <c r="R4403" s="7"/>
      <c r="S4403" s="7"/>
      <c r="T4403" s="7"/>
      <c r="U4403" s="7"/>
      <c r="V4403" s="7"/>
      <c r="W4403" s="7"/>
      <c r="X4403" s="7"/>
      <c r="Y4403" s="7"/>
      <c r="Z4403" s="7"/>
    </row>
    <row r="4404" spans="1:26" x14ac:dyDescent="0.25">
      <c r="A4404" s="3">
        <v>2009</v>
      </c>
      <c r="B4404" s="3" t="s">
        <v>43</v>
      </c>
      <c r="C4404" s="3" t="s">
        <v>495</v>
      </c>
      <c r="D4404" s="3">
        <v>0</v>
      </c>
      <c r="E4404" s="3">
        <v>0</v>
      </c>
      <c r="F4404" s="3">
        <v>1296</v>
      </c>
      <c r="G4404" s="7"/>
      <c r="H4404" s="7"/>
      <c r="I4404" s="7"/>
      <c r="J4404" s="7"/>
      <c r="K4404" s="7"/>
      <c r="L4404" s="7"/>
      <c r="M4404" s="7"/>
      <c r="N4404" s="7"/>
      <c r="O4404" s="7"/>
      <c r="P4404" s="7"/>
      <c r="Q4404" s="7"/>
      <c r="R4404" s="7"/>
      <c r="S4404" s="7"/>
      <c r="T4404" s="7"/>
      <c r="U4404" s="7"/>
      <c r="V4404" s="7"/>
      <c r="W4404" s="7"/>
      <c r="X4404" s="7"/>
      <c r="Y4404" s="7"/>
      <c r="Z4404" s="7"/>
    </row>
    <row r="4405" spans="1:26" x14ac:dyDescent="0.25">
      <c r="A4405" s="3">
        <v>2009</v>
      </c>
      <c r="B4405" s="3" t="s">
        <v>43</v>
      </c>
      <c r="C4405" s="3" t="s">
        <v>496</v>
      </c>
      <c r="D4405" s="3">
        <v>0</v>
      </c>
      <c r="E4405" s="3">
        <v>0</v>
      </c>
      <c r="F4405" s="3">
        <v>740</v>
      </c>
      <c r="G4405" s="7"/>
      <c r="H4405" s="7"/>
      <c r="I4405" s="7"/>
      <c r="J4405" s="7"/>
      <c r="K4405" s="7"/>
      <c r="L4405" s="7"/>
      <c r="M4405" s="7"/>
      <c r="N4405" s="7"/>
      <c r="O4405" s="7"/>
      <c r="P4405" s="7"/>
      <c r="Q4405" s="7"/>
      <c r="R4405" s="7"/>
      <c r="S4405" s="7"/>
      <c r="T4405" s="7"/>
      <c r="U4405" s="7"/>
      <c r="V4405" s="7"/>
      <c r="W4405" s="7"/>
      <c r="X4405" s="7"/>
      <c r="Y4405" s="7"/>
      <c r="Z4405" s="7"/>
    </row>
    <row r="4406" spans="1:26" x14ac:dyDescent="0.25">
      <c r="A4406" s="3">
        <v>2009</v>
      </c>
      <c r="B4406" s="3" t="s">
        <v>43</v>
      </c>
      <c r="C4406" s="3" t="s">
        <v>497</v>
      </c>
      <c r="D4406" s="3">
        <v>0</v>
      </c>
      <c r="E4406" s="3">
        <v>0</v>
      </c>
      <c r="F4406" s="3">
        <v>0</v>
      </c>
      <c r="G4406" s="7"/>
      <c r="H4406" s="7"/>
      <c r="I4406" s="7"/>
      <c r="J4406" s="7"/>
      <c r="K4406" s="7"/>
      <c r="L4406" s="7"/>
      <c r="M4406" s="7"/>
      <c r="N4406" s="7"/>
      <c r="O4406" s="7"/>
      <c r="P4406" s="7"/>
      <c r="Q4406" s="7"/>
      <c r="R4406" s="7"/>
      <c r="S4406" s="7"/>
      <c r="T4406" s="7"/>
      <c r="U4406" s="7"/>
      <c r="V4406" s="7"/>
      <c r="W4406" s="7"/>
      <c r="X4406" s="7"/>
      <c r="Y4406" s="7"/>
      <c r="Z4406" s="7"/>
    </row>
    <row r="4407" spans="1:26" x14ac:dyDescent="0.25">
      <c r="A4407" s="3">
        <v>2009</v>
      </c>
      <c r="B4407" s="3" t="s">
        <v>43</v>
      </c>
      <c r="C4407" s="3" t="s">
        <v>498</v>
      </c>
      <c r="D4407" s="3">
        <v>1039</v>
      </c>
      <c r="E4407" s="3">
        <v>0</v>
      </c>
      <c r="F4407" s="3">
        <v>643</v>
      </c>
      <c r="G4407" s="7"/>
      <c r="H4407" s="7"/>
      <c r="I4407" s="7"/>
      <c r="J4407" s="7"/>
      <c r="K4407" s="7"/>
      <c r="L4407" s="7"/>
      <c r="M4407" s="7"/>
      <c r="N4407" s="7"/>
      <c r="O4407" s="7"/>
      <c r="P4407" s="7"/>
      <c r="Q4407" s="7"/>
      <c r="R4407" s="7"/>
      <c r="S4407" s="7"/>
      <c r="T4407" s="7"/>
      <c r="U4407" s="7"/>
      <c r="V4407" s="7"/>
      <c r="W4407" s="7"/>
      <c r="X4407" s="7"/>
      <c r="Y4407" s="7"/>
      <c r="Z4407" s="7"/>
    </row>
    <row r="4408" spans="1:26" x14ac:dyDescent="0.25">
      <c r="A4408" s="3">
        <v>2009</v>
      </c>
      <c r="B4408" s="3" t="s">
        <v>43</v>
      </c>
      <c r="C4408" s="3" t="s">
        <v>499</v>
      </c>
      <c r="D4408" s="3">
        <v>17</v>
      </c>
      <c r="E4408" s="3">
        <v>0</v>
      </c>
      <c r="F4408" s="3">
        <v>178</v>
      </c>
      <c r="G4408" s="7"/>
      <c r="H4408" s="7"/>
      <c r="I4408" s="7"/>
      <c r="J4408" s="7"/>
      <c r="K4408" s="7"/>
      <c r="L4408" s="7"/>
      <c r="M4408" s="7"/>
      <c r="N4408" s="7"/>
      <c r="O4408" s="7"/>
      <c r="P4408" s="7"/>
      <c r="Q4408" s="7"/>
      <c r="R4408" s="7"/>
      <c r="S4408" s="7"/>
      <c r="T4408" s="7"/>
      <c r="U4408" s="7"/>
      <c r="V4408" s="7"/>
      <c r="W4408" s="7"/>
      <c r="X4408" s="7"/>
      <c r="Y4408" s="7"/>
      <c r="Z4408" s="7"/>
    </row>
    <row r="4409" spans="1:26" x14ac:dyDescent="0.25">
      <c r="A4409" s="3">
        <v>2009</v>
      </c>
      <c r="B4409" s="3" t="s">
        <v>43</v>
      </c>
      <c r="C4409" s="3" t="s">
        <v>500</v>
      </c>
      <c r="D4409" s="3">
        <v>0</v>
      </c>
      <c r="E4409" s="3">
        <v>0</v>
      </c>
      <c r="F4409" s="3">
        <v>406</v>
      </c>
      <c r="G4409" s="7"/>
      <c r="H4409" s="7"/>
      <c r="I4409" s="7"/>
      <c r="J4409" s="7"/>
      <c r="K4409" s="7"/>
      <c r="L4409" s="7"/>
      <c r="M4409" s="7"/>
      <c r="N4409" s="7"/>
      <c r="O4409" s="7"/>
      <c r="P4409" s="7"/>
      <c r="Q4409" s="7"/>
      <c r="R4409" s="7"/>
      <c r="S4409" s="7"/>
      <c r="T4409" s="7"/>
      <c r="U4409" s="7"/>
      <c r="V4409" s="7"/>
      <c r="W4409" s="7"/>
      <c r="X4409" s="7"/>
      <c r="Y4409" s="7"/>
      <c r="Z4409" s="7"/>
    </row>
    <row r="4410" spans="1:26" x14ac:dyDescent="0.25">
      <c r="A4410" s="3">
        <v>2009</v>
      </c>
      <c r="B4410" s="3" t="s">
        <v>43</v>
      </c>
      <c r="C4410" s="3" t="s">
        <v>501</v>
      </c>
      <c r="D4410" s="3">
        <v>7223</v>
      </c>
      <c r="E4410" s="3">
        <v>0</v>
      </c>
      <c r="F4410" s="3">
        <v>4814</v>
      </c>
      <c r="G4410" s="7"/>
      <c r="H4410" s="7"/>
      <c r="I4410" s="7"/>
      <c r="J4410" s="7"/>
      <c r="K4410" s="7"/>
      <c r="L4410" s="7"/>
      <c r="M4410" s="7"/>
      <c r="N4410" s="7"/>
      <c r="O4410" s="7"/>
      <c r="P4410" s="7"/>
      <c r="Q4410" s="7"/>
      <c r="R4410" s="7"/>
      <c r="S4410" s="7"/>
      <c r="T4410" s="7"/>
      <c r="U4410" s="7"/>
      <c r="V4410" s="7"/>
      <c r="W4410" s="7"/>
      <c r="X4410" s="7"/>
      <c r="Y4410" s="7"/>
      <c r="Z4410" s="7"/>
    </row>
    <row r="4411" spans="1:26" x14ac:dyDescent="0.25">
      <c r="A4411" s="3">
        <v>2009</v>
      </c>
      <c r="B4411" s="3" t="s">
        <v>43</v>
      </c>
      <c r="C4411" s="3" t="s">
        <v>502</v>
      </c>
      <c r="D4411" s="3">
        <v>12181</v>
      </c>
      <c r="E4411" s="3">
        <v>0</v>
      </c>
      <c r="F4411" s="3">
        <v>12415</v>
      </c>
      <c r="G4411" s="7"/>
      <c r="H4411" s="7"/>
      <c r="I4411" s="7"/>
      <c r="J4411" s="7"/>
      <c r="K4411" s="7"/>
      <c r="L4411" s="7"/>
      <c r="M4411" s="7"/>
      <c r="N4411" s="7"/>
      <c r="O4411" s="7"/>
      <c r="P4411" s="7"/>
      <c r="Q4411" s="7"/>
      <c r="R4411" s="7"/>
      <c r="S4411" s="7"/>
      <c r="T4411" s="7"/>
      <c r="U4411" s="7"/>
      <c r="V4411" s="7"/>
      <c r="W4411" s="7"/>
      <c r="X4411" s="7"/>
      <c r="Y4411" s="7"/>
      <c r="Z4411" s="7"/>
    </row>
    <row r="4412" spans="1:26" x14ac:dyDescent="0.25">
      <c r="A4412" s="3">
        <v>2010</v>
      </c>
      <c r="B4412" s="3" t="s">
        <v>43</v>
      </c>
      <c r="C4412" s="3" t="s">
        <v>488</v>
      </c>
      <c r="D4412" s="3">
        <v>182.44</v>
      </c>
      <c r="E4412" s="3">
        <v>0</v>
      </c>
      <c r="F4412" s="3">
        <v>796.32</v>
      </c>
      <c r="G4412" s="7"/>
      <c r="H4412" s="7"/>
      <c r="I4412" s="7"/>
      <c r="J4412" s="7"/>
      <c r="K4412" s="7"/>
      <c r="L4412" s="7"/>
      <c r="M4412" s="7"/>
      <c r="N4412" s="7"/>
      <c r="O4412" s="7"/>
      <c r="P4412" s="7"/>
      <c r="Q4412" s="7"/>
      <c r="R4412" s="7"/>
      <c r="S4412" s="7"/>
      <c r="T4412" s="7"/>
      <c r="U4412" s="7"/>
      <c r="V4412" s="7"/>
      <c r="W4412" s="7"/>
      <c r="X4412" s="7"/>
      <c r="Y4412" s="7"/>
      <c r="Z4412" s="7"/>
    </row>
    <row r="4413" spans="1:26" x14ac:dyDescent="0.25">
      <c r="A4413" s="3">
        <v>2010</v>
      </c>
      <c r="B4413" s="3" t="s">
        <v>43</v>
      </c>
      <c r="C4413" s="3" t="s">
        <v>489</v>
      </c>
      <c r="D4413" s="3">
        <v>248.83</v>
      </c>
      <c r="E4413" s="3">
        <v>0</v>
      </c>
      <c r="F4413" s="3">
        <v>435.94</v>
      </c>
      <c r="G4413" s="7"/>
      <c r="H4413" s="7"/>
      <c r="I4413" s="7"/>
      <c r="J4413" s="7"/>
      <c r="K4413" s="7"/>
      <c r="L4413" s="7"/>
      <c r="M4413" s="7"/>
      <c r="N4413" s="7"/>
      <c r="O4413" s="7"/>
      <c r="P4413" s="7"/>
      <c r="Q4413" s="7"/>
      <c r="R4413" s="7"/>
      <c r="S4413" s="7"/>
      <c r="T4413" s="7"/>
      <c r="U4413" s="7"/>
      <c r="V4413" s="7"/>
      <c r="W4413" s="7"/>
      <c r="X4413" s="7"/>
      <c r="Y4413" s="7"/>
      <c r="Z4413" s="7"/>
    </row>
    <row r="4414" spans="1:26" x14ac:dyDescent="0.25">
      <c r="A4414" s="3">
        <v>2010</v>
      </c>
      <c r="B4414" s="3" t="s">
        <v>43</v>
      </c>
      <c r="C4414" s="3" t="s">
        <v>490</v>
      </c>
      <c r="D4414" s="3">
        <v>523.22</v>
      </c>
      <c r="E4414" s="3">
        <v>0</v>
      </c>
      <c r="F4414" s="3">
        <v>626.92999999999995</v>
      </c>
      <c r="G4414" s="7"/>
      <c r="H4414" s="7"/>
      <c r="I4414" s="7"/>
      <c r="J4414" s="7"/>
      <c r="K4414" s="7"/>
      <c r="L4414" s="7"/>
      <c r="M4414" s="7"/>
      <c r="N4414" s="7"/>
      <c r="O4414" s="7"/>
      <c r="P4414" s="7"/>
      <c r="Q4414" s="7"/>
      <c r="R4414" s="7"/>
      <c r="S4414" s="7"/>
      <c r="T4414" s="7"/>
      <c r="U4414" s="7"/>
      <c r="V4414" s="7"/>
      <c r="W4414" s="7"/>
      <c r="X4414" s="7"/>
      <c r="Y4414" s="7"/>
      <c r="Z4414" s="7"/>
    </row>
    <row r="4415" spans="1:26" x14ac:dyDescent="0.25">
      <c r="A4415" s="3">
        <v>2010</v>
      </c>
      <c r="B4415" s="3" t="s">
        <v>43</v>
      </c>
      <c r="C4415" s="3" t="s">
        <v>491</v>
      </c>
      <c r="D4415" s="3">
        <v>399.5</v>
      </c>
      <c r="E4415" s="3">
        <v>0</v>
      </c>
      <c r="F4415" s="3">
        <v>320.02</v>
      </c>
      <c r="G4415" s="7"/>
      <c r="H4415" s="7"/>
      <c r="I4415" s="7"/>
      <c r="J4415" s="7"/>
      <c r="K4415" s="7"/>
      <c r="L4415" s="7"/>
      <c r="M4415" s="7"/>
      <c r="N4415" s="7"/>
      <c r="O4415" s="7"/>
      <c r="P4415" s="7"/>
      <c r="Q4415" s="7"/>
      <c r="R4415" s="7"/>
      <c r="S4415" s="7"/>
      <c r="T4415" s="7"/>
      <c r="U4415" s="7"/>
      <c r="V4415" s="7"/>
      <c r="W4415" s="7"/>
      <c r="X4415" s="7"/>
      <c r="Y4415" s="7"/>
      <c r="Z4415" s="7"/>
    </row>
    <row r="4416" spans="1:26" x14ac:dyDescent="0.25">
      <c r="A4416" s="3">
        <v>2010</v>
      </c>
      <c r="B4416" s="3" t="s">
        <v>43</v>
      </c>
      <c r="C4416" s="3" t="s">
        <v>492</v>
      </c>
      <c r="D4416" s="3">
        <v>1532.08</v>
      </c>
      <c r="E4416" s="3">
        <v>0</v>
      </c>
      <c r="F4416" s="3">
        <v>1427.99</v>
      </c>
      <c r="G4416" s="7"/>
      <c r="H4416" s="7"/>
      <c r="I4416" s="7"/>
      <c r="J4416" s="7"/>
      <c r="K4416" s="7"/>
      <c r="L4416" s="7"/>
      <c r="M4416" s="7"/>
      <c r="N4416" s="7"/>
      <c r="O4416" s="7"/>
      <c r="P4416" s="7"/>
      <c r="Q4416" s="7"/>
      <c r="R4416" s="7"/>
      <c r="S4416" s="7"/>
      <c r="T4416" s="7"/>
      <c r="U4416" s="7"/>
      <c r="V4416" s="7"/>
      <c r="W4416" s="7"/>
      <c r="X4416" s="7"/>
      <c r="Y4416" s="7"/>
      <c r="Z4416" s="7"/>
    </row>
    <row r="4417" spans="1:26" x14ac:dyDescent="0.25">
      <c r="A4417" s="3">
        <v>2010</v>
      </c>
      <c r="B4417" s="3" t="s">
        <v>43</v>
      </c>
      <c r="C4417" s="3" t="s">
        <v>493</v>
      </c>
      <c r="D4417" s="3">
        <v>82.27</v>
      </c>
      <c r="E4417" s="3">
        <v>0</v>
      </c>
      <c r="F4417" s="3">
        <v>112.12</v>
      </c>
      <c r="G4417" s="7"/>
      <c r="H4417" s="7"/>
      <c r="I4417" s="7"/>
      <c r="J4417" s="7"/>
      <c r="K4417" s="7"/>
      <c r="L4417" s="7"/>
      <c r="M4417" s="7"/>
      <c r="N4417" s="7"/>
      <c r="O4417" s="7"/>
      <c r="P4417" s="7"/>
      <c r="Q4417" s="7"/>
      <c r="R4417" s="7"/>
      <c r="S4417" s="7"/>
      <c r="T4417" s="7"/>
      <c r="U4417" s="7"/>
      <c r="V4417" s="7"/>
      <c r="W4417" s="7"/>
      <c r="X4417" s="7"/>
      <c r="Y4417" s="7"/>
      <c r="Z4417" s="7"/>
    </row>
    <row r="4418" spans="1:26" x14ac:dyDescent="0.25">
      <c r="A4418" s="3">
        <v>2010</v>
      </c>
      <c r="B4418" s="3" t="s">
        <v>43</v>
      </c>
      <c r="C4418" s="3" t="s">
        <v>494</v>
      </c>
      <c r="D4418" s="3">
        <v>1648.66</v>
      </c>
      <c r="E4418" s="3">
        <v>0</v>
      </c>
      <c r="F4418" s="3">
        <v>1395.12</v>
      </c>
      <c r="G4418" s="7"/>
      <c r="H4418" s="7"/>
      <c r="I4418" s="7"/>
      <c r="J4418" s="7"/>
      <c r="K4418" s="7"/>
      <c r="L4418" s="7"/>
      <c r="M4418" s="7"/>
      <c r="N4418" s="7"/>
      <c r="O4418" s="7"/>
      <c r="P4418" s="7"/>
      <c r="Q4418" s="7"/>
      <c r="R4418" s="7"/>
      <c r="S4418" s="7"/>
      <c r="T4418" s="7"/>
      <c r="U4418" s="7"/>
      <c r="V4418" s="7"/>
      <c r="W4418" s="7"/>
      <c r="X4418" s="7"/>
      <c r="Y4418" s="7"/>
      <c r="Z4418" s="7"/>
    </row>
    <row r="4419" spans="1:26" x14ac:dyDescent="0.25">
      <c r="A4419" s="3">
        <v>2010</v>
      </c>
      <c r="B4419" s="3" t="s">
        <v>43</v>
      </c>
      <c r="C4419" s="3" t="s">
        <v>495</v>
      </c>
      <c r="D4419" s="3">
        <v>0</v>
      </c>
      <c r="E4419" s="3">
        <v>0</v>
      </c>
      <c r="F4419" s="3">
        <v>1705.08</v>
      </c>
      <c r="G4419" s="7"/>
      <c r="H4419" s="7"/>
      <c r="I4419" s="7"/>
      <c r="J4419" s="7"/>
      <c r="K4419" s="7"/>
      <c r="L4419" s="7"/>
      <c r="M4419" s="7"/>
      <c r="N4419" s="7"/>
      <c r="O4419" s="7"/>
      <c r="P4419" s="7"/>
      <c r="Q4419" s="7"/>
      <c r="R4419" s="7"/>
      <c r="S4419" s="7"/>
      <c r="T4419" s="7"/>
      <c r="U4419" s="7"/>
      <c r="V4419" s="7"/>
      <c r="W4419" s="7"/>
      <c r="X4419" s="7"/>
      <c r="Y4419" s="7"/>
      <c r="Z4419" s="7"/>
    </row>
    <row r="4420" spans="1:26" x14ac:dyDescent="0.25">
      <c r="A4420" s="3">
        <v>2010</v>
      </c>
      <c r="B4420" s="3" t="s">
        <v>43</v>
      </c>
      <c r="C4420" s="3" t="s">
        <v>496</v>
      </c>
      <c r="D4420" s="3">
        <v>1657.65</v>
      </c>
      <c r="E4420" s="3">
        <v>0</v>
      </c>
      <c r="F4420" s="3">
        <v>996.26</v>
      </c>
      <c r="G4420" s="7"/>
      <c r="H4420" s="7"/>
      <c r="I4420" s="7"/>
      <c r="J4420" s="7"/>
      <c r="K4420" s="7"/>
      <c r="L4420" s="7"/>
      <c r="M4420" s="7"/>
      <c r="N4420" s="7"/>
      <c r="O4420" s="7"/>
      <c r="P4420" s="7"/>
      <c r="Q4420" s="7"/>
      <c r="R4420" s="7"/>
      <c r="S4420" s="7"/>
      <c r="T4420" s="7"/>
      <c r="U4420" s="7"/>
      <c r="V4420" s="7"/>
      <c r="W4420" s="7"/>
      <c r="X4420" s="7"/>
      <c r="Y4420" s="7"/>
      <c r="Z4420" s="7"/>
    </row>
    <row r="4421" spans="1:26" x14ac:dyDescent="0.25">
      <c r="A4421" s="3">
        <v>2010</v>
      </c>
      <c r="B4421" s="3" t="s">
        <v>43</v>
      </c>
      <c r="C4421" s="3" t="s">
        <v>497</v>
      </c>
      <c r="D4421" s="3">
        <v>0</v>
      </c>
      <c r="E4421" s="3">
        <v>0</v>
      </c>
      <c r="F4421" s="3">
        <v>22.61</v>
      </c>
      <c r="G4421" s="7"/>
      <c r="H4421" s="7"/>
      <c r="I4421" s="7"/>
      <c r="J4421" s="7"/>
      <c r="K4421" s="7"/>
      <c r="L4421" s="7"/>
      <c r="M4421" s="7"/>
      <c r="N4421" s="7"/>
      <c r="O4421" s="7"/>
      <c r="P4421" s="7"/>
      <c r="Q4421" s="7"/>
      <c r="R4421" s="7"/>
      <c r="S4421" s="7"/>
      <c r="T4421" s="7"/>
      <c r="U4421" s="7"/>
      <c r="V4421" s="7"/>
      <c r="W4421" s="7"/>
      <c r="X4421" s="7"/>
      <c r="Y4421" s="7"/>
      <c r="Z4421" s="7"/>
    </row>
    <row r="4422" spans="1:26" x14ac:dyDescent="0.25">
      <c r="A4422" s="3">
        <v>2010</v>
      </c>
      <c r="B4422" s="3" t="s">
        <v>43</v>
      </c>
      <c r="C4422" s="3" t="s">
        <v>498</v>
      </c>
      <c r="D4422" s="3">
        <v>15.02</v>
      </c>
      <c r="E4422" s="3">
        <v>0</v>
      </c>
      <c r="F4422" s="3">
        <v>940.45</v>
      </c>
      <c r="G4422" s="7"/>
      <c r="H4422" s="7"/>
      <c r="I4422" s="7"/>
      <c r="J4422" s="7"/>
      <c r="K4422" s="7"/>
      <c r="L4422" s="7"/>
      <c r="M4422" s="7"/>
      <c r="N4422" s="7"/>
      <c r="O4422" s="7"/>
      <c r="P4422" s="7"/>
      <c r="Q4422" s="7"/>
      <c r="R4422" s="7"/>
      <c r="S4422" s="7"/>
      <c r="T4422" s="7"/>
      <c r="U4422" s="7"/>
      <c r="V4422" s="7"/>
      <c r="W4422" s="7"/>
      <c r="X4422" s="7"/>
      <c r="Y4422" s="7"/>
      <c r="Z4422" s="7"/>
    </row>
    <row r="4423" spans="1:26" x14ac:dyDescent="0.25">
      <c r="A4423" s="3">
        <v>2010</v>
      </c>
      <c r="B4423" s="3" t="s">
        <v>43</v>
      </c>
      <c r="C4423" s="3" t="s">
        <v>499</v>
      </c>
      <c r="D4423" s="3">
        <v>0</v>
      </c>
      <c r="E4423" s="3">
        <v>0</v>
      </c>
      <c r="F4423" s="3">
        <v>612.13</v>
      </c>
      <c r="G4423" s="7"/>
      <c r="H4423" s="7"/>
      <c r="I4423" s="7"/>
      <c r="J4423" s="7"/>
      <c r="K4423" s="7"/>
      <c r="L4423" s="7"/>
      <c r="M4423" s="7"/>
      <c r="N4423" s="7"/>
      <c r="O4423" s="7"/>
      <c r="P4423" s="7"/>
      <c r="Q4423" s="7"/>
      <c r="R4423" s="7"/>
      <c r="S4423" s="7"/>
      <c r="T4423" s="7"/>
      <c r="U4423" s="7"/>
      <c r="V4423" s="7"/>
      <c r="W4423" s="7"/>
      <c r="X4423" s="7"/>
      <c r="Y4423" s="7"/>
      <c r="Z4423" s="7"/>
    </row>
    <row r="4424" spans="1:26" x14ac:dyDescent="0.25">
      <c r="A4424" s="3">
        <v>2010</v>
      </c>
      <c r="B4424" s="3" t="s">
        <v>43</v>
      </c>
      <c r="C4424" s="3" t="s">
        <v>500</v>
      </c>
      <c r="D4424" s="3">
        <v>1706.41</v>
      </c>
      <c r="E4424" s="3">
        <v>0</v>
      </c>
      <c r="F4424" s="3">
        <v>199.44</v>
      </c>
      <c r="G4424" s="7"/>
      <c r="H4424" s="7"/>
      <c r="I4424" s="7"/>
      <c r="J4424" s="7"/>
      <c r="K4424" s="7"/>
      <c r="L4424" s="7"/>
      <c r="M4424" s="7"/>
      <c r="N4424" s="7"/>
      <c r="O4424" s="7"/>
      <c r="P4424" s="7"/>
      <c r="Q4424" s="7"/>
      <c r="R4424" s="7"/>
      <c r="S4424" s="7"/>
      <c r="T4424" s="7"/>
      <c r="U4424" s="7"/>
      <c r="V4424" s="7"/>
      <c r="W4424" s="7"/>
      <c r="X4424" s="7"/>
      <c r="Y4424" s="7"/>
      <c r="Z4424" s="7"/>
    </row>
    <row r="4425" spans="1:26" x14ac:dyDescent="0.25">
      <c r="A4425" s="3">
        <v>2010</v>
      </c>
      <c r="B4425" s="3" t="s">
        <v>43</v>
      </c>
      <c r="C4425" s="3" t="s">
        <v>501</v>
      </c>
      <c r="D4425" s="3">
        <v>4668.75</v>
      </c>
      <c r="E4425" s="3">
        <v>0</v>
      </c>
      <c r="F4425" s="3">
        <v>3773.66</v>
      </c>
      <c r="G4425" s="7"/>
      <c r="H4425" s="7"/>
      <c r="I4425" s="7"/>
      <c r="J4425" s="7"/>
      <c r="K4425" s="7"/>
      <c r="L4425" s="7"/>
      <c r="M4425" s="7"/>
      <c r="N4425" s="7"/>
      <c r="O4425" s="7"/>
      <c r="P4425" s="7"/>
      <c r="Q4425" s="7"/>
      <c r="R4425" s="7"/>
      <c r="S4425" s="7"/>
      <c r="T4425" s="7"/>
      <c r="U4425" s="7"/>
      <c r="V4425" s="7"/>
      <c r="W4425" s="7"/>
      <c r="X4425" s="7"/>
      <c r="Y4425" s="7"/>
      <c r="Z4425" s="7"/>
    </row>
    <row r="4426" spans="1:26" x14ac:dyDescent="0.25">
      <c r="A4426" s="3">
        <v>2010</v>
      </c>
      <c r="B4426" s="3" t="s">
        <v>43</v>
      </c>
      <c r="C4426" s="3" t="s">
        <v>502</v>
      </c>
      <c r="D4426" s="3">
        <v>12664.83</v>
      </c>
      <c r="E4426" s="3">
        <v>0</v>
      </c>
      <c r="F4426" s="3">
        <v>13364.67</v>
      </c>
      <c r="G4426" s="7"/>
      <c r="H4426" s="7"/>
      <c r="I4426" s="7"/>
      <c r="J4426" s="7"/>
      <c r="K4426" s="7"/>
      <c r="L4426" s="7"/>
      <c r="M4426" s="7"/>
      <c r="N4426" s="7"/>
      <c r="O4426" s="7"/>
      <c r="P4426" s="7"/>
      <c r="Q4426" s="7"/>
      <c r="R4426" s="7"/>
      <c r="S4426" s="7"/>
      <c r="T4426" s="7"/>
      <c r="U4426" s="7"/>
      <c r="V4426" s="7"/>
      <c r="W4426" s="7"/>
      <c r="X4426" s="7"/>
      <c r="Y4426" s="7"/>
      <c r="Z4426" s="7"/>
    </row>
    <row r="4427" spans="1:26" x14ac:dyDescent="0.25">
      <c r="A4427" s="3">
        <v>2012</v>
      </c>
      <c r="B4427" s="3" t="s">
        <v>43</v>
      </c>
      <c r="C4427" s="3" t="s">
        <v>488</v>
      </c>
      <c r="D4427" s="3">
        <v>4877</v>
      </c>
      <c r="E4427" s="3"/>
      <c r="F4427" s="3">
        <v>4808.2700000000004</v>
      </c>
      <c r="G4427" s="7"/>
      <c r="H4427" s="7"/>
      <c r="I4427" s="7"/>
      <c r="J4427" s="7"/>
      <c r="K4427" s="7"/>
      <c r="L4427" s="7"/>
      <c r="M4427" s="7"/>
      <c r="N4427" s="7"/>
      <c r="O4427" s="7"/>
      <c r="P4427" s="7"/>
      <c r="Q4427" s="7"/>
      <c r="R4427" s="7"/>
      <c r="S4427" s="7"/>
      <c r="T4427" s="7"/>
      <c r="U4427" s="7"/>
      <c r="V4427" s="7"/>
      <c r="W4427" s="7"/>
      <c r="X4427" s="7"/>
      <c r="Y4427" s="7"/>
      <c r="Z4427" s="7"/>
    </row>
    <row r="4428" spans="1:26" x14ac:dyDescent="0.25">
      <c r="A4428" s="3">
        <v>2012</v>
      </c>
      <c r="B4428" s="3" t="s">
        <v>43</v>
      </c>
      <c r="C4428" s="3" t="s">
        <v>489</v>
      </c>
      <c r="D4428" s="3">
        <v>1215</v>
      </c>
      <c r="E4428" s="3"/>
      <c r="F4428" s="3">
        <v>505.31</v>
      </c>
      <c r="G4428" s="7"/>
      <c r="H4428" s="7"/>
      <c r="I4428" s="7"/>
      <c r="J4428" s="7"/>
      <c r="K4428" s="7"/>
      <c r="L4428" s="7"/>
      <c r="M4428" s="7"/>
      <c r="N4428" s="7"/>
      <c r="O4428" s="7"/>
      <c r="P4428" s="7"/>
      <c r="Q4428" s="7"/>
      <c r="R4428" s="7"/>
      <c r="S4428" s="7"/>
      <c r="T4428" s="7"/>
      <c r="U4428" s="7"/>
      <c r="V4428" s="7"/>
      <c r="W4428" s="7"/>
      <c r="X4428" s="7"/>
      <c r="Y4428" s="7"/>
      <c r="Z4428" s="7"/>
    </row>
    <row r="4429" spans="1:26" x14ac:dyDescent="0.25">
      <c r="A4429" s="3">
        <v>2012</v>
      </c>
      <c r="B4429" s="3" t="s">
        <v>43</v>
      </c>
      <c r="C4429" s="3" t="s">
        <v>490</v>
      </c>
      <c r="D4429" s="3">
        <v>98</v>
      </c>
      <c r="E4429" s="3"/>
      <c r="F4429" s="3">
        <v>480.33</v>
      </c>
      <c r="G4429" s="7"/>
      <c r="H4429" s="7"/>
      <c r="I4429" s="7"/>
      <c r="J4429" s="7"/>
      <c r="K4429" s="7"/>
      <c r="L4429" s="7"/>
      <c r="M4429" s="7"/>
      <c r="N4429" s="7"/>
      <c r="O4429" s="7"/>
      <c r="P4429" s="7"/>
      <c r="Q4429" s="7"/>
      <c r="R4429" s="7"/>
      <c r="S4429" s="7"/>
      <c r="T4429" s="7"/>
      <c r="U4429" s="7"/>
      <c r="V4429" s="7"/>
      <c r="W4429" s="7"/>
      <c r="X4429" s="7"/>
      <c r="Y4429" s="7"/>
      <c r="Z4429" s="7"/>
    </row>
    <row r="4430" spans="1:26" x14ac:dyDescent="0.25">
      <c r="A4430" s="3">
        <v>2012</v>
      </c>
      <c r="B4430" s="3" t="s">
        <v>43</v>
      </c>
      <c r="C4430" s="3" t="s">
        <v>491</v>
      </c>
      <c r="D4430" s="3">
        <v>278</v>
      </c>
      <c r="E4430" s="3"/>
      <c r="F4430" s="3">
        <v>398.53</v>
      </c>
      <c r="G4430" s="7"/>
      <c r="H4430" s="7"/>
      <c r="I4430" s="7"/>
      <c r="J4430" s="7"/>
      <c r="K4430" s="7"/>
      <c r="L4430" s="7"/>
      <c r="M4430" s="7"/>
      <c r="N4430" s="7"/>
      <c r="O4430" s="7"/>
      <c r="P4430" s="7"/>
      <c r="Q4430" s="7"/>
      <c r="R4430" s="7"/>
      <c r="S4430" s="7"/>
      <c r="T4430" s="7"/>
      <c r="U4430" s="7"/>
      <c r="V4430" s="7"/>
      <c r="W4430" s="7"/>
      <c r="X4430" s="7"/>
      <c r="Y4430" s="7"/>
      <c r="Z4430" s="7"/>
    </row>
    <row r="4431" spans="1:26" x14ac:dyDescent="0.25">
      <c r="A4431" s="3">
        <v>2012</v>
      </c>
      <c r="B4431" s="3" t="s">
        <v>43</v>
      </c>
      <c r="C4431" s="3" t="s">
        <v>492</v>
      </c>
      <c r="D4431" s="3">
        <v>1191</v>
      </c>
      <c r="E4431" s="3"/>
      <c r="F4431" s="3">
        <v>1525.83</v>
      </c>
      <c r="G4431" s="7"/>
      <c r="H4431" s="7"/>
      <c r="I4431" s="7"/>
      <c r="J4431" s="7"/>
      <c r="K4431" s="7"/>
      <c r="L4431" s="7"/>
      <c r="M4431" s="7"/>
      <c r="N4431" s="7"/>
      <c r="O4431" s="7"/>
      <c r="P4431" s="7"/>
      <c r="Q4431" s="7"/>
      <c r="R4431" s="7"/>
      <c r="S4431" s="7"/>
      <c r="T4431" s="7"/>
      <c r="U4431" s="7"/>
      <c r="V4431" s="7"/>
      <c r="W4431" s="7"/>
      <c r="X4431" s="7"/>
      <c r="Y4431" s="7"/>
      <c r="Z4431" s="7"/>
    </row>
    <row r="4432" spans="1:26" x14ac:dyDescent="0.25">
      <c r="A4432" s="3">
        <v>2012</v>
      </c>
      <c r="B4432" s="3" t="s">
        <v>43</v>
      </c>
      <c r="C4432" s="3" t="s">
        <v>493</v>
      </c>
      <c r="D4432" s="3">
        <v>278</v>
      </c>
      <c r="E4432" s="3"/>
      <c r="F4432" s="3">
        <v>137.41999999999999</v>
      </c>
      <c r="G4432" s="7"/>
      <c r="H4432" s="7"/>
      <c r="I4432" s="7"/>
      <c r="J4432" s="7"/>
      <c r="K4432" s="7"/>
      <c r="L4432" s="7"/>
      <c r="M4432" s="7"/>
      <c r="N4432" s="7"/>
      <c r="O4432" s="7"/>
      <c r="P4432" s="7"/>
      <c r="Q4432" s="7"/>
      <c r="R4432" s="7"/>
      <c r="S4432" s="7"/>
      <c r="T4432" s="7"/>
      <c r="U4432" s="7"/>
      <c r="V4432" s="7"/>
      <c r="W4432" s="7"/>
      <c r="X4432" s="7"/>
      <c r="Y4432" s="7"/>
      <c r="Z4432" s="7"/>
    </row>
    <row r="4433" spans="1:26" x14ac:dyDescent="0.25">
      <c r="A4433" s="3">
        <v>2012</v>
      </c>
      <c r="B4433" s="3" t="s">
        <v>43</v>
      </c>
      <c r="C4433" s="3" t="s">
        <v>494</v>
      </c>
      <c r="D4433" s="3">
        <v>1195</v>
      </c>
      <c r="E4433" s="3"/>
      <c r="F4433" s="3">
        <v>1023.5</v>
      </c>
      <c r="G4433" s="7"/>
      <c r="H4433" s="7"/>
      <c r="I4433" s="7"/>
      <c r="J4433" s="7"/>
      <c r="K4433" s="7"/>
      <c r="L4433" s="7"/>
      <c r="M4433" s="7"/>
      <c r="N4433" s="7"/>
      <c r="O4433" s="7"/>
      <c r="P4433" s="7"/>
      <c r="Q4433" s="7"/>
      <c r="R4433" s="7"/>
      <c r="S4433" s="7"/>
      <c r="T4433" s="7"/>
      <c r="U4433" s="7"/>
      <c r="V4433" s="7"/>
      <c r="W4433" s="7"/>
      <c r="X4433" s="7"/>
      <c r="Y4433" s="7"/>
      <c r="Z4433" s="7"/>
    </row>
    <row r="4434" spans="1:26" x14ac:dyDescent="0.25">
      <c r="A4434" s="3">
        <v>2012</v>
      </c>
      <c r="B4434" s="3" t="s">
        <v>43</v>
      </c>
      <c r="C4434" s="3" t="s">
        <v>495</v>
      </c>
      <c r="D4434" s="3">
        <v>0</v>
      </c>
      <c r="E4434" s="3"/>
      <c r="F4434" s="3">
        <v>860.63</v>
      </c>
      <c r="G4434" s="7"/>
      <c r="H4434" s="7"/>
      <c r="I4434" s="7"/>
      <c r="J4434" s="7"/>
      <c r="K4434" s="7"/>
      <c r="L4434" s="7"/>
      <c r="M4434" s="7"/>
      <c r="N4434" s="7"/>
      <c r="O4434" s="7"/>
      <c r="P4434" s="7"/>
      <c r="Q4434" s="7"/>
      <c r="R4434" s="7"/>
      <c r="S4434" s="7"/>
      <c r="T4434" s="7"/>
      <c r="U4434" s="7"/>
      <c r="V4434" s="7"/>
      <c r="W4434" s="7"/>
      <c r="X4434" s="7"/>
      <c r="Y4434" s="7"/>
      <c r="Z4434" s="7"/>
    </row>
    <row r="4435" spans="1:26" x14ac:dyDescent="0.25">
      <c r="A4435" s="3">
        <v>2012</v>
      </c>
      <c r="B4435" s="3" t="s">
        <v>43</v>
      </c>
      <c r="C4435" s="3" t="s">
        <v>496</v>
      </c>
      <c r="D4435" s="3">
        <v>1248</v>
      </c>
      <c r="E4435" s="3"/>
      <c r="F4435" s="3">
        <v>3406.07</v>
      </c>
      <c r="G4435" s="7"/>
      <c r="H4435" s="7"/>
      <c r="I4435" s="7"/>
      <c r="J4435" s="7"/>
      <c r="K4435" s="7"/>
      <c r="L4435" s="7"/>
      <c r="M4435" s="7"/>
      <c r="N4435" s="7"/>
      <c r="O4435" s="7"/>
      <c r="P4435" s="7"/>
      <c r="Q4435" s="7"/>
      <c r="R4435" s="7"/>
      <c r="S4435" s="7"/>
      <c r="T4435" s="7"/>
      <c r="U4435" s="7"/>
      <c r="V4435" s="7"/>
      <c r="W4435" s="7"/>
      <c r="X4435" s="7"/>
      <c r="Y4435" s="7"/>
      <c r="Z4435" s="7"/>
    </row>
    <row r="4436" spans="1:26" x14ac:dyDescent="0.25">
      <c r="A4436" s="3">
        <v>2012</v>
      </c>
      <c r="B4436" s="3" t="s">
        <v>43</v>
      </c>
      <c r="C4436" s="3" t="s">
        <v>497</v>
      </c>
      <c r="D4436" s="3">
        <v>9</v>
      </c>
      <c r="E4436" s="3"/>
      <c r="F4436" s="3">
        <v>0</v>
      </c>
      <c r="G4436" s="7"/>
      <c r="H4436" s="7"/>
      <c r="I4436" s="7"/>
      <c r="J4436" s="7"/>
      <c r="K4436" s="7"/>
      <c r="L4436" s="7"/>
      <c r="M4436" s="7"/>
      <c r="N4436" s="7"/>
      <c r="O4436" s="7"/>
      <c r="P4436" s="7"/>
      <c r="Q4436" s="7"/>
      <c r="R4436" s="7"/>
      <c r="S4436" s="7"/>
      <c r="T4436" s="7"/>
      <c r="U4436" s="7"/>
      <c r="V4436" s="7"/>
      <c r="W4436" s="7"/>
      <c r="X4436" s="7"/>
      <c r="Y4436" s="7"/>
      <c r="Z4436" s="7"/>
    </row>
    <row r="4437" spans="1:26" x14ac:dyDescent="0.25">
      <c r="A4437" s="3">
        <v>2012</v>
      </c>
      <c r="B4437" s="3" t="s">
        <v>43</v>
      </c>
      <c r="C4437" s="3" t="s">
        <v>498</v>
      </c>
      <c r="D4437" s="3">
        <v>702</v>
      </c>
      <c r="E4437" s="3"/>
      <c r="F4437" s="3">
        <v>110.09</v>
      </c>
      <c r="G4437" s="7"/>
      <c r="H4437" s="7"/>
      <c r="I4437" s="7"/>
      <c r="J4437" s="7"/>
      <c r="K4437" s="7"/>
      <c r="L4437" s="7"/>
      <c r="M4437" s="7"/>
      <c r="N4437" s="7"/>
      <c r="O4437" s="7"/>
      <c r="P4437" s="7"/>
      <c r="Q4437" s="7"/>
      <c r="R4437" s="7"/>
      <c r="S4437" s="7"/>
      <c r="T4437" s="7"/>
      <c r="U4437" s="7"/>
      <c r="V4437" s="7"/>
      <c r="W4437" s="7"/>
      <c r="X4437" s="7"/>
      <c r="Y4437" s="7"/>
      <c r="Z4437" s="7"/>
    </row>
    <row r="4438" spans="1:26" x14ac:dyDescent="0.25">
      <c r="A4438" s="3">
        <v>2012</v>
      </c>
      <c r="B4438" s="3" t="s">
        <v>43</v>
      </c>
      <c r="C4438" s="3" t="s">
        <v>499</v>
      </c>
      <c r="D4438" s="3">
        <v>0</v>
      </c>
      <c r="E4438" s="3"/>
      <c r="F4438" s="3">
        <v>89.39</v>
      </c>
      <c r="G4438" s="7"/>
      <c r="H4438" s="7"/>
      <c r="I4438" s="7"/>
      <c r="J4438" s="7"/>
      <c r="K4438" s="7"/>
      <c r="L4438" s="7"/>
      <c r="M4438" s="7"/>
      <c r="N4438" s="7"/>
      <c r="O4438" s="7"/>
      <c r="P4438" s="7"/>
      <c r="Q4438" s="7"/>
      <c r="R4438" s="7"/>
      <c r="S4438" s="7"/>
      <c r="T4438" s="7"/>
      <c r="U4438" s="7"/>
      <c r="V4438" s="7"/>
      <c r="W4438" s="7"/>
      <c r="X4438" s="7"/>
      <c r="Y4438" s="7"/>
      <c r="Z4438" s="7"/>
    </row>
    <row r="4439" spans="1:26" x14ac:dyDescent="0.25">
      <c r="A4439" s="3">
        <v>2012</v>
      </c>
      <c r="B4439" s="3" t="s">
        <v>43</v>
      </c>
      <c r="C4439" s="3" t="s">
        <v>500</v>
      </c>
      <c r="D4439" s="3">
        <v>1100</v>
      </c>
      <c r="E4439" s="3"/>
      <c r="F4439" s="3">
        <v>211.57</v>
      </c>
      <c r="G4439" s="7"/>
      <c r="H4439" s="7"/>
      <c r="I4439" s="7"/>
      <c r="J4439" s="7"/>
      <c r="K4439" s="7"/>
      <c r="L4439" s="7"/>
      <c r="M4439" s="7"/>
      <c r="N4439" s="7"/>
      <c r="O4439" s="7"/>
      <c r="P4439" s="7"/>
      <c r="Q4439" s="7"/>
      <c r="R4439" s="7"/>
      <c r="S4439" s="7"/>
      <c r="T4439" s="7"/>
      <c r="U4439" s="7"/>
      <c r="V4439" s="7"/>
      <c r="W4439" s="7"/>
      <c r="X4439" s="7"/>
      <c r="Y4439" s="7"/>
      <c r="Z4439" s="7"/>
    </row>
    <row r="4440" spans="1:26" x14ac:dyDescent="0.25">
      <c r="A4440" s="3">
        <v>2012</v>
      </c>
      <c r="B4440" s="3" t="s">
        <v>43</v>
      </c>
      <c r="C4440" s="3" t="s">
        <v>501</v>
      </c>
      <c r="D4440" s="3">
        <v>1912</v>
      </c>
      <c r="E4440" s="3"/>
      <c r="F4440" s="3">
        <v>8857.26</v>
      </c>
      <c r="G4440" s="7"/>
      <c r="H4440" s="7"/>
      <c r="I4440" s="7"/>
      <c r="J4440" s="7"/>
      <c r="K4440" s="7"/>
      <c r="L4440" s="7"/>
      <c r="M4440" s="7"/>
      <c r="N4440" s="7"/>
      <c r="O4440" s="7"/>
      <c r="P4440" s="7"/>
      <c r="Q4440" s="7"/>
      <c r="R4440" s="7"/>
      <c r="S4440" s="7"/>
      <c r="T4440" s="7"/>
      <c r="U4440" s="7"/>
      <c r="V4440" s="7"/>
      <c r="W4440" s="7"/>
      <c r="X4440" s="7"/>
      <c r="Y4440" s="7"/>
      <c r="Z4440" s="7"/>
    </row>
    <row r="4441" spans="1:26" x14ac:dyDescent="0.25">
      <c r="A4441" s="3">
        <v>2012</v>
      </c>
      <c r="B4441" s="3" t="s">
        <v>43</v>
      </c>
      <c r="C4441" s="3" t="s">
        <v>502</v>
      </c>
      <c r="D4441" s="3">
        <v>14103</v>
      </c>
      <c r="E4441" s="3"/>
      <c r="F4441" s="3">
        <v>22414.2</v>
      </c>
      <c r="G4441" s="7"/>
      <c r="H4441" s="7"/>
      <c r="I4441" s="7"/>
      <c r="J4441" s="7"/>
      <c r="K4441" s="7"/>
      <c r="L4441" s="7"/>
      <c r="M4441" s="7"/>
      <c r="N4441" s="7"/>
      <c r="O4441" s="7"/>
      <c r="P4441" s="7"/>
      <c r="Q4441" s="7"/>
      <c r="R4441" s="7"/>
      <c r="S4441" s="7"/>
      <c r="T4441" s="7"/>
      <c r="U4441" s="7"/>
      <c r="V4441" s="7"/>
      <c r="W4441" s="7"/>
      <c r="X4441" s="7"/>
      <c r="Y4441" s="7"/>
      <c r="Z4441" s="7"/>
    </row>
    <row r="4442" spans="1:26" x14ac:dyDescent="0.25">
      <c r="A4442" s="3">
        <v>2013</v>
      </c>
      <c r="B4442" s="3" t="s">
        <v>43</v>
      </c>
      <c r="C4442" s="3" t="s">
        <v>488</v>
      </c>
      <c r="D4442" s="3">
        <v>1067</v>
      </c>
      <c r="E4442" s="3"/>
      <c r="F4442" s="3">
        <v>5073.3</v>
      </c>
      <c r="G4442" s="7"/>
      <c r="H4442" s="7"/>
      <c r="I4442" s="7"/>
      <c r="J4442" s="7"/>
      <c r="K4442" s="7"/>
      <c r="L4442" s="7"/>
      <c r="M4442" s="7"/>
      <c r="N4442" s="7"/>
      <c r="O4442" s="7"/>
      <c r="P4442" s="7"/>
      <c r="Q4442" s="7"/>
      <c r="R4442" s="7"/>
      <c r="S4442" s="7"/>
      <c r="T4442" s="7"/>
      <c r="U4442" s="7"/>
      <c r="V4442" s="7"/>
      <c r="W4442" s="7"/>
      <c r="X4442" s="7"/>
      <c r="Y4442" s="7"/>
      <c r="Z4442" s="7"/>
    </row>
    <row r="4443" spans="1:26" x14ac:dyDescent="0.25">
      <c r="A4443" s="3">
        <v>2013</v>
      </c>
      <c r="B4443" s="3" t="s">
        <v>43</v>
      </c>
      <c r="C4443" s="3" t="s">
        <v>489</v>
      </c>
      <c r="D4443" s="3">
        <v>1606</v>
      </c>
      <c r="E4443" s="3"/>
      <c r="F4443" s="3">
        <v>1326.49</v>
      </c>
      <c r="G4443" s="7"/>
      <c r="H4443" s="7"/>
      <c r="I4443" s="7"/>
      <c r="J4443" s="7"/>
      <c r="K4443" s="7"/>
      <c r="L4443" s="7"/>
      <c r="M4443" s="7"/>
      <c r="N4443" s="7"/>
      <c r="O4443" s="7"/>
      <c r="P4443" s="7"/>
      <c r="Q4443" s="7"/>
      <c r="R4443" s="7"/>
      <c r="S4443" s="7"/>
      <c r="T4443" s="7"/>
      <c r="U4443" s="7"/>
      <c r="V4443" s="7"/>
      <c r="W4443" s="7"/>
      <c r="X4443" s="7"/>
      <c r="Y4443" s="7"/>
      <c r="Z4443" s="7"/>
    </row>
    <row r="4444" spans="1:26" x14ac:dyDescent="0.25">
      <c r="A4444" s="3">
        <v>2013</v>
      </c>
      <c r="B4444" s="3" t="s">
        <v>43</v>
      </c>
      <c r="C4444" s="3" t="s">
        <v>490</v>
      </c>
      <c r="D4444" s="3">
        <v>82</v>
      </c>
      <c r="E4444" s="3"/>
      <c r="F4444" s="3">
        <v>378.99</v>
      </c>
      <c r="G4444" s="7"/>
      <c r="H4444" s="7"/>
      <c r="I4444" s="7"/>
      <c r="J4444" s="7"/>
      <c r="K4444" s="7"/>
      <c r="L4444" s="7"/>
      <c r="M4444" s="7"/>
      <c r="N4444" s="7"/>
      <c r="O4444" s="7"/>
      <c r="P4444" s="7"/>
      <c r="Q4444" s="7"/>
      <c r="R4444" s="7"/>
      <c r="S4444" s="7"/>
      <c r="T4444" s="7"/>
      <c r="U4444" s="7"/>
      <c r="V4444" s="7"/>
      <c r="W4444" s="7"/>
      <c r="X4444" s="7"/>
      <c r="Y4444" s="7"/>
      <c r="Z4444" s="7"/>
    </row>
    <row r="4445" spans="1:26" x14ac:dyDescent="0.25">
      <c r="A4445" s="3">
        <v>2013</v>
      </c>
      <c r="B4445" s="3" t="s">
        <v>43</v>
      </c>
      <c r="C4445" s="3" t="s">
        <v>491</v>
      </c>
      <c r="D4445" s="3">
        <v>251</v>
      </c>
      <c r="E4445" s="3"/>
      <c r="F4445" s="3">
        <v>719.93</v>
      </c>
      <c r="G4445" s="7"/>
      <c r="H4445" s="7"/>
      <c r="I4445" s="7"/>
      <c r="J4445" s="7"/>
      <c r="K4445" s="7"/>
      <c r="L4445" s="7"/>
      <c r="M4445" s="7"/>
      <c r="N4445" s="7"/>
      <c r="O4445" s="7"/>
      <c r="P4445" s="7"/>
      <c r="Q4445" s="7"/>
      <c r="R4445" s="7"/>
      <c r="S4445" s="7"/>
      <c r="T4445" s="7"/>
      <c r="U4445" s="7"/>
      <c r="V4445" s="7"/>
      <c r="W4445" s="7"/>
      <c r="X4445" s="7"/>
      <c r="Y4445" s="7"/>
      <c r="Z4445" s="7"/>
    </row>
    <row r="4446" spans="1:26" x14ac:dyDescent="0.25">
      <c r="A4446" s="3">
        <v>2013</v>
      </c>
      <c r="B4446" s="3" t="s">
        <v>43</v>
      </c>
      <c r="C4446" s="3" t="s">
        <v>492</v>
      </c>
      <c r="D4446" s="3">
        <v>223</v>
      </c>
      <c r="E4446" s="3"/>
      <c r="F4446" s="3">
        <v>1153.79</v>
      </c>
      <c r="G4446" s="7"/>
      <c r="H4446" s="7"/>
      <c r="I4446" s="7"/>
      <c r="J4446" s="7"/>
      <c r="K4446" s="7"/>
      <c r="L4446" s="7"/>
      <c r="M4446" s="7"/>
      <c r="N4446" s="7"/>
      <c r="O4446" s="7"/>
      <c r="P4446" s="7"/>
      <c r="Q4446" s="7"/>
      <c r="R4446" s="7"/>
      <c r="S4446" s="7"/>
      <c r="T4446" s="7"/>
      <c r="U4446" s="7"/>
      <c r="V4446" s="7"/>
      <c r="W4446" s="7"/>
      <c r="X4446" s="7"/>
      <c r="Y4446" s="7"/>
      <c r="Z4446" s="7"/>
    </row>
    <row r="4447" spans="1:26" x14ac:dyDescent="0.25">
      <c r="A4447" s="3">
        <v>2013</v>
      </c>
      <c r="B4447" s="3" t="s">
        <v>43</v>
      </c>
      <c r="C4447" s="3" t="s">
        <v>493</v>
      </c>
      <c r="D4447" s="3">
        <v>1</v>
      </c>
      <c r="E4447" s="3"/>
      <c r="F4447" s="3">
        <v>141.05000000000001</v>
      </c>
      <c r="G4447" s="7"/>
      <c r="H4447" s="7"/>
      <c r="I4447" s="7"/>
      <c r="J4447" s="7"/>
      <c r="K4447" s="7"/>
      <c r="L4447" s="7"/>
      <c r="M4447" s="7"/>
      <c r="N4447" s="7"/>
      <c r="O4447" s="7"/>
      <c r="P4447" s="7"/>
      <c r="Q4447" s="7"/>
      <c r="R4447" s="7"/>
      <c r="S4447" s="7"/>
      <c r="T4447" s="7"/>
      <c r="U4447" s="7"/>
      <c r="V4447" s="7"/>
      <c r="W4447" s="7"/>
      <c r="X4447" s="7"/>
      <c r="Y4447" s="7"/>
      <c r="Z4447" s="7"/>
    </row>
    <row r="4448" spans="1:26" x14ac:dyDescent="0.25">
      <c r="A4448" s="3">
        <v>2013</v>
      </c>
      <c r="B4448" s="3" t="s">
        <v>43</v>
      </c>
      <c r="C4448" s="3" t="s">
        <v>494</v>
      </c>
      <c r="D4448" s="3">
        <v>3853</v>
      </c>
      <c r="E4448" s="3"/>
      <c r="F4448" s="3">
        <v>2317.9899999999998</v>
      </c>
      <c r="G4448" s="7"/>
      <c r="H4448" s="7"/>
      <c r="I4448" s="7"/>
      <c r="J4448" s="7"/>
      <c r="K4448" s="7"/>
      <c r="L4448" s="7"/>
      <c r="M4448" s="7"/>
      <c r="N4448" s="7"/>
      <c r="O4448" s="7"/>
      <c r="P4448" s="7"/>
      <c r="Q4448" s="7"/>
      <c r="R4448" s="7"/>
      <c r="S4448" s="7"/>
      <c r="T4448" s="7"/>
      <c r="U4448" s="7"/>
      <c r="V4448" s="7"/>
      <c r="W4448" s="7"/>
      <c r="X4448" s="7"/>
      <c r="Y4448" s="7"/>
      <c r="Z4448" s="7"/>
    </row>
    <row r="4449" spans="1:26" x14ac:dyDescent="0.25">
      <c r="A4449" s="3">
        <v>2013</v>
      </c>
      <c r="B4449" s="3" t="s">
        <v>43</v>
      </c>
      <c r="C4449" s="3" t="s">
        <v>495</v>
      </c>
      <c r="D4449" s="3">
        <v>24</v>
      </c>
      <c r="E4449" s="3"/>
      <c r="F4449" s="3">
        <v>167.1</v>
      </c>
      <c r="G4449" s="7"/>
      <c r="H4449" s="7"/>
      <c r="I4449" s="7"/>
      <c r="J4449" s="7"/>
      <c r="K4449" s="7"/>
      <c r="L4449" s="7"/>
      <c r="M4449" s="7"/>
      <c r="N4449" s="7"/>
      <c r="O4449" s="7"/>
      <c r="P4449" s="7"/>
      <c r="Q4449" s="7"/>
      <c r="R4449" s="7"/>
      <c r="S4449" s="7"/>
      <c r="T4449" s="7"/>
      <c r="U4449" s="7"/>
      <c r="V4449" s="7"/>
      <c r="W4449" s="7"/>
      <c r="X4449" s="7"/>
      <c r="Y4449" s="7"/>
      <c r="Z4449" s="7"/>
    </row>
    <row r="4450" spans="1:26" x14ac:dyDescent="0.25">
      <c r="A4450" s="3">
        <v>2013</v>
      </c>
      <c r="B4450" s="3" t="s">
        <v>43</v>
      </c>
      <c r="C4450" s="3" t="s">
        <v>496</v>
      </c>
      <c r="D4450" s="3">
        <v>656</v>
      </c>
      <c r="E4450" s="3"/>
      <c r="F4450" s="3">
        <v>2716.72</v>
      </c>
      <c r="G4450" s="7"/>
      <c r="H4450" s="7"/>
      <c r="I4450" s="7"/>
      <c r="J4450" s="7"/>
      <c r="K4450" s="7"/>
      <c r="L4450" s="7"/>
      <c r="M4450" s="7"/>
      <c r="N4450" s="7"/>
      <c r="O4450" s="7"/>
      <c r="P4450" s="7"/>
      <c r="Q4450" s="7"/>
      <c r="R4450" s="7"/>
      <c r="S4450" s="7"/>
      <c r="T4450" s="7"/>
      <c r="U4450" s="7"/>
      <c r="V4450" s="7"/>
      <c r="W4450" s="7"/>
      <c r="X4450" s="7"/>
      <c r="Y4450" s="7"/>
      <c r="Z4450" s="7"/>
    </row>
    <row r="4451" spans="1:26" x14ac:dyDescent="0.25">
      <c r="A4451" s="3">
        <v>2013</v>
      </c>
      <c r="B4451" s="3" t="s">
        <v>43</v>
      </c>
      <c r="C4451" s="3" t="s">
        <v>497</v>
      </c>
      <c r="D4451" s="3">
        <v>2</v>
      </c>
      <c r="E4451" s="3"/>
      <c r="F4451" s="3">
        <v>37.49</v>
      </c>
      <c r="G4451" s="7"/>
      <c r="H4451" s="7"/>
      <c r="I4451" s="7"/>
      <c r="J4451" s="7"/>
      <c r="K4451" s="7"/>
      <c r="L4451" s="7"/>
      <c r="M4451" s="7"/>
      <c r="N4451" s="7"/>
      <c r="O4451" s="7"/>
      <c r="P4451" s="7"/>
      <c r="Q4451" s="7"/>
      <c r="R4451" s="7"/>
      <c r="S4451" s="7"/>
      <c r="T4451" s="7"/>
      <c r="U4451" s="7"/>
      <c r="V4451" s="7"/>
      <c r="W4451" s="7"/>
      <c r="X4451" s="7"/>
      <c r="Y4451" s="7"/>
      <c r="Z4451" s="7"/>
    </row>
    <row r="4452" spans="1:26" x14ac:dyDescent="0.25">
      <c r="A4452" s="3">
        <v>2013</v>
      </c>
      <c r="B4452" s="3" t="s">
        <v>43</v>
      </c>
      <c r="C4452" s="3" t="s">
        <v>498</v>
      </c>
      <c r="D4452" s="3">
        <v>779</v>
      </c>
      <c r="E4452" s="3"/>
      <c r="F4452" s="3">
        <v>393.74</v>
      </c>
      <c r="G4452" s="7"/>
      <c r="H4452" s="7"/>
      <c r="I4452" s="7"/>
      <c r="J4452" s="7"/>
      <c r="K4452" s="7"/>
      <c r="L4452" s="7"/>
      <c r="M4452" s="7"/>
      <c r="N4452" s="7"/>
      <c r="O4452" s="7"/>
      <c r="P4452" s="7"/>
      <c r="Q4452" s="7"/>
      <c r="R4452" s="7"/>
      <c r="S4452" s="7"/>
      <c r="T4452" s="7"/>
      <c r="U4452" s="7"/>
      <c r="V4452" s="7"/>
      <c r="W4452" s="7"/>
      <c r="X4452" s="7"/>
      <c r="Y4452" s="7"/>
      <c r="Z4452" s="7"/>
    </row>
    <row r="4453" spans="1:26" x14ac:dyDescent="0.25">
      <c r="A4453" s="3">
        <v>2013</v>
      </c>
      <c r="B4453" s="3" t="s">
        <v>43</v>
      </c>
      <c r="C4453" s="3" t="s">
        <v>499</v>
      </c>
      <c r="D4453" s="3">
        <v>0</v>
      </c>
      <c r="E4453" s="3"/>
      <c r="F4453" s="3">
        <v>76.86</v>
      </c>
      <c r="G4453" s="7"/>
      <c r="H4453" s="7"/>
      <c r="I4453" s="7"/>
      <c r="J4453" s="7"/>
      <c r="K4453" s="7"/>
      <c r="L4453" s="7"/>
      <c r="M4453" s="7"/>
      <c r="N4453" s="7"/>
      <c r="O4453" s="7"/>
      <c r="P4453" s="7"/>
      <c r="Q4453" s="7"/>
      <c r="R4453" s="7"/>
      <c r="S4453" s="7"/>
      <c r="T4453" s="7"/>
      <c r="U4453" s="7"/>
      <c r="V4453" s="7"/>
      <c r="W4453" s="7"/>
      <c r="X4453" s="7"/>
      <c r="Y4453" s="7"/>
      <c r="Z4453" s="7"/>
    </row>
    <row r="4454" spans="1:26" x14ac:dyDescent="0.25">
      <c r="A4454" s="3">
        <v>2013</v>
      </c>
      <c r="B4454" s="3" t="s">
        <v>43</v>
      </c>
      <c r="C4454" s="3" t="s">
        <v>500</v>
      </c>
      <c r="D4454" s="3">
        <v>0</v>
      </c>
      <c r="E4454" s="3"/>
      <c r="F4454" s="3">
        <v>231.35</v>
      </c>
      <c r="G4454" s="7"/>
      <c r="H4454" s="7"/>
      <c r="I4454" s="7"/>
      <c r="J4454" s="7"/>
      <c r="K4454" s="7"/>
      <c r="L4454" s="7"/>
      <c r="M4454" s="7"/>
      <c r="N4454" s="7"/>
      <c r="O4454" s="7"/>
      <c r="P4454" s="7"/>
      <c r="Q4454" s="7"/>
      <c r="R4454" s="7"/>
      <c r="S4454" s="7"/>
      <c r="T4454" s="7"/>
      <c r="U4454" s="7"/>
      <c r="V4454" s="7"/>
      <c r="W4454" s="7"/>
      <c r="X4454" s="7"/>
      <c r="Y4454" s="7"/>
      <c r="Z4454" s="7"/>
    </row>
    <row r="4455" spans="1:26" x14ac:dyDescent="0.25">
      <c r="A4455" s="3">
        <v>2013</v>
      </c>
      <c r="B4455" s="3" t="s">
        <v>43</v>
      </c>
      <c r="C4455" s="3" t="s">
        <v>501</v>
      </c>
      <c r="D4455" s="3">
        <v>7273</v>
      </c>
      <c r="E4455" s="3"/>
      <c r="F4455" s="3">
        <v>7554.02</v>
      </c>
      <c r="G4455" s="7"/>
      <c r="H4455" s="7"/>
      <c r="I4455" s="7"/>
      <c r="J4455" s="7"/>
      <c r="K4455" s="7"/>
      <c r="L4455" s="7"/>
      <c r="M4455" s="7"/>
      <c r="N4455" s="7"/>
      <c r="O4455" s="7"/>
      <c r="P4455" s="7"/>
      <c r="Q4455" s="7"/>
      <c r="R4455" s="7"/>
      <c r="S4455" s="7"/>
      <c r="T4455" s="7"/>
      <c r="U4455" s="7"/>
      <c r="V4455" s="7"/>
      <c r="W4455" s="7"/>
      <c r="X4455" s="7"/>
      <c r="Y4455" s="7"/>
      <c r="Z4455" s="7"/>
    </row>
    <row r="4456" spans="1:26" x14ac:dyDescent="0.25">
      <c r="A4456" s="3">
        <v>2013</v>
      </c>
      <c r="B4456" s="3" t="s">
        <v>43</v>
      </c>
      <c r="C4456" s="3" t="s">
        <v>502</v>
      </c>
      <c r="D4456" s="3">
        <v>15817</v>
      </c>
      <c r="E4456" s="3"/>
      <c r="F4456" s="3">
        <v>22288.83</v>
      </c>
      <c r="G4456" s="7"/>
      <c r="H4456" s="7"/>
      <c r="I4456" s="7"/>
      <c r="J4456" s="7"/>
      <c r="K4456" s="7"/>
      <c r="L4456" s="7"/>
      <c r="M4456" s="7"/>
      <c r="N4456" s="7"/>
      <c r="O4456" s="7"/>
      <c r="P4456" s="7"/>
      <c r="Q4456" s="7"/>
      <c r="R4456" s="7"/>
      <c r="S4456" s="7"/>
      <c r="T4456" s="7"/>
      <c r="U4456" s="7"/>
      <c r="V4456" s="7"/>
      <c r="W4456" s="7"/>
      <c r="X4456" s="7"/>
      <c r="Y4456" s="7"/>
      <c r="Z4456" s="7"/>
    </row>
    <row r="4457" spans="1:26" x14ac:dyDescent="0.25">
      <c r="A4457" s="3">
        <v>2014</v>
      </c>
      <c r="B4457" s="3" t="s">
        <v>43</v>
      </c>
      <c r="C4457" s="3" t="s">
        <v>488</v>
      </c>
      <c r="D4457" s="3">
        <v>5243</v>
      </c>
      <c r="E4457" s="3"/>
      <c r="F4457" s="3">
        <v>4985.8500000000004</v>
      </c>
      <c r="G4457" s="7"/>
      <c r="H4457" s="7"/>
      <c r="I4457" s="7"/>
      <c r="J4457" s="7"/>
      <c r="K4457" s="7"/>
      <c r="L4457" s="7"/>
      <c r="M4457" s="7"/>
      <c r="N4457" s="7"/>
      <c r="O4457" s="7"/>
      <c r="P4457" s="7"/>
      <c r="Q4457" s="7"/>
      <c r="R4457" s="7"/>
      <c r="S4457" s="7"/>
      <c r="T4457" s="7"/>
      <c r="U4457" s="7"/>
      <c r="V4457" s="7"/>
      <c r="W4457" s="7"/>
      <c r="X4457" s="7"/>
      <c r="Y4457" s="7"/>
      <c r="Z4457" s="7"/>
    </row>
    <row r="4458" spans="1:26" x14ac:dyDescent="0.25">
      <c r="A4458" s="3">
        <v>2014</v>
      </c>
      <c r="B4458" s="3" t="s">
        <v>43</v>
      </c>
      <c r="C4458" s="3" t="s">
        <v>489</v>
      </c>
      <c r="D4458" s="3">
        <v>0</v>
      </c>
      <c r="E4458" s="3"/>
      <c r="F4458" s="3">
        <v>1367.25</v>
      </c>
      <c r="G4458" s="7"/>
      <c r="H4458" s="7"/>
      <c r="I4458" s="7"/>
      <c r="J4458" s="7"/>
      <c r="K4458" s="7"/>
      <c r="L4458" s="7"/>
      <c r="M4458" s="7"/>
      <c r="N4458" s="7"/>
      <c r="O4458" s="7"/>
      <c r="P4458" s="7"/>
      <c r="Q4458" s="7"/>
      <c r="R4458" s="7"/>
      <c r="S4458" s="7"/>
      <c r="T4458" s="7"/>
      <c r="U4458" s="7"/>
      <c r="V4458" s="7"/>
      <c r="W4458" s="7"/>
      <c r="X4458" s="7"/>
      <c r="Y4458" s="7"/>
      <c r="Z4458" s="7"/>
    </row>
    <row r="4459" spans="1:26" x14ac:dyDescent="0.25">
      <c r="A4459" s="3">
        <v>2014</v>
      </c>
      <c r="B4459" s="3" t="s">
        <v>43</v>
      </c>
      <c r="C4459" s="3" t="s">
        <v>490</v>
      </c>
      <c r="D4459" s="3">
        <v>434</v>
      </c>
      <c r="E4459" s="3"/>
      <c r="F4459" s="3">
        <v>1062.43</v>
      </c>
      <c r="G4459" s="7"/>
      <c r="H4459" s="7"/>
      <c r="I4459" s="7"/>
      <c r="J4459" s="7"/>
      <c r="K4459" s="7"/>
      <c r="L4459" s="7"/>
      <c r="M4459" s="7"/>
      <c r="N4459" s="7"/>
      <c r="O4459" s="7"/>
      <c r="P4459" s="7"/>
      <c r="Q4459" s="7"/>
      <c r="R4459" s="7"/>
      <c r="S4459" s="7"/>
      <c r="T4459" s="7"/>
      <c r="U4459" s="7"/>
      <c r="V4459" s="7"/>
      <c r="W4459" s="7"/>
      <c r="X4459" s="7"/>
      <c r="Y4459" s="7"/>
      <c r="Z4459" s="7"/>
    </row>
    <row r="4460" spans="1:26" x14ac:dyDescent="0.25">
      <c r="A4460" s="3">
        <v>2014</v>
      </c>
      <c r="B4460" s="3" t="s">
        <v>43</v>
      </c>
      <c r="C4460" s="3" t="s">
        <v>491</v>
      </c>
      <c r="D4460" s="3">
        <v>358</v>
      </c>
      <c r="E4460" s="3"/>
      <c r="F4460" s="3">
        <v>377.23</v>
      </c>
      <c r="G4460" s="7"/>
      <c r="H4460" s="7"/>
      <c r="I4460" s="7"/>
      <c r="J4460" s="7"/>
      <c r="K4460" s="7"/>
      <c r="L4460" s="7"/>
      <c r="M4460" s="7"/>
      <c r="N4460" s="7"/>
      <c r="O4460" s="7"/>
      <c r="P4460" s="7"/>
      <c r="Q4460" s="7"/>
      <c r="R4460" s="7"/>
      <c r="S4460" s="7"/>
      <c r="T4460" s="7"/>
      <c r="U4460" s="7"/>
      <c r="V4460" s="7"/>
      <c r="W4460" s="7"/>
      <c r="X4460" s="7"/>
      <c r="Y4460" s="7"/>
      <c r="Z4460" s="7"/>
    </row>
    <row r="4461" spans="1:26" x14ac:dyDescent="0.25">
      <c r="A4461" s="3">
        <v>2014</v>
      </c>
      <c r="B4461" s="3" t="s">
        <v>43</v>
      </c>
      <c r="C4461" s="3" t="s">
        <v>492</v>
      </c>
      <c r="D4461" s="3">
        <v>1925</v>
      </c>
      <c r="E4461" s="3"/>
      <c r="F4461" s="3">
        <v>1201.31</v>
      </c>
      <c r="G4461" s="7"/>
      <c r="H4461" s="7"/>
      <c r="I4461" s="7"/>
      <c r="J4461" s="7"/>
      <c r="K4461" s="7"/>
      <c r="L4461" s="7"/>
      <c r="M4461" s="7"/>
      <c r="N4461" s="7"/>
      <c r="O4461" s="7"/>
      <c r="P4461" s="7"/>
      <c r="Q4461" s="7"/>
      <c r="R4461" s="7"/>
      <c r="S4461" s="7"/>
      <c r="T4461" s="7"/>
      <c r="U4461" s="7"/>
      <c r="V4461" s="7"/>
      <c r="W4461" s="7"/>
      <c r="X4461" s="7"/>
      <c r="Y4461" s="7"/>
      <c r="Z4461" s="7"/>
    </row>
    <row r="4462" spans="1:26" x14ac:dyDescent="0.25">
      <c r="A4462" s="3">
        <v>2014</v>
      </c>
      <c r="B4462" s="3" t="s">
        <v>43</v>
      </c>
      <c r="C4462" s="3" t="s">
        <v>493</v>
      </c>
      <c r="D4462" s="3">
        <v>465</v>
      </c>
      <c r="E4462" s="3"/>
      <c r="F4462" s="3">
        <v>140.30000000000001</v>
      </c>
      <c r="G4462" s="7"/>
      <c r="H4462" s="7"/>
      <c r="I4462" s="7"/>
      <c r="J4462" s="7"/>
      <c r="K4462" s="7"/>
      <c r="L4462" s="7"/>
      <c r="M4462" s="7"/>
      <c r="N4462" s="7"/>
      <c r="O4462" s="7"/>
      <c r="P4462" s="7"/>
      <c r="Q4462" s="7"/>
      <c r="R4462" s="7"/>
      <c r="S4462" s="7"/>
      <c r="T4462" s="7"/>
      <c r="U4462" s="7"/>
      <c r="V4462" s="7"/>
      <c r="W4462" s="7"/>
      <c r="X4462" s="7"/>
      <c r="Y4462" s="7"/>
      <c r="Z4462" s="7"/>
    </row>
    <row r="4463" spans="1:26" x14ac:dyDescent="0.25">
      <c r="A4463" s="3">
        <v>2014</v>
      </c>
      <c r="B4463" s="3" t="s">
        <v>43</v>
      </c>
      <c r="C4463" s="3" t="s">
        <v>494</v>
      </c>
      <c r="D4463" s="3">
        <v>2007</v>
      </c>
      <c r="E4463" s="3"/>
      <c r="F4463" s="3">
        <v>1535.34</v>
      </c>
      <c r="G4463" s="7"/>
      <c r="H4463" s="7"/>
      <c r="I4463" s="7"/>
      <c r="J4463" s="7"/>
      <c r="K4463" s="7"/>
      <c r="L4463" s="7"/>
      <c r="M4463" s="7"/>
      <c r="N4463" s="7"/>
      <c r="O4463" s="7"/>
      <c r="P4463" s="7"/>
      <c r="Q4463" s="7"/>
      <c r="R4463" s="7"/>
      <c r="S4463" s="7"/>
      <c r="T4463" s="7"/>
      <c r="U4463" s="7"/>
      <c r="V4463" s="7"/>
      <c r="W4463" s="7"/>
      <c r="X4463" s="7"/>
      <c r="Y4463" s="7"/>
      <c r="Z4463" s="7"/>
    </row>
    <row r="4464" spans="1:26" x14ac:dyDescent="0.25">
      <c r="A4464" s="3">
        <v>2014</v>
      </c>
      <c r="B4464" s="3" t="s">
        <v>43</v>
      </c>
      <c r="C4464" s="3" t="s">
        <v>495</v>
      </c>
      <c r="D4464" s="3">
        <v>3</v>
      </c>
      <c r="E4464" s="3"/>
      <c r="F4464" s="3">
        <v>116.07</v>
      </c>
      <c r="G4464" s="7"/>
      <c r="H4464" s="7"/>
      <c r="I4464" s="7"/>
      <c r="J4464" s="7"/>
      <c r="K4464" s="7"/>
      <c r="L4464" s="7"/>
      <c r="M4464" s="7"/>
      <c r="N4464" s="7"/>
      <c r="O4464" s="7"/>
      <c r="P4464" s="7"/>
      <c r="Q4464" s="7"/>
      <c r="R4464" s="7"/>
      <c r="S4464" s="7"/>
      <c r="T4464" s="7"/>
      <c r="U4464" s="7"/>
      <c r="V4464" s="7"/>
      <c r="W4464" s="7"/>
      <c r="X4464" s="7"/>
      <c r="Y4464" s="7"/>
      <c r="Z4464" s="7"/>
    </row>
    <row r="4465" spans="1:26" x14ac:dyDescent="0.25">
      <c r="A4465" s="3">
        <v>2014</v>
      </c>
      <c r="B4465" s="3" t="s">
        <v>43</v>
      </c>
      <c r="C4465" s="3" t="s">
        <v>496</v>
      </c>
      <c r="D4465" s="3">
        <v>1547</v>
      </c>
      <c r="E4465" s="3"/>
      <c r="F4465" s="3">
        <v>1868.43</v>
      </c>
      <c r="G4465" s="7"/>
      <c r="H4465" s="7"/>
      <c r="I4465" s="7"/>
      <c r="J4465" s="7"/>
      <c r="K4465" s="7"/>
      <c r="L4465" s="7"/>
      <c r="M4465" s="7"/>
      <c r="N4465" s="7"/>
      <c r="O4465" s="7"/>
      <c r="P4465" s="7"/>
      <c r="Q4465" s="7"/>
      <c r="R4465" s="7"/>
      <c r="S4465" s="7"/>
      <c r="T4465" s="7"/>
      <c r="U4465" s="7"/>
      <c r="V4465" s="7"/>
      <c r="W4465" s="7"/>
      <c r="X4465" s="7"/>
      <c r="Y4465" s="7"/>
      <c r="Z4465" s="7"/>
    </row>
    <row r="4466" spans="1:26" x14ac:dyDescent="0.25">
      <c r="A4466" s="3">
        <v>2014</v>
      </c>
      <c r="B4466" s="3" t="s">
        <v>43</v>
      </c>
      <c r="C4466" s="3" t="s">
        <v>497</v>
      </c>
      <c r="D4466" s="3">
        <v>0</v>
      </c>
      <c r="E4466" s="3"/>
      <c r="F4466" s="3">
        <v>0</v>
      </c>
      <c r="G4466" s="7"/>
      <c r="H4466" s="7"/>
      <c r="I4466" s="7"/>
      <c r="J4466" s="7"/>
      <c r="K4466" s="7"/>
      <c r="L4466" s="7"/>
      <c r="M4466" s="7"/>
      <c r="N4466" s="7"/>
      <c r="O4466" s="7"/>
      <c r="P4466" s="7"/>
      <c r="Q4466" s="7"/>
      <c r="R4466" s="7"/>
      <c r="S4466" s="7"/>
      <c r="T4466" s="7"/>
      <c r="U4466" s="7"/>
      <c r="V4466" s="7"/>
      <c r="W4466" s="7"/>
      <c r="X4466" s="7"/>
      <c r="Y4466" s="7"/>
      <c r="Z4466" s="7"/>
    </row>
    <row r="4467" spans="1:26" x14ac:dyDescent="0.25">
      <c r="A4467" s="3">
        <v>2014</v>
      </c>
      <c r="B4467" s="3" t="s">
        <v>43</v>
      </c>
      <c r="C4467" s="3" t="s">
        <v>498</v>
      </c>
      <c r="D4467" s="3">
        <v>507</v>
      </c>
      <c r="E4467" s="3"/>
      <c r="F4467" s="3">
        <v>294.3</v>
      </c>
      <c r="G4467" s="7"/>
      <c r="H4467" s="7"/>
      <c r="I4467" s="7"/>
      <c r="J4467" s="7"/>
      <c r="K4467" s="7"/>
      <c r="L4467" s="7"/>
      <c r="M4467" s="7"/>
      <c r="N4467" s="7"/>
      <c r="O4467" s="7"/>
      <c r="P4467" s="7"/>
      <c r="Q4467" s="7"/>
      <c r="R4467" s="7"/>
      <c r="S4467" s="7"/>
      <c r="T4467" s="7"/>
      <c r="U4467" s="7"/>
      <c r="V4467" s="7"/>
      <c r="W4467" s="7"/>
      <c r="X4467" s="7"/>
      <c r="Y4467" s="7"/>
      <c r="Z4467" s="7"/>
    </row>
    <row r="4468" spans="1:26" x14ac:dyDescent="0.25">
      <c r="A4468" s="3">
        <v>2014</v>
      </c>
      <c r="B4468" s="3" t="s">
        <v>43</v>
      </c>
      <c r="C4468" s="3" t="s">
        <v>499</v>
      </c>
      <c r="D4468" s="3">
        <v>0</v>
      </c>
      <c r="E4468" s="3"/>
      <c r="F4468" s="3">
        <v>55.24</v>
      </c>
      <c r="G4468" s="7"/>
      <c r="H4468" s="7"/>
      <c r="I4468" s="7"/>
      <c r="J4468" s="7"/>
      <c r="K4468" s="7"/>
      <c r="L4468" s="7"/>
      <c r="M4468" s="7"/>
      <c r="N4468" s="7"/>
      <c r="O4468" s="7"/>
      <c r="P4468" s="7"/>
      <c r="Q4468" s="7"/>
      <c r="R4468" s="7"/>
      <c r="S4468" s="7"/>
      <c r="T4468" s="7"/>
      <c r="U4468" s="7"/>
      <c r="V4468" s="7"/>
      <c r="W4468" s="7"/>
      <c r="X4468" s="7"/>
      <c r="Y4468" s="7"/>
      <c r="Z4468" s="7"/>
    </row>
    <row r="4469" spans="1:26" x14ac:dyDescent="0.25">
      <c r="A4469" s="3">
        <v>2014</v>
      </c>
      <c r="B4469" s="3" t="s">
        <v>43</v>
      </c>
      <c r="C4469" s="3" t="s">
        <v>500</v>
      </c>
      <c r="D4469" s="3">
        <v>0</v>
      </c>
      <c r="E4469" s="3"/>
      <c r="F4469" s="3">
        <v>870.35</v>
      </c>
      <c r="G4469" s="7"/>
      <c r="H4469" s="7"/>
      <c r="I4469" s="7"/>
      <c r="J4469" s="7"/>
      <c r="K4469" s="7"/>
      <c r="L4469" s="7"/>
      <c r="M4469" s="7"/>
      <c r="N4469" s="7"/>
      <c r="O4469" s="7"/>
      <c r="P4469" s="7"/>
      <c r="Q4469" s="7"/>
      <c r="R4469" s="7"/>
      <c r="S4469" s="7"/>
      <c r="T4469" s="7"/>
      <c r="U4469" s="7"/>
      <c r="V4469" s="7"/>
      <c r="W4469" s="7"/>
      <c r="X4469" s="7"/>
      <c r="Y4469" s="7"/>
      <c r="Z4469" s="7"/>
    </row>
    <row r="4470" spans="1:26" x14ac:dyDescent="0.25">
      <c r="A4470" s="3">
        <v>2014</v>
      </c>
      <c r="B4470" s="3" t="s">
        <v>43</v>
      </c>
      <c r="C4470" s="3" t="s">
        <v>501</v>
      </c>
      <c r="D4470" s="3">
        <v>1803</v>
      </c>
      <c r="E4470" s="3"/>
      <c r="F4470" s="3">
        <v>7379.85</v>
      </c>
      <c r="G4470" s="7"/>
      <c r="H4470" s="7"/>
      <c r="I4470" s="7"/>
      <c r="J4470" s="7"/>
      <c r="K4470" s="7"/>
      <c r="L4470" s="7"/>
      <c r="M4470" s="7"/>
      <c r="N4470" s="7"/>
      <c r="O4470" s="7"/>
      <c r="P4470" s="7"/>
      <c r="Q4470" s="7"/>
      <c r="R4470" s="7"/>
      <c r="S4470" s="7"/>
      <c r="T4470" s="7"/>
      <c r="U4470" s="7"/>
      <c r="V4470" s="7"/>
      <c r="W4470" s="7"/>
      <c r="X4470" s="7"/>
      <c r="Y4470" s="7"/>
      <c r="Z4470" s="7"/>
    </row>
    <row r="4471" spans="1:26" x14ac:dyDescent="0.25">
      <c r="A4471" s="3">
        <v>2014</v>
      </c>
      <c r="B4471" s="3" t="s">
        <v>43</v>
      </c>
      <c r="C4471" s="3" t="s">
        <v>502</v>
      </c>
      <c r="D4471" s="3">
        <v>14292</v>
      </c>
      <c r="E4471" s="3"/>
      <c r="F4471" s="3">
        <v>21253.95</v>
      </c>
      <c r="G4471" s="7"/>
      <c r="H4471" s="7"/>
      <c r="I4471" s="7"/>
      <c r="J4471" s="7"/>
      <c r="K4471" s="7"/>
      <c r="L4471" s="7"/>
      <c r="M4471" s="7"/>
      <c r="N4471" s="7"/>
      <c r="O4471" s="7"/>
      <c r="P4471" s="7"/>
      <c r="Q4471" s="7"/>
      <c r="R4471" s="7"/>
      <c r="S4471" s="7"/>
      <c r="T4471" s="7"/>
      <c r="U4471" s="7"/>
      <c r="V4471" s="7"/>
      <c r="W4471" s="7"/>
      <c r="X4471" s="7"/>
      <c r="Y4471" s="7"/>
      <c r="Z4471" s="7"/>
    </row>
    <row r="4472" spans="1:26" x14ac:dyDescent="0.25">
      <c r="A4472" s="3">
        <v>2015</v>
      </c>
      <c r="B4472" s="3" t="s">
        <v>43</v>
      </c>
      <c r="C4472" s="3" t="s">
        <v>488</v>
      </c>
      <c r="D4472" s="3">
        <v>6180</v>
      </c>
      <c r="E4472" s="3"/>
      <c r="F4472" s="3">
        <v>5983.5</v>
      </c>
      <c r="G4472" s="7"/>
      <c r="H4472" s="7"/>
      <c r="I4472" s="7"/>
      <c r="J4472" s="7"/>
      <c r="K4472" s="7"/>
      <c r="L4472" s="7"/>
      <c r="M4472" s="7"/>
      <c r="N4472" s="7"/>
      <c r="O4472" s="7"/>
      <c r="P4472" s="7"/>
      <c r="Q4472" s="7"/>
      <c r="R4472" s="7"/>
      <c r="S4472" s="7"/>
      <c r="T4472" s="7"/>
      <c r="U4472" s="7"/>
      <c r="V4472" s="7"/>
      <c r="W4472" s="7"/>
      <c r="X4472" s="7"/>
      <c r="Y4472" s="7"/>
      <c r="Z4472" s="7"/>
    </row>
    <row r="4473" spans="1:26" x14ac:dyDescent="0.25">
      <c r="A4473" s="3">
        <v>2015</v>
      </c>
      <c r="B4473" s="3" t="s">
        <v>43</v>
      </c>
      <c r="C4473" s="3" t="s">
        <v>489</v>
      </c>
      <c r="D4473" s="3">
        <v>0</v>
      </c>
      <c r="E4473" s="3"/>
      <c r="F4473" s="3">
        <v>1139.98</v>
      </c>
      <c r="G4473" s="7"/>
      <c r="H4473" s="7"/>
      <c r="I4473" s="7"/>
      <c r="J4473" s="7"/>
      <c r="K4473" s="7"/>
      <c r="L4473" s="7"/>
      <c r="M4473" s="7"/>
      <c r="N4473" s="7"/>
      <c r="O4473" s="7"/>
      <c r="P4473" s="7"/>
      <c r="Q4473" s="7"/>
      <c r="R4473" s="7"/>
      <c r="S4473" s="7"/>
      <c r="T4473" s="7"/>
      <c r="U4473" s="7"/>
      <c r="V4473" s="7"/>
      <c r="W4473" s="7"/>
      <c r="X4473" s="7"/>
      <c r="Y4473" s="7"/>
      <c r="Z4473" s="7"/>
    </row>
    <row r="4474" spans="1:26" x14ac:dyDescent="0.25">
      <c r="A4474" s="3">
        <v>2015</v>
      </c>
      <c r="B4474" s="3" t="s">
        <v>43</v>
      </c>
      <c r="C4474" s="3" t="s">
        <v>490</v>
      </c>
      <c r="D4474" s="3">
        <v>116</v>
      </c>
      <c r="E4474" s="3"/>
      <c r="F4474" s="3">
        <v>605.59</v>
      </c>
      <c r="G4474" s="7"/>
      <c r="H4474" s="7"/>
      <c r="I4474" s="7"/>
      <c r="J4474" s="7"/>
      <c r="K4474" s="7"/>
      <c r="L4474" s="7"/>
      <c r="M4474" s="7"/>
      <c r="N4474" s="7"/>
      <c r="O4474" s="7"/>
      <c r="P4474" s="7"/>
      <c r="Q4474" s="7"/>
      <c r="R4474" s="7"/>
      <c r="S4474" s="7"/>
      <c r="T4474" s="7"/>
      <c r="U4474" s="7"/>
      <c r="V4474" s="7"/>
      <c r="W4474" s="7"/>
      <c r="X4474" s="7"/>
      <c r="Y4474" s="7"/>
      <c r="Z4474" s="7"/>
    </row>
    <row r="4475" spans="1:26" x14ac:dyDescent="0.25">
      <c r="A4475" s="3">
        <v>2015</v>
      </c>
      <c r="B4475" s="3" t="s">
        <v>43</v>
      </c>
      <c r="C4475" s="3" t="s">
        <v>491</v>
      </c>
      <c r="D4475" s="3">
        <v>172</v>
      </c>
      <c r="E4475" s="3"/>
      <c r="F4475" s="3">
        <v>316.63</v>
      </c>
      <c r="G4475" s="7"/>
      <c r="H4475" s="7"/>
      <c r="I4475" s="7"/>
      <c r="J4475" s="7"/>
      <c r="K4475" s="7"/>
      <c r="L4475" s="7"/>
      <c r="M4475" s="7"/>
      <c r="N4475" s="7"/>
      <c r="O4475" s="7"/>
      <c r="P4475" s="7"/>
      <c r="Q4475" s="7"/>
      <c r="R4475" s="7"/>
      <c r="S4475" s="7"/>
      <c r="T4475" s="7"/>
      <c r="U4475" s="7"/>
      <c r="V4475" s="7"/>
      <c r="W4475" s="7"/>
      <c r="X4475" s="7"/>
      <c r="Y4475" s="7"/>
      <c r="Z4475" s="7"/>
    </row>
    <row r="4476" spans="1:26" x14ac:dyDescent="0.25">
      <c r="A4476" s="3">
        <v>2015</v>
      </c>
      <c r="B4476" s="3" t="s">
        <v>43</v>
      </c>
      <c r="C4476" s="3" t="s">
        <v>492</v>
      </c>
      <c r="D4476" s="3">
        <v>774</v>
      </c>
      <c r="E4476" s="3"/>
      <c r="F4476" s="3">
        <v>1170.6300000000001</v>
      </c>
      <c r="G4476" s="7"/>
      <c r="H4476" s="7"/>
      <c r="I4476" s="7"/>
      <c r="J4476" s="7"/>
      <c r="K4476" s="7"/>
      <c r="L4476" s="7"/>
      <c r="M4476" s="7"/>
      <c r="N4476" s="7"/>
      <c r="O4476" s="7"/>
      <c r="P4476" s="7"/>
      <c r="Q4476" s="7"/>
      <c r="R4476" s="7"/>
      <c r="S4476" s="7"/>
      <c r="T4476" s="7"/>
      <c r="U4476" s="7"/>
      <c r="V4476" s="7"/>
      <c r="W4476" s="7"/>
      <c r="X4476" s="7"/>
      <c r="Y4476" s="7"/>
      <c r="Z4476" s="7"/>
    </row>
    <row r="4477" spans="1:26" x14ac:dyDescent="0.25">
      <c r="A4477" s="3">
        <v>2015</v>
      </c>
      <c r="B4477" s="3" t="s">
        <v>43</v>
      </c>
      <c r="C4477" s="3" t="s">
        <v>493</v>
      </c>
      <c r="D4477" s="3">
        <v>172</v>
      </c>
      <c r="E4477" s="3"/>
      <c r="F4477" s="3">
        <v>716.86</v>
      </c>
      <c r="G4477" s="7"/>
      <c r="H4477" s="7"/>
      <c r="I4477" s="7"/>
      <c r="J4477" s="7"/>
      <c r="K4477" s="7"/>
      <c r="L4477" s="7"/>
      <c r="M4477" s="7"/>
      <c r="N4477" s="7"/>
      <c r="O4477" s="7"/>
      <c r="P4477" s="7"/>
      <c r="Q4477" s="7"/>
      <c r="R4477" s="7"/>
      <c r="S4477" s="7"/>
      <c r="T4477" s="7"/>
      <c r="U4477" s="7"/>
      <c r="V4477" s="7"/>
      <c r="W4477" s="7"/>
      <c r="X4477" s="7"/>
      <c r="Y4477" s="7"/>
      <c r="Z4477" s="7"/>
    </row>
    <row r="4478" spans="1:26" x14ac:dyDescent="0.25">
      <c r="A4478" s="3">
        <v>2015</v>
      </c>
      <c r="B4478" s="3" t="s">
        <v>43</v>
      </c>
      <c r="C4478" s="3" t="s">
        <v>494</v>
      </c>
      <c r="D4478" s="3">
        <v>2365</v>
      </c>
      <c r="E4478" s="3"/>
      <c r="F4478" s="3">
        <v>675.31</v>
      </c>
      <c r="G4478" s="7"/>
      <c r="H4478" s="7"/>
      <c r="I4478" s="7"/>
      <c r="J4478" s="7"/>
      <c r="K4478" s="7"/>
      <c r="L4478" s="7"/>
      <c r="M4478" s="7"/>
      <c r="N4478" s="7"/>
      <c r="O4478" s="7"/>
      <c r="P4478" s="7"/>
      <c r="Q4478" s="7"/>
      <c r="R4478" s="7"/>
      <c r="S4478" s="7"/>
      <c r="T4478" s="7"/>
      <c r="U4478" s="7"/>
      <c r="V4478" s="7"/>
      <c r="W4478" s="7"/>
      <c r="X4478" s="7"/>
      <c r="Y4478" s="7"/>
      <c r="Z4478" s="7"/>
    </row>
    <row r="4479" spans="1:26" x14ac:dyDescent="0.25">
      <c r="A4479" s="3">
        <v>2015</v>
      </c>
      <c r="B4479" s="3" t="s">
        <v>43</v>
      </c>
      <c r="C4479" s="3" t="s">
        <v>495</v>
      </c>
      <c r="D4479" s="3">
        <v>12</v>
      </c>
      <c r="E4479" s="3"/>
      <c r="F4479" s="3">
        <v>151.41999999999999</v>
      </c>
      <c r="G4479" s="7"/>
      <c r="H4479" s="7"/>
      <c r="I4479" s="7"/>
      <c r="J4479" s="7"/>
      <c r="K4479" s="7"/>
      <c r="L4479" s="7"/>
      <c r="M4479" s="7"/>
      <c r="N4479" s="7"/>
      <c r="O4479" s="7"/>
      <c r="P4479" s="7"/>
      <c r="Q4479" s="7"/>
      <c r="R4479" s="7"/>
      <c r="S4479" s="7"/>
      <c r="T4479" s="7"/>
      <c r="U4479" s="7"/>
      <c r="V4479" s="7"/>
      <c r="W4479" s="7"/>
      <c r="X4479" s="7"/>
      <c r="Y4479" s="7"/>
      <c r="Z4479" s="7"/>
    </row>
    <row r="4480" spans="1:26" x14ac:dyDescent="0.25">
      <c r="A4480" s="3">
        <v>2015</v>
      </c>
      <c r="B4480" s="3" t="s">
        <v>43</v>
      </c>
      <c r="C4480" s="3" t="s">
        <v>496</v>
      </c>
      <c r="D4480" s="3">
        <v>300</v>
      </c>
      <c r="E4480" s="3"/>
      <c r="F4480" s="3">
        <v>1768.06</v>
      </c>
      <c r="G4480" s="7"/>
      <c r="H4480" s="7"/>
      <c r="I4480" s="7"/>
      <c r="J4480" s="7"/>
      <c r="K4480" s="7"/>
      <c r="L4480" s="7"/>
      <c r="M4480" s="7"/>
      <c r="N4480" s="7"/>
      <c r="O4480" s="7"/>
      <c r="P4480" s="7"/>
      <c r="Q4480" s="7"/>
      <c r="R4480" s="7"/>
      <c r="S4480" s="7"/>
      <c r="T4480" s="7"/>
      <c r="U4480" s="7"/>
      <c r="V4480" s="7"/>
      <c r="W4480" s="7"/>
      <c r="X4480" s="7"/>
      <c r="Y4480" s="7"/>
      <c r="Z4480" s="7"/>
    </row>
    <row r="4481" spans="1:26" x14ac:dyDescent="0.25">
      <c r="A4481" s="3">
        <v>2015</v>
      </c>
      <c r="B4481" s="3" t="s">
        <v>43</v>
      </c>
      <c r="C4481" s="3" t="s">
        <v>497</v>
      </c>
      <c r="D4481" s="3">
        <v>0</v>
      </c>
      <c r="E4481" s="3"/>
      <c r="F4481" s="3">
        <v>0</v>
      </c>
      <c r="G4481" s="7"/>
      <c r="H4481" s="7"/>
      <c r="I4481" s="7"/>
      <c r="J4481" s="7"/>
      <c r="K4481" s="7"/>
      <c r="L4481" s="7"/>
      <c r="M4481" s="7"/>
      <c r="N4481" s="7"/>
      <c r="O4481" s="7"/>
      <c r="P4481" s="7"/>
      <c r="Q4481" s="7"/>
      <c r="R4481" s="7"/>
      <c r="S4481" s="7"/>
      <c r="T4481" s="7"/>
      <c r="U4481" s="7"/>
      <c r="V4481" s="7"/>
      <c r="W4481" s="7"/>
      <c r="X4481" s="7"/>
      <c r="Y4481" s="7"/>
      <c r="Z4481" s="7"/>
    </row>
    <row r="4482" spans="1:26" x14ac:dyDescent="0.25">
      <c r="A4482" s="3">
        <v>2015</v>
      </c>
      <c r="B4482" s="3" t="s">
        <v>43</v>
      </c>
      <c r="C4482" s="3" t="s">
        <v>498</v>
      </c>
      <c r="D4482" s="3">
        <v>712</v>
      </c>
      <c r="E4482" s="3"/>
      <c r="F4482" s="3">
        <v>123.14</v>
      </c>
      <c r="G4482" s="7"/>
      <c r="H4482" s="7"/>
      <c r="I4482" s="7"/>
      <c r="J4482" s="7"/>
      <c r="K4482" s="7"/>
      <c r="L4482" s="7"/>
      <c r="M4482" s="7"/>
      <c r="N4482" s="7"/>
      <c r="O4482" s="7"/>
      <c r="P4482" s="7"/>
      <c r="Q4482" s="7"/>
      <c r="R4482" s="7"/>
      <c r="S4482" s="7"/>
      <c r="T4482" s="7"/>
      <c r="U4482" s="7"/>
      <c r="V4482" s="7"/>
      <c r="W4482" s="7"/>
      <c r="X4482" s="7"/>
      <c r="Y4482" s="7"/>
      <c r="Z4482" s="7"/>
    </row>
    <row r="4483" spans="1:26" x14ac:dyDescent="0.25">
      <c r="A4483" s="3">
        <v>2015</v>
      </c>
      <c r="B4483" s="3" t="s">
        <v>43</v>
      </c>
      <c r="C4483" s="3" t="s">
        <v>499</v>
      </c>
      <c r="D4483" s="3">
        <v>0</v>
      </c>
      <c r="E4483" s="3"/>
      <c r="F4483" s="3">
        <v>85.3</v>
      </c>
      <c r="G4483" s="7"/>
      <c r="H4483" s="7"/>
      <c r="I4483" s="7"/>
      <c r="J4483" s="7"/>
      <c r="K4483" s="7"/>
      <c r="L4483" s="7"/>
      <c r="M4483" s="7"/>
      <c r="N4483" s="7"/>
      <c r="O4483" s="7"/>
      <c r="P4483" s="7"/>
      <c r="Q4483" s="7"/>
      <c r="R4483" s="7"/>
      <c r="S4483" s="7"/>
      <c r="T4483" s="7"/>
      <c r="U4483" s="7"/>
      <c r="V4483" s="7"/>
      <c r="W4483" s="7"/>
      <c r="X4483" s="7"/>
      <c r="Y4483" s="7"/>
      <c r="Z4483" s="7"/>
    </row>
    <row r="4484" spans="1:26" x14ac:dyDescent="0.25">
      <c r="A4484" s="3">
        <v>2015</v>
      </c>
      <c r="B4484" s="3" t="s">
        <v>43</v>
      </c>
      <c r="C4484" s="3" t="s">
        <v>500</v>
      </c>
      <c r="D4484" s="3">
        <v>0</v>
      </c>
      <c r="E4484" s="3"/>
      <c r="F4484" s="3">
        <v>872.88</v>
      </c>
      <c r="G4484" s="7"/>
      <c r="H4484" s="7"/>
      <c r="I4484" s="7"/>
      <c r="J4484" s="7"/>
      <c r="K4484" s="7"/>
      <c r="L4484" s="7"/>
      <c r="M4484" s="7"/>
      <c r="N4484" s="7"/>
      <c r="O4484" s="7"/>
      <c r="P4484" s="7"/>
      <c r="Q4484" s="7"/>
      <c r="R4484" s="7"/>
      <c r="S4484" s="7"/>
      <c r="T4484" s="7"/>
      <c r="U4484" s="7"/>
      <c r="V4484" s="7"/>
      <c r="W4484" s="7"/>
      <c r="X4484" s="7"/>
      <c r="Y4484" s="7"/>
      <c r="Z4484" s="7"/>
    </row>
    <row r="4485" spans="1:26" x14ac:dyDescent="0.25">
      <c r="A4485" s="3">
        <v>2015</v>
      </c>
      <c r="B4485" s="3" t="s">
        <v>43</v>
      </c>
      <c r="C4485" s="3" t="s">
        <v>501</v>
      </c>
      <c r="D4485" s="3">
        <v>6795</v>
      </c>
      <c r="E4485" s="3"/>
      <c r="F4485" s="3">
        <v>6227.81</v>
      </c>
      <c r="G4485" s="7"/>
      <c r="H4485" s="7"/>
      <c r="I4485" s="7"/>
      <c r="J4485" s="7"/>
      <c r="K4485" s="7"/>
      <c r="L4485" s="7"/>
      <c r="M4485" s="7"/>
      <c r="N4485" s="7"/>
      <c r="O4485" s="7"/>
      <c r="P4485" s="7"/>
      <c r="Q4485" s="7"/>
      <c r="R4485" s="7"/>
      <c r="S4485" s="7"/>
      <c r="T4485" s="7"/>
      <c r="U4485" s="7"/>
      <c r="V4485" s="7"/>
      <c r="W4485" s="7"/>
      <c r="X4485" s="7"/>
      <c r="Y4485" s="7"/>
      <c r="Z4485" s="7"/>
    </row>
    <row r="4486" spans="1:26" x14ac:dyDescent="0.25">
      <c r="A4486" s="3">
        <v>2015</v>
      </c>
      <c r="B4486" s="3" t="s">
        <v>43</v>
      </c>
      <c r="C4486" s="3" t="s">
        <v>502</v>
      </c>
      <c r="D4486" s="3">
        <v>17598</v>
      </c>
      <c r="E4486" s="3"/>
      <c r="F4486" s="3">
        <v>19837.11</v>
      </c>
      <c r="G4486" s="7"/>
      <c r="H4486" s="7"/>
      <c r="I4486" s="7"/>
      <c r="J4486" s="7"/>
      <c r="K4486" s="7"/>
      <c r="L4486" s="7"/>
      <c r="M4486" s="7"/>
      <c r="N4486" s="7"/>
      <c r="O4486" s="7"/>
      <c r="P4486" s="7"/>
      <c r="Q4486" s="7"/>
      <c r="R4486" s="7"/>
      <c r="S4486" s="7"/>
      <c r="T4486" s="7"/>
      <c r="U4486" s="7"/>
      <c r="V4486" s="7"/>
      <c r="W4486" s="7"/>
      <c r="X4486" s="7"/>
      <c r="Y4486" s="7"/>
      <c r="Z4486" s="7"/>
    </row>
    <row r="4487" spans="1:26" x14ac:dyDescent="0.25">
      <c r="A4487" s="3">
        <v>2016</v>
      </c>
      <c r="B4487" s="3" t="s">
        <v>43</v>
      </c>
      <c r="C4487" s="3" t="s">
        <v>488</v>
      </c>
      <c r="D4487" s="3">
        <v>5568</v>
      </c>
      <c r="E4487" s="3"/>
      <c r="F4487" s="3">
        <v>6597.46</v>
      </c>
      <c r="G4487" s="7"/>
      <c r="H4487" s="7"/>
      <c r="I4487" s="7"/>
      <c r="J4487" s="7"/>
      <c r="K4487" s="7"/>
      <c r="L4487" s="7"/>
      <c r="M4487" s="7"/>
      <c r="N4487" s="7"/>
      <c r="O4487" s="7"/>
      <c r="P4487" s="7"/>
      <c r="Q4487" s="7"/>
      <c r="R4487" s="7"/>
      <c r="S4487" s="7"/>
      <c r="T4487" s="7"/>
      <c r="U4487" s="7"/>
      <c r="V4487" s="7"/>
      <c r="W4487" s="7"/>
      <c r="X4487" s="7"/>
      <c r="Y4487" s="7"/>
      <c r="Z4487" s="7"/>
    </row>
    <row r="4488" spans="1:26" x14ac:dyDescent="0.25">
      <c r="A4488" s="3">
        <v>2016</v>
      </c>
      <c r="B4488" s="3" t="s">
        <v>43</v>
      </c>
      <c r="C4488" s="3" t="s">
        <v>489</v>
      </c>
      <c r="D4488" s="3">
        <v>0</v>
      </c>
      <c r="E4488" s="3"/>
      <c r="F4488" s="3">
        <v>405.44</v>
      </c>
      <c r="G4488" s="7"/>
      <c r="H4488" s="7"/>
      <c r="I4488" s="7"/>
      <c r="J4488" s="7"/>
      <c r="K4488" s="7"/>
      <c r="L4488" s="7"/>
      <c r="M4488" s="7"/>
      <c r="N4488" s="7"/>
      <c r="O4488" s="7"/>
      <c r="P4488" s="7"/>
      <c r="Q4488" s="7"/>
      <c r="R4488" s="7"/>
      <c r="S4488" s="7"/>
      <c r="T4488" s="7"/>
      <c r="U4488" s="7"/>
      <c r="V4488" s="7"/>
      <c r="W4488" s="7"/>
      <c r="X4488" s="7"/>
      <c r="Y4488" s="7"/>
      <c r="Z4488" s="7"/>
    </row>
    <row r="4489" spans="1:26" x14ac:dyDescent="0.25">
      <c r="A4489" s="3">
        <v>2016</v>
      </c>
      <c r="B4489" s="3" t="s">
        <v>43</v>
      </c>
      <c r="C4489" s="3" t="s">
        <v>490</v>
      </c>
      <c r="D4489" s="3">
        <v>125</v>
      </c>
      <c r="E4489" s="3"/>
      <c r="F4489" s="3">
        <v>419.23</v>
      </c>
      <c r="G4489" s="7"/>
      <c r="H4489" s="7"/>
      <c r="I4489" s="7"/>
      <c r="J4489" s="7"/>
      <c r="K4489" s="7"/>
      <c r="L4489" s="7"/>
      <c r="M4489" s="7"/>
      <c r="N4489" s="7"/>
      <c r="O4489" s="7"/>
      <c r="P4489" s="7"/>
      <c r="Q4489" s="7"/>
      <c r="R4489" s="7"/>
      <c r="S4489" s="7"/>
      <c r="T4489" s="7"/>
      <c r="U4489" s="7"/>
      <c r="V4489" s="7"/>
      <c r="W4489" s="7"/>
      <c r="X4489" s="7"/>
      <c r="Y4489" s="7"/>
      <c r="Z4489" s="7"/>
    </row>
    <row r="4490" spans="1:26" x14ac:dyDescent="0.25">
      <c r="A4490" s="3">
        <v>2016</v>
      </c>
      <c r="B4490" s="3" t="s">
        <v>43</v>
      </c>
      <c r="C4490" s="3" t="s">
        <v>491</v>
      </c>
      <c r="D4490" s="3">
        <v>393</v>
      </c>
      <c r="E4490" s="3"/>
      <c r="F4490" s="3">
        <v>214.27</v>
      </c>
      <c r="G4490" s="7"/>
      <c r="H4490" s="7"/>
      <c r="I4490" s="7"/>
      <c r="J4490" s="7"/>
      <c r="K4490" s="7"/>
      <c r="L4490" s="7"/>
      <c r="M4490" s="7"/>
      <c r="N4490" s="7"/>
      <c r="O4490" s="7"/>
      <c r="P4490" s="7"/>
      <c r="Q4490" s="7"/>
      <c r="R4490" s="7"/>
      <c r="S4490" s="7"/>
      <c r="T4490" s="7"/>
      <c r="U4490" s="7"/>
      <c r="V4490" s="7"/>
      <c r="W4490" s="7"/>
      <c r="X4490" s="7"/>
      <c r="Y4490" s="7"/>
      <c r="Z4490" s="7"/>
    </row>
    <row r="4491" spans="1:26" x14ac:dyDescent="0.25">
      <c r="A4491" s="3">
        <v>2016</v>
      </c>
      <c r="B4491" s="3" t="s">
        <v>43</v>
      </c>
      <c r="C4491" s="3" t="s">
        <v>492</v>
      </c>
      <c r="D4491" s="3">
        <v>876</v>
      </c>
      <c r="E4491" s="3"/>
      <c r="F4491" s="3">
        <v>865.8</v>
      </c>
      <c r="G4491" s="7"/>
      <c r="H4491" s="7"/>
      <c r="I4491" s="7"/>
      <c r="J4491" s="7"/>
      <c r="K4491" s="7"/>
      <c r="L4491" s="7"/>
      <c r="M4491" s="7"/>
      <c r="N4491" s="7"/>
      <c r="O4491" s="7"/>
      <c r="P4491" s="7"/>
      <c r="Q4491" s="7"/>
      <c r="R4491" s="7"/>
      <c r="S4491" s="7"/>
      <c r="T4491" s="7"/>
      <c r="U4491" s="7"/>
      <c r="V4491" s="7"/>
      <c r="W4491" s="7"/>
      <c r="X4491" s="7"/>
      <c r="Y4491" s="7"/>
      <c r="Z4491" s="7"/>
    </row>
    <row r="4492" spans="1:26" x14ac:dyDescent="0.25">
      <c r="A4492" s="3">
        <v>2016</v>
      </c>
      <c r="B4492" s="3" t="s">
        <v>43</v>
      </c>
      <c r="C4492" s="3" t="s">
        <v>493</v>
      </c>
      <c r="D4492" s="3">
        <v>364</v>
      </c>
      <c r="E4492" s="3"/>
      <c r="F4492" s="3">
        <v>58.9</v>
      </c>
      <c r="G4492" s="7"/>
      <c r="H4492" s="7"/>
      <c r="I4492" s="7"/>
      <c r="J4492" s="7"/>
      <c r="K4492" s="7"/>
      <c r="L4492" s="7"/>
      <c r="M4492" s="7"/>
      <c r="N4492" s="7"/>
      <c r="O4492" s="7"/>
      <c r="P4492" s="7"/>
      <c r="Q4492" s="7"/>
      <c r="R4492" s="7"/>
      <c r="S4492" s="7"/>
      <c r="T4492" s="7"/>
      <c r="U4492" s="7"/>
      <c r="V4492" s="7"/>
      <c r="W4492" s="7"/>
      <c r="X4492" s="7"/>
      <c r="Y4492" s="7"/>
      <c r="Z4492" s="7"/>
    </row>
    <row r="4493" spans="1:26" x14ac:dyDescent="0.25">
      <c r="A4493" s="3">
        <v>2016</v>
      </c>
      <c r="B4493" s="3" t="s">
        <v>43</v>
      </c>
      <c r="C4493" s="3" t="s">
        <v>494</v>
      </c>
      <c r="D4493" s="3">
        <v>2153</v>
      </c>
      <c r="E4493" s="3"/>
      <c r="F4493" s="3">
        <v>1188.82</v>
      </c>
      <c r="G4493" s="7"/>
      <c r="H4493" s="7"/>
      <c r="I4493" s="7"/>
      <c r="J4493" s="7"/>
      <c r="K4493" s="7"/>
      <c r="L4493" s="7"/>
      <c r="M4493" s="7"/>
      <c r="N4493" s="7"/>
      <c r="O4493" s="7"/>
      <c r="P4493" s="7"/>
      <c r="Q4493" s="7"/>
      <c r="R4493" s="7"/>
      <c r="S4493" s="7"/>
      <c r="T4493" s="7"/>
      <c r="U4493" s="7"/>
      <c r="V4493" s="7"/>
      <c r="W4493" s="7"/>
      <c r="X4493" s="7"/>
      <c r="Y4493" s="7"/>
      <c r="Z4493" s="7"/>
    </row>
    <row r="4494" spans="1:26" x14ac:dyDescent="0.25">
      <c r="A4494" s="3">
        <v>2016</v>
      </c>
      <c r="B4494" s="3" t="s">
        <v>43</v>
      </c>
      <c r="C4494" s="3" t="s">
        <v>495</v>
      </c>
      <c r="D4494" s="3">
        <v>10</v>
      </c>
      <c r="E4494" s="3"/>
      <c r="F4494" s="3">
        <v>137.12</v>
      </c>
      <c r="G4494" s="7"/>
      <c r="H4494" s="7"/>
      <c r="I4494" s="7"/>
      <c r="J4494" s="7"/>
      <c r="K4494" s="7"/>
      <c r="L4494" s="7"/>
      <c r="M4494" s="7"/>
      <c r="N4494" s="7"/>
      <c r="O4494" s="7"/>
      <c r="P4494" s="7"/>
      <c r="Q4494" s="7"/>
      <c r="R4494" s="7"/>
      <c r="S4494" s="7"/>
      <c r="T4494" s="7"/>
      <c r="U4494" s="7"/>
      <c r="V4494" s="7"/>
      <c r="W4494" s="7"/>
      <c r="X4494" s="7"/>
      <c r="Y4494" s="7"/>
      <c r="Z4494" s="7"/>
    </row>
    <row r="4495" spans="1:26" x14ac:dyDescent="0.25">
      <c r="A4495" s="3">
        <v>2016</v>
      </c>
      <c r="B4495" s="3" t="s">
        <v>43</v>
      </c>
      <c r="C4495" s="3" t="s">
        <v>496</v>
      </c>
      <c r="D4495" s="3">
        <v>1784</v>
      </c>
      <c r="E4495" s="3"/>
      <c r="F4495" s="3">
        <v>4468.0200000000004</v>
      </c>
      <c r="G4495" s="7"/>
      <c r="H4495" s="7"/>
      <c r="I4495" s="7"/>
      <c r="J4495" s="7"/>
      <c r="K4495" s="7"/>
      <c r="L4495" s="7"/>
      <c r="M4495" s="7"/>
      <c r="N4495" s="7"/>
      <c r="O4495" s="7"/>
      <c r="P4495" s="7"/>
      <c r="Q4495" s="7"/>
      <c r="R4495" s="7"/>
      <c r="S4495" s="7"/>
      <c r="T4495" s="7"/>
      <c r="U4495" s="7"/>
      <c r="V4495" s="7"/>
      <c r="W4495" s="7"/>
      <c r="X4495" s="7"/>
      <c r="Y4495" s="7"/>
      <c r="Z4495" s="7"/>
    </row>
    <row r="4496" spans="1:26" x14ac:dyDescent="0.25">
      <c r="A4496" s="3">
        <v>2016</v>
      </c>
      <c r="B4496" s="3" t="s">
        <v>43</v>
      </c>
      <c r="C4496" s="3" t="s">
        <v>497</v>
      </c>
      <c r="D4496" s="3">
        <v>0</v>
      </c>
      <c r="E4496" s="3"/>
      <c r="F4496" s="3">
        <v>0</v>
      </c>
      <c r="G4496" s="7"/>
      <c r="H4496" s="7"/>
      <c r="I4496" s="7"/>
      <c r="J4496" s="7"/>
      <c r="K4496" s="7"/>
      <c r="L4496" s="7"/>
      <c r="M4496" s="7"/>
      <c r="N4496" s="7"/>
      <c r="O4496" s="7"/>
      <c r="P4496" s="7"/>
      <c r="Q4496" s="7"/>
      <c r="R4496" s="7"/>
      <c r="S4496" s="7"/>
      <c r="T4496" s="7"/>
      <c r="U4496" s="7"/>
      <c r="V4496" s="7"/>
      <c r="W4496" s="7"/>
      <c r="X4496" s="7"/>
      <c r="Y4496" s="7"/>
      <c r="Z4496" s="7"/>
    </row>
    <row r="4497" spans="1:26" x14ac:dyDescent="0.25">
      <c r="A4497" s="3">
        <v>2016</v>
      </c>
      <c r="B4497" s="3" t="s">
        <v>43</v>
      </c>
      <c r="C4497" s="3" t="s">
        <v>498</v>
      </c>
      <c r="D4497" s="3">
        <v>1043</v>
      </c>
      <c r="E4497" s="3"/>
      <c r="F4497" s="3">
        <v>128.83000000000001</v>
      </c>
      <c r="G4497" s="7"/>
      <c r="H4497" s="7"/>
      <c r="I4497" s="7"/>
      <c r="J4497" s="7"/>
      <c r="K4497" s="7"/>
      <c r="L4497" s="7"/>
      <c r="M4497" s="7"/>
      <c r="N4497" s="7"/>
      <c r="O4497" s="7"/>
      <c r="P4497" s="7"/>
      <c r="Q4497" s="7"/>
      <c r="R4497" s="7"/>
      <c r="S4497" s="7"/>
      <c r="T4497" s="7"/>
      <c r="U4497" s="7"/>
      <c r="V4497" s="7"/>
      <c r="W4497" s="7"/>
      <c r="X4497" s="7"/>
      <c r="Y4497" s="7"/>
      <c r="Z4497" s="7"/>
    </row>
    <row r="4498" spans="1:26" x14ac:dyDescent="0.25">
      <c r="A4498" s="3">
        <v>2016</v>
      </c>
      <c r="B4498" s="3" t="s">
        <v>43</v>
      </c>
      <c r="C4498" s="3" t="s">
        <v>499</v>
      </c>
      <c r="D4498" s="3">
        <v>0</v>
      </c>
      <c r="E4498" s="3"/>
      <c r="F4498" s="3">
        <v>32.5</v>
      </c>
      <c r="G4498" s="7"/>
      <c r="H4498" s="7"/>
      <c r="I4498" s="7"/>
      <c r="J4498" s="7"/>
      <c r="K4498" s="7"/>
      <c r="L4498" s="7"/>
      <c r="M4498" s="7"/>
      <c r="N4498" s="7"/>
      <c r="O4498" s="7"/>
      <c r="P4498" s="7"/>
      <c r="Q4498" s="7"/>
      <c r="R4498" s="7"/>
      <c r="S4498" s="7"/>
      <c r="T4498" s="7"/>
      <c r="U4498" s="7"/>
      <c r="V4498" s="7"/>
      <c r="W4498" s="7"/>
      <c r="X4498" s="7"/>
      <c r="Y4498" s="7"/>
      <c r="Z4498" s="7"/>
    </row>
    <row r="4499" spans="1:26" x14ac:dyDescent="0.25">
      <c r="A4499" s="3">
        <v>2016</v>
      </c>
      <c r="B4499" s="3" t="s">
        <v>43</v>
      </c>
      <c r="C4499" s="3" t="s">
        <v>500</v>
      </c>
      <c r="D4499" s="3">
        <v>0</v>
      </c>
      <c r="E4499" s="3"/>
      <c r="F4499" s="3">
        <v>845.94</v>
      </c>
      <c r="G4499" s="7"/>
      <c r="H4499" s="7"/>
      <c r="I4499" s="7"/>
      <c r="J4499" s="7"/>
      <c r="K4499" s="7"/>
      <c r="L4499" s="7"/>
      <c r="M4499" s="7"/>
      <c r="N4499" s="7"/>
      <c r="O4499" s="7"/>
      <c r="P4499" s="7"/>
      <c r="Q4499" s="7"/>
      <c r="R4499" s="7"/>
      <c r="S4499" s="7"/>
      <c r="T4499" s="7"/>
      <c r="U4499" s="7"/>
      <c r="V4499" s="7"/>
      <c r="W4499" s="7"/>
      <c r="X4499" s="7"/>
      <c r="Y4499" s="7"/>
      <c r="Z4499" s="7"/>
    </row>
    <row r="4500" spans="1:26" x14ac:dyDescent="0.25">
      <c r="A4500" s="3">
        <v>2016</v>
      </c>
      <c r="B4500" s="3" t="s">
        <v>43</v>
      </c>
      <c r="C4500" s="3" t="s">
        <v>501</v>
      </c>
      <c r="D4500" s="3">
        <v>5054</v>
      </c>
      <c r="E4500" s="3"/>
      <c r="F4500" s="3">
        <v>6485.13</v>
      </c>
      <c r="G4500" s="7"/>
      <c r="H4500" s="7"/>
      <c r="I4500" s="7"/>
      <c r="J4500" s="7"/>
      <c r="K4500" s="7"/>
      <c r="L4500" s="7"/>
      <c r="M4500" s="7"/>
      <c r="N4500" s="7"/>
      <c r="O4500" s="7"/>
      <c r="P4500" s="7"/>
      <c r="Q4500" s="7"/>
      <c r="R4500" s="7"/>
      <c r="S4500" s="7"/>
      <c r="T4500" s="7"/>
      <c r="U4500" s="7"/>
      <c r="V4500" s="7"/>
      <c r="W4500" s="7"/>
      <c r="X4500" s="7"/>
      <c r="Y4500" s="7"/>
      <c r="Z4500" s="7"/>
    </row>
    <row r="4501" spans="1:26" x14ac:dyDescent="0.25">
      <c r="A4501" s="3">
        <v>2016</v>
      </c>
      <c r="B4501" s="3" t="s">
        <v>43</v>
      </c>
      <c r="C4501" s="3" t="s">
        <v>502</v>
      </c>
      <c r="D4501" s="3">
        <v>17370</v>
      </c>
      <c r="E4501" s="3"/>
      <c r="F4501" s="3">
        <v>21487.46</v>
      </c>
      <c r="G4501" s="7"/>
      <c r="H4501" s="7"/>
      <c r="I4501" s="7"/>
      <c r="J4501" s="7"/>
      <c r="K4501" s="7"/>
      <c r="L4501" s="7"/>
      <c r="M4501" s="7"/>
      <c r="N4501" s="7"/>
      <c r="O4501" s="7"/>
      <c r="P4501" s="7"/>
      <c r="Q4501" s="7"/>
      <c r="R4501" s="7"/>
      <c r="S4501" s="7"/>
      <c r="T4501" s="7"/>
      <c r="U4501" s="7"/>
      <c r="V4501" s="7"/>
      <c r="W4501" s="7"/>
      <c r="X4501" s="7"/>
      <c r="Y4501" s="7"/>
      <c r="Z4501" s="7"/>
    </row>
    <row r="4502" spans="1:26" x14ac:dyDescent="0.25">
      <c r="A4502" s="3">
        <v>2017</v>
      </c>
      <c r="B4502" s="3" t="s">
        <v>43</v>
      </c>
      <c r="C4502" s="3" t="s">
        <v>488</v>
      </c>
      <c r="D4502" s="3">
        <v>6103</v>
      </c>
      <c r="E4502" s="3">
        <v>28.75</v>
      </c>
      <c r="F4502" s="3">
        <v>5893.26</v>
      </c>
      <c r="G4502" s="7"/>
      <c r="H4502" s="7"/>
      <c r="I4502" s="7"/>
      <c r="J4502" s="7"/>
      <c r="K4502" s="7"/>
      <c r="L4502" s="7"/>
      <c r="M4502" s="7"/>
      <c r="N4502" s="7"/>
      <c r="O4502" s="7"/>
      <c r="P4502" s="7"/>
      <c r="Q4502" s="7"/>
      <c r="R4502" s="7"/>
      <c r="S4502" s="7"/>
      <c r="T4502" s="7"/>
      <c r="U4502" s="7"/>
      <c r="V4502" s="7"/>
      <c r="W4502" s="7"/>
      <c r="X4502" s="7"/>
      <c r="Y4502" s="7"/>
      <c r="Z4502" s="7"/>
    </row>
    <row r="4503" spans="1:26" x14ac:dyDescent="0.25">
      <c r="A4503" s="3">
        <v>2017</v>
      </c>
      <c r="B4503" s="3" t="s">
        <v>43</v>
      </c>
      <c r="C4503" s="3" t="s">
        <v>489</v>
      </c>
      <c r="D4503" s="3">
        <v>2393</v>
      </c>
      <c r="E4503" s="3">
        <v>0</v>
      </c>
      <c r="F4503" s="3">
        <v>3776.16</v>
      </c>
      <c r="G4503" s="7"/>
      <c r="H4503" s="7"/>
      <c r="I4503" s="7"/>
      <c r="J4503" s="7"/>
      <c r="K4503" s="7"/>
      <c r="L4503" s="7"/>
      <c r="M4503" s="7"/>
      <c r="N4503" s="7"/>
      <c r="O4503" s="7"/>
      <c r="P4503" s="7"/>
      <c r="Q4503" s="7"/>
      <c r="R4503" s="7"/>
      <c r="S4503" s="7"/>
      <c r="T4503" s="7"/>
      <c r="U4503" s="7"/>
      <c r="V4503" s="7"/>
      <c r="W4503" s="7"/>
      <c r="X4503" s="7"/>
      <c r="Y4503" s="7"/>
      <c r="Z4503" s="7"/>
    </row>
    <row r="4504" spans="1:26" x14ac:dyDescent="0.25">
      <c r="A4504" s="3">
        <v>2017</v>
      </c>
      <c r="B4504" s="3" t="s">
        <v>43</v>
      </c>
      <c r="C4504" s="3" t="s">
        <v>490</v>
      </c>
      <c r="D4504" s="3">
        <v>521</v>
      </c>
      <c r="E4504" s="3">
        <v>0</v>
      </c>
      <c r="F4504" s="3">
        <v>357.71</v>
      </c>
      <c r="G4504" s="7"/>
      <c r="H4504" s="7"/>
      <c r="I4504" s="7"/>
      <c r="J4504" s="7"/>
      <c r="K4504" s="7"/>
      <c r="L4504" s="7"/>
      <c r="M4504" s="7"/>
      <c r="N4504" s="7"/>
      <c r="O4504" s="7"/>
      <c r="P4504" s="7"/>
      <c r="Q4504" s="7"/>
      <c r="R4504" s="7"/>
      <c r="S4504" s="7"/>
      <c r="T4504" s="7"/>
      <c r="U4504" s="7"/>
      <c r="V4504" s="7"/>
      <c r="W4504" s="7"/>
      <c r="X4504" s="7"/>
      <c r="Y4504" s="7"/>
      <c r="Z4504" s="7"/>
    </row>
    <row r="4505" spans="1:26" x14ac:dyDescent="0.25">
      <c r="A4505" s="3">
        <v>2017</v>
      </c>
      <c r="B4505" s="3" t="s">
        <v>43</v>
      </c>
      <c r="C4505" s="3" t="s">
        <v>491</v>
      </c>
      <c r="D4505" s="3">
        <v>559</v>
      </c>
      <c r="E4505" s="3">
        <v>16.95</v>
      </c>
      <c r="F4505" s="3">
        <v>535.39</v>
      </c>
      <c r="G4505" s="7"/>
      <c r="H4505" s="7"/>
      <c r="I4505" s="7"/>
      <c r="J4505" s="7"/>
      <c r="K4505" s="7"/>
      <c r="L4505" s="7"/>
      <c r="M4505" s="7"/>
      <c r="N4505" s="7"/>
      <c r="O4505" s="7"/>
      <c r="P4505" s="7"/>
      <c r="Q4505" s="7"/>
      <c r="R4505" s="7"/>
      <c r="S4505" s="7"/>
      <c r="T4505" s="7"/>
      <c r="U4505" s="7"/>
      <c r="V4505" s="7"/>
      <c r="W4505" s="7"/>
      <c r="X4505" s="7"/>
      <c r="Y4505" s="7"/>
      <c r="Z4505" s="7"/>
    </row>
    <row r="4506" spans="1:26" x14ac:dyDescent="0.25">
      <c r="A4506" s="3">
        <v>2017</v>
      </c>
      <c r="B4506" s="3" t="s">
        <v>43</v>
      </c>
      <c r="C4506" s="3" t="s">
        <v>492</v>
      </c>
      <c r="D4506" s="3">
        <v>2176</v>
      </c>
      <c r="E4506" s="3">
        <v>8.09</v>
      </c>
      <c r="F4506" s="3">
        <v>1551.48</v>
      </c>
      <c r="G4506" s="7"/>
      <c r="H4506" s="7"/>
      <c r="I4506" s="7"/>
      <c r="J4506" s="7"/>
      <c r="K4506" s="7"/>
      <c r="L4506" s="7"/>
      <c r="M4506" s="7"/>
      <c r="N4506" s="7"/>
      <c r="O4506" s="7"/>
      <c r="P4506" s="7"/>
      <c r="Q4506" s="7"/>
      <c r="R4506" s="7"/>
      <c r="S4506" s="7"/>
      <c r="T4506" s="7"/>
      <c r="U4506" s="7"/>
      <c r="V4506" s="7"/>
      <c r="W4506" s="7"/>
      <c r="X4506" s="7"/>
      <c r="Y4506" s="7"/>
      <c r="Z4506" s="7"/>
    </row>
    <row r="4507" spans="1:26" x14ac:dyDescent="0.25">
      <c r="A4507" s="3">
        <v>2017</v>
      </c>
      <c r="B4507" s="3" t="s">
        <v>43</v>
      </c>
      <c r="C4507" s="3" t="s">
        <v>493</v>
      </c>
      <c r="D4507" s="3">
        <v>691</v>
      </c>
      <c r="E4507" s="3">
        <v>0.4</v>
      </c>
      <c r="F4507" s="3">
        <v>365.98</v>
      </c>
      <c r="G4507" s="7"/>
      <c r="H4507" s="7"/>
      <c r="I4507" s="7"/>
      <c r="J4507" s="7"/>
      <c r="K4507" s="7"/>
      <c r="L4507" s="7"/>
      <c r="M4507" s="7"/>
      <c r="N4507" s="7"/>
      <c r="O4507" s="7"/>
      <c r="P4507" s="7"/>
      <c r="Q4507" s="7"/>
      <c r="R4507" s="7"/>
      <c r="S4507" s="7"/>
      <c r="T4507" s="7"/>
      <c r="U4507" s="7"/>
      <c r="V4507" s="7"/>
      <c r="W4507" s="7"/>
      <c r="X4507" s="7"/>
      <c r="Y4507" s="7"/>
      <c r="Z4507" s="7"/>
    </row>
    <row r="4508" spans="1:26" x14ac:dyDescent="0.25">
      <c r="A4508" s="3">
        <v>2017</v>
      </c>
      <c r="B4508" s="3" t="s">
        <v>43</v>
      </c>
      <c r="C4508" s="3" t="s">
        <v>494</v>
      </c>
      <c r="D4508" s="3">
        <v>2186</v>
      </c>
      <c r="E4508" s="3">
        <v>131.19</v>
      </c>
      <c r="F4508" s="3">
        <v>2336.67</v>
      </c>
      <c r="G4508" s="7"/>
      <c r="H4508" s="7"/>
      <c r="I4508" s="7"/>
      <c r="J4508" s="7"/>
      <c r="K4508" s="7"/>
      <c r="L4508" s="7"/>
      <c r="M4508" s="7"/>
      <c r="N4508" s="7"/>
      <c r="O4508" s="7"/>
      <c r="P4508" s="7"/>
      <c r="Q4508" s="7"/>
      <c r="R4508" s="7"/>
      <c r="S4508" s="7"/>
      <c r="T4508" s="7"/>
      <c r="U4508" s="7"/>
      <c r="V4508" s="7"/>
      <c r="W4508" s="7"/>
      <c r="X4508" s="7"/>
      <c r="Y4508" s="7"/>
      <c r="Z4508" s="7"/>
    </row>
    <row r="4509" spans="1:26" x14ac:dyDescent="0.25">
      <c r="A4509" s="3">
        <v>2017</v>
      </c>
      <c r="B4509" s="3" t="s">
        <v>43</v>
      </c>
      <c r="C4509" s="3" t="s">
        <v>495</v>
      </c>
      <c r="D4509" s="3">
        <v>11</v>
      </c>
      <c r="E4509" s="3">
        <v>0</v>
      </c>
      <c r="F4509" s="3">
        <v>1149.46</v>
      </c>
      <c r="G4509" s="7"/>
      <c r="H4509" s="7"/>
      <c r="I4509" s="7"/>
      <c r="J4509" s="7"/>
      <c r="K4509" s="7"/>
      <c r="L4509" s="7"/>
      <c r="M4509" s="7"/>
      <c r="N4509" s="7"/>
      <c r="O4509" s="7"/>
      <c r="P4509" s="7"/>
      <c r="Q4509" s="7"/>
      <c r="R4509" s="7"/>
      <c r="S4509" s="7"/>
      <c r="T4509" s="7"/>
      <c r="U4509" s="7"/>
      <c r="V4509" s="7"/>
      <c r="W4509" s="7"/>
      <c r="X4509" s="7"/>
      <c r="Y4509" s="7"/>
      <c r="Z4509" s="7"/>
    </row>
    <row r="4510" spans="1:26" x14ac:dyDescent="0.25">
      <c r="A4510" s="3">
        <v>2017</v>
      </c>
      <c r="B4510" s="3" t="s">
        <v>43</v>
      </c>
      <c r="C4510" s="3" t="s">
        <v>496</v>
      </c>
      <c r="D4510" s="3">
        <v>1748</v>
      </c>
      <c r="E4510" s="3">
        <v>16.05</v>
      </c>
      <c r="F4510" s="3">
        <v>1951.06</v>
      </c>
      <c r="G4510" s="7"/>
      <c r="H4510" s="7"/>
      <c r="I4510" s="7"/>
      <c r="J4510" s="7"/>
      <c r="K4510" s="7"/>
      <c r="L4510" s="7"/>
      <c r="M4510" s="7"/>
      <c r="N4510" s="7"/>
      <c r="O4510" s="7"/>
      <c r="P4510" s="7"/>
      <c r="Q4510" s="7"/>
      <c r="R4510" s="7"/>
      <c r="S4510" s="7"/>
      <c r="T4510" s="7"/>
      <c r="U4510" s="7"/>
      <c r="V4510" s="7"/>
      <c r="W4510" s="7"/>
      <c r="X4510" s="7"/>
      <c r="Y4510" s="7"/>
      <c r="Z4510" s="7"/>
    </row>
    <row r="4511" spans="1:26" x14ac:dyDescent="0.25">
      <c r="A4511" s="3">
        <v>2017</v>
      </c>
      <c r="B4511" s="3" t="s">
        <v>43</v>
      </c>
      <c r="C4511" s="3" t="s">
        <v>497</v>
      </c>
      <c r="D4511" s="3">
        <v>0</v>
      </c>
      <c r="E4511" s="3">
        <v>0</v>
      </c>
      <c r="F4511" s="3">
        <v>0</v>
      </c>
      <c r="G4511" s="7"/>
      <c r="H4511" s="7"/>
      <c r="I4511" s="7"/>
      <c r="J4511" s="7"/>
      <c r="K4511" s="7"/>
      <c r="L4511" s="7"/>
      <c r="M4511" s="7"/>
      <c r="N4511" s="7"/>
      <c r="O4511" s="7"/>
      <c r="P4511" s="7"/>
      <c r="Q4511" s="7"/>
      <c r="R4511" s="7"/>
      <c r="S4511" s="7"/>
      <c r="T4511" s="7"/>
      <c r="U4511" s="7"/>
      <c r="V4511" s="7"/>
      <c r="W4511" s="7"/>
      <c r="X4511" s="7"/>
      <c r="Y4511" s="7"/>
      <c r="Z4511" s="7"/>
    </row>
    <row r="4512" spans="1:26" x14ac:dyDescent="0.25">
      <c r="A4512" s="3">
        <v>2017</v>
      </c>
      <c r="B4512" s="3" t="s">
        <v>43</v>
      </c>
      <c r="C4512" s="3" t="s">
        <v>498</v>
      </c>
      <c r="D4512" s="3">
        <v>921</v>
      </c>
      <c r="E4512" s="3">
        <v>0</v>
      </c>
      <c r="F4512" s="3">
        <v>116.54</v>
      </c>
      <c r="G4512" s="7"/>
      <c r="H4512" s="7"/>
      <c r="I4512" s="7"/>
      <c r="J4512" s="7"/>
      <c r="K4512" s="7"/>
      <c r="L4512" s="7"/>
      <c r="M4512" s="7"/>
      <c r="N4512" s="7"/>
      <c r="O4512" s="7"/>
      <c r="P4512" s="7"/>
      <c r="Q4512" s="7"/>
      <c r="R4512" s="7"/>
      <c r="S4512" s="7"/>
      <c r="T4512" s="7"/>
      <c r="U4512" s="7"/>
      <c r="V4512" s="7"/>
      <c r="W4512" s="7"/>
      <c r="X4512" s="7"/>
      <c r="Y4512" s="7"/>
      <c r="Z4512" s="7"/>
    </row>
    <row r="4513" spans="1:26" x14ac:dyDescent="0.25">
      <c r="A4513" s="3">
        <v>2017</v>
      </c>
      <c r="B4513" s="3" t="s">
        <v>43</v>
      </c>
      <c r="C4513" s="3" t="s">
        <v>499</v>
      </c>
      <c r="D4513" s="3">
        <v>0</v>
      </c>
      <c r="E4513" s="3">
        <v>0</v>
      </c>
      <c r="F4513" s="3">
        <v>40.22</v>
      </c>
      <c r="G4513" s="7"/>
      <c r="H4513" s="7"/>
      <c r="I4513" s="7"/>
      <c r="J4513" s="7"/>
      <c r="K4513" s="7"/>
      <c r="L4513" s="7"/>
      <c r="M4513" s="7"/>
      <c r="N4513" s="7"/>
      <c r="O4513" s="7"/>
      <c r="P4513" s="7"/>
      <c r="Q4513" s="7"/>
      <c r="R4513" s="7"/>
      <c r="S4513" s="7"/>
      <c r="T4513" s="7"/>
      <c r="U4513" s="7"/>
      <c r="V4513" s="7"/>
      <c r="W4513" s="7"/>
      <c r="X4513" s="7"/>
      <c r="Y4513" s="7"/>
      <c r="Z4513" s="7"/>
    </row>
    <row r="4514" spans="1:26" x14ac:dyDescent="0.25">
      <c r="A4514" s="3">
        <v>2017</v>
      </c>
      <c r="B4514" s="3" t="s">
        <v>43</v>
      </c>
      <c r="C4514" s="3" t="s">
        <v>500</v>
      </c>
      <c r="D4514" s="3">
        <v>0</v>
      </c>
      <c r="E4514" s="3">
        <v>0</v>
      </c>
      <c r="F4514" s="3">
        <v>711.5</v>
      </c>
      <c r="G4514" s="7"/>
      <c r="H4514" s="7"/>
      <c r="I4514" s="7"/>
      <c r="J4514" s="7"/>
      <c r="K4514" s="7"/>
      <c r="L4514" s="7"/>
      <c r="M4514" s="7"/>
      <c r="N4514" s="7"/>
      <c r="O4514" s="7"/>
      <c r="P4514" s="7"/>
      <c r="Q4514" s="7"/>
      <c r="R4514" s="7"/>
      <c r="S4514" s="7"/>
      <c r="T4514" s="7"/>
      <c r="U4514" s="7"/>
      <c r="V4514" s="7"/>
      <c r="W4514" s="7"/>
      <c r="X4514" s="7"/>
      <c r="Y4514" s="7"/>
      <c r="Z4514" s="7"/>
    </row>
    <row r="4515" spans="1:26" x14ac:dyDescent="0.25">
      <c r="A4515" s="3">
        <v>2017</v>
      </c>
      <c r="B4515" s="3" t="s">
        <v>43</v>
      </c>
      <c r="C4515" s="3" t="s">
        <v>501</v>
      </c>
      <c r="D4515" s="3">
        <v>2127</v>
      </c>
      <c r="E4515" s="3">
        <v>0</v>
      </c>
      <c r="F4515" s="3">
        <v>17200.099999999999</v>
      </c>
      <c r="G4515" s="7"/>
      <c r="H4515" s="7"/>
      <c r="I4515" s="7"/>
      <c r="J4515" s="7"/>
      <c r="K4515" s="7"/>
      <c r="L4515" s="7"/>
      <c r="M4515" s="7"/>
      <c r="N4515" s="7"/>
      <c r="O4515" s="7"/>
      <c r="P4515" s="7"/>
      <c r="Q4515" s="7"/>
      <c r="R4515" s="7"/>
      <c r="S4515" s="7"/>
      <c r="T4515" s="7"/>
      <c r="U4515" s="7"/>
      <c r="V4515" s="7"/>
      <c r="W4515" s="7"/>
      <c r="X4515" s="7"/>
      <c r="Y4515" s="7"/>
      <c r="Z4515" s="7"/>
    </row>
    <row r="4516" spans="1:26" x14ac:dyDescent="0.25">
      <c r="A4516" s="3">
        <v>2017</v>
      </c>
      <c r="B4516" s="3" t="s">
        <v>43</v>
      </c>
      <c r="C4516" s="3" t="s">
        <v>502</v>
      </c>
      <c r="D4516" s="3">
        <v>19436</v>
      </c>
      <c r="E4516" s="3">
        <v>201.43</v>
      </c>
      <c r="F4516" s="3">
        <v>35985.53</v>
      </c>
      <c r="G4516" s="7"/>
      <c r="H4516" s="7"/>
      <c r="I4516" s="7"/>
      <c r="J4516" s="7"/>
      <c r="K4516" s="7"/>
      <c r="L4516" s="7"/>
      <c r="M4516" s="7"/>
      <c r="N4516" s="7"/>
      <c r="O4516" s="7"/>
      <c r="P4516" s="7"/>
      <c r="Q4516" s="7"/>
      <c r="R4516" s="7"/>
      <c r="S4516" s="7"/>
      <c r="T4516" s="7"/>
      <c r="U4516" s="7"/>
      <c r="V4516" s="7"/>
      <c r="W4516" s="7"/>
      <c r="X4516" s="7"/>
      <c r="Y4516" s="7"/>
      <c r="Z4516" s="7"/>
    </row>
    <row r="4517" spans="1:26" x14ac:dyDescent="0.25">
      <c r="A4517" s="3">
        <v>2018</v>
      </c>
      <c r="B4517" s="3" t="s">
        <v>43</v>
      </c>
      <c r="C4517" s="3" t="s">
        <v>488</v>
      </c>
      <c r="D4517" s="3">
        <v>6498.75</v>
      </c>
      <c r="E4517" s="3">
        <v>139.18</v>
      </c>
      <c r="F4517" s="3">
        <v>8438.0400000000009</v>
      </c>
      <c r="G4517" s="7"/>
      <c r="H4517" s="7"/>
      <c r="I4517" s="7"/>
      <c r="J4517" s="7"/>
      <c r="K4517" s="7"/>
      <c r="L4517" s="7"/>
      <c r="M4517" s="7"/>
      <c r="N4517" s="7"/>
      <c r="O4517" s="7"/>
      <c r="P4517" s="7"/>
      <c r="Q4517" s="7"/>
      <c r="R4517" s="7"/>
      <c r="S4517" s="7"/>
      <c r="T4517" s="7"/>
      <c r="U4517" s="7"/>
      <c r="V4517" s="7"/>
      <c r="W4517" s="7"/>
      <c r="X4517" s="7"/>
      <c r="Y4517" s="7"/>
      <c r="Z4517" s="7"/>
    </row>
    <row r="4518" spans="1:26" x14ac:dyDescent="0.25">
      <c r="A4518" s="3">
        <v>2018</v>
      </c>
      <c r="B4518" s="3" t="s">
        <v>43</v>
      </c>
      <c r="C4518" s="3" t="s">
        <v>489</v>
      </c>
      <c r="D4518" s="3">
        <v>0</v>
      </c>
      <c r="E4518" s="3">
        <v>43.91</v>
      </c>
      <c r="F4518" s="3">
        <v>400.08</v>
      </c>
      <c r="G4518" s="7"/>
      <c r="H4518" s="7"/>
      <c r="I4518" s="7"/>
      <c r="J4518" s="7"/>
      <c r="K4518" s="7"/>
      <c r="L4518" s="7"/>
      <c r="M4518" s="7"/>
      <c r="N4518" s="7"/>
      <c r="O4518" s="7"/>
      <c r="P4518" s="7"/>
      <c r="Q4518" s="7"/>
      <c r="R4518" s="7"/>
      <c r="S4518" s="7"/>
      <c r="T4518" s="7"/>
      <c r="U4518" s="7"/>
      <c r="V4518" s="7"/>
      <c r="W4518" s="7"/>
      <c r="X4518" s="7"/>
      <c r="Y4518" s="7"/>
      <c r="Z4518" s="7"/>
    </row>
    <row r="4519" spans="1:26" x14ac:dyDescent="0.25">
      <c r="A4519" s="3">
        <v>2018</v>
      </c>
      <c r="B4519" s="3" t="s">
        <v>43</v>
      </c>
      <c r="C4519" s="3" t="s">
        <v>490</v>
      </c>
      <c r="D4519" s="3">
        <v>156.51</v>
      </c>
      <c r="E4519" s="3">
        <v>8</v>
      </c>
      <c r="F4519" s="3">
        <v>351.46</v>
      </c>
      <c r="G4519" s="7"/>
      <c r="H4519" s="7"/>
      <c r="I4519" s="7"/>
      <c r="J4519" s="7"/>
      <c r="K4519" s="7"/>
      <c r="L4519" s="7"/>
      <c r="M4519" s="7"/>
      <c r="N4519" s="7"/>
      <c r="O4519" s="7"/>
      <c r="P4519" s="7"/>
      <c r="Q4519" s="7"/>
      <c r="R4519" s="7"/>
      <c r="S4519" s="7"/>
      <c r="T4519" s="7"/>
      <c r="U4519" s="7"/>
      <c r="V4519" s="7"/>
      <c r="W4519" s="7"/>
      <c r="X4519" s="7"/>
      <c r="Y4519" s="7"/>
      <c r="Z4519" s="7"/>
    </row>
    <row r="4520" spans="1:26" x14ac:dyDescent="0.25">
      <c r="A4520" s="3">
        <v>2018</v>
      </c>
      <c r="B4520" s="3" t="s">
        <v>43</v>
      </c>
      <c r="C4520" s="3" t="s">
        <v>491</v>
      </c>
      <c r="D4520" s="3">
        <v>0</v>
      </c>
      <c r="E4520" s="3">
        <v>37.33</v>
      </c>
      <c r="F4520" s="3">
        <v>560.63</v>
      </c>
      <c r="G4520" s="7"/>
      <c r="H4520" s="7"/>
      <c r="I4520" s="7"/>
      <c r="J4520" s="7"/>
      <c r="K4520" s="7"/>
      <c r="L4520" s="7"/>
      <c r="M4520" s="7"/>
      <c r="N4520" s="7"/>
      <c r="O4520" s="7"/>
      <c r="P4520" s="7"/>
      <c r="Q4520" s="7"/>
      <c r="R4520" s="7"/>
      <c r="S4520" s="7"/>
      <c r="T4520" s="7"/>
      <c r="U4520" s="7"/>
      <c r="V4520" s="7"/>
      <c r="W4520" s="7"/>
      <c r="X4520" s="7"/>
      <c r="Y4520" s="7"/>
      <c r="Z4520" s="7"/>
    </row>
    <row r="4521" spans="1:26" x14ac:dyDescent="0.25">
      <c r="A4521" s="3">
        <v>2018</v>
      </c>
      <c r="B4521" s="3" t="s">
        <v>43</v>
      </c>
      <c r="C4521" s="3" t="s">
        <v>492</v>
      </c>
      <c r="D4521" s="3">
        <v>818.34</v>
      </c>
      <c r="E4521" s="3">
        <v>47.82</v>
      </c>
      <c r="F4521" s="3">
        <v>1844.5</v>
      </c>
      <c r="G4521" s="7"/>
      <c r="H4521" s="7"/>
      <c r="I4521" s="7"/>
      <c r="J4521" s="7"/>
      <c r="K4521" s="7"/>
      <c r="L4521" s="7"/>
      <c r="M4521" s="7"/>
      <c r="N4521" s="7"/>
      <c r="O4521" s="7"/>
      <c r="P4521" s="7"/>
      <c r="Q4521" s="7"/>
      <c r="R4521" s="7"/>
      <c r="S4521" s="7"/>
      <c r="T4521" s="7"/>
      <c r="U4521" s="7"/>
      <c r="V4521" s="7"/>
      <c r="W4521" s="7"/>
      <c r="X4521" s="7"/>
      <c r="Y4521" s="7"/>
      <c r="Z4521" s="7"/>
    </row>
    <row r="4522" spans="1:26" x14ac:dyDescent="0.25">
      <c r="A4522" s="3">
        <v>2018</v>
      </c>
      <c r="B4522" s="3" t="s">
        <v>43</v>
      </c>
      <c r="C4522" s="3" t="s">
        <v>493</v>
      </c>
      <c r="D4522" s="3">
        <v>337.25</v>
      </c>
      <c r="E4522" s="3">
        <v>0.52</v>
      </c>
      <c r="F4522" s="3">
        <v>598.38</v>
      </c>
      <c r="G4522" s="7"/>
      <c r="H4522" s="7"/>
      <c r="I4522" s="7"/>
      <c r="J4522" s="7"/>
      <c r="K4522" s="7"/>
      <c r="L4522" s="7"/>
      <c r="M4522" s="7"/>
      <c r="N4522" s="7"/>
      <c r="O4522" s="7"/>
      <c r="P4522" s="7"/>
      <c r="Q4522" s="7"/>
      <c r="R4522" s="7"/>
      <c r="S4522" s="7"/>
      <c r="T4522" s="7"/>
      <c r="U4522" s="7"/>
      <c r="V4522" s="7"/>
      <c r="W4522" s="7"/>
      <c r="X4522" s="7"/>
      <c r="Y4522" s="7"/>
      <c r="Z4522" s="7"/>
    </row>
    <row r="4523" spans="1:26" x14ac:dyDescent="0.25">
      <c r="A4523" s="3">
        <v>2018</v>
      </c>
      <c r="B4523" s="3" t="s">
        <v>43</v>
      </c>
      <c r="C4523" s="3" t="s">
        <v>494</v>
      </c>
      <c r="D4523" s="3">
        <v>169.56</v>
      </c>
      <c r="E4523" s="3">
        <v>59.73</v>
      </c>
      <c r="F4523" s="3">
        <v>1420.68</v>
      </c>
      <c r="G4523" s="7"/>
      <c r="H4523" s="7"/>
      <c r="I4523" s="7"/>
      <c r="J4523" s="7"/>
      <c r="K4523" s="7"/>
      <c r="L4523" s="7"/>
      <c r="M4523" s="7"/>
      <c r="N4523" s="7"/>
      <c r="O4523" s="7"/>
      <c r="P4523" s="7"/>
      <c r="Q4523" s="7"/>
      <c r="R4523" s="7"/>
      <c r="S4523" s="7"/>
      <c r="T4523" s="7"/>
      <c r="U4523" s="7"/>
      <c r="V4523" s="7"/>
      <c r="W4523" s="7"/>
      <c r="X4523" s="7"/>
      <c r="Y4523" s="7"/>
      <c r="Z4523" s="7"/>
    </row>
    <row r="4524" spans="1:26" x14ac:dyDescent="0.25">
      <c r="A4524" s="3">
        <v>2018</v>
      </c>
      <c r="B4524" s="3" t="s">
        <v>43</v>
      </c>
      <c r="C4524" s="3" t="s">
        <v>495</v>
      </c>
      <c r="D4524" s="3">
        <v>23.61</v>
      </c>
      <c r="E4524" s="3">
        <v>1.2</v>
      </c>
      <c r="F4524" s="3">
        <v>2407.5</v>
      </c>
      <c r="G4524" s="7"/>
      <c r="H4524" s="7"/>
      <c r="I4524" s="7"/>
      <c r="J4524" s="7"/>
      <c r="K4524" s="7"/>
      <c r="L4524" s="7"/>
      <c r="M4524" s="7"/>
      <c r="N4524" s="7"/>
      <c r="O4524" s="7"/>
      <c r="P4524" s="7"/>
      <c r="Q4524" s="7"/>
      <c r="R4524" s="7"/>
      <c r="S4524" s="7"/>
      <c r="T4524" s="7"/>
      <c r="U4524" s="7"/>
      <c r="V4524" s="7"/>
      <c r="W4524" s="7"/>
      <c r="X4524" s="7"/>
      <c r="Y4524" s="7"/>
      <c r="Z4524" s="7"/>
    </row>
    <row r="4525" spans="1:26" x14ac:dyDescent="0.25">
      <c r="A4525" s="3">
        <v>2018</v>
      </c>
      <c r="B4525" s="3" t="s">
        <v>43</v>
      </c>
      <c r="C4525" s="3" t="s">
        <v>496</v>
      </c>
      <c r="D4525" s="3">
        <v>1910.7</v>
      </c>
      <c r="E4525" s="3">
        <v>1382.88</v>
      </c>
      <c r="F4525" s="3">
        <v>5778.42</v>
      </c>
      <c r="G4525" s="7"/>
      <c r="H4525" s="7"/>
      <c r="I4525" s="7"/>
      <c r="J4525" s="7"/>
      <c r="K4525" s="7"/>
      <c r="L4525" s="7"/>
      <c r="M4525" s="7"/>
      <c r="N4525" s="7"/>
      <c r="O4525" s="7"/>
      <c r="P4525" s="7"/>
      <c r="Q4525" s="7"/>
      <c r="R4525" s="7"/>
      <c r="S4525" s="7"/>
      <c r="T4525" s="7"/>
      <c r="U4525" s="7"/>
      <c r="V4525" s="7"/>
      <c r="W4525" s="7"/>
      <c r="X4525" s="7"/>
      <c r="Y4525" s="7"/>
      <c r="Z4525" s="7"/>
    </row>
    <row r="4526" spans="1:26" x14ac:dyDescent="0.25">
      <c r="A4526" s="3">
        <v>2018</v>
      </c>
      <c r="B4526" s="3" t="s">
        <v>43</v>
      </c>
      <c r="C4526" s="3" t="s">
        <v>497</v>
      </c>
      <c r="D4526" s="3">
        <v>0</v>
      </c>
      <c r="E4526" s="3">
        <v>0</v>
      </c>
      <c r="F4526" s="3">
        <v>0</v>
      </c>
      <c r="G4526" s="7"/>
      <c r="H4526" s="7"/>
      <c r="I4526" s="7"/>
      <c r="J4526" s="7"/>
      <c r="K4526" s="7"/>
      <c r="L4526" s="7"/>
      <c r="M4526" s="7"/>
      <c r="N4526" s="7"/>
      <c r="O4526" s="7"/>
      <c r="P4526" s="7"/>
      <c r="Q4526" s="7"/>
      <c r="R4526" s="7"/>
      <c r="S4526" s="7"/>
      <c r="T4526" s="7"/>
      <c r="U4526" s="7"/>
      <c r="V4526" s="7"/>
      <c r="W4526" s="7"/>
      <c r="X4526" s="7"/>
      <c r="Y4526" s="7"/>
      <c r="Z4526" s="7"/>
    </row>
    <row r="4527" spans="1:26" x14ac:dyDescent="0.25">
      <c r="A4527" s="3">
        <v>2018</v>
      </c>
      <c r="B4527" s="3" t="s">
        <v>43</v>
      </c>
      <c r="C4527" s="3" t="s">
        <v>498</v>
      </c>
      <c r="D4527" s="3">
        <v>1634.36</v>
      </c>
      <c r="E4527" s="3">
        <v>0</v>
      </c>
      <c r="F4527" s="3">
        <v>310.44</v>
      </c>
      <c r="G4527" s="7"/>
      <c r="H4527" s="7"/>
      <c r="I4527" s="7"/>
      <c r="J4527" s="7"/>
      <c r="K4527" s="7"/>
      <c r="L4527" s="7"/>
      <c r="M4527" s="7"/>
      <c r="N4527" s="7"/>
      <c r="O4527" s="7"/>
      <c r="P4527" s="7"/>
      <c r="Q4527" s="7"/>
      <c r="R4527" s="7"/>
      <c r="S4527" s="7"/>
      <c r="T4527" s="7"/>
      <c r="U4527" s="7"/>
      <c r="V4527" s="7"/>
      <c r="W4527" s="7"/>
      <c r="X4527" s="7"/>
      <c r="Y4527" s="7"/>
      <c r="Z4527" s="7"/>
    </row>
    <row r="4528" spans="1:26" x14ac:dyDescent="0.25">
      <c r="A4528" s="3">
        <v>2018</v>
      </c>
      <c r="B4528" s="3" t="s">
        <v>43</v>
      </c>
      <c r="C4528" s="3" t="s">
        <v>499</v>
      </c>
      <c r="D4528" s="3">
        <v>0</v>
      </c>
      <c r="E4528" s="3">
        <v>3.3</v>
      </c>
      <c r="F4528" s="3">
        <v>181.73</v>
      </c>
      <c r="G4528" s="7"/>
      <c r="H4528" s="7"/>
      <c r="I4528" s="7"/>
      <c r="J4528" s="7"/>
      <c r="K4528" s="7"/>
      <c r="L4528" s="7"/>
      <c r="M4528" s="7"/>
      <c r="N4528" s="7"/>
      <c r="O4528" s="7"/>
      <c r="P4528" s="7"/>
      <c r="Q4528" s="7"/>
      <c r="R4528" s="7"/>
      <c r="S4528" s="7"/>
      <c r="T4528" s="7"/>
      <c r="U4528" s="7"/>
      <c r="V4528" s="7"/>
      <c r="W4528" s="7"/>
      <c r="X4528" s="7"/>
      <c r="Y4528" s="7"/>
      <c r="Z4528" s="7"/>
    </row>
    <row r="4529" spans="1:26" x14ac:dyDescent="0.25">
      <c r="A4529" s="3">
        <v>2018</v>
      </c>
      <c r="B4529" s="3" t="s">
        <v>43</v>
      </c>
      <c r="C4529" s="3" t="s">
        <v>500</v>
      </c>
      <c r="D4529" s="3">
        <v>0</v>
      </c>
      <c r="E4529" s="3">
        <v>0</v>
      </c>
      <c r="F4529" s="3">
        <v>913.24</v>
      </c>
      <c r="G4529" s="7"/>
      <c r="H4529" s="7"/>
      <c r="I4529" s="7"/>
      <c r="J4529" s="7"/>
      <c r="K4529" s="7"/>
      <c r="L4529" s="7"/>
      <c r="M4529" s="7"/>
      <c r="N4529" s="7"/>
      <c r="O4529" s="7"/>
      <c r="P4529" s="7"/>
      <c r="Q4529" s="7"/>
      <c r="R4529" s="7"/>
      <c r="S4529" s="7"/>
      <c r="T4529" s="7"/>
      <c r="U4529" s="7"/>
      <c r="V4529" s="7"/>
      <c r="W4529" s="7"/>
      <c r="X4529" s="7"/>
      <c r="Y4529" s="7"/>
      <c r="Z4529" s="7"/>
    </row>
    <row r="4530" spans="1:26" x14ac:dyDescent="0.25">
      <c r="A4530" s="3">
        <v>2018</v>
      </c>
      <c r="B4530" s="3" t="s">
        <v>43</v>
      </c>
      <c r="C4530" s="3" t="s">
        <v>501</v>
      </c>
      <c r="D4530" s="3">
        <v>14489.12</v>
      </c>
      <c r="E4530" s="3">
        <v>19.5</v>
      </c>
      <c r="F4530" s="3">
        <v>12059.05</v>
      </c>
      <c r="G4530" s="7"/>
      <c r="H4530" s="7"/>
      <c r="I4530" s="7"/>
      <c r="J4530" s="7"/>
      <c r="K4530" s="7"/>
      <c r="L4530" s="7"/>
      <c r="M4530" s="7"/>
      <c r="N4530" s="7"/>
      <c r="O4530" s="7"/>
      <c r="P4530" s="7"/>
      <c r="Q4530" s="7"/>
      <c r="R4530" s="7"/>
      <c r="S4530" s="7"/>
      <c r="T4530" s="7"/>
      <c r="U4530" s="7"/>
      <c r="V4530" s="7"/>
      <c r="W4530" s="7"/>
      <c r="X4530" s="7"/>
      <c r="Y4530" s="7"/>
      <c r="Z4530" s="7"/>
    </row>
    <row r="4531" spans="1:26" x14ac:dyDescent="0.25">
      <c r="A4531" s="3">
        <v>2018</v>
      </c>
      <c r="B4531" s="3" t="s">
        <v>43</v>
      </c>
      <c r="C4531" s="3" t="s">
        <v>502</v>
      </c>
      <c r="D4531" s="3">
        <v>26038.2</v>
      </c>
      <c r="E4531" s="3">
        <v>1743.36</v>
      </c>
      <c r="F4531" s="3">
        <v>35264.14</v>
      </c>
      <c r="G4531" s="7"/>
      <c r="H4531" s="7"/>
      <c r="I4531" s="7"/>
      <c r="J4531" s="7"/>
      <c r="K4531" s="7"/>
      <c r="L4531" s="7"/>
      <c r="M4531" s="7"/>
      <c r="N4531" s="7"/>
      <c r="O4531" s="7"/>
      <c r="P4531" s="7"/>
      <c r="Q4531" s="7"/>
      <c r="R4531" s="7"/>
      <c r="S4531" s="7"/>
      <c r="T4531" s="7"/>
      <c r="U4531" s="7"/>
      <c r="V4531" s="7"/>
      <c r="W4531" s="7"/>
      <c r="X4531" s="7"/>
      <c r="Y4531" s="7"/>
      <c r="Z4531" s="7"/>
    </row>
    <row r="4532" spans="1:26" x14ac:dyDescent="0.25">
      <c r="A4532" s="3">
        <v>2019</v>
      </c>
      <c r="B4532" s="3" t="s">
        <v>43</v>
      </c>
      <c r="C4532" s="3" t="s">
        <v>488</v>
      </c>
      <c r="D4532" s="3">
        <v>7052.69</v>
      </c>
      <c r="E4532" s="3">
        <v>74.36</v>
      </c>
      <c r="F4532" s="3">
        <v>10755.65</v>
      </c>
      <c r="G4532" s="7"/>
      <c r="H4532" s="7"/>
      <c r="I4532" s="7"/>
      <c r="J4532" s="7"/>
      <c r="K4532" s="7"/>
      <c r="L4532" s="7"/>
      <c r="M4532" s="7"/>
      <c r="N4532" s="7"/>
      <c r="O4532" s="7"/>
      <c r="P4532" s="7"/>
      <c r="Q4532" s="7"/>
      <c r="R4532" s="7"/>
      <c r="S4532" s="7"/>
      <c r="T4532" s="7"/>
      <c r="U4532" s="7"/>
      <c r="V4532" s="7"/>
      <c r="W4532" s="7"/>
      <c r="X4532" s="7"/>
      <c r="Y4532" s="7"/>
      <c r="Z4532" s="7"/>
    </row>
    <row r="4533" spans="1:26" x14ac:dyDescent="0.25">
      <c r="A4533" s="3">
        <v>2019</v>
      </c>
      <c r="B4533" s="3" t="s">
        <v>43</v>
      </c>
      <c r="C4533" s="3" t="s">
        <v>489</v>
      </c>
      <c r="D4533" s="3">
        <v>0</v>
      </c>
      <c r="E4533" s="3">
        <v>51.78</v>
      </c>
      <c r="F4533" s="3">
        <v>914.35</v>
      </c>
      <c r="G4533" s="7"/>
      <c r="H4533" s="7"/>
      <c r="I4533" s="7"/>
      <c r="J4533" s="7"/>
      <c r="K4533" s="7"/>
      <c r="L4533" s="7"/>
      <c r="M4533" s="7"/>
      <c r="N4533" s="7"/>
      <c r="O4533" s="7"/>
      <c r="P4533" s="7"/>
      <c r="Q4533" s="7"/>
      <c r="R4533" s="7"/>
      <c r="S4533" s="7"/>
      <c r="T4533" s="7"/>
      <c r="U4533" s="7"/>
      <c r="V4533" s="7"/>
      <c r="W4533" s="7"/>
      <c r="X4533" s="7"/>
      <c r="Y4533" s="7"/>
      <c r="Z4533" s="7"/>
    </row>
    <row r="4534" spans="1:26" x14ac:dyDescent="0.25">
      <c r="A4534" s="3">
        <v>2019</v>
      </c>
      <c r="B4534" s="3" t="s">
        <v>43</v>
      </c>
      <c r="C4534" s="3" t="s">
        <v>490</v>
      </c>
      <c r="D4534" s="3">
        <v>453.73</v>
      </c>
      <c r="E4534" s="3">
        <v>9</v>
      </c>
      <c r="F4534" s="3">
        <v>352.14</v>
      </c>
      <c r="G4534" s="7"/>
      <c r="H4534" s="7"/>
      <c r="I4534" s="7"/>
      <c r="J4534" s="7"/>
      <c r="K4534" s="7"/>
      <c r="L4534" s="7"/>
      <c r="M4534" s="7"/>
      <c r="N4534" s="7"/>
      <c r="O4534" s="7"/>
      <c r="P4534" s="7"/>
      <c r="Q4534" s="7"/>
      <c r="R4534" s="7"/>
      <c r="S4534" s="7"/>
      <c r="T4534" s="7"/>
      <c r="U4534" s="7"/>
      <c r="V4534" s="7"/>
      <c r="W4534" s="7"/>
      <c r="X4534" s="7"/>
      <c r="Y4534" s="7"/>
      <c r="Z4534" s="7"/>
    </row>
    <row r="4535" spans="1:26" x14ac:dyDescent="0.25">
      <c r="A4535" s="3">
        <v>2019</v>
      </c>
      <c r="B4535" s="3" t="s">
        <v>43</v>
      </c>
      <c r="C4535" s="3" t="s">
        <v>491</v>
      </c>
      <c r="D4535" s="3">
        <v>0</v>
      </c>
      <c r="E4535" s="3">
        <v>65.45</v>
      </c>
      <c r="F4535" s="3">
        <v>363.11</v>
      </c>
      <c r="G4535" s="7"/>
      <c r="H4535" s="7"/>
      <c r="I4535" s="7"/>
      <c r="J4535" s="7"/>
      <c r="K4535" s="7"/>
      <c r="L4535" s="7"/>
      <c r="M4535" s="7"/>
      <c r="N4535" s="7"/>
      <c r="O4535" s="7"/>
      <c r="P4535" s="7"/>
      <c r="Q4535" s="7"/>
      <c r="R4535" s="7"/>
      <c r="S4535" s="7"/>
      <c r="T4535" s="7"/>
      <c r="U4535" s="7"/>
      <c r="V4535" s="7"/>
      <c r="W4535" s="7"/>
      <c r="X4535" s="7"/>
      <c r="Y4535" s="7"/>
      <c r="Z4535" s="7"/>
    </row>
    <row r="4536" spans="1:26" x14ac:dyDescent="0.25">
      <c r="A4536" s="3">
        <v>2019</v>
      </c>
      <c r="B4536" s="3" t="s">
        <v>43</v>
      </c>
      <c r="C4536" s="3" t="s">
        <v>492</v>
      </c>
      <c r="D4536" s="3">
        <v>1278.69</v>
      </c>
      <c r="E4536" s="3">
        <v>62.73</v>
      </c>
      <c r="F4536" s="3">
        <v>1687.83</v>
      </c>
      <c r="G4536" s="7"/>
      <c r="H4536" s="7"/>
      <c r="I4536" s="7"/>
      <c r="J4536" s="7"/>
      <c r="K4536" s="7"/>
      <c r="L4536" s="7"/>
      <c r="M4536" s="7"/>
      <c r="N4536" s="7"/>
      <c r="O4536" s="7"/>
      <c r="P4536" s="7"/>
      <c r="Q4536" s="7"/>
      <c r="R4536" s="7"/>
      <c r="S4536" s="7"/>
      <c r="T4536" s="7"/>
      <c r="U4536" s="7"/>
      <c r="V4536" s="7"/>
      <c r="W4536" s="7"/>
      <c r="X4536" s="7"/>
      <c r="Y4536" s="7"/>
      <c r="Z4536" s="7"/>
    </row>
    <row r="4537" spans="1:26" x14ac:dyDescent="0.25">
      <c r="A4537" s="3">
        <v>2019</v>
      </c>
      <c r="B4537" s="3" t="s">
        <v>43</v>
      </c>
      <c r="C4537" s="3" t="s">
        <v>493</v>
      </c>
      <c r="D4537" s="3">
        <v>741</v>
      </c>
      <c r="E4537" s="3">
        <v>0.6</v>
      </c>
      <c r="F4537" s="3">
        <v>395</v>
      </c>
      <c r="G4537" s="7"/>
      <c r="H4537" s="7"/>
      <c r="I4537" s="7"/>
      <c r="J4537" s="7"/>
      <c r="K4537" s="7"/>
      <c r="L4537" s="7"/>
      <c r="M4537" s="7"/>
      <c r="N4537" s="7"/>
      <c r="O4537" s="7"/>
      <c r="P4537" s="7"/>
      <c r="Q4537" s="7"/>
      <c r="R4537" s="7"/>
      <c r="S4537" s="7"/>
      <c r="T4537" s="7"/>
      <c r="U4537" s="7"/>
      <c r="V4537" s="7"/>
      <c r="W4537" s="7"/>
      <c r="X4537" s="7"/>
      <c r="Y4537" s="7"/>
      <c r="Z4537" s="7"/>
    </row>
    <row r="4538" spans="1:26" x14ac:dyDescent="0.25">
      <c r="A4538" s="3">
        <v>2019</v>
      </c>
      <c r="B4538" s="3" t="s">
        <v>43</v>
      </c>
      <c r="C4538" s="3" t="s">
        <v>494</v>
      </c>
      <c r="D4538" s="3">
        <v>85.03</v>
      </c>
      <c r="E4538" s="3">
        <v>98.39</v>
      </c>
      <c r="F4538" s="3">
        <v>2793.88</v>
      </c>
      <c r="G4538" s="7"/>
      <c r="H4538" s="7"/>
      <c r="I4538" s="7"/>
      <c r="J4538" s="7"/>
      <c r="K4538" s="7"/>
      <c r="L4538" s="7"/>
      <c r="M4538" s="7"/>
      <c r="N4538" s="7"/>
      <c r="O4538" s="7"/>
      <c r="P4538" s="7"/>
      <c r="Q4538" s="7"/>
      <c r="R4538" s="7"/>
      <c r="S4538" s="7"/>
      <c r="T4538" s="7"/>
      <c r="U4538" s="7"/>
      <c r="V4538" s="7"/>
      <c r="W4538" s="7"/>
      <c r="X4538" s="7"/>
      <c r="Y4538" s="7"/>
      <c r="Z4538" s="7"/>
    </row>
    <row r="4539" spans="1:26" x14ac:dyDescent="0.25">
      <c r="A4539" s="3">
        <v>2019</v>
      </c>
      <c r="B4539" s="3" t="s">
        <v>43</v>
      </c>
      <c r="C4539" s="3" t="s">
        <v>495</v>
      </c>
      <c r="D4539" s="3">
        <v>11.96</v>
      </c>
      <c r="E4539" s="3">
        <v>1129.01</v>
      </c>
      <c r="F4539" s="3">
        <v>1068.1099999999999</v>
      </c>
      <c r="G4539" s="7"/>
      <c r="H4539" s="7"/>
      <c r="I4539" s="7"/>
      <c r="J4539" s="7"/>
      <c r="K4539" s="7"/>
      <c r="L4539" s="7"/>
      <c r="M4539" s="7"/>
      <c r="N4539" s="7"/>
      <c r="O4539" s="7"/>
      <c r="P4539" s="7"/>
      <c r="Q4539" s="7"/>
      <c r="R4539" s="7"/>
      <c r="S4539" s="7"/>
      <c r="T4539" s="7"/>
      <c r="U4539" s="7"/>
      <c r="V4539" s="7"/>
      <c r="W4539" s="7"/>
      <c r="X4539" s="7"/>
      <c r="Y4539" s="7"/>
      <c r="Z4539" s="7"/>
    </row>
    <row r="4540" spans="1:26" x14ac:dyDescent="0.25">
      <c r="A4540" s="3">
        <v>2019</v>
      </c>
      <c r="B4540" s="3" t="s">
        <v>43</v>
      </c>
      <c r="C4540" s="3" t="s">
        <v>496</v>
      </c>
      <c r="D4540" s="3">
        <v>1696.15</v>
      </c>
      <c r="E4540" s="3">
        <v>2955.98</v>
      </c>
      <c r="F4540" s="3">
        <v>8765.23</v>
      </c>
      <c r="G4540" s="7"/>
      <c r="H4540" s="7"/>
      <c r="I4540" s="7"/>
      <c r="J4540" s="7"/>
      <c r="K4540" s="7"/>
      <c r="L4540" s="7"/>
      <c r="M4540" s="7"/>
      <c r="N4540" s="7"/>
      <c r="O4540" s="7"/>
      <c r="P4540" s="7"/>
      <c r="Q4540" s="7"/>
      <c r="R4540" s="7"/>
      <c r="S4540" s="7"/>
      <c r="T4540" s="7"/>
      <c r="U4540" s="7"/>
      <c r="V4540" s="7"/>
      <c r="W4540" s="7"/>
      <c r="X4540" s="7"/>
      <c r="Y4540" s="7"/>
      <c r="Z4540" s="7"/>
    </row>
    <row r="4541" spans="1:26" x14ac:dyDescent="0.25">
      <c r="A4541" s="3">
        <v>2019</v>
      </c>
      <c r="B4541" s="3" t="s">
        <v>43</v>
      </c>
      <c r="C4541" s="3" t="s">
        <v>497</v>
      </c>
      <c r="D4541" s="3">
        <v>0</v>
      </c>
      <c r="E4541" s="3">
        <v>0</v>
      </c>
      <c r="F4541" s="3">
        <v>0</v>
      </c>
      <c r="G4541" s="7"/>
      <c r="H4541" s="7"/>
      <c r="I4541" s="7"/>
      <c r="J4541" s="7"/>
      <c r="K4541" s="7"/>
      <c r="L4541" s="7"/>
      <c r="M4541" s="7"/>
      <c r="N4541" s="7"/>
      <c r="O4541" s="7"/>
      <c r="P4541" s="7"/>
      <c r="Q4541" s="7"/>
      <c r="R4541" s="7"/>
      <c r="S4541" s="7"/>
      <c r="T4541" s="7"/>
      <c r="U4541" s="7"/>
      <c r="V4541" s="7"/>
      <c r="W4541" s="7"/>
      <c r="X4541" s="7"/>
      <c r="Y4541" s="7"/>
      <c r="Z4541" s="7"/>
    </row>
    <row r="4542" spans="1:26" x14ac:dyDescent="0.25">
      <c r="A4542" s="3">
        <v>2019</v>
      </c>
      <c r="B4542" s="3" t="s">
        <v>43</v>
      </c>
      <c r="C4542" s="3" t="s">
        <v>498</v>
      </c>
      <c r="D4542" s="3">
        <v>525.9</v>
      </c>
      <c r="E4542" s="3">
        <v>0</v>
      </c>
      <c r="F4542" s="3">
        <v>270.89999999999998</v>
      </c>
      <c r="G4542" s="7"/>
      <c r="H4542" s="7"/>
      <c r="I4542" s="7"/>
      <c r="J4542" s="7"/>
      <c r="K4542" s="7"/>
      <c r="L4542" s="7"/>
      <c r="M4542" s="7"/>
      <c r="N4542" s="7"/>
      <c r="O4542" s="7"/>
      <c r="P4542" s="7"/>
      <c r="Q4542" s="7"/>
      <c r="R4542" s="7"/>
      <c r="S4542" s="7"/>
      <c r="T4542" s="7"/>
      <c r="U4542" s="7"/>
      <c r="V4542" s="7"/>
      <c r="W4542" s="7"/>
      <c r="X4542" s="7"/>
      <c r="Y4542" s="7"/>
      <c r="Z4542" s="7"/>
    </row>
    <row r="4543" spans="1:26" x14ac:dyDescent="0.25">
      <c r="A4543" s="3">
        <v>2019</v>
      </c>
      <c r="B4543" s="3" t="s">
        <v>43</v>
      </c>
      <c r="C4543" s="3" t="s">
        <v>499</v>
      </c>
      <c r="D4543" s="3">
        <v>0</v>
      </c>
      <c r="E4543" s="3">
        <v>4.68</v>
      </c>
      <c r="F4543" s="3">
        <v>73.94</v>
      </c>
      <c r="G4543" s="7"/>
      <c r="H4543" s="7"/>
      <c r="I4543" s="7"/>
      <c r="J4543" s="7"/>
      <c r="K4543" s="7"/>
      <c r="L4543" s="7"/>
      <c r="M4543" s="7"/>
      <c r="N4543" s="7"/>
      <c r="O4543" s="7"/>
      <c r="P4543" s="7"/>
      <c r="Q4543" s="7"/>
      <c r="R4543" s="7"/>
      <c r="S4543" s="7"/>
      <c r="T4543" s="7"/>
      <c r="U4543" s="7"/>
      <c r="V4543" s="7"/>
      <c r="W4543" s="7"/>
      <c r="X4543" s="7"/>
      <c r="Y4543" s="7"/>
      <c r="Z4543" s="7"/>
    </row>
    <row r="4544" spans="1:26" x14ac:dyDescent="0.25">
      <c r="A4544" s="3">
        <v>2019</v>
      </c>
      <c r="B4544" s="3" t="s">
        <v>43</v>
      </c>
      <c r="C4544" s="3" t="s">
        <v>500</v>
      </c>
      <c r="D4544" s="3">
        <v>0</v>
      </c>
      <c r="E4544" s="3">
        <v>89</v>
      </c>
      <c r="F4544" s="3">
        <v>186.32</v>
      </c>
      <c r="G4544" s="7"/>
      <c r="H4544" s="7"/>
      <c r="I4544" s="7"/>
      <c r="J4544" s="7"/>
      <c r="K4544" s="7"/>
      <c r="L4544" s="7"/>
      <c r="M4544" s="7"/>
      <c r="N4544" s="7"/>
      <c r="O4544" s="7"/>
      <c r="P4544" s="7"/>
      <c r="Q4544" s="7"/>
      <c r="R4544" s="7"/>
      <c r="S4544" s="7"/>
      <c r="T4544" s="7"/>
      <c r="U4544" s="7"/>
      <c r="V4544" s="7"/>
      <c r="W4544" s="7"/>
      <c r="X4544" s="7"/>
      <c r="Y4544" s="7"/>
      <c r="Z4544" s="7"/>
    </row>
    <row r="4545" spans="1:26" x14ac:dyDescent="0.25">
      <c r="A4545" s="3">
        <v>2019</v>
      </c>
      <c r="B4545" s="3" t="s">
        <v>43</v>
      </c>
      <c r="C4545" s="3" t="s">
        <v>501</v>
      </c>
      <c r="D4545" s="3">
        <v>43741.75</v>
      </c>
      <c r="E4545" s="3">
        <v>31.1</v>
      </c>
      <c r="F4545" s="3">
        <v>14658.62</v>
      </c>
      <c r="G4545" s="7"/>
      <c r="H4545" s="7"/>
      <c r="I4545" s="7"/>
      <c r="J4545" s="7"/>
      <c r="K4545" s="7"/>
      <c r="L4545" s="7"/>
      <c r="M4545" s="7"/>
      <c r="N4545" s="7"/>
      <c r="O4545" s="7"/>
      <c r="P4545" s="7"/>
      <c r="Q4545" s="7"/>
      <c r="R4545" s="7"/>
      <c r="S4545" s="7"/>
      <c r="T4545" s="7"/>
      <c r="U4545" s="7"/>
      <c r="V4545" s="7"/>
      <c r="W4545" s="7"/>
      <c r="X4545" s="7"/>
      <c r="Y4545" s="7"/>
      <c r="Z4545" s="7"/>
    </row>
    <row r="4546" spans="1:26" x14ac:dyDescent="0.25">
      <c r="A4546" s="3">
        <v>2019</v>
      </c>
      <c r="B4546" s="3" t="s">
        <v>43</v>
      </c>
      <c r="C4546" s="3" t="s">
        <v>502</v>
      </c>
      <c r="D4546" s="3">
        <v>55586.9</v>
      </c>
      <c r="E4546" s="3">
        <v>4572.08</v>
      </c>
      <c r="F4546" s="3">
        <v>42285.08</v>
      </c>
      <c r="G4546" s="7"/>
      <c r="H4546" s="7"/>
      <c r="I4546" s="7"/>
      <c r="J4546" s="7"/>
      <c r="K4546" s="7"/>
      <c r="L4546" s="7"/>
      <c r="M4546" s="7"/>
      <c r="N4546" s="7"/>
      <c r="O4546" s="7"/>
      <c r="P4546" s="7"/>
      <c r="Q4546" s="7"/>
      <c r="R4546" s="7"/>
      <c r="S4546" s="7"/>
      <c r="T4546" s="7"/>
      <c r="U4546" s="7"/>
      <c r="V4546" s="7"/>
      <c r="W4546" s="7"/>
      <c r="X4546" s="7"/>
      <c r="Y4546" s="7"/>
      <c r="Z4546" s="7"/>
    </row>
    <row r="4547" spans="1:26" x14ac:dyDescent="0.25">
      <c r="A4547" s="3">
        <v>2020</v>
      </c>
      <c r="B4547" s="3" t="s">
        <v>43</v>
      </c>
      <c r="C4547" s="3" t="s">
        <v>488</v>
      </c>
      <c r="D4547" s="3">
        <v>6415.8</v>
      </c>
      <c r="E4547" s="3">
        <v>337.34</v>
      </c>
      <c r="F4547" s="3">
        <v>13630.41</v>
      </c>
      <c r="G4547" s="7"/>
      <c r="H4547" s="7"/>
      <c r="I4547" s="7"/>
      <c r="J4547" s="7"/>
      <c r="K4547" s="7"/>
      <c r="L4547" s="7"/>
      <c r="M4547" s="7"/>
      <c r="N4547" s="7"/>
      <c r="O4547" s="7"/>
      <c r="P4547" s="7"/>
      <c r="Q4547" s="7"/>
      <c r="R4547" s="7"/>
      <c r="S4547" s="7"/>
      <c r="T4547" s="7"/>
      <c r="U4547" s="7"/>
      <c r="V4547" s="7"/>
      <c r="W4547" s="7"/>
      <c r="X4547" s="7"/>
      <c r="Y4547" s="7"/>
      <c r="Z4547" s="7"/>
    </row>
    <row r="4548" spans="1:26" x14ac:dyDescent="0.25">
      <c r="A4548" s="3">
        <v>2020</v>
      </c>
      <c r="B4548" s="3" t="s">
        <v>43</v>
      </c>
      <c r="C4548" s="3" t="s">
        <v>489</v>
      </c>
      <c r="D4548" s="3">
        <v>3209.79</v>
      </c>
      <c r="E4548" s="3">
        <v>19.03</v>
      </c>
      <c r="F4548" s="3">
        <v>2222.92</v>
      </c>
      <c r="G4548" s="7"/>
      <c r="H4548" s="7"/>
      <c r="I4548" s="7"/>
      <c r="J4548" s="7"/>
      <c r="K4548" s="7"/>
      <c r="L4548" s="7"/>
      <c r="M4548" s="7"/>
      <c r="N4548" s="7"/>
      <c r="O4548" s="7"/>
      <c r="P4548" s="7"/>
      <c r="Q4548" s="7"/>
      <c r="R4548" s="7"/>
      <c r="S4548" s="7"/>
      <c r="T4548" s="7"/>
      <c r="U4548" s="7"/>
      <c r="V4548" s="7"/>
      <c r="W4548" s="7"/>
      <c r="X4548" s="7"/>
      <c r="Y4548" s="7"/>
      <c r="Z4548" s="7"/>
    </row>
    <row r="4549" spans="1:26" x14ac:dyDescent="0.25">
      <c r="A4549" s="3">
        <v>2020</v>
      </c>
      <c r="B4549" s="3" t="s">
        <v>43</v>
      </c>
      <c r="C4549" s="3" t="s">
        <v>490</v>
      </c>
      <c r="D4549" s="3">
        <v>274.05</v>
      </c>
      <c r="E4549" s="3">
        <v>10.7</v>
      </c>
      <c r="F4549" s="3">
        <v>503.1</v>
      </c>
      <c r="G4549" s="7"/>
      <c r="H4549" s="7"/>
      <c r="I4549" s="7"/>
      <c r="J4549" s="7"/>
      <c r="K4549" s="7"/>
      <c r="L4549" s="7"/>
      <c r="M4549" s="7"/>
      <c r="N4549" s="7"/>
      <c r="O4549" s="7"/>
      <c r="P4549" s="7"/>
      <c r="Q4549" s="7"/>
      <c r="R4549" s="7"/>
      <c r="S4549" s="7"/>
      <c r="T4549" s="7"/>
      <c r="U4549" s="7"/>
      <c r="V4549" s="7"/>
      <c r="W4549" s="7"/>
      <c r="X4549" s="7"/>
      <c r="Y4549" s="7"/>
      <c r="Z4549" s="7"/>
    </row>
    <row r="4550" spans="1:26" x14ac:dyDescent="0.25">
      <c r="A4550" s="3">
        <v>2020</v>
      </c>
      <c r="B4550" s="3" t="s">
        <v>43</v>
      </c>
      <c r="C4550" s="3" t="s">
        <v>491</v>
      </c>
      <c r="D4550" s="3">
        <v>427.49</v>
      </c>
      <c r="E4550" s="3">
        <v>49.15</v>
      </c>
      <c r="F4550" s="3">
        <v>257.85000000000002</v>
      </c>
      <c r="G4550" s="7"/>
      <c r="H4550" s="7"/>
      <c r="I4550" s="7"/>
      <c r="J4550" s="7"/>
      <c r="K4550" s="7"/>
      <c r="L4550" s="7"/>
      <c r="M4550" s="7"/>
      <c r="N4550" s="7"/>
      <c r="O4550" s="7"/>
      <c r="P4550" s="7"/>
      <c r="Q4550" s="7"/>
      <c r="R4550" s="7"/>
      <c r="S4550" s="7"/>
      <c r="T4550" s="7"/>
      <c r="U4550" s="7"/>
      <c r="V4550" s="7"/>
      <c r="W4550" s="7"/>
      <c r="X4550" s="7"/>
      <c r="Y4550" s="7"/>
      <c r="Z4550" s="7"/>
    </row>
    <row r="4551" spans="1:26" x14ac:dyDescent="0.25">
      <c r="A4551" s="3">
        <v>2020</v>
      </c>
      <c r="B4551" s="3" t="s">
        <v>43</v>
      </c>
      <c r="C4551" s="3" t="s">
        <v>492</v>
      </c>
      <c r="D4551" s="3">
        <v>671.27</v>
      </c>
      <c r="E4551" s="3">
        <v>197.05</v>
      </c>
      <c r="F4551" s="3">
        <v>4699.34</v>
      </c>
      <c r="G4551" s="7"/>
      <c r="H4551" s="7"/>
      <c r="I4551" s="7"/>
      <c r="J4551" s="7"/>
      <c r="K4551" s="7"/>
      <c r="L4551" s="7"/>
      <c r="M4551" s="7"/>
      <c r="N4551" s="7"/>
      <c r="O4551" s="7"/>
      <c r="P4551" s="7"/>
      <c r="Q4551" s="7"/>
      <c r="R4551" s="7"/>
      <c r="S4551" s="7"/>
      <c r="T4551" s="7"/>
      <c r="U4551" s="7"/>
      <c r="V4551" s="7"/>
      <c r="W4551" s="7"/>
      <c r="X4551" s="7"/>
      <c r="Y4551" s="7"/>
      <c r="Z4551" s="7"/>
    </row>
    <row r="4552" spans="1:26" x14ac:dyDescent="0.25">
      <c r="A4552" s="3">
        <v>2020</v>
      </c>
      <c r="B4552" s="3" t="s">
        <v>43</v>
      </c>
      <c r="C4552" s="3" t="s">
        <v>493</v>
      </c>
      <c r="D4552" s="3">
        <v>1.63</v>
      </c>
      <c r="E4552" s="3">
        <v>51.01</v>
      </c>
      <c r="F4552" s="3">
        <v>390.51</v>
      </c>
      <c r="G4552" s="7"/>
      <c r="H4552" s="7"/>
      <c r="I4552" s="7"/>
      <c r="J4552" s="7"/>
      <c r="K4552" s="7"/>
      <c r="L4552" s="7"/>
      <c r="M4552" s="7"/>
      <c r="N4552" s="7"/>
      <c r="O4552" s="7"/>
      <c r="P4552" s="7"/>
      <c r="Q4552" s="7"/>
      <c r="R4552" s="7"/>
      <c r="S4552" s="7"/>
      <c r="T4552" s="7"/>
      <c r="U4552" s="7"/>
      <c r="V4552" s="7"/>
      <c r="W4552" s="7"/>
      <c r="X4552" s="7"/>
      <c r="Y4552" s="7"/>
      <c r="Z4552" s="7"/>
    </row>
    <row r="4553" spans="1:26" x14ac:dyDescent="0.25">
      <c r="A4553" s="3">
        <v>2020</v>
      </c>
      <c r="B4553" s="3" t="s">
        <v>43</v>
      </c>
      <c r="C4553" s="3" t="s">
        <v>494</v>
      </c>
      <c r="D4553" s="3">
        <v>774.39</v>
      </c>
      <c r="E4553" s="3">
        <v>120.46</v>
      </c>
      <c r="F4553" s="3">
        <v>1587.69</v>
      </c>
      <c r="G4553" s="7"/>
      <c r="H4553" s="7"/>
      <c r="I4553" s="7"/>
      <c r="J4553" s="7"/>
      <c r="K4553" s="7"/>
      <c r="L4553" s="7"/>
      <c r="M4553" s="7"/>
      <c r="N4553" s="7"/>
      <c r="O4553" s="7"/>
      <c r="P4553" s="7"/>
      <c r="Q4553" s="7"/>
      <c r="R4553" s="7"/>
      <c r="S4553" s="7"/>
      <c r="T4553" s="7"/>
      <c r="U4553" s="7"/>
      <c r="V4553" s="7"/>
      <c r="W4553" s="7"/>
      <c r="X4553" s="7"/>
      <c r="Y4553" s="7"/>
      <c r="Z4553" s="7"/>
    </row>
    <row r="4554" spans="1:26" x14ac:dyDescent="0.25">
      <c r="A4554" s="3">
        <v>2020</v>
      </c>
      <c r="B4554" s="3" t="s">
        <v>43</v>
      </c>
      <c r="C4554" s="3" t="s">
        <v>495</v>
      </c>
      <c r="D4554" s="3">
        <v>13.88</v>
      </c>
      <c r="E4554" s="3">
        <v>192</v>
      </c>
      <c r="F4554" s="3">
        <v>8175.5</v>
      </c>
      <c r="G4554" s="7"/>
      <c r="H4554" s="7"/>
      <c r="I4554" s="7"/>
      <c r="J4554" s="7"/>
      <c r="K4554" s="7"/>
      <c r="L4554" s="7"/>
      <c r="M4554" s="7"/>
      <c r="N4554" s="7"/>
      <c r="O4554" s="7"/>
      <c r="P4554" s="7"/>
      <c r="Q4554" s="7"/>
      <c r="R4554" s="7"/>
      <c r="S4554" s="7"/>
      <c r="T4554" s="7"/>
      <c r="U4554" s="7"/>
      <c r="V4554" s="7"/>
      <c r="W4554" s="7"/>
      <c r="X4554" s="7"/>
      <c r="Y4554" s="7"/>
      <c r="Z4554" s="7"/>
    </row>
    <row r="4555" spans="1:26" x14ac:dyDescent="0.25">
      <c r="A4555" s="3">
        <v>2020</v>
      </c>
      <c r="B4555" s="3" t="s">
        <v>43</v>
      </c>
      <c r="C4555" s="3" t="s">
        <v>496</v>
      </c>
      <c r="D4555" s="3">
        <v>38.840000000000003</v>
      </c>
      <c r="E4555" s="3">
        <v>2816.26</v>
      </c>
      <c r="F4555" s="3">
        <v>8855.9699999999993</v>
      </c>
      <c r="G4555" s="7"/>
      <c r="H4555" s="7"/>
      <c r="I4555" s="7"/>
      <c r="J4555" s="7"/>
      <c r="K4555" s="7"/>
      <c r="L4555" s="7"/>
      <c r="M4555" s="7"/>
      <c r="N4555" s="7"/>
      <c r="O4555" s="7"/>
      <c r="P4555" s="7"/>
      <c r="Q4555" s="7"/>
      <c r="R4555" s="7"/>
      <c r="S4555" s="7"/>
      <c r="T4555" s="7"/>
      <c r="U4555" s="7"/>
      <c r="V4555" s="7"/>
      <c r="W4555" s="7"/>
      <c r="X4555" s="7"/>
      <c r="Y4555" s="7"/>
      <c r="Z4555" s="7"/>
    </row>
    <row r="4556" spans="1:26" x14ac:dyDescent="0.25">
      <c r="A4556" s="3">
        <v>2020</v>
      </c>
      <c r="B4556" s="3" t="s">
        <v>43</v>
      </c>
      <c r="C4556" s="3" t="s">
        <v>497</v>
      </c>
      <c r="D4556" s="3">
        <v>3.76</v>
      </c>
      <c r="E4556" s="3">
        <v>0</v>
      </c>
      <c r="F4556" s="3">
        <v>0</v>
      </c>
      <c r="G4556" s="7"/>
      <c r="H4556" s="7"/>
      <c r="I4556" s="7"/>
      <c r="J4556" s="7"/>
      <c r="K4556" s="7"/>
      <c r="L4556" s="7"/>
      <c r="M4556" s="7"/>
      <c r="N4556" s="7"/>
      <c r="O4556" s="7"/>
      <c r="P4556" s="7"/>
      <c r="Q4556" s="7"/>
      <c r="R4556" s="7"/>
      <c r="S4556" s="7"/>
      <c r="T4556" s="7"/>
      <c r="U4556" s="7"/>
      <c r="V4556" s="7"/>
      <c r="W4556" s="7"/>
      <c r="X4556" s="7"/>
      <c r="Y4556" s="7"/>
      <c r="Z4556" s="7"/>
    </row>
    <row r="4557" spans="1:26" x14ac:dyDescent="0.25">
      <c r="A4557" s="3">
        <v>2020</v>
      </c>
      <c r="B4557" s="3" t="s">
        <v>43</v>
      </c>
      <c r="C4557" s="3" t="s">
        <v>498</v>
      </c>
      <c r="D4557" s="3">
        <v>640.96</v>
      </c>
      <c r="E4557" s="3">
        <v>0</v>
      </c>
      <c r="F4557" s="3">
        <v>245.67</v>
      </c>
      <c r="G4557" s="7"/>
      <c r="H4557" s="7"/>
      <c r="I4557" s="7"/>
      <c r="J4557" s="7"/>
      <c r="K4557" s="7"/>
      <c r="L4557" s="7"/>
      <c r="M4557" s="7"/>
      <c r="N4557" s="7"/>
      <c r="O4557" s="7"/>
      <c r="P4557" s="7"/>
      <c r="Q4557" s="7"/>
      <c r="R4557" s="7"/>
      <c r="S4557" s="7"/>
      <c r="T4557" s="7"/>
      <c r="U4557" s="7"/>
      <c r="V4557" s="7"/>
      <c r="W4557" s="7"/>
      <c r="X4557" s="7"/>
      <c r="Y4557" s="7"/>
      <c r="Z4557" s="7"/>
    </row>
    <row r="4558" spans="1:26" x14ac:dyDescent="0.25">
      <c r="A4558" s="3">
        <v>2020</v>
      </c>
      <c r="B4558" s="3" t="s">
        <v>43</v>
      </c>
      <c r="C4558" s="3" t="s">
        <v>499</v>
      </c>
      <c r="D4558" s="3">
        <v>0</v>
      </c>
      <c r="E4558" s="3">
        <v>19.55</v>
      </c>
      <c r="F4558" s="3">
        <v>92.61</v>
      </c>
      <c r="G4558" s="7"/>
      <c r="H4558" s="7"/>
      <c r="I4558" s="7"/>
      <c r="J4558" s="7"/>
      <c r="K4558" s="7"/>
      <c r="L4558" s="7"/>
      <c r="M4558" s="7"/>
      <c r="N4558" s="7"/>
      <c r="O4558" s="7"/>
      <c r="P4558" s="7"/>
      <c r="Q4558" s="7"/>
      <c r="R4558" s="7"/>
      <c r="S4558" s="7"/>
      <c r="T4558" s="7"/>
      <c r="U4558" s="7"/>
      <c r="V4558" s="7"/>
      <c r="W4558" s="7"/>
      <c r="X4558" s="7"/>
      <c r="Y4558" s="7"/>
      <c r="Z4558" s="7"/>
    </row>
    <row r="4559" spans="1:26" x14ac:dyDescent="0.25">
      <c r="A4559" s="3">
        <v>2020</v>
      </c>
      <c r="B4559" s="3" t="s">
        <v>43</v>
      </c>
      <c r="C4559" s="3" t="s">
        <v>500</v>
      </c>
      <c r="D4559" s="3">
        <v>5400</v>
      </c>
      <c r="E4559" s="3">
        <v>19.72</v>
      </c>
      <c r="F4559" s="3">
        <v>435.35</v>
      </c>
      <c r="G4559" s="7"/>
      <c r="H4559" s="7"/>
      <c r="I4559" s="7"/>
      <c r="J4559" s="7"/>
      <c r="K4559" s="7"/>
      <c r="L4559" s="7"/>
      <c r="M4559" s="7"/>
      <c r="N4559" s="7"/>
      <c r="O4559" s="7"/>
      <c r="P4559" s="7"/>
      <c r="Q4559" s="7"/>
      <c r="R4559" s="7"/>
      <c r="S4559" s="7"/>
      <c r="T4559" s="7"/>
      <c r="U4559" s="7"/>
      <c r="V4559" s="7"/>
      <c r="W4559" s="7"/>
      <c r="X4559" s="7"/>
      <c r="Y4559" s="7"/>
      <c r="Z4559" s="7"/>
    </row>
    <row r="4560" spans="1:26" x14ac:dyDescent="0.25">
      <c r="A4560" s="3">
        <v>2020</v>
      </c>
      <c r="B4560" s="3" t="s">
        <v>43</v>
      </c>
      <c r="C4560" s="3" t="s">
        <v>501</v>
      </c>
      <c r="D4560" s="3">
        <v>57162.59</v>
      </c>
      <c r="E4560" s="3">
        <v>40</v>
      </c>
      <c r="F4560" s="3">
        <v>12666.9</v>
      </c>
      <c r="G4560" s="7"/>
      <c r="H4560" s="7"/>
      <c r="I4560" s="7"/>
      <c r="J4560" s="7"/>
      <c r="K4560" s="7"/>
      <c r="L4560" s="7"/>
      <c r="M4560" s="7"/>
      <c r="N4560" s="7"/>
      <c r="O4560" s="7"/>
      <c r="P4560" s="7"/>
      <c r="Q4560" s="7"/>
      <c r="R4560" s="7"/>
      <c r="S4560" s="7"/>
      <c r="T4560" s="7"/>
      <c r="U4560" s="7"/>
      <c r="V4560" s="7"/>
      <c r="W4560" s="7"/>
      <c r="X4560" s="7"/>
      <c r="Y4560" s="7"/>
      <c r="Z4560" s="7"/>
    </row>
    <row r="4561" spans="1:26" x14ac:dyDescent="0.25">
      <c r="A4561" s="3">
        <v>2020</v>
      </c>
      <c r="B4561" s="3" t="s">
        <v>43</v>
      </c>
      <c r="C4561" s="3" t="s">
        <v>502</v>
      </c>
      <c r="D4561" s="3">
        <v>75034.45</v>
      </c>
      <c r="E4561" s="3">
        <v>3872.27</v>
      </c>
      <c r="F4561" s="3">
        <v>53763.82</v>
      </c>
      <c r="G4561" s="7"/>
      <c r="H4561" s="7"/>
      <c r="I4561" s="7"/>
      <c r="J4561" s="7"/>
      <c r="K4561" s="7"/>
      <c r="L4561" s="7"/>
      <c r="M4561" s="7"/>
      <c r="N4561" s="7"/>
      <c r="O4561" s="7"/>
      <c r="P4561" s="7"/>
      <c r="Q4561" s="7"/>
      <c r="R4561" s="7"/>
      <c r="S4561" s="7"/>
      <c r="T4561" s="7"/>
      <c r="U4561" s="7"/>
      <c r="V4561" s="7"/>
      <c r="W4561" s="7"/>
      <c r="X4561" s="7"/>
      <c r="Y4561" s="7"/>
      <c r="Z4561" s="7"/>
    </row>
    <row r="4562" spans="1:26" x14ac:dyDescent="0.25">
      <c r="A4562" s="3">
        <v>2014</v>
      </c>
      <c r="B4562" s="3" t="s">
        <v>35</v>
      </c>
      <c r="C4562" s="3" t="s">
        <v>488</v>
      </c>
      <c r="D4562" s="3"/>
      <c r="E4562" s="3">
        <v>99.6</v>
      </c>
      <c r="F4562" s="3">
        <v>4146.99</v>
      </c>
      <c r="G4562" s="7"/>
      <c r="H4562" s="7"/>
      <c r="I4562" s="7"/>
      <c r="J4562" s="7"/>
      <c r="K4562" s="7"/>
      <c r="L4562" s="7"/>
      <c r="M4562" s="7"/>
      <c r="N4562" s="7"/>
      <c r="O4562" s="7"/>
      <c r="P4562" s="7"/>
      <c r="Q4562" s="7"/>
      <c r="R4562" s="7"/>
      <c r="S4562" s="7"/>
      <c r="T4562" s="7"/>
      <c r="U4562" s="7"/>
      <c r="V4562" s="7"/>
      <c r="W4562" s="7"/>
      <c r="X4562" s="7"/>
      <c r="Y4562" s="7"/>
      <c r="Z4562" s="7"/>
    </row>
    <row r="4563" spans="1:26" x14ac:dyDescent="0.25">
      <c r="A4563" s="3">
        <v>2014</v>
      </c>
      <c r="B4563" s="3" t="s">
        <v>35</v>
      </c>
      <c r="C4563" s="3" t="s">
        <v>489</v>
      </c>
      <c r="D4563" s="3"/>
      <c r="E4563" s="3">
        <v>0</v>
      </c>
      <c r="F4563" s="3">
        <v>154.62</v>
      </c>
      <c r="G4563" s="7"/>
      <c r="H4563" s="7"/>
      <c r="I4563" s="7"/>
      <c r="J4563" s="7"/>
      <c r="K4563" s="7"/>
      <c r="L4563" s="7"/>
      <c r="M4563" s="7"/>
      <c r="N4563" s="7"/>
      <c r="O4563" s="7"/>
      <c r="P4563" s="7"/>
      <c r="Q4563" s="7"/>
      <c r="R4563" s="7"/>
      <c r="S4563" s="7"/>
      <c r="T4563" s="7"/>
      <c r="U4563" s="7"/>
      <c r="V4563" s="7"/>
      <c r="W4563" s="7"/>
      <c r="X4563" s="7"/>
      <c r="Y4563" s="7"/>
      <c r="Z4563" s="7"/>
    </row>
    <row r="4564" spans="1:26" x14ac:dyDescent="0.25">
      <c r="A4564" s="3">
        <v>2014</v>
      </c>
      <c r="B4564" s="3" t="s">
        <v>35</v>
      </c>
      <c r="C4564" s="3" t="s">
        <v>490</v>
      </c>
      <c r="D4564" s="3"/>
      <c r="E4564" s="3">
        <v>0</v>
      </c>
      <c r="F4564" s="3">
        <v>125.52</v>
      </c>
      <c r="G4564" s="7"/>
      <c r="H4564" s="7"/>
      <c r="I4564" s="7"/>
      <c r="J4564" s="7"/>
      <c r="K4564" s="7"/>
      <c r="L4564" s="7"/>
      <c r="M4564" s="7"/>
      <c r="N4564" s="7"/>
      <c r="O4564" s="7"/>
      <c r="P4564" s="7"/>
      <c r="Q4564" s="7"/>
      <c r="R4564" s="7"/>
      <c r="S4564" s="7"/>
      <c r="T4564" s="7"/>
      <c r="U4564" s="7"/>
      <c r="V4564" s="7"/>
      <c r="W4564" s="7"/>
      <c r="X4564" s="7"/>
      <c r="Y4564" s="7"/>
      <c r="Z4564" s="7"/>
    </row>
    <row r="4565" spans="1:26" x14ac:dyDescent="0.25">
      <c r="A4565" s="3">
        <v>2014</v>
      </c>
      <c r="B4565" s="3" t="s">
        <v>35</v>
      </c>
      <c r="C4565" s="3" t="s">
        <v>491</v>
      </c>
      <c r="D4565" s="3"/>
      <c r="E4565" s="3">
        <v>75.75</v>
      </c>
      <c r="F4565" s="3">
        <v>290.85000000000002</v>
      </c>
      <c r="G4565" s="7"/>
      <c r="H4565" s="7"/>
      <c r="I4565" s="7"/>
      <c r="J4565" s="7"/>
      <c r="K4565" s="7"/>
      <c r="L4565" s="7"/>
      <c r="M4565" s="7"/>
      <c r="N4565" s="7"/>
      <c r="O4565" s="7"/>
      <c r="P4565" s="7"/>
      <c r="Q4565" s="7"/>
      <c r="R4565" s="7"/>
      <c r="S4565" s="7"/>
      <c r="T4565" s="7"/>
      <c r="U4565" s="7"/>
      <c r="V4565" s="7"/>
      <c r="W4565" s="7"/>
      <c r="X4565" s="7"/>
      <c r="Y4565" s="7"/>
      <c r="Z4565" s="7"/>
    </row>
    <row r="4566" spans="1:26" x14ac:dyDescent="0.25">
      <c r="A4566" s="3">
        <v>2014</v>
      </c>
      <c r="B4566" s="3" t="s">
        <v>35</v>
      </c>
      <c r="C4566" s="3" t="s">
        <v>492</v>
      </c>
      <c r="D4566" s="3"/>
      <c r="E4566" s="3">
        <v>268.39999999999998</v>
      </c>
      <c r="F4566" s="3">
        <v>1308.8399999999999</v>
      </c>
      <c r="G4566" s="7"/>
      <c r="H4566" s="7"/>
      <c r="I4566" s="7"/>
      <c r="J4566" s="7"/>
      <c r="K4566" s="7"/>
      <c r="L4566" s="7"/>
      <c r="M4566" s="7"/>
      <c r="N4566" s="7"/>
      <c r="O4566" s="7"/>
      <c r="P4566" s="7"/>
      <c r="Q4566" s="7"/>
      <c r="R4566" s="7"/>
      <c r="S4566" s="7"/>
      <c r="T4566" s="7"/>
      <c r="U4566" s="7"/>
      <c r="V4566" s="7"/>
      <c r="W4566" s="7"/>
      <c r="X4566" s="7"/>
      <c r="Y4566" s="7"/>
      <c r="Z4566" s="7"/>
    </row>
    <row r="4567" spans="1:26" x14ac:dyDescent="0.25">
      <c r="A4567" s="3">
        <v>2014</v>
      </c>
      <c r="B4567" s="3" t="s">
        <v>35</v>
      </c>
      <c r="C4567" s="3" t="s">
        <v>493</v>
      </c>
      <c r="D4567" s="3"/>
      <c r="E4567" s="3">
        <v>59.85</v>
      </c>
      <c r="F4567" s="3">
        <v>60.98</v>
      </c>
      <c r="G4567" s="7"/>
      <c r="H4567" s="7"/>
      <c r="I4567" s="7"/>
      <c r="J4567" s="7"/>
      <c r="K4567" s="7"/>
      <c r="L4567" s="7"/>
      <c r="M4567" s="7"/>
      <c r="N4567" s="7"/>
      <c r="O4567" s="7"/>
      <c r="P4567" s="7"/>
      <c r="Q4567" s="7"/>
      <c r="R4567" s="7"/>
      <c r="S4567" s="7"/>
      <c r="T4567" s="7"/>
      <c r="U4567" s="7"/>
      <c r="V4567" s="7"/>
      <c r="W4567" s="7"/>
      <c r="X4567" s="7"/>
      <c r="Y4567" s="7"/>
      <c r="Z4567" s="7"/>
    </row>
    <row r="4568" spans="1:26" x14ac:dyDescent="0.25">
      <c r="A4568" s="3">
        <v>2014</v>
      </c>
      <c r="B4568" s="3" t="s">
        <v>35</v>
      </c>
      <c r="C4568" s="3" t="s">
        <v>494</v>
      </c>
      <c r="D4568" s="3"/>
      <c r="E4568" s="3">
        <v>39.25</v>
      </c>
      <c r="F4568" s="3">
        <v>652.34</v>
      </c>
      <c r="G4568" s="7"/>
      <c r="H4568" s="7"/>
      <c r="I4568" s="7"/>
      <c r="J4568" s="7"/>
      <c r="K4568" s="7"/>
      <c r="L4568" s="7"/>
      <c r="M4568" s="7"/>
      <c r="N4568" s="7"/>
      <c r="O4568" s="7"/>
      <c r="P4568" s="7"/>
      <c r="Q4568" s="7"/>
      <c r="R4568" s="7"/>
      <c r="S4568" s="7"/>
      <c r="T4568" s="7"/>
      <c r="U4568" s="7"/>
      <c r="V4568" s="7"/>
      <c r="W4568" s="7"/>
      <c r="X4568" s="7"/>
      <c r="Y4568" s="7"/>
      <c r="Z4568" s="7"/>
    </row>
    <row r="4569" spans="1:26" x14ac:dyDescent="0.25">
      <c r="A4569" s="3">
        <v>2014</v>
      </c>
      <c r="B4569" s="3" t="s">
        <v>35</v>
      </c>
      <c r="C4569" s="3" t="s">
        <v>495</v>
      </c>
      <c r="D4569" s="3"/>
      <c r="E4569" s="3">
        <v>45</v>
      </c>
      <c r="F4569" s="3">
        <v>2470.5500000000002</v>
      </c>
      <c r="G4569" s="7"/>
      <c r="H4569" s="7"/>
      <c r="I4569" s="7"/>
      <c r="J4569" s="7"/>
      <c r="K4569" s="7"/>
      <c r="L4569" s="7"/>
      <c r="M4569" s="7"/>
      <c r="N4569" s="7"/>
      <c r="O4569" s="7"/>
      <c r="P4569" s="7"/>
      <c r="Q4569" s="7"/>
      <c r="R4569" s="7"/>
      <c r="S4569" s="7"/>
      <c r="T4569" s="7"/>
      <c r="U4569" s="7"/>
      <c r="V4569" s="7"/>
      <c r="W4569" s="7"/>
      <c r="X4569" s="7"/>
      <c r="Y4569" s="7"/>
      <c r="Z4569" s="7"/>
    </row>
    <row r="4570" spans="1:26" x14ac:dyDescent="0.25">
      <c r="A4570" s="3">
        <v>2014</v>
      </c>
      <c r="B4570" s="3" t="s">
        <v>35</v>
      </c>
      <c r="C4570" s="3" t="s">
        <v>496</v>
      </c>
      <c r="D4570" s="3"/>
      <c r="E4570" s="3">
        <v>1386.9</v>
      </c>
      <c r="F4570" s="3">
        <v>5034.92</v>
      </c>
      <c r="G4570" s="7"/>
      <c r="H4570" s="7"/>
      <c r="I4570" s="7"/>
      <c r="J4570" s="7"/>
      <c r="K4570" s="7"/>
      <c r="L4570" s="7"/>
      <c r="M4570" s="7"/>
      <c r="N4570" s="7"/>
      <c r="O4570" s="7"/>
      <c r="P4570" s="7"/>
      <c r="Q4570" s="7"/>
      <c r="R4570" s="7"/>
      <c r="S4570" s="7"/>
      <c r="T4570" s="7"/>
      <c r="U4570" s="7"/>
      <c r="V4570" s="7"/>
      <c r="W4570" s="7"/>
      <c r="X4570" s="7"/>
      <c r="Y4570" s="7"/>
      <c r="Z4570" s="7"/>
    </row>
    <row r="4571" spans="1:26" x14ac:dyDescent="0.25">
      <c r="A4571" s="3">
        <v>2014</v>
      </c>
      <c r="B4571" s="3" t="s">
        <v>35</v>
      </c>
      <c r="C4571" s="3" t="s">
        <v>497</v>
      </c>
      <c r="D4571" s="3"/>
      <c r="E4571" s="3">
        <v>0</v>
      </c>
      <c r="F4571" s="3">
        <v>0</v>
      </c>
      <c r="G4571" s="7"/>
      <c r="H4571" s="7"/>
      <c r="I4571" s="7"/>
      <c r="J4571" s="7"/>
      <c r="K4571" s="7"/>
      <c r="L4571" s="7"/>
      <c r="M4571" s="7"/>
      <c r="N4571" s="7"/>
      <c r="O4571" s="7"/>
      <c r="P4571" s="7"/>
      <c r="Q4571" s="7"/>
      <c r="R4571" s="7"/>
      <c r="S4571" s="7"/>
      <c r="T4571" s="7"/>
      <c r="U4571" s="7"/>
      <c r="V4571" s="7"/>
      <c r="W4571" s="7"/>
      <c r="X4571" s="7"/>
      <c r="Y4571" s="7"/>
      <c r="Z4571" s="7"/>
    </row>
    <row r="4572" spans="1:26" x14ac:dyDescent="0.25">
      <c r="A4572" s="3">
        <v>2014</v>
      </c>
      <c r="B4572" s="3" t="s">
        <v>35</v>
      </c>
      <c r="C4572" s="3" t="s">
        <v>498</v>
      </c>
      <c r="D4572" s="3"/>
      <c r="E4572" s="3">
        <v>0</v>
      </c>
      <c r="F4572" s="3">
        <v>33.869999999999997</v>
      </c>
      <c r="G4572" s="7"/>
      <c r="H4572" s="7"/>
      <c r="I4572" s="7"/>
      <c r="J4572" s="7"/>
      <c r="K4572" s="7"/>
      <c r="L4572" s="7"/>
      <c r="M4572" s="7"/>
      <c r="N4572" s="7"/>
      <c r="O4572" s="7"/>
      <c r="P4572" s="7"/>
      <c r="Q4572" s="7"/>
      <c r="R4572" s="7"/>
      <c r="S4572" s="7"/>
      <c r="T4572" s="7"/>
      <c r="U4572" s="7"/>
      <c r="V4572" s="7"/>
      <c r="W4572" s="7"/>
      <c r="X4572" s="7"/>
      <c r="Y4572" s="7"/>
      <c r="Z4572" s="7"/>
    </row>
    <row r="4573" spans="1:26" x14ac:dyDescent="0.25">
      <c r="A4573" s="3">
        <v>2014</v>
      </c>
      <c r="B4573" s="3" t="s">
        <v>35</v>
      </c>
      <c r="C4573" s="3" t="s">
        <v>499</v>
      </c>
      <c r="D4573" s="3"/>
      <c r="E4573" s="3">
        <v>0</v>
      </c>
      <c r="F4573" s="3">
        <v>39.26</v>
      </c>
      <c r="G4573" s="7"/>
      <c r="H4573" s="7"/>
      <c r="I4573" s="7"/>
      <c r="J4573" s="7"/>
      <c r="K4573" s="7"/>
      <c r="L4573" s="7"/>
      <c r="M4573" s="7"/>
      <c r="N4573" s="7"/>
      <c r="O4573" s="7"/>
      <c r="P4573" s="7"/>
      <c r="Q4573" s="7"/>
      <c r="R4573" s="7"/>
      <c r="S4573" s="7"/>
      <c r="T4573" s="7"/>
      <c r="U4573" s="7"/>
      <c r="V4573" s="7"/>
      <c r="W4573" s="7"/>
      <c r="X4573" s="7"/>
      <c r="Y4573" s="7"/>
      <c r="Z4573" s="7"/>
    </row>
    <row r="4574" spans="1:26" x14ac:dyDescent="0.25">
      <c r="A4574" s="3">
        <v>2014</v>
      </c>
      <c r="B4574" s="3" t="s">
        <v>35</v>
      </c>
      <c r="C4574" s="3" t="s">
        <v>500</v>
      </c>
      <c r="D4574" s="3"/>
      <c r="E4574" s="3">
        <v>0</v>
      </c>
      <c r="F4574" s="3">
        <v>127.36</v>
      </c>
      <c r="G4574" s="7"/>
      <c r="H4574" s="7"/>
      <c r="I4574" s="7"/>
      <c r="J4574" s="7"/>
      <c r="K4574" s="7"/>
      <c r="L4574" s="7"/>
      <c r="M4574" s="7"/>
      <c r="N4574" s="7"/>
      <c r="O4574" s="7"/>
      <c r="P4574" s="7"/>
      <c r="Q4574" s="7"/>
      <c r="R4574" s="7"/>
      <c r="S4574" s="7"/>
      <c r="T4574" s="7"/>
      <c r="U4574" s="7"/>
      <c r="V4574" s="7"/>
      <c r="W4574" s="7"/>
      <c r="X4574" s="7"/>
      <c r="Y4574" s="7"/>
      <c r="Z4574" s="7"/>
    </row>
    <row r="4575" spans="1:26" x14ac:dyDescent="0.25">
      <c r="A4575" s="3">
        <v>2014</v>
      </c>
      <c r="B4575" s="3" t="s">
        <v>35</v>
      </c>
      <c r="C4575" s="3" t="s">
        <v>501</v>
      </c>
      <c r="D4575" s="3"/>
      <c r="E4575" s="3">
        <v>210.33</v>
      </c>
      <c r="F4575" s="3">
        <v>3578.93</v>
      </c>
      <c r="G4575" s="7"/>
      <c r="H4575" s="7"/>
      <c r="I4575" s="7"/>
      <c r="J4575" s="7"/>
      <c r="K4575" s="7"/>
      <c r="L4575" s="7"/>
      <c r="M4575" s="7"/>
      <c r="N4575" s="7"/>
      <c r="O4575" s="7"/>
      <c r="P4575" s="7"/>
      <c r="Q4575" s="7"/>
      <c r="R4575" s="7"/>
      <c r="S4575" s="7"/>
      <c r="T4575" s="7"/>
      <c r="U4575" s="7"/>
      <c r="V4575" s="7"/>
      <c r="W4575" s="7"/>
      <c r="X4575" s="7"/>
      <c r="Y4575" s="7"/>
      <c r="Z4575" s="7"/>
    </row>
    <row r="4576" spans="1:26" x14ac:dyDescent="0.25">
      <c r="A4576" s="3">
        <v>2014</v>
      </c>
      <c r="B4576" s="3" t="s">
        <v>35</v>
      </c>
      <c r="C4576" s="3" t="s">
        <v>502</v>
      </c>
      <c r="D4576" s="3"/>
      <c r="E4576" s="3">
        <v>2185.08</v>
      </c>
      <c r="F4576" s="3">
        <v>18025.03</v>
      </c>
      <c r="G4576" s="7"/>
      <c r="H4576" s="7"/>
      <c r="I4576" s="7"/>
      <c r="J4576" s="7"/>
      <c r="K4576" s="7"/>
      <c r="L4576" s="7"/>
      <c r="M4576" s="7"/>
      <c r="N4576" s="7"/>
      <c r="O4576" s="7"/>
      <c r="P4576" s="7"/>
      <c r="Q4576" s="7"/>
      <c r="R4576" s="7"/>
      <c r="S4576" s="7"/>
      <c r="T4576" s="7"/>
      <c r="U4576" s="7"/>
      <c r="V4576" s="7"/>
      <c r="W4576" s="7"/>
      <c r="X4576" s="7"/>
      <c r="Y4576" s="7"/>
      <c r="Z4576" s="7"/>
    </row>
    <row r="4577" spans="1:26" x14ac:dyDescent="0.25">
      <c r="A4577" s="3">
        <v>2015</v>
      </c>
      <c r="B4577" s="3" t="s">
        <v>35</v>
      </c>
      <c r="C4577" s="3" t="s">
        <v>488</v>
      </c>
      <c r="D4577" s="3"/>
      <c r="E4577" s="3">
        <v>84.3</v>
      </c>
      <c r="F4577" s="3">
        <v>3214.41</v>
      </c>
      <c r="G4577" s="7"/>
      <c r="H4577" s="7"/>
      <c r="I4577" s="7"/>
      <c r="J4577" s="7"/>
      <c r="K4577" s="7"/>
      <c r="L4577" s="7"/>
      <c r="M4577" s="7"/>
      <c r="N4577" s="7"/>
      <c r="O4577" s="7"/>
      <c r="P4577" s="7"/>
      <c r="Q4577" s="7"/>
      <c r="R4577" s="7"/>
      <c r="S4577" s="7"/>
      <c r="T4577" s="7"/>
      <c r="U4577" s="7"/>
      <c r="V4577" s="7"/>
      <c r="W4577" s="7"/>
      <c r="X4577" s="7"/>
      <c r="Y4577" s="7"/>
      <c r="Z4577" s="7"/>
    </row>
    <row r="4578" spans="1:26" x14ac:dyDescent="0.25">
      <c r="A4578" s="3">
        <v>2015</v>
      </c>
      <c r="B4578" s="3" t="s">
        <v>35</v>
      </c>
      <c r="C4578" s="3" t="s">
        <v>489</v>
      </c>
      <c r="D4578" s="3"/>
      <c r="E4578" s="3">
        <v>44.8</v>
      </c>
      <c r="F4578" s="3">
        <v>258.70999999999998</v>
      </c>
      <c r="G4578" s="7"/>
      <c r="H4578" s="7"/>
      <c r="I4578" s="7"/>
      <c r="J4578" s="7"/>
      <c r="K4578" s="7"/>
      <c r="L4578" s="7"/>
      <c r="M4578" s="7"/>
      <c r="N4578" s="7"/>
      <c r="O4578" s="7"/>
      <c r="P4578" s="7"/>
      <c r="Q4578" s="7"/>
      <c r="R4578" s="7"/>
      <c r="S4578" s="7"/>
      <c r="T4578" s="7"/>
      <c r="U4578" s="7"/>
      <c r="V4578" s="7"/>
      <c r="W4578" s="7"/>
      <c r="X4578" s="7"/>
      <c r="Y4578" s="7"/>
      <c r="Z4578" s="7"/>
    </row>
    <row r="4579" spans="1:26" x14ac:dyDescent="0.25">
      <c r="A4579" s="3">
        <v>2015</v>
      </c>
      <c r="B4579" s="3" t="s">
        <v>35</v>
      </c>
      <c r="C4579" s="3" t="s">
        <v>490</v>
      </c>
      <c r="D4579" s="3"/>
      <c r="E4579" s="3">
        <v>0</v>
      </c>
      <c r="F4579" s="3">
        <v>109.42</v>
      </c>
      <c r="G4579" s="7"/>
      <c r="H4579" s="7"/>
      <c r="I4579" s="7"/>
      <c r="J4579" s="7"/>
      <c r="K4579" s="7"/>
      <c r="L4579" s="7"/>
      <c r="M4579" s="7"/>
      <c r="N4579" s="7"/>
      <c r="O4579" s="7"/>
      <c r="P4579" s="7"/>
      <c r="Q4579" s="7"/>
      <c r="R4579" s="7"/>
      <c r="S4579" s="7"/>
      <c r="T4579" s="7"/>
      <c r="U4579" s="7"/>
      <c r="V4579" s="7"/>
      <c r="W4579" s="7"/>
      <c r="X4579" s="7"/>
      <c r="Y4579" s="7"/>
      <c r="Z4579" s="7"/>
    </row>
    <row r="4580" spans="1:26" x14ac:dyDescent="0.25">
      <c r="A4580" s="3">
        <v>2015</v>
      </c>
      <c r="B4580" s="3" t="s">
        <v>35</v>
      </c>
      <c r="C4580" s="3" t="s">
        <v>491</v>
      </c>
      <c r="D4580" s="3"/>
      <c r="E4580" s="3">
        <v>28.1</v>
      </c>
      <c r="F4580" s="3">
        <v>246.65</v>
      </c>
      <c r="G4580" s="7"/>
      <c r="H4580" s="7"/>
      <c r="I4580" s="7"/>
      <c r="J4580" s="7"/>
      <c r="K4580" s="7"/>
      <c r="L4580" s="7"/>
      <c r="M4580" s="7"/>
      <c r="N4580" s="7"/>
      <c r="O4580" s="7"/>
      <c r="P4580" s="7"/>
      <c r="Q4580" s="7"/>
      <c r="R4580" s="7"/>
      <c r="S4580" s="7"/>
      <c r="T4580" s="7"/>
      <c r="U4580" s="7"/>
      <c r="V4580" s="7"/>
      <c r="W4580" s="7"/>
      <c r="X4580" s="7"/>
      <c r="Y4580" s="7"/>
      <c r="Z4580" s="7"/>
    </row>
    <row r="4581" spans="1:26" x14ac:dyDescent="0.25">
      <c r="A4581" s="3">
        <v>2015</v>
      </c>
      <c r="B4581" s="3" t="s">
        <v>35</v>
      </c>
      <c r="C4581" s="3" t="s">
        <v>492</v>
      </c>
      <c r="D4581" s="3"/>
      <c r="E4581" s="3">
        <v>112.8</v>
      </c>
      <c r="F4581" s="3">
        <v>1197.46</v>
      </c>
      <c r="G4581" s="7"/>
      <c r="H4581" s="7"/>
      <c r="I4581" s="7"/>
      <c r="J4581" s="7"/>
      <c r="K4581" s="7"/>
      <c r="L4581" s="7"/>
      <c r="M4581" s="7"/>
      <c r="N4581" s="7"/>
      <c r="O4581" s="7"/>
      <c r="P4581" s="7"/>
      <c r="Q4581" s="7"/>
      <c r="R4581" s="7"/>
      <c r="S4581" s="7"/>
      <c r="T4581" s="7"/>
      <c r="U4581" s="7"/>
      <c r="V4581" s="7"/>
      <c r="W4581" s="7"/>
      <c r="X4581" s="7"/>
      <c r="Y4581" s="7"/>
      <c r="Z4581" s="7"/>
    </row>
    <row r="4582" spans="1:26" x14ac:dyDescent="0.25">
      <c r="A4582" s="3">
        <v>2015</v>
      </c>
      <c r="B4582" s="3" t="s">
        <v>35</v>
      </c>
      <c r="C4582" s="3" t="s">
        <v>493</v>
      </c>
      <c r="D4582" s="3"/>
      <c r="E4582" s="3">
        <v>0.5</v>
      </c>
      <c r="F4582" s="3">
        <v>80.680000000000007</v>
      </c>
      <c r="G4582" s="7"/>
      <c r="H4582" s="7"/>
      <c r="I4582" s="7"/>
      <c r="J4582" s="7"/>
      <c r="K4582" s="7"/>
      <c r="L4582" s="7"/>
      <c r="M4582" s="7"/>
      <c r="N4582" s="7"/>
      <c r="O4582" s="7"/>
      <c r="P4582" s="7"/>
      <c r="Q4582" s="7"/>
      <c r="R4582" s="7"/>
      <c r="S4582" s="7"/>
      <c r="T4582" s="7"/>
      <c r="U4582" s="7"/>
      <c r="V4582" s="7"/>
      <c r="W4582" s="7"/>
      <c r="X4582" s="7"/>
      <c r="Y4582" s="7"/>
      <c r="Z4582" s="7"/>
    </row>
    <row r="4583" spans="1:26" x14ac:dyDescent="0.25">
      <c r="A4583" s="3">
        <v>2015</v>
      </c>
      <c r="B4583" s="3" t="s">
        <v>35</v>
      </c>
      <c r="C4583" s="3" t="s">
        <v>494</v>
      </c>
      <c r="D4583" s="3"/>
      <c r="E4583" s="3">
        <v>108.3</v>
      </c>
      <c r="F4583" s="3">
        <v>1322.47</v>
      </c>
      <c r="G4583" s="7"/>
      <c r="H4583" s="7"/>
      <c r="I4583" s="7"/>
      <c r="J4583" s="7"/>
      <c r="K4583" s="7"/>
      <c r="L4583" s="7"/>
      <c r="M4583" s="7"/>
      <c r="N4583" s="7"/>
      <c r="O4583" s="7"/>
      <c r="P4583" s="7"/>
      <c r="Q4583" s="7"/>
      <c r="R4583" s="7"/>
      <c r="S4583" s="7"/>
      <c r="T4583" s="7"/>
      <c r="U4583" s="7"/>
      <c r="V4583" s="7"/>
      <c r="W4583" s="7"/>
      <c r="X4583" s="7"/>
      <c r="Y4583" s="7"/>
      <c r="Z4583" s="7"/>
    </row>
    <row r="4584" spans="1:26" x14ac:dyDescent="0.25">
      <c r="A4584" s="3">
        <v>2015</v>
      </c>
      <c r="B4584" s="3" t="s">
        <v>35</v>
      </c>
      <c r="C4584" s="3" t="s">
        <v>495</v>
      </c>
      <c r="D4584" s="3"/>
      <c r="E4584" s="3">
        <v>30</v>
      </c>
      <c r="F4584" s="3">
        <v>0</v>
      </c>
      <c r="G4584" s="7"/>
      <c r="H4584" s="7"/>
      <c r="I4584" s="7"/>
      <c r="J4584" s="7"/>
      <c r="K4584" s="7"/>
      <c r="L4584" s="7"/>
      <c r="M4584" s="7"/>
      <c r="N4584" s="7"/>
      <c r="O4584" s="7"/>
      <c r="P4584" s="7"/>
      <c r="Q4584" s="7"/>
      <c r="R4584" s="7"/>
      <c r="S4584" s="7"/>
      <c r="T4584" s="7"/>
      <c r="U4584" s="7"/>
      <c r="V4584" s="7"/>
      <c r="W4584" s="7"/>
      <c r="X4584" s="7"/>
      <c r="Y4584" s="7"/>
      <c r="Z4584" s="7"/>
    </row>
    <row r="4585" spans="1:26" x14ac:dyDescent="0.25">
      <c r="A4585" s="3">
        <v>2015</v>
      </c>
      <c r="B4585" s="3" t="s">
        <v>35</v>
      </c>
      <c r="C4585" s="3" t="s">
        <v>496</v>
      </c>
      <c r="D4585" s="3"/>
      <c r="E4585" s="3">
        <v>2119</v>
      </c>
      <c r="F4585" s="3">
        <v>3641.13</v>
      </c>
      <c r="G4585" s="7"/>
      <c r="H4585" s="7"/>
      <c r="I4585" s="7"/>
      <c r="J4585" s="7"/>
      <c r="K4585" s="7"/>
      <c r="L4585" s="7"/>
      <c r="M4585" s="7"/>
      <c r="N4585" s="7"/>
      <c r="O4585" s="7"/>
      <c r="P4585" s="7"/>
      <c r="Q4585" s="7"/>
      <c r="R4585" s="7"/>
      <c r="S4585" s="7"/>
      <c r="T4585" s="7"/>
      <c r="U4585" s="7"/>
      <c r="V4585" s="7"/>
      <c r="W4585" s="7"/>
      <c r="X4585" s="7"/>
      <c r="Y4585" s="7"/>
      <c r="Z4585" s="7"/>
    </row>
    <row r="4586" spans="1:26" x14ac:dyDescent="0.25">
      <c r="A4586" s="3">
        <v>2015</v>
      </c>
      <c r="B4586" s="3" t="s">
        <v>35</v>
      </c>
      <c r="C4586" s="3" t="s">
        <v>497</v>
      </c>
      <c r="D4586" s="3"/>
      <c r="E4586" s="3">
        <v>0</v>
      </c>
      <c r="F4586" s="3">
        <v>0</v>
      </c>
      <c r="G4586" s="7"/>
      <c r="H4586" s="7"/>
      <c r="I4586" s="7"/>
      <c r="J4586" s="7"/>
      <c r="K4586" s="7"/>
      <c r="L4586" s="7"/>
      <c r="M4586" s="7"/>
      <c r="N4586" s="7"/>
      <c r="O4586" s="7"/>
      <c r="P4586" s="7"/>
      <c r="Q4586" s="7"/>
      <c r="R4586" s="7"/>
      <c r="S4586" s="7"/>
      <c r="T4586" s="7"/>
      <c r="U4586" s="7"/>
      <c r="V4586" s="7"/>
      <c r="W4586" s="7"/>
      <c r="X4586" s="7"/>
      <c r="Y4586" s="7"/>
      <c r="Z4586" s="7"/>
    </row>
    <row r="4587" spans="1:26" x14ac:dyDescent="0.25">
      <c r="A4587" s="3">
        <v>2015</v>
      </c>
      <c r="B4587" s="3" t="s">
        <v>35</v>
      </c>
      <c r="C4587" s="3" t="s">
        <v>498</v>
      </c>
      <c r="D4587" s="3"/>
      <c r="E4587" s="3">
        <v>0</v>
      </c>
      <c r="F4587" s="3">
        <v>22.62</v>
      </c>
      <c r="G4587" s="7"/>
      <c r="H4587" s="7"/>
      <c r="I4587" s="7"/>
      <c r="J4587" s="7"/>
      <c r="K4587" s="7"/>
      <c r="L4587" s="7"/>
      <c r="M4587" s="7"/>
      <c r="N4587" s="7"/>
      <c r="O4587" s="7"/>
      <c r="P4587" s="7"/>
      <c r="Q4587" s="7"/>
      <c r="R4587" s="7"/>
      <c r="S4587" s="7"/>
      <c r="T4587" s="7"/>
      <c r="U4587" s="7"/>
      <c r="V4587" s="7"/>
      <c r="W4587" s="7"/>
      <c r="X4587" s="7"/>
      <c r="Y4587" s="7"/>
      <c r="Z4587" s="7"/>
    </row>
    <row r="4588" spans="1:26" x14ac:dyDescent="0.25">
      <c r="A4588" s="3">
        <v>2015</v>
      </c>
      <c r="B4588" s="3" t="s">
        <v>35</v>
      </c>
      <c r="C4588" s="3" t="s">
        <v>499</v>
      </c>
      <c r="D4588" s="3"/>
      <c r="E4588" s="3">
        <v>0</v>
      </c>
      <c r="F4588" s="3">
        <v>101.36</v>
      </c>
      <c r="G4588" s="7"/>
      <c r="H4588" s="7"/>
      <c r="I4588" s="7"/>
      <c r="J4588" s="7"/>
      <c r="K4588" s="7"/>
      <c r="L4588" s="7"/>
      <c r="M4588" s="7"/>
      <c r="N4588" s="7"/>
      <c r="O4588" s="7"/>
      <c r="P4588" s="7"/>
      <c r="Q4588" s="7"/>
      <c r="R4588" s="7"/>
      <c r="S4588" s="7"/>
      <c r="T4588" s="7"/>
      <c r="U4588" s="7"/>
      <c r="V4588" s="7"/>
      <c r="W4588" s="7"/>
      <c r="X4588" s="7"/>
      <c r="Y4588" s="7"/>
      <c r="Z4588" s="7"/>
    </row>
    <row r="4589" spans="1:26" x14ac:dyDescent="0.25">
      <c r="A4589" s="3">
        <v>2015</v>
      </c>
      <c r="B4589" s="3" t="s">
        <v>35</v>
      </c>
      <c r="C4589" s="3" t="s">
        <v>500</v>
      </c>
      <c r="D4589" s="3"/>
      <c r="E4589" s="3">
        <v>0</v>
      </c>
      <c r="F4589" s="3">
        <v>669.76</v>
      </c>
      <c r="G4589" s="7"/>
      <c r="H4589" s="7"/>
      <c r="I4589" s="7"/>
      <c r="J4589" s="7"/>
      <c r="K4589" s="7"/>
      <c r="L4589" s="7"/>
      <c r="M4589" s="7"/>
      <c r="N4589" s="7"/>
      <c r="O4589" s="7"/>
      <c r="P4589" s="7"/>
      <c r="Q4589" s="7"/>
      <c r="R4589" s="7"/>
      <c r="S4589" s="7"/>
      <c r="T4589" s="7"/>
      <c r="U4589" s="7"/>
      <c r="V4589" s="7"/>
      <c r="W4589" s="7"/>
      <c r="X4589" s="7"/>
      <c r="Y4589" s="7"/>
      <c r="Z4589" s="7"/>
    </row>
    <row r="4590" spans="1:26" x14ac:dyDescent="0.25">
      <c r="A4590" s="3">
        <v>2015</v>
      </c>
      <c r="B4590" s="3" t="s">
        <v>35</v>
      </c>
      <c r="C4590" s="3" t="s">
        <v>501</v>
      </c>
      <c r="D4590" s="3"/>
      <c r="E4590" s="3">
        <v>192.4</v>
      </c>
      <c r="F4590" s="3">
        <v>1424.5</v>
      </c>
      <c r="G4590" s="7"/>
      <c r="H4590" s="7"/>
      <c r="I4590" s="7"/>
      <c r="J4590" s="7"/>
      <c r="K4590" s="7"/>
      <c r="L4590" s="7"/>
      <c r="M4590" s="7"/>
      <c r="N4590" s="7"/>
      <c r="O4590" s="7"/>
      <c r="P4590" s="7"/>
      <c r="Q4590" s="7"/>
      <c r="R4590" s="7"/>
      <c r="S4590" s="7"/>
      <c r="T4590" s="7"/>
      <c r="U4590" s="7"/>
      <c r="V4590" s="7"/>
      <c r="W4590" s="7"/>
      <c r="X4590" s="7"/>
      <c r="Y4590" s="7"/>
      <c r="Z4590" s="7"/>
    </row>
    <row r="4591" spans="1:26" x14ac:dyDescent="0.25">
      <c r="A4591" s="3">
        <v>2015</v>
      </c>
      <c r="B4591" s="3" t="s">
        <v>35</v>
      </c>
      <c r="C4591" s="3" t="s">
        <v>502</v>
      </c>
      <c r="D4591" s="3"/>
      <c r="E4591" s="3">
        <v>2720.2</v>
      </c>
      <c r="F4591" s="3">
        <v>12289.17</v>
      </c>
      <c r="G4591" s="7"/>
      <c r="H4591" s="7"/>
      <c r="I4591" s="7"/>
      <c r="J4591" s="7"/>
      <c r="K4591" s="7"/>
      <c r="L4591" s="7"/>
      <c r="M4591" s="7"/>
      <c r="N4591" s="7"/>
      <c r="O4591" s="7"/>
      <c r="P4591" s="7"/>
      <c r="Q4591" s="7"/>
      <c r="R4591" s="7"/>
      <c r="S4591" s="7"/>
      <c r="T4591" s="7"/>
      <c r="U4591" s="7"/>
      <c r="V4591" s="7"/>
      <c r="W4591" s="7"/>
      <c r="X4591" s="7"/>
      <c r="Y4591" s="7"/>
      <c r="Z4591" s="7"/>
    </row>
    <row r="4592" spans="1:26" x14ac:dyDescent="0.25">
      <c r="A4592" s="3">
        <v>2016</v>
      </c>
      <c r="B4592" s="3" t="s">
        <v>35</v>
      </c>
      <c r="C4592" s="3" t="s">
        <v>488</v>
      </c>
      <c r="D4592" s="3"/>
      <c r="E4592" s="3">
        <v>140.04</v>
      </c>
      <c r="F4592" s="3">
        <v>3886.24</v>
      </c>
      <c r="G4592" s="7"/>
      <c r="H4592" s="7"/>
      <c r="I4592" s="7"/>
      <c r="J4592" s="7"/>
      <c r="K4592" s="7"/>
      <c r="L4592" s="7"/>
      <c r="M4592" s="7"/>
      <c r="N4592" s="7"/>
      <c r="O4592" s="7"/>
      <c r="P4592" s="7"/>
      <c r="Q4592" s="7"/>
      <c r="R4592" s="7"/>
      <c r="S4592" s="7"/>
      <c r="T4592" s="7"/>
      <c r="U4592" s="7"/>
      <c r="V4592" s="7"/>
      <c r="W4592" s="7"/>
      <c r="X4592" s="7"/>
      <c r="Y4592" s="7"/>
      <c r="Z4592" s="7"/>
    </row>
    <row r="4593" spans="1:26" x14ac:dyDescent="0.25">
      <c r="A4593" s="3">
        <v>2016</v>
      </c>
      <c r="B4593" s="3" t="s">
        <v>35</v>
      </c>
      <c r="C4593" s="3" t="s">
        <v>489</v>
      </c>
      <c r="D4593" s="3"/>
      <c r="E4593" s="3">
        <v>304.33999999999997</v>
      </c>
      <c r="F4593" s="3">
        <v>1083.02</v>
      </c>
      <c r="G4593" s="7"/>
      <c r="H4593" s="7"/>
      <c r="I4593" s="7"/>
      <c r="J4593" s="7"/>
      <c r="K4593" s="7"/>
      <c r="L4593" s="7"/>
      <c r="M4593" s="7"/>
      <c r="N4593" s="7"/>
      <c r="O4593" s="7"/>
      <c r="P4593" s="7"/>
      <c r="Q4593" s="7"/>
      <c r="R4593" s="7"/>
      <c r="S4593" s="7"/>
      <c r="T4593" s="7"/>
      <c r="U4593" s="7"/>
      <c r="V4593" s="7"/>
      <c r="W4593" s="7"/>
      <c r="X4593" s="7"/>
      <c r="Y4593" s="7"/>
      <c r="Z4593" s="7"/>
    </row>
    <row r="4594" spans="1:26" x14ac:dyDescent="0.25">
      <c r="A4594" s="3">
        <v>2016</v>
      </c>
      <c r="B4594" s="3" t="s">
        <v>35</v>
      </c>
      <c r="C4594" s="3" t="s">
        <v>490</v>
      </c>
      <c r="D4594" s="3"/>
      <c r="E4594" s="3">
        <v>0</v>
      </c>
      <c r="F4594" s="3">
        <v>65.63</v>
      </c>
      <c r="G4594" s="7"/>
      <c r="H4594" s="7"/>
      <c r="I4594" s="7"/>
      <c r="J4594" s="7"/>
      <c r="K4594" s="7"/>
      <c r="L4594" s="7"/>
      <c r="M4594" s="7"/>
      <c r="N4594" s="7"/>
      <c r="O4594" s="7"/>
      <c r="P4594" s="7"/>
      <c r="Q4594" s="7"/>
      <c r="R4594" s="7"/>
      <c r="S4594" s="7"/>
      <c r="T4594" s="7"/>
      <c r="U4594" s="7"/>
      <c r="V4594" s="7"/>
      <c r="W4594" s="7"/>
      <c r="X4594" s="7"/>
      <c r="Y4594" s="7"/>
      <c r="Z4594" s="7"/>
    </row>
    <row r="4595" spans="1:26" x14ac:dyDescent="0.25">
      <c r="A4595" s="3">
        <v>2016</v>
      </c>
      <c r="B4595" s="3" t="s">
        <v>35</v>
      </c>
      <c r="C4595" s="3" t="s">
        <v>491</v>
      </c>
      <c r="D4595" s="3"/>
      <c r="E4595" s="3">
        <v>17.72</v>
      </c>
      <c r="F4595" s="3">
        <v>220.23</v>
      </c>
      <c r="G4595" s="7"/>
      <c r="H4595" s="7"/>
      <c r="I4595" s="7"/>
      <c r="J4595" s="7"/>
      <c r="K4595" s="7"/>
      <c r="L4595" s="7"/>
      <c r="M4595" s="7"/>
      <c r="N4595" s="7"/>
      <c r="O4595" s="7"/>
      <c r="P4595" s="7"/>
      <c r="Q4595" s="7"/>
      <c r="R4595" s="7"/>
      <c r="S4595" s="7"/>
      <c r="T4595" s="7"/>
      <c r="U4595" s="7"/>
      <c r="V4595" s="7"/>
      <c r="W4595" s="7"/>
      <c r="X4595" s="7"/>
      <c r="Y4595" s="7"/>
      <c r="Z4595" s="7"/>
    </row>
    <row r="4596" spans="1:26" x14ac:dyDescent="0.25">
      <c r="A4596" s="3">
        <v>2016</v>
      </c>
      <c r="B4596" s="3" t="s">
        <v>35</v>
      </c>
      <c r="C4596" s="3" t="s">
        <v>492</v>
      </c>
      <c r="D4596" s="3"/>
      <c r="E4596" s="3">
        <v>125.12</v>
      </c>
      <c r="F4596" s="3">
        <v>1051.31</v>
      </c>
      <c r="G4596" s="7"/>
      <c r="H4596" s="7"/>
      <c r="I4596" s="7"/>
      <c r="J4596" s="7"/>
      <c r="K4596" s="7"/>
      <c r="L4596" s="7"/>
      <c r="M4596" s="7"/>
      <c r="N4596" s="7"/>
      <c r="O4596" s="7"/>
      <c r="P4596" s="7"/>
      <c r="Q4596" s="7"/>
      <c r="R4596" s="7"/>
      <c r="S4596" s="7"/>
      <c r="T4596" s="7"/>
      <c r="U4596" s="7"/>
      <c r="V4596" s="7"/>
      <c r="W4596" s="7"/>
      <c r="X4596" s="7"/>
      <c r="Y4596" s="7"/>
      <c r="Z4596" s="7"/>
    </row>
    <row r="4597" spans="1:26" x14ac:dyDescent="0.25">
      <c r="A4597" s="3">
        <v>2016</v>
      </c>
      <c r="B4597" s="3" t="s">
        <v>35</v>
      </c>
      <c r="C4597" s="3" t="s">
        <v>493</v>
      </c>
      <c r="D4597" s="3"/>
      <c r="E4597" s="3">
        <v>0.6</v>
      </c>
      <c r="F4597" s="3">
        <v>97.77</v>
      </c>
      <c r="G4597" s="7"/>
      <c r="H4597" s="7"/>
      <c r="I4597" s="7"/>
      <c r="J4597" s="7"/>
      <c r="K4597" s="7"/>
      <c r="L4597" s="7"/>
      <c r="M4597" s="7"/>
      <c r="N4597" s="7"/>
      <c r="O4597" s="7"/>
      <c r="P4597" s="7"/>
      <c r="Q4597" s="7"/>
      <c r="R4597" s="7"/>
      <c r="S4597" s="7"/>
      <c r="T4597" s="7"/>
      <c r="U4597" s="7"/>
      <c r="V4597" s="7"/>
      <c r="W4597" s="7"/>
      <c r="X4597" s="7"/>
      <c r="Y4597" s="7"/>
      <c r="Z4597" s="7"/>
    </row>
    <row r="4598" spans="1:26" x14ac:dyDescent="0.25">
      <c r="A4598" s="3">
        <v>2016</v>
      </c>
      <c r="B4598" s="3" t="s">
        <v>35</v>
      </c>
      <c r="C4598" s="3" t="s">
        <v>494</v>
      </c>
      <c r="D4598" s="3"/>
      <c r="E4598" s="3">
        <v>115.3</v>
      </c>
      <c r="F4598" s="3">
        <v>709.68</v>
      </c>
      <c r="G4598" s="7"/>
      <c r="H4598" s="7"/>
      <c r="I4598" s="7"/>
      <c r="J4598" s="7"/>
      <c r="K4598" s="7"/>
      <c r="L4598" s="7"/>
      <c r="M4598" s="7"/>
      <c r="N4598" s="7"/>
      <c r="O4598" s="7"/>
      <c r="P4598" s="7"/>
      <c r="Q4598" s="7"/>
      <c r="R4598" s="7"/>
      <c r="S4598" s="7"/>
      <c r="T4598" s="7"/>
      <c r="U4598" s="7"/>
      <c r="V4598" s="7"/>
      <c r="W4598" s="7"/>
      <c r="X4598" s="7"/>
      <c r="Y4598" s="7"/>
      <c r="Z4598" s="7"/>
    </row>
    <row r="4599" spans="1:26" x14ac:dyDescent="0.25">
      <c r="A4599" s="3">
        <v>2016</v>
      </c>
      <c r="B4599" s="3" t="s">
        <v>35</v>
      </c>
      <c r="C4599" s="3" t="s">
        <v>495</v>
      </c>
      <c r="D4599" s="3"/>
      <c r="E4599" s="3">
        <v>48</v>
      </c>
      <c r="F4599" s="3">
        <v>151.49</v>
      </c>
      <c r="G4599" s="7"/>
      <c r="H4599" s="7"/>
      <c r="I4599" s="7"/>
      <c r="J4599" s="7"/>
      <c r="K4599" s="7"/>
      <c r="L4599" s="7"/>
      <c r="M4599" s="7"/>
      <c r="N4599" s="7"/>
      <c r="O4599" s="7"/>
      <c r="P4599" s="7"/>
      <c r="Q4599" s="7"/>
      <c r="R4599" s="7"/>
      <c r="S4599" s="7"/>
      <c r="T4599" s="7"/>
      <c r="U4599" s="7"/>
      <c r="V4599" s="7"/>
      <c r="W4599" s="7"/>
      <c r="X4599" s="7"/>
      <c r="Y4599" s="7"/>
      <c r="Z4599" s="7"/>
    </row>
    <row r="4600" spans="1:26" x14ac:dyDescent="0.25">
      <c r="A4600" s="3">
        <v>2016</v>
      </c>
      <c r="B4600" s="3" t="s">
        <v>35</v>
      </c>
      <c r="C4600" s="3" t="s">
        <v>496</v>
      </c>
      <c r="D4600" s="3"/>
      <c r="E4600" s="3">
        <v>657.33</v>
      </c>
      <c r="F4600" s="3">
        <v>6204.87</v>
      </c>
      <c r="G4600" s="7"/>
      <c r="H4600" s="7"/>
      <c r="I4600" s="7"/>
      <c r="J4600" s="7"/>
      <c r="K4600" s="7"/>
      <c r="L4600" s="7"/>
      <c r="M4600" s="7"/>
      <c r="N4600" s="7"/>
      <c r="O4600" s="7"/>
      <c r="P4600" s="7"/>
      <c r="Q4600" s="7"/>
      <c r="R4600" s="7"/>
      <c r="S4600" s="7"/>
      <c r="T4600" s="7"/>
      <c r="U4600" s="7"/>
      <c r="V4600" s="7"/>
      <c r="W4600" s="7"/>
      <c r="X4600" s="7"/>
      <c r="Y4600" s="7"/>
      <c r="Z4600" s="7"/>
    </row>
    <row r="4601" spans="1:26" x14ac:dyDescent="0.25">
      <c r="A4601" s="3">
        <v>2016</v>
      </c>
      <c r="B4601" s="3" t="s">
        <v>35</v>
      </c>
      <c r="C4601" s="3" t="s">
        <v>497</v>
      </c>
      <c r="D4601" s="3"/>
      <c r="E4601" s="3">
        <v>0</v>
      </c>
      <c r="F4601" s="3">
        <v>0</v>
      </c>
      <c r="G4601" s="7"/>
      <c r="H4601" s="7"/>
      <c r="I4601" s="7"/>
      <c r="J4601" s="7"/>
      <c r="K4601" s="7"/>
      <c r="L4601" s="7"/>
      <c r="M4601" s="7"/>
      <c r="N4601" s="7"/>
      <c r="O4601" s="7"/>
      <c r="P4601" s="7"/>
      <c r="Q4601" s="7"/>
      <c r="R4601" s="7"/>
      <c r="S4601" s="7"/>
      <c r="T4601" s="7"/>
      <c r="U4601" s="7"/>
      <c r="V4601" s="7"/>
      <c r="W4601" s="7"/>
      <c r="X4601" s="7"/>
      <c r="Y4601" s="7"/>
      <c r="Z4601" s="7"/>
    </row>
    <row r="4602" spans="1:26" x14ac:dyDescent="0.25">
      <c r="A4602" s="3">
        <v>2016</v>
      </c>
      <c r="B4602" s="3" t="s">
        <v>35</v>
      </c>
      <c r="C4602" s="3" t="s">
        <v>498</v>
      </c>
      <c r="D4602" s="3"/>
      <c r="E4602" s="3">
        <v>0</v>
      </c>
      <c r="F4602" s="3">
        <v>20.03</v>
      </c>
      <c r="G4602" s="7"/>
      <c r="H4602" s="7"/>
      <c r="I4602" s="7"/>
      <c r="J4602" s="7"/>
      <c r="K4602" s="7"/>
      <c r="L4602" s="7"/>
      <c r="M4602" s="7"/>
      <c r="N4602" s="7"/>
      <c r="O4602" s="7"/>
      <c r="P4602" s="7"/>
      <c r="Q4602" s="7"/>
      <c r="R4602" s="7"/>
      <c r="S4602" s="7"/>
      <c r="T4602" s="7"/>
      <c r="U4602" s="7"/>
      <c r="V4602" s="7"/>
      <c r="W4602" s="7"/>
      <c r="X4602" s="7"/>
      <c r="Y4602" s="7"/>
      <c r="Z4602" s="7"/>
    </row>
    <row r="4603" spans="1:26" x14ac:dyDescent="0.25">
      <c r="A4603" s="3">
        <v>2016</v>
      </c>
      <c r="B4603" s="3" t="s">
        <v>35</v>
      </c>
      <c r="C4603" s="3" t="s">
        <v>499</v>
      </c>
      <c r="D4603" s="3"/>
      <c r="E4603" s="3">
        <v>0</v>
      </c>
      <c r="F4603" s="3">
        <v>135.35</v>
      </c>
      <c r="G4603" s="7"/>
      <c r="H4603" s="7"/>
      <c r="I4603" s="7"/>
      <c r="J4603" s="7"/>
      <c r="K4603" s="7"/>
      <c r="L4603" s="7"/>
      <c r="M4603" s="7"/>
      <c r="N4603" s="7"/>
      <c r="O4603" s="7"/>
      <c r="P4603" s="7"/>
      <c r="Q4603" s="7"/>
      <c r="R4603" s="7"/>
      <c r="S4603" s="7"/>
      <c r="T4603" s="7"/>
      <c r="U4603" s="7"/>
      <c r="V4603" s="7"/>
      <c r="W4603" s="7"/>
      <c r="X4603" s="7"/>
      <c r="Y4603" s="7"/>
      <c r="Z4603" s="7"/>
    </row>
    <row r="4604" spans="1:26" x14ac:dyDescent="0.25">
      <c r="A4604" s="3">
        <v>2016</v>
      </c>
      <c r="B4604" s="3" t="s">
        <v>35</v>
      </c>
      <c r="C4604" s="3" t="s">
        <v>500</v>
      </c>
      <c r="D4604" s="3"/>
      <c r="E4604" s="3">
        <v>0</v>
      </c>
      <c r="F4604" s="3">
        <v>304.13</v>
      </c>
      <c r="G4604" s="7"/>
      <c r="H4604" s="7"/>
      <c r="I4604" s="7"/>
      <c r="J4604" s="7"/>
      <c r="K4604" s="7"/>
      <c r="L4604" s="7"/>
      <c r="M4604" s="7"/>
      <c r="N4604" s="7"/>
      <c r="O4604" s="7"/>
      <c r="P4604" s="7"/>
      <c r="Q4604" s="7"/>
      <c r="R4604" s="7"/>
      <c r="S4604" s="7"/>
      <c r="T4604" s="7"/>
      <c r="U4604" s="7"/>
      <c r="V4604" s="7"/>
      <c r="W4604" s="7"/>
      <c r="X4604" s="7"/>
      <c r="Y4604" s="7"/>
      <c r="Z4604" s="7"/>
    </row>
    <row r="4605" spans="1:26" x14ac:dyDescent="0.25">
      <c r="A4605" s="3">
        <v>2016</v>
      </c>
      <c r="B4605" s="3" t="s">
        <v>35</v>
      </c>
      <c r="C4605" s="3" t="s">
        <v>501</v>
      </c>
      <c r="D4605" s="3"/>
      <c r="E4605" s="3">
        <v>272.24</v>
      </c>
      <c r="F4605" s="3">
        <v>2769.39</v>
      </c>
      <c r="G4605" s="7"/>
      <c r="H4605" s="7"/>
      <c r="I4605" s="7"/>
      <c r="J4605" s="7"/>
      <c r="K4605" s="7"/>
      <c r="L4605" s="7"/>
      <c r="M4605" s="7"/>
      <c r="N4605" s="7"/>
      <c r="O4605" s="7"/>
      <c r="P4605" s="7"/>
      <c r="Q4605" s="7"/>
      <c r="R4605" s="7"/>
      <c r="S4605" s="7"/>
      <c r="T4605" s="7"/>
      <c r="U4605" s="7"/>
      <c r="V4605" s="7"/>
      <c r="W4605" s="7"/>
      <c r="X4605" s="7"/>
      <c r="Y4605" s="7"/>
      <c r="Z4605" s="7"/>
    </row>
    <row r="4606" spans="1:26" x14ac:dyDescent="0.25">
      <c r="A4606" s="3">
        <v>2016</v>
      </c>
      <c r="B4606" s="3" t="s">
        <v>35</v>
      </c>
      <c r="C4606" s="3" t="s">
        <v>502</v>
      </c>
      <c r="D4606" s="3"/>
      <c r="E4606" s="3">
        <v>1680.69</v>
      </c>
      <c r="F4606" s="3">
        <v>16699.14</v>
      </c>
      <c r="G4606" s="7"/>
      <c r="H4606" s="7"/>
      <c r="I4606" s="7"/>
      <c r="J4606" s="7"/>
      <c r="K4606" s="7"/>
      <c r="L4606" s="7"/>
      <c r="M4606" s="7"/>
      <c r="N4606" s="7"/>
      <c r="O4606" s="7"/>
      <c r="P4606" s="7"/>
      <c r="Q4606" s="7"/>
      <c r="R4606" s="7"/>
      <c r="S4606" s="7"/>
      <c r="T4606" s="7"/>
      <c r="U4606" s="7"/>
      <c r="V4606" s="7"/>
      <c r="W4606" s="7"/>
      <c r="X4606" s="7"/>
      <c r="Y4606" s="7"/>
      <c r="Z4606" s="7"/>
    </row>
    <row r="4607" spans="1:26" x14ac:dyDescent="0.25">
      <c r="A4607" s="3">
        <v>2017</v>
      </c>
      <c r="B4607" s="3" t="s">
        <v>35</v>
      </c>
      <c r="C4607" s="3" t="s">
        <v>488</v>
      </c>
      <c r="D4607" s="3"/>
      <c r="E4607" s="3">
        <v>1171.95</v>
      </c>
      <c r="F4607" s="3">
        <v>3621.17</v>
      </c>
      <c r="G4607" s="7"/>
      <c r="H4607" s="7"/>
      <c r="I4607" s="7"/>
      <c r="J4607" s="7"/>
      <c r="K4607" s="7"/>
      <c r="L4607" s="7"/>
      <c r="M4607" s="7"/>
      <c r="N4607" s="7"/>
      <c r="O4607" s="7"/>
      <c r="P4607" s="7"/>
      <c r="Q4607" s="7"/>
      <c r="R4607" s="7"/>
      <c r="S4607" s="7"/>
      <c r="T4607" s="7"/>
      <c r="U4607" s="7"/>
      <c r="V4607" s="7"/>
      <c r="W4607" s="7"/>
      <c r="X4607" s="7"/>
      <c r="Y4607" s="7"/>
      <c r="Z4607" s="7"/>
    </row>
    <row r="4608" spans="1:26" x14ac:dyDescent="0.25">
      <c r="A4608" s="3">
        <v>2017</v>
      </c>
      <c r="B4608" s="3" t="s">
        <v>35</v>
      </c>
      <c r="C4608" s="3" t="s">
        <v>489</v>
      </c>
      <c r="D4608" s="3"/>
      <c r="E4608" s="3">
        <v>2.13</v>
      </c>
      <c r="F4608" s="3">
        <v>37.89</v>
      </c>
      <c r="G4608" s="7"/>
      <c r="H4608" s="7"/>
      <c r="I4608" s="7"/>
      <c r="J4608" s="7"/>
      <c r="K4608" s="7"/>
      <c r="L4608" s="7"/>
      <c r="M4608" s="7"/>
      <c r="N4608" s="7"/>
      <c r="O4608" s="7"/>
      <c r="P4608" s="7"/>
      <c r="Q4608" s="7"/>
      <c r="R4608" s="7"/>
      <c r="S4608" s="7"/>
      <c r="T4608" s="7"/>
      <c r="U4608" s="7"/>
      <c r="V4608" s="7"/>
      <c r="W4608" s="7"/>
      <c r="X4608" s="7"/>
      <c r="Y4608" s="7"/>
      <c r="Z4608" s="7"/>
    </row>
    <row r="4609" spans="1:26" x14ac:dyDescent="0.25">
      <c r="A4609" s="3">
        <v>2017</v>
      </c>
      <c r="B4609" s="3" t="s">
        <v>35</v>
      </c>
      <c r="C4609" s="3" t="s">
        <v>490</v>
      </c>
      <c r="D4609" s="3"/>
      <c r="E4609" s="3">
        <v>35.9</v>
      </c>
      <c r="F4609" s="3">
        <v>77.36</v>
      </c>
      <c r="G4609" s="7"/>
      <c r="H4609" s="7"/>
      <c r="I4609" s="7"/>
      <c r="J4609" s="7"/>
      <c r="K4609" s="7"/>
      <c r="L4609" s="7"/>
      <c r="M4609" s="7"/>
      <c r="N4609" s="7"/>
      <c r="O4609" s="7"/>
      <c r="P4609" s="7"/>
      <c r="Q4609" s="7"/>
      <c r="R4609" s="7"/>
      <c r="S4609" s="7"/>
      <c r="T4609" s="7"/>
      <c r="U4609" s="7"/>
      <c r="V4609" s="7"/>
      <c r="W4609" s="7"/>
      <c r="X4609" s="7"/>
      <c r="Y4609" s="7"/>
      <c r="Z4609" s="7"/>
    </row>
    <row r="4610" spans="1:26" x14ac:dyDescent="0.25">
      <c r="A4610" s="3">
        <v>2017</v>
      </c>
      <c r="B4610" s="3" t="s">
        <v>35</v>
      </c>
      <c r="C4610" s="3" t="s">
        <v>491</v>
      </c>
      <c r="D4610" s="3"/>
      <c r="E4610" s="3">
        <v>44.51</v>
      </c>
      <c r="F4610" s="3">
        <v>228.3</v>
      </c>
      <c r="G4610" s="7"/>
      <c r="H4610" s="7"/>
      <c r="I4610" s="7"/>
      <c r="J4610" s="7"/>
      <c r="K4610" s="7"/>
      <c r="L4610" s="7"/>
      <c r="M4610" s="7"/>
      <c r="N4610" s="7"/>
      <c r="O4610" s="7"/>
      <c r="P4610" s="7"/>
      <c r="Q4610" s="7"/>
      <c r="R4610" s="7"/>
      <c r="S4610" s="7"/>
      <c r="T4610" s="7"/>
      <c r="U4610" s="7"/>
      <c r="V4610" s="7"/>
      <c r="W4610" s="7"/>
      <c r="X4610" s="7"/>
      <c r="Y4610" s="7"/>
      <c r="Z4610" s="7"/>
    </row>
    <row r="4611" spans="1:26" x14ac:dyDescent="0.25">
      <c r="A4611" s="3">
        <v>2017</v>
      </c>
      <c r="B4611" s="3" t="s">
        <v>35</v>
      </c>
      <c r="C4611" s="3" t="s">
        <v>492</v>
      </c>
      <c r="D4611" s="3"/>
      <c r="E4611" s="3">
        <v>100.84</v>
      </c>
      <c r="F4611" s="3">
        <v>1731.09</v>
      </c>
      <c r="G4611" s="7"/>
      <c r="H4611" s="7"/>
      <c r="I4611" s="7"/>
      <c r="J4611" s="7"/>
      <c r="K4611" s="7"/>
      <c r="L4611" s="7"/>
      <c r="M4611" s="7"/>
      <c r="N4611" s="7"/>
      <c r="O4611" s="7"/>
      <c r="P4611" s="7"/>
      <c r="Q4611" s="7"/>
      <c r="R4611" s="7"/>
      <c r="S4611" s="7"/>
      <c r="T4611" s="7"/>
      <c r="U4611" s="7"/>
      <c r="V4611" s="7"/>
      <c r="W4611" s="7"/>
      <c r="X4611" s="7"/>
      <c r="Y4611" s="7"/>
      <c r="Z4611" s="7"/>
    </row>
    <row r="4612" spans="1:26" x14ac:dyDescent="0.25">
      <c r="A4612" s="3">
        <v>2017</v>
      </c>
      <c r="B4612" s="3" t="s">
        <v>35</v>
      </c>
      <c r="C4612" s="3" t="s">
        <v>493</v>
      </c>
      <c r="D4612" s="3"/>
      <c r="E4612" s="3">
        <v>2.2599999999999998</v>
      </c>
      <c r="F4612" s="3">
        <v>44.32</v>
      </c>
      <c r="G4612" s="7"/>
      <c r="H4612" s="7"/>
      <c r="I4612" s="7"/>
      <c r="J4612" s="7"/>
      <c r="K4612" s="7"/>
      <c r="L4612" s="7"/>
      <c r="M4612" s="7"/>
      <c r="N4612" s="7"/>
      <c r="O4612" s="7"/>
      <c r="P4612" s="7"/>
      <c r="Q4612" s="7"/>
      <c r="R4612" s="7"/>
      <c r="S4612" s="7"/>
      <c r="T4612" s="7"/>
      <c r="U4612" s="7"/>
      <c r="V4612" s="7"/>
      <c r="W4612" s="7"/>
      <c r="X4612" s="7"/>
      <c r="Y4612" s="7"/>
      <c r="Z4612" s="7"/>
    </row>
    <row r="4613" spans="1:26" x14ac:dyDescent="0.25">
      <c r="A4613" s="3">
        <v>2017</v>
      </c>
      <c r="B4613" s="3" t="s">
        <v>35</v>
      </c>
      <c r="C4613" s="3" t="s">
        <v>494</v>
      </c>
      <c r="D4613" s="3"/>
      <c r="E4613" s="3">
        <v>19.12</v>
      </c>
      <c r="F4613" s="3">
        <v>370.05</v>
      </c>
      <c r="G4613" s="7"/>
      <c r="H4613" s="7"/>
      <c r="I4613" s="7"/>
      <c r="J4613" s="7"/>
      <c r="K4613" s="7"/>
      <c r="L4613" s="7"/>
      <c r="M4613" s="7"/>
      <c r="N4613" s="7"/>
      <c r="O4613" s="7"/>
      <c r="P4613" s="7"/>
      <c r="Q4613" s="7"/>
      <c r="R4613" s="7"/>
      <c r="S4613" s="7"/>
      <c r="T4613" s="7"/>
      <c r="U4613" s="7"/>
      <c r="V4613" s="7"/>
      <c r="W4613" s="7"/>
      <c r="X4613" s="7"/>
      <c r="Y4613" s="7"/>
      <c r="Z4613" s="7"/>
    </row>
    <row r="4614" spans="1:26" x14ac:dyDescent="0.25">
      <c r="A4614" s="3">
        <v>2017</v>
      </c>
      <c r="B4614" s="3" t="s">
        <v>35</v>
      </c>
      <c r="C4614" s="3" t="s">
        <v>495</v>
      </c>
      <c r="D4614" s="3"/>
      <c r="E4614" s="3">
        <v>136.46</v>
      </c>
      <c r="F4614" s="3">
        <v>712.39</v>
      </c>
      <c r="G4614" s="7"/>
      <c r="H4614" s="7"/>
      <c r="I4614" s="7"/>
      <c r="J4614" s="7"/>
      <c r="K4614" s="7"/>
      <c r="L4614" s="7"/>
      <c r="M4614" s="7"/>
      <c r="N4614" s="7"/>
      <c r="O4614" s="7"/>
      <c r="P4614" s="7"/>
      <c r="Q4614" s="7"/>
      <c r="R4614" s="7"/>
      <c r="S4614" s="7"/>
      <c r="T4614" s="7"/>
      <c r="U4614" s="7"/>
      <c r="V4614" s="7"/>
      <c r="W4614" s="7"/>
      <c r="X4614" s="7"/>
      <c r="Y4614" s="7"/>
      <c r="Z4614" s="7"/>
    </row>
    <row r="4615" spans="1:26" x14ac:dyDescent="0.25">
      <c r="A4615" s="3">
        <v>2017</v>
      </c>
      <c r="B4615" s="3" t="s">
        <v>35</v>
      </c>
      <c r="C4615" s="3" t="s">
        <v>496</v>
      </c>
      <c r="D4615" s="3"/>
      <c r="E4615" s="3">
        <v>1878.95</v>
      </c>
      <c r="F4615" s="3">
        <v>7007.68</v>
      </c>
      <c r="G4615" s="7"/>
      <c r="H4615" s="7"/>
      <c r="I4615" s="7"/>
      <c r="J4615" s="7"/>
      <c r="K4615" s="7"/>
      <c r="L4615" s="7"/>
      <c r="M4615" s="7"/>
      <c r="N4615" s="7"/>
      <c r="O4615" s="7"/>
      <c r="P4615" s="7"/>
      <c r="Q4615" s="7"/>
      <c r="R4615" s="7"/>
      <c r="S4615" s="7"/>
      <c r="T4615" s="7"/>
      <c r="U4615" s="7"/>
      <c r="V4615" s="7"/>
      <c r="W4615" s="7"/>
      <c r="X4615" s="7"/>
      <c r="Y4615" s="7"/>
      <c r="Z4615" s="7"/>
    </row>
    <row r="4616" spans="1:26" x14ac:dyDescent="0.25">
      <c r="A4616" s="3">
        <v>2017</v>
      </c>
      <c r="B4616" s="3" t="s">
        <v>35</v>
      </c>
      <c r="C4616" s="3" t="s">
        <v>497</v>
      </c>
      <c r="D4616" s="3"/>
      <c r="E4616" s="3">
        <v>0</v>
      </c>
      <c r="F4616" s="3">
        <v>0</v>
      </c>
      <c r="G4616" s="7"/>
      <c r="H4616" s="7"/>
      <c r="I4616" s="7"/>
      <c r="J4616" s="7"/>
      <c r="K4616" s="7"/>
      <c r="L4616" s="7"/>
      <c r="M4616" s="7"/>
      <c r="N4616" s="7"/>
      <c r="O4616" s="7"/>
      <c r="P4616" s="7"/>
      <c r="Q4616" s="7"/>
      <c r="R4616" s="7"/>
      <c r="S4616" s="7"/>
      <c r="T4616" s="7"/>
      <c r="U4616" s="7"/>
      <c r="V4616" s="7"/>
      <c r="W4616" s="7"/>
      <c r="X4616" s="7"/>
      <c r="Y4616" s="7"/>
      <c r="Z4616" s="7"/>
    </row>
    <row r="4617" spans="1:26" x14ac:dyDescent="0.25">
      <c r="A4617" s="3">
        <v>2017</v>
      </c>
      <c r="B4617" s="3" t="s">
        <v>35</v>
      </c>
      <c r="C4617" s="3" t="s">
        <v>498</v>
      </c>
      <c r="D4617" s="3"/>
      <c r="E4617" s="3">
        <v>0</v>
      </c>
      <c r="F4617" s="3">
        <v>276.64999999999998</v>
      </c>
      <c r="G4617" s="7"/>
      <c r="H4617" s="7"/>
      <c r="I4617" s="7"/>
      <c r="J4617" s="7"/>
      <c r="K4617" s="7"/>
      <c r="L4617" s="7"/>
      <c r="M4617" s="7"/>
      <c r="N4617" s="7"/>
      <c r="O4617" s="7"/>
      <c r="P4617" s="7"/>
      <c r="Q4617" s="7"/>
      <c r="R4617" s="7"/>
      <c r="S4617" s="7"/>
      <c r="T4617" s="7"/>
      <c r="U4617" s="7"/>
      <c r="V4617" s="7"/>
      <c r="W4617" s="7"/>
      <c r="X4617" s="7"/>
      <c r="Y4617" s="7"/>
      <c r="Z4617" s="7"/>
    </row>
    <row r="4618" spans="1:26" x14ac:dyDescent="0.25">
      <c r="A4618" s="3">
        <v>2017</v>
      </c>
      <c r="B4618" s="3" t="s">
        <v>35</v>
      </c>
      <c r="C4618" s="3" t="s">
        <v>499</v>
      </c>
      <c r="D4618" s="3"/>
      <c r="E4618" s="3">
        <v>0</v>
      </c>
      <c r="F4618" s="3">
        <v>173.89</v>
      </c>
      <c r="G4618" s="7"/>
      <c r="H4618" s="7"/>
      <c r="I4618" s="7"/>
      <c r="J4618" s="7"/>
      <c r="K4618" s="7"/>
      <c r="L4618" s="7"/>
      <c r="M4618" s="7"/>
      <c r="N4618" s="7"/>
      <c r="O4618" s="7"/>
      <c r="P4618" s="7"/>
      <c r="Q4618" s="7"/>
      <c r="R4618" s="7"/>
      <c r="S4618" s="7"/>
      <c r="T4618" s="7"/>
      <c r="U4618" s="7"/>
      <c r="V4618" s="7"/>
      <c r="W4618" s="7"/>
      <c r="X4618" s="7"/>
      <c r="Y4618" s="7"/>
      <c r="Z4618" s="7"/>
    </row>
    <row r="4619" spans="1:26" x14ac:dyDescent="0.25">
      <c r="A4619" s="3">
        <v>2017</v>
      </c>
      <c r="B4619" s="3" t="s">
        <v>35</v>
      </c>
      <c r="C4619" s="3" t="s">
        <v>500</v>
      </c>
      <c r="D4619" s="3"/>
      <c r="E4619" s="3">
        <v>0</v>
      </c>
      <c r="F4619" s="3">
        <v>40.659999999999997</v>
      </c>
      <c r="G4619" s="7"/>
      <c r="H4619" s="7"/>
      <c r="I4619" s="7"/>
      <c r="J4619" s="7"/>
      <c r="K4619" s="7"/>
      <c r="L4619" s="7"/>
      <c r="M4619" s="7"/>
      <c r="N4619" s="7"/>
      <c r="O4619" s="7"/>
      <c r="P4619" s="7"/>
      <c r="Q4619" s="7"/>
      <c r="R4619" s="7"/>
      <c r="S4619" s="7"/>
      <c r="T4619" s="7"/>
      <c r="U4619" s="7"/>
      <c r="V4619" s="7"/>
      <c r="W4619" s="7"/>
      <c r="X4619" s="7"/>
      <c r="Y4619" s="7"/>
      <c r="Z4619" s="7"/>
    </row>
    <row r="4620" spans="1:26" x14ac:dyDescent="0.25">
      <c r="A4620" s="3">
        <v>2017</v>
      </c>
      <c r="B4620" s="3" t="s">
        <v>35</v>
      </c>
      <c r="C4620" s="3" t="s">
        <v>501</v>
      </c>
      <c r="D4620" s="3"/>
      <c r="E4620" s="3">
        <v>339.23</v>
      </c>
      <c r="F4620" s="3">
        <v>2829.06</v>
      </c>
      <c r="G4620" s="7"/>
      <c r="H4620" s="7"/>
      <c r="I4620" s="7"/>
      <c r="J4620" s="7"/>
      <c r="K4620" s="7"/>
      <c r="L4620" s="7"/>
      <c r="M4620" s="7"/>
      <c r="N4620" s="7"/>
      <c r="O4620" s="7"/>
      <c r="P4620" s="7"/>
      <c r="Q4620" s="7"/>
      <c r="R4620" s="7"/>
      <c r="S4620" s="7"/>
      <c r="T4620" s="7"/>
      <c r="U4620" s="7"/>
      <c r="V4620" s="7"/>
      <c r="W4620" s="7"/>
      <c r="X4620" s="7"/>
      <c r="Y4620" s="7"/>
      <c r="Z4620" s="7"/>
    </row>
    <row r="4621" spans="1:26" x14ac:dyDescent="0.25">
      <c r="A4621" s="3">
        <v>2017</v>
      </c>
      <c r="B4621" s="3" t="s">
        <v>35</v>
      </c>
      <c r="C4621" s="3" t="s">
        <v>502</v>
      </c>
      <c r="D4621" s="3"/>
      <c r="E4621" s="3">
        <v>3731.35</v>
      </c>
      <c r="F4621" s="3">
        <v>17150.509999999998</v>
      </c>
      <c r="G4621" s="7"/>
      <c r="H4621" s="7"/>
      <c r="I4621" s="7"/>
      <c r="J4621" s="7"/>
      <c r="K4621" s="7"/>
      <c r="L4621" s="7"/>
      <c r="M4621" s="7"/>
      <c r="N4621" s="7"/>
      <c r="O4621" s="7"/>
      <c r="P4621" s="7"/>
      <c r="Q4621" s="7"/>
      <c r="R4621" s="7"/>
      <c r="S4621" s="7"/>
      <c r="T4621" s="7"/>
      <c r="U4621" s="7"/>
      <c r="V4621" s="7"/>
      <c r="W4621" s="7"/>
      <c r="X4621" s="7"/>
      <c r="Y4621" s="7"/>
      <c r="Z4621" s="7"/>
    </row>
    <row r="4622" spans="1:26" x14ac:dyDescent="0.25">
      <c r="A4622" s="3">
        <v>2018</v>
      </c>
      <c r="B4622" s="3" t="s">
        <v>35</v>
      </c>
      <c r="C4622" s="3" t="s">
        <v>488</v>
      </c>
      <c r="D4622" s="3"/>
      <c r="E4622" s="3">
        <v>405.25</v>
      </c>
      <c r="F4622" s="3">
        <v>4072.04</v>
      </c>
      <c r="G4622" s="7"/>
      <c r="H4622" s="7"/>
      <c r="I4622" s="7"/>
      <c r="J4622" s="7"/>
      <c r="K4622" s="7"/>
      <c r="L4622" s="7"/>
      <c r="M4622" s="7"/>
      <c r="N4622" s="7"/>
      <c r="O4622" s="7"/>
      <c r="P4622" s="7"/>
      <c r="Q4622" s="7"/>
      <c r="R4622" s="7"/>
      <c r="S4622" s="7"/>
      <c r="T4622" s="7"/>
      <c r="U4622" s="7"/>
      <c r="V4622" s="7"/>
      <c r="W4622" s="7"/>
      <c r="X4622" s="7"/>
      <c r="Y4622" s="7"/>
      <c r="Z4622" s="7"/>
    </row>
    <row r="4623" spans="1:26" x14ac:dyDescent="0.25">
      <c r="A4623" s="3">
        <v>2018</v>
      </c>
      <c r="B4623" s="3" t="s">
        <v>35</v>
      </c>
      <c r="C4623" s="3" t="s">
        <v>489</v>
      </c>
      <c r="D4623" s="3"/>
      <c r="E4623" s="3">
        <v>287.61</v>
      </c>
      <c r="F4623" s="3">
        <v>470.93</v>
      </c>
      <c r="G4623" s="7"/>
      <c r="H4623" s="7"/>
      <c r="I4623" s="7"/>
      <c r="J4623" s="7"/>
      <c r="K4623" s="7"/>
      <c r="L4623" s="7"/>
      <c r="M4623" s="7"/>
      <c r="N4623" s="7"/>
      <c r="O4623" s="7"/>
      <c r="P4623" s="7"/>
      <c r="Q4623" s="7"/>
      <c r="R4623" s="7"/>
      <c r="S4623" s="7"/>
      <c r="T4623" s="7"/>
      <c r="U4623" s="7"/>
      <c r="V4623" s="7"/>
      <c r="W4623" s="7"/>
      <c r="X4623" s="7"/>
      <c r="Y4623" s="7"/>
      <c r="Z4623" s="7"/>
    </row>
    <row r="4624" spans="1:26" x14ac:dyDescent="0.25">
      <c r="A4624" s="3">
        <v>2018</v>
      </c>
      <c r="B4624" s="3" t="s">
        <v>35</v>
      </c>
      <c r="C4624" s="3" t="s">
        <v>490</v>
      </c>
      <c r="D4624" s="3"/>
      <c r="E4624" s="3">
        <v>0.75</v>
      </c>
      <c r="F4624" s="3">
        <v>131.76</v>
      </c>
      <c r="G4624" s="7"/>
      <c r="H4624" s="7"/>
      <c r="I4624" s="7"/>
      <c r="J4624" s="7"/>
      <c r="K4624" s="7"/>
      <c r="L4624" s="7"/>
      <c r="M4624" s="7"/>
      <c r="N4624" s="7"/>
      <c r="O4624" s="7"/>
      <c r="P4624" s="7"/>
      <c r="Q4624" s="7"/>
      <c r="R4624" s="7"/>
      <c r="S4624" s="7"/>
      <c r="T4624" s="7"/>
      <c r="U4624" s="7"/>
      <c r="V4624" s="7"/>
      <c r="W4624" s="7"/>
      <c r="X4624" s="7"/>
      <c r="Y4624" s="7"/>
      <c r="Z4624" s="7"/>
    </row>
    <row r="4625" spans="1:26" x14ac:dyDescent="0.25">
      <c r="A4625" s="3">
        <v>2018</v>
      </c>
      <c r="B4625" s="3" t="s">
        <v>35</v>
      </c>
      <c r="C4625" s="3" t="s">
        <v>491</v>
      </c>
      <c r="D4625" s="3"/>
      <c r="E4625" s="3">
        <v>157.77000000000001</v>
      </c>
      <c r="F4625" s="3">
        <v>395.79</v>
      </c>
      <c r="G4625" s="7"/>
      <c r="H4625" s="7"/>
      <c r="I4625" s="7"/>
      <c r="J4625" s="7"/>
      <c r="K4625" s="7"/>
      <c r="L4625" s="7"/>
      <c r="M4625" s="7"/>
      <c r="N4625" s="7"/>
      <c r="O4625" s="7"/>
      <c r="P4625" s="7"/>
      <c r="Q4625" s="7"/>
      <c r="R4625" s="7"/>
      <c r="S4625" s="7"/>
      <c r="T4625" s="7"/>
      <c r="U4625" s="7"/>
      <c r="V4625" s="7"/>
      <c r="W4625" s="7"/>
      <c r="X4625" s="7"/>
      <c r="Y4625" s="7"/>
      <c r="Z4625" s="7"/>
    </row>
    <row r="4626" spans="1:26" x14ac:dyDescent="0.25">
      <c r="A4626" s="3">
        <v>2018</v>
      </c>
      <c r="B4626" s="3" t="s">
        <v>35</v>
      </c>
      <c r="C4626" s="3" t="s">
        <v>492</v>
      </c>
      <c r="D4626" s="3"/>
      <c r="E4626" s="3">
        <v>243.21</v>
      </c>
      <c r="F4626" s="3">
        <v>3730.54</v>
      </c>
      <c r="G4626" s="7"/>
      <c r="H4626" s="7"/>
      <c r="I4626" s="7"/>
      <c r="J4626" s="7"/>
      <c r="K4626" s="7"/>
      <c r="L4626" s="7"/>
      <c r="M4626" s="7"/>
      <c r="N4626" s="7"/>
      <c r="O4626" s="7"/>
      <c r="P4626" s="7"/>
      <c r="Q4626" s="7"/>
      <c r="R4626" s="7"/>
      <c r="S4626" s="7"/>
      <c r="T4626" s="7"/>
      <c r="U4626" s="7"/>
      <c r="V4626" s="7"/>
      <c r="W4626" s="7"/>
      <c r="X4626" s="7"/>
      <c r="Y4626" s="7"/>
      <c r="Z4626" s="7"/>
    </row>
    <row r="4627" spans="1:26" x14ac:dyDescent="0.25">
      <c r="A4627" s="3">
        <v>2018</v>
      </c>
      <c r="B4627" s="3" t="s">
        <v>35</v>
      </c>
      <c r="C4627" s="3" t="s">
        <v>493</v>
      </c>
      <c r="D4627" s="3"/>
      <c r="E4627" s="3">
        <v>0</v>
      </c>
      <c r="F4627" s="3">
        <v>433.3</v>
      </c>
      <c r="G4627" s="7"/>
      <c r="H4627" s="7"/>
      <c r="I4627" s="7"/>
      <c r="J4627" s="7"/>
      <c r="K4627" s="7"/>
      <c r="L4627" s="7"/>
      <c r="M4627" s="7"/>
      <c r="N4627" s="7"/>
      <c r="O4627" s="7"/>
      <c r="P4627" s="7"/>
      <c r="Q4627" s="7"/>
      <c r="R4627" s="7"/>
      <c r="S4627" s="7"/>
      <c r="T4627" s="7"/>
      <c r="U4627" s="7"/>
      <c r="V4627" s="7"/>
      <c r="W4627" s="7"/>
      <c r="X4627" s="7"/>
      <c r="Y4627" s="7"/>
      <c r="Z4627" s="7"/>
    </row>
    <row r="4628" spans="1:26" x14ac:dyDescent="0.25">
      <c r="A4628" s="3">
        <v>2018</v>
      </c>
      <c r="B4628" s="3" t="s">
        <v>35</v>
      </c>
      <c r="C4628" s="3" t="s">
        <v>494</v>
      </c>
      <c r="D4628" s="3"/>
      <c r="E4628" s="3">
        <v>38.78</v>
      </c>
      <c r="F4628" s="3">
        <v>659.91</v>
      </c>
      <c r="G4628" s="7"/>
      <c r="H4628" s="7"/>
      <c r="I4628" s="7"/>
      <c r="J4628" s="7"/>
      <c r="K4628" s="7"/>
      <c r="L4628" s="7"/>
      <c r="M4628" s="7"/>
      <c r="N4628" s="7"/>
      <c r="O4628" s="7"/>
      <c r="P4628" s="7"/>
      <c r="Q4628" s="7"/>
      <c r="R4628" s="7"/>
      <c r="S4628" s="7"/>
      <c r="T4628" s="7"/>
      <c r="U4628" s="7"/>
      <c r="V4628" s="7"/>
      <c r="W4628" s="7"/>
      <c r="X4628" s="7"/>
      <c r="Y4628" s="7"/>
      <c r="Z4628" s="7"/>
    </row>
    <row r="4629" spans="1:26" x14ac:dyDescent="0.25">
      <c r="A4629" s="3">
        <v>2018</v>
      </c>
      <c r="B4629" s="3" t="s">
        <v>35</v>
      </c>
      <c r="C4629" s="3" t="s">
        <v>495</v>
      </c>
      <c r="D4629" s="3"/>
      <c r="E4629" s="3">
        <v>176.38</v>
      </c>
      <c r="F4629" s="3">
        <v>2235.2399999999998</v>
      </c>
      <c r="G4629" s="7"/>
      <c r="H4629" s="7"/>
      <c r="I4629" s="7"/>
      <c r="J4629" s="7"/>
      <c r="K4629" s="7"/>
      <c r="L4629" s="7"/>
      <c r="M4629" s="7"/>
      <c r="N4629" s="7"/>
      <c r="O4629" s="7"/>
      <c r="P4629" s="7"/>
      <c r="Q4629" s="7"/>
      <c r="R4629" s="7"/>
      <c r="S4629" s="7"/>
      <c r="T4629" s="7"/>
      <c r="U4629" s="7"/>
      <c r="V4629" s="7"/>
      <c r="W4629" s="7"/>
      <c r="X4629" s="7"/>
      <c r="Y4629" s="7"/>
      <c r="Z4629" s="7"/>
    </row>
    <row r="4630" spans="1:26" x14ac:dyDescent="0.25">
      <c r="A4630" s="3">
        <v>2018</v>
      </c>
      <c r="B4630" s="3" t="s">
        <v>35</v>
      </c>
      <c r="C4630" s="3" t="s">
        <v>496</v>
      </c>
      <c r="D4630" s="3"/>
      <c r="E4630" s="3">
        <v>2700.63</v>
      </c>
      <c r="F4630" s="3">
        <v>4880.08</v>
      </c>
      <c r="G4630" s="7"/>
      <c r="H4630" s="7"/>
      <c r="I4630" s="7"/>
      <c r="J4630" s="7"/>
      <c r="K4630" s="7"/>
      <c r="L4630" s="7"/>
      <c r="M4630" s="7"/>
      <c r="N4630" s="7"/>
      <c r="O4630" s="7"/>
      <c r="P4630" s="7"/>
      <c r="Q4630" s="7"/>
      <c r="R4630" s="7"/>
      <c r="S4630" s="7"/>
      <c r="T4630" s="7"/>
      <c r="U4630" s="7"/>
      <c r="V4630" s="7"/>
      <c r="W4630" s="7"/>
      <c r="X4630" s="7"/>
      <c r="Y4630" s="7"/>
      <c r="Z4630" s="7"/>
    </row>
    <row r="4631" spans="1:26" x14ac:dyDescent="0.25">
      <c r="A4631" s="3">
        <v>2018</v>
      </c>
      <c r="B4631" s="3" t="s">
        <v>35</v>
      </c>
      <c r="C4631" s="3" t="s">
        <v>497</v>
      </c>
      <c r="D4631" s="3"/>
      <c r="E4631" s="3">
        <v>0</v>
      </c>
      <c r="F4631" s="3">
        <v>0</v>
      </c>
      <c r="G4631" s="7"/>
      <c r="H4631" s="7"/>
      <c r="I4631" s="7"/>
      <c r="J4631" s="7"/>
      <c r="K4631" s="7"/>
      <c r="L4631" s="7"/>
      <c r="M4631" s="7"/>
      <c r="N4631" s="7"/>
      <c r="O4631" s="7"/>
      <c r="P4631" s="7"/>
      <c r="Q4631" s="7"/>
      <c r="R4631" s="7"/>
      <c r="S4631" s="7"/>
      <c r="T4631" s="7"/>
      <c r="U4631" s="7"/>
      <c r="V4631" s="7"/>
      <c r="W4631" s="7"/>
      <c r="X4631" s="7"/>
      <c r="Y4631" s="7"/>
      <c r="Z4631" s="7"/>
    </row>
    <row r="4632" spans="1:26" x14ac:dyDescent="0.25">
      <c r="A4632" s="3">
        <v>2018</v>
      </c>
      <c r="B4632" s="3" t="s">
        <v>35</v>
      </c>
      <c r="C4632" s="3" t="s">
        <v>498</v>
      </c>
      <c r="D4632" s="3"/>
      <c r="E4632" s="3">
        <v>0</v>
      </c>
      <c r="F4632" s="3">
        <v>13.9</v>
      </c>
      <c r="G4632" s="7"/>
      <c r="H4632" s="7"/>
      <c r="I4632" s="7"/>
      <c r="J4632" s="7"/>
      <c r="K4632" s="7"/>
      <c r="L4632" s="7"/>
      <c r="M4632" s="7"/>
      <c r="N4632" s="7"/>
      <c r="O4632" s="7"/>
      <c r="P4632" s="7"/>
      <c r="Q4632" s="7"/>
      <c r="R4632" s="7"/>
      <c r="S4632" s="7"/>
      <c r="T4632" s="7"/>
      <c r="U4632" s="7"/>
      <c r="V4632" s="7"/>
      <c r="W4632" s="7"/>
      <c r="X4632" s="7"/>
      <c r="Y4632" s="7"/>
      <c r="Z4632" s="7"/>
    </row>
    <row r="4633" spans="1:26" x14ac:dyDescent="0.25">
      <c r="A4633" s="3">
        <v>2018</v>
      </c>
      <c r="B4633" s="3" t="s">
        <v>35</v>
      </c>
      <c r="C4633" s="3" t="s">
        <v>499</v>
      </c>
      <c r="D4633" s="3"/>
      <c r="E4633" s="3">
        <v>115.96</v>
      </c>
      <c r="F4633" s="3">
        <v>361.63</v>
      </c>
      <c r="G4633" s="7"/>
      <c r="H4633" s="7"/>
      <c r="I4633" s="7"/>
      <c r="J4633" s="7"/>
      <c r="K4633" s="7"/>
      <c r="L4633" s="7"/>
      <c r="M4633" s="7"/>
      <c r="N4633" s="7"/>
      <c r="O4633" s="7"/>
      <c r="P4633" s="7"/>
      <c r="Q4633" s="7"/>
      <c r="R4633" s="7"/>
      <c r="S4633" s="7"/>
      <c r="T4633" s="7"/>
      <c r="U4633" s="7"/>
      <c r="V4633" s="7"/>
      <c r="W4633" s="7"/>
      <c r="X4633" s="7"/>
      <c r="Y4633" s="7"/>
      <c r="Z4633" s="7"/>
    </row>
    <row r="4634" spans="1:26" x14ac:dyDescent="0.25">
      <c r="A4634" s="3">
        <v>2018</v>
      </c>
      <c r="B4634" s="3" t="s">
        <v>35</v>
      </c>
      <c r="C4634" s="3" t="s">
        <v>500</v>
      </c>
      <c r="D4634" s="3"/>
      <c r="E4634" s="3">
        <v>9.32</v>
      </c>
      <c r="F4634" s="3">
        <v>37.85</v>
      </c>
      <c r="G4634" s="7"/>
      <c r="H4634" s="7"/>
      <c r="I4634" s="7"/>
      <c r="J4634" s="7"/>
      <c r="K4634" s="7"/>
      <c r="L4634" s="7"/>
      <c r="M4634" s="7"/>
      <c r="N4634" s="7"/>
      <c r="O4634" s="7"/>
      <c r="P4634" s="7"/>
      <c r="Q4634" s="7"/>
      <c r="R4634" s="7"/>
      <c r="S4634" s="7"/>
      <c r="T4634" s="7"/>
      <c r="U4634" s="7"/>
      <c r="V4634" s="7"/>
      <c r="W4634" s="7"/>
      <c r="X4634" s="7"/>
      <c r="Y4634" s="7"/>
      <c r="Z4634" s="7"/>
    </row>
    <row r="4635" spans="1:26" x14ac:dyDescent="0.25">
      <c r="A4635" s="3">
        <v>2018</v>
      </c>
      <c r="B4635" s="3" t="s">
        <v>35</v>
      </c>
      <c r="C4635" s="3" t="s">
        <v>501</v>
      </c>
      <c r="D4635" s="3"/>
      <c r="E4635" s="3">
        <v>405.99</v>
      </c>
      <c r="F4635" s="3">
        <v>6750.7</v>
      </c>
      <c r="G4635" s="7"/>
      <c r="H4635" s="7"/>
      <c r="I4635" s="7"/>
      <c r="J4635" s="7"/>
      <c r="K4635" s="7"/>
      <c r="L4635" s="7"/>
      <c r="M4635" s="7"/>
      <c r="N4635" s="7"/>
      <c r="O4635" s="7"/>
      <c r="P4635" s="7"/>
      <c r="Q4635" s="7"/>
      <c r="R4635" s="7"/>
      <c r="S4635" s="7"/>
      <c r="T4635" s="7"/>
      <c r="U4635" s="7"/>
      <c r="V4635" s="7"/>
      <c r="W4635" s="7"/>
      <c r="X4635" s="7"/>
      <c r="Y4635" s="7"/>
      <c r="Z4635" s="7"/>
    </row>
    <row r="4636" spans="1:26" x14ac:dyDescent="0.25">
      <c r="A4636" s="3">
        <v>2018</v>
      </c>
      <c r="B4636" s="3" t="s">
        <v>35</v>
      </c>
      <c r="C4636" s="3" t="s">
        <v>502</v>
      </c>
      <c r="D4636" s="3"/>
      <c r="E4636" s="3">
        <v>4541.6499999999996</v>
      </c>
      <c r="F4636" s="3">
        <v>24173.67</v>
      </c>
      <c r="G4636" s="7"/>
      <c r="H4636" s="7"/>
      <c r="I4636" s="7"/>
      <c r="J4636" s="7"/>
      <c r="K4636" s="7"/>
      <c r="L4636" s="7"/>
      <c r="M4636" s="7"/>
      <c r="N4636" s="7"/>
      <c r="O4636" s="7"/>
      <c r="P4636" s="7"/>
      <c r="Q4636" s="7"/>
      <c r="R4636" s="7"/>
      <c r="S4636" s="7"/>
      <c r="T4636" s="7"/>
      <c r="U4636" s="7"/>
      <c r="V4636" s="7"/>
      <c r="W4636" s="7"/>
      <c r="X4636" s="7"/>
      <c r="Y4636" s="7"/>
      <c r="Z4636" s="7"/>
    </row>
    <row r="4637" spans="1:26" x14ac:dyDescent="0.25">
      <c r="A4637" s="3">
        <v>2019</v>
      </c>
      <c r="B4637" s="3" t="s">
        <v>35</v>
      </c>
      <c r="C4637" s="3" t="s">
        <v>488</v>
      </c>
      <c r="D4637" s="3"/>
      <c r="E4637" s="3">
        <v>425.19</v>
      </c>
      <c r="F4637" s="3">
        <v>4527.71</v>
      </c>
      <c r="G4637" s="7"/>
      <c r="H4637" s="7"/>
      <c r="I4637" s="7"/>
      <c r="J4637" s="7"/>
      <c r="K4637" s="7"/>
      <c r="L4637" s="7"/>
      <c r="M4637" s="7"/>
      <c r="N4637" s="7"/>
      <c r="O4637" s="7"/>
      <c r="P4637" s="7"/>
      <c r="Q4637" s="7"/>
      <c r="R4637" s="7"/>
      <c r="S4637" s="7"/>
      <c r="T4637" s="7"/>
      <c r="U4637" s="7"/>
      <c r="V4637" s="7"/>
      <c r="W4637" s="7"/>
      <c r="X4637" s="7"/>
      <c r="Y4637" s="7"/>
      <c r="Z4637" s="7"/>
    </row>
    <row r="4638" spans="1:26" x14ac:dyDescent="0.25">
      <c r="A4638" s="3">
        <v>2019</v>
      </c>
      <c r="B4638" s="3" t="s">
        <v>35</v>
      </c>
      <c r="C4638" s="3" t="s">
        <v>489</v>
      </c>
      <c r="D4638" s="3"/>
      <c r="E4638" s="3">
        <v>351.97</v>
      </c>
      <c r="F4638" s="3">
        <v>538.02</v>
      </c>
      <c r="G4638" s="7"/>
      <c r="H4638" s="7"/>
      <c r="I4638" s="7"/>
      <c r="J4638" s="7"/>
      <c r="K4638" s="7"/>
      <c r="L4638" s="7"/>
      <c r="M4638" s="7"/>
      <c r="N4638" s="7"/>
      <c r="O4638" s="7"/>
      <c r="P4638" s="7"/>
      <c r="Q4638" s="7"/>
      <c r="R4638" s="7"/>
      <c r="S4638" s="7"/>
      <c r="T4638" s="7"/>
      <c r="U4638" s="7"/>
      <c r="V4638" s="7"/>
      <c r="W4638" s="7"/>
      <c r="X4638" s="7"/>
      <c r="Y4638" s="7"/>
      <c r="Z4638" s="7"/>
    </row>
    <row r="4639" spans="1:26" x14ac:dyDescent="0.25">
      <c r="A4639" s="3">
        <v>2019</v>
      </c>
      <c r="B4639" s="3" t="s">
        <v>35</v>
      </c>
      <c r="C4639" s="3" t="s">
        <v>490</v>
      </c>
      <c r="D4639" s="3"/>
      <c r="E4639" s="3">
        <v>0.75</v>
      </c>
      <c r="F4639" s="3">
        <v>147.44999999999999</v>
      </c>
      <c r="G4639" s="7"/>
      <c r="H4639" s="7"/>
      <c r="I4639" s="7"/>
      <c r="J4639" s="7"/>
      <c r="K4639" s="7"/>
      <c r="L4639" s="7"/>
      <c r="M4639" s="7"/>
      <c r="N4639" s="7"/>
      <c r="O4639" s="7"/>
      <c r="P4639" s="7"/>
      <c r="Q4639" s="7"/>
      <c r="R4639" s="7"/>
      <c r="S4639" s="7"/>
      <c r="T4639" s="7"/>
      <c r="U4639" s="7"/>
      <c r="V4639" s="7"/>
      <c r="W4639" s="7"/>
      <c r="X4639" s="7"/>
      <c r="Y4639" s="7"/>
      <c r="Z4639" s="7"/>
    </row>
    <row r="4640" spans="1:26" x14ac:dyDescent="0.25">
      <c r="A4640" s="3">
        <v>2019</v>
      </c>
      <c r="B4640" s="3" t="s">
        <v>35</v>
      </c>
      <c r="C4640" s="3" t="s">
        <v>491</v>
      </c>
      <c r="D4640" s="3"/>
      <c r="E4640" s="3">
        <v>184.77</v>
      </c>
      <c r="F4640" s="3">
        <v>142.03</v>
      </c>
      <c r="G4640" s="7"/>
      <c r="H4640" s="7"/>
      <c r="I4640" s="7"/>
      <c r="J4640" s="7"/>
      <c r="K4640" s="7"/>
      <c r="L4640" s="7"/>
      <c r="M4640" s="7"/>
      <c r="N4640" s="7"/>
      <c r="O4640" s="7"/>
      <c r="P4640" s="7"/>
      <c r="Q4640" s="7"/>
      <c r="R4640" s="7"/>
      <c r="S4640" s="7"/>
      <c r="T4640" s="7"/>
      <c r="U4640" s="7"/>
      <c r="V4640" s="7"/>
      <c r="W4640" s="7"/>
      <c r="X4640" s="7"/>
      <c r="Y4640" s="7"/>
      <c r="Z4640" s="7"/>
    </row>
    <row r="4641" spans="1:26" x14ac:dyDescent="0.25">
      <c r="A4641" s="3">
        <v>2019</v>
      </c>
      <c r="B4641" s="3" t="s">
        <v>35</v>
      </c>
      <c r="C4641" s="3" t="s">
        <v>492</v>
      </c>
      <c r="D4641" s="3"/>
      <c r="E4641" s="3">
        <v>266.36</v>
      </c>
      <c r="F4641" s="3">
        <v>6540.72</v>
      </c>
      <c r="G4641" s="7"/>
      <c r="H4641" s="7"/>
      <c r="I4641" s="7"/>
      <c r="J4641" s="7"/>
      <c r="K4641" s="7"/>
      <c r="L4641" s="7"/>
      <c r="M4641" s="7"/>
      <c r="N4641" s="7"/>
      <c r="O4641" s="7"/>
      <c r="P4641" s="7"/>
      <c r="Q4641" s="7"/>
      <c r="R4641" s="7"/>
      <c r="S4641" s="7"/>
      <c r="T4641" s="7"/>
      <c r="U4641" s="7"/>
      <c r="V4641" s="7"/>
      <c r="W4641" s="7"/>
      <c r="X4641" s="7"/>
      <c r="Y4641" s="7"/>
      <c r="Z4641" s="7"/>
    </row>
    <row r="4642" spans="1:26" x14ac:dyDescent="0.25">
      <c r="A4642" s="3">
        <v>2019</v>
      </c>
      <c r="B4642" s="3" t="s">
        <v>35</v>
      </c>
      <c r="C4642" s="3" t="s">
        <v>493</v>
      </c>
      <c r="D4642" s="3"/>
      <c r="E4642" s="3">
        <v>0</v>
      </c>
      <c r="F4642" s="3">
        <v>394.5</v>
      </c>
      <c r="G4642" s="7"/>
      <c r="H4642" s="7"/>
      <c r="I4642" s="7"/>
      <c r="J4642" s="7"/>
      <c r="K4642" s="7"/>
      <c r="L4642" s="7"/>
      <c r="M4642" s="7"/>
      <c r="N4642" s="7"/>
      <c r="O4642" s="7"/>
      <c r="P4642" s="7"/>
      <c r="Q4642" s="7"/>
      <c r="R4642" s="7"/>
      <c r="S4642" s="7"/>
      <c r="T4642" s="7"/>
      <c r="U4642" s="7"/>
      <c r="V4642" s="7"/>
      <c r="W4642" s="7"/>
      <c r="X4642" s="7"/>
      <c r="Y4642" s="7"/>
      <c r="Z4642" s="7"/>
    </row>
    <row r="4643" spans="1:26" x14ac:dyDescent="0.25">
      <c r="A4643" s="3">
        <v>2019</v>
      </c>
      <c r="B4643" s="3" t="s">
        <v>35</v>
      </c>
      <c r="C4643" s="3" t="s">
        <v>494</v>
      </c>
      <c r="D4643" s="3"/>
      <c r="E4643" s="3">
        <v>121.01</v>
      </c>
      <c r="F4643" s="3">
        <v>1053.94</v>
      </c>
      <c r="G4643" s="7"/>
      <c r="H4643" s="7"/>
      <c r="I4643" s="7"/>
      <c r="J4643" s="7"/>
      <c r="K4643" s="7"/>
      <c r="L4643" s="7"/>
      <c r="M4643" s="7"/>
      <c r="N4643" s="7"/>
      <c r="O4643" s="7"/>
      <c r="P4643" s="7"/>
      <c r="Q4643" s="7"/>
      <c r="R4643" s="7"/>
      <c r="S4643" s="7"/>
      <c r="T4643" s="7"/>
      <c r="U4643" s="7"/>
      <c r="V4643" s="7"/>
      <c r="W4643" s="7"/>
      <c r="X4643" s="7"/>
      <c r="Y4643" s="7"/>
      <c r="Z4643" s="7"/>
    </row>
    <row r="4644" spans="1:26" x14ac:dyDescent="0.25">
      <c r="A4644" s="3">
        <v>2019</v>
      </c>
      <c r="B4644" s="3" t="s">
        <v>35</v>
      </c>
      <c r="C4644" s="3" t="s">
        <v>495</v>
      </c>
      <c r="D4644" s="3"/>
      <c r="E4644" s="3">
        <v>191.62</v>
      </c>
      <c r="F4644" s="3">
        <v>1016.91</v>
      </c>
      <c r="G4644" s="7"/>
      <c r="H4644" s="7"/>
      <c r="I4644" s="7"/>
      <c r="J4644" s="7"/>
      <c r="K4644" s="7"/>
      <c r="L4644" s="7"/>
      <c r="M4644" s="7"/>
      <c r="N4644" s="7"/>
      <c r="O4644" s="7"/>
      <c r="P4644" s="7"/>
      <c r="Q4644" s="7"/>
      <c r="R4644" s="7"/>
      <c r="S4644" s="7"/>
      <c r="T4644" s="7"/>
      <c r="U4644" s="7"/>
      <c r="V4644" s="7"/>
      <c r="W4644" s="7"/>
      <c r="X4644" s="7"/>
      <c r="Y4644" s="7"/>
      <c r="Z4644" s="7"/>
    </row>
    <row r="4645" spans="1:26" x14ac:dyDescent="0.25">
      <c r="A4645" s="3">
        <v>2019</v>
      </c>
      <c r="B4645" s="3" t="s">
        <v>35</v>
      </c>
      <c r="C4645" s="3" t="s">
        <v>496</v>
      </c>
      <c r="D4645" s="3"/>
      <c r="E4645" s="3">
        <v>2666.64</v>
      </c>
      <c r="F4645" s="3">
        <v>7424.03</v>
      </c>
      <c r="G4645" s="7"/>
      <c r="H4645" s="7"/>
      <c r="I4645" s="7"/>
      <c r="J4645" s="7"/>
      <c r="K4645" s="7"/>
      <c r="L4645" s="7"/>
      <c r="M4645" s="7"/>
      <c r="N4645" s="7"/>
      <c r="O4645" s="7"/>
      <c r="P4645" s="7"/>
      <c r="Q4645" s="7"/>
      <c r="R4645" s="7"/>
      <c r="S4645" s="7"/>
      <c r="T4645" s="7"/>
      <c r="U4645" s="7"/>
      <c r="V4645" s="7"/>
      <c r="W4645" s="7"/>
      <c r="X4645" s="7"/>
      <c r="Y4645" s="7"/>
      <c r="Z4645" s="7"/>
    </row>
    <row r="4646" spans="1:26" x14ac:dyDescent="0.25">
      <c r="A4646" s="3">
        <v>2019</v>
      </c>
      <c r="B4646" s="3" t="s">
        <v>35</v>
      </c>
      <c r="C4646" s="3" t="s">
        <v>497</v>
      </c>
      <c r="D4646" s="3"/>
      <c r="E4646" s="3">
        <v>0</v>
      </c>
      <c r="F4646" s="3">
        <v>0</v>
      </c>
      <c r="G4646" s="7"/>
      <c r="H4646" s="7"/>
      <c r="I4646" s="7"/>
      <c r="J4646" s="7"/>
      <c r="K4646" s="7"/>
      <c r="L4646" s="7"/>
      <c r="M4646" s="7"/>
      <c r="N4646" s="7"/>
      <c r="O4646" s="7"/>
      <c r="P4646" s="7"/>
      <c r="Q4646" s="7"/>
      <c r="R4646" s="7"/>
      <c r="S4646" s="7"/>
      <c r="T4646" s="7"/>
      <c r="U4646" s="7"/>
      <c r="V4646" s="7"/>
      <c r="W4646" s="7"/>
      <c r="X4646" s="7"/>
      <c r="Y4646" s="7"/>
      <c r="Z4646" s="7"/>
    </row>
    <row r="4647" spans="1:26" x14ac:dyDescent="0.25">
      <c r="A4647" s="3">
        <v>2019</v>
      </c>
      <c r="B4647" s="3" t="s">
        <v>35</v>
      </c>
      <c r="C4647" s="3" t="s">
        <v>498</v>
      </c>
      <c r="D4647" s="3"/>
      <c r="E4647" s="3">
        <v>0</v>
      </c>
      <c r="F4647" s="3">
        <v>1.2</v>
      </c>
      <c r="G4647" s="7"/>
      <c r="H4647" s="7"/>
      <c r="I4647" s="7"/>
      <c r="J4647" s="7"/>
      <c r="K4647" s="7"/>
      <c r="L4647" s="7"/>
      <c r="M4647" s="7"/>
      <c r="N4647" s="7"/>
      <c r="O4647" s="7"/>
      <c r="P4647" s="7"/>
      <c r="Q4647" s="7"/>
      <c r="R4647" s="7"/>
      <c r="S4647" s="7"/>
      <c r="T4647" s="7"/>
      <c r="U4647" s="7"/>
      <c r="V4647" s="7"/>
      <c r="W4647" s="7"/>
      <c r="X4647" s="7"/>
      <c r="Y4647" s="7"/>
      <c r="Z4647" s="7"/>
    </row>
    <row r="4648" spans="1:26" x14ac:dyDescent="0.25">
      <c r="A4648" s="3">
        <v>2019</v>
      </c>
      <c r="B4648" s="3" t="s">
        <v>35</v>
      </c>
      <c r="C4648" s="3" t="s">
        <v>499</v>
      </c>
      <c r="D4648" s="3"/>
      <c r="E4648" s="3">
        <v>115.57</v>
      </c>
      <c r="F4648" s="3">
        <v>218.6</v>
      </c>
      <c r="G4648" s="7"/>
      <c r="H4648" s="7"/>
      <c r="I4648" s="7"/>
      <c r="J4648" s="7"/>
      <c r="K4648" s="7"/>
      <c r="L4648" s="7"/>
      <c r="M4648" s="7"/>
      <c r="N4648" s="7"/>
      <c r="O4648" s="7"/>
      <c r="P4648" s="7"/>
      <c r="Q4648" s="7"/>
      <c r="R4648" s="7"/>
      <c r="S4648" s="7"/>
      <c r="T4648" s="7"/>
      <c r="U4648" s="7"/>
      <c r="V4648" s="7"/>
      <c r="W4648" s="7"/>
      <c r="X4648" s="7"/>
      <c r="Y4648" s="7"/>
      <c r="Z4648" s="7"/>
    </row>
    <row r="4649" spans="1:26" x14ac:dyDescent="0.25">
      <c r="A4649" s="3">
        <v>2019</v>
      </c>
      <c r="B4649" s="3" t="s">
        <v>35</v>
      </c>
      <c r="C4649" s="3" t="s">
        <v>500</v>
      </c>
      <c r="D4649" s="3"/>
      <c r="E4649" s="3">
        <v>9.32</v>
      </c>
      <c r="F4649" s="3">
        <v>25</v>
      </c>
      <c r="G4649" s="7"/>
      <c r="H4649" s="7"/>
      <c r="I4649" s="7"/>
      <c r="J4649" s="7"/>
      <c r="K4649" s="7"/>
      <c r="L4649" s="7"/>
      <c r="M4649" s="7"/>
      <c r="N4649" s="7"/>
      <c r="O4649" s="7"/>
      <c r="P4649" s="7"/>
      <c r="Q4649" s="7"/>
      <c r="R4649" s="7"/>
      <c r="S4649" s="7"/>
      <c r="T4649" s="7"/>
      <c r="U4649" s="7"/>
      <c r="V4649" s="7"/>
      <c r="W4649" s="7"/>
      <c r="X4649" s="7"/>
      <c r="Y4649" s="7"/>
      <c r="Z4649" s="7"/>
    </row>
    <row r="4650" spans="1:26" x14ac:dyDescent="0.25">
      <c r="A4650" s="3">
        <v>2019</v>
      </c>
      <c r="B4650" s="3" t="s">
        <v>35</v>
      </c>
      <c r="C4650" s="3" t="s">
        <v>501</v>
      </c>
      <c r="D4650" s="3"/>
      <c r="E4650" s="3">
        <v>464.31</v>
      </c>
      <c r="F4650" s="3">
        <v>4326.3999999999996</v>
      </c>
      <c r="G4650" s="7"/>
      <c r="H4650" s="7"/>
      <c r="I4650" s="7"/>
      <c r="J4650" s="7"/>
      <c r="K4650" s="7"/>
      <c r="L4650" s="7"/>
      <c r="M4650" s="7"/>
      <c r="N4650" s="7"/>
      <c r="O4650" s="7"/>
      <c r="P4650" s="7"/>
      <c r="Q4650" s="7"/>
      <c r="R4650" s="7"/>
      <c r="S4650" s="7"/>
      <c r="T4650" s="7"/>
      <c r="U4650" s="7"/>
      <c r="V4650" s="7"/>
      <c r="W4650" s="7"/>
      <c r="X4650" s="7"/>
      <c r="Y4650" s="7"/>
      <c r="Z4650" s="7"/>
    </row>
    <row r="4651" spans="1:26" x14ac:dyDescent="0.25">
      <c r="A4651" s="3">
        <v>2019</v>
      </c>
      <c r="B4651" s="3" t="s">
        <v>35</v>
      </c>
      <c r="C4651" s="3" t="s">
        <v>502</v>
      </c>
      <c r="D4651" s="3"/>
      <c r="E4651" s="3">
        <v>4797.51</v>
      </c>
      <c r="F4651" s="3">
        <v>26356.51</v>
      </c>
      <c r="G4651" s="7"/>
      <c r="H4651" s="7"/>
      <c r="I4651" s="7"/>
      <c r="J4651" s="7"/>
      <c r="K4651" s="7"/>
      <c r="L4651" s="7"/>
      <c r="M4651" s="7"/>
      <c r="N4651" s="7"/>
      <c r="O4651" s="7"/>
      <c r="P4651" s="7"/>
      <c r="Q4651" s="7"/>
      <c r="R4651" s="7"/>
      <c r="S4651" s="7"/>
      <c r="T4651" s="7"/>
      <c r="U4651" s="7"/>
      <c r="V4651" s="7"/>
      <c r="W4651" s="7"/>
      <c r="X4651" s="7"/>
      <c r="Y4651" s="7"/>
      <c r="Z4651" s="7"/>
    </row>
    <row r="4652" spans="1:26" x14ac:dyDescent="0.25">
      <c r="A4652" s="3">
        <v>2020</v>
      </c>
      <c r="B4652" s="3" t="s">
        <v>35</v>
      </c>
      <c r="C4652" s="3" t="s">
        <v>488</v>
      </c>
      <c r="D4652" s="3"/>
      <c r="E4652" s="3">
        <v>412.23</v>
      </c>
      <c r="F4652" s="3">
        <v>4654.8100000000004</v>
      </c>
      <c r="G4652" s="7"/>
      <c r="H4652" s="7"/>
      <c r="I4652" s="7"/>
      <c r="J4652" s="7"/>
      <c r="K4652" s="7"/>
      <c r="L4652" s="7"/>
      <c r="M4652" s="7"/>
      <c r="N4652" s="7"/>
      <c r="O4652" s="7"/>
      <c r="P4652" s="7"/>
      <c r="Q4652" s="7"/>
      <c r="R4652" s="7"/>
      <c r="S4652" s="7"/>
      <c r="T4652" s="7"/>
      <c r="U4652" s="7"/>
      <c r="V4652" s="7"/>
      <c r="W4652" s="7"/>
      <c r="X4652" s="7"/>
      <c r="Y4652" s="7"/>
      <c r="Z4652" s="7"/>
    </row>
    <row r="4653" spans="1:26" x14ac:dyDescent="0.25">
      <c r="A4653" s="3">
        <v>2020</v>
      </c>
      <c r="B4653" s="3" t="s">
        <v>35</v>
      </c>
      <c r="C4653" s="3" t="s">
        <v>489</v>
      </c>
      <c r="D4653" s="3"/>
      <c r="E4653" s="3">
        <v>125.1</v>
      </c>
      <c r="F4653" s="3">
        <v>411.97</v>
      </c>
      <c r="G4653" s="7"/>
      <c r="H4653" s="7"/>
      <c r="I4653" s="7"/>
      <c r="J4653" s="7"/>
      <c r="K4653" s="7"/>
      <c r="L4653" s="7"/>
      <c r="M4653" s="7"/>
      <c r="N4653" s="7"/>
      <c r="O4653" s="7"/>
      <c r="P4653" s="7"/>
      <c r="Q4653" s="7"/>
      <c r="R4653" s="7"/>
      <c r="S4653" s="7"/>
      <c r="T4653" s="7"/>
      <c r="U4653" s="7"/>
      <c r="V4653" s="7"/>
      <c r="W4653" s="7"/>
      <c r="X4653" s="7"/>
      <c r="Y4653" s="7"/>
      <c r="Z4653" s="7"/>
    </row>
    <row r="4654" spans="1:26" x14ac:dyDescent="0.25">
      <c r="A4654" s="3">
        <v>2020</v>
      </c>
      <c r="B4654" s="3" t="s">
        <v>35</v>
      </c>
      <c r="C4654" s="3" t="s">
        <v>490</v>
      </c>
      <c r="D4654" s="3"/>
      <c r="E4654" s="3">
        <v>0.36</v>
      </c>
      <c r="F4654" s="3">
        <v>187.9</v>
      </c>
      <c r="G4654" s="7"/>
      <c r="H4654" s="7"/>
      <c r="I4654" s="7"/>
      <c r="J4654" s="7"/>
      <c r="K4654" s="7"/>
      <c r="L4654" s="7"/>
      <c r="M4654" s="7"/>
      <c r="N4654" s="7"/>
      <c r="O4654" s="7"/>
      <c r="P4654" s="7"/>
      <c r="Q4654" s="7"/>
      <c r="R4654" s="7"/>
      <c r="S4654" s="7"/>
      <c r="T4654" s="7"/>
      <c r="U4654" s="7"/>
      <c r="V4654" s="7"/>
      <c r="W4654" s="7"/>
      <c r="X4654" s="7"/>
      <c r="Y4654" s="7"/>
      <c r="Z4654" s="7"/>
    </row>
    <row r="4655" spans="1:26" x14ac:dyDescent="0.25">
      <c r="A4655" s="3">
        <v>2020</v>
      </c>
      <c r="B4655" s="3" t="s">
        <v>35</v>
      </c>
      <c r="C4655" s="3" t="s">
        <v>491</v>
      </c>
      <c r="D4655" s="3"/>
      <c r="E4655" s="3">
        <v>185.56</v>
      </c>
      <c r="F4655" s="3">
        <v>166.2</v>
      </c>
      <c r="G4655" s="7"/>
      <c r="H4655" s="7"/>
      <c r="I4655" s="7"/>
      <c r="J4655" s="7"/>
      <c r="K4655" s="7"/>
      <c r="L4655" s="7"/>
      <c r="M4655" s="7"/>
      <c r="N4655" s="7"/>
      <c r="O4655" s="7"/>
      <c r="P4655" s="7"/>
      <c r="Q4655" s="7"/>
      <c r="R4655" s="7"/>
      <c r="S4655" s="7"/>
      <c r="T4655" s="7"/>
      <c r="U4655" s="7"/>
      <c r="V4655" s="7"/>
      <c r="W4655" s="7"/>
      <c r="X4655" s="7"/>
      <c r="Y4655" s="7"/>
      <c r="Z4655" s="7"/>
    </row>
    <row r="4656" spans="1:26" x14ac:dyDescent="0.25">
      <c r="A4656" s="3">
        <v>2020</v>
      </c>
      <c r="B4656" s="3" t="s">
        <v>35</v>
      </c>
      <c r="C4656" s="3" t="s">
        <v>492</v>
      </c>
      <c r="D4656" s="3"/>
      <c r="E4656" s="3">
        <v>938.55</v>
      </c>
      <c r="F4656" s="3">
        <v>1792.67</v>
      </c>
      <c r="G4656" s="7"/>
      <c r="H4656" s="7"/>
      <c r="I4656" s="7"/>
      <c r="J4656" s="7"/>
      <c r="K4656" s="7"/>
      <c r="L4656" s="7"/>
      <c r="M4656" s="7"/>
      <c r="N4656" s="7"/>
      <c r="O4656" s="7"/>
      <c r="P4656" s="7"/>
      <c r="Q4656" s="7"/>
      <c r="R4656" s="7"/>
      <c r="S4656" s="7"/>
      <c r="T4656" s="7"/>
      <c r="U4656" s="7"/>
      <c r="V4656" s="7"/>
      <c r="W4656" s="7"/>
      <c r="X4656" s="7"/>
      <c r="Y4656" s="7"/>
      <c r="Z4656" s="7"/>
    </row>
    <row r="4657" spans="1:26" x14ac:dyDescent="0.25">
      <c r="A4657" s="3">
        <v>2020</v>
      </c>
      <c r="B4657" s="3" t="s">
        <v>35</v>
      </c>
      <c r="C4657" s="3" t="s">
        <v>493</v>
      </c>
      <c r="D4657" s="3"/>
      <c r="E4657" s="3">
        <v>0</v>
      </c>
      <c r="F4657" s="3">
        <v>116.14</v>
      </c>
      <c r="G4657" s="7"/>
      <c r="H4657" s="7"/>
      <c r="I4657" s="7"/>
      <c r="J4657" s="7"/>
      <c r="K4657" s="7"/>
      <c r="L4657" s="7"/>
      <c r="M4657" s="7"/>
      <c r="N4657" s="7"/>
      <c r="O4657" s="7"/>
      <c r="P4657" s="7"/>
      <c r="Q4657" s="7"/>
      <c r="R4657" s="7"/>
      <c r="S4657" s="7"/>
      <c r="T4657" s="7"/>
      <c r="U4657" s="7"/>
      <c r="V4657" s="7"/>
      <c r="W4657" s="7"/>
      <c r="X4657" s="7"/>
      <c r="Y4657" s="7"/>
      <c r="Z4657" s="7"/>
    </row>
    <row r="4658" spans="1:26" x14ac:dyDescent="0.25">
      <c r="A4658" s="3">
        <v>2020</v>
      </c>
      <c r="B4658" s="3" t="s">
        <v>35</v>
      </c>
      <c r="C4658" s="3" t="s">
        <v>494</v>
      </c>
      <c r="D4658" s="3"/>
      <c r="E4658" s="3">
        <v>293.5</v>
      </c>
      <c r="F4658" s="3">
        <v>1085.27</v>
      </c>
      <c r="G4658" s="7"/>
      <c r="H4658" s="7"/>
      <c r="I4658" s="7"/>
      <c r="J4658" s="7"/>
      <c r="K4658" s="7"/>
      <c r="L4658" s="7"/>
      <c r="M4658" s="7"/>
      <c r="N4658" s="7"/>
      <c r="O4658" s="7"/>
      <c r="P4658" s="7"/>
      <c r="Q4658" s="7"/>
      <c r="R4658" s="7"/>
      <c r="S4658" s="7"/>
      <c r="T4658" s="7"/>
      <c r="U4658" s="7"/>
      <c r="V4658" s="7"/>
      <c r="W4658" s="7"/>
      <c r="X4658" s="7"/>
      <c r="Y4658" s="7"/>
      <c r="Z4658" s="7"/>
    </row>
    <row r="4659" spans="1:26" x14ac:dyDescent="0.25">
      <c r="A4659" s="3">
        <v>2020</v>
      </c>
      <c r="B4659" s="3" t="s">
        <v>35</v>
      </c>
      <c r="C4659" s="3" t="s">
        <v>495</v>
      </c>
      <c r="D4659" s="3"/>
      <c r="E4659" s="3">
        <v>97.5</v>
      </c>
      <c r="F4659" s="3">
        <v>1950.04</v>
      </c>
      <c r="G4659" s="7"/>
      <c r="H4659" s="7"/>
      <c r="I4659" s="7"/>
      <c r="J4659" s="7"/>
      <c r="K4659" s="7"/>
      <c r="L4659" s="7"/>
      <c r="M4659" s="7"/>
      <c r="N4659" s="7"/>
      <c r="O4659" s="7"/>
      <c r="P4659" s="7"/>
      <c r="Q4659" s="7"/>
      <c r="R4659" s="7"/>
      <c r="S4659" s="7"/>
      <c r="T4659" s="7"/>
      <c r="U4659" s="7"/>
      <c r="V4659" s="7"/>
      <c r="W4659" s="7"/>
      <c r="X4659" s="7"/>
      <c r="Y4659" s="7"/>
      <c r="Z4659" s="7"/>
    </row>
    <row r="4660" spans="1:26" x14ac:dyDescent="0.25">
      <c r="A4660" s="3">
        <v>2020</v>
      </c>
      <c r="B4660" s="3" t="s">
        <v>35</v>
      </c>
      <c r="C4660" s="3" t="s">
        <v>496</v>
      </c>
      <c r="D4660" s="3"/>
      <c r="E4660" s="3">
        <v>3523.85</v>
      </c>
      <c r="F4660" s="3">
        <v>16200.34</v>
      </c>
      <c r="G4660" s="7"/>
      <c r="H4660" s="7"/>
      <c r="I4660" s="7"/>
      <c r="J4660" s="7"/>
      <c r="K4660" s="7"/>
      <c r="L4660" s="7"/>
      <c r="M4660" s="7"/>
      <c r="N4660" s="7"/>
      <c r="O4660" s="7"/>
      <c r="P4660" s="7"/>
      <c r="Q4660" s="7"/>
      <c r="R4660" s="7"/>
      <c r="S4660" s="7"/>
      <c r="T4660" s="7"/>
      <c r="U4660" s="7"/>
      <c r="V4660" s="7"/>
      <c r="W4660" s="7"/>
      <c r="X4660" s="7"/>
      <c r="Y4660" s="7"/>
      <c r="Z4660" s="7"/>
    </row>
    <row r="4661" spans="1:26" x14ac:dyDescent="0.25">
      <c r="A4661" s="3">
        <v>2020</v>
      </c>
      <c r="B4661" s="3" t="s">
        <v>35</v>
      </c>
      <c r="C4661" s="3" t="s">
        <v>497</v>
      </c>
      <c r="D4661" s="3"/>
      <c r="E4661" s="3">
        <v>0</v>
      </c>
      <c r="F4661" s="3">
        <v>4.51</v>
      </c>
      <c r="G4661" s="7"/>
      <c r="H4661" s="7"/>
      <c r="I4661" s="7"/>
      <c r="J4661" s="7"/>
      <c r="K4661" s="7"/>
      <c r="L4661" s="7"/>
      <c r="M4661" s="7"/>
      <c r="N4661" s="7"/>
      <c r="O4661" s="7"/>
      <c r="P4661" s="7"/>
      <c r="Q4661" s="7"/>
      <c r="R4661" s="7"/>
      <c r="S4661" s="7"/>
      <c r="T4661" s="7"/>
      <c r="U4661" s="7"/>
      <c r="V4661" s="7"/>
      <c r="W4661" s="7"/>
      <c r="X4661" s="7"/>
      <c r="Y4661" s="7"/>
      <c r="Z4661" s="7"/>
    </row>
    <row r="4662" spans="1:26" x14ac:dyDescent="0.25">
      <c r="A4662" s="3">
        <v>2020</v>
      </c>
      <c r="B4662" s="3" t="s">
        <v>35</v>
      </c>
      <c r="C4662" s="3" t="s">
        <v>498</v>
      </c>
      <c r="D4662" s="3"/>
      <c r="E4662" s="3">
        <v>0</v>
      </c>
      <c r="F4662" s="3">
        <v>12.91</v>
      </c>
      <c r="G4662" s="7"/>
      <c r="H4662" s="7"/>
      <c r="I4662" s="7"/>
      <c r="J4662" s="7"/>
      <c r="K4662" s="7"/>
      <c r="L4662" s="7"/>
      <c r="M4662" s="7"/>
      <c r="N4662" s="7"/>
      <c r="O4662" s="7"/>
      <c r="P4662" s="7"/>
      <c r="Q4662" s="7"/>
      <c r="R4662" s="7"/>
      <c r="S4662" s="7"/>
      <c r="T4662" s="7"/>
      <c r="U4662" s="7"/>
      <c r="V4662" s="7"/>
      <c r="W4662" s="7"/>
      <c r="X4662" s="7"/>
      <c r="Y4662" s="7"/>
      <c r="Z4662" s="7"/>
    </row>
    <row r="4663" spans="1:26" x14ac:dyDescent="0.25">
      <c r="A4663" s="3">
        <v>2020</v>
      </c>
      <c r="B4663" s="3" t="s">
        <v>35</v>
      </c>
      <c r="C4663" s="3" t="s">
        <v>499</v>
      </c>
      <c r="D4663" s="3"/>
      <c r="E4663" s="3">
        <v>9.67</v>
      </c>
      <c r="F4663" s="3">
        <v>27.6</v>
      </c>
      <c r="G4663" s="7"/>
      <c r="H4663" s="7"/>
      <c r="I4663" s="7"/>
      <c r="J4663" s="7"/>
      <c r="K4663" s="7"/>
      <c r="L4663" s="7"/>
      <c r="M4663" s="7"/>
      <c r="N4663" s="7"/>
      <c r="O4663" s="7"/>
      <c r="P4663" s="7"/>
      <c r="Q4663" s="7"/>
      <c r="R4663" s="7"/>
      <c r="S4663" s="7"/>
      <c r="T4663" s="7"/>
      <c r="U4663" s="7"/>
      <c r="V4663" s="7"/>
      <c r="W4663" s="7"/>
      <c r="X4663" s="7"/>
      <c r="Y4663" s="7"/>
      <c r="Z4663" s="7"/>
    </row>
    <row r="4664" spans="1:26" x14ac:dyDescent="0.25">
      <c r="A4664" s="3">
        <v>2020</v>
      </c>
      <c r="B4664" s="3" t="s">
        <v>35</v>
      </c>
      <c r="C4664" s="3" t="s">
        <v>500</v>
      </c>
      <c r="D4664" s="3"/>
      <c r="E4664" s="3">
        <v>0</v>
      </c>
      <c r="F4664" s="3">
        <v>121.25</v>
      </c>
      <c r="G4664" s="7"/>
      <c r="H4664" s="7"/>
      <c r="I4664" s="7"/>
      <c r="J4664" s="7"/>
      <c r="K4664" s="7"/>
      <c r="L4664" s="7"/>
      <c r="M4664" s="7"/>
      <c r="N4664" s="7"/>
      <c r="O4664" s="7"/>
      <c r="P4664" s="7"/>
      <c r="Q4664" s="7"/>
      <c r="R4664" s="7"/>
      <c r="S4664" s="7"/>
      <c r="T4664" s="7"/>
      <c r="U4664" s="7"/>
      <c r="V4664" s="7"/>
      <c r="W4664" s="7"/>
      <c r="X4664" s="7"/>
      <c r="Y4664" s="7"/>
      <c r="Z4664" s="7"/>
    </row>
    <row r="4665" spans="1:26" x14ac:dyDescent="0.25">
      <c r="A4665" s="3">
        <v>2020</v>
      </c>
      <c r="B4665" s="3" t="s">
        <v>35</v>
      </c>
      <c r="C4665" s="3" t="s">
        <v>501</v>
      </c>
      <c r="D4665" s="3"/>
      <c r="E4665" s="3">
        <v>969.23</v>
      </c>
      <c r="F4665" s="3">
        <v>1527.97</v>
      </c>
      <c r="G4665" s="7"/>
      <c r="H4665" s="7"/>
      <c r="I4665" s="7"/>
      <c r="J4665" s="7"/>
      <c r="K4665" s="7"/>
      <c r="L4665" s="7"/>
      <c r="M4665" s="7"/>
      <c r="N4665" s="7"/>
      <c r="O4665" s="7"/>
      <c r="P4665" s="7"/>
      <c r="Q4665" s="7"/>
      <c r="R4665" s="7"/>
      <c r="S4665" s="7"/>
      <c r="T4665" s="7"/>
      <c r="U4665" s="7"/>
      <c r="V4665" s="7"/>
      <c r="W4665" s="7"/>
      <c r="X4665" s="7"/>
      <c r="Y4665" s="7"/>
      <c r="Z4665" s="7"/>
    </row>
    <row r="4666" spans="1:26" x14ac:dyDescent="0.25">
      <c r="A4666" s="3">
        <v>2020</v>
      </c>
      <c r="B4666" s="3" t="s">
        <v>35</v>
      </c>
      <c r="C4666" s="3" t="s">
        <v>502</v>
      </c>
      <c r="D4666" s="3"/>
      <c r="E4666" s="3">
        <v>6555.55</v>
      </c>
      <c r="F4666" s="3">
        <v>28259.58</v>
      </c>
      <c r="G4666" s="7"/>
      <c r="H4666" s="7"/>
      <c r="I4666" s="7"/>
      <c r="J4666" s="7"/>
      <c r="K4666" s="7"/>
      <c r="L4666" s="7"/>
      <c r="M4666" s="7"/>
      <c r="N4666" s="7"/>
      <c r="O4666" s="7"/>
      <c r="P4666" s="7"/>
      <c r="Q4666" s="7"/>
      <c r="R4666" s="7"/>
      <c r="S4666" s="7"/>
      <c r="T4666" s="7"/>
      <c r="U4666" s="7"/>
      <c r="V4666" s="7"/>
      <c r="W4666" s="7"/>
      <c r="X4666" s="7"/>
      <c r="Y4666" s="7"/>
      <c r="Z4666" s="7"/>
    </row>
    <row r="4667" spans="1:26" x14ac:dyDescent="0.25">
      <c r="A4667" s="3">
        <v>2021</v>
      </c>
      <c r="B4667" s="3" t="s">
        <v>35</v>
      </c>
      <c r="C4667" s="3" t="s">
        <v>488</v>
      </c>
      <c r="D4667" s="3"/>
      <c r="E4667" s="3">
        <v>259.51</v>
      </c>
      <c r="F4667" s="3">
        <v>5322.54</v>
      </c>
      <c r="G4667" s="7"/>
      <c r="H4667" s="7"/>
      <c r="I4667" s="7"/>
      <c r="J4667" s="7"/>
      <c r="K4667" s="7"/>
      <c r="L4667" s="7"/>
      <c r="M4667" s="7"/>
      <c r="N4667" s="7"/>
      <c r="O4667" s="7"/>
      <c r="P4667" s="7"/>
      <c r="Q4667" s="7"/>
      <c r="R4667" s="7"/>
      <c r="S4667" s="7"/>
      <c r="T4667" s="7"/>
      <c r="U4667" s="7"/>
      <c r="V4667" s="7"/>
      <c r="W4667" s="7"/>
      <c r="X4667" s="7"/>
      <c r="Y4667" s="7"/>
      <c r="Z4667" s="7"/>
    </row>
    <row r="4668" spans="1:26" x14ac:dyDescent="0.25">
      <c r="A4668" s="3">
        <v>2021</v>
      </c>
      <c r="B4668" s="3" t="s">
        <v>35</v>
      </c>
      <c r="C4668" s="3" t="s">
        <v>489</v>
      </c>
      <c r="D4668" s="3"/>
      <c r="E4668" s="3">
        <v>62.11</v>
      </c>
      <c r="F4668" s="3">
        <v>1598.57</v>
      </c>
      <c r="G4668" s="7"/>
      <c r="H4668" s="7"/>
      <c r="I4668" s="7"/>
      <c r="J4668" s="7"/>
      <c r="K4668" s="7"/>
      <c r="L4668" s="7"/>
      <c r="M4668" s="7"/>
      <c r="N4668" s="7"/>
      <c r="O4668" s="7"/>
      <c r="P4668" s="7"/>
      <c r="Q4668" s="7"/>
      <c r="R4668" s="7"/>
      <c r="S4668" s="7"/>
      <c r="T4668" s="7"/>
      <c r="U4668" s="7"/>
      <c r="V4668" s="7"/>
      <c r="W4668" s="7"/>
      <c r="X4668" s="7"/>
      <c r="Y4668" s="7"/>
      <c r="Z4668" s="7"/>
    </row>
    <row r="4669" spans="1:26" x14ac:dyDescent="0.25">
      <c r="A4669" s="3">
        <v>2021</v>
      </c>
      <c r="B4669" s="3" t="s">
        <v>35</v>
      </c>
      <c r="C4669" s="3" t="s">
        <v>490</v>
      </c>
      <c r="D4669" s="3"/>
      <c r="E4669" s="3">
        <v>2.2999999999999998</v>
      </c>
      <c r="F4669" s="3">
        <v>215.62</v>
      </c>
      <c r="G4669" s="7"/>
      <c r="H4669" s="7"/>
      <c r="I4669" s="7"/>
      <c r="J4669" s="7"/>
      <c r="K4669" s="7"/>
      <c r="L4669" s="7"/>
      <c r="M4669" s="7"/>
      <c r="N4669" s="7"/>
      <c r="O4669" s="7"/>
      <c r="P4669" s="7"/>
      <c r="Q4669" s="7"/>
      <c r="R4669" s="7"/>
      <c r="S4669" s="7"/>
      <c r="T4669" s="7"/>
      <c r="U4669" s="7"/>
      <c r="V4669" s="7"/>
      <c r="W4669" s="7"/>
      <c r="X4669" s="7"/>
      <c r="Y4669" s="7"/>
      <c r="Z4669" s="7"/>
    </row>
    <row r="4670" spans="1:26" x14ac:dyDescent="0.25">
      <c r="A4670" s="3">
        <v>2021</v>
      </c>
      <c r="B4670" s="3" t="s">
        <v>35</v>
      </c>
      <c r="C4670" s="3" t="s">
        <v>491</v>
      </c>
      <c r="D4670" s="3"/>
      <c r="E4670" s="3">
        <v>15</v>
      </c>
      <c r="F4670" s="3">
        <v>245.53</v>
      </c>
      <c r="G4670" s="7"/>
      <c r="H4670" s="7"/>
      <c r="I4670" s="7"/>
      <c r="J4670" s="7"/>
      <c r="K4670" s="7"/>
      <c r="L4670" s="7"/>
      <c r="M4670" s="7"/>
      <c r="N4670" s="7"/>
      <c r="O4670" s="7"/>
      <c r="P4670" s="7"/>
      <c r="Q4670" s="7"/>
      <c r="R4670" s="7"/>
      <c r="S4670" s="7"/>
      <c r="T4670" s="7"/>
      <c r="U4670" s="7"/>
      <c r="V4670" s="7"/>
      <c r="W4670" s="7"/>
      <c r="X4670" s="7"/>
      <c r="Y4670" s="7"/>
      <c r="Z4670" s="7"/>
    </row>
    <row r="4671" spans="1:26" x14ac:dyDescent="0.25">
      <c r="A4671" s="3">
        <v>2021</v>
      </c>
      <c r="B4671" s="3" t="s">
        <v>35</v>
      </c>
      <c r="C4671" s="3" t="s">
        <v>492</v>
      </c>
      <c r="D4671" s="3"/>
      <c r="E4671" s="3">
        <v>652.27</v>
      </c>
      <c r="F4671" s="3">
        <v>938.07</v>
      </c>
      <c r="G4671" s="7"/>
      <c r="H4671" s="7"/>
      <c r="I4671" s="7"/>
      <c r="J4671" s="7"/>
      <c r="K4671" s="7"/>
      <c r="L4671" s="7"/>
      <c r="M4671" s="7"/>
      <c r="N4671" s="7"/>
      <c r="O4671" s="7"/>
      <c r="P4671" s="7"/>
      <c r="Q4671" s="7"/>
      <c r="R4671" s="7"/>
      <c r="S4671" s="7"/>
      <c r="T4671" s="7"/>
      <c r="U4671" s="7"/>
      <c r="V4671" s="7"/>
      <c r="W4671" s="7"/>
      <c r="X4671" s="7"/>
      <c r="Y4671" s="7"/>
      <c r="Z4671" s="7"/>
    </row>
    <row r="4672" spans="1:26" x14ac:dyDescent="0.25">
      <c r="A4672" s="3">
        <v>2021</v>
      </c>
      <c r="B4672" s="3" t="s">
        <v>35</v>
      </c>
      <c r="C4672" s="3" t="s">
        <v>493</v>
      </c>
      <c r="D4672" s="3"/>
      <c r="E4672" s="3">
        <v>0</v>
      </c>
      <c r="F4672" s="3">
        <v>114.6</v>
      </c>
      <c r="G4672" s="7"/>
      <c r="H4672" s="7"/>
      <c r="I4672" s="7"/>
      <c r="J4672" s="7"/>
      <c r="K4672" s="7"/>
      <c r="L4672" s="7"/>
      <c r="M4672" s="7"/>
      <c r="N4672" s="7"/>
      <c r="O4672" s="7"/>
      <c r="P4672" s="7"/>
      <c r="Q4672" s="7"/>
      <c r="R4672" s="7"/>
      <c r="S4672" s="7"/>
      <c r="T4672" s="7"/>
      <c r="U4672" s="7"/>
      <c r="V4672" s="7"/>
      <c r="W4672" s="7"/>
      <c r="X4672" s="7"/>
      <c r="Y4672" s="7"/>
      <c r="Z4672" s="7"/>
    </row>
    <row r="4673" spans="1:26" x14ac:dyDescent="0.25">
      <c r="A4673" s="3">
        <v>2021</v>
      </c>
      <c r="B4673" s="3" t="s">
        <v>35</v>
      </c>
      <c r="C4673" s="3" t="s">
        <v>494</v>
      </c>
      <c r="D4673" s="3"/>
      <c r="E4673" s="3">
        <v>210.97</v>
      </c>
      <c r="F4673" s="3">
        <v>835.53</v>
      </c>
      <c r="G4673" s="7"/>
      <c r="H4673" s="7"/>
      <c r="I4673" s="7"/>
      <c r="J4673" s="7"/>
      <c r="K4673" s="7"/>
      <c r="L4673" s="7"/>
      <c r="M4673" s="7"/>
      <c r="N4673" s="7"/>
      <c r="O4673" s="7"/>
      <c r="P4673" s="7"/>
      <c r="Q4673" s="7"/>
      <c r="R4673" s="7"/>
      <c r="S4673" s="7"/>
      <c r="T4673" s="7"/>
      <c r="U4673" s="7"/>
      <c r="V4673" s="7"/>
      <c r="W4673" s="7"/>
      <c r="X4673" s="7"/>
      <c r="Y4673" s="7"/>
      <c r="Z4673" s="7"/>
    </row>
    <row r="4674" spans="1:26" x14ac:dyDescent="0.25">
      <c r="A4674" s="3">
        <v>2021</v>
      </c>
      <c r="B4674" s="3" t="s">
        <v>35</v>
      </c>
      <c r="C4674" s="3" t="s">
        <v>495</v>
      </c>
      <c r="D4674" s="3"/>
      <c r="E4674" s="3">
        <v>117.4</v>
      </c>
      <c r="F4674" s="3">
        <v>2212.8200000000002</v>
      </c>
      <c r="G4674" s="7"/>
      <c r="H4674" s="7"/>
      <c r="I4674" s="7"/>
      <c r="J4674" s="7"/>
      <c r="K4674" s="7"/>
      <c r="L4674" s="7"/>
      <c r="M4674" s="7"/>
      <c r="N4674" s="7"/>
      <c r="O4674" s="7"/>
      <c r="P4674" s="7"/>
      <c r="Q4674" s="7"/>
      <c r="R4674" s="7"/>
      <c r="S4674" s="7"/>
      <c r="T4674" s="7"/>
      <c r="U4674" s="7"/>
      <c r="V4674" s="7"/>
      <c r="W4674" s="7"/>
      <c r="X4674" s="7"/>
      <c r="Y4674" s="7"/>
      <c r="Z4674" s="7"/>
    </row>
    <row r="4675" spans="1:26" x14ac:dyDescent="0.25">
      <c r="A4675" s="3">
        <v>2021</v>
      </c>
      <c r="B4675" s="3" t="s">
        <v>35</v>
      </c>
      <c r="C4675" s="3" t="s">
        <v>496</v>
      </c>
      <c r="D4675" s="3"/>
      <c r="E4675" s="3">
        <v>1837.5</v>
      </c>
      <c r="F4675" s="3">
        <v>20812.45</v>
      </c>
      <c r="G4675" s="7"/>
      <c r="H4675" s="7"/>
      <c r="I4675" s="7"/>
      <c r="J4675" s="7"/>
      <c r="K4675" s="7"/>
      <c r="L4675" s="7"/>
      <c r="M4675" s="7"/>
      <c r="N4675" s="7"/>
      <c r="O4675" s="7"/>
      <c r="P4675" s="7"/>
      <c r="Q4675" s="7"/>
      <c r="R4675" s="7"/>
      <c r="S4675" s="7"/>
      <c r="T4675" s="7"/>
      <c r="U4675" s="7"/>
      <c r="V4675" s="7"/>
      <c r="W4675" s="7"/>
      <c r="X4675" s="7"/>
      <c r="Y4675" s="7"/>
      <c r="Z4675" s="7"/>
    </row>
    <row r="4676" spans="1:26" x14ac:dyDescent="0.25">
      <c r="A4676" s="3">
        <v>2021</v>
      </c>
      <c r="B4676" s="3" t="s">
        <v>35</v>
      </c>
      <c r="C4676" s="3" t="s">
        <v>497</v>
      </c>
      <c r="D4676" s="3"/>
      <c r="E4676" s="3">
        <v>0</v>
      </c>
      <c r="F4676" s="3">
        <v>0</v>
      </c>
      <c r="G4676" s="7"/>
      <c r="H4676" s="7"/>
      <c r="I4676" s="7"/>
      <c r="J4676" s="7"/>
      <c r="K4676" s="7"/>
      <c r="L4676" s="7"/>
      <c r="M4676" s="7"/>
      <c r="N4676" s="7"/>
      <c r="O4676" s="7"/>
      <c r="P4676" s="7"/>
      <c r="Q4676" s="7"/>
      <c r="R4676" s="7"/>
      <c r="S4676" s="7"/>
      <c r="T4676" s="7"/>
      <c r="U4676" s="7"/>
      <c r="V4676" s="7"/>
      <c r="W4676" s="7"/>
      <c r="X4676" s="7"/>
      <c r="Y4676" s="7"/>
      <c r="Z4676" s="7"/>
    </row>
    <row r="4677" spans="1:26" x14ac:dyDescent="0.25">
      <c r="A4677" s="3">
        <v>2021</v>
      </c>
      <c r="B4677" s="3" t="s">
        <v>35</v>
      </c>
      <c r="C4677" s="3" t="s">
        <v>498</v>
      </c>
      <c r="D4677" s="3"/>
      <c r="E4677" s="3">
        <v>0</v>
      </c>
      <c r="F4677" s="3">
        <v>5.13</v>
      </c>
      <c r="G4677" s="7"/>
      <c r="H4677" s="7"/>
      <c r="I4677" s="7"/>
      <c r="J4677" s="7"/>
      <c r="K4677" s="7"/>
      <c r="L4677" s="7"/>
      <c r="M4677" s="7"/>
      <c r="N4677" s="7"/>
      <c r="O4677" s="7"/>
      <c r="P4677" s="7"/>
      <c r="Q4677" s="7"/>
      <c r="R4677" s="7"/>
      <c r="S4677" s="7"/>
      <c r="T4677" s="7"/>
      <c r="U4677" s="7"/>
      <c r="V4677" s="7"/>
      <c r="W4677" s="7"/>
      <c r="X4677" s="7"/>
      <c r="Y4677" s="7"/>
      <c r="Z4677" s="7"/>
    </row>
    <row r="4678" spans="1:26" x14ac:dyDescent="0.25">
      <c r="A4678" s="3">
        <v>2021</v>
      </c>
      <c r="B4678" s="3" t="s">
        <v>35</v>
      </c>
      <c r="C4678" s="3" t="s">
        <v>499</v>
      </c>
      <c r="D4678" s="3"/>
      <c r="E4678" s="3">
        <v>3.13</v>
      </c>
      <c r="F4678" s="3">
        <v>54.87</v>
      </c>
      <c r="G4678" s="7"/>
      <c r="H4678" s="7"/>
      <c r="I4678" s="7"/>
      <c r="J4678" s="7"/>
      <c r="K4678" s="7"/>
      <c r="L4678" s="7"/>
      <c r="M4678" s="7"/>
      <c r="N4678" s="7"/>
      <c r="O4678" s="7"/>
      <c r="P4678" s="7"/>
      <c r="Q4678" s="7"/>
      <c r="R4678" s="7"/>
      <c r="S4678" s="7"/>
      <c r="T4678" s="7"/>
      <c r="U4678" s="7"/>
      <c r="V4678" s="7"/>
      <c r="W4678" s="7"/>
      <c r="X4678" s="7"/>
      <c r="Y4678" s="7"/>
      <c r="Z4678" s="7"/>
    </row>
    <row r="4679" spans="1:26" x14ac:dyDescent="0.25">
      <c r="A4679" s="3">
        <v>2021</v>
      </c>
      <c r="B4679" s="3" t="s">
        <v>35</v>
      </c>
      <c r="C4679" s="3" t="s">
        <v>500</v>
      </c>
      <c r="D4679" s="3"/>
      <c r="E4679" s="3">
        <v>1.02</v>
      </c>
      <c r="F4679" s="3">
        <v>73.87</v>
      </c>
      <c r="G4679" s="7"/>
      <c r="H4679" s="7"/>
      <c r="I4679" s="7"/>
      <c r="J4679" s="7"/>
      <c r="K4679" s="7"/>
      <c r="L4679" s="7"/>
      <c r="M4679" s="7"/>
      <c r="N4679" s="7"/>
      <c r="O4679" s="7"/>
      <c r="P4679" s="7"/>
      <c r="Q4679" s="7"/>
      <c r="R4679" s="7"/>
      <c r="S4679" s="7"/>
      <c r="T4679" s="7"/>
      <c r="U4679" s="7"/>
      <c r="V4679" s="7"/>
      <c r="W4679" s="7"/>
      <c r="X4679" s="7"/>
      <c r="Y4679" s="7"/>
      <c r="Z4679" s="7"/>
    </row>
    <row r="4680" spans="1:26" x14ac:dyDescent="0.25">
      <c r="A4680" s="3">
        <v>2021</v>
      </c>
      <c r="B4680" s="3" t="s">
        <v>35</v>
      </c>
      <c r="C4680" s="3" t="s">
        <v>501</v>
      </c>
      <c r="D4680" s="3"/>
      <c r="E4680" s="3">
        <v>63.62</v>
      </c>
      <c r="F4680" s="3">
        <v>1216.18</v>
      </c>
      <c r="G4680" s="7"/>
      <c r="H4680" s="7"/>
      <c r="I4680" s="7"/>
      <c r="J4680" s="7"/>
      <c r="K4680" s="7"/>
      <c r="L4680" s="7"/>
      <c r="M4680" s="7"/>
      <c r="N4680" s="7"/>
      <c r="O4680" s="7"/>
      <c r="P4680" s="7"/>
      <c r="Q4680" s="7"/>
      <c r="R4680" s="7"/>
      <c r="S4680" s="7"/>
      <c r="T4680" s="7"/>
      <c r="U4680" s="7"/>
      <c r="V4680" s="7"/>
      <c r="W4680" s="7"/>
      <c r="X4680" s="7"/>
      <c r="Y4680" s="7"/>
      <c r="Z4680" s="7"/>
    </row>
    <row r="4681" spans="1:26" x14ac:dyDescent="0.25">
      <c r="A4681" s="3">
        <v>2021</v>
      </c>
      <c r="B4681" s="3" t="s">
        <v>35</v>
      </c>
      <c r="C4681" s="3" t="s">
        <v>502</v>
      </c>
      <c r="D4681" s="3"/>
      <c r="E4681" s="3">
        <v>3224.83</v>
      </c>
      <c r="F4681" s="3">
        <v>33645.78</v>
      </c>
      <c r="G4681" s="7"/>
      <c r="H4681" s="7"/>
      <c r="I4681" s="7"/>
      <c r="J4681" s="7"/>
      <c r="K4681" s="7"/>
      <c r="L4681" s="7"/>
      <c r="M4681" s="7"/>
      <c r="N4681" s="7"/>
      <c r="O4681" s="7"/>
      <c r="P4681" s="7"/>
      <c r="Q4681" s="7"/>
      <c r="R4681" s="7"/>
      <c r="S4681" s="7"/>
      <c r="T4681" s="7"/>
      <c r="U4681" s="7"/>
      <c r="V4681" s="7"/>
      <c r="W4681" s="7"/>
      <c r="X4681" s="7"/>
      <c r="Y4681" s="7"/>
      <c r="Z4681" s="7"/>
    </row>
    <row r="4682" spans="1:26" x14ac:dyDescent="0.25">
      <c r="A4682" s="3">
        <v>2013</v>
      </c>
      <c r="B4682" s="3" t="s">
        <v>487</v>
      </c>
      <c r="C4682" s="3" t="s">
        <v>488</v>
      </c>
      <c r="D4682" s="3">
        <v>708874</v>
      </c>
      <c r="E4682" s="3">
        <v>0</v>
      </c>
      <c r="F4682" s="3">
        <v>0</v>
      </c>
      <c r="G4682" s="7"/>
      <c r="H4682" s="7"/>
      <c r="I4682" s="7"/>
      <c r="J4682" s="7"/>
      <c r="K4682" s="7"/>
      <c r="L4682" s="7"/>
      <c r="M4682" s="7"/>
      <c r="N4682" s="7"/>
      <c r="O4682" s="7"/>
      <c r="P4682" s="7"/>
      <c r="Q4682" s="7"/>
      <c r="R4682" s="7"/>
      <c r="S4682" s="7"/>
      <c r="T4682" s="7"/>
      <c r="U4682" s="7"/>
      <c r="V4682" s="7"/>
      <c r="W4682" s="7"/>
      <c r="X4682" s="7"/>
      <c r="Y4682" s="7"/>
      <c r="Z4682" s="7"/>
    </row>
    <row r="4683" spans="1:26" x14ac:dyDescent="0.25">
      <c r="A4683" s="3">
        <v>2013</v>
      </c>
      <c r="B4683" s="3" t="s">
        <v>487</v>
      </c>
      <c r="C4683" s="3" t="s">
        <v>489</v>
      </c>
      <c r="D4683" s="3">
        <v>45879</v>
      </c>
      <c r="E4683" s="3">
        <v>0</v>
      </c>
      <c r="F4683" s="3">
        <v>0</v>
      </c>
      <c r="G4683" s="7"/>
      <c r="H4683" s="7"/>
      <c r="I4683" s="7"/>
      <c r="J4683" s="7"/>
      <c r="K4683" s="7"/>
      <c r="L4683" s="7"/>
      <c r="M4683" s="7"/>
      <c r="N4683" s="7"/>
      <c r="O4683" s="7"/>
      <c r="P4683" s="7"/>
      <c r="Q4683" s="7"/>
      <c r="R4683" s="7"/>
      <c r="S4683" s="7"/>
      <c r="T4683" s="7"/>
      <c r="U4683" s="7"/>
      <c r="V4683" s="7"/>
      <c r="W4683" s="7"/>
      <c r="X4683" s="7"/>
      <c r="Y4683" s="7"/>
      <c r="Z4683" s="7"/>
    </row>
    <row r="4684" spans="1:26" x14ac:dyDescent="0.25">
      <c r="A4684" s="3">
        <v>2013</v>
      </c>
      <c r="B4684" s="3" t="s">
        <v>487</v>
      </c>
      <c r="C4684" s="3" t="s">
        <v>490</v>
      </c>
      <c r="D4684" s="3">
        <v>6882</v>
      </c>
      <c r="E4684" s="3">
        <v>0</v>
      </c>
      <c r="F4684" s="3">
        <v>0</v>
      </c>
      <c r="G4684" s="7"/>
      <c r="H4684" s="7"/>
      <c r="I4684" s="7"/>
      <c r="J4684" s="7"/>
      <c r="K4684" s="7"/>
      <c r="L4684" s="7"/>
      <c r="M4684" s="7"/>
      <c r="N4684" s="7"/>
      <c r="O4684" s="7"/>
      <c r="P4684" s="7"/>
      <c r="Q4684" s="7"/>
      <c r="R4684" s="7"/>
      <c r="S4684" s="7"/>
      <c r="T4684" s="7"/>
      <c r="U4684" s="7"/>
      <c r="V4684" s="7"/>
      <c r="W4684" s="7"/>
      <c r="X4684" s="7"/>
      <c r="Y4684" s="7"/>
      <c r="Z4684" s="7"/>
    </row>
    <row r="4685" spans="1:26" x14ac:dyDescent="0.25">
      <c r="A4685" s="3">
        <v>2013</v>
      </c>
      <c r="B4685" s="3" t="s">
        <v>487</v>
      </c>
      <c r="C4685" s="3" t="s">
        <v>491</v>
      </c>
      <c r="D4685" s="3">
        <v>17122</v>
      </c>
      <c r="E4685" s="3">
        <v>0</v>
      </c>
      <c r="F4685" s="3">
        <v>0</v>
      </c>
      <c r="G4685" s="7"/>
      <c r="H4685" s="7"/>
      <c r="I4685" s="7"/>
      <c r="J4685" s="7"/>
      <c r="K4685" s="7"/>
      <c r="L4685" s="7"/>
      <c r="M4685" s="7"/>
      <c r="N4685" s="7"/>
      <c r="O4685" s="7"/>
      <c r="P4685" s="7"/>
      <c r="Q4685" s="7"/>
      <c r="R4685" s="7"/>
      <c r="S4685" s="7"/>
      <c r="T4685" s="7"/>
      <c r="U4685" s="7"/>
      <c r="V4685" s="7"/>
      <c r="W4685" s="7"/>
      <c r="X4685" s="7"/>
      <c r="Y4685" s="7"/>
      <c r="Z4685" s="7"/>
    </row>
    <row r="4686" spans="1:26" x14ac:dyDescent="0.25">
      <c r="A4686" s="3">
        <v>2013</v>
      </c>
      <c r="B4686" s="3" t="s">
        <v>487</v>
      </c>
      <c r="C4686" s="3" t="s">
        <v>492</v>
      </c>
      <c r="D4686" s="3">
        <v>197166</v>
      </c>
      <c r="E4686" s="3">
        <v>0</v>
      </c>
      <c r="F4686" s="3">
        <v>0</v>
      </c>
      <c r="G4686" s="7"/>
      <c r="H4686" s="7"/>
      <c r="I4686" s="7"/>
      <c r="J4686" s="7"/>
      <c r="K4686" s="7"/>
      <c r="L4686" s="7"/>
      <c r="M4686" s="7"/>
      <c r="N4686" s="7"/>
      <c r="O4686" s="7"/>
      <c r="P4686" s="7"/>
      <c r="Q4686" s="7"/>
      <c r="R4686" s="7"/>
      <c r="S4686" s="7"/>
      <c r="T4686" s="7"/>
      <c r="U4686" s="7"/>
      <c r="V4686" s="7"/>
      <c r="W4686" s="7"/>
      <c r="X4686" s="7"/>
      <c r="Y4686" s="7"/>
      <c r="Z4686" s="7"/>
    </row>
    <row r="4687" spans="1:26" x14ac:dyDescent="0.25">
      <c r="A4687" s="3">
        <v>2013</v>
      </c>
      <c r="B4687" s="3" t="s">
        <v>487</v>
      </c>
      <c r="C4687" s="3" t="s">
        <v>493</v>
      </c>
      <c r="D4687" s="3">
        <v>3650</v>
      </c>
      <c r="E4687" s="3">
        <v>0</v>
      </c>
      <c r="F4687" s="3">
        <v>0</v>
      </c>
      <c r="G4687" s="7"/>
      <c r="H4687" s="7"/>
      <c r="I4687" s="7"/>
      <c r="J4687" s="7"/>
      <c r="K4687" s="7"/>
      <c r="L4687" s="7"/>
      <c r="M4687" s="7"/>
      <c r="N4687" s="7"/>
      <c r="O4687" s="7"/>
      <c r="P4687" s="7"/>
      <c r="Q4687" s="7"/>
      <c r="R4687" s="7"/>
      <c r="S4687" s="7"/>
      <c r="T4687" s="7"/>
      <c r="U4687" s="7"/>
      <c r="V4687" s="7"/>
      <c r="W4687" s="7"/>
      <c r="X4687" s="7"/>
      <c r="Y4687" s="7"/>
      <c r="Z4687" s="7"/>
    </row>
    <row r="4688" spans="1:26" x14ac:dyDescent="0.25">
      <c r="A4688" s="3">
        <v>2013</v>
      </c>
      <c r="B4688" s="3" t="s">
        <v>487</v>
      </c>
      <c r="C4688" s="3" t="s">
        <v>494</v>
      </c>
      <c r="D4688" s="3">
        <v>53101</v>
      </c>
      <c r="E4688" s="3">
        <v>0</v>
      </c>
      <c r="F4688" s="3">
        <v>0</v>
      </c>
      <c r="G4688" s="7"/>
      <c r="H4688" s="7"/>
      <c r="I4688" s="7"/>
      <c r="J4688" s="7"/>
      <c r="K4688" s="7"/>
      <c r="L4688" s="7"/>
      <c r="M4688" s="7"/>
      <c r="N4688" s="7"/>
      <c r="O4688" s="7"/>
      <c r="P4688" s="7"/>
      <c r="Q4688" s="7"/>
      <c r="R4688" s="7"/>
      <c r="S4688" s="7"/>
      <c r="T4688" s="7"/>
      <c r="U4688" s="7"/>
      <c r="V4688" s="7"/>
      <c r="W4688" s="7"/>
      <c r="X4688" s="7"/>
      <c r="Y4688" s="7"/>
      <c r="Z4688" s="7"/>
    </row>
    <row r="4689" spans="1:26" x14ac:dyDescent="0.25">
      <c r="A4689" s="3">
        <v>2013</v>
      </c>
      <c r="B4689" s="3" t="s">
        <v>487</v>
      </c>
      <c r="C4689" s="3" t="s">
        <v>495</v>
      </c>
      <c r="D4689" s="3">
        <v>35501</v>
      </c>
      <c r="E4689" s="3">
        <v>0</v>
      </c>
      <c r="F4689" s="3">
        <v>0</v>
      </c>
      <c r="G4689" s="7"/>
      <c r="H4689" s="7"/>
      <c r="I4689" s="7"/>
      <c r="J4689" s="7"/>
      <c r="K4689" s="7"/>
      <c r="L4689" s="7"/>
      <c r="M4689" s="7"/>
      <c r="N4689" s="7"/>
      <c r="O4689" s="7"/>
      <c r="P4689" s="7"/>
      <c r="Q4689" s="7"/>
      <c r="R4689" s="7"/>
      <c r="S4689" s="7"/>
      <c r="T4689" s="7"/>
      <c r="U4689" s="7"/>
      <c r="V4689" s="7"/>
      <c r="W4689" s="7"/>
      <c r="X4689" s="7"/>
      <c r="Y4689" s="7"/>
      <c r="Z4689" s="7"/>
    </row>
    <row r="4690" spans="1:26" x14ac:dyDescent="0.25">
      <c r="A4690" s="3">
        <v>2013</v>
      </c>
      <c r="B4690" s="3" t="s">
        <v>487</v>
      </c>
      <c r="C4690" s="3" t="s">
        <v>496</v>
      </c>
      <c r="D4690" s="3">
        <v>164329</v>
      </c>
      <c r="E4690" s="3">
        <v>0</v>
      </c>
      <c r="F4690" s="3">
        <v>0</v>
      </c>
      <c r="G4690" s="7"/>
      <c r="H4690" s="7"/>
      <c r="I4690" s="7"/>
      <c r="J4690" s="7"/>
      <c r="K4690" s="7"/>
      <c r="L4690" s="7"/>
      <c r="M4690" s="7"/>
      <c r="N4690" s="7"/>
      <c r="O4690" s="7"/>
      <c r="P4690" s="7"/>
      <c r="Q4690" s="7"/>
      <c r="R4690" s="7"/>
      <c r="S4690" s="7"/>
      <c r="T4690" s="7"/>
      <c r="U4690" s="7"/>
      <c r="V4690" s="7"/>
      <c r="W4690" s="7"/>
      <c r="X4690" s="7"/>
      <c r="Y4690" s="7"/>
      <c r="Z4690" s="7"/>
    </row>
    <row r="4691" spans="1:26" x14ac:dyDescent="0.25">
      <c r="A4691" s="3">
        <v>2013</v>
      </c>
      <c r="B4691" s="3" t="s">
        <v>487</v>
      </c>
      <c r="C4691" s="3" t="s">
        <v>497</v>
      </c>
      <c r="D4691" s="3">
        <v>2528</v>
      </c>
      <c r="E4691" s="3">
        <v>0</v>
      </c>
      <c r="F4691" s="3">
        <v>0</v>
      </c>
      <c r="G4691" s="7"/>
      <c r="H4691" s="7"/>
      <c r="I4691" s="7"/>
      <c r="J4691" s="7"/>
      <c r="K4691" s="7"/>
      <c r="L4691" s="7"/>
      <c r="M4691" s="7"/>
      <c r="N4691" s="7"/>
      <c r="O4691" s="7"/>
      <c r="P4691" s="7"/>
      <c r="Q4691" s="7"/>
      <c r="R4691" s="7"/>
      <c r="S4691" s="7"/>
      <c r="T4691" s="7"/>
      <c r="U4691" s="7"/>
      <c r="V4691" s="7"/>
      <c r="W4691" s="7"/>
      <c r="X4691" s="7"/>
      <c r="Y4691" s="7"/>
      <c r="Z4691" s="7"/>
    </row>
    <row r="4692" spans="1:26" x14ac:dyDescent="0.25">
      <c r="A4692" s="3">
        <v>2013</v>
      </c>
      <c r="B4692" s="3" t="s">
        <v>487</v>
      </c>
      <c r="C4692" s="3" t="s">
        <v>498</v>
      </c>
      <c r="D4692" s="3">
        <v>24392</v>
      </c>
      <c r="E4692" s="3">
        <v>0</v>
      </c>
      <c r="F4692" s="3">
        <v>0</v>
      </c>
      <c r="G4692" s="7"/>
      <c r="H4692" s="7"/>
      <c r="I4692" s="7"/>
      <c r="J4692" s="7"/>
      <c r="K4692" s="7"/>
      <c r="L4692" s="7"/>
      <c r="M4692" s="7"/>
      <c r="N4692" s="7"/>
      <c r="O4692" s="7"/>
      <c r="P4692" s="7"/>
      <c r="Q4692" s="7"/>
      <c r="R4692" s="7"/>
      <c r="S4692" s="7"/>
      <c r="T4692" s="7"/>
      <c r="U4692" s="7"/>
      <c r="V4692" s="7"/>
      <c r="W4692" s="7"/>
      <c r="X4692" s="7"/>
      <c r="Y4692" s="7"/>
      <c r="Z4692" s="7"/>
    </row>
    <row r="4693" spans="1:26" x14ac:dyDescent="0.25">
      <c r="A4693" s="3">
        <v>2013</v>
      </c>
      <c r="B4693" s="3" t="s">
        <v>487</v>
      </c>
      <c r="C4693" s="3" t="s">
        <v>499</v>
      </c>
      <c r="D4693" s="3">
        <v>60765</v>
      </c>
      <c r="E4693" s="3">
        <v>0</v>
      </c>
      <c r="F4693" s="3">
        <v>0</v>
      </c>
      <c r="G4693" s="7"/>
      <c r="H4693" s="7"/>
      <c r="I4693" s="7"/>
      <c r="J4693" s="7"/>
      <c r="K4693" s="7"/>
      <c r="L4693" s="7"/>
      <c r="M4693" s="7"/>
      <c r="N4693" s="7"/>
      <c r="O4693" s="7"/>
      <c r="P4693" s="7"/>
      <c r="Q4693" s="7"/>
      <c r="R4693" s="7"/>
      <c r="S4693" s="7"/>
      <c r="T4693" s="7"/>
      <c r="U4693" s="7"/>
      <c r="V4693" s="7"/>
      <c r="W4693" s="7"/>
      <c r="X4693" s="7"/>
      <c r="Y4693" s="7"/>
      <c r="Z4693" s="7"/>
    </row>
    <row r="4694" spans="1:26" x14ac:dyDescent="0.25">
      <c r="A4694" s="3">
        <v>2013</v>
      </c>
      <c r="B4694" s="3" t="s">
        <v>487</v>
      </c>
      <c r="C4694" s="3" t="s">
        <v>500</v>
      </c>
      <c r="D4694" s="3">
        <v>0</v>
      </c>
      <c r="E4694" s="3">
        <v>0</v>
      </c>
      <c r="F4694" s="3">
        <v>0</v>
      </c>
      <c r="G4694" s="7"/>
      <c r="H4694" s="7"/>
      <c r="I4694" s="7"/>
      <c r="J4694" s="7"/>
      <c r="K4694" s="7"/>
      <c r="L4694" s="7"/>
      <c r="M4694" s="7"/>
      <c r="N4694" s="7"/>
      <c r="O4694" s="7"/>
      <c r="P4694" s="7"/>
      <c r="Q4694" s="7"/>
      <c r="R4694" s="7"/>
      <c r="S4694" s="7"/>
      <c r="T4694" s="7"/>
      <c r="U4694" s="7"/>
      <c r="V4694" s="7"/>
      <c r="W4694" s="7"/>
      <c r="X4694" s="7"/>
      <c r="Y4694" s="7"/>
      <c r="Z4694" s="7"/>
    </row>
    <row r="4695" spans="1:26" x14ac:dyDescent="0.25">
      <c r="A4695" s="3">
        <v>2013</v>
      </c>
      <c r="B4695" s="3" t="s">
        <v>487</v>
      </c>
      <c r="C4695" s="3" t="s">
        <v>501</v>
      </c>
      <c r="D4695" s="3">
        <v>10396379.199999999</v>
      </c>
      <c r="E4695" s="3">
        <v>0</v>
      </c>
      <c r="F4695" s="3">
        <v>0</v>
      </c>
      <c r="G4695" s="7"/>
      <c r="H4695" s="7"/>
      <c r="I4695" s="7"/>
      <c r="J4695" s="7"/>
      <c r="K4695" s="7"/>
      <c r="L4695" s="7"/>
      <c r="M4695" s="7"/>
      <c r="N4695" s="7"/>
      <c r="O4695" s="7"/>
      <c r="P4695" s="7"/>
      <c r="Q4695" s="7"/>
      <c r="R4695" s="7"/>
      <c r="S4695" s="7"/>
      <c r="T4695" s="7"/>
      <c r="U4695" s="7"/>
      <c r="V4695" s="7"/>
      <c r="W4695" s="7"/>
      <c r="X4695" s="7"/>
      <c r="Y4695" s="7"/>
      <c r="Z4695" s="7"/>
    </row>
    <row r="4696" spans="1:26" x14ac:dyDescent="0.25">
      <c r="A4696" s="3">
        <v>2013</v>
      </c>
      <c r="B4696" s="3" t="s">
        <v>487</v>
      </c>
      <c r="C4696" s="3" t="s">
        <v>502</v>
      </c>
      <c r="D4696" s="3">
        <v>11716568.199999999</v>
      </c>
      <c r="E4696" s="3">
        <v>0</v>
      </c>
      <c r="F4696" s="3">
        <v>0</v>
      </c>
      <c r="G4696" s="7"/>
      <c r="H4696" s="7"/>
      <c r="I4696" s="7"/>
      <c r="J4696" s="7"/>
      <c r="K4696" s="7"/>
      <c r="L4696" s="7"/>
      <c r="M4696" s="7"/>
      <c r="N4696" s="7"/>
      <c r="O4696" s="7"/>
      <c r="P4696" s="7"/>
      <c r="Q4696" s="7"/>
      <c r="R4696" s="7"/>
      <c r="S4696" s="7"/>
      <c r="T4696" s="7"/>
      <c r="U4696" s="7"/>
      <c r="V4696" s="7"/>
      <c r="W4696" s="7"/>
      <c r="X4696" s="7"/>
      <c r="Y4696" s="7"/>
      <c r="Z4696" s="7"/>
    </row>
    <row r="4697" spans="1:26" x14ac:dyDescent="0.25">
      <c r="A4697" s="3">
        <v>2014</v>
      </c>
      <c r="B4697" s="3" t="s">
        <v>487</v>
      </c>
      <c r="C4697" s="3" t="s">
        <v>488</v>
      </c>
      <c r="D4697" s="3">
        <v>798435</v>
      </c>
      <c r="E4697" s="3"/>
      <c r="F4697" s="3"/>
      <c r="G4697" s="7"/>
      <c r="H4697" s="7"/>
      <c r="I4697" s="7"/>
      <c r="J4697" s="7"/>
      <c r="K4697" s="7"/>
      <c r="L4697" s="7"/>
      <c r="M4697" s="7"/>
      <c r="N4697" s="7"/>
      <c r="O4697" s="7"/>
      <c r="P4697" s="7"/>
      <c r="Q4697" s="7"/>
      <c r="R4697" s="7"/>
      <c r="S4697" s="7"/>
      <c r="T4697" s="7"/>
      <c r="U4697" s="7"/>
      <c r="V4697" s="7"/>
      <c r="W4697" s="7"/>
      <c r="X4697" s="7"/>
      <c r="Y4697" s="7"/>
      <c r="Z4697" s="7"/>
    </row>
    <row r="4698" spans="1:26" x14ac:dyDescent="0.25">
      <c r="A4698" s="3">
        <v>2014</v>
      </c>
      <c r="B4698" s="3" t="s">
        <v>487</v>
      </c>
      <c r="C4698" s="3" t="s">
        <v>489</v>
      </c>
      <c r="D4698" s="3">
        <v>40799</v>
      </c>
      <c r="E4698" s="3"/>
      <c r="F4698" s="3"/>
      <c r="G4698" s="7"/>
      <c r="H4698" s="7"/>
      <c r="I4698" s="7"/>
      <c r="J4698" s="7"/>
      <c r="K4698" s="7"/>
      <c r="L4698" s="7"/>
      <c r="M4698" s="7"/>
      <c r="N4698" s="7"/>
      <c r="O4698" s="7"/>
      <c r="P4698" s="7"/>
      <c r="Q4698" s="7"/>
      <c r="R4698" s="7"/>
      <c r="S4698" s="7"/>
      <c r="T4698" s="7"/>
      <c r="U4698" s="7"/>
      <c r="V4698" s="7"/>
      <c r="W4698" s="7"/>
      <c r="X4698" s="7"/>
      <c r="Y4698" s="7"/>
      <c r="Z4698" s="7"/>
    </row>
    <row r="4699" spans="1:26" x14ac:dyDescent="0.25">
      <c r="A4699" s="3">
        <v>2014</v>
      </c>
      <c r="B4699" s="3" t="s">
        <v>487</v>
      </c>
      <c r="C4699" s="3" t="s">
        <v>490</v>
      </c>
      <c r="D4699" s="3">
        <v>6305</v>
      </c>
      <c r="E4699" s="3"/>
      <c r="F4699" s="3"/>
      <c r="G4699" s="7"/>
      <c r="H4699" s="7"/>
      <c r="I4699" s="7"/>
      <c r="J4699" s="7"/>
      <c r="K4699" s="7"/>
      <c r="L4699" s="7"/>
      <c r="M4699" s="7"/>
      <c r="N4699" s="7"/>
      <c r="O4699" s="7"/>
      <c r="P4699" s="7"/>
      <c r="Q4699" s="7"/>
      <c r="R4699" s="7"/>
      <c r="S4699" s="7"/>
      <c r="T4699" s="7"/>
      <c r="U4699" s="7"/>
      <c r="V4699" s="7"/>
      <c r="W4699" s="7"/>
      <c r="X4699" s="7"/>
      <c r="Y4699" s="7"/>
      <c r="Z4699" s="7"/>
    </row>
    <row r="4700" spans="1:26" x14ac:dyDescent="0.25">
      <c r="A4700" s="3">
        <v>2014</v>
      </c>
      <c r="B4700" s="3" t="s">
        <v>487</v>
      </c>
      <c r="C4700" s="3" t="s">
        <v>491</v>
      </c>
      <c r="D4700" s="3">
        <v>17419</v>
      </c>
      <c r="E4700" s="3"/>
      <c r="F4700" s="3"/>
      <c r="G4700" s="7"/>
      <c r="H4700" s="7"/>
      <c r="I4700" s="7"/>
      <c r="J4700" s="7"/>
      <c r="K4700" s="7"/>
      <c r="L4700" s="7"/>
      <c r="M4700" s="7"/>
      <c r="N4700" s="7"/>
      <c r="O4700" s="7"/>
      <c r="P4700" s="7"/>
      <c r="Q4700" s="7"/>
      <c r="R4700" s="7"/>
      <c r="S4700" s="7"/>
      <c r="T4700" s="7"/>
      <c r="U4700" s="7"/>
      <c r="V4700" s="7"/>
      <c r="W4700" s="7"/>
      <c r="X4700" s="7"/>
      <c r="Y4700" s="7"/>
      <c r="Z4700" s="7"/>
    </row>
    <row r="4701" spans="1:26" x14ac:dyDescent="0.25">
      <c r="A4701" s="3">
        <v>2014</v>
      </c>
      <c r="B4701" s="3" t="s">
        <v>487</v>
      </c>
      <c r="C4701" s="3" t="s">
        <v>492</v>
      </c>
      <c r="D4701" s="3">
        <v>168629</v>
      </c>
      <c r="E4701" s="3"/>
      <c r="F4701" s="3"/>
      <c r="G4701" s="7"/>
      <c r="H4701" s="7"/>
      <c r="I4701" s="7"/>
      <c r="J4701" s="7"/>
      <c r="K4701" s="7"/>
      <c r="L4701" s="7"/>
      <c r="M4701" s="7"/>
      <c r="N4701" s="7"/>
      <c r="O4701" s="7"/>
      <c r="P4701" s="7"/>
      <c r="Q4701" s="7"/>
      <c r="R4701" s="7"/>
      <c r="S4701" s="7"/>
      <c r="T4701" s="7"/>
      <c r="U4701" s="7"/>
      <c r="V4701" s="7"/>
      <c r="W4701" s="7"/>
      <c r="X4701" s="7"/>
      <c r="Y4701" s="7"/>
      <c r="Z4701" s="7"/>
    </row>
    <row r="4702" spans="1:26" x14ac:dyDescent="0.25">
      <c r="A4702" s="3">
        <v>2014</v>
      </c>
      <c r="B4702" s="3" t="s">
        <v>487</v>
      </c>
      <c r="C4702" s="3" t="s">
        <v>493</v>
      </c>
      <c r="D4702" s="3">
        <v>6542</v>
      </c>
      <c r="E4702" s="3"/>
      <c r="F4702" s="3"/>
      <c r="G4702" s="7"/>
      <c r="H4702" s="7"/>
      <c r="I4702" s="7"/>
      <c r="J4702" s="7"/>
      <c r="K4702" s="7"/>
      <c r="L4702" s="7"/>
      <c r="M4702" s="7"/>
      <c r="N4702" s="7"/>
      <c r="O4702" s="7"/>
      <c r="P4702" s="7"/>
      <c r="Q4702" s="7"/>
      <c r="R4702" s="7"/>
      <c r="S4702" s="7"/>
      <c r="T4702" s="7"/>
      <c r="U4702" s="7"/>
      <c r="V4702" s="7"/>
      <c r="W4702" s="7"/>
      <c r="X4702" s="7"/>
      <c r="Y4702" s="7"/>
      <c r="Z4702" s="7"/>
    </row>
    <row r="4703" spans="1:26" x14ac:dyDescent="0.25">
      <c r="A4703" s="3">
        <v>2014</v>
      </c>
      <c r="B4703" s="3" t="s">
        <v>487</v>
      </c>
      <c r="C4703" s="3" t="s">
        <v>494</v>
      </c>
      <c r="D4703" s="3">
        <v>48064</v>
      </c>
      <c r="E4703" s="3"/>
      <c r="F4703" s="3"/>
      <c r="G4703" s="7"/>
      <c r="H4703" s="7"/>
      <c r="I4703" s="7"/>
      <c r="J4703" s="7"/>
      <c r="K4703" s="7"/>
      <c r="L4703" s="7"/>
      <c r="M4703" s="7"/>
      <c r="N4703" s="7"/>
      <c r="O4703" s="7"/>
      <c r="P4703" s="7"/>
      <c r="Q4703" s="7"/>
      <c r="R4703" s="7"/>
      <c r="S4703" s="7"/>
      <c r="T4703" s="7"/>
      <c r="U4703" s="7"/>
      <c r="V4703" s="7"/>
      <c r="W4703" s="7"/>
      <c r="X4703" s="7"/>
      <c r="Y4703" s="7"/>
      <c r="Z4703" s="7"/>
    </row>
    <row r="4704" spans="1:26" x14ac:dyDescent="0.25">
      <c r="A4704" s="3">
        <v>2014</v>
      </c>
      <c r="B4704" s="3" t="s">
        <v>487</v>
      </c>
      <c r="C4704" s="3" t="s">
        <v>495</v>
      </c>
      <c r="D4704" s="3">
        <v>24760</v>
      </c>
      <c r="E4704" s="3"/>
      <c r="F4704" s="3"/>
      <c r="G4704" s="7"/>
      <c r="H4704" s="7"/>
      <c r="I4704" s="7"/>
      <c r="J4704" s="7"/>
      <c r="K4704" s="7"/>
      <c r="L4704" s="7"/>
      <c r="M4704" s="7"/>
      <c r="N4704" s="7"/>
      <c r="O4704" s="7"/>
      <c r="P4704" s="7"/>
      <c r="Q4704" s="7"/>
      <c r="R4704" s="7"/>
      <c r="S4704" s="7"/>
      <c r="T4704" s="7"/>
      <c r="U4704" s="7"/>
      <c r="V4704" s="7"/>
      <c r="W4704" s="7"/>
      <c r="X4704" s="7"/>
      <c r="Y4704" s="7"/>
      <c r="Z4704" s="7"/>
    </row>
    <row r="4705" spans="1:26" x14ac:dyDescent="0.25">
      <c r="A4705" s="3">
        <v>2014</v>
      </c>
      <c r="B4705" s="3" t="s">
        <v>487</v>
      </c>
      <c r="C4705" s="3" t="s">
        <v>496</v>
      </c>
      <c r="D4705" s="3">
        <v>309519</v>
      </c>
      <c r="E4705" s="3"/>
      <c r="F4705" s="3"/>
      <c r="G4705" s="7"/>
      <c r="H4705" s="7"/>
      <c r="I4705" s="7"/>
      <c r="J4705" s="7"/>
      <c r="K4705" s="7"/>
      <c r="L4705" s="7"/>
      <c r="M4705" s="7"/>
      <c r="N4705" s="7"/>
      <c r="O4705" s="7"/>
      <c r="P4705" s="7"/>
      <c r="Q4705" s="7"/>
      <c r="R4705" s="7"/>
      <c r="S4705" s="7"/>
      <c r="T4705" s="7"/>
      <c r="U4705" s="7"/>
      <c r="V4705" s="7"/>
      <c r="W4705" s="7"/>
      <c r="X4705" s="7"/>
      <c r="Y4705" s="7"/>
      <c r="Z4705" s="7"/>
    </row>
    <row r="4706" spans="1:26" x14ac:dyDescent="0.25">
      <c r="A4706" s="3">
        <v>2014</v>
      </c>
      <c r="B4706" s="3" t="s">
        <v>487</v>
      </c>
      <c r="C4706" s="3" t="s">
        <v>497</v>
      </c>
      <c r="D4706" s="3">
        <v>2940</v>
      </c>
      <c r="E4706" s="3"/>
      <c r="F4706" s="3"/>
      <c r="G4706" s="7"/>
      <c r="H4706" s="7"/>
      <c r="I4706" s="7"/>
      <c r="J4706" s="7"/>
      <c r="K4706" s="7"/>
      <c r="L4706" s="7"/>
      <c r="M4706" s="7"/>
      <c r="N4706" s="7"/>
      <c r="O4706" s="7"/>
      <c r="P4706" s="7"/>
      <c r="Q4706" s="7"/>
      <c r="R4706" s="7"/>
      <c r="S4706" s="7"/>
      <c r="T4706" s="7"/>
      <c r="U4706" s="7"/>
      <c r="V4706" s="7"/>
      <c r="W4706" s="7"/>
      <c r="X4706" s="7"/>
      <c r="Y4706" s="7"/>
      <c r="Z4706" s="7"/>
    </row>
    <row r="4707" spans="1:26" x14ac:dyDescent="0.25">
      <c r="A4707" s="3">
        <v>2014</v>
      </c>
      <c r="B4707" s="3" t="s">
        <v>487</v>
      </c>
      <c r="C4707" s="3" t="s">
        <v>498</v>
      </c>
      <c r="D4707" s="3">
        <v>25530</v>
      </c>
      <c r="E4707" s="3"/>
      <c r="F4707" s="3"/>
      <c r="G4707" s="7"/>
      <c r="H4707" s="7"/>
      <c r="I4707" s="7"/>
      <c r="J4707" s="7"/>
      <c r="K4707" s="7"/>
      <c r="L4707" s="7"/>
      <c r="M4707" s="7"/>
      <c r="N4707" s="7"/>
      <c r="O4707" s="7"/>
      <c r="P4707" s="7"/>
      <c r="Q4707" s="7"/>
      <c r="R4707" s="7"/>
      <c r="S4707" s="7"/>
      <c r="T4707" s="7"/>
      <c r="U4707" s="7"/>
      <c r="V4707" s="7"/>
      <c r="W4707" s="7"/>
      <c r="X4707" s="7"/>
      <c r="Y4707" s="7"/>
      <c r="Z4707" s="7"/>
    </row>
    <row r="4708" spans="1:26" x14ac:dyDescent="0.25">
      <c r="A4708" s="3">
        <v>2014</v>
      </c>
      <c r="B4708" s="3" t="s">
        <v>487</v>
      </c>
      <c r="C4708" s="3" t="s">
        <v>499</v>
      </c>
      <c r="D4708" s="3">
        <v>12233</v>
      </c>
      <c r="E4708" s="3"/>
      <c r="F4708" s="3"/>
      <c r="G4708" s="7"/>
      <c r="H4708" s="7"/>
      <c r="I4708" s="7"/>
      <c r="J4708" s="7"/>
      <c r="K4708" s="7"/>
      <c r="L4708" s="7"/>
      <c r="M4708" s="7"/>
      <c r="N4708" s="7"/>
      <c r="O4708" s="7"/>
      <c r="P4708" s="7"/>
      <c r="Q4708" s="7"/>
      <c r="R4708" s="7"/>
      <c r="S4708" s="7"/>
      <c r="T4708" s="7"/>
      <c r="U4708" s="7"/>
      <c r="V4708" s="7"/>
      <c r="W4708" s="7"/>
      <c r="X4708" s="7"/>
      <c r="Y4708" s="7"/>
      <c r="Z4708" s="7"/>
    </row>
    <row r="4709" spans="1:26" x14ac:dyDescent="0.25">
      <c r="A4709" s="3">
        <v>2014</v>
      </c>
      <c r="B4709" s="3" t="s">
        <v>487</v>
      </c>
      <c r="C4709" s="3" t="s">
        <v>500</v>
      </c>
      <c r="D4709" s="3">
        <v>0</v>
      </c>
      <c r="E4709" s="3"/>
      <c r="F4709" s="3"/>
      <c r="G4709" s="7"/>
      <c r="H4709" s="7"/>
      <c r="I4709" s="7"/>
      <c r="J4709" s="7"/>
      <c r="K4709" s="7"/>
      <c r="L4709" s="7"/>
      <c r="M4709" s="7"/>
      <c r="N4709" s="7"/>
      <c r="O4709" s="7"/>
      <c r="P4709" s="7"/>
      <c r="Q4709" s="7"/>
      <c r="R4709" s="7"/>
      <c r="S4709" s="7"/>
      <c r="T4709" s="7"/>
      <c r="U4709" s="7"/>
      <c r="V4709" s="7"/>
      <c r="W4709" s="7"/>
      <c r="X4709" s="7"/>
      <c r="Y4709" s="7"/>
      <c r="Z4709" s="7"/>
    </row>
    <row r="4710" spans="1:26" x14ac:dyDescent="0.25">
      <c r="A4710" s="3">
        <v>2014</v>
      </c>
      <c r="B4710" s="3" t="s">
        <v>487</v>
      </c>
      <c r="C4710" s="3" t="s">
        <v>501</v>
      </c>
      <c r="D4710" s="3">
        <v>10546835.220000001</v>
      </c>
      <c r="E4710" s="3"/>
      <c r="F4710" s="3"/>
      <c r="G4710" s="7"/>
      <c r="H4710" s="7"/>
      <c r="I4710" s="7"/>
      <c r="J4710" s="7"/>
      <c r="K4710" s="7"/>
      <c r="L4710" s="7"/>
      <c r="M4710" s="7"/>
      <c r="N4710" s="7"/>
      <c r="O4710" s="7"/>
      <c r="P4710" s="7"/>
      <c r="Q4710" s="7"/>
      <c r="R4710" s="7"/>
      <c r="S4710" s="7"/>
      <c r="T4710" s="7"/>
      <c r="U4710" s="7"/>
      <c r="V4710" s="7"/>
      <c r="W4710" s="7"/>
      <c r="X4710" s="7"/>
      <c r="Y4710" s="7"/>
      <c r="Z4710" s="7"/>
    </row>
    <row r="4711" spans="1:26" x14ac:dyDescent="0.25">
      <c r="A4711" s="3">
        <v>2014</v>
      </c>
      <c r="B4711" s="3" t="s">
        <v>487</v>
      </c>
      <c r="C4711" s="3" t="s">
        <v>502</v>
      </c>
      <c r="D4711" s="3">
        <v>12008010.220000001</v>
      </c>
      <c r="E4711" s="3"/>
      <c r="F4711" s="3"/>
      <c r="G4711" s="7"/>
      <c r="H4711" s="7"/>
      <c r="I4711" s="7"/>
      <c r="J4711" s="7"/>
      <c r="K4711" s="7"/>
      <c r="L4711" s="7"/>
      <c r="M4711" s="7"/>
      <c r="N4711" s="7"/>
      <c r="O4711" s="7"/>
      <c r="P4711" s="7"/>
      <c r="Q4711" s="7"/>
      <c r="R4711" s="7"/>
      <c r="S4711" s="7"/>
      <c r="T4711" s="7"/>
      <c r="U4711" s="7"/>
      <c r="V4711" s="7"/>
      <c r="W4711" s="7"/>
      <c r="X4711" s="7"/>
      <c r="Y4711" s="7"/>
      <c r="Z4711" s="7"/>
    </row>
    <row r="4712" spans="1:26" x14ac:dyDescent="0.25">
      <c r="A4712" s="3">
        <v>2015</v>
      </c>
      <c r="B4712" s="3" t="s">
        <v>487</v>
      </c>
      <c r="C4712" s="3" t="s">
        <v>488</v>
      </c>
      <c r="D4712" s="3">
        <v>786016</v>
      </c>
      <c r="E4712" s="3"/>
      <c r="F4712" s="3"/>
      <c r="G4712" s="7"/>
      <c r="H4712" s="7"/>
      <c r="I4712" s="7"/>
      <c r="J4712" s="7"/>
      <c r="K4712" s="7"/>
      <c r="L4712" s="7"/>
      <c r="M4712" s="7"/>
      <c r="N4712" s="7"/>
      <c r="O4712" s="7"/>
      <c r="P4712" s="7"/>
      <c r="Q4712" s="7"/>
      <c r="R4712" s="7"/>
      <c r="S4712" s="7"/>
      <c r="T4712" s="7"/>
      <c r="U4712" s="7"/>
      <c r="V4712" s="7"/>
      <c r="W4712" s="7"/>
      <c r="X4712" s="7"/>
      <c r="Y4712" s="7"/>
      <c r="Z4712" s="7"/>
    </row>
    <row r="4713" spans="1:26" x14ac:dyDescent="0.25">
      <c r="A4713" s="3">
        <v>2015</v>
      </c>
      <c r="B4713" s="3" t="s">
        <v>487</v>
      </c>
      <c r="C4713" s="3" t="s">
        <v>489</v>
      </c>
      <c r="D4713" s="3">
        <v>48206</v>
      </c>
      <c r="E4713" s="3"/>
      <c r="F4713" s="3"/>
      <c r="G4713" s="7"/>
      <c r="H4713" s="7"/>
      <c r="I4713" s="7"/>
      <c r="J4713" s="7"/>
      <c r="K4713" s="7"/>
      <c r="L4713" s="7"/>
      <c r="M4713" s="7"/>
      <c r="N4713" s="7"/>
      <c r="O4713" s="7"/>
      <c r="P4713" s="7"/>
      <c r="Q4713" s="7"/>
      <c r="R4713" s="7"/>
      <c r="S4713" s="7"/>
      <c r="T4713" s="7"/>
      <c r="U4713" s="7"/>
      <c r="V4713" s="7"/>
      <c r="W4713" s="7"/>
      <c r="X4713" s="7"/>
      <c r="Y4713" s="7"/>
      <c r="Z4713" s="7"/>
    </row>
    <row r="4714" spans="1:26" x14ac:dyDescent="0.25">
      <c r="A4714" s="3">
        <v>2015</v>
      </c>
      <c r="B4714" s="3" t="s">
        <v>487</v>
      </c>
      <c r="C4714" s="3" t="s">
        <v>490</v>
      </c>
      <c r="D4714" s="3">
        <v>0</v>
      </c>
      <c r="E4714" s="3"/>
      <c r="F4714" s="3"/>
      <c r="G4714" s="7"/>
      <c r="H4714" s="7"/>
      <c r="I4714" s="7"/>
      <c r="J4714" s="7"/>
      <c r="K4714" s="7"/>
      <c r="L4714" s="7"/>
      <c r="M4714" s="7"/>
      <c r="N4714" s="7"/>
      <c r="O4714" s="7"/>
      <c r="P4714" s="7"/>
      <c r="Q4714" s="7"/>
      <c r="R4714" s="7"/>
      <c r="S4714" s="7"/>
      <c r="T4714" s="7"/>
      <c r="U4714" s="7"/>
      <c r="V4714" s="7"/>
      <c r="W4714" s="7"/>
      <c r="X4714" s="7"/>
      <c r="Y4714" s="7"/>
      <c r="Z4714" s="7"/>
    </row>
    <row r="4715" spans="1:26" x14ac:dyDescent="0.25">
      <c r="A4715" s="3">
        <v>2015</v>
      </c>
      <c r="B4715" s="3" t="s">
        <v>487</v>
      </c>
      <c r="C4715" s="3" t="s">
        <v>491</v>
      </c>
      <c r="D4715" s="3">
        <v>21796</v>
      </c>
      <c r="E4715" s="3"/>
      <c r="F4715" s="3"/>
      <c r="G4715" s="7"/>
      <c r="H4715" s="7"/>
      <c r="I4715" s="7"/>
      <c r="J4715" s="7"/>
      <c r="K4715" s="7"/>
      <c r="L4715" s="7"/>
      <c r="M4715" s="7"/>
      <c r="N4715" s="7"/>
      <c r="O4715" s="7"/>
      <c r="P4715" s="7"/>
      <c r="Q4715" s="7"/>
      <c r="R4715" s="7"/>
      <c r="S4715" s="7"/>
      <c r="T4715" s="7"/>
      <c r="U4715" s="7"/>
      <c r="V4715" s="7"/>
      <c r="W4715" s="7"/>
      <c r="X4715" s="7"/>
      <c r="Y4715" s="7"/>
      <c r="Z4715" s="7"/>
    </row>
    <row r="4716" spans="1:26" x14ac:dyDescent="0.25">
      <c r="A4716" s="3">
        <v>2015</v>
      </c>
      <c r="B4716" s="3" t="s">
        <v>487</v>
      </c>
      <c r="C4716" s="3" t="s">
        <v>492</v>
      </c>
      <c r="D4716" s="3">
        <v>192059</v>
      </c>
      <c r="E4716" s="3"/>
      <c r="F4716" s="3"/>
      <c r="G4716" s="7"/>
      <c r="H4716" s="7"/>
      <c r="I4716" s="7"/>
      <c r="J4716" s="7"/>
      <c r="K4716" s="7"/>
      <c r="L4716" s="7"/>
      <c r="M4716" s="7"/>
      <c r="N4716" s="7"/>
      <c r="O4716" s="7"/>
      <c r="P4716" s="7"/>
      <c r="Q4716" s="7"/>
      <c r="R4716" s="7"/>
      <c r="S4716" s="7"/>
      <c r="T4716" s="7"/>
      <c r="U4716" s="7"/>
      <c r="V4716" s="7"/>
      <c r="W4716" s="7"/>
      <c r="X4716" s="7"/>
      <c r="Y4716" s="7"/>
      <c r="Z4716" s="7"/>
    </row>
    <row r="4717" spans="1:26" x14ac:dyDescent="0.25">
      <c r="A4717" s="3">
        <v>2015</v>
      </c>
      <c r="B4717" s="3" t="s">
        <v>487</v>
      </c>
      <c r="C4717" s="3" t="s">
        <v>493</v>
      </c>
      <c r="D4717" s="3">
        <v>12645</v>
      </c>
      <c r="E4717" s="3"/>
      <c r="F4717" s="3"/>
      <c r="G4717" s="7"/>
      <c r="H4717" s="7"/>
      <c r="I4717" s="7"/>
      <c r="J4717" s="7"/>
      <c r="K4717" s="7"/>
      <c r="L4717" s="7"/>
      <c r="M4717" s="7"/>
      <c r="N4717" s="7"/>
      <c r="O4717" s="7"/>
      <c r="P4717" s="7"/>
      <c r="Q4717" s="7"/>
      <c r="R4717" s="7"/>
      <c r="S4717" s="7"/>
      <c r="T4717" s="7"/>
      <c r="U4717" s="7"/>
      <c r="V4717" s="7"/>
      <c r="W4717" s="7"/>
      <c r="X4717" s="7"/>
      <c r="Y4717" s="7"/>
      <c r="Z4717" s="7"/>
    </row>
    <row r="4718" spans="1:26" x14ac:dyDescent="0.25">
      <c r="A4718" s="3">
        <v>2015</v>
      </c>
      <c r="B4718" s="3" t="s">
        <v>487</v>
      </c>
      <c r="C4718" s="3" t="s">
        <v>494</v>
      </c>
      <c r="D4718" s="3">
        <v>53906</v>
      </c>
      <c r="E4718" s="3"/>
      <c r="F4718" s="3"/>
      <c r="G4718" s="7"/>
      <c r="H4718" s="7"/>
      <c r="I4718" s="7"/>
      <c r="J4718" s="7"/>
      <c r="K4718" s="7"/>
      <c r="L4718" s="7"/>
      <c r="M4718" s="7"/>
      <c r="N4718" s="7"/>
      <c r="O4718" s="7"/>
      <c r="P4718" s="7"/>
      <c r="Q4718" s="7"/>
      <c r="R4718" s="7"/>
      <c r="S4718" s="7"/>
      <c r="T4718" s="7"/>
      <c r="U4718" s="7"/>
      <c r="V4718" s="7"/>
      <c r="W4718" s="7"/>
      <c r="X4718" s="7"/>
      <c r="Y4718" s="7"/>
      <c r="Z4718" s="7"/>
    </row>
    <row r="4719" spans="1:26" x14ac:dyDescent="0.25">
      <c r="A4719" s="3">
        <v>2015</v>
      </c>
      <c r="B4719" s="3" t="s">
        <v>487</v>
      </c>
      <c r="C4719" s="3" t="s">
        <v>495</v>
      </c>
      <c r="D4719" s="3">
        <v>70573</v>
      </c>
      <c r="E4719" s="3"/>
      <c r="F4719" s="3"/>
      <c r="G4719" s="7"/>
      <c r="H4719" s="7"/>
      <c r="I4719" s="7"/>
      <c r="J4719" s="7"/>
      <c r="K4719" s="7"/>
      <c r="L4719" s="7"/>
      <c r="M4719" s="7"/>
      <c r="N4719" s="7"/>
      <c r="O4719" s="7"/>
      <c r="P4719" s="7"/>
      <c r="Q4719" s="7"/>
      <c r="R4719" s="7"/>
      <c r="S4719" s="7"/>
      <c r="T4719" s="7"/>
      <c r="U4719" s="7"/>
      <c r="V4719" s="7"/>
      <c r="W4719" s="7"/>
      <c r="X4719" s="7"/>
      <c r="Y4719" s="7"/>
      <c r="Z4719" s="7"/>
    </row>
    <row r="4720" spans="1:26" x14ac:dyDescent="0.25">
      <c r="A4720" s="3">
        <v>2015</v>
      </c>
      <c r="B4720" s="3" t="s">
        <v>487</v>
      </c>
      <c r="C4720" s="3" t="s">
        <v>496</v>
      </c>
      <c r="D4720" s="3">
        <v>247302</v>
      </c>
      <c r="E4720" s="3"/>
      <c r="F4720" s="3"/>
      <c r="G4720" s="7"/>
      <c r="H4720" s="7"/>
      <c r="I4720" s="7"/>
      <c r="J4720" s="7"/>
      <c r="K4720" s="7"/>
      <c r="L4720" s="7"/>
      <c r="M4720" s="7"/>
      <c r="N4720" s="7"/>
      <c r="O4720" s="7"/>
      <c r="P4720" s="7"/>
      <c r="Q4720" s="7"/>
      <c r="R4720" s="7"/>
      <c r="S4720" s="7"/>
      <c r="T4720" s="7"/>
      <c r="U4720" s="7"/>
      <c r="V4720" s="7"/>
      <c r="W4720" s="7"/>
      <c r="X4720" s="7"/>
      <c r="Y4720" s="7"/>
      <c r="Z4720" s="7"/>
    </row>
    <row r="4721" spans="1:26" x14ac:dyDescent="0.25">
      <c r="A4721" s="3">
        <v>2015</v>
      </c>
      <c r="B4721" s="3" t="s">
        <v>487</v>
      </c>
      <c r="C4721" s="3" t="s">
        <v>497</v>
      </c>
      <c r="D4721" s="3">
        <v>1861</v>
      </c>
      <c r="E4721" s="3"/>
      <c r="F4721" s="3"/>
      <c r="G4721" s="7"/>
      <c r="H4721" s="7"/>
      <c r="I4721" s="7"/>
      <c r="J4721" s="7"/>
      <c r="K4721" s="7"/>
      <c r="L4721" s="7"/>
      <c r="M4721" s="7"/>
      <c r="N4721" s="7"/>
      <c r="O4721" s="7"/>
      <c r="P4721" s="7"/>
      <c r="Q4721" s="7"/>
      <c r="R4721" s="7"/>
      <c r="S4721" s="7"/>
      <c r="T4721" s="7"/>
      <c r="U4721" s="7"/>
      <c r="V4721" s="7"/>
      <c r="W4721" s="7"/>
      <c r="X4721" s="7"/>
      <c r="Y4721" s="7"/>
      <c r="Z4721" s="7"/>
    </row>
    <row r="4722" spans="1:26" x14ac:dyDescent="0.25">
      <c r="A4722" s="3">
        <v>2015</v>
      </c>
      <c r="B4722" s="3" t="s">
        <v>487</v>
      </c>
      <c r="C4722" s="3" t="s">
        <v>498</v>
      </c>
      <c r="D4722" s="3">
        <v>28605</v>
      </c>
      <c r="E4722" s="3"/>
      <c r="F4722" s="3"/>
      <c r="G4722" s="7"/>
      <c r="H4722" s="7"/>
      <c r="I4722" s="7"/>
      <c r="J4722" s="7"/>
      <c r="K4722" s="7"/>
      <c r="L4722" s="7"/>
      <c r="M4722" s="7"/>
      <c r="N4722" s="7"/>
      <c r="O4722" s="7"/>
      <c r="P4722" s="7"/>
      <c r="Q4722" s="7"/>
      <c r="R4722" s="7"/>
      <c r="S4722" s="7"/>
      <c r="T4722" s="7"/>
      <c r="U4722" s="7"/>
      <c r="V4722" s="7"/>
      <c r="W4722" s="7"/>
      <c r="X4722" s="7"/>
      <c r="Y4722" s="7"/>
      <c r="Z4722" s="7"/>
    </row>
    <row r="4723" spans="1:26" x14ac:dyDescent="0.25">
      <c r="A4723" s="3">
        <v>2015</v>
      </c>
      <c r="B4723" s="3" t="s">
        <v>487</v>
      </c>
      <c r="C4723" s="3" t="s">
        <v>499</v>
      </c>
      <c r="D4723" s="3">
        <v>12019</v>
      </c>
      <c r="E4723" s="3"/>
      <c r="F4723" s="3"/>
      <c r="G4723" s="7"/>
      <c r="H4723" s="7"/>
      <c r="I4723" s="7"/>
      <c r="J4723" s="7"/>
      <c r="K4723" s="7"/>
      <c r="L4723" s="7"/>
      <c r="M4723" s="7"/>
      <c r="N4723" s="7"/>
      <c r="O4723" s="7"/>
      <c r="P4723" s="7"/>
      <c r="Q4723" s="7"/>
      <c r="R4723" s="7"/>
      <c r="S4723" s="7"/>
      <c r="T4723" s="7"/>
      <c r="U4723" s="7"/>
      <c r="V4723" s="7"/>
      <c r="W4723" s="7"/>
      <c r="X4723" s="7"/>
      <c r="Y4723" s="7"/>
      <c r="Z4723" s="7"/>
    </row>
    <row r="4724" spans="1:26" x14ac:dyDescent="0.25">
      <c r="A4724" s="3">
        <v>2015</v>
      </c>
      <c r="B4724" s="3" t="s">
        <v>487</v>
      </c>
      <c r="C4724" s="3" t="s">
        <v>500</v>
      </c>
      <c r="D4724" s="3">
        <v>0</v>
      </c>
      <c r="E4724" s="3"/>
      <c r="F4724" s="3"/>
      <c r="G4724" s="7"/>
      <c r="H4724" s="7"/>
      <c r="I4724" s="7"/>
      <c r="J4724" s="7"/>
      <c r="K4724" s="7"/>
      <c r="L4724" s="7"/>
      <c r="M4724" s="7"/>
      <c r="N4724" s="7"/>
      <c r="O4724" s="7"/>
      <c r="P4724" s="7"/>
      <c r="Q4724" s="7"/>
      <c r="R4724" s="7"/>
      <c r="S4724" s="7"/>
      <c r="T4724" s="7"/>
      <c r="U4724" s="7"/>
      <c r="V4724" s="7"/>
      <c r="W4724" s="7"/>
      <c r="X4724" s="7"/>
      <c r="Y4724" s="7"/>
      <c r="Z4724" s="7"/>
    </row>
    <row r="4725" spans="1:26" x14ac:dyDescent="0.25">
      <c r="A4725" s="3">
        <v>2015</v>
      </c>
      <c r="B4725" s="3" t="s">
        <v>487</v>
      </c>
      <c r="C4725" s="3" t="s">
        <v>501</v>
      </c>
      <c r="D4725" s="3">
        <v>13222009.390000001</v>
      </c>
      <c r="E4725" s="3"/>
      <c r="F4725" s="3"/>
      <c r="G4725" s="7"/>
      <c r="H4725" s="7"/>
      <c r="I4725" s="7"/>
      <c r="J4725" s="7"/>
      <c r="K4725" s="7"/>
      <c r="L4725" s="7"/>
      <c r="M4725" s="7"/>
      <c r="N4725" s="7"/>
      <c r="O4725" s="7"/>
      <c r="P4725" s="7"/>
      <c r="Q4725" s="7"/>
      <c r="R4725" s="7"/>
      <c r="S4725" s="7"/>
      <c r="T4725" s="7"/>
      <c r="U4725" s="7"/>
      <c r="V4725" s="7"/>
      <c r="W4725" s="7"/>
      <c r="X4725" s="7"/>
      <c r="Y4725" s="7"/>
      <c r="Z4725" s="7"/>
    </row>
    <row r="4726" spans="1:26" x14ac:dyDescent="0.25">
      <c r="A4726" s="3">
        <v>2015</v>
      </c>
      <c r="B4726" s="3" t="s">
        <v>487</v>
      </c>
      <c r="C4726" s="3" t="s">
        <v>502</v>
      </c>
      <c r="D4726" s="3">
        <v>14696997.390000001</v>
      </c>
      <c r="E4726" s="3">
        <v>0</v>
      </c>
      <c r="F4726" s="3">
        <v>0</v>
      </c>
      <c r="G4726" s="7"/>
      <c r="H4726" s="7"/>
      <c r="I4726" s="7"/>
      <c r="J4726" s="7"/>
      <c r="K4726" s="7"/>
      <c r="L4726" s="7"/>
      <c r="M4726" s="7"/>
      <c r="N4726" s="7"/>
      <c r="O4726" s="7"/>
      <c r="P4726" s="7"/>
      <c r="Q4726" s="7"/>
      <c r="R4726" s="7"/>
      <c r="S4726" s="7"/>
      <c r="T4726" s="7"/>
      <c r="U4726" s="7"/>
      <c r="V4726" s="7"/>
      <c r="W4726" s="7"/>
      <c r="X4726" s="7"/>
      <c r="Y4726" s="7"/>
      <c r="Z4726" s="7"/>
    </row>
    <row r="4727" spans="1:26" x14ac:dyDescent="0.25">
      <c r="A4727" s="3">
        <v>2016</v>
      </c>
      <c r="B4727" s="3" t="s">
        <v>487</v>
      </c>
      <c r="C4727" s="3" t="s">
        <v>488</v>
      </c>
      <c r="D4727" s="3">
        <v>795100</v>
      </c>
      <c r="E4727" s="3"/>
      <c r="F4727" s="3"/>
      <c r="G4727" s="7"/>
      <c r="H4727" s="7"/>
      <c r="I4727" s="7"/>
      <c r="J4727" s="7"/>
      <c r="K4727" s="7"/>
      <c r="L4727" s="7"/>
      <c r="M4727" s="7"/>
      <c r="N4727" s="7"/>
      <c r="O4727" s="7"/>
      <c r="P4727" s="7"/>
      <c r="Q4727" s="7"/>
      <c r="R4727" s="7"/>
      <c r="S4727" s="7"/>
      <c r="T4727" s="7"/>
      <c r="U4727" s="7"/>
      <c r="V4727" s="7"/>
      <c r="W4727" s="7"/>
      <c r="X4727" s="7"/>
      <c r="Y4727" s="7"/>
      <c r="Z4727" s="7"/>
    </row>
    <row r="4728" spans="1:26" x14ac:dyDescent="0.25">
      <c r="A4728" s="3">
        <v>2016</v>
      </c>
      <c r="B4728" s="3" t="s">
        <v>487</v>
      </c>
      <c r="C4728" s="3" t="s">
        <v>489</v>
      </c>
      <c r="D4728" s="3">
        <v>48235</v>
      </c>
      <c r="E4728" s="3"/>
      <c r="F4728" s="3"/>
      <c r="G4728" s="7"/>
      <c r="H4728" s="7"/>
      <c r="I4728" s="7"/>
      <c r="J4728" s="7"/>
      <c r="K4728" s="7"/>
      <c r="L4728" s="7"/>
      <c r="M4728" s="7"/>
      <c r="N4728" s="7"/>
      <c r="O4728" s="7"/>
      <c r="P4728" s="7"/>
      <c r="Q4728" s="7"/>
      <c r="R4728" s="7"/>
      <c r="S4728" s="7"/>
      <c r="T4728" s="7"/>
      <c r="U4728" s="7"/>
      <c r="V4728" s="7"/>
      <c r="W4728" s="7"/>
      <c r="X4728" s="7"/>
      <c r="Y4728" s="7"/>
      <c r="Z4728" s="7"/>
    </row>
    <row r="4729" spans="1:26" x14ac:dyDescent="0.25">
      <c r="A4729" s="3">
        <v>2016</v>
      </c>
      <c r="B4729" s="3" t="s">
        <v>487</v>
      </c>
      <c r="C4729" s="3" t="s">
        <v>490</v>
      </c>
      <c r="D4729" s="3">
        <v>0</v>
      </c>
      <c r="E4729" s="3"/>
      <c r="F4729" s="3"/>
      <c r="G4729" s="7"/>
      <c r="H4729" s="7"/>
      <c r="I4729" s="7"/>
      <c r="J4729" s="7"/>
      <c r="K4729" s="7"/>
      <c r="L4729" s="7"/>
      <c r="M4729" s="7"/>
      <c r="N4729" s="7"/>
      <c r="O4729" s="7"/>
      <c r="P4729" s="7"/>
      <c r="Q4729" s="7"/>
      <c r="R4729" s="7"/>
      <c r="S4729" s="7"/>
      <c r="T4729" s="7"/>
      <c r="U4729" s="7"/>
      <c r="V4729" s="7"/>
      <c r="W4729" s="7"/>
      <c r="X4729" s="7"/>
      <c r="Y4729" s="7"/>
      <c r="Z4729" s="7"/>
    </row>
    <row r="4730" spans="1:26" x14ac:dyDescent="0.25">
      <c r="A4730" s="3">
        <v>2016</v>
      </c>
      <c r="B4730" s="3" t="s">
        <v>487</v>
      </c>
      <c r="C4730" s="3" t="s">
        <v>491</v>
      </c>
      <c r="D4730" s="3">
        <v>23761</v>
      </c>
      <c r="E4730" s="3"/>
      <c r="F4730" s="3"/>
      <c r="G4730" s="7"/>
      <c r="H4730" s="7"/>
      <c r="I4730" s="7"/>
      <c r="J4730" s="7"/>
      <c r="K4730" s="7"/>
      <c r="L4730" s="7"/>
      <c r="M4730" s="7"/>
      <c r="N4730" s="7"/>
      <c r="O4730" s="7"/>
      <c r="P4730" s="7"/>
      <c r="Q4730" s="7"/>
      <c r="R4730" s="7"/>
      <c r="S4730" s="7"/>
      <c r="T4730" s="7"/>
      <c r="U4730" s="7"/>
      <c r="V4730" s="7"/>
      <c r="W4730" s="7"/>
      <c r="X4730" s="7"/>
      <c r="Y4730" s="7"/>
      <c r="Z4730" s="7"/>
    </row>
    <row r="4731" spans="1:26" x14ac:dyDescent="0.25">
      <c r="A4731" s="3">
        <v>2016</v>
      </c>
      <c r="B4731" s="3" t="s">
        <v>487</v>
      </c>
      <c r="C4731" s="3" t="s">
        <v>492</v>
      </c>
      <c r="D4731" s="3">
        <v>165228</v>
      </c>
      <c r="E4731" s="3"/>
      <c r="F4731" s="3"/>
      <c r="G4731" s="7"/>
      <c r="H4731" s="7"/>
      <c r="I4731" s="7"/>
      <c r="J4731" s="7"/>
      <c r="K4731" s="7"/>
      <c r="L4731" s="7"/>
      <c r="M4731" s="7"/>
      <c r="N4731" s="7"/>
      <c r="O4731" s="7"/>
      <c r="P4731" s="7"/>
      <c r="Q4731" s="7"/>
      <c r="R4731" s="7"/>
      <c r="S4731" s="7"/>
      <c r="T4731" s="7"/>
      <c r="U4731" s="7"/>
      <c r="V4731" s="7"/>
      <c r="W4731" s="7"/>
      <c r="X4731" s="7"/>
      <c r="Y4731" s="7"/>
      <c r="Z4731" s="7"/>
    </row>
    <row r="4732" spans="1:26" x14ac:dyDescent="0.25">
      <c r="A4732" s="3">
        <v>2016</v>
      </c>
      <c r="B4732" s="3" t="s">
        <v>487</v>
      </c>
      <c r="C4732" s="3" t="s">
        <v>493</v>
      </c>
      <c r="D4732" s="3">
        <v>15251</v>
      </c>
      <c r="E4732" s="3"/>
      <c r="F4732" s="3"/>
      <c r="G4732" s="7"/>
      <c r="H4732" s="7"/>
      <c r="I4732" s="7"/>
      <c r="J4732" s="7"/>
      <c r="K4732" s="7"/>
      <c r="L4732" s="7"/>
      <c r="M4732" s="7"/>
      <c r="N4732" s="7"/>
      <c r="O4732" s="7"/>
      <c r="P4732" s="7"/>
      <c r="Q4732" s="7"/>
      <c r="R4732" s="7"/>
      <c r="S4732" s="7"/>
      <c r="T4732" s="7"/>
      <c r="U4732" s="7"/>
      <c r="V4732" s="7"/>
      <c r="W4732" s="7"/>
      <c r="X4732" s="7"/>
      <c r="Y4732" s="7"/>
      <c r="Z4732" s="7"/>
    </row>
    <row r="4733" spans="1:26" x14ac:dyDescent="0.25">
      <c r="A4733" s="3">
        <v>2016</v>
      </c>
      <c r="B4733" s="3" t="s">
        <v>487</v>
      </c>
      <c r="C4733" s="3" t="s">
        <v>494</v>
      </c>
      <c r="D4733" s="3">
        <v>64582</v>
      </c>
      <c r="E4733" s="3"/>
      <c r="F4733" s="3"/>
      <c r="G4733" s="7"/>
      <c r="H4733" s="7"/>
      <c r="I4733" s="7"/>
      <c r="J4733" s="7"/>
      <c r="K4733" s="7"/>
      <c r="L4733" s="7"/>
      <c r="M4733" s="7"/>
      <c r="N4733" s="7"/>
      <c r="O4733" s="7"/>
      <c r="P4733" s="7"/>
      <c r="Q4733" s="7"/>
      <c r="R4733" s="7"/>
      <c r="S4733" s="7"/>
      <c r="T4733" s="7"/>
      <c r="U4733" s="7"/>
      <c r="V4733" s="7"/>
      <c r="W4733" s="7"/>
      <c r="X4733" s="7"/>
      <c r="Y4733" s="7"/>
      <c r="Z4733" s="7"/>
    </row>
    <row r="4734" spans="1:26" x14ac:dyDescent="0.25">
      <c r="A4734" s="3">
        <v>2016</v>
      </c>
      <c r="B4734" s="3" t="s">
        <v>487</v>
      </c>
      <c r="C4734" s="3" t="s">
        <v>495</v>
      </c>
      <c r="D4734" s="3">
        <v>79971</v>
      </c>
      <c r="E4734" s="3"/>
      <c r="F4734" s="3"/>
      <c r="G4734" s="7"/>
      <c r="H4734" s="7"/>
      <c r="I4734" s="7"/>
      <c r="J4734" s="7"/>
      <c r="K4734" s="7"/>
      <c r="L4734" s="7"/>
      <c r="M4734" s="7"/>
      <c r="N4734" s="7"/>
      <c r="O4734" s="7"/>
      <c r="P4734" s="7"/>
      <c r="Q4734" s="7"/>
      <c r="R4734" s="7"/>
      <c r="S4734" s="7"/>
      <c r="T4734" s="7"/>
      <c r="U4734" s="7"/>
      <c r="V4734" s="7"/>
      <c r="W4734" s="7"/>
      <c r="X4734" s="7"/>
      <c r="Y4734" s="7"/>
      <c r="Z4734" s="7"/>
    </row>
    <row r="4735" spans="1:26" x14ac:dyDescent="0.25">
      <c r="A4735" s="3">
        <v>2016</v>
      </c>
      <c r="B4735" s="3" t="s">
        <v>487</v>
      </c>
      <c r="C4735" s="3" t="s">
        <v>496</v>
      </c>
      <c r="D4735" s="3">
        <v>127509</v>
      </c>
      <c r="E4735" s="3"/>
      <c r="F4735" s="3"/>
      <c r="G4735" s="7"/>
      <c r="H4735" s="7"/>
      <c r="I4735" s="7"/>
      <c r="J4735" s="7"/>
      <c r="K4735" s="7"/>
      <c r="L4735" s="7"/>
      <c r="M4735" s="7"/>
      <c r="N4735" s="7"/>
      <c r="O4735" s="7"/>
      <c r="P4735" s="7"/>
      <c r="Q4735" s="7"/>
      <c r="R4735" s="7"/>
      <c r="S4735" s="7"/>
      <c r="T4735" s="7"/>
      <c r="U4735" s="7"/>
      <c r="V4735" s="7"/>
      <c r="W4735" s="7"/>
      <c r="X4735" s="7"/>
      <c r="Y4735" s="7"/>
      <c r="Z4735" s="7"/>
    </row>
    <row r="4736" spans="1:26" x14ac:dyDescent="0.25">
      <c r="A4736" s="3">
        <v>2016</v>
      </c>
      <c r="B4736" s="3" t="s">
        <v>487</v>
      </c>
      <c r="C4736" s="3" t="s">
        <v>497</v>
      </c>
      <c r="D4736" s="3">
        <v>3908</v>
      </c>
      <c r="E4736" s="3"/>
      <c r="F4736" s="3"/>
      <c r="G4736" s="7"/>
      <c r="H4736" s="7"/>
      <c r="I4736" s="7"/>
      <c r="J4736" s="7"/>
      <c r="K4736" s="7"/>
      <c r="L4736" s="7"/>
      <c r="M4736" s="7"/>
      <c r="N4736" s="7"/>
      <c r="O4736" s="7"/>
      <c r="P4736" s="7"/>
      <c r="Q4736" s="7"/>
      <c r="R4736" s="7"/>
      <c r="S4736" s="7"/>
      <c r="T4736" s="7"/>
      <c r="U4736" s="7"/>
      <c r="V4736" s="7"/>
      <c r="W4736" s="7"/>
      <c r="X4736" s="7"/>
      <c r="Y4736" s="7"/>
      <c r="Z4736" s="7"/>
    </row>
    <row r="4737" spans="1:26" x14ac:dyDescent="0.25">
      <c r="A4737" s="3">
        <v>2016</v>
      </c>
      <c r="B4737" s="3" t="s">
        <v>487</v>
      </c>
      <c r="C4737" s="3" t="s">
        <v>498</v>
      </c>
      <c r="D4737" s="3">
        <v>19790.400000000001</v>
      </c>
      <c r="E4737" s="3"/>
      <c r="F4737" s="3"/>
      <c r="G4737" s="7"/>
      <c r="H4737" s="7"/>
      <c r="I4737" s="7"/>
      <c r="J4737" s="7"/>
      <c r="K4737" s="7"/>
      <c r="L4737" s="7"/>
      <c r="M4737" s="7"/>
      <c r="N4737" s="7"/>
      <c r="O4737" s="7"/>
      <c r="P4737" s="7"/>
      <c r="Q4737" s="7"/>
      <c r="R4737" s="7"/>
      <c r="S4737" s="7"/>
      <c r="T4737" s="7"/>
      <c r="U4737" s="7"/>
      <c r="V4737" s="7"/>
      <c r="W4737" s="7"/>
      <c r="X4737" s="7"/>
      <c r="Y4737" s="7"/>
      <c r="Z4737" s="7"/>
    </row>
    <row r="4738" spans="1:26" x14ac:dyDescent="0.25">
      <c r="A4738" s="3">
        <v>2016</v>
      </c>
      <c r="B4738" s="3" t="s">
        <v>487</v>
      </c>
      <c r="C4738" s="3" t="s">
        <v>499</v>
      </c>
      <c r="D4738" s="3">
        <v>12224</v>
      </c>
      <c r="E4738" s="3"/>
      <c r="F4738" s="3"/>
      <c r="G4738" s="7"/>
      <c r="H4738" s="7"/>
      <c r="I4738" s="7"/>
      <c r="J4738" s="7"/>
      <c r="K4738" s="7"/>
      <c r="L4738" s="7"/>
      <c r="M4738" s="7"/>
      <c r="N4738" s="7"/>
      <c r="O4738" s="7"/>
      <c r="P4738" s="7"/>
      <c r="Q4738" s="7"/>
      <c r="R4738" s="7"/>
      <c r="S4738" s="7"/>
      <c r="T4738" s="7"/>
      <c r="U4738" s="7"/>
      <c r="V4738" s="7"/>
      <c r="W4738" s="7"/>
      <c r="X4738" s="7"/>
      <c r="Y4738" s="7"/>
      <c r="Z4738" s="7"/>
    </row>
    <row r="4739" spans="1:26" x14ac:dyDescent="0.25">
      <c r="A4739" s="3">
        <v>2016</v>
      </c>
      <c r="B4739" s="3" t="s">
        <v>487</v>
      </c>
      <c r="C4739" s="3" t="s">
        <v>500</v>
      </c>
      <c r="D4739" s="3">
        <v>0</v>
      </c>
      <c r="E4739" s="3"/>
      <c r="F4739" s="3"/>
      <c r="G4739" s="7"/>
      <c r="H4739" s="7"/>
      <c r="I4739" s="7"/>
      <c r="J4739" s="7"/>
      <c r="K4739" s="7"/>
      <c r="L4739" s="7"/>
      <c r="M4739" s="7"/>
      <c r="N4739" s="7"/>
      <c r="O4739" s="7"/>
      <c r="P4739" s="7"/>
      <c r="Q4739" s="7"/>
      <c r="R4739" s="7"/>
      <c r="S4739" s="7"/>
      <c r="T4739" s="7"/>
      <c r="U4739" s="7"/>
      <c r="V4739" s="7"/>
      <c r="W4739" s="7"/>
      <c r="X4739" s="7"/>
      <c r="Y4739" s="7"/>
      <c r="Z4739" s="7"/>
    </row>
    <row r="4740" spans="1:26" x14ac:dyDescent="0.25">
      <c r="A4740" s="3">
        <v>2016</v>
      </c>
      <c r="B4740" s="3" t="s">
        <v>487</v>
      </c>
      <c r="C4740" s="3" t="s">
        <v>501</v>
      </c>
      <c r="D4740" s="3">
        <v>12825373.9</v>
      </c>
      <c r="E4740" s="3"/>
      <c r="F4740" s="3"/>
      <c r="G4740" s="7"/>
      <c r="H4740" s="7"/>
      <c r="I4740" s="7"/>
      <c r="J4740" s="7"/>
      <c r="K4740" s="7"/>
      <c r="L4740" s="7"/>
      <c r="M4740" s="7"/>
      <c r="N4740" s="7"/>
      <c r="O4740" s="7"/>
      <c r="P4740" s="7"/>
      <c r="Q4740" s="7"/>
      <c r="R4740" s="7"/>
      <c r="S4740" s="7"/>
      <c r="T4740" s="7"/>
      <c r="U4740" s="7"/>
      <c r="V4740" s="7"/>
      <c r="W4740" s="7"/>
      <c r="X4740" s="7"/>
      <c r="Y4740" s="7"/>
      <c r="Z4740" s="7"/>
    </row>
    <row r="4741" spans="1:26" x14ac:dyDescent="0.25">
      <c r="A4741" s="3">
        <v>2016</v>
      </c>
      <c r="B4741" s="3" t="s">
        <v>487</v>
      </c>
      <c r="C4741" s="3" t="s">
        <v>502</v>
      </c>
      <c r="D4741" s="3">
        <v>14180933.300000001</v>
      </c>
      <c r="E4741" s="3">
        <v>0</v>
      </c>
      <c r="F4741" s="3">
        <v>0</v>
      </c>
      <c r="G4741" s="7"/>
      <c r="H4741" s="7"/>
      <c r="I4741" s="7"/>
      <c r="J4741" s="7"/>
      <c r="K4741" s="7"/>
      <c r="L4741" s="7"/>
      <c r="M4741" s="7"/>
      <c r="N4741" s="7"/>
      <c r="O4741" s="7"/>
      <c r="P4741" s="7"/>
      <c r="Q4741" s="7"/>
      <c r="R4741" s="7"/>
      <c r="S4741" s="7"/>
      <c r="T4741" s="7"/>
      <c r="U4741" s="7"/>
      <c r="V4741" s="7"/>
      <c r="W4741" s="7"/>
      <c r="X4741" s="7"/>
      <c r="Y4741" s="7"/>
      <c r="Z4741" s="7"/>
    </row>
    <row r="4742" spans="1:26" x14ac:dyDescent="0.25">
      <c r="A4742" s="3">
        <v>2017</v>
      </c>
      <c r="B4742" s="3" t="s">
        <v>487</v>
      </c>
      <c r="C4742" s="3" t="s">
        <v>488</v>
      </c>
      <c r="D4742" s="3">
        <v>838891.15</v>
      </c>
      <c r="E4742" s="3"/>
      <c r="F4742" s="3"/>
      <c r="G4742" s="7"/>
      <c r="H4742" s="7"/>
      <c r="I4742" s="7"/>
      <c r="J4742" s="7"/>
      <c r="K4742" s="7"/>
      <c r="L4742" s="7"/>
      <c r="M4742" s="7"/>
      <c r="N4742" s="7"/>
      <c r="O4742" s="7"/>
      <c r="P4742" s="7"/>
      <c r="Q4742" s="7"/>
      <c r="R4742" s="7"/>
      <c r="S4742" s="7"/>
      <c r="T4742" s="7"/>
      <c r="U4742" s="7"/>
      <c r="V4742" s="7"/>
      <c r="W4742" s="7"/>
      <c r="X4742" s="7"/>
      <c r="Y4742" s="7"/>
      <c r="Z4742" s="7"/>
    </row>
    <row r="4743" spans="1:26" x14ac:dyDescent="0.25">
      <c r="A4743" s="3">
        <v>2017</v>
      </c>
      <c r="B4743" s="3" t="s">
        <v>487</v>
      </c>
      <c r="C4743" s="3" t="s">
        <v>489</v>
      </c>
      <c r="D4743" s="3">
        <v>55524.3</v>
      </c>
      <c r="E4743" s="3"/>
      <c r="F4743" s="3"/>
      <c r="G4743" s="7"/>
      <c r="H4743" s="7"/>
      <c r="I4743" s="7"/>
      <c r="J4743" s="7"/>
      <c r="K4743" s="7"/>
      <c r="L4743" s="7"/>
      <c r="M4743" s="7"/>
      <c r="N4743" s="7"/>
      <c r="O4743" s="7"/>
      <c r="P4743" s="7"/>
      <c r="Q4743" s="7"/>
      <c r="R4743" s="7"/>
      <c r="S4743" s="7"/>
      <c r="T4743" s="7"/>
      <c r="U4743" s="7"/>
      <c r="V4743" s="7"/>
      <c r="W4743" s="7"/>
      <c r="X4743" s="7"/>
      <c r="Y4743" s="7"/>
      <c r="Z4743" s="7"/>
    </row>
    <row r="4744" spans="1:26" x14ac:dyDescent="0.25">
      <c r="A4744" s="3">
        <v>2017</v>
      </c>
      <c r="B4744" s="3" t="s">
        <v>487</v>
      </c>
      <c r="C4744" s="3" t="s">
        <v>490</v>
      </c>
      <c r="D4744" s="3">
        <v>0</v>
      </c>
      <c r="E4744" s="3"/>
      <c r="F4744" s="3"/>
      <c r="G4744" s="7"/>
      <c r="H4744" s="7"/>
      <c r="I4744" s="7"/>
      <c r="J4744" s="7"/>
      <c r="K4744" s="7"/>
      <c r="L4744" s="7"/>
      <c r="M4744" s="7"/>
      <c r="N4744" s="7"/>
      <c r="O4744" s="7"/>
      <c r="P4744" s="7"/>
      <c r="Q4744" s="7"/>
      <c r="R4744" s="7"/>
      <c r="S4744" s="7"/>
      <c r="T4744" s="7"/>
      <c r="U4744" s="7"/>
      <c r="V4744" s="7"/>
      <c r="W4744" s="7"/>
      <c r="X4744" s="7"/>
      <c r="Y4744" s="7"/>
      <c r="Z4744" s="7"/>
    </row>
    <row r="4745" spans="1:26" x14ac:dyDescent="0.25">
      <c r="A4745" s="3">
        <v>2017</v>
      </c>
      <c r="B4745" s="3" t="s">
        <v>487</v>
      </c>
      <c r="C4745" s="3" t="s">
        <v>491</v>
      </c>
      <c r="D4745" s="3">
        <v>21107.88</v>
      </c>
      <c r="E4745" s="3"/>
      <c r="F4745" s="3"/>
      <c r="G4745" s="7"/>
      <c r="H4745" s="7"/>
      <c r="I4745" s="7"/>
      <c r="J4745" s="7"/>
      <c r="K4745" s="7"/>
      <c r="L4745" s="7"/>
      <c r="M4745" s="7"/>
      <c r="N4745" s="7"/>
      <c r="O4745" s="7"/>
      <c r="P4745" s="7"/>
      <c r="Q4745" s="7"/>
      <c r="R4745" s="7"/>
      <c r="S4745" s="7"/>
      <c r="T4745" s="7"/>
      <c r="U4745" s="7"/>
      <c r="V4745" s="7"/>
      <c r="W4745" s="7"/>
      <c r="X4745" s="7"/>
      <c r="Y4745" s="7"/>
      <c r="Z4745" s="7"/>
    </row>
    <row r="4746" spans="1:26" x14ac:dyDescent="0.25">
      <c r="A4746" s="3">
        <v>2017</v>
      </c>
      <c r="B4746" s="3" t="s">
        <v>487</v>
      </c>
      <c r="C4746" s="3" t="s">
        <v>492</v>
      </c>
      <c r="D4746" s="3">
        <v>217030.47</v>
      </c>
      <c r="E4746" s="3"/>
      <c r="F4746" s="3"/>
      <c r="G4746" s="7"/>
      <c r="H4746" s="7"/>
      <c r="I4746" s="7"/>
      <c r="J4746" s="7"/>
      <c r="K4746" s="7"/>
      <c r="L4746" s="7"/>
      <c r="M4746" s="7"/>
      <c r="N4746" s="7"/>
      <c r="O4746" s="7"/>
      <c r="P4746" s="7"/>
      <c r="Q4746" s="7"/>
      <c r="R4746" s="7"/>
      <c r="S4746" s="7"/>
      <c r="T4746" s="7"/>
      <c r="U4746" s="7"/>
      <c r="V4746" s="7"/>
      <c r="W4746" s="7"/>
      <c r="X4746" s="7"/>
      <c r="Y4746" s="7"/>
      <c r="Z4746" s="7"/>
    </row>
    <row r="4747" spans="1:26" x14ac:dyDescent="0.25">
      <c r="A4747" s="3">
        <v>2017</v>
      </c>
      <c r="B4747" s="3" t="s">
        <v>487</v>
      </c>
      <c r="C4747" s="3" t="s">
        <v>493</v>
      </c>
      <c r="D4747" s="3">
        <v>12360.81</v>
      </c>
      <c r="E4747" s="3"/>
      <c r="F4747" s="3"/>
      <c r="G4747" s="7"/>
      <c r="H4747" s="7"/>
      <c r="I4747" s="7"/>
      <c r="J4747" s="7"/>
      <c r="K4747" s="7"/>
      <c r="L4747" s="7"/>
      <c r="M4747" s="7"/>
      <c r="N4747" s="7"/>
      <c r="O4747" s="7"/>
      <c r="P4747" s="7"/>
      <c r="Q4747" s="7"/>
      <c r="R4747" s="7"/>
      <c r="S4747" s="7"/>
      <c r="T4747" s="7"/>
      <c r="U4747" s="7"/>
      <c r="V4747" s="7"/>
      <c r="W4747" s="7"/>
      <c r="X4747" s="7"/>
      <c r="Y4747" s="7"/>
      <c r="Z4747" s="7"/>
    </row>
    <row r="4748" spans="1:26" x14ac:dyDescent="0.25">
      <c r="A4748" s="3">
        <v>2017</v>
      </c>
      <c r="B4748" s="3" t="s">
        <v>487</v>
      </c>
      <c r="C4748" s="3" t="s">
        <v>494</v>
      </c>
      <c r="D4748" s="3">
        <v>72808.899999999994</v>
      </c>
      <c r="E4748" s="3"/>
      <c r="F4748" s="3"/>
      <c r="G4748" s="7"/>
      <c r="H4748" s="7"/>
      <c r="I4748" s="7"/>
      <c r="J4748" s="7"/>
      <c r="K4748" s="7"/>
      <c r="L4748" s="7"/>
      <c r="M4748" s="7"/>
      <c r="N4748" s="7"/>
      <c r="O4748" s="7"/>
      <c r="P4748" s="7"/>
      <c r="Q4748" s="7"/>
      <c r="R4748" s="7"/>
      <c r="S4748" s="7"/>
      <c r="T4748" s="7"/>
      <c r="U4748" s="7"/>
      <c r="V4748" s="7"/>
      <c r="W4748" s="7"/>
      <c r="X4748" s="7"/>
      <c r="Y4748" s="7"/>
      <c r="Z4748" s="7"/>
    </row>
    <row r="4749" spans="1:26" x14ac:dyDescent="0.25">
      <c r="A4749" s="3">
        <v>2017</v>
      </c>
      <c r="B4749" s="3" t="s">
        <v>487</v>
      </c>
      <c r="C4749" s="3" t="s">
        <v>495</v>
      </c>
      <c r="D4749" s="3">
        <v>123404.84</v>
      </c>
      <c r="E4749" s="3"/>
      <c r="F4749" s="3"/>
      <c r="G4749" s="7"/>
      <c r="H4749" s="7"/>
      <c r="I4749" s="7"/>
      <c r="J4749" s="7"/>
      <c r="K4749" s="7"/>
      <c r="L4749" s="7"/>
      <c r="M4749" s="7"/>
      <c r="N4749" s="7"/>
      <c r="O4749" s="7"/>
      <c r="P4749" s="7"/>
      <c r="Q4749" s="7"/>
      <c r="R4749" s="7"/>
      <c r="S4749" s="7"/>
      <c r="T4749" s="7"/>
      <c r="U4749" s="7"/>
      <c r="V4749" s="7"/>
      <c r="W4749" s="7"/>
      <c r="X4749" s="7"/>
      <c r="Y4749" s="7"/>
      <c r="Z4749" s="7"/>
    </row>
    <row r="4750" spans="1:26" x14ac:dyDescent="0.25">
      <c r="A4750" s="3">
        <v>2017</v>
      </c>
      <c r="B4750" s="3" t="s">
        <v>487</v>
      </c>
      <c r="C4750" s="3" t="s">
        <v>496</v>
      </c>
      <c r="D4750" s="3">
        <v>233735.85</v>
      </c>
      <c r="E4750" s="3"/>
      <c r="F4750" s="3"/>
      <c r="G4750" s="7"/>
      <c r="H4750" s="7"/>
      <c r="I4750" s="7"/>
      <c r="J4750" s="7"/>
      <c r="K4750" s="7"/>
      <c r="L4750" s="7"/>
      <c r="M4750" s="7"/>
      <c r="N4750" s="7"/>
      <c r="O4750" s="7"/>
      <c r="P4750" s="7"/>
      <c r="Q4750" s="7"/>
      <c r="R4750" s="7"/>
      <c r="S4750" s="7"/>
      <c r="T4750" s="7"/>
      <c r="U4750" s="7"/>
      <c r="V4750" s="7"/>
      <c r="W4750" s="7"/>
      <c r="X4750" s="7"/>
      <c r="Y4750" s="7"/>
      <c r="Z4750" s="7"/>
    </row>
    <row r="4751" spans="1:26" x14ac:dyDescent="0.25">
      <c r="A4751" s="3">
        <v>2017</v>
      </c>
      <c r="B4751" s="3" t="s">
        <v>487</v>
      </c>
      <c r="C4751" s="3" t="s">
        <v>497</v>
      </c>
      <c r="D4751" s="3">
        <v>4467.18</v>
      </c>
      <c r="E4751" s="3"/>
      <c r="F4751" s="3"/>
      <c r="G4751" s="7"/>
      <c r="H4751" s="7"/>
      <c r="I4751" s="7"/>
      <c r="J4751" s="7"/>
      <c r="K4751" s="7"/>
      <c r="L4751" s="7"/>
      <c r="M4751" s="7"/>
      <c r="N4751" s="7"/>
      <c r="O4751" s="7"/>
      <c r="P4751" s="7"/>
      <c r="Q4751" s="7"/>
      <c r="R4751" s="7"/>
      <c r="S4751" s="7"/>
      <c r="T4751" s="7"/>
      <c r="U4751" s="7"/>
      <c r="V4751" s="7"/>
      <c r="W4751" s="7"/>
      <c r="X4751" s="7"/>
      <c r="Y4751" s="7"/>
      <c r="Z4751" s="7"/>
    </row>
    <row r="4752" spans="1:26" x14ac:dyDescent="0.25">
      <c r="A4752" s="3">
        <v>2017</v>
      </c>
      <c r="B4752" s="3" t="s">
        <v>487</v>
      </c>
      <c r="C4752" s="3" t="s">
        <v>498</v>
      </c>
      <c r="D4752" s="3">
        <v>47725.81</v>
      </c>
      <c r="E4752" s="3"/>
      <c r="F4752" s="3"/>
      <c r="G4752" s="7"/>
      <c r="H4752" s="7"/>
      <c r="I4752" s="7"/>
      <c r="J4752" s="7"/>
      <c r="K4752" s="7"/>
      <c r="L4752" s="7"/>
      <c r="M4752" s="7"/>
      <c r="N4752" s="7"/>
      <c r="O4752" s="7"/>
      <c r="P4752" s="7"/>
      <c r="Q4752" s="7"/>
      <c r="R4752" s="7"/>
      <c r="S4752" s="7"/>
      <c r="T4752" s="7"/>
      <c r="U4752" s="7"/>
      <c r="V4752" s="7"/>
      <c r="W4752" s="7"/>
      <c r="X4752" s="7"/>
      <c r="Y4752" s="7"/>
      <c r="Z4752" s="7"/>
    </row>
    <row r="4753" spans="1:26" x14ac:dyDescent="0.25">
      <c r="A4753" s="3">
        <v>2017</v>
      </c>
      <c r="B4753" s="3" t="s">
        <v>487</v>
      </c>
      <c r="C4753" s="3" t="s">
        <v>499</v>
      </c>
      <c r="D4753" s="3">
        <v>22248.39</v>
      </c>
      <c r="E4753" s="3"/>
      <c r="F4753" s="3"/>
      <c r="G4753" s="7"/>
      <c r="H4753" s="7"/>
      <c r="I4753" s="7"/>
      <c r="J4753" s="7"/>
      <c r="K4753" s="7"/>
      <c r="L4753" s="7"/>
      <c r="M4753" s="7"/>
      <c r="N4753" s="7"/>
      <c r="O4753" s="7"/>
      <c r="P4753" s="7"/>
      <c r="Q4753" s="7"/>
      <c r="R4753" s="7"/>
      <c r="S4753" s="7"/>
      <c r="T4753" s="7"/>
      <c r="U4753" s="7"/>
      <c r="V4753" s="7"/>
      <c r="W4753" s="7"/>
      <c r="X4753" s="7"/>
      <c r="Y4753" s="7"/>
      <c r="Z4753" s="7"/>
    </row>
    <row r="4754" spans="1:26" x14ac:dyDescent="0.25">
      <c r="A4754" s="3">
        <v>2017</v>
      </c>
      <c r="B4754" s="3" t="s">
        <v>487</v>
      </c>
      <c r="C4754" s="3" t="s">
        <v>500</v>
      </c>
      <c r="D4754" s="3">
        <v>0</v>
      </c>
      <c r="E4754" s="3"/>
      <c r="F4754" s="3"/>
      <c r="G4754" s="7"/>
      <c r="H4754" s="7"/>
      <c r="I4754" s="7"/>
      <c r="J4754" s="7"/>
      <c r="K4754" s="7"/>
      <c r="L4754" s="7"/>
      <c r="M4754" s="7"/>
      <c r="N4754" s="7"/>
      <c r="O4754" s="7"/>
      <c r="P4754" s="7"/>
      <c r="Q4754" s="7"/>
      <c r="R4754" s="7"/>
      <c r="S4754" s="7"/>
      <c r="T4754" s="7"/>
      <c r="U4754" s="7"/>
      <c r="V4754" s="7"/>
      <c r="W4754" s="7"/>
      <c r="X4754" s="7"/>
      <c r="Y4754" s="7"/>
      <c r="Z4754" s="7"/>
    </row>
    <row r="4755" spans="1:26" x14ac:dyDescent="0.25">
      <c r="A4755" s="3">
        <v>2017</v>
      </c>
      <c r="B4755" s="3" t="s">
        <v>487</v>
      </c>
      <c r="C4755" s="3" t="s">
        <v>501</v>
      </c>
      <c r="D4755" s="3">
        <v>13736960.74</v>
      </c>
      <c r="E4755" s="3"/>
      <c r="F4755" s="3"/>
      <c r="G4755" s="7"/>
      <c r="H4755" s="7"/>
      <c r="I4755" s="7"/>
      <c r="J4755" s="7"/>
      <c r="K4755" s="7"/>
      <c r="L4755" s="7"/>
      <c r="M4755" s="7"/>
      <c r="N4755" s="7"/>
      <c r="O4755" s="7"/>
      <c r="P4755" s="7"/>
      <c r="Q4755" s="7"/>
      <c r="R4755" s="7"/>
      <c r="S4755" s="7"/>
      <c r="T4755" s="7"/>
      <c r="U4755" s="7"/>
      <c r="V4755" s="7"/>
      <c r="W4755" s="7"/>
      <c r="X4755" s="7"/>
      <c r="Y4755" s="7"/>
      <c r="Z4755" s="7"/>
    </row>
    <row r="4756" spans="1:26" x14ac:dyDescent="0.25">
      <c r="A4756" s="3">
        <v>2017</v>
      </c>
      <c r="B4756" s="3" t="s">
        <v>487</v>
      </c>
      <c r="C4756" s="3" t="s">
        <v>502</v>
      </c>
      <c r="D4756" s="3">
        <v>15386266.32</v>
      </c>
      <c r="E4756" s="3">
        <v>0</v>
      </c>
      <c r="F4756" s="3">
        <v>0</v>
      </c>
      <c r="G4756" s="7"/>
      <c r="H4756" s="7"/>
      <c r="I4756" s="7"/>
      <c r="J4756" s="7"/>
      <c r="K4756" s="7"/>
      <c r="L4756" s="7"/>
      <c r="M4756" s="7"/>
      <c r="N4756" s="7"/>
      <c r="O4756" s="7"/>
      <c r="P4756" s="7"/>
      <c r="Q4756" s="7"/>
      <c r="R4756" s="7"/>
      <c r="S4756" s="7"/>
      <c r="T4756" s="7"/>
      <c r="U4756" s="7"/>
      <c r="V4756" s="7"/>
      <c r="W4756" s="7"/>
      <c r="X4756" s="7"/>
      <c r="Y4756" s="7"/>
      <c r="Z4756" s="7"/>
    </row>
    <row r="4757" spans="1:26" x14ac:dyDescent="0.25">
      <c r="A4757" s="3">
        <v>2018</v>
      </c>
      <c r="B4757" s="3" t="s">
        <v>487</v>
      </c>
      <c r="C4757" s="3" t="s">
        <v>488</v>
      </c>
      <c r="D4757" s="3">
        <v>903615.61</v>
      </c>
      <c r="E4757" s="3"/>
      <c r="F4757" s="3"/>
      <c r="G4757" s="7"/>
      <c r="H4757" s="7"/>
      <c r="I4757" s="7"/>
      <c r="J4757" s="7"/>
      <c r="K4757" s="7"/>
      <c r="L4757" s="7"/>
      <c r="M4757" s="7"/>
      <c r="N4757" s="7"/>
      <c r="O4757" s="7"/>
      <c r="P4757" s="7"/>
      <c r="Q4757" s="7"/>
      <c r="R4757" s="7"/>
      <c r="S4757" s="7"/>
      <c r="T4757" s="7"/>
      <c r="U4757" s="7"/>
      <c r="V4757" s="7"/>
      <c r="W4757" s="7"/>
      <c r="X4757" s="7"/>
      <c r="Y4757" s="7"/>
      <c r="Z4757" s="7"/>
    </row>
    <row r="4758" spans="1:26" x14ac:dyDescent="0.25">
      <c r="A4758" s="3">
        <v>2018</v>
      </c>
      <c r="B4758" s="3" t="s">
        <v>487</v>
      </c>
      <c r="C4758" s="3" t="s">
        <v>489</v>
      </c>
      <c r="D4758" s="3">
        <v>50695.5</v>
      </c>
      <c r="E4758" s="3"/>
      <c r="F4758" s="3"/>
      <c r="G4758" s="7"/>
      <c r="H4758" s="7"/>
      <c r="I4758" s="7"/>
      <c r="J4758" s="7"/>
      <c r="K4758" s="7"/>
      <c r="L4758" s="7"/>
      <c r="M4758" s="7"/>
      <c r="N4758" s="7"/>
      <c r="O4758" s="7"/>
      <c r="P4758" s="7"/>
      <c r="Q4758" s="7"/>
      <c r="R4758" s="7"/>
      <c r="S4758" s="7"/>
      <c r="T4758" s="7"/>
      <c r="U4758" s="7"/>
      <c r="V4758" s="7"/>
      <c r="W4758" s="7"/>
      <c r="X4758" s="7"/>
      <c r="Y4758" s="7"/>
      <c r="Z4758" s="7"/>
    </row>
    <row r="4759" spans="1:26" x14ac:dyDescent="0.25">
      <c r="A4759" s="3">
        <v>2018</v>
      </c>
      <c r="B4759" s="3" t="s">
        <v>487</v>
      </c>
      <c r="C4759" s="3" t="s">
        <v>490</v>
      </c>
      <c r="D4759" s="3">
        <v>0</v>
      </c>
      <c r="E4759" s="3"/>
      <c r="F4759" s="3"/>
      <c r="G4759" s="7"/>
      <c r="H4759" s="7"/>
      <c r="I4759" s="7"/>
      <c r="J4759" s="7"/>
      <c r="K4759" s="7"/>
      <c r="L4759" s="7"/>
      <c r="M4759" s="7"/>
      <c r="N4759" s="7"/>
      <c r="O4759" s="7"/>
      <c r="P4759" s="7"/>
      <c r="Q4759" s="7"/>
      <c r="R4759" s="7"/>
      <c r="S4759" s="7"/>
      <c r="T4759" s="7"/>
      <c r="U4759" s="7"/>
      <c r="V4759" s="7"/>
      <c r="W4759" s="7"/>
      <c r="X4759" s="7"/>
      <c r="Y4759" s="7"/>
      <c r="Z4759" s="7"/>
    </row>
    <row r="4760" spans="1:26" x14ac:dyDescent="0.25">
      <c r="A4760" s="3">
        <v>2018</v>
      </c>
      <c r="B4760" s="3" t="s">
        <v>487</v>
      </c>
      <c r="C4760" s="3" t="s">
        <v>491</v>
      </c>
      <c r="D4760" s="3">
        <v>28881.41</v>
      </c>
      <c r="E4760" s="3"/>
      <c r="F4760" s="3"/>
      <c r="G4760" s="7"/>
      <c r="H4760" s="7"/>
      <c r="I4760" s="7"/>
      <c r="J4760" s="7"/>
      <c r="K4760" s="7"/>
      <c r="L4760" s="7"/>
      <c r="M4760" s="7"/>
      <c r="N4760" s="7"/>
      <c r="O4760" s="7"/>
      <c r="P4760" s="7"/>
      <c r="Q4760" s="7"/>
      <c r="R4760" s="7"/>
      <c r="S4760" s="7"/>
      <c r="T4760" s="7"/>
      <c r="U4760" s="7"/>
      <c r="V4760" s="7"/>
      <c r="W4760" s="7"/>
      <c r="X4760" s="7"/>
      <c r="Y4760" s="7"/>
      <c r="Z4760" s="7"/>
    </row>
    <row r="4761" spans="1:26" x14ac:dyDescent="0.25">
      <c r="A4761" s="3">
        <v>2018</v>
      </c>
      <c r="B4761" s="3" t="s">
        <v>487</v>
      </c>
      <c r="C4761" s="3" t="s">
        <v>492</v>
      </c>
      <c r="D4761" s="3">
        <v>217030.47</v>
      </c>
      <c r="E4761" s="3"/>
      <c r="F4761" s="3"/>
      <c r="G4761" s="7"/>
      <c r="H4761" s="7"/>
      <c r="I4761" s="7"/>
      <c r="J4761" s="7"/>
      <c r="K4761" s="7"/>
      <c r="L4761" s="7"/>
      <c r="M4761" s="7"/>
      <c r="N4761" s="7"/>
      <c r="O4761" s="7"/>
      <c r="P4761" s="7"/>
      <c r="Q4761" s="7"/>
      <c r="R4761" s="7"/>
      <c r="S4761" s="7"/>
      <c r="T4761" s="7"/>
      <c r="U4761" s="7"/>
      <c r="V4761" s="7"/>
      <c r="W4761" s="7"/>
      <c r="X4761" s="7"/>
      <c r="Y4761" s="7"/>
      <c r="Z4761" s="7"/>
    </row>
    <row r="4762" spans="1:26" x14ac:dyDescent="0.25">
      <c r="A4762" s="3">
        <v>2018</v>
      </c>
      <c r="B4762" s="3" t="s">
        <v>487</v>
      </c>
      <c r="C4762" s="3" t="s">
        <v>493</v>
      </c>
      <c r="D4762" s="3">
        <v>12360.81</v>
      </c>
      <c r="E4762" s="3"/>
      <c r="F4762" s="3"/>
      <c r="G4762" s="7"/>
      <c r="H4762" s="7"/>
      <c r="I4762" s="7"/>
      <c r="J4762" s="7"/>
      <c r="K4762" s="7"/>
      <c r="L4762" s="7"/>
      <c r="M4762" s="7"/>
      <c r="N4762" s="7"/>
      <c r="O4762" s="7"/>
      <c r="P4762" s="7"/>
      <c r="Q4762" s="7"/>
      <c r="R4762" s="7"/>
      <c r="S4762" s="7"/>
      <c r="T4762" s="7"/>
      <c r="U4762" s="7"/>
      <c r="V4762" s="7"/>
      <c r="W4762" s="7"/>
      <c r="X4762" s="7"/>
      <c r="Y4762" s="7"/>
      <c r="Z4762" s="7"/>
    </row>
    <row r="4763" spans="1:26" x14ac:dyDescent="0.25">
      <c r="A4763" s="3">
        <v>2018</v>
      </c>
      <c r="B4763" s="3" t="s">
        <v>487</v>
      </c>
      <c r="C4763" s="3" t="s">
        <v>494</v>
      </c>
      <c r="D4763" s="3">
        <v>72808.899999999994</v>
      </c>
      <c r="E4763" s="3"/>
      <c r="F4763" s="3"/>
      <c r="G4763" s="7"/>
      <c r="H4763" s="7"/>
      <c r="I4763" s="7"/>
      <c r="J4763" s="7"/>
      <c r="K4763" s="7"/>
      <c r="L4763" s="7"/>
      <c r="M4763" s="7"/>
      <c r="N4763" s="7"/>
      <c r="O4763" s="7"/>
      <c r="P4763" s="7"/>
      <c r="Q4763" s="7"/>
      <c r="R4763" s="7"/>
      <c r="S4763" s="7"/>
      <c r="T4763" s="7"/>
      <c r="U4763" s="7"/>
      <c r="V4763" s="7"/>
      <c r="W4763" s="7"/>
      <c r="X4763" s="7"/>
      <c r="Y4763" s="7"/>
      <c r="Z4763" s="7"/>
    </row>
    <row r="4764" spans="1:26" x14ac:dyDescent="0.25">
      <c r="A4764" s="3">
        <v>2018</v>
      </c>
      <c r="B4764" s="3" t="s">
        <v>487</v>
      </c>
      <c r="C4764" s="3" t="s">
        <v>495</v>
      </c>
      <c r="D4764" s="3">
        <v>123404.84</v>
      </c>
      <c r="E4764" s="3"/>
      <c r="F4764" s="3"/>
      <c r="G4764" s="7"/>
      <c r="H4764" s="7"/>
      <c r="I4764" s="7"/>
      <c r="J4764" s="7"/>
      <c r="K4764" s="7"/>
      <c r="L4764" s="7"/>
      <c r="M4764" s="7"/>
      <c r="N4764" s="7"/>
      <c r="O4764" s="7"/>
      <c r="P4764" s="7"/>
      <c r="Q4764" s="7"/>
      <c r="R4764" s="7"/>
      <c r="S4764" s="7"/>
      <c r="T4764" s="7"/>
      <c r="U4764" s="7"/>
      <c r="V4764" s="7"/>
      <c r="W4764" s="7"/>
      <c r="X4764" s="7"/>
      <c r="Y4764" s="7"/>
      <c r="Z4764" s="7"/>
    </row>
    <row r="4765" spans="1:26" x14ac:dyDescent="0.25">
      <c r="A4765" s="3">
        <v>2018</v>
      </c>
      <c r="B4765" s="3" t="s">
        <v>487</v>
      </c>
      <c r="C4765" s="3" t="s">
        <v>496</v>
      </c>
      <c r="D4765" s="3">
        <v>233735.85</v>
      </c>
      <c r="E4765" s="3"/>
      <c r="F4765" s="3"/>
      <c r="G4765" s="7"/>
      <c r="H4765" s="7"/>
      <c r="I4765" s="7"/>
      <c r="J4765" s="7"/>
      <c r="K4765" s="7"/>
      <c r="L4765" s="7"/>
      <c r="M4765" s="7"/>
      <c r="N4765" s="7"/>
      <c r="O4765" s="7"/>
      <c r="P4765" s="7"/>
      <c r="Q4765" s="7"/>
      <c r="R4765" s="7"/>
      <c r="S4765" s="7"/>
      <c r="T4765" s="7"/>
      <c r="U4765" s="7"/>
      <c r="V4765" s="7"/>
      <c r="W4765" s="7"/>
      <c r="X4765" s="7"/>
      <c r="Y4765" s="7"/>
      <c r="Z4765" s="7"/>
    </row>
    <row r="4766" spans="1:26" x14ac:dyDescent="0.25">
      <c r="A4766" s="3">
        <v>2018</v>
      </c>
      <c r="B4766" s="3" t="s">
        <v>487</v>
      </c>
      <c r="C4766" s="3" t="s">
        <v>497</v>
      </c>
      <c r="D4766" s="3">
        <v>4467.18</v>
      </c>
      <c r="E4766" s="3"/>
      <c r="F4766" s="3"/>
      <c r="G4766" s="7"/>
      <c r="H4766" s="7"/>
      <c r="I4766" s="7"/>
      <c r="J4766" s="7"/>
      <c r="K4766" s="7"/>
      <c r="L4766" s="7"/>
      <c r="M4766" s="7"/>
      <c r="N4766" s="7"/>
      <c r="O4766" s="7"/>
      <c r="P4766" s="7"/>
      <c r="Q4766" s="7"/>
      <c r="R4766" s="7"/>
      <c r="S4766" s="7"/>
      <c r="T4766" s="7"/>
      <c r="U4766" s="7"/>
      <c r="V4766" s="7"/>
      <c r="W4766" s="7"/>
      <c r="X4766" s="7"/>
      <c r="Y4766" s="7"/>
      <c r="Z4766" s="7"/>
    </row>
    <row r="4767" spans="1:26" x14ac:dyDescent="0.25">
      <c r="A4767" s="3">
        <v>2018</v>
      </c>
      <c r="B4767" s="3" t="s">
        <v>487</v>
      </c>
      <c r="C4767" s="3" t="s">
        <v>498</v>
      </c>
      <c r="D4767" s="3">
        <v>47725.81</v>
      </c>
      <c r="E4767" s="3"/>
      <c r="F4767" s="3"/>
      <c r="G4767" s="7"/>
      <c r="H4767" s="7"/>
      <c r="I4767" s="7"/>
      <c r="J4767" s="7"/>
      <c r="K4767" s="7"/>
      <c r="L4767" s="7"/>
      <c r="M4767" s="7"/>
      <c r="N4767" s="7"/>
      <c r="O4767" s="7"/>
      <c r="P4767" s="7"/>
      <c r="Q4767" s="7"/>
      <c r="R4767" s="7"/>
      <c r="S4767" s="7"/>
      <c r="T4767" s="7"/>
      <c r="U4767" s="7"/>
      <c r="V4767" s="7"/>
      <c r="W4767" s="7"/>
      <c r="X4767" s="7"/>
      <c r="Y4767" s="7"/>
      <c r="Z4767" s="7"/>
    </row>
    <row r="4768" spans="1:26" x14ac:dyDescent="0.25">
      <c r="A4768" s="3">
        <v>2018</v>
      </c>
      <c r="B4768" s="3" t="s">
        <v>487</v>
      </c>
      <c r="C4768" s="3" t="s">
        <v>499</v>
      </c>
      <c r="D4768" s="3">
        <v>22248.39</v>
      </c>
      <c r="E4768" s="3"/>
      <c r="F4768" s="3"/>
      <c r="G4768" s="7"/>
      <c r="H4768" s="7"/>
      <c r="I4768" s="7"/>
      <c r="J4768" s="7"/>
      <c r="K4768" s="7"/>
      <c r="L4768" s="7"/>
      <c r="M4768" s="7"/>
      <c r="N4768" s="7"/>
      <c r="O4768" s="7"/>
      <c r="P4768" s="7"/>
      <c r="Q4768" s="7"/>
      <c r="R4768" s="7"/>
      <c r="S4768" s="7"/>
      <c r="T4768" s="7"/>
      <c r="U4768" s="7"/>
      <c r="V4768" s="7"/>
      <c r="W4768" s="7"/>
      <c r="X4768" s="7"/>
      <c r="Y4768" s="7"/>
      <c r="Z4768" s="7"/>
    </row>
    <row r="4769" spans="1:26" x14ac:dyDescent="0.25">
      <c r="A4769" s="3">
        <v>2018</v>
      </c>
      <c r="B4769" s="3" t="s">
        <v>487</v>
      </c>
      <c r="C4769" s="3" t="s">
        <v>500</v>
      </c>
      <c r="D4769" s="3">
        <v>0</v>
      </c>
      <c r="E4769" s="3"/>
      <c r="F4769" s="3"/>
      <c r="G4769" s="7"/>
      <c r="H4769" s="7"/>
      <c r="I4769" s="7"/>
      <c r="J4769" s="7"/>
      <c r="K4769" s="7"/>
      <c r="L4769" s="7"/>
      <c r="M4769" s="7"/>
      <c r="N4769" s="7"/>
      <c r="O4769" s="7"/>
      <c r="P4769" s="7"/>
      <c r="Q4769" s="7"/>
      <c r="R4769" s="7"/>
      <c r="S4769" s="7"/>
      <c r="T4769" s="7"/>
      <c r="U4769" s="7"/>
      <c r="V4769" s="7"/>
      <c r="W4769" s="7"/>
      <c r="X4769" s="7"/>
      <c r="Y4769" s="7"/>
      <c r="Z4769" s="7"/>
    </row>
    <row r="4770" spans="1:26" x14ac:dyDescent="0.25">
      <c r="A4770" s="3">
        <v>2018</v>
      </c>
      <c r="B4770" s="3" t="s">
        <v>487</v>
      </c>
      <c r="C4770" s="3" t="s">
        <v>501</v>
      </c>
      <c r="D4770" s="3">
        <v>13736960.74</v>
      </c>
      <c r="E4770" s="3"/>
      <c r="F4770" s="3"/>
      <c r="G4770" s="7"/>
      <c r="H4770" s="7"/>
      <c r="I4770" s="7"/>
      <c r="J4770" s="7"/>
      <c r="K4770" s="7"/>
      <c r="L4770" s="7"/>
      <c r="M4770" s="7"/>
      <c r="N4770" s="7"/>
      <c r="O4770" s="7"/>
      <c r="P4770" s="7"/>
      <c r="Q4770" s="7"/>
      <c r="R4770" s="7"/>
      <c r="S4770" s="7"/>
      <c r="T4770" s="7"/>
      <c r="U4770" s="7"/>
      <c r="V4770" s="7"/>
      <c r="W4770" s="7"/>
      <c r="X4770" s="7"/>
      <c r="Y4770" s="7"/>
      <c r="Z4770" s="7"/>
    </row>
    <row r="4771" spans="1:26" x14ac:dyDescent="0.25">
      <c r="A4771" s="3">
        <v>2018</v>
      </c>
      <c r="B4771" s="3" t="s">
        <v>487</v>
      </c>
      <c r="C4771" s="3" t="s">
        <v>502</v>
      </c>
      <c r="D4771" s="3">
        <v>15453935.51</v>
      </c>
      <c r="E4771" s="3">
        <v>0</v>
      </c>
      <c r="F4771" s="3">
        <v>0</v>
      </c>
      <c r="G4771" s="7"/>
      <c r="H4771" s="7"/>
      <c r="I4771" s="7"/>
      <c r="J4771" s="7"/>
      <c r="K4771" s="7"/>
      <c r="L4771" s="7"/>
      <c r="M4771" s="7"/>
      <c r="N4771" s="7"/>
      <c r="O4771" s="7"/>
      <c r="P4771" s="7"/>
      <c r="Q4771" s="7"/>
      <c r="R4771" s="7"/>
      <c r="S4771" s="7"/>
      <c r="T4771" s="7"/>
      <c r="U4771" s="7"/>
      <c r="V4771" s="7"/>
      <c r="W4771" s="7"/>
      <c r="X4771" s="7"/>
      <c r="Y4771" s="7"/>
      <c r="Z4771" s="7"/>
    </row>
    <row r="4772" spans="1:26" x14ac:dyDescent="0.25">
      <c r="A4772" s="3">
        <v>2019</v>
      </c>
      <c r="B4772" s="3" t="s">
        <v>487</v>
      </c>
      <c r="C4772" s="3" t="s">
        <v>488</v>
      </c>
      <c r="D4772" s="3">
        <v>1142938.31</v>
      </c>
      <c r="E4772" s="3"/>
      <c r="F4772" s="3"/>
      <c r="G4772" s="7"/>
      <c r="H4772" s="7"/>
      <c r="I4772" s="7"/>
      <c r="J4772" s="7"/>
      <c r="K4772" s="7"/>
      <c r="L4772" s="7"/>
      <c r="M4772" s="7"/>
      <c r="N4772" s="7"/>
      <c r="O4772" s="7"/>
      <c r="P4772" s="7"/>
      <c r="Q4772" s="7"/>
      <c r="R4772" s="7"/>
      <c r="S4772" s="7"/>
      <c r="T4772" s="7"/>
      <c r="U4772" s="7"/>
      <c r="V4772" s="7"/>
      <c r="W4772" s="7"/>
      <c r="X4772" s="7"/>
      <c r="Y4772" s="7"/>
      <c r="Z4772" s="7"/>
    </row>
    <row r="4773" spans="1:26" x14ac:dyDescent="0.25">
      <c r="A4773" s="3">
        <v>2019</v>
      </c>
      <c r="B4773" s="3" t="s">
        <v>487</v>
      </c>
      <c r="C4773" s="3" t="s">
        <v>489</v>
      </c>
      <c r="D4773" s="3">
        <v>50605.06</v>
      </c>
      <c r="E4773" s="3"/>
      <c r="F4773" s="3"/>
      <c r="G4773" s="7"/>
      <c r="H4773" s="7"/>
      <c r="I4773" s="7"/>
      <c r="J4773" s="7"/>
      <c r="K4773" s="7"/>
      <c r="L4773" s="7"/>
      <c r="M4773" s="7"/>
      <c r="N4773" s="7"/>
      <c r="O4773" s="7"/>
      <c r="P4773" s="7"/>
      <c r="Q4773" s="7"/>
      <c r="R4773" s="7"/>
      <c r="S4773" s="7"/>
      <c r="T4773" s="7"/>
      <c r="U4773" s="7"/>
      <c r="V4773" s="7"/>
      <c r="W4773" s="7"/>
      <c r="X4773" s="7"/>
      <c r="Y4773" s="7"/>
      <c r="Z4773" s="7"/>
    </row>
    <row r="4774" spans="1:26" x14ac:dyDescent="0.25">
      <c r="A4774" s="3">
        <v>2019</v>
      </c>
      <c r="B4774" s="3" t="s">
        <v>487</v>
      </c>
      <c r="C4774" s="3" t="s">
        <v>490</v>
      </c>
      <c r="D4774" s="3">
        <v>0</v>
      </c>
      <c r="E4774" s="3"/>
      <c r="F4774" s="3"/>
      <c r="G4774" s="7"/>
      <c r="H4774" s="7"/>
      <c r="I4774" s="7"/>
      <c r="J4774" s="7"/>
      <c r="K4774" s="7"/>
      <c r="L4774" s="7"/>
      <c r="M4774" s="7"/>
      <c r="N4774" s="7"/>
      <c r="O4774" s="7"/>
      <c r="P4774" s="7"/>
      <c r="Q4774" s="7"/>
      <c r="R4774" s="7"/>
      <c r="S4774" s="7"/>
      <c r="T4774" s="7"/>
      <c r="U4774" s="7"/>
      <c r="V4774" s="7"/>
      <c r="W4774" s="7"/>
      <c r="X4774" s="7"/>
      <c r="Y4774" s="7"/>
      <c r="Z4774" s="7"/>
    </row>
    <row r="4775" spans="1:26" x14ac:dyDescent="0.25">
      <c r="A4775" s="3">
        <v>2019</v>
      </c>
      <c r="B4775" s="3" t="s">
        <v>487</v>
      </c>
      <c r="C4775" s="3" t="s">
        <v>491</v>
      </c>
      <c r="D4775" s="3">
        <v>21524.77</v>
      </c>
      <c r="E4775" s="3"/>
      <c r="F4775" s="3"/>
      <c r="G4775" s="7"/>
      <c r="H4775" s="7"/>
      <c r="I4775" s="7"/>
      <c r="J4775" s="7"/>
      <c r="K4775" s="7"/>
      <c r="L4775" s="7"/>
      <c r="M4775" s="7"/>
      <c r="N4775" s="7"/>
      <c r="O4775" s="7"/>
      <c r="P4775" s="7"/>
      <c r="Q4775" s="7"/>
      <c r="R4775" s="7"/>
      <c r="S4775" s="7"/>
      <c r="T4775" s="7"/>
      <c r="U4775" s="7"/>
      <c r="V4775" s="7"/>
      <c r="W4775" s="7"/>
      <c r="X4775" s="7"/>
      <c r="Y4775" s="7"/>
      <c r="Z4775" s="7"/>
    </row>
    <row r="4776" spans="1:26" x14ac:dyDescent="0.25">
      <c r="A4776" s="3">
        <v>2019</v>
      </c>
      <c r="B4776" s="3" t="s">
        <v>487</v>
      </c>
      <c r="C4776" s="3" t="s">
        <v>492</v>
      </c>
      <c r="D4776" s="3">
        <v>183753.60000000001</v>
      </c>
      <c r="E4776" s="3"/>
      <c r="F4776" s="3"/>
      <c r="G4776" s="7"/>
      <c r="H4776" s="7"/>
      <c r="I4776" s="7"/>
      <c r="J4776" s="7"/>
      <c r="K4776" s="7"/>
      <c r="L4776" s="7"/>
      <c r="M4776" s="7"/>
      <c r="N4776" s="7"/>
      <c r="O4776" s="7"/>
      <c r="P4776" s="7"/>
      <c r="Q4776" s="7"/>
      <c r="R4776" s="7"/>
      <c r="S4776" s="7"/>
      <c r="T4776" s="7"/>
      <c r="U4776" s="7"/>
      <c r="V4776" s="7"/>
      <c r="W4776" s="7"/>
      <c r="X4776" s="7"/>
      <c r="Y4776" s="7"/>
      <c r="Z4776" s="7"/>
    </row>
    <row r="4777" spans="1:26" x14ac:dyDescent="0.25">
      <c r="A4777" s="3">
        <v>2019</v>
      </c>
      <c r="B4777" s="3" t="s">
        <v>487</v>
      </c>
      <c r="C4777" s="3" t="s">
        <v>493</v>
      </c>
      <c r="D4777" s="3">
        <v>11670.23</v>
      </c>
      <c r="E4777" s="3"/>
      <c r="F4777" s="3"/>
      <c r="G4777" s="7"/>
      <c r="H4777" s="7"/>
      <c r="I4777" s="7"/>
      <c r="J4777" s="7"/>
      <c r="K4777" s="7"/>
      <c r="L4777" s="7"/>
      <c r="M4777" s="7"/>
      <c r="N4777" s="7"/>
      <c r="O4777" s="7"/>
      <c r="P4777" s="7"/>
      <c r="Q4777" s="7"/>
      <c r="R4777" s="7"/>
      <c r="S4777" s="7"/>
      <c r="T4777" s="7"/>
      <c r="U4777" s="7"/>
      <c r="V4777" s="7"/>
      <c r="W4777" s="7"/>
      <c r="X4777" s="7"/>
      <c r="Y4777" s="7"/>
      <c r="Z4777" s="7"/>
    </row>
    <row r="4778" spans="1:26" x14ac:dyDescent="0.25">
      <c r="A4778" s="3">
        <v>2019</v>
      </c>
      <c r="B4778" s="3" t="s">
        <v>487</v>
      </c>
      <c r="C4778" s="3" t="s">
        <v>494</v>
      </c>
      <c r="D4778" s="3">
        <v>87828.46</v>
      </c>
      <c r="E4778" s="3"/>
      <c r="F4778" s="3"/>
      <c r="G4778" s="7"/>
      <c r="H4778" s="7"/>
      <c r="I4778" s="7"/>
      <c r="J4778" s="7"/>
      <c r="K4778" s="7"/>
      <c r="L4778" s="7"/>
      <c r="M4778" s="7"/>
      <c r="N4778" s="7"/>
      <c r="O4778" s="7"/>
      <c r="P4778" s="7"/>
      <c r="Q4778" s="7"/>
      <c r="R4778" s="7"/>
      <c r="S4778" s="7"/>
      <c r="T4778" s="7"/>
      <c r="U4778" s="7"/>
      <c r="V4778" s="7"/>
      <c r="W4778" s="7"/>
      <c r="X4778" s="7"/>
      <c r="Y4778" s="7"/>
      <c r="Z4778" s="7"/>
    </row>
    <row r="4779" spans="1:26" x14ac:dyDescent="0.25">
      <c r="A4779" s="3">
        <v>2019</v>
      </c>
      <c r="B4779" s="3" t="s">
        <v>487</v>
      </c>
      <c r="C4779" s="3" t="s">
        <v>495</v>
      </c>
      <c r="D4779" s="3">
        <v>78815.81</v>
      </c>
      <c r="E4779" s="3"/>
      <c r="F4779" s="3"/>
      <c r="G4779" s="7"/>
      <c r="H4779" s="7"/>
      <c r="I4779" s="7"/>
      <c r="J4779" s="7"/>
      <c r="K4779" s="7"/>
      <c r="L4779" s="7"/>
      <c r="M4779" s="7"/>
      <c r="N4779" s="7"/>
      <c r="O4779" s="7"/>
      <c r="P4779" s="7"/>
      <c r="Q4779" s="7"/>
      <c r="R4779" s="7"/>
      <c r="S4779" s="7"/>
      <c r="T4779" s="7"/>
      <c r="U4779" s="7"/>
      <c r="V4779" s="7"/>
      <c r="W4779" s="7"/>
      <c r="X4779" s="7"/>
      <c r="Y4779" s="7"/>
      <c r="Z4779" s="7"/>
    </row>
    <row r="4780" spans="1:26" x14ac:dyDescent="0.25">
      <c r="A4780" s="3">
        <v>2019</v>
      </c>
      <c r="B4780" s="3" t="s">
        <v>487</v>
      </c>
      <c r="C4780" s="3" t="s">
        <v>496</v>
      </c>
      <c r="D4780" s="3">
        <v>356826.43</v>
      </c>
      <c r="E4780" s="3"/>
      <c r="F4780" s="3"/>
      <c r="G4780" s="7"/>
      <c r="H4780" s="7"/>
      <c r="I4780" s="7"/>
      <c r="J4780" s="7"/>
      <c r="K4780" s="7"/>
      <c r="L4780" s="7"/>
      <c r="M4780" s="7"/>
      <c r="N4780" s="7"/>
      <c r="O4780" s="7"/>
      <c r="P4780" s="7"/>
      <c r="Q4780" s="7"/>
      <c r="R4780" s="7"/>
      <c r="S4780" s="7"/>
      <c r="T4780" s="7"/>
      <c r="U4780" s="7"/>
      <c r="V4780" s="7"/>
      <c r="W4780" s="7"/>
      <c r="X4780" s="7"/>
      <c r="Y4780" s="7"/>
      <c r="Z4780" s="7"/>
    </row>
    <row r="4781" spans="1:26" x14ac:dyDescent="0.25">
      <c r="A4781" s="3">
        <v>2019</v>
      </c>
      <c r="B4781" s="3" t="s">
        <v>487</v>
      </c>
      <c r="C4781" s="3" t="s">
        <v>497</v>
      </c>
      <c r="D4781" s="3">
        <v>2747.16</v>
      </c>
      <c r="E4781" s="3"/>
      <c r="F4781" s="3"/>
      <c r="G4781" s="7"/>
      <c r="H4781" s="7"/>
      <c r="I4781" s="7"/>
      <c r="J4781" s="7"/>
      <c r="K4781" s="7"/>
      <c r="L4781" s="7"/>
      <c r="M4781" s="7"/>
      <c r="N4781" s="7"/>
      <c r="O4781" s="7"/>
      <c r="P4781" s="7"/>
      <c r="Q4781" s="7"/>
      <c r="R4781" s="7"/>
      <c r="S4781" s="7"/>
      <c r="T4781" s="7"/>
      <c r="U4781" s="7"/>
      <c r="V4781" s="7"/>
      <c r="W4781" s="7"/>
      <c r="X4781" s="7"/>
      <c r="Y4781" s="7"/>
      <c r="Z4781" s="7"/>
    </row>
    <row r="4782" spans="1:26" x14ac:dyDescent="0.25">
      <c r="A4782" s="3">
        <v>2019</v>
      </c>
      <c r="B4782" s="3" t="s">
        <v>487</v>
      </c>
      <c r="C4782" s="3" t="s">
        <v>498</v>
      </c>
      <c r="D4782" s="3">
        <v>41478.94</v>
      </c>
      <c r="E4782" s="3"/>
      <c r="F4782" s="3"/>
      <c r="G4782" s="7"/>
      <c r="H4782" s="7"/>
      <c r="I4782" s="7"/>
      <c r="J4782" s="7"/>
      <c r="K4782" s="7"/>
      <c r="L4782" s="7"/>
      <c r="M4782" s="7"/>
      <c r="N4782" s="7"/>
      <c r="O4782" s="7"/>
      <c r="P4782" s="7"/>
      <c r="Q4782" s="7"/>
      <c r="R4782" s="7"/>
      <c r="S4782" s="7"/>
      <c r="T4782" s="7"/>
      <c r="U4782" s="7"/>
      <c r="V4782" s="7"/>
      <c r="W4782" s="7"/>
      <c r="X4782" s="7"/>
      <c r="Y4782" s="7"/>
      <c r="Z4782" s="7"/>
    </row>
    <row r="4783" spans="1:26" x14ac:dyDescent="0.25">
      <c r="A4783" s="3">
        <v>2019</v>
      </c>
      <c r="B4783" s="3" t="s">
        <v>487</v>
      </c>
      <c r="C4783" s="3" t="s">
        <v>499</v>
      </c>
      <c r="D4783" s="3">
        <v>21477.74</v>
      </c>
      <c r="E4783" s="3"/>
      <c r="F4783" s="3"/>
      <c r="G4783" s="7"/>
      <c r="H4783" s="7"/>
      <c r="I4783" s="7"/>
      <c r="J4783" s="7"/>
      <c r="K4783" s="7"/>
      <c r="L4783" s="7"/>
      <c r="M4783" s="7"/>
      <c r="N4783" s="7"/>
      <c r="O4783" s="7"/>
      <c r="P4783" s="7"/>
      <c r="Q4783" s="7"/>
      <c r="R4783" s="7"/>
      <c r="S4783" s="7"/>
      <c r="T4783" s="7"/>
      <c r="U4783" s="7"/>
      <c r="V4783" s="7"/>
      <c r="W4783" s="7"/>
      <c r="X4783" s="7"/>
      <c r="Y4783" s="7"/>
      <c r="Z4783" s="7"/>
    </row>
    <row r="4784" spans="1:26" x14ac:dyDescent="0.25">
      <c r="A4784" s="3">
        <v>2019</v>
      </c>
      <c r="B4784" s="3" t="s">
        <v>487</v>
      </c>
      <c r="C4784" s="3" t="s">
        <v>500</v>
      </c>
      <c r="D4784" s="3">
        <v>0</v>
      </c>
      <c r="E4784" s="3"/>
      <c r="F4784" s="3"/>
      <c r="G4784" s="7"/>
      <c r="H4784" s="7"/>
      <c r="I4784" s="7"/>
      <c r="J4784" s="7"/>
      <c r="K4784" s="7"/>
      <c r="L4784" s="7"/>
      <c r="M4784" s="7"/>
      <c r="N4784" s="7"/>
      <c r="O4784" s="7"/>
      <c r="P4784" s="7"/>
      <c r="Q4784" s="7"/>
      <c r="R4784" s="7"/>
      <c r="S4784" s="7"/>
      <c r="T4784" s="7"/>
      <c r="U4784" s="7"/>
      <c r="V4784" s="7"/>
      <c r="W4784" s="7"/>
      <c r="X4784" s="7"/>
      <c r="Y4784" s="7"/>
      <c r="Z4784" s="7"/>
    </row>
    <row r="4785" spans="1:26" x14ac:dyDescent="0.25">
      <c r="A4785" s="3">
        <v>2019</v>
      </c>
      <c r="B4785" s="3" t="s">
        <v>487</v>
      </c>
      <c r="C4785" s="3" t="s">
        <v>501</v>
      </c>
      <c r="D4785" s="3">
        <v>17548929.84</v>
      </c>
      <c r="E4785" s="3"/>
      <c r="F4785" s="3"/>
      <c r="G4785" s="7"/>
      <c r="H4785" s="7"/>
      <c r="I4785" s="7"/>
      <c r="J4785" s="7"/>
      <c r="K4785" s="7"/>
      <c r="L4785" s="7"/>
      <c r="M4785" s="7"/>
      <c r="N4785" s="7"/>
      <c r="O4785" s="7"/>
      <c r="P4785" s="7"/>
      <c r="Q4785" s="7"/>
      <c r="R4785" s="7"/>
      <c r="S4785" s="7"/>
      <c r="T4785" s="7"/>
      <c r="U4785" s="7"/>
      <c r="V4785" s="7"/>
      <c r="W4785" s="7"/>
      <c r="X4785" s="7"/>
      <c r="Y4785" s="7"/>
      <c r="Z4785" s="7"/>
    </row>
    <row r="4786" spans="1:26" x14ac:dyDescent="0.25">
      <c r="A4786" s="3">
        <v>2019</v>
      </c>
      <c r="B4786" s="3" t="s">
        <v>487</v>
      </c>
      <c r="C4786" s="3" t="s">
        <v>502</v>
      </c>
      <c r="D4786" s="3">
        <v>19548596.350000001</v>
      </c>
      <c r="E4786" s="3"/>
      <c r="F4786" s="3"/>
      <c r="G4786" s="7"/>
      <c r="H4786" s="7"/>
      <c r="I4786" s="7"/>
      <c r="J4786" s="7"/>
      <c r="K4786" s="7"/>
      <c r="L4786" s="7"/>
      <c r="M4786" s="7"/>
      <c r="N4786" s="7"/>
      <c r="O4786" s="7"/>
      <c r="P4786" s="7"/>
      <c r="Q4786" s="7"/>
      <c r="R4786" s="7"/>
      <c r="S4786" s="7"/>
      <c r="T4786" s="7"/>
      <c r="U4786" s="7"/>
      <c r="V4786" s="7"/>
      <c r="W4786" s="7"/>
      <c r="X4786" s="7"/>
      <c r="Y4786" s="7"/>
      <c r="Z4786" s="7"/>
    </row>
    <row r="4787" spans="1:26" x14ac:dyDescent="0.25">
      <c r="A4787" s="3">
        <v>2020</v>
      </c>
      <c r="B4787" s="3" t="s">
        <v>487</v>
      </c>
      <c r="C4787" s="3" t="s">
        <v>488</v>
      </c>
      <c r="D4787" s="3">
        <v>1154911.25</v>
      </c>
      <c r="E4787" s="3"/>
      <c r="F4787" s="3"/>
      <c r="G4787" s="7"/>
      <c r="H4787" s="7"/>
      <c r="I4787" s="7"/>
      <c r="J4787" s="7"/>
      <c r="K4787" s="7"/>
      <c r="L4787" s="7"/>
      <c r="M4787" s="7"/>
      <c r="N4787" s="7"/>
      <c r="O4787" s="7"/>
      <c r="P4787" s="7"/>
      <c r="Q4787" s="7"/>
      <c r="R4787" s="7"/>
      <c r="S4787" s="7"/>
      <c r="T4787" s="7"/>
      <c r="U4787" s="7"/>
      <c r="V4787" s="7"/>
      <c r="W4787" s="7"/>
      <c r="X4787" s="7"/>
      <c r="Y4787" s="7"/>
      <c r="Z4787" s="7"/>
    </row>
    <row r="4788" spans="1:26" x14ac:dyDescent="0.25">
      <c r="A4788" s="3">
        <v>2020</v>
      </c>
      <c r="B4788" s="3" t="s">
        <v>487</v>
      </c>
      <c r="C4788" s="3" t="s">
        <v>489</v>
      </c>
      <c r="D4788" s="3">
        <v>62776.480000000003</v>
      </c>
      <c r="E4788" s="3"/>
      <c r="F4788" s="3"/>
      <c r="G4788" s="7"/>
      <c r="H4788" s="7"/>
      <c r="I4788" s="7"/>
      <c r="J4788" s="7"/>
      <c r="K4788" s="7"/>
      <c r="L4788" s="7"/>
      <c r="M4788" s="7"/>
      <c r="N4788" s="7"/>
      <c r="O4788" s="7"/>
      <c r="P4788" s="7"/>
      <c r="Q4788" s="7"/>
      <c r="R4788" s="7"/>
      <c r="S4788" s="7"/>
      <c r="T4788" s="7"/>
      <c r="U4788" s="7"/>
      <c r="V4788" s="7"/>
      <c r="W4788" s="7"/>
      <c r="X4788" s="7"/>
      <c r="Y4788" s="7"/>
      <c r="Z4788" s="7"/>
    </row>
    <row r="4789" spans="1:26" x14ac:dyDescent="0.25">
      <c r="A4789" s="3">
        <v>2020</v>
      </c>
      <c r="B4789" s="3" t="s">
        <v>487</v>
      </c>
      <c r="C4789" s="3" t="s">
        <v>490</v>
      </c>
      <c r="D4789" s="3">
        <v>0</v>
      </c>
      <c r="E4789" s="3"/>
      <c r="F4789" s="3"/>
      <c r="G4789" s="7"/>
      <c r="H4789" s="7"/>
      <c r="I4789" s="7"/>
      <c r="J4789" s="7"/>
      <c r="K4789" s="7"/>
      <c r="L4789" s="7"/>
      <c r="M4789" s="7"/>
      <c r="N4789" s="7"/>
      <c r="O4789" s="7"/>
      <c r="P4789" s="7"/>
      <c r="Q4789" s="7"/>
      <c r="R4789" s="7"/>
      <c r="S4789" s="7"/>
      <c r="T4789" s="7"/>
      <c r="U4789" s="7"/>
      <c r="V4789" s="7"/>
      <c r="W4789" s="7"/>
      <c r="X4789" s="7"/>
      <c r="Y4789" s="7"/>
      <c r="Z4789" s="7"/>
    </row>
    <row r="4790" spans="1:26" x14ac:dyDescent="0.25">
      <c r="A4790" s="3">
        <v>2020</v>
      </c>
      <c r="B4790" s="3" t="s">
        <v>487</v>
      </c>
      <c r="C4790" s="3" t="s">
        <v>491</v>
      </c>
      <c r="D4790" s="3">
        <v>21284.15</v>
      </c>
      <c r="E4790" s="3"/>
      <c r="F4790" s="3"/>
      <c r="G4790" s="7"/>
      <c r="H4790" s="7"/>
      <c r="I4790" s="7"/>
      <c r="J4790" s="7"/>
      <c r="K4790" s="7"/>
      <c r="L4790" s="7"/>
      <c r="M4790" s="7"/>
      <c r="N4790" s="7"/>
      <c r="O4790" s="7"/>
      <c r="P4790" s="7"/>
      <c r="Q4790" s="7"/>
      <c r="R4790" s="7"/>
      <c r="S4790" s="7"/>
      <c r="T4790" s="7"/>
      <c r="U4790" s="7"/>
      <c r="V4790" s="7"/>
      <c r="W4790" s="7"/>
      <c r="X4790" s="7"/>
      <c r="Y4790" s="7"/>
      <c r="Z4790" s="7"/>
    </row>
    <row r="4791" spans="1:26" x14ac:dyDescent="0.25">
      <c r="A4791" s="3">
        <v>2020</v>
      </c>
      <c r="B4791" s="3" t="s">
        <v>487</v>
      </c>
      <c r="C4791" s="3" t="s">
        <v>492</v>
      </c>
      <c r="D4791" s="3">
        <v>183753.60000000001</v>
      </c>
      <c r="E4791" s="3"/>
      <c r="F4791" s="3"/>
      <c r="G4791" s="7"/>
      <c r="H4791" s="7"/>
      <c r="I4791" s="7"/>
      <c r="J4791" s="7"/>
      <c r="K4791" s="7"/>
      <c r="L4791" s="7"/>
      <c r="M4791" s="7"/>
      <c r="N4791" s="7"/>
      <c r="O4791" s="7"/>
      <c r="P4791" s="7"/>
      <c r="Q4791" s="7"/>
      <c r="R4791" s="7"/>
      <c r="S4791" s="7"/>
      <c r="T4791" s="7"/>
      <c r="U4791" s="7"/>
      <c r="V4791" s="7"/>
      <c r="W4791" s="7"/>
      <c r="X4791" s="7"/>
      <c r="Y4791" s="7"/>
      <c r="Z4791" s="7"/>
    </row>
    <row r="4792" spans="1:26" x14ac:dyDescent="0.25">
      <c r="A4792" s="3">
        <v>2020</v>
      </c>
      <c r="B4792" s="3" t="s">
        <v>487</v>
      </c>
      <c r="C4792" s="3" t="s">
        <v>493</v>
      </c>
      <c r="D4792" s="3">
        <v>13730.31</v>
      </c>
      <c r="E4792" s="3"/>
      <c r="F4792" s="3"/>
      <c r="G4792" s="7"/>
      <c r="H4792" s="7"/>
      <c r="I4792" s="7"/>
      <c r="J4792" s="7"/>
      <c r="K4792" s="7"/>
      <c r="L4792" s="7"/>
      <c r="M4792" s="7"/>
      <c r="N4792" s="7"/>
      <c r="O4792" s="7"/>
      <c r="P4792" s="7"/>
      <c r="Q4792" s="7"/>
      <c r="R4792" s="7"/>
      <c r="S4792" s="7"/>
      <c r="T4792" s="7"/>
      <c r="U4792" s="7"/>
      <c r="V4792" s="7"/>
      <c r="W4792" s="7"/>
      <c r="X4792" s="7"/>
      <c r="Y4792" s="7"/>
      <c r="Z4792" s="7"/>
    </row>
    <row r="4793" spans="1:26" x14ac:dyDescent="0.25">
      <c r="A4793" s="3">
        <v>2020</v>
      </c>
      <c r="B4793" s="3" t="s">
        <v>487</v>
      </c>
      <c r="C4793" s="3" t="s">
        <v>494</v>
      </c>
      <c r="D4793" s="3">
        <v>218103.75</v>
      </c>
      <c r="E4793" s="3"/>
      <c r="F4793" s="3"/>
      <c r="G4793" s="7"/>
      <c r="H4793" s="7"/>
      <c r="I4793" s="7"/>
      <c r="J4793" s="7"/>
      <c r="K4793" s="7"/>
      <c r="L4793" s="7"/>
      <c r="M4793" s="7"/>
      <c r="N4793" s="7"/>
      <c r="O4793" s="7"/>
      <c r="P4793" s="7"/>
      <c r="Q4793" s="7"/>
      <c r="R4793" s="7"/>
      <c r="S4793" s="7"/>
      <c r="T4793" s="7"/>
      <c r="U4793" s="7"/>
      <c r="V4793" s="7"/>
      <c r="W4793" s="7"/>
      <c r="X4793" s="7"/>
      <c r="Y4793" s="7"/>
      <c r="Z4793" s="7"/>
    </row>
    <row r="4794" spans="1:26" x14ac:dyDescent="0.25">
      <c r="A4794" s="3">
        <v>2020</v>
      </c>
      <c r="B4794" s="3" t="s">
        <v>487</v>
      </c>
      <c r="C4794" s="3" t="s">
        <v>495</v>
      </c>
      <c r="D4794" s="3">
        <v>78815.81</v>
      </c>
      <c r="E4794" s="3"/>
      <c r="F4794" s="3"/>
      <c r="G4794" s="7"/>
      <c r="H4794" s="7"/>
      <c r="I4794" s="7"/>
      <c r="J4794" s="7"/>
      <c r="K4794" s="7"/>
      <c r="L4794" s="7"/>
      <c r="M4794" s="7"/>
      <c r="N4794" s="7"/>
      <c r="O4794" s="7"/>
      <c r="P4794" s="7"/>
      <c r="Q4794" s="7"/>
      <c r="R4794" s="7"/>
      <c r="S4794" s="7"/>
      <c r="T4794" s="7"/>
      <c r="U4794" s="7"/>
      <c r="V4794" s="7"/>
      <c r="W4794" s="7"/>
      <c r="X4794" s="7"/>
      <c r="Y4794" s="7"/>
      <c r="Z4794" s="7"/>
    </row>
    <row r="4795" spans="1:26" x14ac:dyDescent="0.25">
      <c r="A4795" s="3">
        <v>2020</v>
      </c>
      <c r="B4795" s="3" t="s">
        <v>487</v>
      </c>
      <c r="C4795" s="3" t="s">
        <v>496</v>
      </c>
      <c r="D4795" s="3">
        <v>307152.62</v>
      </c>
      <c r="E4795" s="3"/>
      <c r="F4795" s="3"/>
      <c r="G4795" s="7"/>
      <c r="H4795" s="7"/>
      <c r="I4795" s="7"/>
      <c r="J4795" s="7"/>
      <c r="K4795" s="7"/>
      <c r="L4795" s="7"/>
      <c r="M4795" s="7"/>
      <c r="N4795" s="7"/>
      <c r="O4795" s="7"/>
      <c r="P4795" s="7"/>
      <c r="Q4795" s="7"/>
      <c r="R4795" s="7"/>
      <c r="S4795" s="7"/>
      <c r="T4795" s="7"/>
      <c r="U4795" s="7"/>
      <c r="V4795" s="7"/>
      <c r="W4795" s="7"/>
      <c r="X4795" s="7"/>
      <c r="Y4795" s="7"/>
      <c r="Z4795" s="7"/>
    </row>
    <row r="4796" spans="1:26" x14ac:dyDescent="0.25">
      <c r="A4796" s="3">
        <v>2020</v>
      </c>
      <c r="B4796" s="3" t="s">
        <v>487</v>
      </c>
      <c r="C4796" s="3" t="s">
        <v>497</v>
      </c>
      <c r="D4796" s="3">
        <v>3022.05</v>
      </c>
      <c r="E4796" s="3"/>
      <c r="F4796" s="3"/>
      <c r="G4796" s="7"/>
      <c r="H4796" s="7"/>
      <c r="I4796" s="7"/>
      <c r="J4796" s="7"/>
      <c r="K4796" s="7"/>
      <c r="L4796" s="7"/>
      <c r="M4796" s="7"/>
      <c r="N4796" s="7"/>
      <c r="O4796" s="7"/>
      <c r="P4796" s="7"/>
      <c r="Q4796" s="7"/>
      <c r="R4796" s="7"/>
      <c r="S4796" s="7"/>
      <c r="T4796" s="7"/>
      <c r="U4796" s="7"/>
      <c r="V4796" s="7"/>
      <c r="W4796" s="7"/>
      <c r="X4796" s="7"/>
      <c r="Y4796" s="7"/>
      <c r="Z4796" s="7"/>
    </row>
    <row r="4797" spans="1:26" x14ac:dyDescent="0.25">
      <c r="A4797" s="3">
        <v>2020</v>
      </c>
      <c r="B4797" s="3" t="s">
        <v>487</v>
      </c>
      <c r="C4797" s="3" t="s">
        <v>498</v>
      </c>
      <c r="D4797" s="3">
        <v>33242.449999999997</v>
      </c>
      <c r="E4797" s="3"/>
      <c r="F4797" s="3"/>
      <c r="G4797" s="7"/>
      <c r="H4797" s="7"/>
      <c r="I4797" s="7"/>
      <c r="J4797" s="7"/>
      <c r="K4797" s="7"/>
      <c r="L4797" s="7"/>
      <c r="M4797" s="7"/>
      <c r="N4797" s="7"/>
      <c r="O4797" s="7"/>
      <c r="P4797" s="7"/>
      <c r="Q4797" s="7"/>
      <c r="R4797" s="7"/>
      <c r="S4797" s="7"/>
      <c r="T4797" s="7"/>
      <c r="U4797" s="7"/>
      <c r="V4797" s="7"/>
      <c r="W4797" s="7"/>
      <c r="X4797" s="7"/>
      <c r="Y4797" s="7"/>
      <c r="Z4797" s="7"/>
    </row>
    <row r="4798" spans="1:26" x14ac:dyDescent="0.25">
      <c r="A4798" s="3">
        <v>2020</v>
      </c>
      <c r="B4798" s="3" t="s">
        <v>487</v>
      </c>
      <c r="C4798" s="3" t="s">
        <v>499</v>
      </c>
      <c r="D4798" s="3">
        <v>34465.35</v>
      </c>
      <c r="E4798" s="3"/>
      <c r="F4798" s="3"/>
      <c r="G4798" s="7"/>
      <c r="H4798" s="7"/>
      <c r="I4798" s="7"/>
      <c r="J4798" s="7"/>
      <c r="K4798" s="7"/>
      <c r="L4798" s="7"/>
      <c r="M4798" s="7"/>
      <c r="N4798" s="7"/>
      <c r="O4798" s="7"/>
      <c r="P4798" s="7"/>
      <c r="Q4798" s="7"/>
      <c r="R4798" s="7"/>
      <c r="S4798" s="7"/>
      <c r="T4798" s="7"/>
      <c r="U4798" s="7"/>
      <c r="V4798" s="7"/>
      <c r="W4798" s="7"/>
      <c r="X4798" s="7"/>
      <c r="Y4798" s="7"/>
      <c r="Z4798" s="7"/>
    </row>
    <row r="4799" spans="1:26" x14ac:dyDescent="0.25">
      <c r="A4799" s="3">
        <v>2020</v>
      </c>
      <c r="B4799" s="3" t="s">
        <v>487</v>
      </c>
      <c r="C4799" s="3" t="s">
        <v>500</v>
      </c>
      <c r="D4799" s="3">
        <v>0</v>
      </c>
      <c r="E4799" s="3"/>
      <c r="F4799" s="3"/>
      <c r="G4799" s="7"/>
      <c r="H4799" s="7"/>
      <c r="I4799" s="7"/>
      <c r="J4799" s="7"/>
      <c r="K4799" s="7"/>
      <c r="L4799" s="7"/>
      <c r="M4799" s="7"/>
      <c r="N4799" s="7"/>
      <c r="O4799" s="7"/>
      <c r="P4799" s="7"/>
      <c r="Q4799" s="7"/>
      <c r="R4799" s="7"/>
      <c r="S4799" s="7"/>
      <c r="T4799" s="7"/>
      <c r="U4799" s="7"/>
      <c r="V4799" s="7"/>
      <c r="W4799" s="7"/>
      <c r="X4799" s="7"/>
      <c r="Y4799" s="7"/>
      <c r="Z4799" s="7"/>
    </row>
    <row r="4800" spans="1:26" x14ac:dyDescent="0.25">
      <c r="A4800" s="3">
        <v>2020</v>
      </c>
      <c r="B4800" s="3" t="s">
        <v>487</v>
      </c>
      <c r="C4800" s="3" t="s">
        <v>501</v>
      </c>
      <c r="D4800" s="3">
        <v>16569734.449999999</v>
      </c>
      <c r="E4800" s="3"/>
      <c r="F4800" s="3"/>
      <c r="G4800" s="7"/>
      <c r="H4800" s="7"/>
      <c r="I4800" s="7"/>
      <c r="J4800" s="7"/>
      <c r="K4800" s="7"/>
      <c r="L4800" s="7"/>
      <c r="M4800" s="7"/>
      <c r="N4800" s="7"/>
      <c r="O4800" s="7"/>
      <c r="P4800" s="7"/>
      <c r="Q4800" s="7"/>
      <c r="R4800" s="7"/>
      <c r="S4800" s="7"/>
      <c r="T4800" s="7"/>
      <c r="U4800" s="7"/>
      <c r="V4800" s="7"/>
      <c r="W4800" s="7"/>
      <c r="X4800" s="7"/>
      <c r="Y4800" s="7"/>
      <c r="Z4800" s="7"/>
    </row>
    <row r="4801" spans="1:26" x14ac:dyDescent="0.25">
      <c r="A4801" s="3">
        <v>2020</v>
      </c>
      <c r="B4801" s="3" t="s">
        <v>487</v>
      </c>
      <c r="C4801" s="3" t="s">
        <v>502</v>
      </c>
      <c r="D4801" s="3">
        <v>18680992.27</v>
      </c>
      <c r="E4801" s="3"/>
      <c r="F4801" s="3"/>
      <c r="G4801" s="7"/>
      <c r="H4801" s="7"/>
      <c r="I4801" s="7"/>
      <c r="J4801" s="7"/>
      <c r="K4801" s="7"/>
      <c r="L4801" s="7"/>
      <c r="M4801" s="7"/>
      <c r="N4801" s="7"/>
      <c r="O4801" s="7"/>
      <c r="P4801" s="7"/>
      <c r="Q4801" s="7"/>
      <c r="R4801" s="7"/>
      <c r="S4801" s="7"/>
      <c r="T4801" s="7"/>
      <c r="U4801" s="7"/>
      <c r="V4801" s="7"/>
      <c r="W4801" s="7"/>
      <c r="X4801" s="7"/>
      <c r="Y4801" s="7"/>
      <c r="Z4801" s="7"/>
    </row>
    <row r="4802" spans="1:26" x14ac:dyDescent="0.25">
      <c r="A4802" s="3">
        <v>2016</v>
      </c>
      <c r="B4802" s="3" t="s">
        <v>60</v>
      </c>
      <c r="C4802" s="3" t="s">
        <v>488</v>
      </c>
      <c r="D4802" s="3">
        <v>15980.2</v>
      </c>
      <c r="E4802" s="3">
        <v>68.5</v>
      </c>
      <c r="F4802" s="3">
        <v>5157.97</v>
      </c>
      <c r="G4802" s="7"/>
      <c r="H4802" s="7"/>
      <c r="I4802" s="7"/>
      <c r="J4802" s="7"/>
      <c r="K4802" s="7"/>
      <c r="L4802" s="7"/>
      <c r="M4802" s="7"/>
      <c r="N4802" s="7"/>
      <c r="O4802" s="7"/>
      <c r="P4802" s="7"/>
      <c r="Q4802" s="7"/>
      <c r="R4802" s="7"/>
      <c r="S4802" s="7"/>
      <c r="T4802" s="7"/>
      <c r="U4802" s="7"/>
      <c r="V4802" s="7"/>
      <c r="W4802" s="7"/>
      <c r="X4802" s="7"/>
      <c r="Y4802" s="7"/>
      <c r="Z4802" s="7"/>
    </row>
    <row r="4803" spans="1:26" x14ac:dyDescent="0.25">
      <c r="A4803" s="3">
        <v>2016</v>
      </c>
      <c r="B4803" s="3" t="s">
        <v>60</v>
      </c>
      <c r="C4803" s="3" t="s">
        <v>489</v>
      </c>
      <c r="D4803" s="3">
        <v>68.56</v>
      </c>
      <c r="E4803" s="3">
        <v>20.96</v>
      </c>
      <c r="F4803" s="3">
        <v>1548.4</v>
      </c>
      <c r="G4803" s="7"/>
      <c r="H4803" s="7"/>
      <c r="I4803" s="7"/>
      <c r="J4803" s="7"/>
      <c r="K4803" s="7"/>
      <c r="L4803" s="7"/>
      <c r="M4803" s="7"/>
      <c r="N4803" s="7"/>
      <c r="O4803" s="7"/>
      <c r="P4803" s="7"/>
      <c r="Q4803" s="7"/>
      <c r="R4803" s="7"/>
      <c r="S4803" s="7"/>
      <c r="T4803" s="7"/>
      <c r="U4803" s="7"/>
      <c r="V4803" s="7"/>
      <c r="W4803" s="7"/>
      <c r="X4803" s="7"/>
      <c r="Y4803" s="7"/>
      <c r="Z4803" s="7"/>
    </row>
    <row r="4804" spans="1:26" x14ac:dyDescent="0.25">
      <c r="A4804" s="3">
        <v>2016</v>
      </c>
      <c r="B4804" s="3" t="s">
        <v>60</v>
      </c>
      <c r="C4804" s="3" t="s">
        <v>490</v>
      </c>
      <c r="D4804" s="3">
        <v>0</v>
      </c>
      <c r="E4804" s="3">
        <v>1.88</v>
      </c>
      <c r="F4804" s="3">
        <v>16.2</v>
      </c>
      <c r="G4804" s="7"/>
      <c r="H4804" s="7"/>
      <c r="I4804" s="7"/>
      <c r="J4804" s="7"/>
      <c r="K4804" s="7"/>
      <c r="L4804" s="7"/>
      <c r="M4804" s="7"/>
      <c r="N4804" s="7"/>
      <c r="O4804" s="7"/>
      <c r="P4804" s="7"/>
      <c r="Q4804" s="7"/>
      <c r="R4804" s="7"/>
      <c r="S4804" s="7"/>
      <c r="T4804" s="7"/>
      <c r="U4804" s="7"/>
      <c r="V4804" s="7"/>
      <c r="W4804" s="7"/>
      <c r="X4804" s="7"/>
      <c r="Y4804" s="7"/>
      <c r="Z4804" s="7"/>
    </row>
    <row r="4805" spans="1:26" x14ac:dyDescent="0.25">
      <c r="A4805" s="3">
        <v>2016</v>
      </c>
      <c r="B4805" s="3" t="s">
        <v>60</v>
      </c>
      <c r="C4805" s="3" t="s">
        <v>491</v>
      </c>
      <c r="D4805" s="3">
        <v>1226.0899999999999</v>
      </c>
      <c r="E4805" s="3">
        <v>27.44</v>
      </c>
      <c r="F4805" s="3">
        <v>3338.42</v>
      </c>
      <c r="G4805" s="7"/>
      <c r="H4805" s="7"/>
      <c r="I4805" s="7"/>
      <c r="J4805" s="7"/>
      <c r="K4805" s="7"/>
      <c r="L4805" s="7"/>
      <c r="M4805" s="7"/>
      <c r="N4805" s="7"/>
      <c r="O4805" s="7"/>
      <c r="P4805" s="7"/>
      <c r="Q4805" s="7"/>
      <c r="R4805" s="7"/>
      <c r="S4805" s="7"/>
      <c r="T4805" s="7"/>
      <c r="U4805" s="7"/>
      <c r="V4805" s="7"/>
      <c r="W4805" s="7"/>
      <c r="X4805" s="7"/>
      <c r="Y4805" s="7"/>
      <c r="Z4805" s="7"/>
    </row>
    <row r="4806" spans="1:26" x14ac:dyDescent="0.25">
      <c r="A4806" s="3">
        <v>2016</v>
      </c>
      <c r="B4806" s="3" t="s">
        <v>60</v>
      </c>
      <c r="C4806" s="3" t="s">
        <v>492</v>
      </c>
      <c r="D4806" s="3">
        <v>4052.82</v>
      </c>
      <c r="E4806" s="3">
        <v>62.73</v>
      </c>
      <c r="F4806" s="3">
        <v>1678.63</v>
      </c>
      <c r="G4806" s="7"/>
      <c r="H4806" s="7"/>
      <c r="I4806" s="7"/>
      <c r="J4806" s="7"/>
      <c r="K4806" s="7"/>
      <c r="L4806" s="7"/>
      <c r="M4806" s="7"/>
      <c r="N4806" s="7"/>
      <c r="O4806" s="7"/>
      <c r="P4806" s="7"/>
      <c r="Q4806" s="7"/>
      <c r="R4806" s="7"/>
      <c r="S4806" s="7"/>
      <c r="T4806" s="7"/>
      <c r="U4806" s="7"/>
      <c r="V4806" s="7"/>
      <c r="W4806" s="7"/>
      <c r="X4806" s="7"/>
      <c r="Y4806" s="7"/>
      <c r="Z4806" s="7"/>
    </row>
    <row r="4807" spans="1:26" x14ac:dyDescent="0.25">
      <c r="A4807" s="3">
        <v>2016</v>
      </c>
      <c r="B4807" s="3" t="s">
        <v>60</v>
      </c>
      <c r="C4807" s="3" t="s">
        <v>493</v>
      </c>
      <c r="D4807" s="3">
        <v>14.36</v>
      </c>
      <c r="E4807" s="3">
        <v>0</v>
      </c>
      <c r="F4807" s="3">
        <v>9.85</v>
      </c>
      <c r="G4807" s="7"/>
      <c r="H4807" s="7"/>
      <c r="I4807" s="7"/>
      <c r="J4807" s="7"/>
      <c r="K4807" s="7"/>
      <c r="L4807" s="7"/>
      <c r="M4807" s="7"/>
      <c r="N4807" s="7"/>
      <c r="O4807" s="7"/>
      <c r="P4807" s="7"/>
      <c r="Q4807" s="7"/>
      <c r="R4807" s="7"/>
      <c r="S4807" s="7"/>
      <c r="T4807" s="7"/>
      <c r="U4807" s="7"/>
      <c r="V4807" s="7"/>
      <c r="W4807" s="7"/>
      <c r="X4807" s="7"/>
      <c r="Y4807" s="7"/>
      <c r="Z4807" s="7"/>
    </row>
    <row r="4808" spans="1:26" x14ac:dyDescent="0.25">
      <c r="A4808" s="3">
        <v>2016</v>
      </c>
      <c r="B4808" s="3" t="s">
        <v>60</v>
      </c>
      <c r="C4808" s="3" t="s">
        <v>494</v>
      </c>
      <c r="D4808" s="3">
        <v>1143.51</v>
      </c>
      <c r="E4808" s="3">
        <v>75.8</v>
      </c>
      <c r="F4808" s="3">
        <v>1120.19</v>
      </c>
      <c r="G4808" s="7"/>
      <c r="H4808" s="7"/>
      <c r="I4808" s="7"/>
      <c r="J4808" s="7"/>
      <c r="K4808" s="7"/>
      <c r="L4808" s="7"/>
      <c r="M4808" s="7"/>
      <c r="N4808" s="7"/>
      <c r="O4808" s="7"/>
      <c r="P4808" s="7"/>
      <c r="Q4808" s="7"/>
      <c r="R4808" s="7"/>
      <c r="S4808" s="7"/>
      <c r="T4808" s="7"/>
      <c r="U4808" s="7"/>
      <c r="V4808" s="7"/>
      <c r="W4808" s="7"/>
      <c r="X4808" s="7"/>
      <c r="Y4808" s="7"/>
      <c r="Z4808" s="7"/>
    </row>
    <row r="4809" spans="1:26" x14ac:dyDescent="0.25">
      <c r="A4809" s="3">
        <v>2016</v>
      </c>
      <c r="B4809" s="3" t="s">
        <v>60</v>
      </c>
      <c r="C4809" s="3" t="s">
        <v>495</v>
      </c>
      <c r="D4809" s="3">
        <v>41.96</v>
      </c>
      <c r="E4809" s="3">
        <v>0</v>
      </c>
      <c r="F4809" s="3">
        <v>674.33</v>
      </c>
      <c r="G4809" s="7"/>
      <c r="H4809" s="7"/>
      <c r="I4809" s="7"/>
      <c r="J4809" s="7"/>
      <c r="K4809" s="7"/>
      <c r="L4809" s="7"/>
      <c r="M4809" s="7"/>
      <c r="N4809" s="7"/>
      <c r="O4809" s="7"/>
      <c r="P4809" s="7"/>
      <c r="Q4809" s="7"/>
      <c r="R4809" s="7"/>
      <c r="S4809" s="7"/>
      <c r="T4809" s="7"/>
      <c r="U4809" s="7"/>
      <c r="V4809" s="7"/>
      <c r="W4809" s="7"/>
      <c r="X4809" s="7"/>
      <c r="Y4809" s="7"/>
      <c r="Z4809" s="7"/>
    </row>
    <row r="4810" spans="1:26" x14ac:dyDescent="0.25">
      <c r="A4810" s="3">
        <v>2016</v>
      </c>
      <c r="B4810" s="3" t="s">
        <v>60</v>
      </c>
      <c r="C4810" s="3" t="s">
        <v>496</v>
      </c>
      <c r="D4810" s="3">
        <v>557.64</v>
      </c>
      <c r="E4810" s="3">
        <v>29.37</v>
      </c>
      <c r="F4810" s="3">
        <v>5646.98</v>
      </c>
      <c r="G4810" s="7"/>
      <c r="H4810" s="7"/>
      <c r="I4810" s="7"/>
      <c r="J4810" s="7"/>
      <c r="K4810" s="7"/>
      <c r="L4810" s="7"/>
      <c r="M4810" s="7"/>
      <c r="N4810" s="7"/>
      <c r="O4810" s="7"/>
      <c r="P4810" s="7"/>
      <c r="Q4810" s="7"/>
      <c r="R4810" s="7"/>
      <c r="S4810" s="7"/>
      <c r="T4810" s="7"/>
      <c r="U4810" s="7"/>
      <c r="V4810" s="7"/>
      <c r="W4810" s="7"/>
      <c r="X4810" s="7"/>
      <c r="Y4810" s="7"/>
      <c r="Z4810" s="7"/>
    </row>
    <row r="4811" spans="1:26" x14ac:dyDescent="0.25">
      <c r="A4811" s="3">
        <v>2016</v>
      </c>
      <c r="B4811" s="3" t="s">
        <v>60</v>
      </c>
      <c r="C4811" s="3" t="s">
        <v>497</v>
      </c>
      <c r="D4811" s="3">
        <v>657.77</v>
      </c>
      <c r="E4811" s="3">
        <v>0</v>
      </c>
      <c r="F4811" s="3">
        <v>3.88</v>
      </c>
      <c r="G4811" s="7"/>
      <c r="H4811" s="7"/>
      <c r="I4811" s="7"/>
      <c r="J4811" s="7"/>
      <c r="K4811" s="7"/>
      <c r="L4811" s="7"/>
      <c r="M4811" s="7"/>
      <c r="N4811" s="7"/>
      <c r="O4811" s="7"/>
      <c r="P4811" s="7"/>
      <c r="Q4811" s="7"/>
      <c r="R4811" s="7"/>
      <c r="S4811" s="7"/>
      <c r="T4811" s="7"/>
      <c r="U4811" s="7"/>
      <c r="V4811" s="7"/>
      <c r="W4811" s="7"/>
      <c r="X4811" s="7"/>
      <c r="Y4811" s="7"/>
      <c r="Z4811" s="7"/>
    </row>
    <row r="4812" spans="1:26" x14ac:dyDescent="0.25">
      <c r="A4812" s="3">
        <v>2016</v>
      </c>
      <c r="B4812" s="3" t="s">
        <v>60</v>
      </c>
      <c r="C4812" s="3" t="s">
        <v>498</v>
      </c>
      <c r="D4812" s="3">
        <v>569.78</v>
      </c>
      <c r="E4812" s="3">
        <v>0</v>
      </c>
      <c r="F4812" s="3">
        <v>88.55</v>
      </c>
      <c r="G4812" s="7"/>
      <c r="H4812" s="7"/>
      <c r="I4812" s="7"/>
      <c r="J4812" s="7"/>
      <c r="K4812" s="7"/>
      <c r="L4812" s="7"/>
      <c r="M4812" s="7"/>
      <c r="N4812" s="7"/>
      <c r="O4812" s="7"/>
      <c r="P4812" s="7"/>
      <c r="Q4812" s="7"/>
      <c r="R4812" s="7"/>
      <c r="S4812" s="7"/>
      <c r="T4812" s="7"/>
      <c r="U4812" s="7"/>
      <c r="V4812" s="7"/>
      <c r="W4812" s="7"/>
      <c r="X4812" s="7"/>
      <c r="Y4812" s="7"/>
      <c r="Z4812" s="7"/>
    </row>
    <row r="4813" spans="1:26" x14ac:dyDescent="0.25">
      <c r="A4813" s="3">
        <v>2016</v>
      </c>
      <c r="B4813" s="3" t="s">
        <v>60</v>
      </c>
      <c r="C4813" s="3" t="s">
        <v>499</v>
      </c>
      <c r="D4813" s="3">
        <v>271.10000000000002</v>
      </c>
      <c r="E4813" s="3">
        <v>0</v>
      </c>
      <c r="F4813" s="3">
        <v>188.05</v>
      </c>
      <c r="G4813" s="7"/>
      <c r="H4813" s="7"/>
      <c r="I4813" s="7"/>
      <c r="J4813" s="7"/>
      <c r="K4813" s="7"/>
      <c r="L4813" s="7"/>
      <c r="M4813" s="7"/>
      <c r="N4813" s="7"/>
      <c r="O4813" s="7"/>
      <c r="P4813" s="7"/>
      <c r="Q4813" s="7"/>
      <c r="R4813" s="7"/>
      <c r="S4813" s="7"/>
      <c r="T4813" s="7"/>
      <c r="U4813" s="7"/>
      <c r="V4813" s="7"/>
      <c r="W4813" s="7"/>
      <c r="X4813" s="7"/>
      <c r="Y4813" s="7"/>
      <c r="Z4813" s="7"/>
    </row>
    <row r="4814" spans="1:26" x14ac:dyDescent="0.25">
      <c r="A4814" s="3">
        <v>2016</v>
      </c>
      <c r="B4814" s="3" t="s">
        <v>60</v>
      </c>
      <c r="C4814" s="3" t="s">
        <v>500</v>
      </c>
      <c r="D4814" s="3">
        <v>0</v>
      </c>
      <c r="E4814" s="3">
        <v>0</v>
      </c>
      <c r="F4814" s="3">
        <v>41.25</v>
      </c>
      <c r="G4814" s="7"/>
      <c r="H4814" s="7"/>
      <c r="I4814" s="7"/>
      <c r="J4814" s="7"/>
      <c r="K4814" s="7"/>
      <c r="L4814" s="7"/>
      <c r="M4814" s="7"/>
      <c r="N4814" s="7"/>
      <c r="O4814" s="7"/>
      <c r="P4814" s="7"/>
      <c r="Q4814" s="7"/>
      <c r="R4814" s="7"/>
      <c r="S4814" s="7"/>
      <c r="T4814" s="7"/>
      <c r="U4814" s="7"/>
      <c r="V4814" s="7"/>
      <c r="W4814" s="7"/>
      <c r="X4814" s="7"/>
      <c r="Y4814" s="7"/>
      <c r="Z4814" s="7"/>
    </row>
    <row r="4815" spans="1:26" x14ac:dyDescent="0.25">
      <c r="A4815" s="3">
        <v>2016</v>
      </c>
      <c r="B4815" s="3" t="s">
        <v>60</v>
      </c>
      <c r="C4815" s="3" t="s">
        <v>501</v>
      </c>
      <c r="D4815" s="3">
        <v>2546.66</v>
      </c>
      <c r="E4815" s="3">
        <v>4.24</v>
      </c>
      <c r="F4815" s="3">
        <v>6731.99</v>
      </c>
      <c r="G4815" s="7"/>
      <c r="H4815" s="7"/>
      <c r="I4815" s="7"/>
      <c r="J4815" s="7"/>
      <c r="K4815" s="7"/>
      <c r="L4815" s="7"/>
      <c r="M4815" s="7"/>
      <c r="N4815" s="7"/>
      <c r="O4815" s="7"/>
      <c r="P4815" s="7"/>
      <c r="Q4815" s="7"/>
      <c r="R4815" s="7"/>
      <c r="S4815" s="7"/>
      <c r="T4815" s="7"/>
      <c r="U4815" s="7"/>
      <c r="V4815" s="7"/>
      <c r="W4815" s="7"/>
      <c r="X4815" s="7"/>
      <c r="Y4815" s="7"/>
      <c r="Z4815" s="7"/>
    </row>
    <row r="4816" spans="1:26" x14ac:dyDescent="0.25">
      <c r="A4816" s="3">
        <v>2016</v>
      </c>
      <c r="B4816" s="3" t="s">
        <v>60</v>
      </c>
      <c r="C4816" s="3" t="s">
        <v>502</v>
      </c>
      <c r="D4816" s="3">
        <v>27130.52</v>
      </c>
      <c r="E4816" s="3">
        <v>290.92</v>
      </c>
      <c r="F4816" s="3">
        <v>23244.69</v>
      </c>
      <c r="G4816" s="7"/>
      <c r="H4816" s="7"/>
      <c r="I4816" s="7"/>
      <c r="J4816" s="7"/>
      <c r="K4816" s="7"/>
      <c r="L4816" s="7"/>
      <c r="M4816" s="7"/>
      <c r="N4816" s="7"/>
      <c r="O4816" s="7"/>
      <c r="P4816" s="7"/>
      <c r="Q4816" s="7"/>
      <c r="R4816" s="7"/>
      <c r="S4816" s="7"/>
      <c r="T4816" s="7"/>
      <c r="U4816" s="7"/>
      <c r="V4816" s="7"/>
      <c r="W4816" s="7"/>
      <c r="X4816" s="7"/>
      <c r="Y4816" s="7"/>
      <c r="Z4816" s="7"/>
    </row>
    <row r="4817" spans="1:26" x14ac:dyDescent="0.25">
      <c r="A4817" s="3">
        <v>2019</v>
      </c>
      <c r="B4817" s="3" t="s">
        <v>60</v>
      </c>
      <c r="C4817" s="3" t="s">
        <v>488</v>
      </c>
      <c r="D4817" s="3">
        <v>17879.22</v>
      </c>
      <c r="E4817" s="3">
        <v>396.52</v>
      </c>
      <c r="F4817" s="3">
        <v>6369.52</v>
      </c>
      <c r="G4817" s="7"/>
      <c r="H4817" s="7"/>
      <c r="I4817" s="7"/>
      <c r="J4817" s="7"/>
      <c r="K4817" s="7"/>
      <c r="L4817" s="7"/>
      <c r="M4817" s="7"/>
      <c r="N4817" s="7"/>
      <c r="O4817" s="7"/>
      <c r="P4817" s="7"/>
      <c r="Q4817" s="7"/>
      <c r="R4817" s="7"/>
      <c r="S4817" s="7"/>
      <c r="T4817" s="7"/>
      <c r="U4817" s="7"/>
      <c r="V4817" s="7"/>
      <c r="W4817" s="7"/>
      <c r="X4817" s="7"/>
      <c r="Y4817" s="7"/>
      <c r="Z4817" s="7"/>
    </row>
    <row r="4818" spans="1:26" x14ac:dyDescent="0.25">
      <c r="A4818" s="3">
        <v>2019</v>
      </c>
      <c r="B4818" s="3" t="s">
        <v>60</v>
      </c>
      <c r="C4818" s="3" t="s">
        <v>489</v>
      </c>
      <c r="D4818" s="3">
        <v>122.54</v>
      </c>
      <c r="E4818" s="3">
        <v>0</v>
      </c>
      <c r="F4818" s="3">
        <v>940.36</v>
      </c>
      <c r="G4818" s="7"/>
      <c r="H4818" s="7"/>
      <c r="I4818" s="7"/>
      <c r="J4818" s="7"/>
      <c r="K4818" s="7"/>
      <c r="L4818" s="7"/>
      <c r="M4818" s="7"/>
      <c r="N4818" s="7"/>
      <c r="O4818" s="7"/>
      <c r="P4818" s="7"/>
      <c r="Q4818" s="7"/>
      <c r="R4818" s="7"/>
      <c r="S4818" s="7"/>
      <c r="T4818" s="7"/>
      <c r="U4818" s="7"/>
      <c r="V4818" s="7"/>
      <c r="W4818" s="7"/>
      <c r="X4818" s="7"/>
      <c r="Y4818" s="7"/>
      <c r="Z4818" s="7"/>
    </row>
    <row r="4819" spans="1:26" x14ac:dyDescent="0.25">
      <c r="A4819" s="3">
        <v>2019</v>
      </c>
      <c r="B4819" s="3" t="s">
        <v>60</v>
      </c>
      <c r="C4819" s="3" t="s">
        <v>490</v>
      </c>
      <c r="D4819" s="3">
        <v>0</v>
      </c>
      <c r="E4819" s="3">
        <v>88.3</v>
      </c>
      <c r="F4819" s="3">
        <v>11.67</v>
      </c>
      <c r="G4819" s="7"/>
      <c r="H4819" s="7"/>
      <c r="I4819" s="7"/>
      <c r="J4819" s="7"/>
      <c r="K4819" s="7"/>
      <c r="L4819" s="7"/>
      <c r="M4819" s="7"/>
      <c r="N4819" s="7"/>
      <c r="O4819" s="7"/>
      <c r="P4819" s="7"/>
      <c r="Q4819" s="7"/>
      <c r="R4819" s="7"/>
      <c r="S4819" s="7"/>
      <c r="T4819" s="7"/>
      <c r="U4819" s="7"/>
      <c r="V4819" s="7"/>
      <c r="W4819" s="7"/>
      <c r="X4819" s="7"/>
      <c r="Y4819" s="7"/>
      <c r="Z4819" s="7"/>
    </row>
    <row r="4820" spans="1:26" x14ac:dyDescent="0.25">
      <c r="A4820" s="3">
        <v>2019</v>
      </c>
      <c r="B4820" s="3" t="s">
        <v>60</v>
      </c>
      <c r="C4820" s="3" t="s">
        <v>491</v>
      </c>
      <c r="D4820" s="3">
        <v>1740.42</v>
      </c>
      <c r="E4820" s="3">
        <v>29.87</v>
      </c>
      <c r="F4820" s="3">
        <v>377.5</v>
      </c>
      <c r="G4820" s="7"/>
      <c r="H4820" s="7"/>
      <c r="I4820" s="7"/>
      <c r="J4820" s="7"/>
      <c r="K4820" s="7"/>
      <c r="L4820" s="7"/>
      <c r="M4820" s="7"/>
      <c r="N4820" s="7"/>
      <c r="O4820" s="7"/>
      <c r="P4820" s="7"/>
      <c r="Q4820" s="7"/>
      <c r="R4820" s="7"/>
      <c r="S4820" s="7"/>
      <c r="T4820" s="7"/>
      <c r="U4820" s="7"/>
      <c r="V4820" s="7"/>
      <c r="W4820" s="7"/>
      <c r="X4820" s="7"/>
      <c r="Y4820" s="7"/>
      <c r="Z4820" s="7"/>
    </row>
    <row r="4821" spans="1:26" x14ac:dyDescent="0.25">
      <c r="A4821" s="3">
        <v>2019</v>
      </c>
      <c r="B4821" s="3" t="s">
        <v>60</v>
      </c>
      <c r="C4821" s="3" t="s">
        <v>492</v>
      </c>
      <c r="D4821" s="3">
        <v>4312.3100000000004</v>
      </c>
      <c r="E4821" s="3">
        <v>225.09</v>
      </c>
      <c r="F4821" s="3">
        <v>1753.09</v>
      </c>
      <c r="G4821" s="7"/>
      <c r="H4821" s="7"/>
      <c r="I4821" s="7"/>
      <c r="J4821" s="7"/>
      <c r="K4821" s="7"/>
      <c r="L4821" s="7"/>
      <c r="M4821" s="7"/>
      <c r="N4821" s="7"/>
      <c r="O4821" s="7"/>
      <c r="P4821" s="7"/>
      <c r="Q4821" s="7"/>
      <c r="R4821" s="7"/>
      <c r="S4821" s="7"/>
      <c r="T4821" s="7"/>
      <c r="U4821" s="7"/>
      <c r="V4821" s="7"/>
      <c r="W4821" s="7"/>
      <c r="X4821" s="7"/>
      <c r="Y4821" s="7"/>
      <c r="Z4821" s="7"/>
    </row>
    <row r="4822" spans="1:26" x14ac:dyDescent="0.25">
      <c r="A4822" s="3">
        <v>2019</v>
      </c>
      <c r="B4822" s="3" t="s">
        <v>60</v>
      </c>
      <c r="C4822" s="3" t="s">
        <v>493</v>
      </c>
      <c r="D4822" s="3">
        <v>23.86</v>
      </c>
      <c r="E4822" s="3">
        <v>1.75</v>
      </c>
      <c r="F4822" s="3">
        <v>30.67</v>
      </c>
      <c r="G4822" s="7"/>
      <c r="H4822" s="7"/>
      <c r="I4822" s="7"/>
      <c r="J4822" s="7"/>
      <c r="K4822" s="7"/>
      <c r="L4822" s="7"/>
      <c r="M4822" s="7"/>
      <c r="N4822" s="7"/>
      <c r="O4822" s="7"/>
      <c r="P4822" s="7"/>
      <c r="Q4822" s="7"/>
      <c r="R4822" s="7"/>
      <c r="S4822" s="7"/>
      <c r="T4822" s="7"/>
      <c r="U4822" s="7"/>
      <c r="V4822" s="7"/>
      <c r="W4822" s="7"/>
      <c r="X4822" s="7"/>
      <c r="Y4822" s="7"/>
      <c r="Z4822" s="7"/>
    </row>
    <row r="4823" spans="1:26" x14ac:dyDescent="0.25">
      <c r="A4823" s="3">
        <v>2019</v>
      </c>
      <c r="B4823" s="3" t="s">
        <v>60</v>
      </c>
      <c r="C4823" s="3" t="s">
        <v>494</v>
      </c>
      <c r="D4823" s="3">
        <v>1121.3</v>
      </c>
      <c r="E4823" s="3">
        <v>60.94</v>
      </c>
      <c r="F4823" s="3">
        <v>2766.42</v>
      </c>
      <c r="G4823" s="7"/>
      <c r="H4823" s="7"/>
      <c r="I4823" s="7"/>
      <c r="J4823" s="7"/>
      <c r="K4823" s="7"/>
      <c r="L4823" s="7"/>
      <c r="M4823" s="7"/>
      <c r="N4823" s="7"/>
      <c r="O4823" s="7"/>
      <c r="P4823" s="7"/>
      <c r="Q4823" s="7"/>
      <c r="R4823" s="7"/>
      <c r="S4823" s="7"/>
      <c r="T4823" s="7"/>
      <c r="U4823" s="7"/>
      <c r="V4823" s="7"/>
      <c r="W4823" s="7"/>
      <c r="X4823" s="7"/>
      <c r="Y4823" s="7"/>
      <c r="Z4823" s="7"/>
    </row>
    <row r="4824" spans="1:26" x14ac:dyDescent="0.25">
      <c r="A4824" s="3">
        <v>2019</v>
      </c>
      <c r="B4824" s="3" t="s">
        <v>60</v>
      </c>
      <c r="C4824" s="3" t="s">
        <v>495</v>
      </c>
      <c r="D4824" s="3">
        <v>327.79</v>
      </c>
      <c r="E4824" s="3">
        <v>87.58</v>
      </c>
      <c r="F4824" s="3">
        <v>3601.91</v>
      </c>
      <c r="G4824" s="7"/>
      <c r="H4824" s="7"/>
      <c r="I4824" s="7"/>
      <c r="J4824" s="7"/>
      <c r="K4824" s="7"/>
      <c r="L4824" s="7"/>
      <c r="M4824" s="7"/>
      <c r="N4824" s="7"/>
      <c r="O4824" s="7"/>
      <c r="P4824" s="7"/>
      <c r="Q4824" s="7"/>
      <c r="R4824" s="7"/>
      <c r="S4824" s="7"/>
      <c r="T4824" s="7"/>
      <c r="U4824" s="7"/>
      <c r="V4824" s="7"/>
      <c r="W4824" s="7"/>
      <c r="X4824" s="7"/>
      <c r="Y4824" s="7"/>
      <c r="Z4824" s="7"/>
    </row>
    <row r="4825" spans="1:26" x14ac:dyDescent="0.25">
      <c r="A4825" s="3">
        <v>2019</v>
      </c>
      <c r="B4825" s="3" t="s">
        <v>60</v>
      </c>
      <c r="C4825" s="3" t="s">
        <v>496</v>
      </c>
      <c r="D4825" s="3">
        <v>2283.6799999999998</v>
      </c>
      <c r="E4825" s="3">
        <v>1828.36</v>
      </c>
      <c r="F4825" s="3">
        <v>9779.98</v>
      </c>
      <c r="G4825" s="7"/>
      <c r="H4825" s="7"/>
      <c r="I4825" s="7"/>
      <c r="J4825" s="7"/>
      <c r="K4825" s="7"/>
      <c r="L4825" s="7"/>
      <c r="M4825" s="7"/>
      <c r="N4825" s="7"/>
      <c r="O4825" s="7"/>
      <c r="P4825" s="7"/>
      <c r="Q4825" s="7"/>
      <c r="R4825" s="7"/>
      <c r="S4825" s="7"/>
      <c r="T4825" s="7"/>
      <c r="U4825" s="7"/>
      <c r="V4825" s="7"/>
      <c r="W4825" s="7"/>
      <c r="X4825" s="7"/>
      <c r="Y4825" s="7"/>
      <c r="Z4825" s="7"/>
    </row>
    <row r="4826" spans="1:26" x14ac:dyDescent="0.25">
      <c r="A4826" s="3">
        <v>2019</v>
      </c>
      <c r="B4826" s="3" t="s">
        <v>60</v>
      </c>
      <c r="C4826" s="3" t="s">
        <v>497</v>
      </c>
      <c r="D4826" s="3">
        <v>839.38</v>
      </c>
      <c r="E4826" s="3">
        <v>0</v>
      </c>
      <c r="F4826" s="3">
        <v>0</v>
      </c>
      <c r="G4826" s="7"/>
      <c r="H4826" s="7"/>
      <c r="I4826" s="7"/>
      <c r="J4826" s="7"/>
      <c r="K4826" s="7"/>
      <c r="L4826" s="7"/>
      <c r="M4826" s="7"/>
      <c r="N4826" s="7"/>
      <c r="O4826" s="7"/>
      <c r="P4826" s="7"/>
      <c r="Q4826" s="7"/>
      <c r="R4826" s="7"/>
      <c r="S4826" s="7"/>
      <c r="T4826" s="7"/>
      <c r="U4826" s="7"/>
      <c r="V4826" s="7"/>
      <c r="W4826" s="7"/>
      <c r="X4826" s="7"/>
      <c r="Y4826" s="7"/>
      <c r="Z4826" s="7"/>
    </row>
    <row r="4827" spans="1:26" x14ac:dyDescent="0.25">
      <c r="A4827" s="3">
        <v>2019</v>
      </c>
      <c r="B4827" s="3" t="s">
        <v>60</v>
      </c>
      <c r="C4827" s="3" t="s">
        <v>498</v>
      </c>
      <c r="D4827" s="3">
        <v>1482.1</v>
      </c>
      <c r="E4827" s="3">
        <v>0</v>
      </c>
      <c r="F4827" s="3">
        <v>249.87</v>
      </c>
      <c r="G4827" s="7"/>
      <c r="H4827" s="7"/>
      <c r="I4827" s="7"/>
      <c r="J4827" s="7"/>
      <c r="K4827" s="7"/>
      <c r="L4827" s="7"/>
      <c r="M4827" s="7"/>
      <c r="N4827" s="7"/>
      <c r="O4827" s="7"/>
      <c r="P4827" s="7"/>
      <c r="Q4827" s="7"/>
      <c r="R4827" s="7"/>
      <c r="S4827" s="7"/>
      <c r="T4827" s="7"/>
      <c r="U4827" s="7"/>
      <c r="V4827" s="7"/>
      <c r="W4827" s="7"/>
      <c r="X4827" s="7"/>
      <c r="Y4827" s="7"/>
      <c r="Z4827" s="7"/>
    </row>
    <row r="4828" spans="1:26" x14ac:dyDescent="0.25">
      <c r="A4828" s="3">
        <v>2019</v>
      </c>
      <c r="B4828" s="3" t="s">
        <v>60</v>
      </c>
      <c r="C4828" s="3" t="s">
        <v>499</v>
      </c>
      <c r="D4828" s="3">
        <v>0</v>
      </c>
      <c r="E4828" s="3">
        <v>6.5</v>
      </c>
      <c r="F4828" s="3">
        <v>1549.84</v>
      </c>
      <c r="G4828" s="7"/>
      <c r="H4828" s="7"/>
      <c r="I4828" s="7"/>
      <c r="J4828" s="7"/>
      <c r="K4828" s="7"/>
      <c r="L4828" s="7"/>
      <c r="M4828" s="7"/>
      <c r="N4828" s="7"/>
      <c r="O4828" s="7"/>
      <c r="P4828" s="7"/>
      <c r="Q4828" s="7"/>
      <c r="R4828" s="7"/>
      <c r="S4828" s="7"/>
      <c r="T4828" s="7"/>
      <c r="U4828" s="7"/>
      <c r="V4828" s="7"/>
      <c r="W4828" s="7"/>
      <c r="X4828" s="7"/>
      <c r="Y4828" s="7"/>
      <c r="Z4828" s="7"/>
    </row>
    <row r="4829" spans="1:26" x14ac:dyDescent="0.25">
      <c r="A4829" s="3">
        <v>2019</v>
      </c>
      <c r="B4829" s="3" t="s">
        <v>60</v>
      </c>
      <c r="C4829" s="3" t="s">
        <v>500</v>
      </c>
      <c r="D4829" s="3">
        <v>0</v>
      </c>
      <c r="E4829" s="3">
        <v>4.5999999999999996</v>
      </c>
      <c r="F4829" s="3">
        <v>350.3</v>
      </c>
      <c r="G4829" s="7"/>
      <c r="H4829" s="7"/>
      <c r="I4829" s="7"/>
      <c r="J4829" s="7"/>
      <c r="K4829" s="7"/>
      <c r="L4829" s="7"/>
      <c r="M4829" s="7"/>
      <c r="N4829" s="7"/>
      <c r="O4829" s="7"/>
      <c r="P4829" s="7"/>
      <c r="Q4829" s="7"/>
      <c r="R4829" s="7"/>
      <c r="S4829" s="7"/>
      <c r="T4829" s="7"/>
      <c r="U4829" s="7"/>
      <c r="V4829" s="7"/>
      <c r="W4829" s="7"/>
      <c r="X4829" s="7"/>
      <c r="Y4829" s="7"/>
      <c r="Z4829" s="7"/>
    </row>
    <row r="4830" spans="1:26" x14ac:dyDescent="0.25">
      <c r="A4830" s="3">
        <v>2019</v>
      </c>
      <c r="B4830" s="3" t="s">
        <v>60</v>
      </c>
      <c r="C4830" s="3" t="s">
        <v>501</v>
      </c>
      <c r="D4830" s="3">
        <v>5267.31</v>
      </c>
      <c r="E4830" s="3">
        <v>322.85000000000002</v>
      </c>
      <c r="F4830" s="3">
        <v>8554.6</v>
      </c>
      <c r="G4830" s="7"/>
      <c r="H4830" s="7"/>
      <c r="I4830" s="7"/>
      <c r="J4830" s="7"/>
      <c r="K4830" s="7"/>
      <c r="L4830" s="7"/>
      <c r="M4830" s="7"/>
      <c r="N4830" s="7"/>
      <c r="O4830" s="7"/>
      <c r="P4830" s="7"/>
      <c r="Q4830" s="7"/>
      <c r="R4830" s="7"/>
      <c r="S4830" s="7"/>
      <c r="T4830" s="7"/>
      <c r="U4830" s="7"/>
      <c r="V4830" s="7"/>
      <c r="W4830" s="7"/>
      <c r="X4830" s="7"/>
      <c r="Y4830" s="7"/>
      <c r="Z4830" s="7"/>
    </row>
    <row r="4831" spans="1:26" x14ac:dyDescent="0.25">
      <c r="A4831" s="3">
        <v>2019</v>
      </c>
      <c r="B4831" s="3" t="s">
        <v>60</v>
      </c>
      <c r="C4831" s="3" t="s">
        <v>502</v>
      </c>
      <c r="D4831" s="3">
        <v>35399.910000000003</v>
      </c>
      <c r="E4831" s="3">
        <v>58923.839999999997</v>
      </c>
      <c r="F4831" s="3">
        <v>34014.26</v>
      </c>
      <c r="G4831" s="7"/>
      <c r="H4831" s="7"/>
      <c r="I4831" s="7"/>
      <c r="J4831" s="7"/>
      <c r="K4831" s="7"/>
      <c r="L4831" s="7"/>
      <c r="M4831" s="7"/>
      <c r="N4831" s="7"/>
      <c r="O4831" s="7"/>
      <c r="P4831" s="7"/>
      <c r="Q4831" s="7"/>
      <c r="R4831" s="7"/>
      <c r="S4831" s="7"/>
      <c r="T4831" s="7"/>
      <c r="U4831" s="7"/>
      <c r="V4831" s="7"/>
      <c r="W4831" s="7"/>
      <c r="X4831" s="7"/>
      <c r="Y4831" s="7"/>
      <c r="Z4831" s="7"/>
    </row>
    <row r="4832" spans="1:26" x14ac:dyDescent="0.25">
      <c r="A4832" s="3">
        <v>2021</v>
      </c>
      <c r="B4832" s="3" t="s">
        <v>60</v>
      </c>
      <c r="C4832" s="3" t="s">
        <v>488</v>
      </c>
      <c r="D4832" s="3">
        <v>18692.07</v>
      </c>
      <c r="E4832" s="3">
        <v>1011.96</v>
      </c>
      <c r="F4832" s="3">
        <v>10466.9</v>
      </c>
      <c r="G4832" s="7"/>
      <c r="H4832" s="7"/>
      <c r="I4832" s="7"/>
      <c r="J4832" s="7"/>
      <c r="K4832" s="7"/>
      <c r="L4832" s="7"/>
      <c r="M4832" s="7"/>
      <c r="N4832" s="7"/>
      <c r="O4832" s="7"/>
      <c r="P4832" s="7"/>
      <c r="Q4832" s="7"/>
      <c r="R4832" s="7"/>
      <c r="S4832" s="7"/>
      <c r="T4832" s="7"/>
      <c r="U4832" s="7"/>
      <c r="V4832" s="7"/>
      <c r="W4832" s="7"/>
      <c r="X4832" s="7"/>
      <c r="Y4832" s="7"/>
      <c r="Z4832" s="7"/>
    </row>
    <row r="4833" spans="1:26" x14ac:dyDescent="0.25">
      <c r="A4833" s="3">
        <v>2021</v>
      </c>
      <c r="B4833" s="3" t="s">
        <v>60</v>
      </c>
      <c r="C4833" s="3" t="s">
        <v>489</v>
      </c>
      <c r="D4833" s="3">
        <v>630.89</v>
      </c>
      <c r="E4833" s="3">
        <v>107.64</v>
      </c>
      <c r="F4833" s="3">
        <v>126.57</v>
      </c>
      <c r="G4833" s="7"/>
      <c r="H4833" s="7"/>
      <c r="I4833" s="7"/>
      <c r="J4833" s="7"/>
      <c r="K4833" s="7"/>
      <c r="L4833" s="7"/>
      <c r="M4833" s="7"/>
      <c r="N4833" s="7"/>
      <c r="O4833" s="7"/>
      <c r="P4833" s="7"/>
      <c r="Q4833" s="7"/>
      <c r="R4833" s="7"/>
      <c r="S4833" s="7"/>
      <c r="T4833" s="7"/>
      <c r="U4833" s="7"/>
      <c r="V4833" s="7"/>
      <c r="W4833" s="7"/>
      <c r="X4833" s="7"/>
      <c r="Y4833" s="7"/>
      <c r="Z4833" s="7"/>
    </row>
    <row r="4834" spans="1:26" x14ac:dyDescent="0.25">
      <c r="A4834" s="3">
        <v>2021</v>
      </c>
      <c r="B4834" s="3" t="s">
        <v>60</v>
      </c>
      <c r="C4834" s="3" t="s">
        <v>490</v>
      </c>
      <c r="D4834" s="3">
        <v>0</v>
      </c>
      <c r="E4834" s="3">
        <v>264.44</v>
      </c>
      <c r="F4834" s="3">
        <v>148.34</v>
      </c>
      <c r="G4834" s="7"/>
      <c r="H4834" s="7"/>
      <c r="I4834" s="7"/>
      <c r="J4834" s="7"/>
      <c r="K4834" s="7"/>
      <c r="L4834" s="7"/>
      <c r="M4834" s="7"/>
      <c r="N4834" s="7"/>
      <c r="O4834" s="7"/>
      <c r="P4834" s="7"/>
      <c r="Q4834" s="7"/>
      <c r="R4834" s="7"/>
      <c r="S4834" s="7"/>
      <c r="T4834" s="7"/>
      <c r="U4834" s="7"/>
      <c r="V4834" s="7"/>
      <c r="W4834" s="7"/>
      <c r="X4834" s="7"/>
      <c r="Y4834" s="7"/>
      <c r="Z4834" s="7"/>
    </row>
    <row r="4835" spans="1:26" x14ac:dyDescent="0.25">
      <c r="A4835" s="3">
        <v>2021</v>
      </c>
      <c r="B4835" s="3" t="s">
        <v>60</v>
      </c>
      <c r="C4835" s="3" t="s">
        <v>491</v>
      </c>
      <c r="D4835" s="3">
        <v>1448.37</v>
      </c>
      <c r="E4835" s="3">
        <v>120.08</v>
      </c>
      <c r="F4835" s="3">
        <v>399.34</v>
      </c>
      <c r="G4835" s="7"/>
      <c r="H4835" s="7"/>
      <c r="I4835" s="7"/>
      <c r="J4835" s="7"/>
      <c r="K4835" s="7"/>
      <c r="L4835" s="7"/>
      <c r="M4835" s="7"/>
      <c r="N4835" s="7"/>
      <c r="O4835" s="7"/>
      <c r="P4835" s="7"/>
      <c r="Q4835" s="7"/>
      <c r="R4835" s="7"/>
      <c r="S4835" s="7"/>
      <c r="T4835" s="7"/>
      <c r="U4835" s="7"/>
      <c r="V4835" s="7"/>
      <c r="W4835" s="7"/>
      <c r="X4835" s="7"/>
      <c r="Y4835" s="7"/>
      <c r="Z4835" s="7"/>
    </row>
    <row r="4836" spans="1:26" x14ac:dyDescent="0.25">
      <c r="A4836" s="3">
        <v>2021</v>
      </c>
      <c r="B4836" s="3" t="s">
        <v>60</v>
      </c>
      <c r="C4836" s="3" t="s">
        <v>492</v>
      </c>
      <c r="D4836" s="3">
        <v>5166.3500000000004</v>
      </c>
      <c r="E4836" s="3">
        <v>157.19</v>
      </c>
      <c r="F4836" s="3">
        <v>1489.77</v>
      </c>
      <c r="G4836" s="7"/>
      <c r="H4836" s="7"/>
      <c r="I4836" s="7"/>
      <c r="J4836" s="7"/>
      <c r="K4836" s="7"/>
      <c r="L4836" s="7"/>
      <c r="M4836" s="7"/>
      <c r="N4836" s="7"/>
      <c r="O4836" s="7"/>
      <c r="P4836" s="7"/>
      <c r="Q4836" s="7"/>
      <c r="R4836" s="7"/>
      <c r="S4836" s="7"/>
      <c r="T4836" s="7"/>
      <c r="U4836" s="7"/>
      <c r="V4836" s="7"/>
      <c r="W4836" s="7"/>
      <c r="X4836" s="7"/>
      <c r="Y4836" s="7"/>
      <c r="Z4836" s="7"/>
    </row>
    <row r="4837" spans="1:26" x14ac:dyDescent="0.25">
      <c r="A4837" s="3">
        <v>2021</v>
      </c>
      <c r="B4837" s="3" t="s">
        <v>60</v>
      </c>
      <c r="C4837" s="3" t="s">
        <v>493</v>
      </c>
      <c r="D4837" s="3">
        <v>21.75</v>
      </c>
      <c r="E4837" s="3">
        <v>14</v>
      </c>
      <c r="F4837" s="3">
        <v>9.58</v>
      </c>
      <c r="G4837" s="7"/>
      <c r="H4837" s="7"/>
      <c r="I4837" s="7"/>
      <c r="J4837" s="7"/>
      <c r="K4837" s="7"/>
      <c r="L4837" s="7"/>
      <c r="M4837" s="7"/>
      <c r="N4837" s="7"/>
      <c r="O4837" s="7"/>
      <c r="P4837" s="7"/>
      <c r="Q4837" s="7"/>
      <c r="R4837" s="7"/>
      <c r="S4837" s="7"/>
      <c r="T4837" s="7"/>
      <c r="U4837" s="7"/>
      <c r="V4837" s="7"/>
      <c r="W4837" s="7"/>
      <c r="X4837" s="7"/>
      <c r="Y4837" s="7"/>
      <c r="Z4837" s="7"/>
    </row>
    <row r="4838" spans="1:26" x14ac:dyDescent="0.25">
      <c r="A4838" s="3">
        <v>2021</v>
      </c>
      <c r="B4838" s="3" t="s">
        <v>60</v>
      </c>
      <c r="C4838" s="3" t="s">
        <v>494</v>
      </c>
      <c r="D4838" s="3">
        <v>1421.76</v>
      </c>
      <c r="E4838" s="3">
        <v>79.489999999999995</v>
      </c>
      <c r="F4838" s="3">
        <v>1237.06</v>
      </c>
      <c r="G4838" s="7"/>
      <c r="H4838" s="7"/>
      <c r="I4838" s="7"/>
      <c r="J4838" s="7"/>
      <c r="K4838" s="7"/>
      <c r="L4838" s="7"/>
      <c r="M4838" s="7"/>
      <c r="N4838" s="7"/>
      <c r="O4838" s="7"/>
      <c r="P4838" s="7"/>
      <c r="Q4838" s="7"/>
      <c r="R4838" s="7"/>
      <c r="S4838" s="7"/>
      <c r="T4838" s="7"/>
      <c r="U4838" s="7"/>
      <c r="V4838" s="7"/>
      <c r="W4838" s="7"/>
      <c r="X4838" s="7"/>
      <c r="Y4838" s="7"/>
      <c r="Z4838" s="7"/>
    </row>
    <row r="4839" spans="1:26" x14ac:dyDescent="0.25">
      <c r="A4839" s="3">
        <v>2021</v>
      </c>
      <c r="B4839" s="3" t="s">
        <v>60</v>
      </c>
      <c r="C4839" s="3" t="s">
        <v>495</v>
      </c>
      <c r="D4839" s="3">
        <v>586.49</v>
      </c>
      <c r="E4839" s="3">
        <v>97.55</v>
      </c>
      <c r="F4839" s="3">
        <v>5844.95</v>
      </c>
      <c r="G4839" s="7"/>
      <c r="H4839" s="7"/>
      <c r="I4839" s="7"/>
      <c r="J4839" s="7"/>
      <c r="K4839" s="7"/>
      <c r="L4839" s="7"/>
      <c r="M4839" s="7"/>
      <c r="N4839" s="7"/>
      <c r="O4839" s="7"/>
      <c r="P4839" s="7"/>
      <c r="Q4839" s="7"/>
      <c r="R4839" s="7"/>
      <c r="S4839" s="7"/>
      <c r="T4839" s="7"/>
      <c r="U4839" s="7"/>
      <c r="V4839" s="7"/>
      <c r="W4839" s="7"/>
      <c r="X4839" s="7"/>
      <c r="Y4839" s="7"/>
      <c r="Z4839" s="7"/>
    </row>
    <row r="4840" spans="1:26" x14ac:dyDescent="0.25">
      <c r="A4840" s="3">
        <v>2021</v>
      </c>
      <c r="B4840" s="3" t="s">
        <v>60</v>
      </c>
      <c r="C4840" s="3" t="s">
        <v>496</v>
      </c>
      <c r="D4840" s="3">
        <v>617.74</v>
      </c>
      <c r="E4840" s="3">
        <v>893.7</v>
      </c>
      <c r="F4840" s="3">
        <v>8624.11</v>
      </c>
      <c r="G4840" s="7"/>
      <c r="H4840" s="7"/>
      <c r="I4840" s="7"/>
      <c r="J4840" s="7"/>
      <c r="K4840" s="7"/>
      <c r="L4840" s="7"/>
      <c r="M4840" s="7"/>
      <c r="N4840" s="7"/>
      <c r="O4840" s="7"/>
      <c r="P4840" s="7"/>
      <c r="Q4840" s="7"/>
      <c r="R4840" s="7"/>
      <c r="S4840" s="7"/>
      <c r="T4840" s="7"/>
      <c r="U4840" s="7"/>
      <c r="V4840" s="7"/>
      <c r="W4840" s="7"/>
      <c r="X4840" s="7"/>
      <c r="Y4840" s="7"/>
      <c r="Z4840" s="7"/>
    </row>
    <row r="4841" spans="1:26" x14ac:dyDescent="0.25">
      <c r="A4841" s="3">
        <v>2021</v>
      </c>
      <c r="B4841" s="3" t="s">
        <v>60</v>
      </c>
      <c r="C4841" s="3" t="s">
        <v>497</v>
      </c>
      <c r="D4841" s="3">
        <v>708.05</v>
      </c>
      <c r="E4841" s="3">
        <v>0</v>
      </c>
      <c r="F4841" s="3">
        <v>0</v>
      </c>
      <c r="G4841" s="7"/>
      <c r="H4841" s="7"/>
      <c r="I4841" s="7"/>
      <c r="J4841" s="7"/>
      <c r="K4841" s="7"/>
      <c r="L4841" s="7"/>
      <c r="M4841" s="7"/>
      <c r="N4841" s="7"/>
      <c r="O4841" s="7"/>
      <c r="P4841" s="7"/>
      <c r="Q4841" s="7"/>
      <c r="R4841" s="7"/>
      <c r="S4841" s="7"/>
      <c r="T4841" s="7"/>
      <c r="U4841" s="7"/>
      <c r="V4841" s="7"/>
      <c r="W4841" s="7"/>
      <c r="X4841" s="7"/>
      <c r="Y4841" s="7"/>
      <c r="Z4841" s="7"/>
    </row>
    <row r="4842" spans="1:26" x14ac:dyDescent="0.25">
      <c r="A4842" s="3">
        <v>2021</v>
      </c>
      <c r="B4842" s="3" t="s">
        <v>60</v>
      </c>
      <c r="C4842" s="3" t="s">
        <v>498</v>
      </c>
      <c r="D4842" s="3">
        <v>1711.58</v>
      </c>
      <c r="E4842" s="3">
        <v>0.5</v>
      </c>
      <c r="F4842" s="3">
        <v>285.22000000000003</v>
      </c>
      <c r="G4842" s="7"/>
      <c r="H4842" s="7"/>
      <c r="I4842" s="7"/>
      <c r="J4842" s="7"/>
      <c r="K4842" s="7"/>
      <c r="L4842" s="7"/>
      <c r="M4842" s="7"/>
      <c r="N4842" s="7"/>
      <c r="O4842" s="7"/>
      <c r="P4842" s="7"/>
      <c r="Q4842" s="7"/>
      <c r="R4842" s="7"/>
      <c r="S4842" s="7"/>
      <c r="T4842" s="7"/>
      <c r="U4842" s="7"/>
      <c r="V4842" s="7"/>
      <c r="W4842" s="7"/>
      <c r="X4842" s="7"/>
      <c r="Y4842" s="7"/>
      <c r="Z4842" s="7"/>
    </row>
    <row r="4843" spans="1:26" x14ac:dyDescent="0.25">
      <c r="A4843" s="3">
        <v>2021</v>
      </c>
      <c r="B4843" s="3" t="s">
        <v>60</v>
      </c>
      <c r="C4843" s="3" t="s">
        <v>499</v>
      </c>
      <c r="D4843" s="3">
        <v>0</v>
      </c>
      <c r="E4843" s="3">
        <v>6</v>
      </c>
      <c r="F4843" s="3">
        <v>1784.72</v>
      </c>
      <c r="G4843" s="7"/>
      <c r="H4843" s="7"/>
      <c r="I4843" s="7"/>
      <c r="J4843" s="7"/>
      <c r="K4843" s="7"/>
      <c r="L4843" s="7"/>
      <c r="M4843" s="7"/>
      <c r="N4843" s="7"/>
      <c r="O4843" s="7"/>
      <c r="P4843" s="7"/>
      <c r="Q4843" s="7"/>
      <c r="R4843" s="7"/>
      <c r="S4843" s="7"/>
      <c r="T4843" s="7"/>
      <c r="U4843" s="7"/>
      <c r="V4843" s="7"/>
      <c r="W4843" s="7"/>
      <c r="X4843" s="7"/>
      <c r="Y4843" s="7"/>
      <c r="Z4843" s="7"/>
    </row>
    <row r="4844" spans="1:26" x14ac:dyDescent="0.25">
      <c r="A4844" s="3">
        <v>2021</v>
      </c>
      <c r="B4844" s="3" t="s">
        <v>60</v>
      </c>
      <c r="C4844" s="3" t="s">
        <v>500</v>
      </c>
      <c r="D4844" s="3">
        <v>0</v>
      </c>
      <c r="E4844" s="3">
        <v>0.5</v>
      </c>
      <c r="F4844" s="3">
        <v>163.9</v>
      </c>
      <c r="G4844" s="7"/>
      <c r="H4844" s="7"/>
      <c r="I4844" s="7"/>
      <c r="J4844" s="7"/>
      <c r="K4844" s="7"/>
      <c r="L4844" s="7"/>
      <c r="M4844" s="7"/>
      <c r="N4844" s="7"/>
      <c r="O4844" s="7"/>
      <c r="P4844" s="7"/>
      <c r="Q4844" s="7"/>
      <c r="R4844" s="7"/>
      <c r="S4844" s="7"/>
      <c r="T4844" s="7"/>
      <c r="U4844" s="7"/>
      <c r="V4844" s="7"/>
      <c r="W4844" s="7"/>
      <c r="X4844" s="7"/>
      <c r="Y4844" s="7"/>
      <c r="Z4844" s="7"/>
    </row>
    <row r="4845" spans="1:26" x14ac:dyDescent="0.25">
      <c r="A4845" s="3">
        <v>2021</v>
      </c>
      <c r="B4845" s="3" t="s">
        <v>60</v>
      </c>
      <c r="C4845" s="3" t="s">
        <v>501</v>
      </c>
      <c r="D4845" s="3">
        <v>3303.2</v>
      </c>
      <c r="E4845" s="3">
        <v>40.57</v>
      </c>
      <c r="F4845" s="3">
        <v>22125.55</v>
      </c>
      <c r="G4845" s="7"/>
      <c r="H4845" s="7"/>
      <c r="I4845" s="7"/>
      <c r="J4845" s="7"/>
      <c r="K4845" s="7"/>
      <c r="L4845" s="7"/>
      <c r="M4845" s="7"/>
      <c r="N4845" s="7"/>
      <c r="O4845" s="7"/>
      <c r="P4845" s="7"/>
      <c r="Q4845" s="7"/>
      <c r="R4845" s="7"/>
      <c r="S4845" s="7"/>
      <c r="T4845" s="7"/>
      <c r="U4845" s="7"/>
      <c r="V4845" s="7"/>
      <c r="W4845" s="7"/>
      <c r="X4845" s="7"/>
      <c r="Y4845" s="7"/>
      <c r="Z4845" s="7"/>
    </row>
    <row r="4846" spans="1:26" x14ac:dyDescent="0.25">
      <c r="A4846" s="3">
        <v>2021</v>
      </c>
      <c r="B4846" s="3" t="s">
        <v>60</v>
      </c>
      <c r="C4846" s="3" t="s">
        <v>502</v>
      </c>
      <c r="D4846" s="3">
        <v>34308.25</v>
      </c>
      <c r="E4846" s="3">
        <v>2793.62</v>
      </c>
      <c r="F4846" s="3">
        <v>52705.96</v>
      </c>
      <c r="G4846" s="7"/>
      <c r="H4846" s="7"/>
      <c r="I4846" s="7"/>
      <c r="J4846" s="7"/>
      <c r="K4846" s="7"/>
      <c r="L4846" s="7"/>
      <c r="M4846" s="7"/>
      <c r="N4846" s="7"/>
      <c r="O4846" s="7"/>
      <c r="P4846" s="7"/>
      <c r="Q4846" s="7"/>
      <c r="R4846" s="7"/>
      <c r="S4846" s="7"/>
      <c r="T4846" s="7"/>
      <c r="U4846" s="7"/>
      <c r="V4846" s="7"/>
      <c r="W4846" s="7"/>
      <c r="X4846" s="7"/>
      <c r="Y4846" s="7"/>
      <c r="Z4846" s="7"/>
    </row>
    <row r="4847" spans="1:26" x14ac:dyDescent="0.25">
      <c r="A4847" s="3">
        <v>2012</v>
      </c>
      <c r="B4847" s="3" t="s">
        <v>58</v>
      </c>
      <c r="C4847" s="3" t="s">
        <v>488</v>
      </c>
      <c r="D4847" s="3"/>
      <c r="E4847" s="3">
        <v>218</v>
      </c>
      <c r="F4847" s="3">
        <v>2808.8</v>
      </c>
      <c r="G4847" s="7"/>
      <c r="H4847" s="7"/>
      <c r="I4847" s="7"/>
      <c r="J4847" s="7"/>
      <c r="K4847" s="7"/>
      <c r="L4847" s="7"/>
      <c r="M4847" s="7"/>
      <c r="N4847" s="7"/>
      <c r="O4847" s="7"/>
      <c r="P4847" s="7"/>
      <c r="Q4847" s="7"/>
      <c r="R4847" s="7"/>
      <c r="S4847" s="7"/>
      <c r="T4847" s="7"/>
      <c r="U4847" s="7"/>
      <c r="V4847" s="7"/>
      <c r="W4847" s="7"/>
      <c r="X4847" s="7"/>
      <c r="Y4847" s="7"/>
      <c r="Z4847" s="7"/>
    </row>
    <row r="4848" spans="1:26" x14ac:dyDescent="0.25">
      <c r="A4848" s="3">
        <v>2012</v>
      </c>
      <c r="B4848" s="3" t="s">
        <v>58</v>
      </c>
      <c r="C4848" s="3" t="s">
        <v>489</v>
      </c>
      <c r="D4848" s="3"/>
      <c r="E4848" s="3">
        <v>28</v>
      </c>
      <c r="F4848" s="3">
        <v>519.4</v>
      </c>
      <c r="G4848" s="7"/>
      <c r="H4848" s="7"/>
      <c r="I4848" s="7"/>
      <c r="J4848" s="7"/>
      <c r="K4848" s="7"/>
      <c r="L4848" s="7"/>
      <c r="M4848" s="7"/>
      <c r="N4848" s="7"/>
      <c r="O4848" s="7"/>
      <c r="P4848" s="7"/>
      <c r="Q4848" s="7"/>
      <c r="R4848" s="7"/>
      <c r="S4848" s="7"/>
      <c r="T4848" s="7"/>
      <c r="U4848" s="7"/>
      <c r="V4848" s="7"/>
      <c r="W4848" s="7"/>
      <c r="X4848" s="7"/>
      <c r="Y4848" s="7"/>
      <c r="Z4848" s="7"/>
    </row>
    <row r="4849" spans="1:26" x14ac:dyDescent="0.25">
      <c r="A4849" s="3">
        <v>2012</v>
      </c>
      <c r="B4849" s="3" t="s">
        <v>58</v>
      </c>
      <c r="C4849" s="3" t="s">
        <v>490</v>
      </c>
      <c r="D4849" s="3"/>
      <c r="E4849" s="3">
        <v>0</v>
      </c>
      <c r="F4849" s="3">
        <v>360.57</v>
      </c>
      <c r="G4849" s="7"/>
      <c r="H4849" s="7"/>
      <c r="I4849" s="7"/>
      <c r="J4849" s="7"/>
      <c r="K4849" s="7"/>
      <c r="L4849" s="7"/>
      <c r="M4849" s="7"/>
      <c r="N4849" s="7"/>
      <c r="O4849" s="7"/>
      <c r="P4849" s="7"/>
      <c r="Q4849" s="7"/>
      <c r="R4849" s="7"/>
      <c r="S4849" s="7"/>
      <c r="T4849" s="7"/>
      <c r="U4849" s="7"/>
      <c r="V4849" s="7"/>
      <c r="W4849" s="7"/>
      <c r="X4849" s="7"/>
      <c r="Y4849" s="7"/>
      <c r="Z4849" s="7"/>
    </row>
    <row r="4850" spans="1:26" x14ac:dyDescent="0.25">
      <c r="A4850" s="3">
        <v>2012</v>
      </c>
      <c r="B4850" s="3" t="s">
        <v>58</v>
      </c>
      <c r="C4850" s="3" t="s">
        <v>491</v>
      </c>
      <c r="D4850" s="3"/>
      <c r="E4850" s="3">
        <v>76</v>
      </c>
      <c r="F4850" s="3">
        <v>479.6</v>
      </c>
      <c r="G4850" s="7"/>
      <c r="H4850" s="7"/>
      <c r="I4850" s="7"/>
      <c r="J4850" s="7"/>
      <c r="K4850" s="7"/>
      <c r="L4850" s="7"/>
      <c r="M4850" s="7"/>
      <c r="N4850" s="7"/>
      <c r="O4850" s="7"/>
      <c r="P4850" s="7"/>
      <c r="Q4850" s="7"/>
      <c r="R4850" s="7"/>
      <c r="S4850" s="7"/>
      <c r="T4850" s="7"/>
      <c r="U4850" s="7"/>
      <c r="V4850" s="7"/>
      <c r="W4850" s="7"/>
      <c r="X4850" s="7"/>
      <c r="Y4850" s="7"/>
      <c r="Z4850" s="7"/>
    </row>
    <row r="4851" spans="1:26" x14ac:dyDescent="0.25">
      <c r="A4851" s="3">
        <v>2012</v>
      </c>
      <c r="B4851" s="3" t="s">
        <v>58</v>
      </c>
      <c r="C4851" s="3" t="s">
        <v>492</v>
      </c>
      <c r="D4851" s="3"/>
      <c r="E4851" s="3">
        <v>78</v>
      </c>
      <c r="F4851" s="3">
        <v>888.74</v>
      </c>
      <c r="G4851" s="7"/>
      <c r="H4851" s="7"/>
      <c r="I4851" s="7"/>
      <c r="J4851" s="7"/>
      <c r="K4851" s="7"/>
      <c r="L4851" s="7"/>
      <c r="M4851" s="7"/>
      <c r="N4851" s="7"/>
      <c r="O4851" s="7"/>
      <c r="P4851" s="7"/>
      <c r="Q4851" s="7"/>
      <c r="R4851" s="7"/>
      <c r="S4851" s="7"/>
      <c r="T4851" s="7"/>
      <c r="U4851" s="7"/>
      <c r="V4851" s="7"/>
      <c r="W4851" s="7"/>
      <c r="X4851" s="7"/>
      <c r="Y4851" s="7"/>
      <c r="Z4851" s="7"/>
    </row>
    <row r="4852" spans="1:26" x14ac:dyDescent="0.25">
      <c r="A4852" s="3">
        <v>2012</v>
      </c>
      <c r="B4852" s="3" t="s">
        <v>58</v>
      </c>
      <c r="C4852" s="3" t="s">
        <v>493</v>
      </c>
      <c r="D4852" s="3"/>
      <c r="E4852" s="3">
        <v>6</v>
      </c>
      <c r="F4852" s="3">
        <v>115.91</v>
      </c>
      <c r="G4852" s="7"/>
      <c r="H4852" s="7"/>
      <c r="I4852" s="7"/>
      <c r="J4852" s="7"/>
      <c r="K4852" s="7"/>
      <c r="L4852" s="7"/>
      <c r="M4852" s="7"/>
      <c r="N4852" s="7"/>
      <c r="O4852" s="7"/>
      <c r="P4852" s="7"/>
      <c r="Q4852" s="7"/>
      <c r="R4852" s="7"/>
      <c r="S4852" s="7"/>
      <c r="T4852" s="7"/>
      <c r="U4852" s="7"/>
      <c r="V4852" s="7"/>
      <c r="W4852" s="7"/>
      <c r="X4852" s="7"/>
      <c r="Y4852" s="7"/>
      <c r="Z4852" s="7"/>
    </row>
    <row r="4853" spans="1:26" x14ac:dyDescent="0.25">
      <c r="A4853" s="3">
        <v>2012</v>
      </c>
      <c r="B4853" s="3" t="s">
        <v>58</v>
      </c>
      <c r="C4853" s="3" t="s">
        <v>494</v>
      </c>
      <c r="D4853" s="3"/>
      <c r="E4853" s="3">
        <v>3</v>
      </c>
      <c r="F4853" s="3">
        <v>838.06</v>
      </c>
      <c r="G4853" s="7"/>
      <c r="H4853" s="7"/>
      <c r="I4853" s="7"/>
      <c r="J4853" s="7"/>
      <c r="K4853" s="7"/>
      <c r="L4853" s="7"/>
      <c r="M4853" s="7"/>
      <c r="N4853" s="7"/>
      <c r="O4853" s="7"/>
      <c r="P4853" s="7"/>
      <c r="Q4853" s="7"/>
      <c r="R4853" s="7"/>
      <c r="S4853" s="7"/>
      <c r="T4853" s="7"/>
      <c r="U4853" s="7"/>
      <c r="V4853" s="7"/>
      <c r="W4853" s="7"/>
      <c r="X4853" s="7"/>
      <c r="Y4853" s="7"/>
      <c r="Z4853" s="7"/>
    </row>
    <row r="4854" spans="1:26" x14ac:dyDescent="0.25">
      <c r="A4854" s="3">
        <v>2012</v>
      </c>
      <c r="B4854" s="3" t="s">
        <v>58</v>
      </c>
      <c r="C4854" s="3" t="s">
        <v>495</v>
      </c>
      <c r="D4854" s="3"/>
      <c r="E4854" s="3">
        <v>0</v>
      </c>
      <c r="F4854" s="3">
        <v>452.33</v>
      </c>
      <c r="G4854" s="7"/>
      <c r="H4854" s="7"/>
      <c r="I4854" s="7"/>
      <c r="J4854" s="7"/>
      <c r="K4854" s="7"/>
      <c r="L4854" s="7"/>
      <c r="M4854" s="7"/>
      <c r="N4854" s="7"/>
      <c r="O4854" s="7"/>
      <c r="P4854" s="7"/>
      <c r="Q4854" s="7"/>
      <c r="R4854" s="7"/>
      <c r="S4854" s="7"/>
      <c r="T4854" s="7"/>
      <c r="U4854" s="7"/>
      <c r="V4854" s="7"/>
      <c r="W4854" s="7"/>
      <c r="X4854" s="7"/>
      <c r="Y4854" s="7"/>
      <c r="Z4854" s="7"/>
    </row>
    <row r="4855" spans="1:26" x14ac:dyDescent="0.25">
      <c r="A4855" s="3">
        <v>2012</v>
      </c>
      <c r="B4855" s="3" t="s">
        <v>58</v>
      </c>
      <c r="C4855" s="3" t="s">
        <v>496</v>
      </c>
      <c r="D4855" s="3"/>
      <c r="E4855" s="3">
        <v>618</v>
      </c>
      <c r="F4855" s="3">
        <v>1188.33</v>
      </c>
      <c r="G4855" s="7"/>
      <c r="H4855" s="7"/>
      <c r="I4855" s="7"/>
      <c r="J4855" s="7"/>
      <c r="K4855" s="7"/>
      <c r="L4855" s="7"/>
      <c r="M4855" s="7"/>
      <c r="N4855" s="7"/>
      <c r="O4855" s="7"/>
      <c r="P4855" s="7"/>
      <c r="Q4855" s="7"/>
      <c r="R4855" s="7"/>
      <c r="S4855" s="7"/>
      <c r="T4855" s="7"/>
      <c r="U4855" s="7"/>
      <c r="V4855" s="7"/>
      <c r="W4855" s="7"/>
      <c r="X4855" s="7"/>
      <c r="Y4855" s="7"/>
      <c r="Z4855" s="7"/>
    </row>
    <row r="4856" spans="1:26" x14ac:dyDescent="0.25">
      <c r="A4856" s="3">
        <v>2012</v>
      </c>
      <c r="B4856" s="3" t="s">
        <v>58</v>
      </c>
      <c r="C4856" s="3" t="s">
        <v>497</v>
      </c>
      <c r="D4856" s="3"/>
      <c r="E4856" s="3">
        <v>0</v>
      </c>
      <c r="F4856" s="3">
        <v>0</v>
      </c>
      <c r="G4856" s="7"/>
      <c r="H4856" s="7"/>
      <c r="I4856" s="7"/>
      <c r="J4856" s="7"/>
      <c r="K4856" s="7"/>
      <c r="L4856" s="7"/>
      <c r="M4856" s="7"/>
      <c r="N4856" s="7"/>
      <c r="O4856" s="7"/>
      <c r="P4856" s="7"/>
      <c r="Q4856" s="7"/>
      <c r="R4856" s="7"/>
      <c r="S4856" s="7"/>
      <c r="T4856" s="7"/>
      <c r="U4856" s="7"/>
      <c r="V4856" s="7"/>
      <c r="W4856" s="7"/>
      <c r="X4856" s="7"/>
      <c r="Y4856" s="7"/>
      <c r="Z4856" s="7"/>
    </row>
    <row r="4857" spans="1:26" x14ac:dyDescent="0.25">
      <c r="A4857" s="3">
        <v>2012</v>
      </c>
      <c r="B4857" s="3" t="s">
        <v>58</v>
      </c>
      <c r="C4857" s="3" t="s">
        <v>498</v>
      </c>
      <c r="D4857" s="3"/>
      <c r="E4857" s="3">
        <v>0</v>
      </c>
      <c r="F4857" s="3">
        <v>180.95</v>
      </c>
      <c r="G4857" s="7"/>
      <c r="H4857" s="7"/>
      <c r="I4857" s="7"/>
      <c r="J4857" s="7"/>
      <c r="K4857" s="7"/>
      <c r="L4857" s="7"/>
      <c r="M4857" s="7"/>
      <c r="N4857" s="7"/>
      <c r="O4857" s="7"/>
      <c r="P4857" s="7"/>
      <c r="Q4857" s="7"/>
      <c r="R4857" s="7"/>
      <c r="S4857" s="7"/>
      <c r="T4857" s="7"/>
      <c r="U4857" s="7"/>
      <c r="V4857" s="7"/>
      <c r="W4857" s="7"/>
      <c r="X4857" s="7"/>
      <c r="Y4857" s="7"/>
      <c r="Z4857" s="7"/>
    </row>
    <row r="4858" spans="1:26" x14ac:dyDescent="0.25">
      <c r="A4858" s="3">
        <v>2012</v>
      </c>
      <c r="B4858" s="3" t="s">
        <v>58</v>
      </c>
      <c r="C4858" s="3" t="s">
        <v>499</v>
      </c>
      <c r="D4858" s="3"/>
      <c r="E4858" s="3">
        <v>1</v>
      </c>
      <c r="F4858" s="3">
        <v>47.47</v>
      </c>
      <c r="G4858" s="7"/>
      <c r="H4858" s="7"/>
      <c r="I4858" s="7"/>
      <c r="J4858" s="7"/>
      <c r="K4858" s="7"/>
      <c r="L4858" s="7"/>
      <c r="M4858" s="7"/>
      <c r="N4858" s="7"/>
      <c r="O4858" s="7"/>
      <c r="P4858" s="7"/>
      <c r="Q4858" s="7"/>
      <c r="R4858" s="7"/>
      <c r="S4858" s="7"/>
      <c r="T4858" s="7"/>
      <c r="U4858" s="7"/>
      <c r="V4858" s="7"/>
      <c r="W4858" s="7"/>
      <c r="X4858" s="7"/>
      <c r="Y4858" s="7"/>
      <c r="Z4858" s="7"/>
    </row>
    <row r="4859" spans="1:26" x14ac:dyDescent="0.25">
      <c r="A4859" s="3">
        <v>2012</v>
      </c>
      <c r="B4859" s="3" t="s">
        <v>58</v>
      </c>
      <c r="C4859" s="3" t="s">
        <v>500</v>
      </c>
      <c r="D4859" s="3"/>
      <c r="E4859" s="3">
        <v>37</v>
      </c>
      <c r="F4859" s="3">
        <v>2492.09</v>
      </c>
      <c r="G4859" s="7"/>
      <c r="H4859" s="7"/>
      <c r="I4859" s="7"/>
      <c r="J4859" s="7"/>
      <c r="K4859" s="7"/>
      <c r="L4859" s="7"/>
      <c r="M4859" s="7"/>
      <c r="N4859" s="7"/>
      <c r="O4859" s="7"/>
      <c r="P4859" s="7"/>
      <c r="Q4859" s="7"/>
      <c r="R4859" s="7"/>
      <c r="S4859" s="7"/>
      <c r="T4859" s="7"/>
      <c r="U4859" s="7"/>
      <c r="V4859" s="7"/>
      <c r="W4859" s="7"/>
      <c r="X4859" s="7"/>
      <c r="Y4859" s="7"/>
      <c r="Z4859" s="7"/>
    </row>
    <row r="4860" spans="1:26" x14ac:dyDescent="0.25">
      <c r="A4860" s="3">
        <v>2012</v>
      </c>
      <c r="B4860" s="3" t="s">
        <v>58</v>
      </c>
      <c r="C4860" s="3" t="s">
        <v>501</v>
      </c>
      <c r="D4860" s="3"/>
      <c r="E4860" s="3">
        <v>95</v>
      </c>
      <c r="F4860" s="3">
        <v>5398.05</v>
      </c>
      <c r="G4860" s="7"/>
      <c r="H4860" s="7"/>
      <c r="I4860" s="7"/>
      <c r="J4860" s="7"/>
      <c r="K4860" s="7"/>
      <c r="L4860" s="7"/>
      <c r="M4860" s="7"/>
      <c r="N4860" s="7"/>
      <c r="O4860" s="7"/>
      <c r="P4860" s="7"/>
      <c r="Q4860" s="7"/>
      <c r="R4860" s="7"/>
      <c r="S4860" s="7"/>
      <c r="T4860" s="7"/>
      <c r="U4860" s="7"/>
      <c r="V4860" s="7"/>
      <c r="W4860" s="7"/>
      <c r="X4860" s="7"/>
      <c r="Y4860" s="7"/>
      <c r="Z4860" s="7"/>
    </row>
    <row r="4861" spans="1:26" x14ac:dyDescent="0.25">
      <c r="A4861" s="3">
        <v>2012</v>
      </c>
      <c r="B4861" s="3" t="s">
        <v>58</v>
      </c>
      <c r="C4861" s="3" t="s">
        <v>502</v>
      </c>
      <c r="D4861" s="3"/>
      <c r="E4861" s="3">
        <v>1160</v>
      </c>
      <c r="F4861" s="3">
        <v>15770.3</v>
      </c>
      <c r="G4861" s="7"/>
      <c r="H4861" s="7"/>
      <c r="I4861" s="7"/>
      <c r="J4861" s="7"/>
      <c r="K4861" s="7"/>
      <c r="L4861" s="7"/>
      <c r="M4861" s="7"/>
      <c r="N4861" s="7"/>
      <c r="O4861" s="7"/>
      <c r="P4861" s="7"/>
      <c r="Q4861" s="7"/>
      <c r="R4861" s="7"/>
      <c r="S4861" s="7"/>
      <c r="T4861" s="7"/>
      <c r="U4861" s="7"/>
      <c r="V4861" s="7"/>
      <c r="W4861" s="7"/>
      <c r="X4861" s="7"/>
      <c r="Y4861" s="7"/>
      <c r="Z4861" s="7"/>
    </row>
    <row r="4862" spans="1:26" x14ac:dyDescent="0.25">
      <c r="A4862" s="3">
        <v>2013</v>
      </c>
      <c r="B4862" s="3" t="s">
        <v>58</v>
      </c>
      <c r="C4862" s="3" t="s">
        <v>488</v>
      </c>
      <c r="D4862" s="3"/>
      <c r="E4862" s="3">
        <v>147</v>
      </c>
      <c r="F4862" s="3">
        <v>3295.67</v>
      </c>
      <c r="G4862" s="7"/>
      <c r="H4862" s="7"/>
      <c r="I4862" s="7"/>
      <c r="J4862" s="7"/>
      <c r="K4862" s="7"/>
      <c r="L4862" s="7"/>
      <c r="M4862" s="7"/>
      <c r="N4862" s="7"/>
      <c r="O4862" s="7"/>
      <c r="P4862" s="7"/>
      <c r="Q4862" s="7"/>
      <c r="R4862" s="7"/>
      <c r="S4862" s="7"/>
      <c r="T4862" s="7"/>
      <c r="U4862" s="7"/>
      <c r="V4862" s="7"/>
      <c r="W4862" s="7"/>
      <c r="X4862" s="7"/>
      <c r="Y4862" s="7"/>
      <c r="Z4862" s="7"/>
    </row>
    <row r="4863" spans="1:26" x14ac:dyDescent="0.25">
      <c r="A4863" s="3">
        <v>2013</v>
      </c>
      <c r="B4863" s="3" t="s">
        <v>58</v>
      </c>
      <c r="C4863" s="3" t="s">
        <v>489</v>
      </c>
      <c r="D4863" s="3"/>
      <c r="E4863" s="3">
        <v>35</v>
      </c>
      <c r="F4863" s="3">
        <v>522.07000000000005</v>
      </c>
      <c r="G4863" s="7"/>
      <c r="H4863" s="7"/>
      <c r="I4863" s="7"/>
      <c r="J4863" s="7"/>
      <c r="K4863" s="7"/>
      <c r="L4863" s="7"/>
      <c r="M4863" s="7"/>
      <c r="N4863" s="7"/>
      <c r="O4863" s="7"/>
      <c r="P4863" s="7"/>
      <c r="Q4863" s="7"/>
      <c r="R4863" s="7"/>
      <c r="S4863" s="7"/>
      <c r="T4863" s="7"/>
      <c r="U4863" s="7"/>
      <c r="V4863" s="7"/>
      <c r="W4863" s="7"/>
      <c r="X4863" s="7"/>
      <c r="Y4863" s="7"/>
      <c r="Z4863" s="7"/>
    </row>
    <row r="4864" spans="1:26" x14ac:dyDescent="0.25">
      <c r="A4864" s="3">
        <v>2013</v>
      </c>
      <c r="B4864" s="3" t="s">
        <v>58</v>
      </c>
      <c r="C4864" s="3" t="s">
        <v>490</v>
      </c>
      <c r="D4864" s="3"/>
      <c r="E4864" s="3">
        <v>1</v>
      </c>
      <c r="F4864" s="3">
        <v>215.04</v>
      </c>
      <c r="G4864" s="7"/>
      <c r="H4864" s="7"/>
      <c r="I4864" s="7"/>
      <c r="J4864" s="7"/>
      <c r="K4864" s="7"/>
      <c r="L4864" s="7"/>
      <c r="M4864" s="7"/>
      <c r="N4864" s="7"/>
      <c r="O4864" s="7"/>
      <c r="P4864" s="7"/>
      <c r="Q4864" s="7"/>
      <c r="R4864" s="7"/>
      <c r="S4864" s="7"/>
      <c r="T4864" s="7"/>
      <c r="U4864" s="7"/>
      <c r="V4864" s="7"/>
      <c r="W4864" s="7"/>
      <c r="X4864" s="7"/>
      <c r="Y4864" s="7"/>
      <c r="Z4864" s="7"/>
    </row>
    <row r="4865" spans="1:26" x14ac:dyDescent="0.25">
      <c r="A4865" s="3">
        <v>2013</v>
      </c>
      <c r="B4865" s="3" t="s">
        <v>58</v>
      </c>
      <c r="C4865" s="3" t="s">
        <v>491</v>
      </c>
      <c r="D4865" s="3"/>
      <c r="E4865" s="3">
        <v>44</v>
      </c>
      <c r="F4865" s="3">
        <v>606.29999999999995</v>
      </c>
      <c r="G4865" s="7"/>
      <c r="H4865" s="7"/>
      <c r="I4865" s="7"/>
      <c r="J4865" s="7"/>
      <c r="K4865" s="7"/>
      <c r="L4865" s="7"/>
      <c r="M4865" s="7"/>
      <c r="N4865" s="7"/>
      <c r="O4865" s="7"/>
      <c r="P4865" s="7"/>
      <c r="Q4865" s="7"/>
      <c r="R4865" s="7"/>
      <c r="S4865" s="7"/>
      <c r="T4865" s="7"/>
      <c r="U4865" s="7"/>
      <c r="V4865" s="7"/>
      <c r="W4865" s="7"/>
      <c r="X4865" s="7"/>
      <c r="Y4865" s="7"/>
      <c r="Z4865" s="7"/>
    </row>
    <row r="4866" spans="1:26" x14ac:dyDescent="0.25">
      <c r="A4866" s="3">
        <v>2013</v>
      </c>
      <c r="B4866" s="3" t="s">
        <v>58</v>
      </c>
      <c r="C4866" s="3" t="s">
        <v>492</v>
      </c>
      <c r="D4866" s="3"/>
      <c r="E4866" s="3">
        <v>129</v>
      </c>
      <c r="F4866" s="3">
        <v>2060.5300000000002</v>
      </c>
      <c r="G4866" s="7"/>
      <c r="H4866" s="7"/>
      <c r="I4866" s="7"/>
      <c r="J4866" s="7"/>
      <c r="K4866" s="7"/>
      <c r="L4866" s="7"/>
      <c r="M4866" s="7"/>
      <c r="N4866" s="7"/>
      <c r="O4866" s="7"/>
      <c r="P4866" s="7"/>
      <c r="Q4866" s="7"/>
      <c r="R4866" s="7"/>
      <c r="S4866" s="7"/>
      <c r="T4866" s="7"/>
      <c r="U4866" s="7"/>
      <c r="V4866" s="7"/>
      <c r="W4866" s="7"/>
      <c r="X4866" s="7"/>
      <c r="Y4866" s="7"/>
      <c r="Z4866" s="7"/>
    </row>
    <row r="4867" spans="1:26" x14ac:dyDescent="0.25">
      <c r="A4867" s="3">
        <v>2013</v>
      </c>
      <c r="B4867" s="3" t="s">
        <v>58</v>
      </c>
      <c r="C4867" s="3" t="s">
        <v>493</v>
      </c>
      <c r="D4867" s="3"/>
      <c r="E4867" s="3">
        <v>9</v>
      </c>
      <c r="F4867" s="3">
        <v>241.37</v>
      </c>
      <c r="G4867" s="7"/>
      <c r="H4867" s="7"/>
      <c r="I4867" s="7"/>
      <c r="J4867" s="7"/>
      <c r="K4867" s="7"/>
      <c r="L4867" s="7"/>
      <c r="M4867" s="7"/>
      <c r="N4867" s="7"/>
      <c r="O4867" s="7"/>
      <c r="P4867" s="7"/>
      <c r="Q4867" s="7"/>
      <c r="R4867" s="7"/>
      <c r="S4867" s="7"/>
      <c r="T4867" s="7"/>
      <c r="U4867" s="7"/>
      <c r="V4867" s="7"/>
      <c r="W4867" s="7"/>
      <c r="X4867" s="7"/>
      <c r="Y4867" s="7"/>
      <c r="Z4867" s="7"/>
    </row>
    <row r="4868" spans="1:26" x14ac:dyDescent="0.25">
      <c r="A4868" s="3">
        <v>2013</v>
      </c>
      <c r="B4868" s="3" t="s">
        <v>58</v>
      </c>
      <c r="C4868" s="3" t="s">
        <v>494</v>
      </c>
      <c r="D4868" s="3"/>
      <c r="E4868" s="3">
        <v>5</v>
      </c>
      <c r="F4868" s="3">
        <v>2059.0100000000002</v>
      </c>
      <c r="G4868" s="7"/>
      <c r="H4868" s="7"/>
      <c r="I4868" s="7"/>
      <c r="J4868" s="7"/>
      <c r="K4868" s="7"/>
      <c r="L4868" s="7"/>
      <c r="M4868" s="7"/>
      <c r="N4868" s="7"/>
      <c r="O4868" s="7"/>
      <c r="P4868" s="7"/>
      <c r="Q4868" s="7"/>
      <c r="R4868" s="7"/>
      <c r="S4868" s="7"/>
      <c r="T4868" s="7"/>
      <c r="U4868" s="7"/>
      <c r="V4868" s="7"/>
      <c r="W4868" s="7"/>
      <c r="X4868" s="7"/>
      <c r="Y4868" s="7"/>
      <c r="Z4868" s="7"/>
    </row>
    <row r="4869" spans="1:26" x14ac:dyDescent="0.25">
      <c r="A4869" s="3">
        <v>2013</v>
      </c>
      <c r="B4869" s="3" t="s">
        <v>58</v>
      </c>
      <c r="C4869" s="3" t="s">
        <v>495</v>
      </c>
      <c r="D4869" s="3"/>
      <c r="E4869" s="3">
        <v>1</v>
      </c>
      <c r="F4869" s="3">
        <v>612.77</v>
      </c>
      <c r="G4869" s="7"/>
      <c r="H4869" s="7"/>
      <c r="I4869" s="7"/>
      <c r="J4869" s="7"/>
      <c r="K4869" s="7"/>
      <c r="L4869" s="7"/>
      <c r="M4869" s="7"/>
      <c r="N4869" s="7"/>
      <c r="O4869" s="7"/>
      <c r="P4869" s="7"/>
      <c r="Q4869" s="7"/>
      <c r="R4869" s="7"/>
      <c r="S4869" s="7"/>
      <c r="T4869" s="7"/>
      <c r="U4869" s="7"/>
      <c r="V4869" s="7"/>
      <c r="W4869" s="7"/>
      <c r="X4869" s="7"/>
      <c r="Y4869" s="7"/>
      <c r="Z4869" s="7"/>
    </row>
    <row r="4870" spans="1:26" x14ac:dyDescent="0.25">
      <c r="A4870" s="3">
        <v>2013</v>
      </c>
      <c r="B4870" s="3" t="s">
        <v>58</v>
      </c>
      <c r="C4870" s="3" t="s">
        <v>496</v>
      </c>
      <c r="D4870" s="3"/>
      <c r="E4870" s="3">
        <v>17</v>
      </c>
      <c r="F4870" s="3">
        <v>1266.8599999999999</v>
      </c>
      <c r="G4870" s="7"/>
      <c r="H4870" s="7"/>
      <c r="I4870" s="7"/>
      <c r="J4870" s="7"/>
      <c r="K4870" s="7"/>
      <c r="L4870" s="7"/>
      <c r="M4870" s="7"/>
      <c r="N4870" s="7"/>
      <c r="O4870" s="7"/>
      <c r="P4870" s="7"/>
      <c r="Q4870" s="7"/>
      <c r="R4870" s="7"/>
      <c r="S4870" s="7"/>
      <c r="T4870" s="7"/>
      <c r="U4870" s="7"/>
      <c r="V4870" s="7"/>
      <c r="W4870" s="7"/>
      <c r="X4870" s="7"/>
      <c r="Y4870" s="7"/>
      <c r="Z4870" s="7"/>
    </row>
    <row r="4871" spans="1:26" x14ac:dyDescent="0.25">
      <c r="A4871" s="3">
        <v>2013</v>
      </c>
      <c r="B4871" s="3" t="s">
        <v>58</v>
      </c>
      <c r="C4871" s="3" t="s">
        <v>497</v>
      </c>
      <c r="D4871" s="3"/>
      <c r="E4871" s="3">
        <v>0</v>
      </c>
      <c r="F4871" s="3">
        <v>21.31</v>
      </c>
      <c r="G4871" s="7"/>
      <c r="H4871" s="7"/>
      <c r="I4871" s="7"/>
      <c r="J4871" s="7"/>
      <c r="K4871" s="7"/>
      <c r="L4871" s="7"/>
      <c r="M4871" s="7"/>
      <c r="N4871" s="7"/>
      <c r="O4871" s="7"/>
      <c r="P4871" s="7"/>
      <c r="Q4871" s="7"/>
      <c r="R4871" s="7"/>
      <c r="S4871" s="7"/>
      <c r="T4871" s="7"/>
      <c r="U4871" s="7"/>
      <c r="V4871" s="7"/>
      <c r="W4871" s="7"/>
      <c r="X4871" s="7"/>
      <c r="Y4871" s="7"/>
      <c r="Z4871" s="7"/>
    </row>
    <row r="4872" spans="1:26" x14ac:dyDescent="0.25">
      <c r="A4872" s="3">
        <v>2013</v>
      </c>
      <c r="B4872" s="3" t="s">
        <v>58</v>
      </c>
      <c r="C4872" s="3" t="s">
        <v>498</v>
      </c>
      <c r="D4872" s="3"/>
      <c r="E4872" s="3">
        <v>1</v>
      </c>
      <c r="F4872" s="3">
        <v>231.31</v>
      </c>
      <c r="G4872" s="7"/>
      <c r="H4872" s="7"/>
      <c r="I4872" s="7"/>
      <c r="J4872" s="7"/>
      <c r="K4872" s="7"/>
      <c r="L4872" s="7"/>
      <c r="M4872" s="7"/>
      <c r="N4872" s="7"/>
      <c r="O4872" s="7"/>
      <c r="P4872" s="7"/>
      <c r="Q4872" s="7"/>
      <c r="R4872" s="7"/>
      <c r="S4872" s="7"/>
      <c r="T4872" s="7"/>
      <c r="U4872" s="7"/>
      <c r="V4872" s="7"/>
      <c r="W4872" s="7"/>
      <c r="X4872" s="7"/>
      <c r="Y4872" s="7"/>
      <c r="Z4872" s="7"/>
    </row>
    <row r="4873" spans="1:26" x14ac:dyDescent="0.25">
      <c r="A4873" s="3">
        <v>2013</v>
      </c>
      <c r="B4873" s="3" t="s">
        <v>58</v>
      </c>
      <c r="C4873" s="3" t="s">
        <v>499</v>
      </c>
      <c r="D4873" s="3"/>
      <c r="E4873" s="3">
        <v>14</v>
      </c>
      <c r="F4873" s="3">
        <v>53.15</v>
      </c>
      <c r="G4873" s="7"/>
      <c r="H4873" s="7"/>
      <c r="I4873" s="7"/>
      <c r="J4873" s="7"/>
      <c r="K4873" s="7"/>
      <c r="L4873" s="7"/>
      <c r="M4873" s="7"/>
      <c r="N4873" s="7"/>
      <c r="O4873" s="7"/>
      <c r="P4873" s="7"/>
      <c r="Q4873" s="7"/>
      <c r="R4873" s="7"/>
      <c r="S4873" s="7"/>
      <c r="T4873" s="7"/>
      <c r="U4873" s="7"/>
      <c r="V4873" s="7"/>
      <c r="W4873" s="7"/>
      <c r="X4873" s="7"/>
      <c r="Y4873" s="7"/>
      <c r="Z4873" s="7"/>
    </row>
    <row r="4874" spans="1:26" x14ac:dyDescent="0.25">
      <c r="A4874" s="3">
        <v>2013</v>
      </c>
      <c r="B4874" s="3" t="s">
        <v>58</v>
      </c>
      <c r="C4874" s="3" t="s">
        <v>500</v>
      </c>
      <c r="D4874" s="3"/>
      <c r="E4874" s="3">
        <v>0</v>
      </c>
      <c r="F4874" s="3">
        <v>4190.22</v>
      </c>
      <c r="G4874" s="7"/>
      <c r="H4874" s="7"/>
      <c r="I4874" s="7"/>
      <c r="J4874" s="7"/>
      <c r="K4874" s="7"/>
      <c r="L4874" s="7"/>
      <c r="M4874" s="7"/>
      <c r="N4874" s="7"/>
      <c r="O4874" s="7"/>
      <c r="P4874" s="7"/>
      <c r="Q4874" s="7"/>
      <c r="R4874" s="7"/>
      <c r="S4874" s="7"/>
      <c r="T4874" s="7"/>
      <c r="U4874" s="7"/>
      <c r="V4874" s="7"/>
      <c r="W4874" s="7"/>
      <c r="X4874" s="7"/>
      <c r="Y4874" s="7"/>
      <c r="Z4874" s="7"/>
    </row>
    <row r="4875" spans="1:26" x14ac:dyDescent="0.25">
      <c r="A4875" s="3">
        <v>2013</v>
      </c>
      <c r="B4875" s="3" t="s">
        <v>58</v>
      </c>
      <c r="C4875" s="3" t="s">
        <v>501</v>
      </c>
      <c r="D4875" s="3"/>
      <c r="E4875" s="3">
        <v>697</v>
      </c>
      <c r="F4875" s="3">
        <v>8480.2999999999993</v>
      </c>
      <c r="G4875" s="7"/>
      <c r="H4875" s="7"/>
      <c r="I4875" s="7"/>
      <c r="J4875" s="7"/>
      <c r="K4875" s="7"/>
      <c r="L4875" s="7"/>
      <c r="M4875" s="7"/>
      <c r="N4875" s="7"/>
      <c r="O4875" s="7"/>
      <c r="P4875" s="7"/>
      <c r="Q4875" s="7"/>
      <c r="R4875" s="7"/>
      <c r="S4875" s="7"/>
      <c r="T4875" s="7"/>
      <c r="U4875" s="7"/>
      <c r="V4875" s="7"/>
      <c r="W4875" s="7"/>
      <c r="X4875" s="7"/>
      <c r="Y4875" s="7"/>
      <c r="Z4875" s="7"/>
    </row>
    <row r="4876" spans="1:26" x14ac:dyDescent="0.25">
      <c r="A4876" s="3">
        <v>2013</v>
      </c>
      <c r="B4876" s="3" t="s">
        <v>58</v>
      </c>
      <c r="C4876" s="3" t="s">
        <v>502</v>
      </c>
      <c r="D4876" s="3"/>
      <c r="E4876" s="3">
        <v>1100</v>
      </c>
      <c r="F4876" s="3">
        <v>23855.91</v>
      </c>
      <c r="G4876" s="7"/>
      <c r="H4876" s="7"/>
      <c r="I4876" s="7"/>
      <c r="J4876" s="7"/>
      <c r="K4876" s="7"/>
      <c r="L4876" s="7"/>
      <c r="M4876" s="7"/>
      <c r="N4876" s="7"/>
      <c r="O4876" s="7"/>
      <c r="P4876" s="7"/>
      <c r="Q4876" s="7"/>
      <c r="R4876" s="7"/>
      <c r="S4876" s="7"/>
      <c r="T4876" s="7"/>
      <c r="U4876" s="7"/>
      <c r="V4876" s="7"/>
      <c r="W4876" s="7"/>
      <c r="X4876" s="7"/>
      <c r="Y4876" s="7"/>
      <c r="Z4876" s="7"/>
    </row>
    <row r="4877" spans="1:26" x14ac:dyDescent="0.25">
      <c r="A4877" s="3">
        <v>2014</v>
      </c>
      <c r="B4877" s="3" t="s">
        <v>58</v>
      </c>
      <c r="C4877" s="3" t="s">
        <v>488</v>
      </c>
      <c r="D4877" s="3"/>
      <c r="E4877" s="3">
        <v>182.2</v>
      </c>
      <c r="F4877" s="3">
        <v>4798.6000000000004</v>
      </c>
      <c r="G4877" s="7"/>
      <c r="H4877" s="7"/>
      <c r="I4877" s="7"/>
      <c r="J4877" s="7"/>
      <c r="K4877" s="7"/>
      <c r="L4877" s="7"/>
      <c r="M4877" s="7"/>
      <c r="N4877" s="7"/>
      <c r="O4877" s="7"/>
      <c r="P4877" s="7"/>
      <c r="Q4877" s="7"/>
      <c r="R4877" s="7"/>
      <c r="S4877" s="7"/>
      <c r="T4877" s="7"/>
      <c r="U4877" s="7"/>
      <c r="V4877" s="7"/>
      <c r="W4877" s="7"/>
      <c r="X4877" s="7"/>
      <c r="Y4877" s="7"/>
      <c r="Z4877" s="7"/>
    </row>
    <row r="4878" spans="1:26" x14ac:dyDescent="0.25">
      <c r="A4878" s="3">
        <v>2014</v>
      </c>
      <c r="B4878" s="3" t="s">
        <v>58</v>
      </c>
      <c r="C4878" s="3" t="s">
        <v>489</v>
      </c>
      <c r="D4878" s="3"/>
      <c r="E4878" s="3">
        <v>29.44</v>
      </c>
      <c r="F4878" s="3">
        <v>293.67</v>
      </c>
      <c r="G4878" s="7"/>
      <c r="H4878" s="7"/>
      <c r="I4878" s="7"/>
      <c r="J4878" s="7"/>
      <c r="K4878" s="7"/>
      <c r="L4878" s="7"/>
      <c r="M4878" s="7"/>
      <c r="N4878" s="7"/>
      <c r="O4878" s="7"/>
      <c r="P4878" s="7"/>
      <c r="Q4878" s="7"/>
      <c r="R4878" s="7"/>
      <c r="S4878" s="7"/>
      <c r="T4878" s="7"/>
      <c r="U4878" s="7"/>
      <c r="V4878" s="7"/>
      <c r="W4878" s="7"/>
      <c r="X4878" s="7"/>
      <c r="Y4878" s="7"/>
      <c r="Z4878" s="7"/>
    </row>
    <row r="4879" spans="1:26" x14ac:dyDescent="0.25">
      <c r="A4879" s="3">
        <v>2014</v>
      </c>
      <c r="B4879" s="3" t="s">
        <v>58</v>
      </c>
      <c r="C4879" s="3" t="s">
        <v>490</v>
      </c>
      <c r="D4879" s="3"/>
      <c r="E4879" s="3">
        <v>15.62</v>
      </c>
      <c r="F4879" s="3">
        <v>550.87</v>
      </c>
      <c r="G4879" s="7"/>
      <c r="H4879" s="7"/>
      <c r="I4879" s="7"/>
      <c r="J4879" s="7"/>
      <c r="K4879" s="7"/>
      <c r="L4879" s="7"/>
      <c r="M4879" s="7"/>
      <c r="N4879" s="7"/>
      <c r="O4879" s="7"/>
      <c r="P4879" s="7"/>
      <c r="Q4879" s="7"/>
      <c r="R4879" s="7"/>
      <c r="S4879" s="7"/>
      <c r="T4879" s="7"/>
      <c r="U4879" s="7"/>
      <c r="V4879" s="7"/>
      <c r="W4879" s="7"/>
      <c r="X4879" s="7"/>
      <c r="Y4879" s="7"/>
      <c r="Z4879" s="7"/>
    </row>
    <row r="4880" spans="1:26" x14ac:dyDescent="0.25">
      <c r="A4880" s="3">
        <v>2014</v>
      </c>
      <c r="B4880" s="3" t="s">
        <v>58</v>
      </c>
      <c r="C4880" s="3" t="s">
        <v>491</v>
      </c>
      <c r="D4880" s="3"/>
      <c r="E4880" s="3">
        <v>53.22</v>
      </c>
      <c r="F4880" s="3">
        <v>676.28</v>
      </c>
      <c r="G4880" s="7"/>
      <c r="H4880" s="7"/>
      <c r="I4880" s="7"/>
      <c r="J4880" s="7"/>
      <c r="K4880" s="7"/>
      <c r="L4880" s="7"/>
      <c r="M4880" s="7"/>
      <c r="N4880" s="7"/>
      <c r="O4880" s="7"/>
      <c r="P4880" s="7"/>
      <c r="Q4880" s="7"/>
      <c r="R4880" s="7"/>
      <c r="S4880" s="7"/>
      <c r="T4880" s="7"/>
      <c r="U4880" s="7"/>
      <c r="V4880" s="7"/>
      <c r="W4880" s="7"/>
      <c r="X4880" s="7"/>
      <c r="Y4880" s="7"/>
      <c r="Z4880" s="7"/>
    </row>
    <row r="4881" spans="1:26" x14ac:dyDescent="0.25">
      <c r="A4881" s="3">
        <v>2014</v>
      </c>
      <c r="B4881" s="3" t="s">
        <v>58</v>
      </c>
      <c r="C4881" s="3" t="s">
        <v>492</v>
      </c>
      <c r="D4881" s="3"/>
      <c r="E4881" s="3">
        <v>210.4</v>
      </c>
      <c r="F4881" s="3">
        <v>1184.6600000000001</v>
      </c>
      <c r="G4881" s="7"/>
      <c r="H4881" s="7"/>
      <c r="I4881" s="7"/>
      <c r="J4881" s="7"/>
      <c r="K4881" s="7"/>
      <c r="L4881" s="7"/>
      <c r="M4881" s="7"/>
      <c r="N4881" s="7"/>
      <c r="O4881" s="7"/>
      <c r="P4881" s="7"/>
      <c r="Q4881" s="7"/>
      <c r="R4881" s="7"/>
      <c r="S4881" s="7"/>
      <c r="T4881" s="7"/>
      <c r="U4881" s="7"/>
      <c r="V4881" s="7"/>
      <c r="W4881" s="7"/>
      <c r="X4881" s="7"/>
      <c r="Y4881" s="7"/>
      <c r="Z4881" s="7"/>
    </row>
    <row r="4882" spans="1:26" x14ac:dyDescent="0.25">
      <c r="A4882" s="3">
        <v>2014</v>
      </c>
      <c r="B4882" s="3" t="s">
        <v>58</v>
      </c>
      <c r="C4882" s="3" t="s">
        <v>493</v>
      </c>
      <c r="D4882" s="3"/>
      <c r="E4882" s="3">
        <v>0</v>
      </c>
      <c r="F4882" s="3">
        <v>100.43</v>
      </c>
      <c r="G4882" s="7"/>
      <c r="H4882" s="7"/>
      <c r="I4882" s="7"/>
      <c r="J4882" s="7"/>
      <c r="K4882" s="7"/>
      <c r="L4882" s="7"/>
      <c r="M4882" s="7"/>
      <c r="N4882" s="7"/>
      <c r="O4882" s="7"/>
      <c r="P4882" s="7"/>
      <c r="Q4882" s="7"/>
      <c r="R4882" s="7"/>
      <c r="S4882" s="7"/>
      <c r="T4882" s="7"/>
      <c r="U4882" s="7"/>
      <c r="V4882" s="7"/>
      <c r="W4882" s="7"/>
      <c r="X4882" s="7"/>
      <c r="Y4882" s="7"/>
      <c r="Z4882" s="7"/>
    </row>
    <row r="4883" spans="1:26" x14ac:dyDescent="0.25">
      <c r="A4883" s="3">
        <v>2014</v>
      </c>
      <c r="B4883" s="3" t="s">
        <v>58</v>
      </c>
      <c r="C4883" s="3" t="s">
        <v>494</v>
      </c>
      <c r="D4883" s="3"/>
      <c r="E4883" s="3">
        <v>22.58</v>
      </c>
      <c r="F4883" s="3">
        <v>1187.43</v>
      </c>
      <c r="G4883" s="7"/>
      <c r="H4883" s="7"/>
      <c r="I4883" s="7"/>
      <c r="J4883" s="7"/>
      <c r="K4883" s="7"/>
      <c r="L4883" s="7"/>
      <c r="M4883" s="7"/>
      <c r="N4883" s="7"/>
      <c r="O4883" s="7"/>
      <c r="P4883" s="7"/>
      <c r="Q4883" s="7"/>
      <c r="R4883" s="7"/>
      <c r="S4883" s="7"/>
      <c r="T4883" s="7"/>
      <c r="U4883" s="7"/>
      <c r="V4883" s="7"/>
      <c r="W4883" s="7"/>
      <c r="X4883" s="7"/>
      <c r="Y4883" s="7"/>
      <c r="Z4883" s="7"/>
    </row>
    <row r="4884" spans="1:26" x14ac:dyDescent="0.25">
      <c r="A4884" s="3">
        <v>2014</v>
      </c>
      <c r="B4884" s="3" t="s">
        <v>58</v>
      </c>
      <c r="C4884" s="3" t="s">
        <v>495</v>
      </c>
      <c r="D4884" s="3"/>
      <c r="E4884" s="3">
        <v>0</v>
      </c>
      <c r="F4884" s="3">
        <v>510.75</v>
      </c>
      <c r="G4884" s="7"/>
      <c r="H4884" s="7"/>
      <c r="I4884" s="7"/>
      <c r="J4884" s="7"/>
      <c r="K4884" s="7"/>
      <c r="L4884" s="7"/>
      <c r="M4884" s="7"/>
      <c r="N4884" s="7"/>
      <c r="O4884" s="7"/>
      <c r="P4884" s="7"/>
      <c r="Q4884" s="7"/>
      <c r="R4884" s="7"/>
      <c r="S4884" s="7"/>
      <c r="T4884" s="7"/>
      <c r="U4884" s="7"/>
      <c r="V4884" s="7"/>
      <c r="W4884" s="7"/>
      <c r="X4884" s="7"/>
      <c r="Y4884" s="7"/>
      <c r="Z4884" s="7"/>
    </row>
    <row r="4885" spans="1:26" x14ac:dyDescent="0.25">
      <c r="A4885" s="3">
        <v>2014</v>
      </c>
      <c r="B4885" s="3" t="s">
        <v>58</v>
      </c>
      <c r="C4885" s="3" t="s">
        <v>496</v>
      </c>
      <c r="D4885" s="3"/>
      <c r="E4885" s="3">
        <v>7.4</v>
      </c>
      <c r="F4885" s="3">
        <v>2179.75</v>
      </c>
      <c r="G4885" s="7"/>
      <c r="H4885" s="7"/>
      <c r="I4885" s="7"/>
      <c r="J4885" s="7"/>
      <c r="K4885" s="7"/>
      <c r="L4885" s="7"/>
      <c r="M4885" s="7"/>
      <c r="N4885" s="7"/>
      <c r="O4885" s="7"/>
      <c r="P4885" s="7"/>
      <c r="Q4885" s="7"/>
      <c r="R4885" s="7"/>
      <c r="S4885" s="7"/>
      <c r="T4885" s="7"/>
      <c r="U4885" s="7"/>
      <c r="V4885" s="7"/>
      <c r="W4885" s="7"/>
      <c r="X4885" s="7"/>
      <c r="Y4885" s="7"/>
      <c r="Z4885" s="7"/>
    </row>
    <row r="4886" spans="1:26" x14ac:dyDescent="0.25">
      <c r="A4886" s="3">
        <v>2014</v>
      </c>
      <c r="B4886" s="3" t="s">
        <v>58</v>
      </c>
      <c r="C4886" s="3" t="s">
        <v>497</v>
      </c>
      <c r="D4886" s="3"/>
      <c r="E4886" s="3">
        <v>0</v>
      </c>
      <c r="F4886" s="3">
        <v>19.77</v>
      </c>
      <c r="G4886" s="7"/>
      <c r="H4886" s="7"/>
      <c r="I4886" s="7"/>
      <c r="J4886" s="7"/>
      <c r="K4886" s="7"/>
      <c r="L4886" s="7"/>
      <c r="M4886" s="7"/>
      <c r="N4886" s="7"/>
      <c r="O4886" s="7"/>
      <c r="P4886" s="7"/>
      <c r="Q4886" s="7"/>
      <c r="R4886" s="7"/>
      <c r="S4886" s="7"/>
      <c r="T4886" s="7"/>
      <c r="U4886" s="7"/>
      <c r="V4886" s="7"/>
      <c r="W4886" s="7"/>
      <c r="X4886" s="7"/>
      <c r="Y4886" s="7"/>
      <c r="Z4886" s="7"/>
    </row>
    <row r="4887" spans="1:26" x14ac:dyDescent="0.25">
      <c r="A4887" s="3">
        <v>2014</v>
      </c>
      <c r="B4887" s="3" t="s">
        <v>58</v>
      </c>
      <c r="C4887" s="3" t="s">
        <v>498</v>
      </c>
      <c r="D4887" s="3"/>
      <c r="E4887" s="3">
        <v>7</v>
      </c>
      <c r="F4887" s="3">
        <v>223.61</v>
      </c>
      <c r="G4887" s="7"/>
      <c r="H4887" s="7"/>
      <c r="I4887" s="7"/>
      <c r="J4887" s="7"/>
      <c r="K4887" s="7"/>
      <c r="L4887" s="7"/>
      <c r="M4887" s="7"/>
      <c r="N4887" s="7"/>
      <c r="O4887" s="7"/>
      <c r="P4887" s="7"/>
      <c r="Q4887" s="7"/>
      <c r="R4887" s="7"/>
      <c r="S4887" s="7"/>
      <c r="T4887" s="7"/>
      <c r="U4887" s="7"/>
      <c r="V4887" s="7"/>
      <c r="W4887" s="7"/>
      <c r="X4887" s="7"/>
      <c r="Y4887" s="7"/>
      <c r="Z4887" s="7"/>
    </row>
    <row r="4888" spans="1:26" x14ac:dyDescent="0.25">
      <c r="A4888" s="3">
        <v>2014</v>
      </c>
      <c r="B4888" s="3" t="s">
        <v>58</v>
      </c>
      <c r="C4888" s="3" t="s">
        <v>499</v>
      </c>
      <c r="D4888" s="3"/>
      <c r="E4888" s="3">
        <v>5.08</v>
      </c>
      <c r="F4888" s="3">
        <v>49.98</v>
      </c>
      <c r="G4888" s="7"/>
      <c r="H4888" s="7"/>
      <c r="I4888" s="7"/>
      <c r="J4888" s="7"/>
      <c r="K4888" s="7"/>
      <c r="L4888" s="7"/>
      <c r="M4888" s="7"/>
      <c r="N4888" s="7"/>
      <c r="O4888" s="7"/>
      <c r="P4888" s="7"/>
      <c r="Q4888" s="7"/>
      <c r="R4888" s="7"/>
      <c r="S4888" s="7"/>
      <c r="T4888" s="7"/>
      <c r="U4888" s="7"/>
      <c r="V4888" s="7"/>
      <c r="W4888" s="7"/>
      <c r="X4888" s="7"/>
      <c r="Y4888" s="7"/>
      <c r="Z4888" s="7"/>
    </row>
    <row r="4889" spans="1:26" x14ac:dyDescent="0.25">
      <c r="A4889" s="3">
        <v>2014</v>
      </c>
      <c r="B4889" s="3" t="s">
        <v>58</v>
      </c>
      <c r="C4889" s="3" t="s">
        <v>500</v>
      </c>
      <c r="D4889" s="3"/>
      <c r="E4889" s="3">
        <v>0</v>
      </c>
      <c r="F4889" s="3">
        <v>3780.53</v>
      </c>
      <c r="G4889" s="7"/>
      <c r="H4889" s="7"/>
      <c r="I4889" s="7"/>
      <c r="J4889" s="7"/>
      <c r="K4889" s="7"/>
      <c r="L4889" s="7"/>
      <c r="M4889" s="7"/>
      <c r="N4889" s="7"/>
      <c r="O4889" s="7"/>
      <c r="P4889" s="7"/>
      <c r="Q4889" s="7"/>
      <c r="R4889" s="7"/>
      <c r="S4889" s="7"/>
      <c r="T4889" s="7"/>
      <c r="U4889" s="7"/>
      <c r="V4889" s="7"/>
      <c r="W4889" s="7"/>
      <c r="X4889" s="7"/>
      <c r="Y4889" s="7"/>
      <c r="Z4889" s="7"/>
    </row>
    <row r="4890" spans="1:26" x14ac:dyDescent="0.25">
      <c r="A4890" s="3">
        <v>2014</v>
      </c>
      <c r="B4890" s="3" t="s">
        <v>58</v>
      </c>
      <c r="C4890" s="3" t="s">
        <v>501</v>
      </c>
      <c r="D4890" s="3"/>
      <c r="E4890" s="3">
        <v>1211.68</v>
      </c>
      <c r="F4890" s="3">
        <v>11547.79</v>
      </c>
      <c r="G4890" s="7"/>
      <c r="H4890" s="7"/>
      <c r="I4890" s="7"/>
      <c r="J4890" s="7"/>
      <c r="K4890" s="7"/>
      <c r="L4890" s="7"/>
      <c r="M4890" s="7"/>
      <c r="N4890" s="7"/>
      <c r="O4890" s="7"/>
      <c r="P4890" s="7"/>
      <c r="Q4890" s="7"/>
      <c r="R4890" s="7"/>
      <c r="S4890" s="7"/>
      <c r="T4890" s="7"/>
      <c r="U4890" s="7"/>
      <c r="V4890" s="7"/>
      <c r="W4890" s="7"/>
      <c r="X4890" s="7"/>
      <c r="Y4890" s="7"/>
      <c r="Z4890" s="7"/>
    </row>
    <row r="4891" spans="1:26" x14ac:dyDescent="0.25">
      <c r="A4891" s="3">
        <v>2014</v>
      </c>
      <c r="B4891" s="3" t="s">
        <v>58</v>
      </c>
      <c r="C4891" s="3" t="s">
        <v>502</v>
      </c>
      <c r="D4891" s="3"/>
      <c r="E4891" s="3">
        <v>1744.62</v>
      </c>
      <c r="F4891" s="3">
        <v>27104.12</v>
      </c>
      <c r="G4891" s="7"/>
      <c r="H4891" s="7"/>
      <c r="I4891" s="7"/>
      <c r="J4891" s="7"/>
      <c r="K4891" s="7"/>
      <c r="L4891" s="7"/>
      <c r="M4891" s="7"/>
      <c r="N4891" s="7"/>
      <c r="O4891" s="7"/>
      <c r="P4891" s="7"/>
      <c r="Q4891" s="7"/>
      <c r="R4891" s="7"/>
      <c r="S4891" s="7"/>
      <c r="T4891" s="7"/>
      <c r="U4891" s="7"/>
      <c r="V4891" s="7"/>
      <c r="W4891" s="7"/>
      <c r="X4891" s="7"/>
      <c r="Y4891" s="7"/>
      <c r="Z4891" s="7"/>
    </row>
    <row r="4892" spans="1:26" x14ac:dyDescent="0.25">
      <c r="A4892" s="3">
        <v>2015</v>
      </c>
      <c r="B4892" s="3" t="s">
        <v>58</v>
      </c>
      <c r="C4892" s="3" t="s">
        <v>488</v>
      </c>
      <c r="D4892" s="3"/>
      <c r="E4892" s="3">
        <v>198.61</v>
      </c>
      <c r="F4892" s="3">
        <v>4728.95</v>
      </c>
      <c r="G4892" s="7"/>
      <c r="H4892" s="7"/>
      <c r="I4892" s="7"/>
      <c r="J4892" s="7"/>
      <c r="K4892" s="7"/>
      <c r="L4892" s="7"/>
      <c r="M4892" s="7"/>
      <c r="N4892" s="7"/>
      <c r="O4892" s="7"/>
      <c r="P4892" s="7"/>
      <c r="Q4892" s="7"/>
      <c r="R4892" s="7"/>
      <c r="S4892" s="7"/>
      <c r="T4892" s="7"/>
      <c r="U4892" s="7"/>
      <c r="V4892" s="7"/>
      <c r="W4892" s="7"/>
      <c r="X4892" s="7"/>
      <c r="Y4892" s="7"/>
      <c r="Z4892" s="7"/>
    </row>
    <row r="4893" spans="1:26" x14ac:dyDescent="0.25">
      <c r="A4893" s="3">
        <v>2015</v>
      </c>
      <c r="B4893" s="3" t="s">
        <v>58</v>
      </c>
      <c r="C4893" s="3" t="s">
        <v>489</v>
      </c>
      <c r="D4893" s="3"/>
      <c r="E4893" s="3">
        <v>62.68</v>
      </c>
      <c r="F4893" s="3">
        <v>1032.77</v>
      </c>
      <c r="G4893" s="7"/>
      <c r="H4893" s="7"/>
      <c r="I4893" s="7"/>
      <c r="J4893" s="7"/>
      <c r="K4893" s="7"/>
      <c r="L4893" s="7"/>
      <c r="M4893" s="7"/>
      <c r="N4893" s="7"/>
      <c r="O4893" s="7"/>
      <c r="P4893" s="7"/>
      <c r="Q4893" s="7"/>
      <c r="R4893" s="7"/>
      <c r="S4893" s="7"/>
      <c r="T4893" s="7"/>
      <c r="U4893" s="7"/>
      <c r="V4893" s="7"/>
      <c r="W4893" s="7"/>
      <c r="X4893" s="7"/>
      <c r="Y4893" s="7"/>
      <c r="Z4893" s="7"/>
    </row>
    <row r="4894" spans="1:26" x14ac:dyDescent="0.25">
      <c r="A4894" s="3">
        <v>2015</v>
      </c>
      <c r="B4894" s="3" t="s">
        <v>58</v>
      </c>
      <c r="C4894" s="3" t="s">
        <v>490</v>
      </c>
      <c r="D4894" s="3"/>
      <c r="E4894" s="3">
        <v>9.86</v>
      </c>
      <c r="F4894" s="3">
        <v>581.71</v>
      </c>
      <c r="G4894" s="7"/>
      <c r="H4894" s="7"/>
      <c r="I4894" s="7"/>
      <c r="J4894" s="7"/>
      <c r="K4894" s="7"/>
      <c r="L4894" s="7"/>
      <c r="M4894" s="7"/>
      <c r="N4894" s="7"/>
      <c r="O4894" s="7"/>
      <c r="P4894" s="7"/>
      <c r="Q4894" s="7"/>
      <c r="R4894" s="7"/>
      <c r="S4894" s="7"/>
      <c r="T4894" s="7"/>
      <c r="U4894" s="7"/>
      <c r="V4894" s="7"/>
      <c r="W4894" s="7"/>
      <c r="X4894" s="7"/>
      <c r="Y4894" s="7"/>
      <c r="Z4894" s="7"/>
    </row>
    <row r="4895" spans="1:26" x14ac:dyDescent="0.25">
      <c r="A4895" s="3">
        <v>2015</v>
      </c>
      <c r="B4895" s="3" t="s">
        <v>58</v>
      </c>
      <c r="C4895" s="3" t="s">
        <v>491</v>
      </c>
      <c r="D4895" s="3"/>
      <c r="E4895" s="3">
        <v>12.12</v>
      </c>
      <c r="F4895" s="3">
        <v>595.96</v>
      </c>
      <c r="G4895" s="7"/>
      <c r="H4895" s="7"/>
      <c r="I4895" s="7"/>
      <c r="J4895" s="7"/>
      <c r="K4895" s="7"/>
      <c r="L4895" s="7"/>
      <c r="M4895" s="7"/>
      <c r="N4895" s="7"/>
      <c r="O4895" s="7"/>
      <c r="P4895" s="7"/>
      <c r="Q4895" s="7"/>
      <c r="R4895" s="7"/>
      <c r="S4895" s="7"/>
      <c r="T4895" s="7"/>
      <c r="U4895" s="7"/>
      <c r="V4895" s="7"/>
      <c r="W4895" s="7"/>
      <c r="X4895" s="7"/>
      <c r="Y4895" s="7"/>
      <c r="Z4895" s="7"/>
    </row>
    <row r="4896" spans="1:26" x14ac:dyDescent="0.25">
      <c r="A4896" s="3">
        <v>2015</v>
      </c>
      <c r="B4896" s="3" t="s">
        <v>58</v>
      </c>
      <c r="C4896" s="3" t="s">
        <v>492</v>
      </c>
      <c r="D4896" s="3"/>
      <c r="E4896" s="3">
        <v>123.56</v>
      </c>
      <c r="F4896" s="3">
        <v>1417.44</v>
      </c>
      <c r="G4896" s="7"/>
      <c r="H4896" s="7"/>
      <c r="I4896" s="7"/>
      <c r="J4896" s="7"/>
      <c r="K4896" s="7"/>
      <c r="L4896" s="7"/>
      <c r="M4896" s="7"/>
      <c r="N4896" s="7"/>
      <c r="O4896" s="7"/>
      <c r="P4896" s="7"/>
      <c r="Q4896" s="7"/>
      <c r="R4896" s="7"/>
      <c r="S4896" s="7"/>
      <c r="T4896" s="7"/>
      <c r="U4896" s="7"/>
      <c r="V4896" s="7"/>
      <c r="W4896" s="7"/>
      <c r="X4896" s="7"/>
      <c r="Y4896" s="7"/>
      <c r="Z4896" s="7"/>
    </row>
    <row r="4897" spans="1:26" x14ac:dyDescent="0.25">
      <c r="A4897" s="3">
        <v>2015</v>
      </c>
      <c r="B4897" s="3" t="s">
        <v>58</v>
      </c>
      <c r="C4897" s="3" t="s">
        <v>493</v>
      </c>
      <c r="D4897" s="3"/>
      <c r="E4897" s="3">
        <v>0</v>
      </c>
      <c r="F4897" s="3">
        <v>79.06</v>
      </c>
      <c r="G4897" s="7"/>
      <c r="H4897" s="7"/>
      <c r="I4897" s="7"/>
      <c r="J4897" s="7"/>
      <c r="K4897" s="7"/>
      <c r="L4897" s="7"/>
      <c r="M4897" s="7"/>
      <c r="N4897" s="7"/>
      <c r="O4897" s="7"/>
      <c r="P4897" s="7"/>
      <c r="Q4897" s="7"/>
      <c r="R4897" s="7"/>
      <c r="S4897" s="7"/>
      <c r="T4897" s="7"/>
      <c r="U4897" s="7"/>
      <c r="V4897" s="7"/>
      <c r="W4897" s="7"/>
      <c r="X4897" s="7"/>
      <c r="Y4897" s="7"/>
      <c r="Z4897" s="7"/>
    </row>
    <row r="4898" spans="1:26" x14ac:dyDescent="0.25">
      <c r="A4898" s="3">
        <v>2015</v>
      </c>
      <c r="B4898" s="3" t="s">
        <v>58</v>
      </c>
      <c r="C4898" s="3" t="s">
        <v>494</v>
      </c>
      <c r="D4898" s="3"/>
      <c r="E4898" s="3">
        <v>67.150000000000006</v>
      </c>
      <c r="F4898" s="3">
        <v>1694.64</v>
      </c>
      <c r="G4898" s="7"/>
      <c r="H4898" s="7"/>
      <c r="I4898" s="7"/>
      <c r="J4898" s="7"/>
      <c r="K4898" s="7"/>
      <c r="L4898" s="7"/>
      <c r="M4898" s="7"/>
      <c r="N4898" s="7"/>
      <c r="O4898" s="7"/>
      <c r="P4898" s="7"/>
      <c r="Q4898" s="7"/>
      <c r="R4898" s="7"/>
      <c r="S4898" s="7"/>
      <c r="T4898" s="7"/>
      <c r="U4898" s="7"/>
      <c r="V4898" s="7"/>
      <c r="W4898" s="7"/>
      <c r="X4898" s="7"/>
      <c r="Y4898" s="7"/>
      <c r="Z4898" s="7"/>
    </row>
    <row r="4899" spans="1:26" x14ac:dyDescent="0.25">
      <c r="A4899" s="3">
        <v>2015</v>
      </c>
      <c r="B4899" s="3" t="s">
        <v>58</v>
      </c>
      <c r="C4899" s="3" t="s">
        <v>495</v>
      </c>
      <c r="D4899" s="3"/>
      <c r="E4899" s="3">
        <v>1019.19</v>
      </c>
      <c r="F4899" s="3">
        <v>562.4</v>
      </c>
      <c r="G4899" s="7"/>
      <c r="H4899" s="7"/>
      <c r="I4899" s="7"/>
      <c r="J4899" s="7"/>
      <c r="K4899" s="7"/>
      <c r="L4899" s="7"/>
      <c r="M4899" s="7"/>
      <c r="N4899" s="7"/>
      <c r="O4899" s="7"/>
      <c r="P4899" s="7"/>
      <c r="Q4899" s="7"/>
      <c r="R4899" s="7"/>
      <c r="S4899" s="7"/>
      <c r="T4899" s="7"/>
      <c r="U4899" s="7"/>
      <c r="V4899" s="7"/>
      <c r="W4899" s="7"/>
      <c r="X4899" s="7"/>
      <c r="Y4899" s="7"/>
      <c r="Z4899" s="7"/>
    </row>
    <row r="4900" spans="1:26" x14ac:dyDescent="0.25">
      <c r="A4900" s="3">
        <v>2015</v>
      </c>
      <c r="B4900" s="3" t="s">
        <v>58</v>
      </c>
      <c r="C4900" s="3" t="s">
        <v>496</v>
      </c>
      <c r="D4900" s="3"/>
      <c r="E4900" s="3">
        <v>246.62</v>
      </c>
      <c r="F4900" s="3">
        <v>1787.32</v>
      </c>
      <c r="G4900" s="7"/>
      <c r="H4900" s="7"/>
      <c r="I4900" s="7"/>
      <c r="J4900" s="7"/>
      <c r="K4900" s="7"/>
      <c r="L4900" s="7"/>
      <c r="M4900" s="7"/>
      <c r="N4900" s="7"/>
      <c r="O4900" s="7"/>
      <c r="P4900" s="7"/>
      <c r="Q4900" s="7"/>
      <c r="R4900" s="7"/>
      <c r="S4900" s="7"/>
      <c r="T4900" s="7"/>
      <c r="U4900" s="7"/>
      <c r="V4900" s="7"/>
      <c r="W4900" s="7"/>
      <c r="X4900" s="7"/>
      <c r="Y4900" s="7"/>
      <c r="Z4900" s="7"/>
    </row>
    <row r="4901" spans="1:26" x14ac:dyDescent="0.25">
      <c r="A4901" s="3">
        <v>2015</v>
      </c>
      <c r="B4901" s="3" t="s">
        <v>58</v>
      </c>
      <c r="C4901" s="3" t="s">
        <v>497</v>
      </c>
      <c r="D4901" s="3"/>
      <c r="E4901" s="3">
        <v>0</v>
      </c>
      <c r="F4901" s="3">
        <v>24.2</v>
      </c>
      <c r="G4901" s="7"/>
      <c r="H4901" s="7"/>
      <c r="I4901" s="7"/>
      <c r="J4901" s="7"/>
      <c r="K4901" s="7"/>
      <c r="L4901" s="7"/>
      <c r="M4901" s="7"/>
      <c r="N4901" s="7"/>
      <c r="O4901" s="7"/>
      <c r="P4901" s="7"/>
      <c r="Q4901" s="7"/>
      <c r="R4901" s="7"/>
      <c r="S4901" s="7"/>
      <c r="T4901" s="7"/>
      <c r="U4901" s="7"/>
      <c r="V4901" s="7"/>
      <c r="W4901" s="7"/>
      <c r="X4901" s="7"/>
      <c r="Y4901" s="7"/>
      <c r="Z4901" s="7"/>
    </row>
    <row r="4902" spans="1:26" x14ac:dyDescent="0.25">
      <c r="A4902" s="3">
        <v>2015</v>
      </c>
      <c r="B4902" s="3" t="s">
        <v>58</v>
      </c>
      <c r="C4902" s="3" t="s">
        <v>498</v>
      </c>
      <c r="D4902" s="3"/>
      <c r="E4902" s="3">
        <v>7.2</v>
      </c>
      <c r="F4902" s="3">
        <v>275.64</v>
      </c>
      <c r="G4902" s="7"/>
      <c r="H4902" s="7"/>
      <c r="I4902" s="7"/>
      <c r="J4902" s="7"/>
      <c r="K4902" s="7"/>
      <c r="L4902" s="7"/>
      <c r="M4902" s="7"/>
      <c r="N4902" s="7"/>
      <c r="O4902" s="7"/>
      <c r="P4902" s="7"/>
      <c r="Q4902" s="7"/>
      <c r="R4902" s="7"/>
      <c r="S4902" s="7"/>
      <c r="T4902" s="7"/>
      <c r="U4902" s="7"/>
      <c r="V4902" s="7"/>
      <c r="W4902" s="7"/>
      <c r="X4902" s="7"/>
      <c r="Y4902" s="7"/>
      <c r="Z4902" s="7"/>
    </row>
    <row r="4903" spans="1:26" x14ac:dyDescent="0.25">
      <c r="A4903" s="3">
        <v>2015</v>
      </c>
      <c r="B4903" s="3" t="s">
        <v>58</v>
      </c>
      <c r="C4903" s="3" t="s">
        <v>499</v>
      </c>
      <c r="D4903" s="3"/>
      <c r="E4903" s="3">
        <v>33.979999999999997</v>
      </c>
      <c r="F4903" s="3">
        <v>104.57</v>
      </c>
      <c r="G4903" s="7"/>
      <c r="H4903" s="7"/>
      <c r="I4903" s="7"/>
      <c r="J4903" s="7"/>
      <c r="K4903" s="7"/>
      <c r="L4903" s="7"/>
      <c r="M4903" s="7"/>
      <c r="N4903" s="7"/>
      <c r="O4903" s="7"/>
      <c r="P4903" s="7"/>
      <c r="Q4903" s="7"/>
      <c r="R4903" s="7"/>
      <c r="S4903" s="7"/>
      <c r="T4903" s="7"/>
      <c r="U4903" s="7"/>
      <c r="V4903" s="7"/>
      <c r="W4903" s="7"/>
      <c r="X4903" s="7"/>
      <c r="Y4903" s="7"/>
      <c r="Z4903" s="7"/>
    </row>
    <row r="4904" spans="1:26" x14ac:dyDescent="0.25">
      <c r="A4904" s="3">
        <v>2015</v>
      </c>
      <c r="B4904" s="3" t="s">
        <v>58</v>
      </c>
      <c r="C4904" s="3" t="s">
        <v>500</v>
      </c>
      <c r="D4904" s="3"/>
      <c r="E4904" s="3">
        <v>0</v>
      </c>
      <c r="F4904" s="3">
        <v>1702.42</v>
      </c>
      <c r="G4904" s="7"/>
      <c r="H4904" s="7"/>
      <c r="I4904" s="7"/>
      <c r="J4904" s="7"/>
      <c r="K4904" s="7"/>
      <c r="L4904" s="7"/>
      <c r="M4904" s="7"/>
      <c r="N4904" s="7"/>
      <c r="O4904" s="7"/>
      <c r="P4904" s="7"/>
      <c r="Q4904" s="7"/>
      <c r="R4904" s="7"/>
      <c r="S4904" s="7"/>
      <c r="T4904" s="7"/>
      <c r="U4904" s="7"/>
      <c r="V4904" s="7"/>
      <c r="W4904" s="7"/>
      <c r="X4904" s="7"/>
      <c r="Y4904" s="7"/>
      <c r="Z4904" s="7"/>
    </row>
    <row r="4905" spans="1:26" x14ac:dyDescent="0.25">
      <c r="A4905" s="3">
        <v>2015</v>
      </c>
      <c r="B4905" s="3" t="s">
        <v>58</v>
      </c>
      <c r="C4905" s="3" t="s">
        <v>501</v>
      </c>
      <c r="D4905" s="3"/>
      <c r="E4905" s="3">
        <v>458.88</v>
      </c>
      <c r="F4905" s="3">
        <v>10206.07</v>
      </c>
      <c r="G4905" s="7"/>
      <c r="H4905" s="7"/>
      <c r="I4905" s="7"/>
      <c r="J4905" s="7"/>
      <c r="K4905" s="7"/>
      <c r="L4905" s="7"/>
      <c r="M4905" s="7"/>
      <c r="N4905" s="7"/>
      <c r="O4905" s="7"/>
      <c r="P4905" s="7"/>
      <c r="Q4905" s="7"/>
      <c r="R4905" s="7"/>
      <c r="S4905" s="7"/>
      <c r="T4905" s="7"/>
      <c r="U4905" s="7"/>
      <c r="V4905" s="7"/>
      <c r="W4905" s="7"/>
      <c r="X4905" s="7"/>
      <c r="Y4905" s="7"/>
      <c r="Z4905" s="7"/>
    </row>
    <row r="4906" spans="1:26" x14ac:dyDescent="0.25">
      <c r="A4906" s="3">
        <v>2015</v>
      </c>
      <c r="B4906" s="3" t="s">
        <v>58</v>
      </c>
      <c r="C4906" s="3" t="s">
        <v>502</v>
      </c>
      <c r="D4906" s="3"/>
      <c r="E4906" s="3">
        <v>2239.85</v>
      </c>
      <c r="F4906" s="3">
        <v>24793.15</v>
      </c>
      <c r="G4906" s="7"/>
      <c r="H4906" s="7"/>
      <c r="I4906" s="7"/>
      <c r="J4906" s="7"/>
      <c r="K4906" s="7"/>
      <c r="L4906" s="7"/>
      <c r="M4906" s="7"/>
      <c r="N4906" s="7"/>
      <c r="O4906" s="7"/>
      <c r="P4906" s="7"/>
      <c r="Q4906" s="7"/>
      <c r="R4906" s="7"/>
      <c r="S4906" s="7"/>
      <c r="T4906" s="7"/>
      <c r="U4906" s="7"/>
      <c r="V4906" s="7"/>
      <c r="W4906" s="7"/>
      <c r="X4906" s="7"/>
      <c r="Y4906" s="7"/>
      <c r="Z4906" s="7"/>
    </row>
    <row r="4907" spans="1:26" x14ac:dyDescent="0.25">
      <c r="A4907" s="3">
        <v>2016</v>
      </c>
      <c r="B4907" s="3" t="s">
        <v>58</v>
      </c>
      <c r="C4907" s="3" t="s">
        <v>488</v>
      </c>
      <c r="D4907" s="3"/>
      <c r="E4907" s="3">
        <v>600.96</v>
      </c>
      <c r="F4907" s="3">
        <v>4442.3500000000004</v>
      </c>
      <c r="G4907" s="7"/>
      <c r="H4907" s="7"/>
      <c r="I4907" s="7"/>
      <c r="J4907" s="7"/>
      <c r="K4907" s="7"/>
      <c r="L4907" s="7"/>
      <c r="M4907" s="7"/>
      <c r="N4907" s="7"/>
      <c r="O4907" s="7"/>
      <c r="P4907" s="7"/>
      <c r="Q4907" s="7"/>
      <c r="R4907" s="7"/>
      <c r="S4907" s="7"/>
      <c r="T4907" s="7"/>
      <c r="U4907" s="7"/>
      <c r="V4907" s="7"/>
      <c r="W4907" s="7"/>
      <c r="X4907" s="7"/>
      <c r="Y4907" s="7"/>
      <c r="Z4907" s="7"/>
    </row>
    <row r="4908" spans="1:26" x14ac:dyDescent="0.25">
      <c r="A4908" s="3">
        <v>2016</v>
      </c>
      <c r="B4908" s="3" t="s">
        <v>58</v>
      </c>
      <c r="C4908" s="3" t="s">
        <v>489</v>
      </c>
      <c r="D4908" s="3"/>
      <c r="E4908" s="3">
        <v>130.07</v>
      </c>
      <c r="F4908" s="3">
        <v>1137.25</v>
      </c>
      <c r="G4908" s="7"/>
      <c r="H4908" s="7"/>
      <c r="I4908" s="7"/>
      <c r="J4908" s="7"/>
      <c r="K4908" s="7"/>
      <c r="L4908" s="7"/>
      <c r="M4908" s="7"/>
      <c r="N4908" s="7"/>
      <c r="O4908" s="7"/>
      <c r="P4908" s="7"/>
      <c r="Q4908" s="7"/>
      <c r="R4908" s="7"/>
      <c r="S4908" s="7"/>
      <c r="T4908" s="7"/>
      <c r="U4908" s="7"/>
      <c r="V4908" s="7"/>
      <c r="W4908" s="7"/>
      <c r="X4908" s="7"/>
      <c r="Y4908" s="7"/>
      <c r="Z4908" s="7"/>
    </row>
    <row r="4909" spans="1:26" x14ac:dyDescent="0.25">
      <c r="A4909" s="3">
        <v>2016</v>
      </c>
      <c r="B4909" s="3" t="s">
        <v>58</v>
      </c>
      <c r="C4909" s="3" t="s">
        <v>490</v>
      </c>
      <c r="D4909" s="3"/>
      <c r="E4909" s="3">
        <v>7.16</v>
      </c>
      <c r="F4909" s="3">
        <v>196.15</v>
      </c>
      <c r="G4909" s="7"/>
      <c r="H4909" s="7"/>
      <c r="I4909" s="7"/>
      <c r="J4909" s="7"/>
      <c r="K4909" s="7"/>
      <c r="L4909" s="7"/>
      <c r="M4909" s="7"/>
      <c r="N4909" s="7"/>
      <c r="O4909" s="7"/>
      <c r="P4909" s="7"/>
      <c r="Q4909" s="7"/>
      <c r="R4909" s="7"/>
      <c r="S4909" s="7"/>
      <c r="T4909" s="7"/>
      <c r="U4909" s="7"/>
      <c r="V4909" s="7"/>
      <c r="W4909" s="7"/>
      <c r="X4909" s="7"/>
      <c r="Y4909" s="7"/>
      <c r="Z4909" s="7"/>
    </row>
    <row r="4910" spans="1:26" x14ac:dyDescent="0.25">
      <c r="A4910" s="3">
        <v>2016</v>
      </c>
      <c r="B4910" s="3" t="s">
        <v>58</v>
      </c>
      <c r="C4910" s="3" t="s">
        <v>491</v>
      </c>
      <c r="D4910" s="3"/>
      <c r="E4910" s="3">
        <v>61.23</v>
      </c>
      <c r="F4910" s="3">
        <v>521.17999999999995</v>
      </c>
      <c r="G4910" s="7"/>
      <c r="H4910" s="7"/>
      <c r="I4910" s="7"/>
      <c r="J4910" s="7"/>
      <c r="K4910" s="7"/>
      <c r="L4910" s="7"/>
      <c r="M4910" s="7"/>
      <c r="N4910" s="7"/>
      <c r="O4910" s="7"/>
      <c r="P4910" s="7"/>
      <c r="Q4910" s="7"/>
      <c r="R4910" s="7"/>
      <c r="S4910" s="7"/>
      <c r="T4910" s="7"/>
      <c r="U4910" s="7"/>
      <c r="V4910" s="7"/>
      <c r="W4910" s="7"/>
      <c r="X4910" s="7"/>
      <c r="Y4910" s="7"/>
      <c r="Z4910" s="7"/>
    </row>
    <row r="4911" spans="1:26" x14ac:dyDescent="0.25">
      <c r="A4911" s="3">
        <v>2016</v>
      </c>
      <c r="B4911" s="3" t="s">
        <v>58</v>
      </c>
      <c r="C4911" s="3" t="s">
        <v>492</v>
      </c>
      <c r="D4911" s="3"/>
      <c r="E4911" s="3">
        <v>452.51</v>
      </c>
      <c r="F4911" s="3">
        <v>1065.78</v>
      </c>
      <c r="G4911" s="7"/>
      <c r="H4911" s="7"/>
      <c r="I4911" s="7"/>
      <c r="J4911" s="7"/>
      <c r="K4911" s="7"/>
      <c r="L4911" s="7"/>
      <c r="M4911" s="7"/>
      <c r="N4911" s="7"/>
      <c r="O4911" s="7"/>
      <c r="P4911" s="7"/>
      <c r="Q4911" s="7"/>
      <c r="R4911" s="7"/>
      <c r="S4911" s="7"/>
      <c r="T4911" s="7"/>
      <c r="U4911" s="7"/>
      <c r="V4911" s="7"/>
      <c r="W4911" s="7"/>
      <c r="X4911" s="7"/>
      <c r="Y4911" s="7"/>
      <c r="Z4911" s="7"/>
    </row>
    <row r="4912" spans="1:26" x14ac:dyDescent="0.25">
      <c r="A4912" s="3">
        <v>2016</v>
      </c>
      <c r="B4912" s="3" t="s">
        <v>58</v>
      </c>
      <c r="C4912" s="3" t="s">
        <v>493</v>
      </c>
      <c r="D4912" s="3"/>
      <c r="E4912" s="3">
        <v>2.61</v>
      </c>
      <c r="F4912" s="3">
        <v>80.680000000000007</v>
      </c>
      <c r="G4912" s="7"/>
      <c r="H4912" s="7"/>
      <c r="I4912" s="7"/>
      <c r="J4912" s="7"/>
      <c r="K4912" s="7"/>
      <c r="L4912" s="7"/>
      <c r="M4912" s="7"/>
      <c r="N4912" s="7"/>
      <c r="O4912" s="7"/>
      <c r="P4912" s="7"/>
      <c r="Q4912" s="7"/>
      <c r="R4912" s="7"/>
      <c r="S4912" s="7"/>
      <c r="T4912" s="7"/>
      <c r="U4912" s="7"/>
      <c r="V4912" s="7"/>
      <c r="W4912" s="7"/>
      <c r="X4912" s="7"/>
      <c r="Y4912" s="7"/>
      <c r="Z4912" s="7"/>
    </row>
    <row r="4913" spans="1:26" x14ac:dyDescent="0.25">
      <c r="A4913" s="3">
        <v>2016</v>
      </c>
      <c r="B4913" s="3" t="s">
        <v>58</v>
      </c>
      <c r="C4913" s="3" t="s">
        <v>494</v>
      </c>
      <c r="D4913" s="3"/>
      <c r="E4913" s="3">
        <v>64.89</v>
      </c>
      <c r="F4913" s="3">
        <v>1964.14</v>
      </c>
      <c r="G4913" s="7"/>
      <c r="H4913" s="7"/>
      <c r="I4913" s="7"/>
      <c r="J4913" s="7"/>
      <c r="K4913" s="7"/>
      <c r="L4913" s="7"/>
      <c r="M4913" s="7"/>
      <c r="N4913" s="7"/>
      <c r="O4913" s="7"/>
      <c r="P4913" s="7"/>
      <c r="Q4913" s="7"/>
      <c r="R4913" s="7"/>
      <c r="S4913" s="7"/>
      <c r="T4913" s="7"/>
      <c r="U4913" s="7"/>
      <c r="V4913" s="7"/>
      <c r="W4913" s="7"/>
      <c r="X4913" s="7"/>
      <c r="Y4913" s="7"/>
      <c r="Z4913" s="7"/>
    </row>
    <row r="4914" spans="1:26" x14ac:dyDescent="0.25">
      <c r="A4914" s="3">
        <v>2016</v>
      </c>
      <c r="B4914" s="3" t="s">
        <v>58</v>
      </c>
      <c r="C4914" s="3" t="s">
        <v>495</v>
      </c>
      <c r="D4914" s="3"/>
      <c r="E4914" s="3">
        <v>151.35</v>
      </c>
      <c r="F4914" s="3">
        <v>441.5</v>
      </c>
      <c r="G4914" s="7"/>
      <c r="H4914" s="7"/>
      <c r="I4914" s="7"/>
      <c r="J4914" s="7"/>
      <c r="K4914" s="7"/>
      <c r="L4914" s="7"/>
      <c r="M4914" s="7"/>
      <c r="N4914" s="7"/>
      <c r="O4914" s="7"/>
      <c r="P4914" s="7"/>
      <c r="Q4914" s="7"/>
      <c r="R4914" s="7"/>
      <c r="S4914" s="7"/>
      <c r="T4914" s="7"/>
      <c r="U4914" s="7"/>
      <c r="V4914" s="7"/>
      <c r="W4914" s="7"/>
      <c r="X4914" s="7"/>
      <c r="Y4914" s="7"/>
      <c r="Z4914" s="7"/>
    </row>
    <row r="4915" spans="1:26" x14ac:dyDescent="0.25">
      <c r="A4915" s="3">
        <v>2016</v>
      </c>
      <c r="B4915" s="3" t="s">
        <v>58</v>
      </c>
      <c r="C4915" s="3" t="s">
        <v>496</v>
      </c>
      <c r="D4915" s="3"/>
      <c r="E4915" s="3">
        <v>101.78</v>
      </c>
      <c r="F4915" s="3">
        <v>5144.7700000000004</v>
      </c>
      <c r="G4915" s="7"/>
      <c r="H4915" s="7"/>
      <c r="I4915" s="7"/>
      <c r="J4915" s="7"/>
      <c r="K4915" s="7"/>
      <c r="L4915" s="7"/>
      <c r="M4915" s="7"/>
      <c r="N4915" s="7"/>
      <c r="O4915" s="7"/>
      <c r="P4915" s="7"/>
      <c r="Q4915" s="7"/>
      <c r="R4915" s="7"/>
      <c r="S4915" s="7"/>
      <c r="T4915" s="7"/>
      <c r="U4915" s="7"/>
      <c r="V4915" s="7"/>
      <c r="W4915" s="7"/>
      <c r="X4915" s="7"/>
      <c r="Y4915" s="7"/>
      <c r="Z4915" s="7"/>
    </row>
    <row r="4916" spans="1:26" x14ac:dyDescent="0.25">
      <c r="A4916" s="3">
        <v>2016</v>
      </c>
      <c r="B4916" s="3" t="s">
        <v>58</v>
      </c>
      <c r="C4916" s="3" t="s">
        <v>497</v>
      </c>
      <c r="D4916" s="3"/>
      <c r="E4916" s="3">
        <v>6.25</v>
      </c>
      <c r="F4916" s="3">
        <v>74.31</v>
      </c>
      <c r="G4916" s="7"/>
      <c r="H4916" s="7"/>
      <c r="I4916" s="7"/>
      <c r="J4916" s="7"/>
      <c r="K4916" s="7"/>
      <c r="L4916" s="7"/>
      <c r="M4916" s="7"/>
      <c r="N4916" s="7"/>
      <c r="O4916" s="7"/>
      <c r="P4916" s="7"/>
      <c r="Q4916" s="7"/>
      <c r="R4916" s="7"/>
      <c r="S4916" s="7"/>
      <c r="T4916" s="7"/>
      <c r="U4916" s="7"/>
      <c r="V4916" s="7"/>
      <c r="W4916" s="7"/>
      <c r="X4916" s="7"/>
      <c r="Y4916" s="7"/>
      <c r="Z4916" s="7"/>
    </row>
    <row r="4917" spans="1:26" x14ac:dyDescent="0.25">
      <c r="A4917" s="3">
        <v>2016</v>
      </c>
      <c r="B4917" s="3" t="s">
        <v>58</v>
      </c>
      <c r="C4917" s="3" t="s">
        <v>498</v>
      </c>
      <c r="D4917" s="3"/>
      <c r="E4917" s="3">
        <v>4.99</v>
      </c>
      <c r="F4917" s="3">
        <v>447.22</v>
      </c>
      <c r="G4917" s="7"/>
      <c r="H4917" s="7"/>
      <c r="I4917" s="7"/>
      <c r="J4917" s="7"/>
      <c r="K4917" s="7"/>
      <c r="L4917" s="7"/>
      <c r="M4917" s="7"/>
      <c r="N4917" s="7"/>
      <c r="O4917" s="7"/>
      <c r="P4917" s="7"/>
      <c r="Q4917" s="7"/>
      <c r="R4917" s="7"/>
      <c r="S4917" s="7"/>
      <c r="T4917" s="7"/>
      <c r="U4917" s="7"/>
      <c r="V4917" s="7"/>
      <c r="W4917" s="7"/>
      <c r="X4917" s="7"/>
      <c r="Y4917" s="7"/>
      <c r="Z4917" s="7"/>
    </row>
    <row r="4918" spans="1:26" x14ac:dyDescent="0.25">
      <c r="A4918" s="3">
        <v>2016</v>
      </c>
      <c r="B4918" s="3" t="s">
        <v>58</v>
      </c>
      <c r="C4918" s="3" t="s">
        <v>499</v>
      </c>
      <c r="D4918" s="3"/>
      <c r="E4918" s="3">
        <v>3.4</v>
      </c>
      <c r="F4918" s="3">
        <v>58.38</v>
      </c>
      <c r="G4918" s="7"/>
      <c r="H4918" s="7"/>
      <c r="I4918" s="7"/>
      <c r="J4918" s="7"/>
      <c r="K4918" s="7"/>
      <c r="L4918" s="7"/>
      <c r="M4918" s="7"/>
      <c r="N4918" s="7"/>
      <c r="O4918" s="7"/>
      <c r="P4918" s="7"/>
      <c r="Q4918" s="7"/>
      <c r="R4918" s="7"/>
      <c r="S4918" s="7"/>
      <c r="T4918" s="7"/>
      <c r="U4918" s="7"/>
      <c r="V4918" s="7"/>
      <c r="W4918" s="7"/>
      <c r="X4918" s="7"/>
      <c r="Y4918" s="7"/>
      <c r="Z4918" s="7"/>
    </row>
    <row r="4919" spans="1:26" x14ac:dyDescent="0.25">
      <c r="A4919" s="3">
        <v>2016</v>
      </c>
      <c r="B4919" s="3" t="s">
        <v>58</v>
      </c>
      <c r="C4919" s="3" t="s">
        <v>500</v>
      </c>
      <c r="D4919" s="3"/>
      <c r="E4919" s="3">
        <v>2.52</v>
      </c>
      <c r="F4919" s="3">
        <v>2167.54</v>
      </c>
      <c r="G4919" s="7"/>
      <c r="H4919" s="7"/>
      <c r="I4919" s="7"/>
      <c r="J4919" s="7"/>
      <c r="K4919" s="7"/>
      <c r="L4919" s="7"/>
      <c r="M4919" s="7"/>
      <c r="N4919" s="7"/>
      <c r="O4919" s="7"/>
      <c r="P4919" s="7"/>
      <c r="Q4919" s="7"/>
      <c r="R4919" s="7"/>
      <c r="S4919" s="7"/>
      <c r="T4919" s="7"/>
      <c r="U4919" s="7"/>
      <c r="V4919" s="7"/>
      <c r="W4919" s="7"/>
      <c r="X4919" s="7"/>
      <c r="Y4919" s="7"/>
      <c r="Z4919" s="7"/>
    </row>
    <row r="4920" spans="1:26" x14ac:dyDescent="0.25">
      <c r="A4920" s="3">
        <v>2016</v>
      </c>
      <c r="B4920" s="3" t="s">
        <v>58</v>
      </c>
      <c r="C4920" s="3" t="s">
        <v>501</v>
      </c>
      <c r="D4920" s="3"/>
      <c r="E4920" s="3">
        <v>362.56</v>
      </c>
      <c r="F4920" s="3">
        <v>16092.86</v>
      </c>
      <c r="G4920" s="7"/>
      <c r="H4920" s="7"/>
      <c r="I4920" s="7"/>
      <c r="J4920" s="7"/>
      <c r="K4920" s="7"/>
      <c r="L4920" s="7"/>
      <c r="M4920" s="7"/>
      <c r="N4920" s="7"/>
      <c r="O4920" s="7"/>
      <c r="P4920" s="7"/>
      <c r="Q4920" s="7"/>
      <c r="R4920" s="7"/>
      <c r="S4920" s="7"/>
      <c r="T4920" s="7"/>
      <c r="U4920" s="7"/>
      <c r="V4920" s="7"/>
      <c r="W4920" s="7"/>
      <c r="X4920" s="7"/>
      <c r="Y4920" s="7"/>
      <c r="Z4920" s="7"/>
    </row>
    <row r="4921" spans="1:26" x14ac:dyDescent="0.25">
      <c r="A4921" s="3">
        <v>2016</v>
      </c>
      <c r="B4921" s="3" t="s">
        <v>58</v>
      </c>
      <c r="C4921" s="3" t="s">
        <v>502</v>
      </c>
      <c r="D4921" s="3"/>
      <c r="E4921" s="3">
        <v>1952.29</v>
      </c>
      <c r="F4921" s="3">
        <v>33834.11</v>
      </c>
      <c r="G4921" s="7"/>
      <c r="H4921" s="7"/>
      <c r="I4921" s="7"/>
      <c r="J4921" s="7"/>
      <c r="K4921" s="7"/>
      <c r="L4921" s="7"/>
      <c r="M4921" s="7"/>
      <c r="N4921" s="7"/>
      <c r="O4921" s="7"/>
      <c r="P4921" s="7"/>
      <c r="Q4921" s="7"/>
      <c r="R4921" s="7"/>
      <c r="S4921" s="7"/>
      <c r="T4921" s="7"/>
      <c r="U4921" s="7"/>
      <c r="V4921" s="7"/>
      <c r="W4921" s="7"/>
      <c r="X4921" s="7"/>
      <c r="Y4921" s="7"/>
      <c r="Z4921" s="7"/>
    </row>
    <row r="4922" spans="1:26" x14ac:dyDescent="0.25">
      <c r="A4922" s="3">
        <v>2017</v>
      </c>
      <c r="B4922" s="3" t="s">
        <v>58</v>
      </c>
      <c r="C4922" s="3" t="s">
        <v>488</v>
      </c>
      <c r="D4922" s="3"/>
      <c r="E4922" s="3">
        <v>662.73</v>
      </c>
      <c r="F4922" s="3">
        <v>4526.99</v>
      </c>
      <c r="G4922" s="7"/>
      <c r="H4922" s="7"/>
      <c r="I4922" s="7"/>
      <c r="J4922" s="7"/>
      <c r="K4922" s="7"/>
      <c r="L4922" s="7"/>
      <c r="M4922" s="7"/>
      <c r="N4922" s="7"/>
      <c r="O4922" s="7"/>
      <c r="P4922" s="7"/>
      <c r="Q4922" s="7"/>
      <c r="R4922" s="7"/>
      <c r="S4922" s="7"/>
      <c r="T4922" s="7"/>
      <c r="U4922" s="7"/>
      <c r="V4922" s="7"/>
      <c r="W4922" s="7"/>
      <c r="X4922" s="7"/>
      <c r="Y4922" s="7"/>
      <c r="Z4922" s="7"/>
    </row>
    <row r="4923" spans="1:26" x14ac:dyDescent="0.25">
      <c r="A4923" s="3">
        <v>2017</v>
      </c>
      <c r="B4923" s="3" t="s">
        <v>58</v>
      </c>
      <c r="C4923" s="3" t="s">
        <v>489</v>
      </c>
      <c r="D4923" s="3"/>
      <c r="E4923" s="3">
        <v>142.34</v>
      </c>
      <c r="F4923" s="3">
        <v>1222.8800000000001</v>
      </c>
      <c r="G4923" s="7"/>
      <c r="H4923" s="7"/>
      <c r="I4923" s="7"/>
      <c r="J4923" s="7"/>
      <c r="K4923" s="7"/>
      <c r="L4923" s="7"/>
      <c r="M4923" s="7"/>
      <c r="N4923" s="7"/>
      <c r="O4923" s="7"/>
      <c r="P4923" s="7"/>
      <c r="Q4923" s="7"/>
      <c r="R4923" s="7"/>
      <c r="S4923" s="7"/>
      <c r="T4923" s="7"/>
      <c r="U4923" s="7"/>
      <c r="V4923" s="7"/>
      <c r="W4923" s="7"/>
      <c r="X4923" s="7"/>
      <c r="Y4923" s="7"/>
      <c r="Z4923" s="7"/>
    </row>
    <row r="4924" spans="1:26" x14ac:dyDescent="0.25">
      <c r="A4924" s="3">
        <v>2017</v>
      </c>
      <c r="B4924" s="3" t="s">
        <v>58</v>
      </c>
      <c r="C4924" s="3" t="s">
        <v>490</v>
      </c>
      <c r="D4924" s="3"/>
      <c r="E4924" s="3">
        <v>9.2100000000000009</v>
      </c>
      <c r="F4924" s="3">
        <v>287.74</v>
      </c>
      <c r="G4924" s="7"/>
      <c r="H4924" s="7"/>
      <c r="I4924" s="7"/>
      <c r="J4924" s="7"/>
      <c r="K4924" s="7"/>
      <c r="L4924" s="7"/>
      <c r="M4924" s="7"/>
      <c r="N4924" s="7"/>
      <c r="O4924" s="7"/>
      <c r="P4924" s="7"/>
      <c r="Q4924" s="7"/>
      <c r="R4924" s="7"/>
      <c r="S4924" s="7"/>
      <c r="T4924" s="7"/>
      <c r="U4924" s="7"/>
      <c r="V4924" s="7"/>
      <c r="W4924" s="7"/>
      <c r="X4924" s="7"/>
      <c r="Y4924" s="7"/>
      <c r="Z4924" s="7"/>
    </row>
    <row r="4925" spans="1:26" x14ac:dyDescent="0.25">
      <c r="A4925" s="3">
        <v>2017</v>
      </c>
      <c r="B4925" s="3" t="s">
        <v>58</v>
      </c>
      <c r="C4925" s="3" t="s">
        <v>491</v>
      </c>
      <c r="D4925" s="3"/>
      <c r="E4925" s="3">
        <v>117.25</v>
      </c>
      <c r="F4925" s="3">
        <v>583.61</v>
      </c>
      <c r="G4925" s="7"/>
      <c r="H4925" s="7"/>
      <c r="I4925" s="7"/>
      <c r="J4925" s="7"/>
      <c r="K4925" s="7"/>
      <c r="L4925" s="7"/>
      <c r="M4925" s="7"/>
      <c r="N4925" s="7"/>
      <c r="O4925" s="7"/>
      <c r="P4925" s="7"/>
      <c r="Q4925" s="7"/>
      <c r="R4925" s="7"/>
      <c r="S4925" s="7"/>
      <c r="T4925" s="7"/>
      <c r="U4925" s="7"/>
      <c r="V4925" s="7"/>
      <c r="W4925" s="7"/>
      <c r="X4925" s="7"/>
      <c r="Y4925" s="7"/>
      <c r="Z4925" s="7"/>
    </row>
    <row r="4926" spans="1:26" x14ac:dyDescent="0.25">
      <c r="A4926" s="3">
        <v>2017</v>
      </c>
      <c r="B4926" s="3" t="s">
        <v>58</v>
      </c>
      <c r="C4926" s="3" t="s">
        <v>492</v>
      </c>
      <c r="D4926" s="3"/>
      <c r="E4926" s="3">
        <v>425.05</v>
      </c>
      <c r="F4926" s="3">
        <v>1222.8800000000001</v>
      </c>
      <c r="G4926" s="7"/>
      <c r="H4926" s="7"/>
      <c r="I4926" s="7"/>
      <c r="J4926" s="7"/>
      <c r="K4926" s="7"/>
      <c r="L4926" s="7"/>
      <c r="M4926" s="7"/>
      <c r="N4926" s="7"/>
      <c r="O4926" s="7"/>
      <c r="P4926" s="7"/>
      <c r="Q4926" s="7"/>
      <c r="R4926" s="7"/>
      <c r="S4926" s="7"/>
      <c r="T4926" s="7"/>
      <c r="U4926" s="7"/>
      <c r="V4926" s="7"/>
      <c r="W4926" s="7"/>
      <c r="X4926" s="7"/>
      <c r="Y4926" s="7"/>
      <c r="Z4926" s="7"/>
    </row>
    <row r="4927" spans="1:26" x14ac:dyDescent="0.25">
      <c r="A4927" s="3">
        <v>2017</v>
      </c>
      <c r="B4927" s="3" t="s">
        <v>58</v>
      </c>
      <c r="C4927" s="3" t="s">
        <v>493</v>
      </c>
      <c r="D4927" s="3"/>
      <c r="E4927" s="3">
        <v>16.350000000000001</v>
      </c>
      <c r="F4927" s="3">
        <v>106.03</v>
      </c>
      <c r="G4927" s="7"/>
      <c r="H4927" s="7"/>
      <c r="I4927" s="7"/>
      <c r="J4927" s="7"/>
      <c r="K4927" s="7"/>
      <c r="L4927" s="7"/>
      <c r="M4927" s="7"/>
      <c r="N4927" s="7"/>
      <c r="O4927" s="7"/>
      <c r="P4927" s="7"/>
      <c r="Q4927" s="7"/>
      <c r="R4927" s="7"/>
      <c r="S4927" s="7"/>
      <c r="T4927" s="7"/>
      <c r="U4927" s="7"/>
      <c r="V4927" s="7"/>
      <c r="W4927" s="7"/>
      <c r="X4927" s="7"/>
      <c r="Y4927" s="7"/>
      <c r="Z4927" s="7"/>
    </row>
    <row r="4928" spans="1:26" x14ac:dyDescent="0.25">
      <c r="A4928" s="3">
        <v>2017</v>
      </c>
      <c r="B4928" s="3" t="s">
        <v>58</v>
      </c>
      <c r="C4928" s="3" t="s">
        <v>494</v>
      </c>
      <c r="D4928" s="3"/>
      <c r="E4928" s="3">
        <v>165.38</v>
      </c>
      <c r="F4928" s="3">
        <v>1749.96</v>
      </c>
      <c r="G4928" s="7"/>
      <c r="H4928" s="7"/>
      <c r="I4928" s="7"/>
      <c r="J4928" s="7"/>
      <c r="K4928" s="7"/>
      <c r="L4928" s="7"/>
      <c r="M4928" s="7"/>
      <c r="N4928" s="7"/>
      <c r="O4928" s="7"/>
      <c r="P4928" s="7"/>
      <c r="Q4928" s="7"/>
      <c r="R4928" s="7"/>
      <c r="S4928" s="7"/>
      <c r="T4928" s="7"/>
      <c r="U4928" s="7"/>
      <c r="V4928" s="7"/>
      <c r="W4928" s="7"/>
      <c r="X4928" s="7"/>
      <c r="Y4928" s="7"/>
      <c r="Z4928" s="7"/>
    </row>
    <row r="4929" spans="1:26" x14ac:dyDescent="0.25">
      <c r="A4929" s="3">
        <v>2017</v>
      </c>
      <c r="B4929" s="3" t="s">
        <v>58</v>
      </c>
      <c r="C4929" s="3" t="s">
        <v>495</v>
      </c>
      <c r="D4929" s="3"/>
      <c r="E4929" s="3">
        <v>15.81</v>
      </c>
      <c r="F4929" s="3">
        <v>789.71</v>
      </c>
      <c r="G4929" s="7"/>
      <c r="H4929" s="7"/>
      <c r="I4929" s="7"/>
      <c r="J4929" s="7"/>
      <c r="K4929" s="7"/>
      <c r="L4929" s="7"/>
      <c r="M4929" s="7"/>
      <c r="N4929" s="7"/>
      <c r="O4929" s="7"/>
      <c r="P4929" s="7"/>
      <c r="Q4929" s="7"/>
      <c r="R4929" s="7"/>
      <c r="S4929" s="7"/>
      <c r="T4929" s="7"/>
      <c r="U4929" s="7"/>
      <c r="V4929" s="7"/>
      <c r="W4929" s="7"/>
      <c r="X4929" s="7"/>
      <c r="Y4929" s="7"/>
      <c r="Z4929" s="7"/>
    </row>
    <row r="4930" spans="1:26" x14ac:dyDescent="0.25">
      <c r="A4930" s="3">
        <v>2017</v>
      </c>
      <c r="B4930" s="3" t="s">
        <v>58</v>
      </c>
      <c r="C4930" s="3" t="s">
        <v>496</v>
      </c>
      <c r="D4930" s="3"/>
      <c r="E4930" s="3">
        <v>44.53</v>
      </c>
      <c r="F4930" s="3">
        <v>2488.12</v>
      </c>
      <c r="G4930" s="7"/>
      <c r="H4930" s="7"/>
      <c r="I4930" s="7"/>
      <c r="J4930" s="7"/>
      <c r="K4930" s="7"/>
      <c r="L4930" s="7"/>
      <c r="M4930" s="7"/>
      <c r="N4930" s="7"/>
      <c r="O4930" s="7"/>
      <c r="P4930" s="7"/>
      <c r="Q4930" s="7"/>
      <c r="R4930" s="7"/>
      <c r="S4930" s="7"/>
      <c r="T4930" s="7"/>
      <c r="U4930" s="7"/>
      <c r="V4930" s="7"/>
      <c r="W4930" s="7"/>
      <c r="X4930" s="7"/>
      <c r="Y4930" s="7"/>
      <c r="Z4930" s="7"/>
    </row>
    <row r="4931" spans="1:26" x14ac:dyDescent="0.25">
      <c r="A4931" s="3">
        <v>2017</v>
      </c>
      <c r="B4931" s="3" t="s">
        <v>58</v>
      </c>
      <c r="C4931" s="3" t="s">
        <v>497</v>
      </c>
      <c r="D4931" s="3"/>
      <c r="E4931" s="3">
        <v>0</v>
      </c>
      <c r="F4931" s="3">
        <v>214.21</v>
      </c>
      <c r="G4931" s="7"/>
      <c r="H4931" s="7"/>
      <c r="I4931" s="7"/>
      <c r="J4931" s="7"/>
      <c r="K4931" s="7"/>
      <c r="L4931" s="7"/>
      <c r="M4931" s="7"/>
      <c r="N4931" s="7"/>
      <c r="O4931" s="7"/>
      <c r="P4931" s="7"/>
      <c r="Q4931" s="7"/>
      <c r="R4931" s="7"/>
      <c r="S4931" s="7"/>
      <c r="T4931" s="7"/>
      <c r="U4931" s="7"/>
      <c r="V4931" s="7"/>
      <c r="W4931" s="7"/>
      <c r="X4931" s="7"/>
      <c r="Y4931" s="7"/>
      <c r="Z4931" s="7"/>
    </row>
    <row r="4932" spans="1:26" x14ac:dyDescent="0.25">
      <c r="A4932" s="3">
        <v>2017</v>
      </c>
      <c r="B4932" s="3" t="s">
        <v>58</v>
      </c>
      <c r="C4932" s="3" t="s">
        <v>498</v>
      </c>
      <c r="D4932" s="3"/>
      <c r="E4932" s="3">
        <v>9.1999999999999993</v>
      </c>
      <c r="F4932" s="3">
        <v>250.57</v>
      </c>
      <c r="G4932" s="7"/>
      <c r="H4932" s="7"/>
      <c r="I4932" s="7"/>
      <c r="J4932" s="7"/>
      <c r="K4932" s="7"/>
      <c r="L4932" s="7"/>
      <c r="M4932" s="7"/>
      <c r="N4932" s="7"/>
      <c r="O4932" s="7"/>
      <c r="P4932" s="7"/>
      <c r="Q4932" s="7"/>
      <c r="R4932" s="7"/>
      <c r="S4932" s="7"/>
      <c r="T4932" s="7"/>
      <c r="U4932" s="7"/>
      <c r="V4932" s="7"/>
      <c r="W4932" s="7"/>
      <c r="X4932" s="7"/>
      <c r="Y4932" s="7"/>
      <c r="Z4932" s="7"/>
    </row>
    <row r="4933" spans="1:26" x14ac:dyDescent="0.25">
      <c r="A4933" s="3">
        <v>2017</v>
      </c>
      <c r="B4933" s="3" t="s">
        <v>58</v>
      </c>
      <c r="C4933" s="3" t="s">
        <v>499</v>
      </c>
      <c r="D4933" s="3"/>
      <c r="E4933" s="3">
        <v>20.239999999999998</v>
      </c>
      <c r="F4933" s="3">
        <v>2898.11</v>
      </c>
      <c r="G4933" s="7"/>
      <c r="H4933" s="7"/>
      <c r="I4933" s="7"/>
      <c r="J4933" s="7"/>
      <c r="K4933" s="7"/>
      <c r="L4933" s="7"/>
      <c r="M4933" s="7"/>
      <c r="N4933" s="7"/>
      <c r="O4933" s="7"/>
      <c r="P4933" s="7"/>
      <c r="Q4933" s="7"/>
      <c r="R4933" s="7"/>
      <c r="S4933" s="7"/>
      <c r="T4933" s="7"/>
      <c r="U4933" s="7"/>
      <c r="V4933" s="7"/>
      <c r="W4933" s="7"/>
      <c r="X4933" s="7"/>
      <c r="Y4933" s="7"/>
      <c r="Z4933" s="7"/>
    </row>
    <row r="4934" spans="1:26" x14ac:dyDescent="0.25">
      <c r="A4934" s="3">
        <v>2017</v>
      </c>
      <c r="B4934" s="3" t="s">
        <v>58</v>
      </c>
      <c r="C4934" s="3" t="s">
        <v>500</v>
      </c>
      <c r="D4934" s="3"/>
      <c r="E4934" s="3">
        <v>321.41000000000003</v>
      </c>
      <c r="F4934" s="3">
        <v>309.95999999999998</v>
      </c>
      <c r="G4934" s="7"/>
      <c r="H4934" s="7"/>
      <c r="I4934" s="7"/>
      <c r="J4934" s="7"/>
      <c r="K4934" s="7"/>
      <c r="L4934" s="7"/>
      <c r="M4934" s="7"/>
      <c r="N4934" s="7"/>
      <c r="O4934" s="7"/>
      <c r="P4934" s="7"/>
      <c r="Q4934" s="7"/>
      <c r="R4934" s="7"/>
      <c r="S4934" s="7"/>
      <c r="T4934" s="7"/>
      <c r="U4934" s="7"/>
      <c r="V4934" s="7"/>
      <c r="W4934" s="7"/>
      <c r="X4934" s="7"/>
      <c r="Y4934" s="7"/>
      <c r="Z4934" s="7"/>
    </row>
    <row r="4935" spans="1:26" x14ac:dyDescent="0.25">
      <c r="A4935" s="3">
        <v>2017</v>
      </c>
      <c r="B4935" s="3" t="s">
        <v>58</v>
      </c>
      <c r="C4935" s="3" t="s">
        <v>501</v>
      </c>
      <c r="D4935" s="3"/>
      <c r="E4935" s="3">
        <v>433.05</v>
      </c>
      <c r="F4935" s="3">
        <v>8825.2900000000009</v>
      </c>
      <c r="G4935" s="7"/>
      <c r="H4935" s="7"/>
      <c r="I4935" s="7"/>
      <c r="J4935" s="7"/>
      <c r="K4935" s="7"/>
      <c r="L4935" s="7"/>
      <c r="M4935" s="7"/>
      <c r="N4935" s="7"/>
      <c r="O4935" s="7"/>
      <c r="P4935" s="7"/>
      <c r="Q4935" s="7"/>
      <c r="R4935" s="7"/>
      <c r="S4935" s="7"/>
      <c r="T4935" s="7"/>
      <c r="U4935" s="7"/>
      <c r="V4935" s="7"/>
      <c r="W4935" s="7"/>
      <c r="X4935" s="7"/>
      <c r="Y4935" s="7"/>
      <c r="Z4935" s="7"/>
    </row>
    <row r="4936" spans="1:26" x14ac:dyDescent="0.25">
      <c r="A4936" s="3">
        <v>2017</v>
      </c>
      <c r="B4936" s="3" t="s">
        <v>58</v>
      </c>
      <c r="C4936" s="3" t="s">
        <v>502</v>
      </c>
      <c r="D4936" s="3"/>
      <c r="E4936" s="3">
        <v>2382.5500000000002</v>
      </c>
      <c r="F4936" s="3">
        <v>25166.1</v>
      </c>
      <c r="G4936" s="7"/>
      <c r="H4936" s="7"/>
      <c r="I4936" s="7"/>
      <c r="J4936" s="7"/>
      <c r="K4936" s="7"/>
      <c r="L4936" s="7"/>
      <c r="M4936" s="7"/>
      <c r="N4936" s="7"/>
      <c r="O4936" s="7"/>
      <c r="P4936" s="7"/>
      <c r="Q4936" s="7"/>
      <c r="R4936" s="7"/>
      <c r="S4936" s="7"/>
      <c r="T4936" s="7"/>
      <c r="U4936" s="7"/>
      <c r="V4936" s="7"/>
      <c r="W4936" s="7"/>
      <c r="X4936" s="7"/>
      <c r="Y4936" s="7"/>
      <c r="Z4936" s="7"/>
    </row>
    <row r="4937" spans="1:26" x14ac:dyDescent="0.25">
      <c r="A4937" s="3">
        <v>2018</v>
      </c>
      <c r="B4937" s="3" t="s">
        <v>58</v>
      </c>
      <c r="C4937" s="3" t="s">
        <v>488</v>
      </c>
      <c r="D4937" s="3">
        <v>0</v>
      </c>
      <c r="E4937" s="3">
        <v>955.71</v>
      </c>
      <c r="F4937" s="3">
        <v>6000</v>
      </c>
      <c r="G4937" s="7"/>
      <c r="H4937" s="7"/>
      <c r="I4937" s="7"/>
      <c r="J4937" s="7"/>
      <c r="K4937" s="7"/>
      <c r="L4937" s="7"/>
      <c r="M4937" s="7"/>
      <c r="N4937" s="7"/>
      <c r="O4937" s="7"/>
      <c r="P4937" s="7"/>
      <c r="Q4937" s="7"/>
      <c r="R4937" s="7"/>
      <c r="S4937" s="7"/>
      <c r="T4937" s="7"/>
      <c r="U4937" s="7"/>
      <c r="V4937" s="7"/>
      <c r="W4937" s="7"/>
      <c r="X4937" s="7"/>
      <c r="Y4937" s="7"/>
      <c r="Z4937" s="7"/>
    </row>
    <row r="4938" spans="1:26" x14ac:dyDescent="0.25">
      <c r="A4938" s="3">
        <v>2018</v>
      </c>
      <c r="B4938" s="3" t="s">
        <v>58</v>
      </c>
      <c r="C4938" s="3" t="s">
        <v>489</v>
      </c>
      <c r="D4938" s="3">
        <v>0</v>
      </c>
      <c r="E4938" s="3">
        <v>194.97</v>
      </c>
      <c r="F4938" s="3">
        <v>1954</v>
      </c>
      <c r="G4938" s="7"/>
      <c r="H4938" s="7"/>
      <c r="I4938" s="7"/>
      <c r="J4938" s="7"/>
      <c r="K4938" s="7"/>
      <c r="L4938" s="7"/>
      <c r="M4938" s="7"/>
      <c r="N4938" s="7"/>
      <c r="O4938" s="7"/>
      <c r="P4938" s="7"/>
      <c r="Q4938" s="7"/>
      <c r="R4938" s="7"/>
      <c r="S4938" s="7"/>
      <c r="T4938" s="7"/>
      <c r="U4938" s="7"/>
      <c r="V4938" s="7"/>
      <c r="W4938" s="7"/>
      <c r="X4938" s="7"/>
      <c r="Y4938" s="7"/>
      <c r="Z4938" s="7"/>
    </row>
    <row r="4939" spans="1:26" x14ac:dyDescent="0.25">
      <c r="A4939" s="3">
        <v>2018</v>
      </c>
      <c r="B4939" s="3" t="s">
        <v>58</v>
      </c>
      <c r="C4939" s="3" t="s">
        <v>490</v>
      </c>
      <c r="D4939" s="3">
        <v>0</v>
      </c>
      <c r="E4939" s="3">
        <v>36.340000000000003</v>
      </c>
      <c r="F4939" s="3">
        <v>294.5</v>
      </c>
      <c r="G4939" s="7"/>
      <c r="H4939" s="7"/>
      <c r="I4939" s="7"/>
      <c r="J4939" s="7"/>
      <c r="K4939" s="7"/>
      <c r="L4939" s="7"/>
      <c r="M4939" s="7"/>
      <c r="N4939" s="7"/>
      <c r="O4939" s="7"/>
      <c r="P4939" s="7"/>
      <c r="Q4939" s="7"/>
      <c r="R4939" s="7"/>
      <c r="S4939" s="7"/>
      <c r="T4939" s="7"/>
      <c r="U4939" s="7"/>
      <c r="V4939" s="7"/>
      <c r="W4939" s="7"/>
      <c r="X4939" s="7"/>
      <c r="Y4939" s="7"/>
      <c r="Z4939" s="7"/>
    </row>
    <row r="4940" spans="1:26" x14ac:dyDescent="0.25">
      <c r="A4940" s="3">
        <v>2018</v>
      </c>
      <c r="B4940" s="3" t="s">
        <v>58</v>
      </c>
      <c r="C4940" s="3" t="s">
        <v>491</v>
      </c>
      <c r="D4940" s="3">
        <v>0</v>
      </c>
      <c r="E4940" s="3">
        <v>181.22</v>
      </c>
      <c r="F4940" s="3">
        <v>1575</v>
      </c>
      <c r="G4940" s="7"/>
      <c r="H4940" s="7"/>
      <c r="I4940" s="7"/>
      <c r="J4940" s="7"/>
      <c r="K4940" s="7"/>
      <c r="L4940" s="7"/>
      <c r="M4940" s="7"/>
      <c r="N4940" s="7"/>
      <c r="O4940" s="7"/>
      <c r="P4940" s="7"/>
      <c r="Q4940" s="7"/>
      <c r="R4940" s="7"/>
      <c r="S4940" s="7"/>
      <c r="T4940" s="7"/>
      <c r="U4940" s="7"/>
      <c r="V4940" s="7"/>
      <c r="W4940" s="7"/>
      <c r="X4940" s="7"/>
      <c r="Y4940" s="7"/>
      <c r="Z4940" s="7"/>
    </row>
    <row r="4941" spans="1:26" x14ac:dyDescent="0.25">
      <c r="A4941" s="3">
        <v>2018</v>
      </c>
      <c r="B4941" s="3" t="s">
        <v>58</v>
      </c>
      <c r="C4941" s="3" t="s">
        <v>492</v>
      </c>
      <c r="D4941" s="3">
        <v>0</v>
      </c>
      <c r="E4941" s="3">
        <v>637.70000000000005</v>
      </c>
      <c r="F4941" s="3">
        <v>1171</v>
      </c>
      <c r="G4941" s="7"/>
      <c r="H4941" s="7"/>
      <c r="I4941" s="7"/>
      <c r="J4941" s="7"/>
      <c r="K4941" s="7"/>
      <c r="L4941" s="7"/>
      <c r="M4941" s="7"/>
      <c r="N4941" s="7"/>
      <c r="O4941" s="7"/>
      <c r="P4941" s="7"/>
      <c r="Q4941" s="7"/>
      <c r="R4941" s="7"/>
      <c r="S4941" s="7"/>
      <c r="T4941" s="7"/>
      <c r="U4941" s="7"/>
      <c r="V4941" s="7"/>
      <c r="W4941" s="7"/>
      <c r="X4941" s="7"/>
      <c r="Y4941" s="7"/>
      <c r="Z4941" s="7"/>
    </row>
    <row r="4942" spans="1:26" x14ac:dyDescent="0.25">
      <c r="A4942" s="3">
        <v>2018</v>
      </c>
      <c r="B4942" s="3" t="s">
        <v>58</v>
      </c>
      <c r="C4942" s="3" t="s">
        <v>493</v>
      </c>
      <c r="D4942" s="3">
        <v>0</v>
      </c>
      <c r="E4942" s="3">
        <v>0</v>
      </c>
      <c r="F4942" s="3">
        <v>318.7</v>
      </c>
      <c r="G4942" s="7"/>
      <c r="H4942" s="7"/>
      <c r="I4942" s="7"/>
      <c r="J4942" s="7"/>
      <c r="K4942" s="7"/>
      <c r="L4942" s="7"/>
      <c r="M4942" s="7"/>
      <c r="N4942" s="7"/>
      <c r="O4942" s="7"/>
      <c r="P4942" s="7"/>
      <c r="Q4942" s="7"/>
      <c r="R4942" s="7"/>
      <c r="S4942" s="7"/>
      <c r="T4942" s="7"/>
      <c r="U4942" s="7"/>
      <c r="V4942" s="7"/>
      <c r="W4942" s="7"/>
      <c r="X4942" s="7"/>
      <c r="Y4942" s="7"/>
      <c r="Z4942" s="7"/>
    </row>
    <row r="4943" spans="1:26" x14ac:dyDescent="0.25">
      <c r="A4943" s="3">
        <v>2018</v>
      </c>
      <c r="B4943" s="3" t="s">
        <v>58</v>
      </c>
      <c r="C4943" s="3" t="s">
        <v>494</v>
      </c>
      <c r="D4943" s="3">
        <v>0</v>
      </c>
      <c r="E4943" s="3">
        <v>213.75</v>
      </c>
      <c r="F4943" s="3">
        <v>2644</v>
      </c>
      <c r="G4943" s="7"/>
      <c r="H4943" s="7"/>
      <c r="I4943" s="7"/>
      <c r="J4943" s="7"/>
      <c r="K4943" s="7"/>
      <c r="L4943" s="7"/>
      <c r="M4943" s="7"/>
      <c r="N4943" s="7"/>
      <c r="O4943" s="7"/>
      <c r="P4943" s="7"/>
      <c r="Q4943" s="7"/>
      <c r="R4943" s="7"/>
      <c r="S4943" s="7"/>
      <c r="T4943" s="7"/>
      <c r="U4943" s="7"/>
      <c r="V4943" s="7"/>
      <c r="W4943" s="7"/>
      <c r="X4943" s="7"/>
      <c r="Y4943" s="7"/>
      <c r="Z4943" s="7"/>
    </row>
    <row r="4944" spans="1:26" x14ac:dyDescent="0.25">
      <c r="A4944" s="3">
        <v>2018</v>
      </c>
      <c r="B4944" s="3" t="s">
        <v>58</v>
      </c>
      <c r="C4944" s="3" t="s">
        <v>495</v>
      </c>
      <c r="D4944" s="3">
        <v>0</v>
      </c>
      <c r="E4944" s="3">
        <v>95.14</v>
      </c>
      <c r="F4944" s="3">
        <v>1957</v>
      </c>
      <c r="G4944" s="7"/>
      <c r="H4944" s="7"/>
      <c r="I4944" s="7"/>
      <c r="J4944" s="7"/>
      <c r="K4944" s="7"/>
      <c r="L4944" s="7"/>
      <c r="M4944" s="7"/>
      <c r="N4944" s="7"/>
      <c r="O4944" s="7"/>
      <c r="P4944" s="7"/>
      <c r="Q4944" s="7"/>
      <c r="R4944" s="7"/>
      <c r="S4944" s="7"/>
      <c r="T4944" s="7"/>
      <c r="U4944" s="7"/>
      <c r="V4944" s="7"/>
      <c r="W4944" s="7"/>
      <c r="X4944" s="7"/>
      <c r="Y4944" s="7"/>
      <c r="Z4944" s="7"/>
    </row>
    <row r="4945" spans="1:26" x14ac:dyDescent="0.25">
      <c r="A4945" s="3">
        <v>2018</v>
      </c>
      <c r="B4945" s="3" t="s">
        <v>58</v>
      </c>
      <c r="C4945" s="3" t="s">
        <v>496</v>
      </c>
      <c r="D4945" s="3">
        <v>0</v>
      </c>
      <c r="E4945" s="3">
        <v>1820.57</v>
      </c>
      <c r="F4945" s="3">
        <v>4069</v>
      </c>
      <c r="G4945" s="7"/>
      <c r="H4945" s="7"/>
      <c r="I4945" s="7"/>
      <c r="J4945" s="7"/>
      <c r="K4945" s="7"/>
      <c r="L4945" s="7"/>
      <c r="M4945" s="7"/>
      <c r="N4945" s="7"/>
      <c r="O4945" s="7"/>
      <c r="P4945" s="7"/>
      <c r="Q4945" s="7"/>
      <c r="R4945" s="7"/>
      <c r="S4945" s="7"/>
      <c r="T4945" s="7"/>
      <c r="U4945" s="7"/>
      <c r="V4945" s="7"/>
      <c r="W4945" s="7"/>
      <c r="X4945" s="7"/>
      <c r="Y4945" s="7"/>
      <c r="Z4945" s="7"/>
    </row>
    <row r="4946" spans="1:26" x14ac:dyDescent="0.25">
      <c r="A4946" s="3">
        <v>2018</v>
      </c>
      <c r="B4946" s="3" t="s">
        <v>58</v>
      </c>
      <c r="C4946" s="3" t="s">
        <v>497</v>
      </c>
      <c r="D4946" s="3">
        <v>0</v>
      </c>
      <c r="E4946" s="3">
        <v>0.61</v>
      </c>
      <c r="F4946" s="3">
        <v>62</v>
      </c>
      <c r="G4946" s="7"/>
      <c r="H4946" s="7"/>
      <c r="I4946" s="7"/>
      <c r="J4946" s="7"/>
      <c r="K4946" s="7"/>
      <c r="L4946" s="7"/>
      <c r="M4946" s="7"/>
      <c r="N4946" s="7"/>
      <c r="O4946" s="7"/>
      <c r="P4946" s="7"/>
      <c r="Q4946" s="7"/>
      <c r="R4946" s="7"/>
      <c r="S4946" s="7"/>
      <c r="T4946" s="7"/>
      <c r="U4946" s="7"/>
      <c r="V4946" s="7"/>
      <c r="W4946" s="7"/>
      <c r="X4946" s="7"/>
      <c r="Y4946" s="7"/>
      <c r="Z4946" s="7"/>
    </row>
    <row r="4947" spans="1:26" x14ac:dyDescent="0.25">
      <c r="A4947" s="3">
        <v>2018</v>
      </c>
      <c r="B4947" s="3" t="s">
        <v>58</v>
      </c>
      <c r="C4947" s="3" t="s">
        <v>498</v>
      </c>
      <c r="D4947" s="3">
        <v>0</v>
      </c>
      <c r="E4947" s="3">
        <v>0</v>
      </c>
      <c r="F4947" s="3">
        <v>415.8</v>
      </c>
      <c r="G4947" s="7"/>
      <c r="H4947" s="7"/>
      <c r="I4947" s="7"/>
      <c r="J4947" s="7"/>
      <c r="K4947" s="7"/>
      <c r="L4947" s="7"/>
      <c r="M4947" s="7"/>
      <c r="N4947" s="7"/>
      <c r="O4947" s="7"/>
      <c r="P4947" s="7"/>
      <c r="Q4947" s="7"/>
      <c r="R4947" s="7"/>
      <c r="S4947" s="7"/>
      <c r="T4947" s="7"/>
      <c r="U4947" s="7"/>
      <c r="V4947" s="7"/>
      <c r="W4947" s="7"/>
      <c r="X4947" s="7"/>
      <c r="Y4947" s="7"/>
      <c r="Z4947" s="7"/>
    </row>
    <row r="4948" spans="1:26" x14ac:dyDescent="0.25">
      <c r="A4948" s="3">
        <v>2018</v>
      </c>
      <c r="B4948" s="3" t="s">
        <v>58</v>
      </c>
      <c r="C4948" s="3" t="s">
        <v>499</v>
      </c>
      <c r="D4948" s="3">
        <v>0</v>
      </c>
      <c r="E4948" s="3">
        <v>8.93</v>
      </c>
      <c r="F4948" s="3">
        <v>636.5</v>
      </c>
      <c r="G4948" s="7"/>
      <c r="H4948" s="7"/>
      <c r="I4948" s="7"/>
      <c r="J4948" s="7"/>
      <c r="K4948" s="7"/>
      <c r="L4948" s="7"/>
      <c r="M4948" s="7"/>
      <c r="N4948" s="7"/>
      <c r="O4948" s="7"/>
      <c r="P4948" s="7"/>
      <c r="Q4948" s="7"/>
      <c r="R4948" s="7"/>
      <c r="S4948" s="7"/>
      <c r="T4948" s="7"/>
      <c r="U4948" s="7"/>
      <c r="V4948" s="7"/>
      <c r="W4948" s="7"/>
      <c r="X4948" s="7"/>
      <c r="Y4948" s="7"/>
      <c r="Z4948" s="7"/>
    </row>
    <row r="4949" spans="1:26" x14ac:dyDescent="0.25">
      <c r="A4949" s="3">
        <v>2018</v>
      </c>
      <c r="B4949" s="3" t="s">
        <v>58</v>
      </c>
      <c r="C4949" s="3" t="s">
        <v>500</v>
      </c>
      <c r="D4949" s="3">
        <v>0</v>
      </c>
      <c r="E4949" s="3">
        <v>16.190000000000001</v>
      </c>
      <c r="F4949" s="3">
        <v>7043</v>
      </c>
      <c r="G4949" s="7"/>
      <c r="H4949" s="7"/>
      <c r="I4949" s="7"/>
      <c r="J4949" s="7"/>
      <c r="K4949" s="7"/>
      <c r="L4949" s="7"/>
      <c r="M4949" s="7"/>
      <c r="N4949" s="7"/>
      <c r="O4949" s="7"/>
      <c r="P4949" s="7"/>
      <c r="Q4949" s="7"/>
      <c r="R4949" s="7"/>
      <c r="S4949" s="7"/>
      <c r="T4949" s="7"/>
      <c r="U4949" s="7"/>
      <c r="V4949" s="7"/>
      <c r="W4949" s="7"/>
      <c r="X4949" s="7"/>
      <c r="Y4949" s="7"/>
      <c r="Z4949" s="7"/>
    </row>
    <row r="4950" spans="1:26" x14ac:dyDescent="0.25">
      <c r="A4950" s="3">
        <v>2018</v>
      </c>
      <c r="B4950" s="3" t="s">
        <v>58</v>
      </c>
      <c r="C4950" s="3" t="s">
        <v>501</v>
      </c>
      <c r="D4950" s="3">
        <v>0</v>
      </c>
      <c r="E4950" s="3">
        <v>3556.69</v>
      </c>
      <c r="F4950" s="3">
        <v>11109</v>
      </c>
      <c r="G4950" s="7"/>
      <c r="H4950" s="7"/>
      <c r="I4950" s="7"/>
      <c r="J4950" s="7"/>
      <c r="K4950" s="7"/>
      <c r="L4950" s="7"/>
      <c r="M4950" s="7"/>
      <c r="N4950" s="7"/>
      <c r="O4950" s="7"/>
      <c r="P4950" s="7"/>
      <c r="Q4950" s="7"/>
      <c r="R4950" s="7"/>
      <c r="S4950" s="7"/>
      <c r="T4950" s="7"/>
      <c r="U4950" s="7"/>
      <c r="V4950" s="7"/>
      <c r="W4950" s="7"/>
      <c r="X4950" s="7"/>
      <c r="Y4950" s="7"/>
      <c r="Z4950" s="7"/>
    </row>
    <row r="4951" spans="1:26" x14ac:dyDescent="0.25">
      <c r="A4951" s="3">
        <v>2018</v>
      </c>
      <c r="B4951" s="3" t="s">
        <v>58</v>
      </c>
      <c r="C4951" s="3" t="s">
        <v>502</v>
      </c>
      <c r="D4951" s="3">
        <v>0</v>
      </c>
      <c r="E4951" s="3">
        <v>7717.8</v>
      </c>
      <c r="F4951" s="3">
        <v>39251</v>
      </c>
      <c r="G4951" s="7"/>
      <c r="H4951" s="7"/>
      <c r="I4951" s="7"/>
      <c r="J4951" s="7"/>
      <c r="K4951" s="7"/>
      <c r="L4951" s="7"/>
      <c r="M4951" s="7"/>
      <c r="N4951" s="7"/>
      <c r="O4951" s="7"/>
      <c r="P4951" s="7"/>
      <c r="Q4951" s="7"/>
      <c r="R4951" s="7"/>
      <c r="S4951" s="7"/>
      <c r="T4951" s="7"/>
      <c r="U4951" s="7"/>
      <c r="V4951" s="7"/>
      <c r="W4951" s="7"/>
      <c r="X4951" s="7"/>
      <c r="Y4951" s="7"/>
      <c r="Z4951" s="7"/>
    </row>
    <row r="4952" spans="1:26" x14ac:dyDescent="0.25">
      <c r="A4952" s="3">
        <v>2019</v>
      </c>
      <c r="B4952" s="3" t="s">
        <v>58</v>
      </c>
      <c r="C4952" s="3" t="s">
        <v>488</v>
      </c>
      <c r="D4952" s="3"/>
      <c r="E4952" s="3">
        <v>1342.9</v>
      </c>
      <c r="F4952" s="3">
        <v>5182</v>
      </c>
      <c r="G4952" s="7"/>
      <c r="H4952" s="7"/>
      <c r="I4952" s="7"/>
      <c r="J4952" s="7"/>
      <c r="K4952" s="7"/>
      <c r="L4952" s="7"/>
      <c r="M4952" s="7"/>
      <c r="N4952" s="7"/>
      <c r="O4952" s="7"/>
      <c r="P4952" s="7"/>
      <c r="Q4952" s="7"/>
      <c r="R4952" s="7"/>
      <c r="S4952" s="7"/>
      <c r="T4952" s="7"/>
      <c r="U4952" s="7"/>
      <c r="V4952" s="7"/>
      <c r="W4952" s="7"/>
      <c r="X4952" s="7"/>
      <c r="Y4952" s="7"/>
      <c r="Z4952" s="7"/>
    </row>
    <row r="4953" spans="1:26" x14ac:dyDescent="0.25">
      <c r="A4953" s="3">
        <v>2019</v>
      </c>
      <c r="B4953" s="3" t="s">
        <v>58</v>
      </c>
      <c r="C4953" s="3" t="s">
        <v>489</v>
      </c>
      <c r="D4953" s="3">
        <v>0</v>
      </c>
      <c r="E4953" s="3">
        <v>104.74</v>
      </c>
      <c r="F4953" s="3">
        <v>1192</v>
      </c>
      <c r="G4953" s="7"/>
      <c r="H4953" s="7"/>
      <c r="I4953" s="7"/>
      <c r="J4953" s="7"/>
      <c r="K4953" s="7"/>
      <c r="L4953" s="7"/>
      <c r="M4953" s="7"/>
      <c r="N4953" s="7"/>
      <c r="O4953" s="7"/>
      <c r="P4953" s="7"/>
      <c r="Q4953" s="7"/>
      <c r="R4953" s="7"/>
      <c r="S4953" s="7"/>
      <c r="T4953" s="7"/>
      <c r="U4953" s="7"/>
      <c r="V4953" s="7"/>
      <c r="W4953" s="7"/>
      <c r="X4953" s="7"/>
      <c r="Y4953" s="7"/>
      <c r="Z4953" s="7"/>
    </row>
    <row r="4954" spans="1:26" x14ac:dyDescent="0.25">
      <c r="A4954" s="3">
        <v>2019</v>
      </c>
      <c r="B4954" s="3" t="s">
        <v>58</v>
      </c>
      <c r="C4954" s="3" t="s">
        <v>490</v>
      </c>
      <c r="D4954" s="3">
        <v>0</v>
      </c>
      <c r="E4954" s="3">
        <v>35.39</v>
      </c>
      <c r="F4954" s="3">
        <v>519.4</v>
      </c>
      <c r="G4954" s="7"/>
      <c r="H4954" s="7"/>
      <c r="I4954" s="7"/>
      <c r="J4954" s="7"/>
      <c r="K4954" s="7"/>
      <c r="L4954" s="7"/>
      <c r="M4954" s="7"/>
      <c r="N4954" s="7"/>
      <c r="O4954" s="7"/>
      <c r="P4954" s="7"/>
      <c r="Q4954" s="7"/>
      <c r="R4954" s="7"/>
      <c r="S4954" s="7"/>
      <c r="T4954" s="7"/>
      <c r="U4954" s="7"/>
      <c r="V4954" s="7"/>
      <c r="W4954" s="7"/>
      <c r="X4954" s="7"/>
      <c r="Y4954" s="7"/>
      <c r="Z4954" s="7"/>
    </row>
    <row r="4955" spans="1:26" x14ac:dyDescent="0.25">
      <c r="A4955" s="3">
        <v>2019</v>
      </c>
      <c r="B4955" s="3" t="s">
        <v>58</v>
      </c>
      <c r="C4955" s="3" t="s">
        <v>491</v>
      </c>
      <c r="D4955" s="3">
        <v>0</v>
      </c>
      <c r="E4955" s="3">
        <v>157.77000000000001</v>
      </c>
      <c r="F4955" s="3">
        <v>1369</v>
      </c>
      <c r="G4955" s="7"/>
      <c r="H4955" s="7"/>
      <c r="I4955" s="7"/>
      <c r="J4955" s="7"/>
      <c r="K4955" s="7"/>
      <c r="L4955" s="7"/>
      <c r="M4955" s="7"/>
      <c r="N4955" s="7"/>
      <c r="O4955" s="7"/>
      <c r="P4955" s="7"/>
      <c r="Q4955" s="7"/>
      <c r="R4955" s="7"/>
      <c r="S4955" s="7"/>
      <c r="T4955" s="7"/>
      <c r="U4955" s="7"/>
      <c r="V4955" s="7"/>
      <c r="W4955" s="7"/>
      <c r="X4955" s="7"/>
      <c r="Y4955" s="7"/>
      <c r="Z4955" s="7"/>
    </row>
    <row r="4956" spans="1:26" x14ac:dyDescent="0.25">
      <c r="A4956" s="3">
        <v>2019</v>
      </c>
      <c r="B4956" s="3" t="s">
        <v>58</v>
      </c>
      <c r="C4956" s="3" t="s">
        <v>492</v>
      </c>
      <c r="D4956" s="3">
        <v>0</v>
      </c>
      <c r="E4956" s="3">
        <v>461.3</v>
      </c>
      <c r="F4956" s="3">
        <v>1103</v>
      </c>
      <c r="G4956" s="7"/>
      <c r="H4956" s="7"/>
      <c r="I4956" s="7"/>
      <c r="J4956" s="7"/>
      <c r="K4956" s="7"/>
      <c r="L4956" s="7"/>
      <c r="M4956" s="7"/>
      <c r="N4956" s="7"/>
      <c r="O4956" s="7"/>
      <c r="P4956" s="7"/>
      <c r="Q4956" s="7"/>
      <c r="R4956" s="7"/>
      <c r="S4956" s="7"/>
      <c r="T4956" s="7"/>
      <c r="U4956" s="7"/>
      <c r="V4956" s="7"/>
      <c r="W4956" s="7"/>
      <c r="X4956" s="7"/>
      <c r="Y4956" s="7"/>
      <c r="Z4956" s="7"/>
    </row>
    <row r="4957" spans="1:26" x14ac:dyDescent="0.25">
      <c r="A4957" s="3">
        <v>2019</v>
      </c>
      <c r="B4957" s="3" t="s">
        <v>58</v>
      </c>
      <c r="C4957" s="3" t="s">
        <v>493</v>
      </c>
      <c r="D4957" s="3">
        <v>0</v>
      </c>
      <c r="E4957" s="3">
        <v>19.059999999999999</v>
      </c>
      <c r="F4957" s="3">
        <v>365.9</v>
      </c>
      <c r="G4957" s="7"/>
      <c r="H4957" s="7"/>
      <c r="I4957" s="7"/>
      <c r="J4957" s="7"/>
      <c r="K4957" s="7"/>
      <c r="L4957" s="7"/>
      <c r="M4957" s="7"/>
      <c r="N4957" s="7"/>
      <c r="O4957" s="7"/>
      <c r="P4957" s="7"/>
      <c r="Q4957" s="7"/>
      <c r="R4957" s="7"/>
      <c r="S4957" s="7"/>
      <c r="T4957" s="7"/>
      <c r="U4957" s="7"/>
      <c r="V4957" s="7"/>
      <c r="W4957" s="7"/>
      <c r="X4957" s="7"/>
      <c r="Y4957" s="7"/>
      <c r="Z4957" s="7"/>
    </row>
    <row r="4958" spans="1:26" x14ac:dyDescent="0.25">
      <c r="A4958" s="3">
        <v>2019</v>
      </c>
      <c r="B4958" s="3" t="s">
        <v>58</v>
      </c>
      <c r="C4958" s="3" t="s">
        <v>494</v>
      </c>
      <c r="D4958" s="3">
        <v>0</v>
      </c>
      <c r="E4958" s="3">
        <v>196.86</v>
      </c>
      <c r="F4958" s="3">
        <v>3105</v>
      </c>
      <c r="G4958" s="7"/>
      <c r="H4958" s="7"/>
      <c r="I4958" s="7"/>
      <c r="J4958" s="7"/>
      <c r="K4958" s="7"/>
      <c r="L4958" s="7"/>
      <c r="M4958" s="7"/>
      <c r="N4958" s="7"/>
      <c r="O4958" s="7"/>
      <c r="P4958" s="7"/>
      <c r="Q4958" s="7"/>
      <c r="R4958" s="7"/>
      <c r="S4958" s="7"/>
      <c r="T4958" s="7"/>
      <c r="U4958" s="7"/>
      <c r="V4958" s="7"/>
      <c r="W4958" s="7"/>
      <c r="X4958" s="7"/>
      <c r="Y4958" s="7"/>
      <c r="Z4958" s="7"/>
    </row>
    <row r="4959" spans="1:26" x14ac:dyDescent="0.25">
      <c r="A4959" s="3">
        <v>2019</v>
      </c>
      <c r="B4959" s="3" t="s">
        <v>58</v>
      </c>
      <c r="C4959" s="3" t="s">
        <v>495</v>
      </c>
      <c r="D4959" s="3">
        <v>0</v>
      </c>
      <c r="E4959" s="3">
        <v>24.48</v>
      </c>
      <c r="F4959" s="3">
        <v>1674</v>
      </c>
      <c r="G4959" s="7"/>
      <c r="H4959" s="7"/>
      <c r="I4959" s="7"/>
      <c r="J4959" s="7"/>
      <c r="K4959" s="7"/>
      <c r="L4959" s="7"/>
      <c r="M4959" s="7"/>
      <c r="N4959" s="7"/>
      <c r="O4959" s="7"/>
      <c r="P4959" s="7"/>
      <c r="Q4959" s="7"/>
      <c r="R4959" s="7"/>
      <c r="S4959" s="7"/>
      <c r="T4959" s="7"/>
      <c r="U4959" s="7"/>
      <c r="V4959" s="7"/>
      <c r="W4959" s="7"/>
      <c r="X4959" s="7"/>
      <c r="Y4959" s="7"/>
      <c r="Z4959" s="7"/>
    </row>
    <row r="4960" spans="1:26" x14ac:dyDescent="0.25">
      <c r="A4960" s="3">
        <v>2019</v>
      </c>
      <c r="B4960" s="3" t="s">
        <v>58</v>
      </c>
      <c r="C4960" s="3" t="s">
        <v>496</v>
      </c>
      <c r="D4960" s="3">
        <v>0</v>
      </c>
      <c r="E4960" s="3">
        <v>1051.22</v>
      </c>
      <c r="F4960" s="3">
        <v>3773</v>
      </c>
      <c r="G4960" s="7"/>
      <c r="H4960" s="7"/>
      <c r="I4960" s="7"/>
      <c r="J4960" s="7"/>
      <c r="K4960" s="7"/>
      <c r="L4960" s="7"/>
      <c r="M4960" s="7"/>
      <c r="N4960" s="7"/>
      <c r="O4960" s="7"/>
      <c r="P4960" s="7"/>
      <c r="Q4960" s="7"/>
      <c r="R4960" s="7"/>
      <c r="S4960" s="7"/>
      <c r="T4960" s="7"/>
      <c r="U4960" s="7"/>
      <c r="V4960" s="7"/>
      <c r="W4960" s="7"/>
      <c r="X4960" s="7"/>
      <c r="Y4960" s="7"/>
      <c r="Z4960" s="7"/>
    </row>
    <row r="4961" spans="1:26" x14ac:dyDescent="0.25">
      <c r="A4961" s="3">
        <v>2019</v>
      </c>
      <c r="B4961" s="3" t="s">
        <v>58</v>
      </c>
      <c r="C4961" s="3" t="s">
        <v>497</v>
      </c>
      <c r="D4961" s="3">
        <v>0</v>
      </c>
      <c r="E4961" s="3">
        <v>0.61</v>
      </c>
      <c r="F4961" s="3">
        <v>60.08</v>
      </c>
      <c r="G4961" s="7"/>
      <c r="H4961" s="7"/>
      <c r="I4961" s="7"/>
      <c r="J4961" s="7"/>
      <c r="K4961" s="7"/>
      <c r="L4961" s="7"/>
      <c r="M4961" s="7"/>
      <c r="N4961" s="7"/>
      <c r="O4961" s="7"/>
      <c r="P4961" s="7"/>
      <c r="Q4961" s="7"/>
      <c r="R4961" s="7"/>
      <c r="S4961" s="7"/>
      <c r="T4961" s="7"/>
      <c r="U4961" s="7"/>
      <c r="V4961" s="7"/>
      <c r="W4961" s="7"/>
      <c r="X4961" s="7"/>
      <c r="Y4961" s="7"/>
      <c r="Z4961" s="7"/>
    </row>
    <row r="4962" spans="1:26" x14ac:dyDescent="0.25">
      <c r="A4962" s="3">
        <v>2019</v>
      </c>
      <c r="B4962" s="3" t="s">
        <v>58</v>
      </c>
      <c r="C4962" s="3" t="s">
        <v>498</v>
      </c>
      <c r="D4962" s="3">
        <v>0</v>
      </c>
      <c r="E4962" s="3">
        <v>1.5</v>
      </c>
      <c r="F4962" s="3">
        <v>387.4</v>
      </c>
      <c r="G4962" s="7"/>
      <c r="H4962" s="7"/>
      <c r="I4962" s="7"/>
      <c r="J4962" s="7"/>
      <c r="K4962" s="7"/>
      <c r="L4962" s="7"/>
      <c r="M4962" s="7"/>
      <c r="N4962" s="7"/>
      <c r="O4962" s="7"/>
      <c r="P4962" s="7"/>
      <c r="Q4962" s="7"/>
      <c r="R4962" s="7"/>
      <c r="S4962" s="7"/>
      <c r="T4962" s="7"/>
      <c r="U4962" s="7"/>
      <c r="V4962" s="7"/>
      <c r="W4962" s="7"/>
      <c r="X4962" s="7"/>
      <c r="Y4962" s="7"/>
      <c r="Z4962" s="7"/>
    </row>
    <row r="4963" spans="1:26" x14ac:dyDescent="0.25">
      <c r="A4963" s="3">
        <v>2019</v>
      </c>
      <c r="B4963" s="3" t="s">
        <v>58</v>
      </c>
      <c r="C4963" s="3" t="s">
        <v>499</v>
      </c>
      <c r="D4963" s="3">
        <v>0</v>
      </c>
      <c r="E4963" s="3">
        <v>67.61</v>
      </c>
      <c r="F4963" s="3">
        <v>688.9</v>
      </c>
      <c r="G4963" s="7"/>
      <c r="H4963" s="7"/>
      <c r="I4963" s="7"/>
      <c r="J4963" s="7"/>
      <c r="K4963" s="7"/>
      <c r="L4963" s="7"/>
      <c r="M4963" s="7"/>
      <c r="N4963" s="7"/>
      <c r="O4963" s="7"/>
      <c r="P4963" s="7"/>
      <c r="Q4963" s="7"/>
      <c r="R4963" s="7"/>
      <c r="S4963" s="7"/>
      <c r="T4963" s="7"/>
      <c r="U4963" s="7"/>
      <c r="V4963" s="7"/>
      <c r="W4963" s="7"/>
      <c r="X4963" s="7"/>
      <c r="Y4963" s="7"/>
      <c r="Z4963" s="7"/>
    </row>
    <row r="4964" spans="1:26" x14ac:dyDescent="0.25">
      <c r="A4964" s="3">
        <v>2019</v>
      </c>
      <c r="B4964" s="3" t="s">
        <v>58</v>
      </c>
      <c r="C4964" s="3" t="s">
        <v>500</v>
      </c>
      <c r="D4964" s="3">
        <v>0</v>
      </c>
      <c r="E4964" s="3">
        <v>3.52</v>
      </c>
      <c r="F4964" s="3">
        <v>1386</v>
      </c>
      <c r="G4964" s="7"/>
      <c r="H4964" s="7"/>
      <c r="I4964" s="7"/>
      <c r="J4964" s="7"/>
      <c r="K4964" s="7"/>
      <c r="L4964" s="7"/>
      <c r="M4964" s="7"/>
      <c r="N4964" s="7"/>
      <c r="O4964" s="7"/>
      <c r="P4964" s="7"/>
      <c r="Q4964" s="7"/>
      <c r="R4964" s="7"/>
      <c r="S4964" s="7"/>
      <c r="T4964" s="7"/>
      <c r="U4964" s="7"/>
      <c r="V4964" s="7"/>
      <c r="W4964" s="7"/>
      <c r="X4964" s="7"/>
      <c r="Y4964" s="7"/>
      <c r="Z4964" s="7"/>
    </row>
    <row r="4965" spans="1:26" x14ac:dyDescent="0.25">
      <c r="A4965" s="3">
        <v>2019</v>
      </c>
      <c r="B4965" s="3" t="s">
        <v>58</v>
      </c>
      <c r="C4965" s="3" t="s">
        <v>501</v>
      </c>
      <c r="D4965" s="3">
        <v>0</v>
      </c>
      <c r="E4965" s="3">
        <v>2148.7600000000002</v>
      </c>
      <c r="F4965" s="3">
        <v>11812</v>
      </c>
      <c r="G4965" s="7"/>
      <c r="H4965" s="7"/>
      <c r="I4965" s="7"/>
      <c r="J4965" s="7"/>
      <c r="K4965" s="7"/>
      <c r="L4965" s="7"/>
      <c r="M4965" s="7"/>
      <c r="N4965" s="7"/>
      <c r="O4965" s="7"/>
      <c r="P4965" s="7"/>
      <c r="Q4965" s="7"/>
      <c r="R4965" s="7"/>
      <c r="S4965" s="7"/>
      <c r="T4965" s="7"/>
      <c r="U4965" s="7"/>
      <c r="V4965" s="7"/>
      <c r="W4965" s="7"/>
      <c r="X4965" s="7"/>
      <c r="Y4965" s="7"/>
      <c r="Z4965" s="7"/>
    </row>
    <row r="4966" spans="1:26" x14ac:dyDescent="0.25">
      <c r="A4966" s="3">
        <v>2019</v>
      </c>
      <c r="B4966" s="3" t="s">
        <v>58</v>
      </c>
      <c r="C4966" s="3" t="s">
        <v>502</v>
      </c>
      <c r="D4966" s="3">
        <v>0</v>
      </c>
      <c r="E4966" s="3">
        <v>5615.7</v>
      </c>
      <c r="F4966" s="3">
        <v>32617</v>
      </c>
      <c r="G4966" s="7"/>
      <c r="H4966" s="7"/>
      <c r="I4966" s="7"/>
      <c r="J4966" s="7"/>
      <c r="K4966" s="7"/>
      <c r="L4966" s="7"/>
      <c r="M4966" s="7"/>
      <c r="N4966" s="7"/>
      <c r="O4966" s="7"/>
      <c r="P4966" s="7"/>
      <c r="Q4966" s="7"/>
      <c r="R4966" s="7"/>
      <c r="S4966" s="7"/>
      <c r="T4966" s="7"/>
      <c r="U4966" s="7"/>
      <c r="V4966" s="7"/>
      <c r="W4966" s="7"/>
      <c r="X4966" s="7"/>
      <c r="Y4966" s="7"/>
      <c r="Z4966" s="7"/>
    </row>
    <row r="4967" spans="1:26" x14ac:dyDescent="0.25">
      <c r="A4967" s="3">
        <v>2020</v>
      </c>
      <c r="B4967" s="3" t="s">
        <v>58</v>
      </c>
      <c r="C4967" s="3" t="s">
        <v>488</v>
      </c>
      <c r="D4967" s="3">
        <v>0</v>
      </c>
      <c r="E4967" s="3">
        <v>877.99</v>
      </c>
      <c r="F4967" s="3">
        <v>5760.61</v>
      </c>
      <c r="G4967" s="7"/>
      <c r="H4967" s="7"/>
      <c r="I4967" s="7"/>
      <c r="J4967" s="7"/>
      <c r="K4967" s="7"/>
      <c r="L4967" s="7"/>
      <c r="M4967" s="7"/>
      <c r="N4967" s="7"/>
      <c r="O4967" s="7"/>
      <c r="P4967" s="7"/>
      <c r="Q4967" s="7"/>
      <c r="R4967" s="7"/>
      <c r="S4967" s="7"/>
      <c r="T4967" s="7"/>
      <c r="U4967" s="7"/>
      <c r="V4967" s="7"/>
      <c r="W4967" s="7"/>
      <c r="X4967" s="7"/>
      <c r="Y4967" s="7"/>
      <c r="Z4967" s="7"/>
    </row>
    <row r="4968" spans="1:26" x14ac:dyDescent="0.25">
      <c r="A4968" s="3">
        <v>2020</v>
      </c>
      <c r="B4968" s="3" t="s">
        <v>58</v>
      </c>
      <c r="C4968" s="3" t="s">
        <v>489</v>
      </c>
      <c r="D4968" s="3"/>
      <c r="E4968" s="3">
        <v>102.54</v>
      </c>
      <c r="F4968" s="3">
        <v>1228.44</v>
      </c>
      <c r="G4968" s="7"/>
      <c r="H4968" s="7"/>
      <c r="I4968" s="7"/>
      <c r="J4968" s="7"/>
      <c r="K4968" s="7"/>
      <c r="L4968" s="7"/>
      <c r="M4968" s="7"/>
      <c r="N4968" s="7"/>
      <c r="O4968" s="7"/>
      <c r="P4968" s="7"/>
      <c r="Q4968" s="7"/>
      <c r="R4968" s="7"/>
      <c r="S4968" s="7"/>
      <c r="T4968" s="7"/>
      <c r="U4968" s="7"/>
      <c r="V4968" s="7"/>
      <c r="W4968" s="7"/>
      <c r="X4968" s="7"/>
      <c r="Y4968" s="7"/>
      <c r="Z4968" s="7"/>
    </row>
    <row r="4969" spans="1:26" x14ac:dyDescent="0.25">
      <c r="A4969" s="3">
        <v>2020</v>
      </c>
      <c r="B4969" s="3" t="s">
        <v>58</v>
      </c>
      <c r="C4969" s="3" t="s">
        <v>490</v>
      </c>
      <c r="D4969" s="3">
        <v>0</v>
      </c>
      <c r="E4969" s="3">
        <v>37.35</v>
      </c>
      <c r="F4969" s="3">
        <v>530.55999999999995</v>
      </c>
      <c r="G4969" s="7"/>
      <c r="H4969" s="7"/>
      <c r="I4969" s="7"/>
      <c r="J4969" s="7"/>
      <c r="K4969" s="7"/>
      <c r="L4969" s="7"/>
      <c r="M4969" s="7"/>
      <c r="N4969" s="7"/>
      <c r="O4969" s="7"/>
      <c r="P4969" s="7"/>
      <c r="Q4969" s="7"/>
      <c r="R4969" s="7"/>
      <c r="S4969" s="7"/>
      <c r="T4969" s="7"/>
      <c r="U4969" s="7"/>
      <c r="V4969" s="7"/>
      <c r="W4969" s="7"/>
      <c r="X4969" s="7"/>
      <c r="Y4969" s="7"/>
      <c r="Z4969" s="7"/>
    </row>
    <row r="4970" spans="1:26" x14ac:dyDescent="0.25">
      <c r="A4970" s="3">
        <v>2020</v>
      </c>
      <c r="B4970" s="3" t="s">
        <v>58</v>
      </c>
      <c r="C4970" s="3" t="s">
        <v>491</v>
      </c>
      <c r="D4970" s="3">
        <v>0</v>
      </c>
      <c r="E4970" s="3">
        <v>76.069999999999993</v>
      </c>
      <c r="F4970" s="3">
        <v>895.91</v>
      </c>
      <c r="G4970" s="7"/>
      <c r="H4970" s="7"/>
      <c r="I4970" s="7"/>
      <c r="J4970" s="7"/>
      <c r="K4970" s="7"/>
      <c r="L4970" s="7"/>
      <c r="M4970" s="7"/>
      <c r="N4970" s="7"/>
      <c r="O4970" s="7"/>
      <c r="P4970" s="7"/>
      <c r="Q4970" s="7"/>
      <c r="R4970" s="7"/>
      <c r="S4970" s="7"/>
      <c r="T4970" s="7"/>
      <c r="U4970" s="7"/>
      <c r="V4970" s="7"/>
      <c r="W4970" s="7"/>
      <c r="X4970" s="7"/>
      <c r="Y4970" s="7"/>
      <c r="Z4970" s="7"/>
    </row>
    <row r="4971" spans="1:26" x14ac:dyDescent="0.25">
      <c r="A4971" s="3">
        <v>2020</v>
      </c>
      <c r="B4971" s="3" t="s">
        <v>58</v>
      </c>
      <c r="C4971" s="3" t="s">
        <v>492</v>
      </c>
      <c r="D4971" s="3">
        <v>0</v>
      </c>
      <c r="E4971" s="3">
        <v>104.45</v>
      </c>
      <c r="F4971" s="3">
        <v>1805.15</v>
      </c>
      <c r="G4971" s="7"/>
      <c r="H4971" s="7"/>
      <c r="I4971" s="7"/>
      <c r="J4971" s="7"/>
      <c r="K4971" s="7"/>
      <c r="L4971" s="7"/>
      <c r="M4971" s="7"/>
      <c r="N4971" s="7"/>
      <c r="O4971" s="7"/>
      <c r="P4971" s="7"/>
      <c r="Q4971" s="7"/>
      <c r="R4971" s="7"/>
      <c r="S4971" s="7"/>
      <c r="T4971" s="7"/>
      <c r="U4971" s="7"/>
      <c r="V4971" s="7"/>
      <c r="W4971" s="7"/>
      <c r="X4971" s="7"/>
      <c r="Y4971" s="7"/>
      <c r="Z4971" s="7"/>
    </row>
    <row r="4972" spans="1:26" x14ac:dyDescent="0.25">
      <c r="A4972" s="3">
        <v>2020</v>
      </c>
      <c r="B4972" s="3" t="s">
        <v>58</v>
      </c>
      <c r="C4972" s="3" t="s">
        <v>493</v>
      </c>
      <c r="D4972" s="3">
        <v>0</v>
      </c>
      <c r="E4972" s="3">
        <v>348.75</v>
      </c>
      <c r="F4972" s="3">
        <v>469.99</v>
      </c>
      <c r="G4972" s="7"/>
      <c r="H4972" s="7"/>
      <c r="I4972" s="7"/>
      <c r="J4972" s="7"/>
      <c r="K4972" s="7"/>
      <c r="L4972" s="7"/>
      <c r="M4972" s="7"/>
      <c r="N4972" s="7"/>
      <c r="O4972" s="7"/>
      <c r="P4972" s="7"/>
      <c r="Q4972" s="7"/>
      <c r="R4972" s="7"/>
      <c r="S4972" s="7"/>
      <c r="T4972" s="7"/>
      <c r="U4972" s="7"/>
      <c r="V4972" s="7"/>
      <c r="W4972" s="7"/>
      <c r="X4972" s="7"/>
      <c r="Y4972" s="7"/>
      <c r="Z4972" s="7"/>
    </row>
    <row r="4973" spans="1:26" x14ac:dyDescent="0.25">
      <c r="A4973" s="3">
        <v>2020</v>
      </c>
      <c r="B4973" s="3" t="s">
        <v>58</v>
      </c>
      <c r="C4973" s="3" t="s">
        <v>494</v>
      </c>
      <c r="D4973" s="3">
        <v>0</v>
      </c>
      <c r="E4973" s="3">
        <v>129.29</v>
      </c>
      <c r="F4973" s="3">
        <v>2047.51</v>
      </c>
      <c r="G4973" s="7"/>
      <c r="H4973" s="7"/>
      <c r="I4973" s="7"/>
      <c r="J4973" s="7"/>
      <c r="K4973" s="7"/>
      <c r="L4973" s="7"/>
      <c r="M4973" s="7"/>
      <c r="N4973" s="7"/>
      <c r="O4973" s="7"/>
      <c r="P4973" s="7"/>
      <c r="Q4973" s="7"/>
      <c r="R4973" s="7"/>
      <c r="S4973" s="7"/>
      <c r="T4973" s="7"/>
      <c r="U4973" s="7"/>
      <c r="V4973" s="7"/>
      <c r="W4973" s="7"/>
      <c r="X4973" s="7"/>
      <c r="Y4973" s="7"/>
      <c r="Z4973" s="7"/>
    </row>
    <row r="4974" spans="1:26" x14ac:dyDescent="0.25">
      <c r="A4974" s="3">
        <v>2020</v>
      </c>
      <c r="B4974" s="3" t="s">
        <v>58</v>
      </c>
      <c r="C4974" s="3" t="s">
        <v>495</v>
      </c>
      <c r="D4974" s="3">
        <v>0</v>
      </c>
      <c r="E4974" s="3">
        <v>69.11</v>
      </c>
      <c r="F4974" s="3">
        <v>1681.32</v>
      </c>
      <c r="G4974" s="7"/>
      <c r="H4974" s="7"/>
      <c r="I4974" s="7"/>
      <c r="J4974" s="7"/>
      <c r="K4974" s="7"/>
      <c r="L4974" s="7"/>
      <c r="M4974" s="7"/>
      <c r="N4974" s="7"/>
      <c r="O4974" s="7"/>
      <c r="P4974" s="7"/>
      <c r="Q4974" s="7"/>
      <c r="R4974" s="7"/>
      <c r="S4974" s="7"/>
      <c r="T4974" s="7"/>
      <c r="U4974" s="7"/>
      <c r="V4974" s="7"/>
      <c r="W4974" s="7"/>
      <c r="X4974" s="7"/>
      <c r="Y4974" s="7"/>
      <c r="Z4974" s="7"/>
    </row>
    <row r="4975" spans="1:26" x14ac:dyDescent="0.25">
      <c r="A4975" s="3">
        <v>2020</v>
      </c>
      <c r="B4975" s="3" t="s">
        <v>58</v>
      </c>
      <c r="C4975" s="3" t="s">
        <v>496</v>
      </c>
      <c r="D4975" s="3">
        <v>0</v>
      </c>
      <c r="E4975" s="3">
        <v>580.19000000000005</v>
      </c>
      <c r="F4975" s="3">
        <v>4344.01</v>
      </c>
      <c r="G4975" s="7"/>
      <c r="H4975" s="7"/>
      <c r="I4975" s="7"/>
      <c r="J4975" s="7"/>
      <c r="K4975" s="7"/>
      <c r="L4975" s="7"/>
      <c r="M4975" s="7"/>
      <c r="N4975" s="7"/>
      <c r="O4975" s="7"/>
      <c r="P4975" s="7"/>
      <c r="Q4975" s="7"/>
      <c r="R4975" s="7"/>
      <c r="S4975" s="7"/>
      <c r="T4975" s="7"/>
      <c r="U4975" s="7"/>
      <c r="V4975" s="7"/>
      <c r="W4975" s="7"/>
      <c r="X4975" s="7"/>
      <c r="Y4975" s="7"/>
      <c r="Z4975" s="7"/>
    </row>
    <row r="4976" spans="1:26" x14ac:dyDescent="0.25">
      <c r="A4976" s="3">
        <v>2020</v>
      </c>
      <c r="B4976" s="3" t="s">
        <v>58</v>
      </c>
      <c r="C4976" s="3" t="s">
        <v>497</v>
      </c>
      <c r="D4976" s="3">
        <v>0</v>
      </c>
      <c r="E4976" s="3">
        <v>0.12</v>
      </c>
      <c r="F4976" s="3">
        <v>0.61</v>
      </c>
      <c r="G4976" s="7"/>
      <c r="H4976" s="7"/>
      <c r="I4976" s="7"/>
      <c r="J4976" s="7"/>
      <c r="K4976" s="7"/>
      <c r="L4976" s="7"/>
      <c r="M4976" s="7"/>
      <c r="N4976" s="7"/>
      <c r="O4976" s="7"/>
      <c r="P4976" s="7"/>
      <c r="Q4976" s="7"/>
      <c r="R4976" s="7"/>
      <c r="S4976" s="7"/>
      <c r="T4976" s="7"/>
      <c r="U4976" s="7"/>
      <c r="V4976" s="7"/>
      <c r="W4976" s="7"/>
      <c r="X4976" s="7"/>
      <c r="Y4976" s="7"/>
      <c r="Z4976" s="7"/>
    </row>
    <row r="4977" spans="1:26" x14ac:dyDescent="0.25">
      <c r="A4977" s="3">
        <v>2020</v>
      </c>
      <c r="B4977" s="3" t="s">
        <v>58</v>
      </c>
      <c r="C4977" s="3" t="s">
        <v>498</v>
      </c>
      <c r="D4977" s="3">
        <v>0</v>
      </c>
      <c r="E4977" s="3">
        <v>1.68</v>
      </c>
      <c r="F4977" s="3">
        <v>780.23</v>
      </c>
      <c r="G4977" s="7"/>
      <c r="H4977" s="7"/>
      <c r="I4977" s="7"/>
      <c r="J4977" s="7"/>
      <c r="K4977" s="7"/>
      <c r="L4977" s="7"/>
      <c r="M4977" s="7"/>
      <c r="N4977" s="7"/>
      <c r="O4977" s="7"/>
      <c r="P4977" s="7"/>
      <c r="Q4977" s="7"/>
      <c r="R4977" s="7"/>
      <c r="S4977" s="7"/>
      <c r="T4977" s="7"/>
      <c r="U4977" s="7"/>
      <c r="V4977" s="7"/>
      <c r="W4977" s="7"/>
      <c r="X4977" s="7"/>
      <c r="Y4977" s="7"/>
      <c r="Z4977" s="7"/>
    </row>
    <row r="4978" spans="1:26" x14ac:dyDescent="0.25">
      <c r="A4978" s="3">
        <v>2020</v>
      </c>
      <c r="B4978" s="3" t="s">
        <v>58</v>
      </c>
      <c r="C4978" s="3" t="s">
        <v>499</v>
      </c>
      <c r="D4978" s="3">
        <v>0</v>
      </c>
      <c r="E4978" s="3">
        <v>11.07</v>
      </c>
      <c r="F4978" s="3">
        <v>1920.11</v>
      </c>
      <c r="G4978" s="7"/>
      <c r="H4978" s="7"/>
      <c r="I4978" s="7"/>
      <c r="J4978" s="7"/>
      <c r="K4978" s="7"/>
      <c r="L4978" s="7"/>
      <c r="M4978" s="7"/>
      <c r="N4978" s="7"/>
      <c r="O4978" s="7"/>
      <c r="P4978" s="7"/>
      <c r="Q4978" s="7"/>
      <c r="R4978" s="7"/>
      <c r="S4978" s="7"/>
      <c r="T4978" s="7"/>
      <c r="U4978" s="7"/>
      <c r="V4978" s="7"/>
      <c r="W4978" s="7"/>
      <c r="X4978" s="7"/>
      <c r="Y4978" s="7"/>
      <c r="Z4978" s="7"/>
    </row>
    <row r="4979" spans="1:26" x14ac:dyDescent="0.25">
      <c r="A4979" s="3">
        <v>2020</v>
      </c>
      <c r="B4979" s="3" t="s">
        <v>58</v>
      </c>
      <c r="C4979" s="3" t="s">
        <v>500</v>
      </c>
      <c r="D4979" s="3">
        <v>0</v>
      </c>
      <c r="E4979" s="3">
        <v>4.5199999999999996</v>
      </c>
      <c r="F4979" s="3">
        <v>1399.73</v>
      </c>
      <c r="G4979" s="7"/>
      <c r="H4979" s="7"/>
      <c r="I4979" s="7"/>
      <c r="J4979" s="7"/>
      <c r="K4979" s="7"/>
      <c r="L4979" s="7"/>
      <c r="M4979" s="7"/>
      <c r="N4979" s="7"/>
      <c r="O4979" s="7"/>
      <c r="P4979" s="7"/>
      <c r="Q4979" s="7"/>
      <c r="R4979" s="7"/>
      <c r="S4979" s="7"/>
      <c r="T4979" s="7"/>
      <c r="U4979" s="7"/>
      <c r="V4979" s="7"/>
      <c r="W4979" s="7"/>
      <c r="X4979" s="7"/>
      <c r="Y4979" s="7"/>
      <c r="Z4979" s="7"/>
    </row>
    <row r="4980" spans="1:26" x14ac:dyDescent="0.25">
      <c r="A4980" s="3">
        <v>2020</v>
      </c>
      <c r="B4980" s="3" t="s">
        <v>58</v>
      </c>
      <c r="C4980" s="3" t="s">
        <v>501</v>
      </c>
      <c r="D4980" s="3">
        <v>0</v>
      </c>
      <c r="E4980" s="3">
        <v>256.20999999999998</v>
      </c>
      <c r="F4980" s="3">
        <v>14273.68</v>
      </c>
      <c r="G4980" s="7"/>
      <c r="H4980" s="7"/>
      <c r="I4980" s="7"/>
      <c r="J4980" s="7"/>
      <c r="K4980" s="7"/>
      <c r="L4980" s="7"/>
      <c r="M4980" s="7"/>
      <c r="N4980" s="7"/>
      <c r="O4980" s="7"/>
      <c r="P4980" s="7"/>
      <c r="Q4980" s="7"/>
      <c r="R4980" s="7"/>
      <c r="S4980" s="7"/>
      <c r="T4980" s="7"/>
      <c r="U4980" s="7"/>
      <c r="V4980" s="7"/>
      <c r="W4980" s="7"/>
      <c r="X4980" s="7"/>
      <c r="Y4980" s="7"/>
      <c r="Z4980" s="7"/>
    </row>
    <row r="4981" spans="1:26" x14ac:dyDescent="0.25">
      <c r="A4981" s="3">
        <v>2020</v>
      </c>
      <c r="B4981" s="3" t="s">
        <v>58</v>
      </c>
      <c r="C4981" s="3" t="s">
        <v>502</v>
      </c>
      <c r="D4981" s="3">
        <v>0</v>
      </c>
      <c r="E4981" s="3">
        <v>2599.34</v>
      </c>
      <c r="F4981" s="3">
        <v>37137.86</v>
      </c>
      <c r="G4981" s="7"/>
      <c r="H4981" s="7"/>
      <c r="I4981" s="7"/>
      <c r="J4981" s="7"/>
      <c r="K4981" s="7"/>
      <c r="L4981" s="7"/>
      <c r="M4981" s="7"/>
      <c r="N4981" s="7"/>
      <c r="O4981" s="7"/>
      <c r="P4981" s="7"/>
      <c r="Q4981" s="7"/>
      <c r="R4981" s="7"/>
      <c r="S4981" s="7"/>
      <c r="T4981" s="7"/>
      <c r="U4981" s="7"/>
      <c r="V4981" s="7"/>
      <c r="W4981" s="7"/>
      <c r="X4981" s="7"/>
      <c r="Y4981" s="7"/>
      <c r="Z4981" s="7"/>
    </row>
    <row r="4982" spans="1:26" x14ac:dyDescent="0.25">
      <c r="A4982" s="3">
        <v>2021</v>
      </c>
      <c r="B4982" s="3" t="s">
        <v>58</v>
      </c>
      <c r="C4982" s="3" t="s">
        <v>488</v>
      </c>
      <c r="D4982" s="3">
        <v>0</v>
      </c>
      <c r="E4982" s="3">
        <v>1693.86</v>
      </c>
      <c r="F4982" s="3">
        <v>6525.31</v>
      </c>
      <c r="G4982" s="7"/>
      <c r="H4982" s="7"/>
      <c r="I4982" s="7"/>
      <c r="J4982" s="7"/>
      <c r="K4982" s="7"/>
      <c r="L4982" s="7"/>
      <c r="M4982" s="7"/>
      <c r="N4982" s="7"/>
      <c r="O4982" s="7"/>
      <c r="P4982" s="7"/>
      <c r="Q4982" s="7"/>
      <c r="R4982" s="7"/>
      <c r="S4982" s="7"/>
      <c r="T4982" s="7"/>
      <c r="U4982" s="7"/>
      <c r="V4982" s="7"/>
      <c r="W4982" s="7"/>
      <c r="X4982" s="7"/>
      <c r="Y4982" s="7"/>
      <c r="Z4982" s="7"/>
    </row>
    <row r="4983" spans="1:26" x14ac:dyDescent="0.25">
      <c r="A4983" s="3">
        <v>2021</v>
      </c>
      <c r="B4983" s="3" t="s">
        <v>58</v>
      </c>
      <c r="C4983" s="3" t="s">
        <v>489</v>
      </c>
      <c r="D4983" s="3">
        <v>0</v>
      </c>
      <c r="E4983" s="3">
        <v>576.17999999999995</v>
      </c>
      <c r="F4983" s="3">
        <v>2882.68</v>
      </c>
      <c r="G4983" s="7"/>
      <c r="H4983" s="7"/>
      <c r="I4983" s="7"/>
      <c r="J4983" s="7"/>
      <c r="K4983" s="7"/>
      <c r="L4983" s="7"/>
      <c r="M4983" s="7"/>
      <c r="N4983" s="7"/>
      <c r="O4983" s="7"/>
      <c r="P4983" s="7"/>
      <c r="Q4983" s="7"/>
      <c r="R4983" s="7"/>
      <c r="S4983" s="7"/>
      <c r="T4983" s="7"/>
      <c r="U4983" s="7"/>
      <c r="V4983" s="7"/>
      <c r="W4983" s="7"/>
      <c r="X4983" s="7"/>
      <c r="Y4983" s="7"/>
      <c r="Z4983" s="7"/>
    </row>
    <row r="4984" spans="1:26" x14ac:dyDescent="0.25">
      <c r="A4984" s="3">
        <v>2021</v>
      </c>
      <c r="B4984" s="3" t="s">
        <v>58</v>
      </c>
      <c r="C4984" s="3" t="s">
        <v>490</v>
      </c>
      <c r="D4984" s="3"/>
      <c r="E4984" s="3">
        <v>55.77</v>
      </c>
      <c r="F4984" s="3">
        <v>369.32</v>
      </c>
      <c r="G4984" s="7"/>
      <c r="H4984" s="7"/>
      <c r="I4984" s="7"/>
      <c r="J4984" s="7"/>
      <c r="K4984" s="7"/>
      <c r="L4984" s="7"/>
      <c r="M4984" s="7"/>
      <c r="N4984" s="7"/>
      <c r="O4984" s="7"/>
      <c r="P4984" s="7"/>
      <c r="Q4984" s="7"/>
      <c r="R4984" s="7"/>
      <c r="S4984" s="7"/>
      <c r="T4984" s="7"/>
      <c r="U4984" s="7"/>
      <c r="V4984" s="7"/>
      <c r="W4984" s="7"/>
      <c r="X4984" s="7"/>
      <c r="Y4984" s="7"/>
      <c r="Z4984" s="7"/>
    </row>
    <row r="4985" spans="1:26" x14ac:dyDescent="0.25">
      <c r="A4985" s="3">
        <v>2021</v>
      </c>
      <c r="B4985" s="3" t="s">
        <v>58</v>
      </c>
      <c r="C4985" s="3" t="s">
        <v>491</v>
      </c>
      <c r="D4985" s="3">
        <v>0</v>
      </c>
      <c r="E4985" s="3">
        <v>84.95</v>
      </c>
      <c r="F4985" s="3">
        <v>1106.5</v>
      </c>
      <c r="G4985" s="7"/>
      <c r="H4985" s="7"/>
      <c r="I4985" s="7"/>
      <c r="J4985" s="7"/>
      <c r="K4985" s="7"/>
      <c r="L4985" s="7"/>
      <c r="M4985" s="7"/>
      <c r="N4985" s="7"/>
      <c r="O4985" s="7"/>
      <c r="P4985" s="7"/>
      <c r="Q4985" s="7"/>
      <c r="R4985" s="7"/>
      <c r="S4985" s="7"/>
      <c r="T4985" s="7"/>
      <c r="U4985" s="7"/>
      <c r="V4985" s="7"/>
      <c r="W4985" s="7"/>
      <c r="X4985" s="7"/>
      <c r="Y4985" s="7"/>
      <c r="Z4985" s="7"/>
    </row>
    <row r="4986" spans="1:26" x14ac:dyDescent="0.25">
      <c r="A4986" s="3">
        <v>2021</v>
      </c>
      <c r="B4986" s="3" t="s">
        <v>58</v>
      </c>
      <c r="C4986" s="3" t="s">
        <v>492</v>
      </c>
      <c r="D4986" s="3">
        <v>0</v>
      </c>
      <c r="E4986" s="3">
        <v>569.41999999999996</v>
      </c>
      <c r="F4986" s="3">
        <v>1225.3900000000001</v>
      </c>
      <c r="G4986" s="7"/>
      <c r="H4986" s="7"/>
      <c r="I4986" s="7"/>
      <c r="J4986" s="7"/>
      <c r="K4986" s="7"/>
      <c r="L4986" s="7"/>
      <c r="M4986" s="7"/>
      <c r="N4986" s="7"/>
      <c r="O4986" s="7"/>
      <c r="P4986" s="7"/>
      <c r="Q4986" s="7"/>
      <c r="R4986" s="7"/>
      <c r="S4986" s="7"/>
      <c r="T4986" s="7"/>
      <c r="U4986" s="7"/>
      <c r="V4986" s="7"/>
      <c r="W4986" s="7"/>
      <c r="X4986" s="7"/>
      <c r="Y4986" s="7"/>
      <c r="Z4986" s="7"/>
    </row>
    <row r="4987" spans="1:26" x14ac:dyDescent="0.25">
      <c r="A4987" s="3">
        <v>2021</v>
      </c>
      <c r="B4987" s="3" t="s">
        <v>58</v>
      </c>
      <c r="C4987" s="3" t="s">
        <v>493</v>
      </c>
      <c r="D4987" s="3">
        <v>0</v>
      </c>
      <c r="E4987" s="3">
        <v>429.33</v>
      </c>
      <c r="F4987" s="3">
        <v>238.21</v>
      </c>
      <c r="G4987" s="7"/>
      <c r="H4987" s="7"/>
      <c r="I4987" s="7"/>
      <c r="J4987" s="7"/>
      <c r="K4987" s="7"/>
      <c r="L4987" s="7"/>
      <c r="M4987" s="7"/>
      <c r="N4987" s="7"/>
      <c r="O4987" s="7"/>
      <c r="P4987" s="7"/>
      <c r="Q4987" s="7"/>
      <c r="R4987" s="7"/>
      <c r="S4987" s="7"/>
      <c r="T4987" s="7"/>
      <c r="U4987" s="7"/>
      <c r="V4987" s="7"/>
      <c r="W4987" s="7"/>
      <c r="X4987" s="7"/>
      <c r="Y4987" s="7"/>
      <c r="Z4987" s="7"/>
    </row>
    <row r="4988" spans="1:26" x14ac:dyDescent="0.25">
      <c r="A4988" s="3">
        <v>2021</v>
      </c>
      <c r="B4988" s="3" t="s">
        <v>58</v>
      </c>
      <c r="C4988" s="3" t="s">
        <v>494</v>
      </c>
      <c r="D4988" s="3">
        <v>0</v>
      </c>
      <c r="E4988" s="3">
        <v>161.66</v>
      </c>
      <c r="F4988" s="3">
        <v>1909.68</v>
      </c>
      <c r="G4988" s="7"/>
      <c r="H4988" s="7"/>
      <c r="I4988" s="7"/>
      <c r="J4988" s="7"/>
      <c r="K4988" s="7"/>
      <c r="L4988" s="7"/>
      <c r="M4988" s="7"/>
      <c r="N4988" s="7"/>
      <c r="O4988" s="7"/>
      <c r="P4988" s="7"/>
      <c r="Q4988" s="7"/>
      <c r="R4988" s="7"/>
      <c r="S4988" s="7"/>
      <c r="T4988" s="7"/>
      <c r="U4988" s="7"/>
      <c r="V4988" s="7"/>
      <c r="W4988" s="7"/>
      <c r="X4988" s="7"/>
      <c r="Y4988" s="7"/>
      <c r="Z4988" s="7"/>
    </row>
    <row r="4989" spans="1:26" x14ac:dyDescent="0.25">
      <c r="A4989" s="3">
        <v>2021</v>
      </c>
      <c r="B4989" s="3" t="s">
        <v>58</v>
      </c>
      <c r="C4989" s="3" t="s">
        <v>495</v>
      </c>
      <c r="D4989" s="3">
        <v>0</v>
      </c>
      <c r="E4989" s="3">
        <v>131.59</v>
      </c>
      <c r="F4989" s="3">
        <v>780.63</v>
      </c>
      <c r="G4989" s="7"/>
      <c r="H4989" s="7"/>
      <c r="I4989" s="7"/>
      <c r="J4989" s="7"/>
      <c r="K4989" s="7"/>
      <c r="L4989" s="7"/>
      <c r="M4989" s="7"/>
      <c r="N4989" s="7"/>
      <c r="O4989" s="7"/>
      <c r="P4989" s="7"/>
      <c r="Q4989" s="7"/>
      <c r="R4989" s="7"/>
      <c r="S4989" s="7"/>
      <c r="T4989" s="7"/>
      <c r="U4989" s="7"/>
      <c r="V4989" s="7"/>
      <c r="W4989" s="7"/>
      <c r="X4989" s="7"/>
      <c r="Y4989" s="7"/>
      <c r="Z4989" s="7"/>
    </row>
    <row r="4990" spans="1:26" x14ac:dyDescent="0.25">
      <c r="A4990" s="3">
        <v>2021</v>
      </c>
      <c r="B4990" s="3" t="s">
        <v>58</v>
      </c>
      <c r="C4990" s="3" t="s">
        <v>496</v>
      </c>
      <c r="D4990" s="3">
        <v>0</v>
      </c>
      <c r="E4990" s="3">
        <v>1065.2</v>
      </c>
      <c r="F4990" s="3">
        <v>9999.2900000000009</v>
      </c>
      <c r="G4990" s="7"/>
      <c r="H4990" s="7"/>
      <c r="I4990" s="7"/>
      <c r="J4990" s="7"/>
      <c r="K4990" s="7"/>
      <c r="L4990" s="7"/>
      <c r="M4990" s="7"/>
      <c r="N4990" s="7"/>
      <c r="O4990" s="7"/>
      <c r="P4990" s="7"/>
      <c r="Q4990" s="7"/>
      <c r="R4990" s="7"/>
      <c r="S4990" s="7"/>
      <c r="T4990" s="7"/>
      <c r="U4990" s="7"/>
      <c r="V4990" s="7"/>
      <c r="W4990" s="7"/>
      <c r="X4990" s="7"/>
      <c r="Y4990" s="7"/>
      <c r="Z4990" s="7"/>
    </row>
    <row r="4991" spans="1:26" x14ac:dyDescent="0.25">
      <c r="A4991" s="3">
        <v>2021</v>
      </c>
      <c r="B4991" s="3" t="s">
        <v>58</v>
      </c>
      <c r="C4991" s="3" t="s">
        <v>497</v>
      </c>
      <c r="D4991" s="3">
        <v>0</v>
      </c>
      <c r="E4991" s="3">
        <v>0</v>
      </c>
      <c r="F4991" s="3">
        <v>0</v>
      </c>
      <c r="G4991" s="7"/>
      <c r="H4991" s="7"/>
      <c r="I4991" s="7"/>
      <c r="J4991" s="7"/>
      <c r="K4991" s="7"/>
      <c r="L4991" s="7"/>
      <c r="M4991" s="7"/>
      <c r="N4991" s="7"/>
      <c r="O4991" s="7"/>
      <c r="P4991" s="7"/>
      <c r="Q4991" s="7"/>
      <c r="R4991" s="7"/>
      <c r="S4991" s="7"/>
      <c r="T4991" s="7"/>
      <c r="U4991" s="7"/>
      <c r="V4991" s="7"/>
      <c r="W4991" s="7"/>
      <c r="X4991" s="7"/>
      <c r="Y4991" s="7"/>
      <c r="Z4991" s="7"/>
    </row>
    <row r="4992" spans="1:26" x14ac:dyDescent="0.25">
      <c r="A4992" s="3">
        <v>2021</v>
      </c>
      <c r="B4992" s="3" t="s">
        <v>58</v>
      </c>
      <c r="C4992" s="3" t="s">
        <v>498</v>
      </c>
      <c r="D4992" s="3">
        <v>0</v>
      </c>
      <c r="E4992" s="3">
        <v>102.33</v>
      </c>
      <c r="F4992" s="3">
        <v>366.65</v>
      </c>
      <c r="G4992" s="7"/>
      <c r="H4992" s="7"/>
      <c r="I4992" s="7"/>
      <c r="J4992" s="7"/>
      <c r="K4992" s="7"/>
      <c r="L4992" s="7"/>
      <c r="M4992" s="7"/>
      <c r="N4992" s="7"/>
      <c r="O4992" s="7"/>
      <c r="P4992" s="7"/>
      <c r="Q4992" s="7"/>
      <c r="R4992" s="7"/>
      <c r="S4992" s="7"/>
      <c r="T4992" s="7"/>
      <c r="U4992" s="7"/>
      <c r="V4992" s="7"/>
      <c r="W4992" s="7"/>
      <c r="X4992" s="7"/>
      <c r="Y4992" s="7"/>
      <c r="Z4992" s="7"/>
    </row>
    <row r="4993" spans="1:26" x14ac:dyDescent="0.25">
      <c r="A4993" s="3">
        <v>2021</v>
      </c>
      <c r="B4993" s="3" t="s">
        <v>58</v>
      </c>
      <c r="C4993" s="3" t="s">
        <v>499</v>
      </c>
      <c r="D4993" s="3">
        <v>0</v>
      </c>
      <c r="E4993" s="3">
        <v>9.5399999999999991</v>
      </c>
      <c r="F4993" s="3">
        <v>245.04</v>
      </c>
      <c r="G4993" s="7"/>
      <c r="H4993" s="7"/>
      <c r="I4993" s="7"/>
      <c r="J4993" s="7"/>
      <c r="K4993" s="7"/>
      <c r="L4993" s="7"/>
      <c r="M4993" s="7"/>
      <c r="N4993" s="7"/>
      <c r="O4993" s="7"/>
      <c r="P4993" s="7"/>
      <c r="Q4993" s="7"/>
      <c r="R4993" s="7"/>
      <c r="S4993" s="7"/>
      <c r="T4993" s="7"/>
      <c r="U4993" s="7"/>
      <c r="V4993" s="7"/>
      <c r="W4993" s="7"/>
      <c r="X4993" s="7"/>
      <c r="Y4993" s="7"/>
      <c r="Z4993" s="7"/>
    </row>
    <row r="4994" spans="1:26" x14ac:dyDescent="0.25">
      <c r="A4994" s="3">
        <v>2021</v>
      </c>
      <c r="B4994" s="3" t="s">
        <v>58</v>
      </c>
      <c r="C4994" s="3" t="s">
        <v>500</v>
      </c>
      <c r="D4994" s="3">
        <v>0</v>
      </c>
      <c r="E4994" s="3">
        <v>4.08</v>
      </c>
      <c r="F4994" s="3">
        <v>5717.92</v>
      </c>
      <c r="G4994" s="7"/>
      <c r="H4994" s="7"/>
      <c r="I4994" s="7"/>
      <c r="J4994" s="7"/>
      <c r="K4994" s="7"/>
      <c r="L4994" s="7"/>
      <c r="M4994" s="7"/>
      <c r="N4994" s="7"/>
      <c r="O4994" s="7"/>
      <c r="P4994" s="7"/>
      <c r="Q4994" s="7"/>
      <c r="R4994" s="7"/>
      <c r="S4994" s="7"/>
      <c r="T4994" s="7"/>
      <c r="U4994" s="7"/>
      <c r="V4994" s="7"/>
      <c r="W4994" s="7"/>
      <c r="X4994" s="7"/>
      <c r="Y4994" s="7"/>
      <c r="Z4994" s="7"/>
    </row>
    <row r="4995" spans="1:26" x14ac:dyDescent="0.25">
      <c r="A4995" s="3">
        <v>2021</v>
      </c>
      <c r="B4995" s="3" t="s">
        <v>58</v>
      </c>
      <c r="C4995" s="3" t="s">
        <v>501</v>
      </c>
      <c r="D4995" s="3">
        <v>0</v>
      </c>
      <c r="E4995" s="3">
        <v>1980.44</v>
      </c>
      <c r="F4995" s="3">
        <v>19048.02</v>
      </c>
      <c r="G4995" s="7"/>
      <c r="H4995" s="7"/>
      <c r="I4995" s="7"/>
      <c r="J4995" s="7"/>
      <c r="K4995" s="7"/>
      <c r="L4995" s="7"/>
      <c r="M4995" s="7"/>
      <c r="N4995" s="7"/>
      <c r="O4995" s="7"/>
      <c r="P4995" s="7"/>
      <c r="Q4995" s="7"/>
      <c r="R4995" s="7"/>
      <c r="S4995" s="7"/>
      <c r="T4995" s="7"/>
      <c r="U4995" s="7"/>
      <c r="V4995" s="7"/>
      <c r="W4995" s="7"/>
      <c r="X4995" s="7"/>
      <c r="Y4995" s="7"/>
      <c r="Z4995" s="7"/>
    </row>
    <row r="4996" spans="1:26" x14ac:dyDescent="0.25">
      <c r="A4996" s="3">
        <v>2021</v>
      </c>
      <c r="B4996" s="3" t="s">
        <v>58</v>
      </c>
      <c r="C4996" s="3" t="s">
        <v>502</v>
      </c>
      <c r="D4996" s="3">
        <v>0</v>
      </c>
      <c r="E4996" s="3">
        <v>6864.36</v>
      </c>
      <c r="F4996" s="3">
        <v>50414.64</v>
      </c>
      <c r="G4996" s="7"/>
      <c r="H4996" s="7"/>
      <c r="I4996" s="7"/>
      <c r="J4996" s="7"/>
      <c r="K4996" s="7"/>
      <c r="L4996" s="7"/>
      <c r="M4996" s="7"/>
      <c r="N4996" s="7"/>
      <c r="O4996" s="7"/>
      <c r="P4996" s="7"/>
      <c r="Q4996" s="7"/>
      <c r="R4996" s="7"/>
      <c r="S4996" s="7"/>
      <c r="T4996" s="7"/>
      <c r="U4996" s="7"/>
      <c r="V4996" s="7"/>
      <c r="W4996" s="7"/>
      <c r="X4996" s="7"/>
      <c r="Y4996" s="7"/>
      <c r="Z4996" s="7"/>
    </row>
    <row r="4997" spans="1:26" x14ac:dyDescent="0.25">
      <c r="A4997" s="3">
        <v>2012</v>
      </c>
      <c r="B4997" s="3" t="s">
        <v>45</v>
      </c>
      <c r="C4997" s="3" t="s">
        <v>488</v>
      </c>
      <c r="D4997" s="3">
        <v>3645</v>
      </c>
      <c r="E4997" s="3"/>
      <c r="F4997" s="3">
        <v>4965</v>
      </c>
      <c r="G4997" s="7"/>
      <c r="H4997" s="7"/>
      <c r="I4997" s="7"/>
      <c r="J4997" s="7"/>
      <c r="K4997" s="7"/>
      <c r="L4997" s="7"/>
      <c r="M4997" s="7"/>
      <c r="N4997" s="7"/>
      <c r="O4997" s="7"/>
      <c r="P4997" s="7"/>
      <c r="Q4997" s="7"/>
      <c r="R4997" s="7"/>
      <c r="S4997" s="7"/>
      <c r="T4997" s="7"/>
      <c r="U4997" s="7"/>
      <c r="V4997" s="7"/>
      <c r="W4997" s="7"/>
      <c r="X4997" s="7"/>
      <c r="Y4997" s="7"/>
      <c r="Z4997" s="7"/>
    </row>
    <row r="4998" spans="1:26" x14ac:dyDescent="0.25">
      <c r="A4998" s="3">
        <v>2012</v>
      </c>
      <c r="B4998" s="3" t="s">
        <v>45</v>
      </c>
      <c r="C4998" s="3" t="s">
        <v>489</v>
      </c>
      <c r="D4998" s="3">
        <v>692</v>
      </c>
      <c r="E4998" s="3"/>
      <c r="F4998" s="3">
        <v>1705</v>
      </c>
      <c r="G4998" s="7"/>
      <c r="H4998" s="7"/>
      <c r="I4998" s="7"/>
      <c r="J4998" s="7"/>
      <c r="K4998" s="7"/>
      <c r="L4998" s="7"/>
      <c r="M4998" s="7"/>
      <c r="N4998" s="7"/>
      <c r="O4998" s="7"/>
      <c r="P4998" s="7"/>
      <c r="Q4998" s="7"/>
      <c r="R4998" s="7"/>
      <c r="S4998" s="7"/>
      <c r="T4998" s="7"/>
      <c r="U4998" s="7"/>
      <c r="V4998" s="7"/>
      <c r="W4998" s="7"/>
      <c r="X4998" s="7"/>
      <c r="Y4998" s="7"/>
      <c r="Z4998" s="7"/>
    </row>
    <row r="4999" spans="1:26" x14ac:dyDescent="0.25">
      <c r="A4999" s="3">
        <v>2012</v>
      </c>
      <c r="B4999" s="3" t="s">
        <v>45</v>
      </c>
      <c r="C4999" s="3" t="s">
        <v>490</v>
      </c>
      <c r="D4999" s="3">
        <v>236</v>
      </c>
      <c r="E4999" s="3"/>
      <c r="F4999" s="3">
        <v>108</v>
      </c>
      <c r="G4999" s="7"/>
      <c r="H4999" s="7"/>
      <c r="I4999" s="7"/>
      <c r="J4999" s="7"/>
      <c r="K4999" s="7"/>
      <c r="L4999" s="7"/>
      <c r="M4999" s="7"/>
      <c r="N4999" s="7"/>
      <c r="O4999" s="7"/>
      <c r="P4999" s="7"/>
      <c r="Q4999" s="7"/>
      <c r="R4999" s="7"/>
      <c r="S4999" s="7"/>
      <c r="T4999" s="7"/>
      <c r="U4999" s="7"/>
      <c r="V4999" s="7"/>
      <c r="W4999" s="7"/>
      <c r="X4999" s="7"/>
      <c r="Y4999" s="7"/>
      <c r="Z4999" s="7"/>
    </row>
    <row r="5000" spans="1:26" x14ac:dyDescent="0.25">
      <c r="A5000" s="3">
        <v>2012</v>
      </c>
      <c r="B5000" s="3" t="s">
        <v>45</v>
      </c>
      <c r="C5000" s="3" t="s">
        <v>491</v>
      </c>
      <c r="D5000" s="3">
        <v>1054</v>
      </c>
      <c r="E5000" s="3"/>
      <c r="F5000" s="3">
        <v>339</v>
      </c>
      <c r="G5000" s="7"/>
      <c r="H5000" s="7"/>
      <c r="I5000" s="7"/>
      <c r="J5000" s="7"/>
      <c r="K5000" s="7"/>
      <c r="L5000" s="7"/>
      <c r="M5000" s="7"/>
      <c r="N5000" s="7"/>
      <c r="O5000" s="7"/>
      <c r="P5000" s="7"/>
      <c r="Q5000" s="7"/>
      <c r="R5000" s="7"/>
      <c r="S5000" s="7"/>
      <c r="T5000" s="7"/>
      <c r="U5000" s="7"/>
      <c r="V5000" s="7"/>
      <c r="W5000" s="7"/>
      <c r="X5000" s="7"/>
      <c r="Y5000" s="7"/>
      <c r="Z5000" s="7"/>
    </row>
    <row r="5001" spans="1:26" x14ac:dyDescent="0.25">
      <c r="A5001" s="3">
        <v>2012</v>
      </c>
      <c r="B5001" s="3" t="s">
        <v>45</v>
      </c>
      <c r="C5001" s="3" t="s">
        <v>492</v>
      </c>
      <c r="D5001" s="3">
        <v>3185</v>
      </c>
      <c r="E5001" s="3"/>
      <c r="F5001" s="3">
        <v>1484</v>
      </c>
      <c r="G5001" s="7"/>
      <c r="H5001" s="7"/>
      <c r="I5001" s="7"/>
      <c r="J5001" s="7"/>
      <c r="K5001" s="7"/>
      <c r="L5001" s="7"/>
      <c r="M5001" s="7"/>
      <c r="N5001" s="7"/>
      <c r="O5001" s="7"/>
      <c r="P5001" s="7"/>
      <c r="Q5001" s="7"/>
      <c r="R5001" s="7"/>
      <c r="S5001" s="7"/>
      <c r="T5001" s="7"/>
      <c r="U5001" s="7"/>
      <c r="V5001" s="7"/>
      <c r="W5001" s="7"/>
      <c r="X5001" s="7"/>
      <c r="Y5001" s="7"/>
      <c r="Z5001" s="7"/>
    </row>
    <row r="5002" spans="1:26" x14ac:dyDescent="0.25">
      <c r="A5002" s="3">
        <v>2012</v>
      </c>
      <c r="B5002" s="3" t="s">
        <v>45</v>
      </c>
      <c r="C5002" s="3" t="s">
        <v>493</v>
      </c>
      <c r="D5002" s="3">
        <v>0</v>
      </c>
      <c r="E5002" s="3"/>
      <c r="F5002" s="3">
        <v>49</v>
      </c>
      <c r="G5002" s="7"/>
      <c r="H5002" s="7"/>
      <c r="I5002" s="7"/>
      <c r="J5002" s="7"/>
      <c r="K5002" s="7"/>
      <c r="L5002" s="7"/>
      <c r="M5002" s="7"/>
      <c r="N5002" s="7"/>
      <c r="O5002" s="7"/>
      <c r="P5002" s="7"/>
      <c r="Q5002" s="7"/>
      <c r="R5002" s="7"/>
      <c r="S5002" s="7"/>
      <c r="T5002" s="7"/>
      <c r="U5002" s="7"/>
      <c r="V5002" s="7"/>
      <c r="W5002" s="7"/>
      <c r="X5002" s="7"/>
      <c r="Y5002" s="7"/>
      <c r="Z5002" s="7"/>
    </row>
    <row r="5003" spans="1:26" x14ac:dyDescent="0.25">
      <c r="A5003" s="3">
        <v>2012</v>
      </c>
      <c r="B5003" s="3" t="s">
        <v>45</v>
      </c>
      <c r="C5003" s="3" t="s">
        <v>494</v>
      </c>
      <c r="D5003" s="3">
        <v>6443</v>
      </c>
      <c r="E5003" s="3"/>
      <c r="F5003" s="3">
        <v>921</v>
      </c>
      <c r="G5003" s="7"/>
      <c r="H5003" s="7"/>
      <c r="I5003" s="7"/>
      <c r="J5003" s="7"/>
      <c r="K5003" s="7"/>
      <c r="L5003" s="7"/>
      <c r="M5003" s="7"/>
      <c r="N5003" s="7"/>
      <c r="O5003" s="7"/>
      <c r="P5003" s="7"/>
      <c r="Q5003" s="7"/>
      <c r="R5003" s="7"/>
      <c r="S5003" s="7"/>
      <c r="T5003" s="7"/>
      <c r="U5003" s="7"/>
      <c r="V5003" s="7"/>
      <c r="W5003" s="7"/>
      <c r="X5003" s="7"/>
      <c r="Y5003" s="7"/>
      <c r="Z5003" s="7"/>
    </row>
    <row r="5004" spans="1:26" x14ac:dyDescent="0.25">
      <c r="A5004" s="3">
        <v>2012</v>
      </c>
      <c r="B5004" s="3" t="s">
        <v>45</v>
      </c>
      <c r="C5004" s="3" t="s">
        <v>495</v>
      </c>
      <c r="D5004" s="3">
        <v>713</v>
      </c>
      <c r="E5004" s="3"/>
      <c r="F5004" s="3">
        <v>200</v>
      </c>
      <c r="G5004" s="7"/>
      <c r="H5004" s="7"/>
      <c r="I5004" s="7"/>
      <c r="J5004" s="7"/>
      <c r="K5004" s="7"/>
      <c r="L5004" s="7"/>
      <c r="M5004" s="7"/>
      <c r="N5004" s="7"/>
      <c r="O5004" s="7"/>
      <c r="P5004" s="7"/>
      <c r="Q5004" s="7"/>
      <c r="R5004" s="7"/>
      <c r="S5004" s="7"/>
      <c r="T5004" s="7"/>
      <c r="U5004" s="7"/>
      <c r="V5004" s="7"/>
      <c r="W5004" s="7"/>
      <c r="X5004" s="7"/>
      <c r="Y5004" s="7"/>
      <c r="Z5004" s="7"/>
    </row>
    <row r="5005" spans="1:26" x14ac:dyDescent="0.25">
      <c r="A5005" s="3">
        <v>2012</v>
      </c>
      <c r="B5005" s="3" t="s">
        <v>45</v>
      </c>
      <c r="C5005" s="3" t="s">
        <v>496</v>
      </c>
      <c r="D5005" s="3">
        <v>1351</v>
      </c>
      <c r="E5005" s="3"/>
      <c r="F5005" s="3">
        <v>4724</v>
      </c>
      <c r="G5005" s="7"/>
      <c r="H5005" s="7"/>
      <c r="I5005" s="7"/>
      <c r="J5005" s="7"/>
      <c r="K5005" s="7"/>
      <c r="L5005" s="7"/>
      <c r="M5005" s="7"/>
      <c r="N5005" s="7"/>
      <c r="O5005" s="7"/>
      <c r="P5005" s="7"/>
      <c r="Q5005" s="7"/>
      <c r="R5005" s="7"/>
      <c r="S5005" s="7"/>
      <c r="T5005" s="7"/>
      <c r="U5005" s="7"/>
      <c r="V5005" s="7"/>
      <c r="W5005" s="7"/>
      <c r="X5005" s="7"/>
      <c r="Y5005" s="7"/>
      <c r="Z5005" s="7"/>
    </row>
    <row r="5006" spans="1:26" x14ac:dyDescent="0.25">
      <c r="A5006" s="3">
        <v>2012</v>
      </c>
      <c r="B5006" s="3" t="s">
        <v>45</v>
      </c>
      <c r="C5006" s="3" t="s">
        <v>497</v>
      </c>
      <c r="D5006" s="3">
        <v>53</v>
      </c>
      <c r="E5006" s="3"/>
      <c r="F5006" s="3">
        <v>79</v>
      </c>
      <c r="G5006" s="7"/>
      <c r="H5006" s="7"/>
      <c r="I5006" s="7"/>
      <c r="J5006" s="7"/>
      <c r="K5006" s="7"/>
      <c r="L5006" s="7"/>
      <c r="M5006" s="7"/>
      <c r="N5006" s="7"/>
      <c r="O5006" s="7"/>
      <c r="P5006" s="7"/>
      <c r="Q5006" s="7"/>
      <c r="R5006" s="7"/>
      <c r="S5006" s="7"/>
      <c r="T5006" s="7"/>
      <c r="U5006" s="7"/>
      <c r="V5006" s="7"/>
      <c r="W5006" s="7"/>
      <c r="X5006" s="7"/>
      <c r="Y5006" s="7"/>
      <c r="Z5006" s="7"/>
    </row>
    <row r="5007" spans="1:26" x14ac:dyDescent="0.25">
      <c r="A5007" s="3">
        <v>2012</v>
      </c>
      <c r="B5007" s="3" t="s">
        <v>45</v>
      </c>
      <c r="C5007" s="3" t="s">
        <v>498</v>
      </c>
      <c r="D5007" s="3">
        <v>1927</v>
      </c>
      <c r="E5007" s="3"/>
      <c r="F5007" s="3">
        <v>592</v>
      </c>
      <c r="G5007" s="7"/>
      <c r="H5007" s="7"/>
      <c r="I5007" s="7"/>
      <c r="J5007" s="7"/>
      <c r="K5007" s="7"/>
      <c r="L5007" s="7"/>
      <c r="M5007" s="7"/>
      <c r="N5007" s="7"/>
      <c r="O5007" s="7"/>
      <c r="P5007" s="7"/>
      <c r="Q5007" s="7"/>
      <c r="R5007" s="7"/>
      <c r="S5007" s="7"/>
      <c r="T5007" s="7"/>
      <c r="U5007" s="7"/>
      <c r="V5007" s="7"/>
      <c r="W5007" s="7"/>
      <c r="X5007" s="7"/>
      <c r="Y5007" s="7"/>
      <c r="Z5007" s="7"/>
    </row>
    <row r="5008" spans="1:26" x14ac:dyDescent="0.25">
      <c r="A5008" s="3">
        <v>2012</v>
      </c>
      <c r="B5008" s="3" t="s">
        <v>45</v>
      </c>
      <c r="C5008" s="3" t="s">
        <v>499</v>
      </c>
      <c r="D5008" s="3">
        <v>415</v>
      </c>
      <c r="E5008" s="3"/>
      <c r="F5008" s="3">
        <v>75</v>
      </c>
      <c r="G5008" s="7"/>
      <c r="H5008" s="7"/>
      <c r="I5008" s="7"/>
      <c r="J5008" s="7"/>
      <c r="K5008" s="7"/>
      <c r="L5008" s="7"/>
      <c r="M5008" s="7"/>
      <c r="N5008" s="7"/>
      <c r="O5008" s="7"/>
      <c r="P5008" s="7"/>
      <c r="Q5008" s="7"/>
      <c r="R5008" s="7"/>
      <c r="S5008" s="7"/>
      <c r="T5008" s="7"/>
      <c r="U5008" s="7"/>
      <c r="V5008" s="7"/>
      <c r="W5008" s="7"/>
      <c r="X5008" s="7"/>
      <c r="Y5008" s="7"/>
      <c r="Z5008" s="7"/>
    </row>
    <row r="5009" spans="1:26" x14ac:dyDescent="0.25">
      <c r="A5009" s="3">
        <v>2012</v>
      </c>
      <c r="B5009" s="3" t="s">
        <v>45</v>
      </c>
      <c r="C5009" s="3" t="s">
        <v>500</v>
      </c>
      <c r="D5009" s="3">
        <v>0</v>
      </c>
      <c r="E5009" s="3"/>
      <c r="F5009" s="3">
        <v>935</v>
      </c>
      <c r="G5009" s="7"/>
      <c r="H5009" s="7"/>
      <c r="I5009" s="7"/>
      <c r="J5009" s="7"/>
      <c r="K5009" s="7"/>
      <c r="L5009" s="7"/>
      <c r="M5009" s="7"/>
      <c r="N5009" s="7"/>
      <c r="O5009" s="7"/>
      <c r="P5009" s="7"/>
      <c r="Q5009" s="7"/>
      <c r="R5009" s="7"/>
      <c r="S5009" s="7"/>
      <c r="T5009" s="7"/>
      <c r="U5009" s="7"/>
      <c r="V5009" s="7"/>
      <c r="W5009" s="7"/>
      <c r="X5009" s="7"/>
      <c r="Y5009" s="7"/>
      <c r="Z5009" s="7"/>
    </row>
    <row r="5010" spans="1:26" x14ac:dyDescent="0.25">
      <c r="A5010" s="3">
        <v>2012</v>
      </c>
      <c r="B5010" s="3" t="s">
        <v>45</v>
      </c>
      <c r="C5010" s="3" t="s">
        <v>501</v>
      </c>
      <c r="D5010" s="3">
        <v>7328</v>
      </c>
      <c r="E5010" s="3"/>
      <c r="F5010" s="3">
        <v>6433</v>
      </c>
      <c r="G5010" s="7"/>
      <c r="H5010" s="7"/>
      <c r="I5010" s="7"/>
      <c r="J5010" s="7"/>
      <c r="K5010" s="7"/>
      <c r="L5010" s="7"/>
      <c r="M5010" s="7"/>
      <c r="N5010" s="7"/>
      <c r="O5010" s="7"/>
      <c r="P5010" s="7"/>
      <c r="Q5010" s="7"/>
      <c r="R5010" s="7"/>
      <c r="S5010" s="7"/>
      <c r="T5010" s="7"/>
      <c r="U5010" s="7"/>
      <c r="V5010" s="7"/>
      <c r="W5010" s="7"/>
      <c r="X5010" s="7"/>
      <c r="Y5010" s="7"/>
      <c r="Z5010" s="7"/>
    </row>
    <row r="5011" spans="1:26" x14ac:dyDescent="0.25">
      <c r="A5011" s="3">
        <v>2012</v>
      </c>
      <c r="B5011" s="3" t="s">
        <v>45</v>
      </c>
      <c r="C5011" s="3" t="s">
        <v>502</v>
      </c>
      <c r="D5011" s="3">
        <v>27042</v>
      </c>
      <c r="E5011" s="3"/>
      <c r="F5011" s="3">
        <v>22610</v>
      </c>
      <c r="G5011" s="7"/>
      <c r="H5011" s="7"/>
      <c r="I5011" s="7"/>
      <c r="J5011" s="7"/>
      <c r="K5011" s="7"/>
      <c r="L5011" s="7"/>
      <c r="M5011" s="7"/>
      <c r="N5011" s="7"/>
      <c r="O5011" s="7"/>
      <c r="P5011" s="7"/>
      <c r="Q5011" s="7"/>
      <c r="R5011" s="7"/>
      <c r="S5011" s="7"/>
      <c r="T5011" s="7"/>
      <c r="U5011" s="7"/>
      <c r="V5011" s="7"/>
      <c r="W5011" s="7"/>
      <c r="X5011" s="7"/>
      <c r="Y5011" s="7"/>
      <c r="Z5011" s="7"/>
    </row>
    <row r="5012" spans="1:26" x14ac:dyDescent="0.25">
      <c r="A5012" s="3">
        <v>2013</v>
      </c>
      <c r="B5012" s="3" t="s">
        <v>45</v>
      </c>
      <c r="C5012" s="3" t="s">
        <v>488</v>
      </c>
      <c r="D5012" s="3">
        <v>4574</v>
      </c>
      <c r="E5012" s="3"/>
      <c r="F5012" s="3">
        <v>6719</v>
      </c>
      <c r="G5012" s="7"/>
      <c r="H5012" s="7"/>
      <c r="I5012" s="7"/>
      <c r="J5012" s="7"/>
      <c r="K5012" s="7"/>
      <c r="L5012" s="7"/>
      <c r="M5012" s="7"/>
      <c r="N5012" s="7"/>
      <c r="O5012" s="7"/>
      <c r="P5012" s="7"/>
      <c r="Q5012" s="7"/>
      <c r="R5012" s="7"/>
      <c r="S5012" s="7"/>
      <c r="T5012" s="7"/>
      <c r="U5012" s="7"/>
      <c r="V5012" s="7"/>
      <c r="W5012" s="7"/>
      <c r="X5012" s="7"/>
      <c r="Y5012" s="7"/>
      <c r="Z5012" s="7"/>
    </row>
    <row r="5013" spans="1:26" x14ac:dyDescent="0.25">
      <c r="A5013" s="3">
        <v>2013</v>
      </c>
      <c r="B5013" s="3" t="s">
        <v>45</v>
      </c>
      <c r="C5013" s="3" t="s">
        <v>489</v>
      </c>
      <c r="D5013" s="3">
        <v>780</v>
      </c>
      <c r="E5013" s="3"/>
      <c r="F5013" s="3">
        <v>1993</v>
      </c>
      <c r="G5013" s="7"/>
      <c r="H5013" s="7"/>
      <c r="I5013" s="7"/>
      <c r="J5013" s="7"/>
      <c r="K5013" s="7"/>
      <c r="L5013" s="7"/>
      <c r="M5013" s="7"/>
      <c r="N5013" s="7"/>
      <c r="O5013" s="7"/>
      <c r="P5013" s="7"/>
      <c r="Q5013" s="7"/>
      <c r="R5013" s="7"/>
      <c r="S5013" s="7"/>
      <c r="T5013" s="7"/>
      <c r="U5013" s="7"/>
      <c r="V5013" s="7"/>
      <c r="W5013" s="7"/>
      <c r="X5013" s="7"/>
      <c r="Y5013" s="7"/>
      <c r="Z5013" s="7"/>
    </row>
    <row r="5014" spans="1:26" x14ac:dyDescent="0.25">
      <c r="A5014" s="3">
        <v>2013</v>
      </c>
      <c r="B5014" s="3" t="s">
        <v>45</v>
      </c>
      <c r="C5014" s="3" t="s">
        <v>490</v>
      </c>
      <c r="D5014" s="3">
        <v>245</v>
      </c>
      <c r="E5014" s="3"/>
      <c r="F5014" s="3">
        <v>96</v>
      </c>
      <c r="G5014" s="7"/>
      <c r="H5014" s="7"/>
      <c r="I5014" s="7"/>
      <c r="J5014" s="7"/>
      <c r="K5014" s="7"/>
      <c r="L5014" s="7"/>
      <c r="M5014" s="7"/>
      <c r="N5014" s="7"/>
      <c r="O5014" s="7"/>
      <c r="P5014" s="7"/>
      <c r="Q5014" s="7"/>
      <c r="R5014" s="7"/>
      <c r="S5014" s="7"/>
      <c r="T5014" s="7"/>
      <c r="U5014" s="7"/>
      <c r="V5014" s="7"/>
      <c r="W5014" s="7"/>
      <c r="X5014" s="7"/>
      <c r="Y5014" s="7"/>
      <c r="Z5014" s="7"/>
    </row>
    <row r="5015" spans="1:26" x14ac:dyDescent="0.25">
      <c r="A5015" s="3">
        <v>2013</v>
      </c>
      <c r="B5015" s="3" t="s">
        <v>45</v>
      </c>
      <c r="C5015" s="3" t="s">
        <v>491</v>
      </c>
      <c r="D5015" s="3">
        <v>811</v>
      </c>
      <c r="E5015" s="3"/>
      <c r="F5015" s="3">
        <v>441</v>
      </c>
      <c r="G5015" s="7"/>
      <c r="H5015" s="7"/>
      <c r="I5015" s="7"/>
      <c r="J5015" s="7"/>
      <c r="K5015" s="7"/>
      <c r="L5015" s="7"/>
      <c r="M5015" s="7"/>
      <c r="N5015" s="7"/>
      <c r="O5015" s="7"/>
      <c r="P5015" s="7"/>
      <c r="Q5015" s="7"/>
      <c r="R5015" s="7"/>
      <c r="S5015" s="7"/>
      <c r="T5015" s="7"/>
      <c r="U5015" s="7"/>
      <c r="V5015" s="7"/>
      <c r="W5015" s="7"/>
      <c r="X5015" s="7"/>
      <c r="Y5015" s="7"/>
      <c r="Z5015" s="7"/>
    </row>
    <row r="5016" spans="1:26" x14ac:dyDescent="0.25">
      <c r="A5016" s="3">
        <v>2013</v>
      </c>
      <c r="B5016" s="3" t="s">
        <v>45</v>
      </c>
      <c r="C5016" s="3" t="s">
        <v>492</v>
      </c>
      <c r="D5016" s="3">
        <v>3120</v>
      </c>
      <c r="E5016" s="3"/>
      <c r="F5016" s="3">
        <v>1924</v>
      </c>
      <c r="G5016" s="7"/>
      <c r="H5016" s="7"/>
      <c r="I5016" s="7"/>
      <c r="J5016" s="7"/>
      <c r="K5016" s="7"/>
      <c r="L5016" s="7"/>
      <c r="M5016" s="7"/>
      <c r="N5016" s="7"/>
      <c r="O5016" s="7"/>
      <c r="P5016" s="7"/>
      <c r="Q5016" s="7"/>
      <c r="R5016" s="7"/>
      <c r="S5016" s="7"/>
      <c r="T5016" s="7"/>
      <c r="U5016" s="7"/>
      <c r="V5016" s="7"/>
      <c r="W5016" s="7"/>
      <c r="X5016" s="7"/>
      <c r="Y5016" s="7"/>
      <c r="Z5016" s="7"/>
    </row>
    <row r="5017" spans="1:26" x14ac:dyDescent="0.25">
      <c r="A5017" s="3">
        <v>2013</v>
      </c>
      <c r="B5017" s="3" t="s">
        <v>45</v>
      </c>
      <c r="C5017" s="3" t="s">
        <v>493</v>
      </c>
      <c r="D5017" s="3">
        <v>315</v>
      </c>
      <c r="E5017" s="3"/>
      <c r="F5017" s="3">
        <v>69</v>
      </c>
      <c r="G5017" s="7"/>
      <c r="H5017" s="7"/>
      <c r="I5017" s="7"/>
      <c r="J5017" s="7"/>
      <c r="K5017" s="7"/>
      <c r="L5017" s="7"/>
      <c r="M5017" s="7"/>
      <c r="N5017" s="7"/>
      <c r="O5017" s="7"/>
      <c r="P5017" s="7"/>
      <c r="Q5017" s="7"/>
      <c r="R5017" s="7"/>
      <c r="S5017" s="7"/>
      <c r="T5017" s="7"/>
      <c r="U5017" s="7"/>
      <c r="V5017" s="7"/>
      <c r="W5017" s="7"/>
      <c r="X5017" s="7"/>
      <c r="Y5017" s="7"/>
      <c r="Z5017" s="7"/>
    </row>
    <row r="5018" spans="1:26" x14ac:dyDescent="0.25">
      <c r="A5018" s="3">
        <v>2013</v>
      </c>
      <c r="B5018" s="3" t="s">
        <v>45</v>
      </c>
      <c r="C5018" s="3" t="s">
        <v>494</v>
      </c>
      <c r="D5018" s="3">
        <v>6933</v>
      </c>
      <c r="E5018" s="3"/>
      <c r="F5018" s="3">
        <v>1348</v>
      </c>
      <c r="G5018" s="7"/>
      <c r="H5018" s="7"/>
      <c r="I5018" s="7"/>
      <c r="J5018" s="7"/>
      <c r="K5018" s="7"/>
      <c r="L5018" s="7"/>
      <c r="M5018" s="7"/>
      <c r="N5018" s="7"/>
      <c r="O5018" s="7"/>
      <c r="P5018" s="7"/>
      <c r="Q5018" s="7"/>
      <c r="R5018" s="7"/>
      <c r="S5018" s="7"/>
      <c r="T5018" s="7"/>
      <c r="U5018" s="7"/>
      <c r="V5018" s="7"/>
      <c r="W5018" s="7"/>
      <c r="X5018" s="7"/>
      <c r="Y5018" s="7"/>
      <c r="Z5018" s="7"/>
    </row>
    <row r="5019" spans="1:26" x14ac:dyDescent="0.25">
      <c r="A5019" s="3">
        <v>2013</v>
      </c>
      <c r="B5019" s="3" t="s">
        <v>45</v>
      </c>
      <c r="C5019" s="3" t="s">
        <v>495</v>
      </c>
      <c r="D5019" s="3">
        <v>776</v>
      </c>
      <c r="E5019" s="3"/>
      <c r="F5019" s="3">
        <v>294</v>
      </c>
      <c r="G5019" s="7"/>
      <c r="H5019" s="7"/>
      <c r="I5019" s="7"/>
      <c r="J5019" s="7"/>
      <c r="K5019" s="7"/>
      <c r="L5019" s="7"/>
      <c r="M5019" s="7"/>
      <c r="N5019" s="7"/>
      <c r="O5019" s="7"/>
      <c r="P5019" s="7"/>
      <c r="Q5019" s="7"/>
      <c r="R5019" s="7"/>
      <c r="S5019" s="7"/>
      <c r="T5019" s="7"/>
      <c r="U5019" s="7"/>
      <c r="V5019" s="7"/>
      <c r="W5019" s="7"/>
      <c r="X5019" s="7"/>
      <c r="Y5019" s="7"/>
      <c r="Z5019" s="7"/>
    </row>
    <row r="5020" spans="1:26" x14ac:dyDescent="0.25">
      <c r="A5020" s="3">
        <v>2013</v>
      </c>
      <c r="B5020" s="3" t="s">
        <v>45</v>
      </c>
      <c r="C5020" s="3" t="s">
        <v>496</v>
      </c>
      <c r="D5020" s="3">
        <v>434</v>
      </c>
      <c r="E5020" s="3"/>
      <c r="F5020" s="3">
        <v>2130</v>
      </c>
      <c r="G5020" s="7"/>
      <c r="H5020" s="7"/>
      <c r="I5020" s="7"/>
      <c r="J5020" s="7"/>
      <c r="K5020" s="7"/>
      <c r="L5020" s="7"/>
      <c r="M5020" s="7"/>
      <c r="N5020" s="7"/>
      <c r="O5020" s="7"/>
      <c r="P5020" s="7"/>
      <c r="Q5020" s="7"/>
      <c r="R5020" s="7"/>
      <c r="S5020" s="7"/>
      <c r="T5020" s="7"/>
      <c r="U5020" s="7"/>
      <c r="V5020" s="7"/>
      <c r="W5020" s="7"/>
      <c r="X5020" s="7"/>
      <c r="Y5020" s="7"/>
      <c r="Z5020" s="7"/>
    </row>
    <row r="5021" spans="1:26" x14ac:dyDescent="0.25">
      <c r="A5021" s="3">
        <v>2013</v>
      </c>
      <c r="B5021" s="3" t="s">
        <v>45</v>
      </c>
      <c r="C5021" s="3" t="s">
        <v>497</v>
      </c>
      <c r="D5021" s="3">
        <v>101</v>
      </c>
      <c r="E5021" s="3"/>
      <c r="F5021" s="3">
        <v>79</v>
      </c>
      <c r="G5021" s="7"/>
      <c r="H5021" s="7"/>
      <c r="I5021" s="7"/>
      <c r="J5021" s="7"/>
      <c r="K5021" s="7"/>
      <c r="L5021" s="7"/>
      <c r="M5021" s="7"/>
      <c r="N5021" s="7"/>
      <c r="O5021" s="7"/>
      <c r="P5021" s="7"/>
      <c r="Q5021" s="7"/>
      <c r="R5021" s="7"/>
      <c r="S5021" s="7"/>
      <c r="T5021" s="7"/>
      <c r="U5021" s="7"/>
      <c r="V5021" s="7"/>
      <c r="W5021" s="7"/>
      <c r="X5021" s="7"/>
      <c r="Y5021" s="7"/>
      <c r="Z5021" s="7"/>
    </row>
    <row r="5022" spans="1:26" x14ac:dyDescent="0.25">
      <c r="A5022" s="3">
        <v>2013</v>
      </c>
      <c r="B5022" s="3" t="s">
        <v>45</v>
      </c>
      <c r="C5022" s="3" t="s">
        <v>498</v>
      </c>
      <c r="D5022" s="3">
        <v>2417</v>
      </c>
      <c r="E5022" s="3"/>
      <c r="F5022" s="3">
        <v>913</v>
      </c>
      <c r="G5022" s="7"/>
      <c r="H5022" s="7"/>
      <c r="I5022" s="7"/>
      <c r="J5022" s="7"/>
      <c r="K5022" s="7"/>
      <c r="L5022" s="7"/>
      <c r="M5022" s="7"/>
      <c r="N5022" s="7"/>
      <c r="O5022" s="7"/>
      <c r="P5022" s="7"/>
      <c r="Q5022" s="7"/>
      <c r="R5022" s="7"/>
      <c r="S5022" s="7"/>
      <c r="T5022" s="7"/>
      <c r="U5022" s="7"/>
      <c r="V5022" s="7"/>
      <c r="W5022" s="7"/>
      <c r="X5022" s="7"/>
      <c r="Y5022" s="7"/>
      <c r="Z5022" s="7"/>
    </row>
    <row r="5023" spans="1:26" x14ac:dyDescent="0.25">
      <c r="A5023" s="3">
        <v>2013</v>
      </c>
      <c r="B5023" s="3" t="s">
        <v>45</v>
      </c>
      <c r="C5023" s="3" t="s">
        <v>499</v>
      </c>
      <c r="D5023" s="3">
        <v>81</v>
      </c>
      <c r="E5023" s="3"/>
      <c r="F5023" s="3">
        <v>93</v>
      </c>
      <c r="G5023" s="7"/>
      <c r="H5023" s="7"/>
      <c r="I5023" s="7"/>
      <c r="J5023" s="7"/>
      <c r="K5023" s="7"/>
      <c r="L5023" s="7"/>
      <c r="M5023" s="7"/>
      <c r="N5023" s="7"/>
      <c r="O5023" s="7"/>
      <c r="P5023" s="7"/>
      <c r="Q5023" s="7"/>
      <c r="R5023" s="7"/>
      <c r="S5023" s="7"/>
      <c r="T5023" s="7"/>
      <c r="U5023" s="7"/>
      <c r="V5023" s="7"/>
      <c r="W5023" s="7"/>
      <c r="X5023" s="7"/>
      <c r="Y5023" s="7"/>
      <c r="Z5023" s="7"/>
    </row>
    <row r="5024" spans="1:26" x14ac:dyDescent="0.25">
      <c r="A5024" s="3">
        <v>2013</v>
      </c>
      <c r="B5024" s="3" t="s">
        <v>45</v>
      </c>
      <c r="C5024" s="3" t="s">
        <v>500</v>
      </c>
      <c r="D5024" s="3">
        <v>0</v>
      </c>
      <c r="E5024" s="3"/>
      <c r="F5024" s="3">
        <v>2664</v>
      </c>
      <c r="G5024" s="7"/>
      <c r="H5024" s="7"/>
      <c r="I5024" s="7"/>
      <c r="J5024" s="7"/>
      <c r="K5024" s="7"/>
      <c r="L5024" s="7"/>
      <c r="M5024" s="7"/>
      <c r="N5024" s="7"/>
      <c r="O5024" s="7"/>
      <c r="P5024" s="7"/>
      <c r="Q5024" s="7"/>
      <c r="R5024" s="7"/>
      <c r="S5024" s="7"/>
      <c r="T5024" s="7"/>
      <c r="U5024" s="7"/>
      <c r="V5024" s="7"/>
      <c r="W5024" s="7"/>
      <c r="X5024" s="7"/>
      <c r="Y5024" s="7"/>
      <c r="Z5024" s="7"/>
    </row>
    <row r="5025" spans="1:26" x14ac:dyDescent="0.25">
      <c r="A5025" s="3">
        <v>2013</v>
      </c>
      <c r="B5025" s="3" t="s">
        <v>45</v>
      </c>
      <c r="C5025" s="3" t="s">
        <v>501</v>
      </c>
      <c r="D5025" s="3">
        <v>17047</v>
      </c>
      <c r="E5025" s="3"/>
      <c r="F5025" s="3">
        <v>8919</v>
      </c>
      <c r="G5025" s="7"/>
      <c r="H5025" s="7"/>
      <c r="I5025" s="7"/>
      <c r="J5025" s="7"/>
      <c r="K5025" s="7"/>
      <c r="L5025" s="7"/>
      <c r="M5025" s="7"/>
      <c r="N5025" s="7"/>
      <c r="O5025" s="7"/>
      <c r="P5025" s="7"/>
      <c r="Q5025" s="7"/>
      <c r="R5025" s="7"/>
      <c r="S5025" s="7"/>
      <c r="T5025" s="7"/>
      <c r="U5025" s="7"/>
      <c r="V5025" s="7"/>
      <c r="W5025" s="7"/>
      <c r="X5025" s="7"/>
      <c r="Y5025" s="7"/>
      <c r="Z5025" s="7"/>
    </row>
    <row r="5026" spans="1:26" x14ac:dyDescent="0.25">
      <c r="A5026" s="3">
        <v>2013</v>
      </c>
      <c r="B5026" s="3" t="s">
        <v>45</v>
      </c>
      <c r="C5026" s="3" t="s">
        <v>502</v>
      </c>
      <c r="D5026" s="3">
        <v>37635</v>
      </c>
      <c r="E5026" s="3"/>
      <c r="F5026" s="3">
        <v>27683</v>
      </c>
      <c r="G5026" s="7"/>
      <c r="H5026" s="7"/>
      <c r="I5026" s="7"/>
      <c r="J5026" s="7"/>
      <c r="K5026" s="7"/>
      <c r="L5026" s="7"/>
      <c r="M5026" s="7"/>
      <c r="N5026" s="7"/>
      <c r="O5026" s="7"/>
      <c r="P5026" s="7"/>
      <c r="Q5026" s="7"/>
      <c r="R5026" s="7"/>
      <c r="S5026" s="7"/>
      <c r="T5026" s="7"/>
      <c r="U5026" s="7"/>
      <c r="V5026" s="7"/>
      <c r="W5026" s="7"/>
      <c r="X5026" s="7"/>
      <c r="Y5026" s="7"/>
      <c r="Z5026" s="7"/>
    </row>
    <row r="5027" spans="1:26" x14ac:dyDescent="0.25">
      <c r="A5027" s="3">
        <v>2014</v>
      </c>
      <c r="B5027" s="3" t="s">
        <v>45</v>
      </c>
      <c r="C5027" s="3" t="s">
        <v>488</v>
      </c>
      <c r="D5027" s="3">
        <v>4658</v>
      </c>
      <c r="E5027" s="3"/>
      <c r="F5027" s="3">
        <v>5904</v>
      </c>
      <c r="G5027" s="7"/>
      <c r="H5027" s="7"/>
      <c r="I5027" s="7"/>
      <c r="J5027" s="7"/>
      <c r="K5027" s="7"/>
      <c r="L5027" s="7"/>
      <c r="M5027" s="7"/>
      <c r="N5027" s="7"/>
      <c r="O5027" s="7"/>
      <c r="P5027" s="7"/>
      <c r="Q5027" s="7"/>
      <c r="R5027" s="7"/>
      <c r="S5027" s="7"/>
      <c r="T5027" s="7"/>
      <c r="U5027" s="7"/>
      <c r="V5027" s="7"/>
      <c r="W5027" s="7"/>
      <c r="X5027" s="7"/>
      <c r="Y5027" s="7"/>
      <c r="Z5027" s="7"/>
    </row>
    <row r="5028" spans="1:26" x14ac:dyDescent="0.25">
      <c r="A5028" s="3">
        <v>2014</v>
      </c>
      <c r="B5028" s="3" t="s">
        <v>45</v>
      </c>
      <c r="C5028" s="3" t="s">
        <v>489</v>
      </c>
      <c r="D5028" s="3">
        <v>667</v>
      </c>
      <c r="E5028" s="3"/>
      <c r="F5028" s="3">
        <v>3017</v>
      </c>
      <c r="G5028" s="7"/>
      <c r="H5028" s="7"/>
      <c r="I5028" s="7"/>
      <c r="J5028" s="7"/>
      <c r="K5028" s="7"/>
      <c r="L5028" s="7"/>
      <c r="M5028" s="7"/>
      <c r="N5028" s="7"/>
      <c r="O5028" s="7"/>
      <c r="P5028" s="7"/>
      <c r="Q5028" s="7"/>
      <c r="R5028" s="7"/>
      <c r="S5028" s="7"/>
      <c r="T5028" s="7"/>
      <c r="U5028" s="7"/>
      <c r="V5028" s="7"/>
      <c r="W5028" s="7"/>
      <c r="X5028" s="7"/>
      <c r="Y5028" s="7"/>
      <c r="Z5028" s="7"/>
    </row>
    <row r="5029" spans="1:26" x14ac:dyDescent="0.25">
      <c r="A5029" s="3">
        <v>2014</v>
      </c>
      <c r="B5029" s="3" t="s">
        <v>45</v>
      </c>
      <c r="C5029" s="3" t="s">
        <v>490</v>
      </c>
      <c r="D5029" s="3">
        <v>244</v>
      </c>
      <c r="E5029" s="3"/>
      <c r="F5029" s="3">
        <v>67</v>
      </c>
      <c r="G5029" s="7"/>
      <c r="H5029" s="7"/>
      <c r="I5029" s="7"/>
      <c r="J5029" s="7"/>
      <c r="K5029" s="7"/>
      <c r="L5029" s="7"/>
      <c r="M5029" s="7"/>
      <c r="N5029" s="7"/>
      <c r="O5029" s="7"/>
      <c r="P5029" s="7"/>
      <c r="Q5029" s="7"/>
      <c r="R5029" s="7"/>
      <c r="S5029" s="7"/>
      <c r="T5029" s="7"/>
      <c r="U5029" s="7"/>
      <c r="V5029" s="7"/>
      <c r="W5029" s="7"/>
      <c r="X5029" s="7"/>
      <c r="Y5029" s="7"/>
      <c r="Z5029" s="7"/>
    </row>
    <row r="5030" spans="1:26" x14ac:dyDescent="0.25">
      <c r="A5030" s="3">
        <v>2014</v>
      </c>
      <c r="B5030" s="3" t="s">
        <v>45</v>
      </c>
      <c r="C5030" s="3" t="s">
        <v>491</v>
      </c>
      <c r="D5030" s="3">
        <v>935</v>
      </c>
      <c r="E5030" s="3"/>
      <c r="F5030" s="3">
        <v>449</v>
      </c>
      <c r="G5030" s="7"/>
      <c r="H5030" s="7"/>
      <c r="I5030" s="7"/>
      <c r="J5030" s="7"/>
      <c r="K5030" s="7"/>
      <c r="L5030" s="7"/>
      <c r="M5030" s="7"/>
      <c r="N5030" s="7"/>
      <c r="O5030" s="7"/>
      <c r="P5030" s="7"/>
      <c r="Q5030" s="7"/>
      <c r="R5030" s="7"/>
      <c r="S5030" s="7"/>
      <c r="T5030" s="7"/>
      <c r="U5030" s="7"/>
      <c r="V5030" s="7"/>
      <c r="W5030" s="7"/>
      <c r="X5030" s="7"/>
      <c r="Y5030" s="7"/>
      <c r="Z5030" s="7"/>
    </row>
    <row r="5031" spans="1:26" x14ac:dyDescent="0.25">
      <c r="A5031" s="3">
        <v>2014</v>
      </c>
      <c r="B5031" s="3" t="s">
        <v>45</v>
      </c>
      <c r="C5031" s="3" t="s">
        <v>492</v>
      </c>
      <c r="D5031" s="3">
        <v>4548</v>
      </c>
      <c r="E5031" s="3"/>
      <c r="F5031" s="3">
        <v>3836</v>
      </c>
      <c r="G5031" s="7"/>
      <c r="H5031" s="7"/>
      <c r="I5031" s="7"/>
      <c r="J5031" s="7"/>
      <c r="K5031" s="7"/>
      <c r="L5031" s="7"/>
      <c r="M5031" s="7"/>
      <c r="N5031" s="7"/>
      <c r="O5031" s="7"/>
      <c r="P5031" s="7"/>
      <c r="Q5031" s="7"/>
      <c r="R5031" s="7"/>
      <c r="S5031" s="7"/>
      <c r="T5031" s="7"/>
      <c r="U5031" s="7"/>
      <c r="V5031" s="7"/>
      <c r="W5031" s="7"/>
      <c r="X5031" s="7"/>
      <c r="Y5031" s="7"/>
      <c r="Z5031" s="7"/>
    </row>
    <row r="5032" spans="1:26" x14ac:dyDescent="0.25">
      <c r="A5032" s="3">
        <v>2014</v>
      </c>
      <c r="B5032" s="3" t="s">
        <v>45</v>
      </c>
      <c r="C5032" s="3" t="s">
        <v>493</v>
      </c>
      <c r="D5032" s="3">
        <v>395</v>
      </c>
      <c r="E5032" s="3"/>
      <c r="F5032" s="3">
        <v>86</v>
      </c>
      <c r="G5032" s="7"/>
      <c r="H5032" s="7"/>
      <c r="I5032" s="7"/>
      <c r="J5032" s="7"/>
      <c r="K5032" s="7"/>
      <c r="L5032" s="7"/>
      <c r="M5032" s="7"/>
      <c r="N5032" s="7"/>
      <c r="O5032" s="7"/>
      <c r="P5032" s="7"/>
      <c r="Q5032" s="7"/>
      <c r="R5032" s="7"/>
      <c r="S5032" s="7"/>
      <c r="T5032" s="7"/>
      <c r="U5032" s="7"/>
      <c r="V5032" s="7"/>
      <c r="W5032" s="7"/>
      <c r="X5032" s="7"/>
      <c r="Y5032" s="7"/>
      <c r="Z5032" s="7"/>
    </row>
    <row r="5033" spans="1:26" x14ac:dyDescent="0.25">
      <c r="A5033" s="3">
        <v>2014</v>
      </c>
      <c r="B5033" s="3" t="s">
        <v>45</v>
      </c>
      <c r="C5033" s="3" t="s">
        <v>494</v>
      </c>
      <c r="D5033" s="3">
        <v>5799</v>
      </c>
      <c r="E5033" s="3"/>
      <c r="F5033" s="3">
        <v>1353</v>
      </c>
      <c r="G5033" s="7"/>
      <c r="H5033" s="7"/>
      <c r="I5033" s="7"/>
      <c r="J5033" s="7"/>
      <c r="K5033" s="7"/>
      <c r="L5033" s="7"/>
      <c r="M5033" s="7"/>
      <c r="N5033" s="7"/>
      <c r="O5033" s="7"/>
      <c r="P5033" s="7"/>
      <c r="Q5033" s="7"/>
      <c r="R5033" s="7"/>
      <c r="S5033" s="7"/>
      <c r="T5033" s="7"/>
      <c r="U5033" s="7"/>
      <c r="V5033" s="7"/>
      <c r="W5033" s="7"/>
      <c r="X5033" s="7"/>
      <c r="Y5033" s="7"/>
      <c r="Z5033" s="7"/>
    </row>
    <row r="5034" spans="1:26" x14ac:dyDescent="0.25">
      <c r="A5034" s="3">
        <v>2014</v>
      </c>
      <c r="B5034" s="3" t="s">
        <v>45</v>
      </c>
      <c r="C5034" s="3" t="s">
        <v>495</v>
      </c>
      <c r="D5034" s="3">
        <v>308</v>
      </c>
      <c r="E5034" s="3"/>
      <c r="F5034" s="3">
        <v>377</v>
      </c>
      <c r="G5034" s="7"/>
      <c r="H5034" s="7"/>
      <c r="I5034" s="7"/>
      <c r="J5034" s="7"/>
      <c r="K5034" s="7"/>
      <c r="L5034" s="7"/>
      <c r="M5034" s="7"/>
      <c r="N5034" s="7"/>
      <c r="O5034" s="7"/>
      <c r="P5034" s="7"/>
      <c r="Q5034" s="7"/>
      <c r="R5034" s="7"/>
      <c r="S5034" s="7"/>
      <c r="T5034" s="7"/>
      <c r="U5034" s="7"/>
      <c r="V5034" s="7"/>
      <c r="W5034" s="7"/>
      <c r="X5034" s="7"/>
      <c r="Y5034" s="7"/>
      <c r="Z5034" s="7"/>
    </row>
    <row r="5035" spans="1:26" x14ac:dyDescent="0.25">
      <c r="A5035" s="3">
        <v>2014</v>
      </c>
      <c r="B5035" s="3" t="s">
        <v>45</v>
      </c>
      <c r="C5035" s="3" t="s">
        <v>496</v>
      </c>
      <c r="D5035" s="3">
        <v>2800</v>
      </c>
      <c r="E5035" s="3"/>
      <c r="F5035" s="3">
        <v>3028</v>
      </c>
      <c r="G5035" s="7"/>
      <c r="H5035" s="7"/>
      <c r="I5035" s="7"/>
      <c r="J5035" s="7"/>
      <c r="K5035" s="7"/>
      <c r="L5035" s="7"/>
      <c r="M5035" s="7"/>
      <c r="N5035" s="7"/>
      <c r="O5035" s="7"/>
      <c r="P5035" s="7"/>
      <c r="Q5035" s="7"/>
      <c r="R5035" s="7"/>
      <c r="S5035" s="7"/>
      <c r="T5035" s="7"/>
      <c r="U5035" s="7"/>
      <c r="V5035" s="7"/>
      <c r="W5035" s="7"/>
      <c r="X5035" s="7"/>
      <c r="Y5035" s="7"/>
      <c r="Z5035" s="7"/>
    </row>
    <row r="5036" spans="1:26" x14ac:dyDescent="0.25">
      <c r="A5036" s="3">
        <v>2014</v>
      </c>
      <c r="B5036" s="3" t="s">
        <v>45</v>
      </c>
      <c r="C5036" s="3" t="s">
        <v>497</v>
      </c>
      <c r="D5036" s="3">
        <v>200</v>
      </c>
      <c r="E5036" s="3"/>
      <c r="F5036" s="3">
        <v>47</v>
      </c>
      <c r="G5036" s="7"/>
      <c r="H5036" s="7"/>
      <c r="I5036" s="7"/>
      <c r="J5036" s="7"/>
      <c r="K5036" s="7"/>
      <c r="L5036" s="7"/>
      <c r="M5036" s="7"/>
      <c r="N5036" s="7"/>
      <c r="O5036" s="7"/>
      <c r="P5036" s="7"/>
      <c r="Q5036" s="7"/>
      <c r="R5036" s="7"/>
      <c r="S5036" s="7"/>
      <c r="T5036" s="7"/>
      <c r="U5036" s="7"/>
      <c r="V5036" s="7"/>
      <c r="W5036" s="7"/>
      <c r="X5036" s="7"/>
      <c r="Y5036" s="7"/>
      <c r="Z5036" s="7"/>
    </row>
    <row r="5037" spans="1:26" x14ac:dyDescent="0.25">
      <c r="A5037" s="3">
        <v>2014</v>
      </c>
      <c r="B5037" s="3" t="s">
        <v>45</v>
      </c>
      <c r="C5037" s="3" t="s">
        <v>498</v>
      </c>
      <c r="D5037" s="3">
        <v>2553</v>
      </c>
      <c r="E5037" s="3"/>
      <c r="F5037" s="3">
        <v>841</v>
      </c>
      <c r="G5037" s="7"/>
      <c r="H5037" s="7"/>
      <c r="I5037" s="7"/>
      <c r="J5037" s="7"/>
      <c r="K5037" s="7"/>
      <c r="L5037" s="7"/>
      <c r="M5037" s="7"/>
      <c r="N5037" s="7"/>
      <c r="O5037" s="7"/>
      <c r="P5037" s="7"/>
      <c r="Q5037" s="7"/>
      <c r="R5037" s="7"/>
      <c r="S5037" s="7"/>
      <c r="T5037" s="7"/>
      <c r="U5037" s="7"/>
      <c r="V5037" s="7"/>
      <c r="W5037" s="7"/>
      <c r="X5037" s="7"/>
      <c r="Y5037" s="7"/>
      <c r="Z5037" s="7"/>
    </row>
    <row r="5038" spans="1:26" x14ac:dyDescent="0.25">
      <c r="A5038" s="3">
        <v>2014</v>
      </c>
      <c r="B5038" s="3" t="s">
        <v>45</v>
      </c>
      <c r="C5038" s="3" t="s">
        <v>499</v>
      </c>
      <c r="D5038" s="3">
        <v>749</v>
      </c>
      <c r="E5038" s="3"/>
      <c r="F5038" s="3">
        <v>91</v>
      </c>
      <c r="G5038" s="7"/>
      <c r="H5038" s="7"/>
      <c r="I5038" s="7"/>
      <c r="J5038" s="7"/>
      <c r="K5038" s="7"/>
      <c r="L5038" s="7"/>
      <c r="M5038" s="7"/>
      <c r="N5038" s="7"/>
      <c r="O5038" s="7"/>
      <c r="P5038" s="7"/>
      <c r="Q5038" s="7"/>
      <c r="R5038" s="7"/>
      <c r="S5038" s="7"/>
      <c r="T5038" s="7"/>
      <c r="U5038" s="7"/>
      <c r="V5038" s="7"/>
      <c r="W5038" s="7"/>
      <c r="X5038" s="7"/>
      <c r="Y5038" s="7"/>
      <c r="Z5038" s="7"/>
    </row>
    <row r="5039" spans="1:26" x14ac:dyDescent="0.25">
      <c r="A5039" s="3">
        <v>2014</v>
      </c>
      <c r="B5039" s="3" t="s">
        <v>45</v>
      </c>
      <c r="C5039" s="3" t="s">
        <v>500</v>
      </c>
      <c r="D5039" s="3">
        <v>0</v>
      </c>
      <c r="E5039" s="3"/>
      <c r="F5039" s="3">
        <v>548</v>
      </c>
      <c r="G5039" s="7"/>
      <c r="H5039" s="7"/>
      <c r="I5039" s="7"/>
      <c r="J5039" s="7"/>
      <c r="K5039" s="7"/>
      <c r="L5039" s="7"/>
      <c r="M5039" s="7"/>
      <c r="N5039" s="7"/>
      <c r="O5039" s="7"/>
      <c r="P5039" s="7"/>
      <c r="Q5039" s="7"/>
      <c r="R5039" s="7"/>
      <c r="S5039" s="7"/>
      <c r="T5039" s="7"/>
      <c r="U5039" s="7"/>
      <c r="V5039" s="7"/>
      <c r="W5039" s="7"/>
      <c r="X5039" s="7"/>
      <c r="Y5039" s="7"/>
      <c r="Z5039" s="7"/>
    </row>
    <row r="5040" spans="1:26" x14ac:dyDescent="0.25">
      <c r="A5040" s="3">
        <v>2014</v>
      </c>
      <c r="B5040" s="3" t="s">
        <v>45</v>
      </c>
      <c r="C5040" s="3" t="s">
        <v>501</v>
      </c>
      <c r="D5040" s="3">
        <v>41635</v>
      </c>
      <c r="E5040" s="3"/>
      <c r="F5040" s="3">
        <v>9793</v>
      </c>
      <c r="G5040" s="7"/>
      <c r="H5040" s="7"/>
      <c r="I5040" s="7"/>
      <c r="J5040" s="7"/>
      <c r="K5040" s="7"/>
      <c r="L5040" s="7"/>
      <c r="M5040" s="7"/>
      <c r="N5040" s="7"/>
      <c r="O5040" s="7"/>
      <c r="P5040" s="7"/>
      <c r="Q5040" s="7"/>
      <c r="R5040" s="7"/>
      <c r="S5040" s="7"/>
      <c r="T5040" s="7"/>
      <c r="U5040" s="7"/>
      <c r="V5040" s="7"/>
      <c r="W5040" s="7"/>
      <c r="X5040" s="7"/>
      <c r="Y5040" s="7"/>
      <c r="Z5040" s="7"/>
    </row>
    <row r="5041" spans="1:26" x14ac:dyDescent="0.25">
      <c r="A5041" s="3">
        <v>2014</v>
      </c>
      <c r="B5041" s="3" t="s">
        <v>45</v>
      </c>
      <c r="C5041" s="3" t="s">
        <v>502</v>
      </c>
      <c r="D5041" s="3">
        <v>65492</v>
      </c>
      <c r="E5041" s="3"/>
      <c r="F5041" s="3">
        <v>29436</v>
      </c>
      <c r="G5041" s="7"/>
      <c r="H5041" s="7"/>
      <c r="I5041" s="7"/>
      <c r="J5041" s="7"/>
      <c r="K5041" s="7"/>
      <c r="L5041" s="7"/>
      <c r="M5041" s="7"/>
      <c r="N5041" s="7"/>
      <c r="O5041" s="7"/>
      <c r="P5041" s="7"/>
      <c r="Q5041" s="7"/>
      <c r="R5041" s="7"/>
      <c r="S5041" s="7"/>
      <c r="T5041" s="7"/>
      <c r="U5041" s="7"/>
      <c r="V5041" s="7"/>
      <c r="W5041" s="7"/>
      <c r="X5041" s="7"/>
      <c r="Y5041" s="7"/>
      <c r="Z5041" s="7"/>
    </row>
    <row r="5042" spans="1:26" x14ac:dyDescent="0.25">
      <c r="A5042" s="3">
        <v>2015</v>
      </c>
      <c r="B5042" s="3" t="s">
        <v>45</v>
      </c>
      <c r="C5042" s="3" t="s">
        <v>488</v>
      </c>
      <c r="D5042" s="3">
        <v>5398</v>
      </c>
      <c r="E5042" s="3"/>
      <c r="F5042" s="3">
        <v>2350</v>
      </c>
      <c r="G5042" s="7"/>
      <c r="H5042" s="7"/>
      <c r="I5042" s="7"/>
      <c r="J5042" s="7"/>
      <c r="K5042" s="7"/>
      <c r="L5042" s="7"/>
      <c r="M5042" s="7"/>
      <c r="N5042" s="7"/>
      <c r="O5042" s="7"/>
      <c r="P5042" s="7"/>
      <c r="Q5042" s="7"/>
      <c r="R5042" s="7"/>
      <c r="S5042" s="7"/>
      <c r="T5042" s="7"/>
      <c r="U5042" s="7"/>
      <c r="V5042" s="7"/>
      <c r="W5042" s="7"/>
      <c r="X5042" s="7"/>
      <c r="Y5042" s="7"/>
      <c r="Z5042" s="7"/>
    </row>
    <row r="5043" spans="1:26" x14ac:dyDescent="0.25">
      <c r="A5043" s="3">
        <v>2015</v>
      </c>
      <c r="B5043" s="3" t="s">
        <v>45</v>
      </c>
      <c r="C5043" s="3" t="s">
        <v>489</v>
      </c>
      <c r="D5043" s="3">
        <v>335</v>
      </c>
      <c r="E5043" s="3"/>
      <c r="F5043" s="3">
        <v>2868</v>
      </c>
      <c r="G5043" s="7"/>
      <c r="H5043" s="7"/>
      <c r="I5043" s="7"/>
      <c r="J5043" s="7"/>
      <c r="K5043" s="7"/>
      <c r="L5043" s="7"/>
      <c r="M5043" s="7"/>
      <c r="N5043" s="7"/>
      <c r="O5043" s="7"/>
      <c r="P5043" s="7"/>
      <c r="Q5043" s="7"/>
      <c r="R5043" s="7"/>
      <c r="S5043" s="7"/>
      <c r="T5043" s="7"/>
      <c r="U5043" s="7"/>
      <c r="V5043" s="7"/>
      <c r="W5043" s="7"/>
      <c r="X5043" s="7"/>
      <c r="Y5043" s="7"/>
      <c r="Z5043" s="7"/>
    </row>
    <row r="5044" spans="1:26" x14ac:dyDescent="0.25">
      <c r="A5044" s="3">
        <v>2015</v>
      </c>
      <c r="B5044" s="3" t="s">
        <v>45</v>
      </c>
      <c r="C5044" s="3" t="s">
        <v>490</v>
      </c>
      <c r="D5044" s="3">
        <v>223</v>
      </c>
      <c r="E5044" s="3"/>
      <c r="F5044" s="3">
        <v>123</v>
      </c>
      <c r="G5044" s="7"/>
      <c r="H5044" s="7"/>
      <c r="I5044" s="7"/>
      <c r="J5044" s="7"/>
      <c r="K5044" s="7"/>
      <c r="L5044" s="7"/>
      <c r="M5044" s="7"/>
      <c r="N5044" s="7"/>
      <c r="O5044" s="7"/>
      <c r="P5044" s="7"/>
      <c r="Q5044" s="7"/>
      <c r="R5044" s="7"/>
      <c r="S5044" s="7"/>
      <c r="T5044" s="7"/>
      <c r="U5044" s="7"/>
      <c r="V5044" s="7"/>
      <c r="W5044" s="7"/>
      <c r="X5044" s="7"/>
      <c r="Y5044" s="7"/>
      <c r="Z5044" s="7"/>
    </row>
    <row r="5045" spans="1:26" x14ac:dyDescent="0.25">
      <c r="A5045" s="3">
        <v>2015</v>
      </c>
      <c r="B5045" s="3" t="s">
        <v>45</v>
      </c>
      <c r="C5045" s="3" t="s">
        <v>491</v>
      </c>
      <c r="D5045" s="3">
        <v>715</v>
      </c>
      <c r="E5045" s="3"/>
      <c r="F5045" s="3">
        <v>608</v>
      </c>
      <c r="G5045" s="7"/>
      <c r="H5045" s="7"/>
      <c r="I5045" s="7"/>
      <c r="J5045" s="7"/>
      <c r="K5045" s="7"/>
      <c r="L5045" s="7"/>
      <c r="M5045" s="7"/>
      <c r="N5045" s="7"/>
      <c r="O5045" s="7"/>
      <c r="P5045" s="7"/>
      <c r="Q5045" s="7"/>
      <c r="R5045" s="7"/>
      <c r="S5045" s="7"/>
      <c r="T5045" s="7"/>
      <c r="U5045" s="7"/>
      <c r="V5045" s="7"/>
      <c r="W5045" s="7"/>
      <c r="X5045" s="7"/>
      <c r="Y5045" s="7"/>
      <c r="Z5045" s="7"/>
    </row>
    <row r="5046" spans="1:26" x14ac:dyDescent="0.25">
      <c r="A5046" s="3">
        <v>2015</v>
      </c>
      <c r="B5046" s="3" t="s">
        <v>45</v>
      </c>
      <c r="C5046" s="3" t="s">
        <v>492</v>
      </c>
      <c r="D5046" s="3">
        <v>22304</v>
      </c>
      <c r="E5046" s="3"/>
      <c r="F5046" s="3">
        <v>2778</v>
      </c>
      <c r="G5046" s="7"/>
      <c r="H5046" s="7"/>
      <c r="I5046" s="7"/>
      <c r="J5046" s="7"/>
      <c r="K5046" s="7"/>
      <c r="L5046" s="7"/>
      <c r="M5046" s="7"/>
      <c r="N5046" s="7"/>
      <c r="O5046" s="7"/>
      <c r="P5046" s="7"/>
      <c r="Q5046" s="7"/>
      <c r="R5046" s="7"/>
      <c r="S5046" s="7"/>
      <c r="T5046" s="7"/>
      <c r="U5046" s="7"/>
      <c r="V5046" s="7"/>
      <c r="W5046" s="7"/>
      <c r="X5046" s="7"/>
      <c r="Y5046" s="7"/>
      <c r="Z5046" s="7"/>
    </row>
    <row r="5047" spans="1:26" x14ac:dyDescent="0.25">
      <c r="A5047" s="3">
        <v>2015</v>
      </c>
      <c r="B5047" s="3" t="s">
        <v>45</v>
      </c>
      <c r="C5047" s="3" t="s">
        <v>493</v>
      </c>
      <c r="D5047" s="3">
        <v>648</v>
      </c>
      <c r="E5047" s="3"/>
      <c r="F5047" s="3">
        <v>86</v>
      </c>
      <c r="G5047" s="7"/>
      <c r="H5047" s="7"/>
      <c r="I5047" s="7"/>
      <c r="J5047" s="7"/>
      <c r="K5047" s="7"/>
      <c r="L5047" s="7"/>
      <c r="M5047" s="7"/>
      <c r="N5047" s="7"/>
      <c r="O5047" s="7"/>
      <c r="P5047" s="7"/>
      <c r="Q5047" s="7"/>
      <c r="R5047" s="7"/>
      <c r="S5047" s="7"/>
      <c r="T5047" s="7"/>
      <c r="U5047" s="7"/>
      <c r="V5047" s="7"/>
      <c r="W5047" s="7"/>
      <c r="X5047" s="7"/>
      <c r="Y5047" s="7"/>
      <c r="Z5047" s="7"/>
    </row>
    <row r="5048" spans="1:26" x14ac:dyDescent="0.25">
      <c r="A5048" s="3">
        <v>2015</v>
      </c>
      <c r="B5048" s="3" t="s">
        <v>45</v>
      </c>
      <c r="C5048" s="3" t="s">
        <v>494</v>
      </c>
      <c r="D5048" s="3">
        <v>8221</v>
      </c>
      <c r="E5048" s="3"/>
      <c r="F5048" s="3">
        <v>4355</v>
      </c>
      <c r="G5048" s="7"/>
      <c r="H5048" s="7"/>
      <c r="I5048" s="7"/>
      <c r="J5048" s="7"/>
      <c r="K5048" s="7"/>
      <c r="L5048" s="7"/>
      <c r="M5048" s="7"/>
      <c r="N5048" s="7"/>
      <c r="O5048" s="7"/>
      <c r="P5048" s="7"/>
      <c r="Q5048" s="7"/>
      <c r="R5048" s="7"/>
      <c r="S5048" s="7"/>
      <c r="T5048" s="7"/>
      <c r="U5048" s="7"/>
      <c r="V5048" s="7"/>
      <c r="W5048" s="7"/>
      <c r="X5048" s="7"/>
      <c r="Y5048" s="7"/>
      <c r="Z5048" s="7"/>
    </row>
    <row r="5049" spans="1:26" x14ac:dyDescent="0.25">
      <c r="A5049" s="3">
        <v>2015</v>
      </c>
      <c r="B5049" s="3" t="s">
        <v>45</v>
      </c>
      <c r="C5049" s="3" t="s">
        <v>495</v>
      </c>
      <c r="D5049" s="3">
        <v>2387</v>
      </c>
      <c r="E5049" s="3"/>
      <c r="F5049" s="3">
        <v>2776</v>
      </c>
      <c r="G5049" s="7"/>
      <c r="H5049" s="7"/>
      <c r="I5049" s="7"/>
      <c r="J5049" s="7"/>
      <c r="K5049" s="7"/>
      <c r="L5049" s="7"/>
      <c r="M5049" s="7"/>
      <c r="N5049" s="7"/>
      <c r="O5049" s="7"/>
      <c r="P5049" s="7"/>
      <c r="Q5049" s="7"/>
      <c r="R5049" s="7"/>
      <c r="S5049" s="7"/>
      <c r="T5049" s="7"/>
      <c r="U5049" s="7"/>
      <c r="V5049" s="7"/>
      <c r="W5049" s="7"/>
      <c r="X5049" s="7"/>
      <c r="Y5049" s="7"/>
      <c r="Z5049" s="7"/>
    </row>
    <row r="5050" spans="1:26" x14ac:dyDescent="0.25">
      <c r="A5050" s="3">
        <v>2015</v>
      </c>
      <c r="B5050" s="3" t="s">
        <v>45</v>
      </c>
      <c r="C5050" s="3" t="s">
        <v>496</v>
      </c>
      <c r="D5050" s="3">
        <v>9940</v>
      </c>
      <c r="E5050" s="3"/>
      <c r="F5050" s="3">
        <v>5863</v>
      </c>
      <c r="G5050" s="7"/>
      <c r="H5050" s="7"/>
      <c r="I5050" s="7"/>
      <c r="J5050" s="7"/>
      <c r="K5050" s="7"/>
      <c r="L5050" s="7"/>
      <c r="M5050" s="7"/>
      <c r="N5050" s="7"/>
      <c r="O5050" s="7"/>
      <c r="P5050" s="7"/>
      <c r="Q5050" s="7"/>
      <c r="R5050" s="7"/>
      <c r="S5050" s="7"/>
      <c r="T5050" s="7"/>
      <c r="U5050" s="7"/>
      <c r="V5050" s="7"/>
      <c r="W5050" s="7"/>
      <c r="X5050" s="7"/>
      <c r="Y5050" s="7"/>
      <c r="Z5050" s="7"/>
    </row>
    <row r="5051" spans="1:26" x14ac:dyDescent="0.25">
      <c r="A5051" s="3">
        <v>2015</v>
      </c>
      <c r="B5051" s="3" t="s">
        <v>45</v>
      </c>
      <c r="C5051" s="3" t="s">
        <v>497</v>
      </c>
      <c r="D5051" s="3">
        <v>334</v>
      </c>
      <c r="E5051" s="3"/>
      <c r="F5051" s="3">
        <v>65</v>
      </c>
      <c r="G5051" s="7"/>
      <c r="H5051" s="7"/>
      <c r="I5051" s="7"/>
      <c r="J5051" s="7"/>
      <c r="K5051" s="7"/>
      <c r="L5051" s="7"/>
      <c r="M5051" s="7"/>
      <c r="N5051" s="7"/>
      <c r="O5051" s="7"/>
      <c r="P5051" s="7"/>
      <c r="Q5051" s="7"/>
      <c r="R5051" s="7"/>
      <c r="S5051" s="7"/>
      <c r="T5051" s="7"/>
      <c r="U5051" s="7"/>
      <c r="V5051" s="7"/>
      <c r="W5051" s="7"/>
      <c r="X5051" s="7"/>
      <c r="Y5051" s="7"/>
      <c r="Z5051" s="7"/>
    </row>
    <row r="5052" spans="1:26" x14ac:dyDescent="0.25">
      <c r="A5052" s="3">
        <v>2015</v>
      </c>
      <c r="B5052" s="3" t="s">
        <v>45</v>
      </c>
      <c r="C5052" s="3" t="s">
        <v>498</v>
      </c>
      <c r="D5052" s="3">
        <v>2401</v>
      </c>
      <c r="E5052" s="3"/>
      <c r="F5052" s="3">
        <v>1108</v>
      </c>
      <c r="G5052" s="7"/>
      <c r="H5052" s="7"/>
      <c r="I5052" s="7"/>
      <c r="J5052" s="7"/>
      <c r="K5052" s="7"/>
      <c r="L5052" s="7"/>
      <c r="M5052" s="7"/>
      <c r="N5052" s="7"/>
      <c r="O5052" s="7"/>
      <c r="P5052" s="7"/>
      <c r="Q5052" s="7"/>
      <c r="R5052" s="7"/>
      <c r="S5052" s="7"/>
      <c r="T5052" s="7"/>
      <c r="U5052" s="7"/>
      <c r="V5052" s="7"/>
      <c r="W5052" s="7"/>
      <c r="X5052" s="7"/>
      <c r="Y5052" s="7"/>
      <c r="Z5052" s="7"/>
    </row>
    <row r="5053" spans="1:26" x14ac:dyDescent="0.25">
      <c r="A5053" s="3">
        <v>2015</v>
      </c>
      <c r="B5053" s="3" t="s">
        <v>45</v>
      </c>
      <c r="C5053" s="3" t="s">
        <v>499</v>
      </c>
      <c r="D5053" s="3">
        <v>241</v>
      </c>
      <c r="E5053" s="3"/>
      <c r="F5053" s="3">
        <v>62</v>
      </c>
      <c r="G5053" s="7"/>
      <c r="H5053" s="7"/>
      <c r="I5053" s="7"/>
      <c r="J5053" s="7"/>
      <c r="K5053" s="7"/>
      <c r="L5053" s="7"/>
      <c r="M5053" s="7"/>
      <c r="N5053" s="7"/>
      <c r="O5053" s="7"/>
      <c r="P5053" s="7"/>
      <c r="Q5053" s="7"/>
      <c r="R5053" s="7"/>
      <c r="S5053" s="7"/>
      <c r="T5053" s="7"/>
      <c r="U5053" s="7"/>
      <c r="V5053" s="7"/>
      <c r="W5053" s="7"/>
      <c r="X5053" s="7"/>
      <c r="Y5053" s="7"/>
      <c r="Z5053" s="7"/>
    </row>
    <row r="5054" spans="1:26" x14ac:dyDescent="0.25">
      <c r="A5054" s="3">
        <v>2015</v>
      </c>
      <c r="B5054" s="3" t="s">
        <v>45</v>
      </c>
      <c r="C5054" s="3" t="s">
        <v>500</v>
      </c>
      <c r="D5054" s="3">
        <v>0</v>
      </c>
      <c r="E5054" s="3"/>
      <c r="F5054" s="3">
        <v>1298</v>
      </c>
      <c r="G5054" s="7"/>
      <c r="H5054" s="7"/>
      <c r="I5054" s="7"/>
      <c r="J5054" s="7"/>
      <c r="K5054" s="7"/>
      <c r="L5054" s="7"/>
      <c r="M5054" s="7"/>
      <c r="N5054" s="7"/>
      <c r="O5054" s="7"/>
      <c r="P5054" s="7"/>
      <c r="Q5054" s="7"/>
      <c r="R5054" s="7"/>
      <c r="S5054" s="7"/>
      <c r="T5054" s="7"/>
      <c r="U5054" s="7"/>
      <c r="V5054" s="7"/>
      <c r="W5054" s="7"/>
      <c r="X5054" s="7"/>
      <c r="Y5054" s="7"/>
      <c r="Z5054" s="7"/>
    </row>
    <row r="5055" spans="1:26" x14ac:dyDescent="0.25">
      <c r="A5055" s="3">
        <v>2015</v>
      </c>
      <c r="B5055" s="3" t="s">
        <v>45</v>
      </c>
      <c r="C5055" s="3" t="s">
        <v>501</v>
      </c>
      <c r="D5055" s="3">
        <v>11188</v>
      </c>
      <c r="E5055" s="3"/>
      <c r="F5055" s="3">
        <v>7621</v>
      </c>
      <c r="G5055" s="7"/>
      <c r="H5055" s="7"/>
      <c r="I5055" s="7"/>
      <c r="J5055" s="7"/>
      <c r="K5055" s="7"/>
      <c r="L5055" s="7"/>
      <c r="M5055" s="7"/>
      <c r="N5055" s="7"/>
      <c r="O5055" s="7"/>
      <c r="P5055" s="7"/>
      <c r="Q5055" s="7"/>
      <c r="R5055" s="7"/>
      <c r="S5055" s="7"/>
      <c r="T5055" s="7"/>
      <c r="U5055" s="7"/>
      <c r="V5055" s="7"/>
      <c r="W5055" s="7"/>
      <c r="X5055" s="7"/>
      <c r="Y5055" s="7"/>
      <c r="Z5055" s="7"/>
    </row>
    <row r="5056" spans="1:26" x14ac:dyDescent="0.25">
      <c r="A5056" s="3">
        <v>2015</v>
      </c>
      <c r="B5056" s="3" t="s">
        <v>45</v>
      </c>
      <c r="C5056" s="3" t="s">
        <v>502</v>
      </c>
      <c r="D5056" s="3">
        <v>64334</v>
      </c>
      <c r="E5056" s="3"/>
      <c r="F5056" s="3">
        <v>31961</v>
      </c>
      <c r="G5056" s="7"/>
      <c r="H5056" s="7"/>
      <c r="I5056" s="7"/>
      <c r="J5056" s="7"/>
      <c r="K5056" s="7"/>
      <c r="L5056" s="7"/>
      <c r="M5056" s="7"/>
      <c r="N5056" s="7"/>
      <c r="O5056" s="7"/>
      <c r="P5056" s="7"/>
      <c r="Q5056" s="7"/>
      <c r="R5056" s="7"/>
      <c r="S5056" s="7"/>
      <c r="T5056" s="7"/>
      <c r="U5056" s="7"/>
      <c r="V5056" s="7"/>
      <c r="W5056" s="7"/>
      <c r="X5056" s="7"/>
      <c r="Y5056" s="7"/>
      <c r="Z5056" s="7"/>
    </row>
    <row r="5057" spans="1:26" x14ac:dyDescent="0.25">
      <c r="A5057" s="3">
        <v>2016</v>
      </c>
      <c r="B5057" s="3" t="s">
        <v>45</v>
      </c>
      <c r="C5057" s="3" t="s">
        <v>488</v>
      </c>
      <c r="D5057" s="3">
        <v>7181</v>
      </c>
      <c r="E5057" s="3"/>
      <c r="F5057" s="3">
        <v>6544</v>
      </c>
      <c r="G5057" s="7"/>
      <c r="H5057" s="7"/>
      <c r="I5057" s="7"/>
      <c r="J5057" s="7"/>
      <c r="K5057" s="7"/>
      <c r="L5057" s="7"/>
      <c r="M5057" s="7"/>
      <c r="N5057" s="7"/>
      <c r="O5057" s="7"/>
      <c r="P5057" s="7"/>
      <c r="Q5057" s="7"/>
      <c r="R5057" s="7"/>
      <c r="S5057" s="7"/>
      <c r="T5057" s="7"/>
      <c r="U5057" s="7"/>
      <c r="V5057" s="7"/>
      <c r="W5057" s="7"/>
      <c r="X5057" s="7"/>
      <c r="Y5057" s="7"/>
      <c r="Z5057" s="7"/>
    </row>
    <row r="5058" spans="1:26" x14ac:dyDescent="0.25">
      <c r="A5058" s="3">
        <v>2016</v>
      </c>
      <c r="B5058" s="3" t="s">
        <v>45</v>
      </c>
      <c r="C5058" s="3" t="s">
        <v>489</v>
      </c>
      <c r="D5058" s="3">
        <v>719</v>
      </c>
      <c r="E5058" s="3"/>
      <c r="F5058" s="3">
        <v>1415</v>
      </c>
      <c r="G5058" s="7"/>
      <c r="H5058" s="7"/>
      <c r="I5058" s="7"/>
      <c r="J5058" s="7"/>
      <c r="K5058" s="7"/>
      <c r="L5058" s="7"/>
      <c r="M5058" s="7"/>
      <c r="N5058" s="7"/>
      <c r="O5058" s="7"/>
      <c r="P5058" s="7"/>
      <c r="Q5058" s="7"/>
      <c r="R5058" s="7"/>
      <c r="S5058" s="7"/>
      <c r="T5058" s="7"/>
      <c r="U5058" s="7"/>
      <c r="V5058" s="7"/>
      <c r="W5058" s="7"/>
      <c r="X5058" s="7"/>
      <c r="Y5058" s="7"/>
      <c r="Z5058" s="7"/>
    </row>
    <row r="5059" spans="1:26" x14ac:dyDescent="0.25">
      <c r="A5059" s="3">
        <v>2016</v>
      </c>
      <c r="B5059" s="3" t="s">
        <v>45</v>
      </c>
      <c r="C5059" s="3" t="s">
        <v>490</v>
      </c>
      <c r="D5059" s="3">
        <v>34</v>
      </c>
      <c r="E5059" s="3"/>
      <c r="F5059" s="3">
        <v>111</v>
      </c>
      <c r="G5059" s="7"/>
      <c r="H5059" s="7"/>
      <c r="I5059" s="7"/>
      <c r="J5059" s="7"/>
      <c r="K5059" s="7"/>
      <c r="L5059" s="7"/>
      <c r="M5059" s="7"/>
      <c r="N5059" s="7"/>
      <c r="O5059" s="7"/>
      <c r="P5059" s="7"/>
      <c r="Q5059" s="7"/>
      <c r="R5059" s="7"/>
      <c r="S5059" s="7"/>
      <c r="T5059" s="7"/>
      <c r="U5059" s="7"/>
      <c r="V5059" s="7"/>
      <c r="W5059" s="7"/>
      <c r="X5059" s="7"/>
      <c r="Y5059" s="7"/>
      <c r="Z5059" s="7"/>
    </row>
    <row r="5060" spans="1:26" x14ac:dyDescent="0.25">
      <c r="A5060" s="3">
        <v>2016</v>
      </c>
      <c r="B5060" s="3" t="s">
        <v>45</v>
      </c>
      <c r="C5060" s="3" t="s">
        <v>491</v>
      </c>
      <c r="D5060" s="3">
        <v>808</v>
      </c>
      <c r="E5060" s="3"/>
      <c r="F5060" s="3">
        <v>541</v>
      </c>
      <c r="G5060" s="7"/>
      <c r="H5060" s="7"/>
      <c r="I5060" s="7"/>
      <c r="J5060" s="7"/>
      <c r="K5060" s="7"/>
      <c r="L5060" s="7"/>
      <c r="M5060" s="7"/>
      <c r="N5060" s="7"/>
      <c r="O5060" s="7"/>
      <c r="P5060" s="7"/>
      <c r="Q5060" s="7"/>
      <c r="R5060" s="7"/>
      <c r="S5060" s="7"/>
      <c r="T5060" s="7"/>
      <c r="U5060" s="7"/>
      <c r="V5060" s="7"/>
      <c r="W5060" s="7"/>
      <c r="X5060" s="7"/>
      <c r="Y5060" s="7"/>
      <c r="Z5060" s="7"/>
    </row>
    <row r="5061" spans="1:26" x14ac:dyDescent="0.25">
      <c r="A5061" s="3">
        <v>2016</v>
      </c>
      <c r="B5061" s="3" t="s">
        <v>45</v>
      </c>
      <c r="C5061" s="3" t="s">
        <v>492</v>
      </c>
      <c r="D5061" s="3">
        <v>3587</v>
      </c>
      <c r="E5061" s="3"/>
      <c r="F5061" s="3">
        <v>3233</v>
      </c>
      <c r="G5061" s="7"/>
      <c r="H5061" s="7"/>
      <c r="I5061" s="7"/>
      <c r="J5061" s="7"/>
      <c r="K5061" s="7"/>
      <c r="L5061" s="7"/>
      <c r="M5061" s="7"/>
      <c r="N5061" s="7"/>
      <c r="O5061" s="7"/>
      <c r="P5061" s="7"/>
      <c r="Q5061" s="7"/>
      <c r="R5061" s="7"/>
      <c r="S5061" s="7"/>
      <c r="T5061" s="7"/>
      <c r="U5061" s="7"/>
      <c r="V5061" s="7"/>
      <c r="W5061" s="7"/>
      <c r="X5061" s="7"/>
      <c r="Y5061" s="7"/>
      <c r="Z5061" s="7"/>
    </row>
    <row r="5062" spans="1:26" x14ac:dyDescent="0.25">
      <c r="A5062" s="3">
        <v>2016</v>
      </c>
      <c r="B5062" s="3" t="s">
        <v>45</v>
      </c>
      <c r="C5062" s="3" t="s">
        <v>493</v>
      </c>
      <c r="D5062" s="3">
        <v>627</v>
      </c>
      <c r="E5062" s="3"/>
      <c r="F5062" s="3">
        <v>90</v>
      </c>
      <c r="G5062" s="7"/>
      <c r="H5062" s="7"/>
      <c r="I5062" s="7"/>
      <c r="J5062" s="7"/>
      <c r="K5062" s="7"/>
      <c r="L5062" s="7"/>
      <c r="M5062" s="7"/>
      <c r="N5062" s="7"/>
      <c r="O5062" s="7"/>
      <c r="P5062" s="7"/>
      <c r="Q5062" s="7"/>
      <c r="R5062" s="7"/>
      <c r="S5062" s="7"/>
      <c r="T5062" s="7"/>
      <c r="U5062" s="7"/>
      <c r="V5062" s="7"/>
      <c r="W5062" s="7"/>
      <c r="X5062" s="7"/>
      <c r="Y5062" s="7"/>
      <c r="Z5062" s="7"/>
    </row>
    <row r="5063" spans="1:26" x14ac:dyDescent="0.25">
      <c r="A5063" s="3">
        <v>2016</v>
      </c>
      <c r="B5063" s="3" t="s">
        <v>45</v>
      </c>
      <c r="C5063" s="3" t="s">
        <v>494</v>
      </c>
      <c r="D5063" s="3">
        <v>1314</v>
      </c>
      <c r="E5063" s="3"/>
      <c r="F5063" s="3">
        <v>1243</v>
      </c>
      <c r="G5063" s="7"/>
      <c r="H5063" s="7"/>
      <c r="I5063" s="7"/>
      <c r="J5063" s="7"/>
      <c r="K5063" s="7"/>
      <c r="L5063" s="7"/>
      <c r="M5063" s="7"/>
      <c r="N5063" s="7"/>
      <c r="O5063" s="7"/>
      <c r="P5063" s="7"/>
      <c r="Q5063" s="7"/>
      <c r="R5063" s="7"/>
      <c r="S5063" s="7"/>
      <c r="T5063" s="7"/>
      <c r="U5063" s="7"/>
      <c r="V5063" s="7"/>
      <c r="W5063" s="7"/>
      <c r="X5063" s="7"/>
      <c r="Y5063" s="7"/>
      <c r="Z5063" s="7"/>
    </row>
    <row r="5064" spans="1:26" x14ac:dyDescent="0.25">
      <c r="A5064" s="3">
        <v>2016</v>
      </c>
      <c r="B5064" s="3" t="s">
        <v>45</v>
      </c>
      <c r="C5064" s="3" t="s">
        <v>495</v>
      </c>
      <c r="D5064" s="3">
        <v>4947</v>
      </c>
      <c r="E5064" s="3"/>
      <c r="F5064" s="3">
        <v>1967</v>
      </c>
      <c r="G5064" s="7"/>
      <c r="H5064" s="7"/>
      <c r="I5064" s="7"/>
      <c r="J5064" s="7"/>
      <c r="K5064" s="7"/>
      <c r="L5064" s="7"/>
      <c r="M5064" s="7"/>
      <c r="N5064" s="7"/>
      <c r="O5064" s="7"/>
      <c r="P5064" s="7"/>
      <c r="Q5064" s="7"/>
      <c r="R5064" s="7"/>
      <c r="S5064" s="7"/>
      <c r="T5064" s="7"/>
      <c r="U5064" s="7"/>
      <c r="V5064" s="7"/>
      <c r="W5064" s="7"/>
      <c r="X5064" s="7"/>
      <c r="Y5064" s="7"/>
      <c r="Z5064" s="7"/>
    </row>
    <row r="5065" spans="1:26" x14ac:dyDescent="0.25">
      <c r="A5065" s="3">
        <v>2016</v>
      </c>
      <c r="B5065" s="3" t="s">
        <v>45</v>
      </c>
      <c r="C5065" s="3" t="s">
        <v>496</v>
      </c>
      <c r="D5065" s="3">
        <v>1743</v>
      </c>
      <c r="E5065" s="3"/>
      <c r="F5065" s="3">
        <v>4592</v>
      </c>
      <c r="G5065" s="7"/>
      <c r="H5065" s="7"/>
      <c r="I5065" s="7"/>
      <c r="J5065" s="7"/>
      <c r="K5065" s="7"/>
      <c r="L5065" s="7"/>
      <c r="M5065" s="7"/>
      <c r="N5065" s="7"/>
      <c r="O5065" s="7"/>
      <c r="P5065" s="7"/>
      <c r="Q5065" s="7"/>
      <c r="R5065" s="7"/>
      <c r="S5065" s="7"/>
      <c r="T5065" s="7"/>
      <c r="U5065" s="7"/>
      <c r="V5065" s="7"/>
      <c r="W5065" s="7"/>
      <c r="X5065" s="7"/>
      <c r="Y5065" s="7"/>
      <c r="Z5065" s="7"/>
    </row>
    <row r="5066" spans="1:26" x14ac:dyDescent="0.25">
      <c r="A5066" s="3">
        <v>2016</v>
      </c>
      <c r="B5066" s="3" t="s">
        <v>45</v>
      </c>
      <c r="C5066" s="3" t="s">
        <v>497</v>
      </c>
      <c r="D5066" s="3">
        <v>873</v>
      </c>
      <c r="E5066" s="3"/>
      <c r="F5066" s="3">
        <v>4</v>
      </c>
      <c r="G5066" s="7"/>
      <c r="H5066" s="7"/>
      <c r="I5066" s="7"/>
      <c r="J5066" s="7"/>
      <c r="K5066" s="7"/>
      <c r="L5066" s="7"/>
      <c r="M5066" s="7"/>
      <c r="N5066" s="7"/>
      <c r="O5066" s="7"/>
      <c r="P5066" s="7"/>
      <c r="Q5066" s="7"/>
      <c r="R5066" s="7"/>
      <c r="S5066" s="7"/>
      <c r="T5066" s="7"/>
      <c r="U5066" s="7"/>
      <c r="V5066" s="7"/>
      <c r="W5066" s="7"/>
      <c r="X5066" s="7"/>
      <c r="Y5066" s="7"/>
      <c r="Z5066" s="7"/>
    </row>
    <row r="5067" spans="1:26" x14ac:dyDescent="0.25">
      <c r="A5067" s="3">
        <v>2016</v>
      </c>
      <c r="B5067" s="3" t="s">
        <v>45</v>
      </c>
      <c r="C5067" s="3" t="s">
        <v>498</v>
      </c>
      <c r="D5067" s="3">
        <v>2606</v>
      </c>
      <c r="E5067" s="3"/>
      <c r="F5067" s="3">
        <v>702</v>
      </c>
      <c r="G5067" s="7"/>
      <c r="H5067" s="7"/>
      <c r="I5067" s="7"/>
      <c r="J5067" s="7"/>
      <c r="K5067" s="7"/>
      <c r="L5067" s="7"/>
      <c r="M5067" s="7"/>
      <c r="N5067" s="7"/>
      <c r="O5067" s="7"/>
      <c r="P5067" s="7"/>
      <c r="Q5067" s="7"/>
      <c r="R5067" s="7"/>
      <c r="S5067" s="7"/>
      <c r="T5067" s="7"/>
      <c r="U5067" s="7"/>
      <c r="V5067" s="7"/>
      <c r="W5067" s="7"/>
      <c r="X5067" s="7"/>
      <c r="Y5067" s="7"/>
      <c r="Z5067" s="7"/>
    </row>
    <row r="5068" spans="1:26" x14ac:dyDescent="0.25">
      <c r="A5068" s="3">
        <v>2016</v>
      </c>
      <c r="B5068" s="3" t="s">
        <v>45</v>
      </c>
      <c r="C5068" s="3" t="s">
        <v>499</v>
      </c>
      <c r="D5068" s="3">
        <v>202</v>
      </c>
      <c r="E5068" s="3"/>
      <c r="F5068" s="3">
        <v>33</v>
      </c>
      <c r="G5068" s="7"/>
      <c r="H5068" s="7"/>
      <c r="I5068" s="7"/>
      <c r="J5068" s="7"/>
      <c r="K5068" s="7"/>
      <c r="L5068" s="7"/>
      <c r="M5068" s="7"/>
      <c r="N5068" s="7"/>
      <c r="O5068" s="7"/>
      <c r="P5068" s="7"/>
      <c r="Q5068" s="7"/>
      <c r="R5068" s="7"/>
      <c r="S5068" s="7"/>
      <c r="T5068" s="7"/>
      <c r="U5068" s="7"/>
      <c r="V5068" s="7"/>
      <c r="W5068" s="7"/>
      <c r="X5068" s="7"/>
      <c r="Y5068" s="7"/>
      <c r="Z5068" s="7"/>
    </row>
    <row r="5069" spans="1:26" x14ac:dyDescent="0.25">
      <c r="A5069" s="3">
        <v>2016</v>
      </c>
      <c r="B5069" s="3" t="s">
        <v>45</v>
      </c>
      <c r="C5069" s="3" t="s">
        <v>500</v>
      </c>
      <c r="D5069" s="3">
        <v>0</v>
      </c>
      <c r="E5069" s="3"/>
      <c r="F5069" s="3">
        <v>617</v>
      </c>
      <c r="G5069" s="7"/>
      <c r="H5069" s="7"/>
      <c r="I5069" s="7"/>
      <c r="J5069" s="7"/>
      <c r="K5069" s="7"/>
      <c r="L5069" s="7"/>
      <c r="M5069" s="7"/>
      <c r="N5069" s="7"/>
      <c r="O5069" s="7"/>
      <c r="P5069" s="7"/>
      <c r="Q5069" s="7"/>
      <c r="R5069" s="7"/>
      <c r="S5069" s="7"/>
      <c r="T5069" s="7"/>
      <c r="U5069" s="7"/>
      <c r="V5069" s="7"/>
      <c r="W5069" s="7"/>
      <c r="X5069" s="7"/>
      <c r="Y5069" s="7"/>
      <c r="Z5069" s="7"/>
    </row>
    <row r="5070" spans="1:26" x14ac:dyDescent="0.25">
      <c r="A5070" s="3">
        <v>2016</v>
      </c>
      <c r="B5070" s="3" t="s">
        <v>45</v>
      </c>
      <c r="C5070" s="3" t="s">
        <v>501</v>
      </c>
      <c r="D5070" s="3">
        <v>26030</v>
      </c>
      <c r="E5070" s="3"/>
      <c r="F5070" s="3">
        <v>9378</v>
      </c>
      <c r="G5070" s="7"/>
      <c r="H5070" s="7"/>
      <c r="I5070" s="7"/>
      <c r="J5070" s="7"/>
      <c r="K5070" s="7"/>
      <c r="L5070" s="7"/>
      <c r="M5070" s="7"/>
      <c r="N5070" s="7"/>
      <c r="O5070" s="7"/>
      <c r="P5070" s="7"/>
      <c r="Q5070" s="7"/>
      <c r="R5070" s="7"/>
      <c r="S5070" s="7"/>
      <c r="T5070" s="7"/>
      <c r="U5070" s="7"/>
      <c r="V5070" s="7"/>
      <c r="W5070" s="7"/>
      <c r="X5070" s="7"/>
      <c r="Y5070" s="7"/>
      <c r="Z5070" s="7"/>
    </row>
    <row r="5071" spans="1:26" x14ac:dyDescent="0.25">
      <c r="A5071" s="3">
        <v>2016</v>
      </c>
      <c r="B5071" s="3" t="s">
        <v>45</v>
      </c>
      <c r="C5071" s="3" t="s">
        <v>502</v>
      </c>
      <c r="D5071" s="3">
        <v>50671</v>
      </c>
      <c r="E5071" s="3"/>
      <c r="F5071" s="3">
        <v>30470</v>
      </c>
      <c r="G5071" s="7"/>
      <c r="H5071" s="7"/>
      <c r="I5071" s="7"/>
      <c r="J5071" s="7"/>
      <c r="K5071" s="7"/>
      <c r="L5071" s="7"/>
      <c r="M5071" s="7"/>
      <c r="N5071" s="7"/>
      <c r="O5071" s="7"/>
      <c r="P5071" s="7"/>
      <c r="Q5071" s="7"/>
      <c r="R5071" s="7"/>
      <c r="S5071" s="7"/>
      <c r="T5071" s="7"/>
      <c r="U5071" s="7"/>
      <c r="V5071" s="7"/>
      <c r="W5071" s="7"/>
      <c r="X5071" s="7"/>
      <c r="Y5071" s="7"/>
      <c r="Z5071" s="7"/>
    </row>
    <row r="5072" spans="1:26" x14ac:dyDescent="0.25">
      <c r="A5072" s="3">
        <v>2017</v>
      </c>
      <c r="B5072" s="3" t="s">
        <v>45</v>
      </c>
      <c r="C5072" s="3" t="s">
        <v>488</v>
      </c>
      <c r="D5072" s="3">
        <v>6815</v>
      </c>
      <c r="E5072" s="3"/>
      <c r="F5072" s="3">
        <v>9574</v>
      </c>
      <c r="G5072" s="7"/>
      <c r="H5072" s="7"/>
      <c r="I5072" s="7"/>
      <c r="J5072" s="7"/>
      <c r="K5072" s="7"/>
      <c r="L5072" s="7"/>
      <c r="M5072" s="7"/>
      <c r="N5072" s="7"/>
      <c r="O5072" s="7"/>
      <c r="P5072" s="7"/>
      <c r="Q5072" s="7"/>
      <c r="R5072" s="7"/>
      <c r="S5072" s="7"/>
      <c r="T5072" s="7"/>
      <c r="U5072" s="7"/>
      <c r="V5072" s="7"/>
      <c r="W5072" s="7"/>
      <c r="X5072" s="7"/>
      <c r="Y5072" s="7"/>
      <c r="Z5072" s="7"/>
    </row>
    <row r="5073" spans="1:26" x14ac:dyDescent="0.25">
      <c r="A5073" s="3">
        <v>2017</v>
      </c>
      <c r="B5073" s="3" t="s">
        <v>45</v>
      </c>
      <c r="C5073" s="3" t="s">
        <v>489</v>
      </c>
      <c r="D5073" s="3">
        <v>90</v>
      </c>
      <c r="E5073" s="3"/>
      <c r="F5073" s="3">
        <v>84</v>
      </c>
      <c r="G5073" s="7"/>
      <c r="H5073" s="7"/>
      <c r="I5073" s="7"/>
      <c r="J5073" s="7"/>
      <c r="K5073" s="7"/>
      <c r="L5073" s="7"/>
      <c r="M5073" s="7"/>
      <c r="N5073" s="7"/>
      <c r="O5073" s="7"/>
      <c r="P5073" s="7"/>
      <c r="Q5073" s="7"/>
      <c r="R5073" s="7"/>
      <c r="S5073" s="7"/>
      <c r="T5073" s="7"/>
      <c r="U5073" s="7"/>
      <c r="V5073" s="7"/>
      <c r="W5073" s="7"/>
      <c r="X5073" s="7"/>
      <c r="Y5073" s="7"/>
      <c r="Z5073" s="7"/>
    </row>
    <row r="5074" spans="1:26" x14ac:dyDescent="0.25">
      <c r="A5074" s="3">
        <v>2017</v>
      </c>
      <c r="B5074" s="3" t="s">
        <v>45</v>
      </c>
      <c r="C5074" s="3" t="s">
        <v>490</v>
      </c>
      <c r="D5074" s="3">
        <v>60</v>
      </c>
      <c r="E5074" s="3"/>
      <c r="F5074" s="3">
        <v>215</v>
      </c>
      <c r="G5074" s="7"/>
      <c r="H5074" s="7"/>
      <c r="I5074" s="7"/>
      <c r="J5074" s="7"/>
      <c r="K5074" s="7"/>
      <c r="L5074" s="7"/>
      <c r="M5074" s="7"/>
      <c r="N5074" s="7"/>
      <c r="O5074" s="7"/>
      <c r="P5074" s="7"/>
      <c r="Q5074" s="7"/>
      <c r="R5074" s="7"/>
      <c r="S5074" s="7"/>
      <c r="T5074" s="7"/>
      <c r="U5074" s="7"/>
      <c r="V5074" s="7"/>
      <c r="W5074" s="7"/>
      <c r="X5074" s="7"/>
      <c r="Y5074" s="7"/>
      <c r="Z5074" s="7"/>
    </row>
    <row r="5075" spans="1:26" x14ac:dyDescent="0.25">
      <c r="A5075" s="3">
        <v>2017</v>
      </c>
      <c r="B5075" s="3" t="s">
        <v>45</v>
      </c>
      <c r="C5075" s="3" t="s">
        <v>491</v>
      </c>
      <c r="D5075" s="3">
        <v>969</v>
      </c>
      <c r="E5075" s="3"/>
      <c r="F5075" s="3">
        <v>609</v>
      </c>
      <c r="G5075" s="7"/>
      <c r="H5075" s="7"/>
      <c r="I5075" s="7"/>
      <c r="J5075" s="7"/>
      <c r="K5075" s="7"/>
      <c r="L5075" s="7"/>
      <c r="M5075" s="7"/>
      <c r="N5075" s="7"/>
      <c r="O5075" s="7"/>
      <c r="P5075" s="7"/>
      <c r="Q5075" s="7"/>
      <c r="R5075" s="7"/>
      <c r="S5075" s="7"/>
      <c r="T5075" s="7"/>
      <c r="U5075" s="7"/>
      <c r="V5075" s="7"/>
      <c r="W5075" s="7"/>
      <c r="X5075" s="7"/>
      <c r="Y5075" s="7"/>
      <c r="Z5075" s="7"/>
    </row>
    <row r="5076" spans="1:26" x14ac:dyDescent="0.25">
      <c r="A5076" s="3">
        <v>2017</v>
      </c>
      <c r="B5076" s="3" t="s">
        <v>45</v>
      </c>
      <c r="C5076" s="3" t="s">
        <v>492</v>
      </c>
      <c r="D5076" s="3">
        <v>3736</v>
      </c>
      <c r="E5076" s="3"/>
      <c r="F5076" s="3">
        <v>2984</v>
      </c>
      <c r="G5076" s="7"/>
      <c r="H5076" s="7"/>
      <c r="I5076" s="7"/>
      <c r="J5076" s="7"/>
      <c r="K5076" s="7"/>
      <c r="L5076" s="7"/>
      <c r="M5076" s="7"/>
      <c r="N5076" s="7"/>
      <c r="O5076" s="7"/>
      <c r="P5076" s="7"/>
      <c r="Q5076" s="7"/>
      <c r="R5076" s="7"/>
      <c r="S5076" s="7"/>
      <c r="T5076" s="7"/>
      <c r="U5076" s="7"/>
      <c r="V5076" s="7"/>
      <c r="W5076" s="7"/>
      <c r="X5076" s="7"/>
      <c r="Y5076" s="7"/>
      <c r="Z5076" s="7"/>
    </row>
    <row r="5077" spans="1:26" x14ac:dyDescent="0.25">
      <c r="A5077" s="3">
        <v>2017</v>
      </c>
      <c r="B5077" s="3" t="s">
        <v>45</v>
      </c>
      <c r="C5077" s="3" t="s">
        <v>493</v>
      </c>
      <c r="D5077" s="3">
        <v>396</v>
      </c>
      <c r="E5077" s="3"/>
      <c r="F5077" s="3">
        <v>59</v>
      </c>
      <c r="G5077" s="7"/>
      <c r="H5077" s="7"/>
      <c r="I5077" s="7"/>
      <c r="J5077" s="7"/>
      <c r="K5077" s="7"/>
      <c r="L5077" s="7"/>
      <c r="M5077" s="7"/>
      <c r="N5077" s="7"/>
      <c r="O5077" s="7"/>
      <c r="P5077" s="7"/>
      <c r="Q5077" s="7"/>
      <c r="R5077" s="7"/>
      <c r="S5077" s="7"/>
      <c r="T5077" s="7"/>
      <c r="U5077" s="7"/>
      <c r="V5077" s="7"/>
      <c r="W5077" s="7"/>
      <c r="X5077" s="7"/>
      <c r="Y5077" s="7"/>
      <c r="Z5077" s="7"/>
    </row>
    <row r="5078" spans="1:26" x14ac:dyDescent="0.25">
      <c r="A5078" s="3">
        <v>2017</v>
      </c>
      <c r="B5078" s="3" t="s">
        <v>45</v>
      </c>
      <c r="C5078" s="3" t="s">
        <v>494</v>
      </c>
      <c r="D5078" s="3">
        <v>1734</v>
      </c>
      <c r="E5078" s="3"/>
      <c r="F5078" s="3">
        <v>951</v>
      </c>
      <c r="G5078" s="7"/>
      <c r="H5078" s="7"/>
      <c r="I5078" s="7"/>
      <c r="J5078" s="7"/>
      <c r="K5078" s="7"/>
      <c r="L5078" s="7"/>
      <c r="M5078" s="7"/>
      <c r="N5078" s="7"/>
      <c r="O5078" s="7"/>
      <c r="P5078" s="7"/>
      <c r="Q5078" s="7"/>
      <c r="R5078" s="7"/>
      <c r="S5078" s="7"/>
      <c r="T5078" s="7"/>
      <c r="U5078" s="7"/>
      <c r="V5078" s="7"/>
      <c r="W5078" s="7"/>
      <c r="X5078" s="7"/>
      <c r="Y5078" s="7"/>
      <c r="Z5078" s="7"/>
    </row>
    <row r="5079" spans="1:26" x14ac:dyDescent="0.25">
      <c r="A5079" s="3">
        <v>2017</v>
      </c>
      <c r="B5079" s="3" t="s">
        <v>45</v>
      </c>
      <c r="C5079" s="3" t="s">
        <v>495</v>
      </c>
      <c r="D5079" s="3">
        <v>4787</v>
      </c>
      <c r="E5079" s="3"/>
      <c r="F5079" s="3">
        <v>523</v>
      </c>
      <c r="G5079" s="7"/>
      <c r="H5079" s="7"/>
      <c r="I5079" s="7"/>
      <c r="J5079" s="7"/>
      <c r="K5079" s="7"/>
      <c r="L5079" s="7"/>
      <c r="M5079" s="7"/>
      <c r="N5079" s="7"/>
      <c r="O5079" s="7"/>
      <c r="P5079" s="7"/>
      <c r="Q5079" s="7"/>
      <c r="R5079" s="7"/>
      <c r="S5079" s="7"/>
      <c r="T5079" s="7"/>
      <c r="U5079" s="7"/>
      <c r="V5079" s="7"/>
      <c r="W5079" s="7"/>
      <c r="X5079" s="7"/>
      <c r="Y5079" s="7"/>
      <c r="Z5079" s="7"/>
    </row>
    <row r="5080" spans="1:26" x14ac:dyDescent="0.25">
      <c r="A5080" s="3">
        <v>2017</v>
      </c>
      <c r="B5080" s="3" t="s">
        <v>45</v>
      </c>
      <c r="C5080" s="3" t="s">
        <v>496</v>
      </c>
      <c r="D5080" s="3">
        <v>1822</v>
      </c>
      <c r="E5080" s="3"/>
      <c r="F5080" s="3">
        <v>7549</v>
      </c>
      <c r="G5080" s="7"/>
      <c r="H5080" s="7"/>
      <c r="I5080" s="7"/>
      <c r="J5080" s="7"/>
      <c r="K5080" s="7"/>
      <c r="L5080" s="7"/>
      <c r="M5080" s="7"/>
      <c r="N5080" s="7"/>
      <c r="O5080" s="7"/>
      <c r="P5080" s="7"/>
      <c r="Q5080" s="7"/>
      <c r="R5080" s="7"/>
      <c r="S5080" s="7"/>
      <c r="T5080" s="7"/>
      <c r="U5080" s="7"/>
      <c r="V5080" s="7"/>
      <c r="W5080" s="7"/>
      <c r="X5080" s="7"/>
      <c r="Y5080" s="7"/>
      <c r="Z5080" s="7"/>
    </row>
    <row r="5081" spans="1:26" x14ac:dyDescent="0.25">
      <c r="A5081" s="3">
        <v>2017</v>
      </c>
      <c r="B5081" s="3" t="s">
        <v>45</v>
      </c>
      <c r="C5081" s="3" t="s">
        <v>497</v>
      </c>
      <c r="D5081" s="3">
        <v>1756</v>
      </c>
      <c r="E5081" s="3"/>
      <c r="F5081" s="3">
        <v>9</v>
      </c>
      <c r="G5081" s="7"/>
      <c r="H5081" s="7"/>
      <c r="I5081" s="7"/>
      <c r="J5081" s="7"/>
      <c r="K5081" s="7"/>
      <c r="L5081" s="7"/>
      <c r="M5081" s="7"/>
      <c r="N5081" s="7"/>
      <c r="O5081" s="7"/>
      <c r="P5081" s="7"/>
      <c r="Q5081" s="7"/>
      <c r="R5081" s="7"/>
      <c r="S5081" s="7"/>
      <c r="T5081" s="7"/>
      <c r="U5081" s="7"/>
      <c r="V5081" s="7"/>
      <c r="W5081" s="7"/>
      <c r="X5081" s="7"/>
      <c r="Y5081" s="7"/>
      <c r="Z5081" s="7"/>
    </row>
    <row r="5082" spans="1:26" x14ac:dyDescent="0.25">
      <c r="A5082" s="3">
        <v>2017</v>
      </c>
      <c r="B5082" s="3" t="s">
        <v>45</v>
      </c>
      <c r="C5082" s="3" t="s">
        <v>498</v>
      </c>
      <c r="D5082" s="3">
        <v>2677</v>
      </c>
      <c r="E5082" s="3"/>
      <c r="F5082" s="3">
        <v>790</v>
      </c>
      <c r="G5082" s="7"/>
      <c r="H5082" s="7"/>
      <c r="I5082" s="7"/>
      <c r="J5082" s="7"/>
      <c r="K5082" s="7"/>
      <c r="L5082" s="7"/>
      <c r="M5082" s="7"/>
      <c r="N5082" s="7"/>
      <c r="O5082" s="7"/>
      <c r="P5082" s="7"/>
      <c r="Q5082" s="7"/>
      <c r="R5082" s="7"/>
      <c r="S5082" s="7"/>
      <c r="T5082" s="7"/>
      <c r="U5082" s="7"/>
      <c r="V5082" s="7"/>
      <c r="W5082" s="7"/>
      <c r="X5082" s="7"/>
      <c r="Y5082" s="7"/>
      <c r="Z5082" s="7"/>
    </row>
    <row r="5083" spans="1:26" x14ac:dyDescent="0.25">
      <c r="A5083" s="3">
        <v>2017</v>
      </c>
      <c r="B5083" s="3" t="s">
        <v>45</v>
      </c>
      <c r="C5083" s="3" t="s">
        <v>499</v>
      </c>
      <c r="D5083" s="3">
        <v>190</v>
      </c>
      <c r="E5083" s="3"/>
      <c r="F5083" s="3">
        <v>164</v>
      </c>
      <c r="G5083" s="7"/>
      <c r="H5083" s="7"/>
      <c r="I5083" s="7"/>
      <c r="J5083" s="7"/>
      <c r="K5083" s="7"/>
      <c r="L5083" s="7"/>
      <c r="M5083" s="7"/>
      <c r="N5083" s="7"/>
      <c r="O5083" s="7"/>
      <c r="P5083" s="7"/>
      <c r="Q5083" s="7"/>
      <c r="R5083" s="7"/>
      <c r="S5083" s="7"/>
      <c r="T5083" s="7"/>
      <c r="U5083" s="7"/>
      <c r="V5083" s="7"/>
      <c r="W5083" s="7"/>
      <c r="X5083" s="7"/>
      <c r="Y5083" s="7"/>
      <c r="Z5083" s="7"/>
    </row>
    <row r="5084" spans="1:26" x14ac:dyDescent="0.25">
      <c r="A5084" s="3">
        <v>2017</v>
      </c>
      <c r="B5084" s="3" t="s">
        <v>45</v>
      </c>
      <c r="C5084" s="3" t="s">
        <v>500</v>
      </c>
      <c r="D5084" s="3">
        <v>0</v>
      </c>
      <c r="E5084" s="3"/>
      <c r="F5084" s="3">
        <v>757</v>
      </c>
      <c r="G5084" s="7"/>
      <c r="H5084" s="7"/>
      <c r="I5084" s="7"/>
      <c r="J5084" s="7"/>
      <c r="K5084" s="7"/>
      <c r="L5084" s="7"/>
      <c r="M5084" s="7"/>
      <c r="N5084" s="7"/>
      <c r="O5084" s="7"/>
      <c r="P5084" s="7"/>
      <c r="Q5084" s="7"/>
      <c r="R5084" s="7"/>
      <c r="S5084" s="7"/>
      <c r="T5084" s="7"/>
      <c r="U5084" s="7"/>
      <c r="V5084" s="7"/>
      <c r="W5084" s="7"/>
      <c r="X5084" s="7"/>
      <c r="Y5084" s="7"/>
      <c r="Z5084" s="7"/>
    </row>
    <row r="5085" spans="1:26" x14ac:dyDescent="0.25">
      <c r="A5085" s="3">
        <v>2017</v>
      </c>
      <c r="B5085" s="3" t="s">
        <v>45</v>
      </c>
      <c r="C5085" s="3" t="s">
        <v>501</v>
      </c>
      <c r="D5085" s="3">
        <v>24574</v>
      </c>
      <c r="E5085" s="3"/>
      <c r="F5085" s="3">
        <v>12514</v>
      </c>
      <c r="G5085" s="7"/>
      <c r="H5085" s="7"/>
      <c r="I5085" s="7"/>
      <c r="J5085" s="7"/>
      <c r="K5085" s="7"/>
      <c r="L5085" s="7"/>
      <c r="M5085" s="7"/>
      <c r="N5085" s="7"/>
      <c r="O5085" s="7"/>
      <c r="P5085" s="7"/>
      <c r="Q5085" s="7"/>
      <c r="R5085" s="7"/>
      <c r="S5085" s="7"/>
      <c r="T5085" s="7"/>
      <c r="U5085" s="7"/>
      <c r="V5085" s="7"/>
      <c r="W5085" s="7"/>
      <c r="X5085" s="7"/>
      <c r="Y5085" s="7"/>
      <c r="Z5085" s="7"/>
    </row>
    <row r="5086" spans="1:26" x14ac:dyDescent="0.25">
      <c r="A5086" s="3">
        <v>2018</v>
      </c>
      <c r="B5086" s="3" t="s">
        <v>45</v>
      </c>
      <c r="C5086" s="3" t="s">
        <v>502</v>
      </c>
      <c r="D5086" s="3">
        <v>49606</v>
      </c>
      <c r="E5086" s="3"/>
      <c r="F5086" s="3">
        <v>36782</v>
      </c>
      <c r="G5086" s="7"/>
      <c r="H5086" s="7"/>
      <c r="I5086" s="7"/>
      <c r="J5086" s="7"/>
      <c r="K5086" s="7"/>
      <c r="L5086" s="7"/>
      <c r="M5086" s="7"/>
      <c r="N5086" s="7"/>
      <c r="O5086" s="7"/>
      <c r="P5086" s="7"/>
      <c r="Q5086" s="7"/>
      <c r="R5086" s="7"/>
      <c r="S5086" s="7"/>
      <c r="T5086" s="7"/>
      <c r="U5086" s="7"/>
      <c r="V5086" s="7"/>
      <c r="W5086" s="7"/>
      <c r="X5086" s="7"/>
      <c r="Y5086" s="7"/>
      <c r="Z5086" s="7"/>
    </row>
    <row r="5087" spans="1:26" x14ac:dyDescent="0.25">
      <c r="A5087" s="3">
        <v>2018</v>
      </c>
      <c r="B5087" s="3" t="s">
        <v>45</v>
      </c>
      <c r="C5087" s="3" t="s">
        <v>488</v>
      </c>
      <c r="D5087" s="3">
        <v>7101</v>
      </c>
      <c r="E5087" s="3">
        <v>22</v>
      </c>
      <c r="F5087" s="3">
        <v>8896</v>
      </c>
      <c r="G5087" s="7"/>
      <c r="H5087" s="7"/>
      <c r="I5087" s="7"/>
      <c r="J5087" s="7"/>
      <c r="K5087" s="7"/>
      <c r="L5087" s="7"/>
      <c r="M5087" s="7"/>
      <c r="N5087" s="7"/>
      <c r="O5087" s="7"/>
      <c r="P5087" s="7"/>
      <c r="Q5087" s="7"/>
      <c r="R5087" s="7"/>
      <c r="S5087" s="7"/>
      <c r="T5087" s="7"/>
      <c r="U5087" s="7"/>
      <c r="V5087" s="7"/>
      <c r="W5087" s="7"/>
      <c r="X5087" s="7"/>
      <c r="Y5087" s="7"/>
      <c r="Z5087" s="7"/>
    </row>
    <row r="5088" spans="1:26" x14ac:dyDescent="0.25">
      <c r="A5088" s="3">
        <v>2018</v>
      </c>
      <c r="B5088" s="3" t="s">
        <v>45</v>
      </c>
      <c r="C5088" s="3" t="s">
        <v>489</v>
      </c>
      <c r="D5088" s="3">
        <v>115</v>
      </c>
      <c r="E5088" s="3">
        <v>9</v>
      </c>
      <c r="F5088" s="3">
        <v>247</v>
      </c>
      <c r="G5088" s="7"/>
      <c r="H5088" s="7"/>
      <c r="I5088" s="7"/>
      <c r="J5088" s="7"/>
      <c r="K5088" s="7"/>
      <c r="L5088" s="7"/>
      <c r="M5088" s="7"/>
      <c r="N5088" s="7"/>
      <c r="O5088" s="7"/>
      <c r="P5088" s="7"/>
      <c r="Q5088" s="7"/>
      <c r="R5088" s="7"/>
      <c r="S5088" s="7"/>
      <c r="T5088" s="7"/>
      <c r="U5088" s="7"/>
      <c r="V5088" s="7"/>
      <c r="W5088" s="7"/>
      <c r="X5088" s="7"/>
      <c r="Y5088" s="7"/>
      <c r="Z5088" s="7"/>
    </row>
    <row r="5089" spans="1:26" x14ac:dyDescent="0.25">
      <c r="A5089" s="3">
        <v>2018</v>
      </c>
      <c r="B5089" s="3" t="s">
        <v>45</v>
      </c>
      <c r="C5089" s="3" t="s">
        <v>490</v>
      </c>
      <c r="D5089" s="3">
        <v>0</v>
      </c>
      <c r="E5089" s="3">
        <v>3</v>
      </c>
      <c r="F5089" s="3">
        <v>1054</v>
      </c>
      <c r="G5089" s="7"/>
      <c r="H5089" s="7"/>
      <c r="I5089" s="7"/>
      <c r="J5089" s="7"/>
      <c r="K5089" s="7"/>
      <c r="L5089" s="7"/>
      <c r="M5089" s="7"/>
      <c r="N5089" s="7"/>
      <c r="O5089" s="7"/>
      <c r="P5089" s="7"/>
      <c r="Q5089" s="7"/>
      <c r="R5089" s="7"/>
      <c r="S5089" s="7"/>
      <c r="T5089" s="7"/>
      <c r="U5089" s="7"/>
      <c r="V5089" s="7"/>
      <c r="W5089" s="7"/>
      <c r="X5089" s="7"/>
      <c r="Y5089" s="7"/>
      <c r="Z5089" s="7"/>
    </row>
    <row r="5090" spans="1:26" x14ac:dyDescent="0.25">
      <c r="A5090" s="3">
        <v>2018</v>
      </c>
      <c r="B5090" s="3" t="s">
        <v>45</v>
      </c>
      <c r="C5090" s="3" t="s">
        <v>491</v>
      </c>
      <c r="D5090" s="3">
        <v>1035</v>
      </c>
      <c r="E5090" s="3">
        <v>19</v>
      </c>
      <c r="F5090" s="3">
        <v>1419</v>
      </c>
      <c r="G5090" s="7"/>
      <c r="H5090" s="7"/>
      <c r="I5090" s="7"/>
      <c r="J5090" s="7"/>
      <c r="K5090" s="7"/>
      <c r="L5090" s="7"/>
      <c r="M5090" s="7"/>
      <c r="N5090" s="7"/>
      <c r="O5090" s="7"/>
      <c r="P5090" s="7"/>
      <c r="Q5090" s="7"/>
      <c r="R5090" s="7"/>
      <c r="S5090" s="7"/>
      <c r="T5090" s="7"/>
      <c r="U5090" s="7"/>
      <c r="V5090" s="7"/>
      <c r="W5090" s="7"/>
      <c r="X5090" s="7"/>
      <c r="Y5090" s="7"/>
      <c r="Z5090" s="7"/>
    </row>
    <row r="5091" spans="1:26" x14ac:dyDescent="0.25">
      <c r="A5091" s="3">
        <v>2018</v>
      </c>
      <c r="B5091" s="3" t="s">
        <v>45</v>
      </c>
      <c r="C5091" s="3" t="s">
        <v>492</v>
      </c>
      <c r="D5091" s="3">
        <v>13491</v>
      </c>
      <c r="E5091" s="3">
        <v>1</v>
      </c>
      <c r="F5091" s="3">
        <v>2532</v>
      </c>
      <c r="G5091" s="7"/>
      <c r="H5091" s="7"/>
      <c r="I5091" s="7"/>
      <c r="J5091" s="7"/>
      <c r="K5091" s="7"/>
      <c r="L5091" s="7"/>
      <c r="M5091" s="7"/>
      <c r="N5091" s="7"/>
      <c r="O5091" s="7"/>
      <c r="P5091" s="7"/>
      <c r="Q5091" s="7"/>
      <c r="R5091" s="7"/>
      <c r="S5091" s="7"/>
      <c r="T5091" s="7"/>
      <c r="U5091" s="7"/>
      <c r="V5091" s="7"/>
      <c r="W5091" s="7"/>
      <c r="X5091" s="7"/>
      <c r="Y5091" s="7"/>
      <c r="Z5091" s="7"/>
    </row>
    <row r="5092" spans="1:26" x14ac:dyDescent="0.25">
      <c r="A5092" s="3">
        <v>2018</v>
      </c>
      <c r="B5092" s="3" t="s">
        <v>45</v>
      </c>
      <c r="C5092" s="3" t="s">
        <v>493</v>
      </c>
      <c r="D5092" s="3">
        <v>350</v>
      </c>
      <c r="E5092" s="3">
        <v>0</v>
      </c>
      <c r="F5092" s="3">
        <v>166</v>
      </c>
      <c r="G5092" s="7"/>
      <c r="H5092" s="7"/>
      <c r="I5092" s="7"/>
      <c r="J5092" s="7"/>
      <c r="K5092" s="7"/>
      <c r="L5092" s="7"/>
      <c r="M5092" s="7"/>
      <c r="N5092" s="7"/>
      <c r="O5092" s="7"/>
      <c r="P5092" s="7"/>
      <c r="Q5092" s="7"/>
      <c r="R5092" s="7"/>
      <c r="S5092" s="7"/>
      <c r="T5092" s="7"/>
      <c r="U5092" s="7"/>
      <c r="V5092" s="7"/>
      <c r="W5092" s="7"/>
      <c r="X5092" s="7"/>
      <c r="Y5092" s="7"/>
      <c r="Z5092" s="7"/>
    </row>
    <row r="5093" spans="1:26" x14ac:dyDescent="0.25">
      <c r="A5093" s="3">
        <v>2018</v>
      </c>
      <c r="B5093" s="3" t="s">
        <v>45</v>
      </c>
      <c r="C5093" s="3" t="s">
        <v>494</v>
      </c>
      <c r="D5093" s="3">
        <v>5771</v>
      </c>
      <c r="E5093" s="3">
        <v>0</v>
      </c>
      <c r="F5093" s="3">
        <v>2627</v>
      </c>
      <c r="G5093" s="7"/>
      <c r="H5093" s="7"/>
      <c r="I5093" s="7"/>
      <c r="J5093" s="7"/>
      <c r="K5093" s="7"/>
      <c r="L5093" s="7"/>
      <c r="M5093" s="7"/>
      <c r="N5093" s="7"/>
      <c r="O5093" s="7"/>
      <c r="P5093" s="7"/>
      <c r="Q5093" s="7"/>
      <c r="R5093" s="7"/>
      <c r="S5093" s="7"/>
      <c r="T5093" s="7"/>
      <c r="U5093" s="7"/>
      <c r="V5093" s="7"/>
      <c r="W5093" s="7"/>
      <c r="X5093" s="7"/>
      <c r="Y5093" s="7"/>
      <c r="Z5093" s="7"/>
    </row>
    <row r="5094" spans="1:26" x14ac:dyDescent="0.25">
      <c r="A5094" s="3">
        <v>2018</v>
      </c>
      <c r="B5094" s="3" t="s">
        <v>45</v>
      </c>
      <c r="C5094" s="3" t="s">
        <v>495</v>
      </c>
      <c r="D5094" s="3">
        <v>6589</v>
      </c>
      <c r="E5094" s="3">
        <v>0</v>
      </c>
      <c r="F5094" s="3">
        <v>1261</v>
      </c>
      <c r="G5094" s="7"/>
      <c r="H5094" s="7"/>
      <c r="I5094" s="7"/>
      <c r="J5094" s="7"/>
      <c r="K5094" s="7"/>
      <c r="L5094" s="7"/>
      <c r="M5094" s="7"/>
      <c r="N5094" s="7"/>
      <c r="O5094" s="7"/>
      <c r="P5094" s="7"/>
      <c r="Q5094" s="7"/>
      <c r="R5094" s="7"/>
      <c r="S5094" s="7"/>
      <c r="T5094" s="7"/>
      <c r="U5094" s="7"/>
      <c r="V5094" s="7"/>
      <c r="W5094" s="7"/>
      <c r="X5094" s="7"/>
      <c r="Y5094" s="7"/>
      <c r="Z5094" s="7"/>
    </row>
    <row r="5095" spans="1:26" x14ac:dyDescent="0.25">
      <c r="A5095" s="3">
        <v>2018</v>
      </c>
      <c r="B5095" s="3" t="s">
        <v>45</v>
      </c>
      <c r="C5095" s="3" t="s">
        <v>496</v>
      </c>
      <c r="D5095" s="3">
        <v>1854</v>
      </c>
      <c r="E5095" s="3">
        <v>0</v>
      </c>
      <c r="F5095" s="3">
        <v>4655</v>
      </c>
      <c r="G5095" s="7"/>
      <c r="H5095" s="7"/>
      <c r="I5095" s="7"/>
      <c r="J5095" s="7"/>
      <c r="K5095" s="7"/>
      <c r="L5095" s="7"/>
      <c r="M5095" s="7"/>
      <c r="N5095" s="7"/>
      <c r="O5095" s="7"/>
      <c r="P5095" s="7"/>
      <c r="Q5095" s="7"/>
      <c r="R5095" s="7"/>
      <c r="S5095" s="7"/>
      <c r="T5095" s="7"/>
      <c r="U5095" s="7"/>
      <c r="V5095" s="7"/>
      <c r="W5095" s="7"/>
      <c r="X5095" s="7"/>
      <c r="Y5095" s="7"/>
      <c r="Z5095" s="7"/>
    </row>
    <row r="5096" spans="1:26" x14ac:dyDescent="0.25">
      <c r="A5096" s="3">
        <v>2018</v>
      </c>
      <c r="B5096" s="3" t="s">
        <v>45</v>
      </c>
      <c r="C5096" s="3" t="s">
        <v>497</v>
      </c>
      <c r="D5096" s="3">
        <v>999</v>
      </c>
      <c r="E5096" s="3">
        <v>0</v>
      </c>
      <c r="F5096" s="3">
        <v>5</v>
      </c>
      <c r="G5096" s="7"/>
      <c r="H5096" s="7"/>
      <c r="I5096" s="7"/>
      <c r="J5096" s="7"/>
      <c r="K5096" s="7"/>
      <c r="L5096" s="7"/>
      <c r="M5096" s="7"/>
      <c r="N5096" s="7"/>
      <c r="O5096" s="7"/>
      <c r="P5096" s="7"/>
      <c r="Q5096" s="7"/>
      <c r="R5096" s="7"/>
      <c r="S5096" s="7"/>
      <c r="T5096" s="7"/>
      <c r="U5096" s="7"/>
      <c r="V5096" s="7"/>
      <c r="W5096" s="7"/>
      <c r="X5096" s="7"/>
      <c r="Y5096" s="7"/>
      <c r="Z5096" s="7"/>
    </row>
    <row r="5097" spans="1:26" x14ac:dyDescent="0.25">
      <c r="A5097" s="3">
        <v>2018</v>
      </c>
      <c r="B5097" s="3" t="s">
        <v>45</v>
      </c>
      <c r="C5097" s="3" t="s">
        <v>498</v>
      </c>
      <c r="D5097" s="3">
        <v>2780</v>
      </c>
      <c r="E5097" s="3">
        <v>0</v>
      </c>
      <c r="F5097" s="3">
        <v>1162</v>
      </c>
      <c r="G5097" s="7"/>
      <c r="H5097" s="7"/>
      <c r="I5097" s="7"/>
      <c r="J5097" s="7"/>
      <c r="K5097" s="7"/>
      <c r="L5097" s="7"/>
      <c r="M5097" s="7"/>
      <c r="N5097" s="7"/>
      <c r="O5097" s="7"/>
      <c r="P5097" s="7"/>
      <c r="Q5097" s="7"/>
      <c r="R5097" s="7"/>
      <c r="S5097" s="7"/>
      <c r="T5097" s="7"/>
      <c r="U5097" s="7"/>
      <c r="V5097" s="7"/>
      <c r="W5097" s="7"/>
      <c r="X5097" s="7"/>
      <c r="Y5097" s="7"/>
      <c r="Z5097" s="7"/>
    </row>
    <row r="5098" spans="1:26" x14ac:dyDescent="0.25">
      <c r="A5098" s="3">
        <v>2018</v>
      </c>
      <c r="B5098" s="3" t="s">
        <v>45</v>
      </c>
      <c r="C5098" s="3" t="s">
        <v>499</v>
      </c>
      <c r="D5098" s="3">
        <v>351</v>
      </c>
      <c r="E5098" s="3">
        <v>0</v>
      </c>
      <c r="F5098" s="3">
        <v>220</v>
      </c>
      <c r="G5098" s="7"/>
      <c r="H5098" s="7"/>
      <c r="I5098" s="7"/>
      <c r="J5098" s="7"/>
      <c r="K5098" s="7"/>
      <c r="L5098" s="7"/>
      <c r="M5098" s="7"/>
      <c r="N5098" s="7"/>
      <c r="O5098" s="7"/>
      <c r="P5098" s="7"/>
      <c r="Q5098" s="7"/>
      <c r="R5098" s="7"/>
      <c r="S5098" s="7"/>
      <c r="T5098" s="7"/>
      <c r="U5098" s="7"/>
      <c r="V5098" s="7"/>
      <c r="W5098" s="7"/>
      <c r="X5098" s="7"/>
      <c r="Y5098" s="7"/>
      <c r="Z5098" s="7"/>
    </row>
    <row r="5099" spans="1:26" x14ac:dyDescent="0.25">
      <c r="A5099" s="3">
        <v>2018</v>
      </c>
      <c r="B5099" s="3" t="s">
        <v>45</v>
      </c>
      <c r="C5099" s="3" t="s">
        <v>500</v>
      </c>
      <c r="D5099" s="3">
        <v>0</v>
      </c>
      <c r="E5099" s="3">
        <v>0</v>
      </c>
      <c r="F5099" s="3">
        <v>1276</v>
      </c>
      <c r="G5099" s="7"/>
      <c r="H5099" s="7"/>
      <c r="I5099" s="7"/>
      <c r="J5099" s="7"/>
      <c r="K5099" s="7"/>
      <c r="L5099" s="7"/>
      <c r="M5099" s="7"/>
      <c r="N5099" s="7"/>
      <c r="O5099" s="7"/>
      <c r="P5099" s="7"/>
      <c r="Q5099" s="7"/>
      <c r="R5099" s="7"/>
      <c r="S5099" s="7"/>
      <c r="T5099" s="7"/>
      <c r="U5099" s="7"/>
      <c r="V5099" s="7"/>
      <c r="W5099" s="7"/>
      <c r="X5099" s="7"/>
      <c r="Y5099" s="7"/>
      <c r="Z5099" s="7"/>
    </row>
    <row r="5100" spans="1:26" x14ac:dyDescent="0.25">
      <c r="A5100" s="3">
        <v>2018</v>
      </c>
      <c r="B5100" s="3" t="s">
        <v>45</v>
      </c>
      <c r="C5100" s="3" t="s">
        <v>501</v>
      </c>
      <c r="D5100" s="3">
        <v>25007</v>
      </c>
      <c r="E5100" s="3">
        <v>4</v>
      </c>
      <c r="F5100" s="3">
        <v>12075</v>
      </c>
      <c r="G5100" s="7"/>
      <c r="H5100" s="7"/>
      <c r="I5100" s="7"/>
      <c r="J5100" s="7"/>
      <c r="K5100" s="7"/>
      <c r="L5100" s="7"/>
      <c r="M5100" s="7"/>
      <c r="N5100" s="7"/>
      <c r="O5100" s="7"/>
      <c r="P5100" s="7"/>
      <c r="Q5100" s="7"/>
      <c r="R5100" s="7"/>
      <c r="S5100" s="7"/>
      <c r="T5100" s="7"/>
      <c r="U5100" s="7"/>
      <c r="V5100" s="7"/>
      <c r="W5100" s="7"/>
      <c r="X5100" s="7"/>
      <c r="Y5100" s="7"/>
      <c r="Z5100" s="7"/>
    </row>
    <row r="5101" spans="1:26" x14ac:dyDescent="0.25">
      <c r="A5101" s="3">
        <v>2018</v>
      </c>
      <c r="B5101" s="3" t="s">
        <v>45</v>
      </c>
      <c r="C5101" s="3" t="s">
        <v>502</v>
      </c>
      <c r="D5101" s="3">
        <v>65443</v>
      </c>
      <c r="E5101" s="3">
        <v>57</v>
      </c>
      <c r="F5101" s="3">
        <v>37595</v>
      </c>
      <c r="G5101" s="7"/>
      <c r="H5101" s="7"/>
      <c r="I5101" s="7"/>
      <c r="J5101" s="7"/>
      <c r="K5101" s="7"/>
      <c r="L5101" s="7"/>
      <c r="M5101" s="7"/>
      <c r="N5101" s="7"/>
      <c r="O5101" s="7"/>
      <c r="P5101" s="7"/>
      <c r="Q5101" s="7"/>
      <c r="R5101" s="7"/>
      <c r="S5101" s="7"/>
      <c r="T5101" s="7"/>
      <c r="U5101" s="7"/>
      <c r="V5101" s="7"/>
      <c r="W5101" s="7"/>
      <c r="X5101" s="7"/>
      <c r="Y5101" s="7"/>
      <c r="Z5101" s="7"/>
    </row>
    <row r="5102" spans="1:26" x14ac:dyDescent="0.25">
      <c r="A5102" s="3">
        <v>2019</v>
      </c>
      <c r="B5102" s="3" t="s">
        <v>45</v>
      </c>
      <c r="C5102" s="3" t="s">
        <v>488</v>
      </c>
      <c r="D5102" s="3">
        <v>7717</v>
      </c>
      <c r="E5102" s="3">
        <v>104</v>
      </c>
      <c r="F5102" s="3">
        <v>10843</v>
      </c>
      <c r="G5102" s="7"/>
      <c r="H5102" s="7"/>
      <c r="I5102" s="7"/>
      <c r="J5102" s="7"/>
      <c r="K5102" s="7"/>
      <c r="L5102" s="7"/>
      <c r="M5102" s="7"/>
      <c r="N5102" s="7"/>
      <c r="O5102" s="7"/>
      <c r="P5102" s="7"/>
      <c r="Q5102" s="7"/>
      <c r="R5102" s="7"/>
      <c r="S5102" s="7"/>
      <c r="T5102" s="7"/>
      <c r="U5102" s="7"/>
      <c r="V5102" s="7"/>
      <c r="W5102" s="7"/>
      <c r="X5102" s="7"/>
      <c r="Y5102" s="7"/>
      <c r="Z5102" s="7"/>
    </row>
    <row r="5103" spans="1:26" x14ac:dyDescent="0.25">
      <c r="A5103" s="3">
        <v>2019</v>
      </c>
      <c r="B5103" s="3" t="s">
        <v>45</v>
      </c>
      <c r="C5103" s="3" t="s">
        <v>489</v>
      </c>
      <c r="D5103" s="3">
        <v>184</v>
      </c>
      <c r="E5103" s="3">
        <v>5</v>
      </c>
      <c r="F5103" s="3">
        <v>434</v>
      </c>
      <c r="G5103" s="7"/>
      <c r="H5103" s="7"/>
      <c r="I5103" s="7"/>
      <c r="J5103" s="7"/>
      <c r="K5103" s="7"/>
      <c r="L5103" s="7"/>
      <c r="M5103" s="7"/>
      <c r="N5103" s="7"/>
      <c r="O5103" s="7"/>
      <c r="P5103" s="7"/>
      <c r="Q5103" s="7"/>
      <c r="R5103" s="7"/>
      <c r="S5103" s="7"/>
      <c r="T5103" s="7"/>
      <c r="U5103" s="7"/>
      <c r="V5103" s="7"/>
      <c r="W5103" s="7"/>
      <c r="X5103" s="7"/>
      <c r="Y5103" s="7"/>
      <c r="Z5103" s="7"/>
    </row>
    <row r="5104" spans="1:26" x14ac:dyDescent="0.25">
      <c r="A5104" s="3">
        <v>2019</v>
      </c>
      <c r="B5104" s="3" t="s">
        <v>45</v>
      </c>
      <c r="C5104" s="3" t="s">
        <v>490</v>
      </c>
      <c r="D5104" s="3">
        <v>0</v>
      </c>
      <c r="E5104" s="3">
        <v>0</v>
      </c>
      <c r="F5104" s="3">
        <v>662</v>
      </c>
      <c r="G5104" s="7"/>
      <c r="H5104" s="7"/>
      <c r="I5104" s="7"/>
      <c r="J5104" s="7"/>
      <c r="K5104" s="7"/>
      <c r="L5104" s="7"/>
      <c r="M5104" s="7"/>
      <c r="N5104" s="7"/>
      <c r="O5104" s="7"/>
      <c r="P5104" s="7"/>
      <c r="Q5104" s="7"/>
      <c r="R5104" s="7"/>
      <c r="S5104" s="7"/>
      <c r="T5104" s="7"/>
      <c r="U5104" s="7"/>
      <c r="V5104" s="7"/>
      <c r="W5104" s="7"/>
      <c r="X5104" s="7"/>
      <c r="Y5104" s="7"/>
      <c r="Z5104" s="7"/>
    </row>
    <row r="5105" spans="1:26" x14ac:dyDescent="0.25">
      <c r="A5105" s="3">
        <v>2019</v>
      </c>
      <c r="B5105" s="3" t="s">
        <v>45</v>
      </c>
      <c r="C5105" s="3" t="s">
        <v>491</v>
      </c>
      <c r="D5105" s="3">
        <v>1049</v>
      </c>
      <c r="E5105" s="3">
        <v>8</v>
      </c>
      <c r="F5105" s="3">
        <v>406</v>
      </c>
      <c r="G5105" s="7"/>
      <c r="H5105" s="7"/>
      <c r="I5105" s="7"/>
      <c r="J5105" s="7"/>
      <c r="K5105" s="7"/>
      <c r="L5105" s="7"/>
      <c r="M5105" s="7"/>
      <c r="N5105" s="7"/>
      <c r="O5105" s="7"/>
      <c r="P5105" s="7"/>
      <c r="Q5105" s="7"/>
      <c r="R5105" s="7"/>
      <c r="S5105" s="7"/>
      <c r="T5105" s="7"/>
      <c r="U5105" s="7"/>
      <c r="V5105" s="7"/>
      <c r="W5105" s="7"/>
      <c r="X5105" s="7"/>
      <c r="Y5105" s="7"/>
      <c r="Z5105" s="7"/>
    </row>
    <row r="5106" spans="1:26" x14ac:dyDescent="0.25">
      <c r="A5106" s="3">
        <v>2019</v>
      </c>
      <c r="B5106" s="3" t="s">
        <v>45</v>
      </c>
      <c r="C5106" s="3" t="s">
        <v>492</v>
      </c>
      <c r="D5106" s="3">
        <v>7884</v>
      </c>
      <c r="E5106" s="3">
        <v>62</v>
      </c>
      <c r="F5106" s="3">
        <v>2619</v>
      </c>
      <c r="G5106" s="7"/>
      <c r="H5106" s="7"/>
      <c r="I5106" s="7"/>
      <c r="J5106" s="7"/>
      <c r="K5106" s="7"/>
      <c r="L5106" s="7"/>
      <c r="M5106" s="7"/>
      <c r="N5106" s="7"/>
      <c r="O5106" s="7"/>
      <c r="P5106" s="7"/>
      <c r="Q5106" s="7"/>
      <c r="R5106" s="7"/>
      <c r="S5106" s="7"/>
      <c r="T5106" s="7"/>
      <c r="U5106" s="7"/>
      <c r="V5106" s="7"/>
      <c r="W5106" s="7"/>
      <c r="X5106" s="7"/>
      <c r="Y5106" s="7"/>
      <c r="Z5106" s="7"/>
    </row>
    <row r="5107" spans="1:26" x14ac:dyDescent="0.25">
      <c r="A5107" s="3">
        <v>2019</v>
      </c>
      <c r="B5107" s="3" t="s">
        <v>45</v>
      </c>
      <c r="C5107" s="3" t="s">
        <v>493</v>
      </c>
      <c r="D5107" s="3">
        <v>351</v>
      </c>
      <c r="E5107" s="3">
        <v>0</v>
      </c>
      <c r="F5107" s="3">
        <v>148</v>
      </c>
      <c r="G5107" s="7"/>
      <c r="H5107" s="7"/>
      <c r="I5107" s="7"/>
      <c r="J5107" s="7"/>
      <c r="K5107" s="7"/>
      <c r="L5107" s="7"/>
      <c r="M5107" s="7"/>
      <c r="N5107" s="7"/>
      <c r="O5107" s="7"/>
      <c r="P5107" s="7"/>
      <c r="Q5107" s="7"/>
      <c r="R5107" s="7"/>
      <c r="S5107" s="7"/>
      <c r="T5107" s="7"/>
      <c r="U5107" s="7"/>
      <c r="V5107" s="7"/>
      <c r="W5107" s="7"/>
      <c r="X5107" s="7"/>
      <c r="Y5107" s="7"/>
      <c r="Z5107" s="7"/>
    </row>
    <row r="5108" spans="1:26" x14ac:dyDescent="0.25">
      <c r="A5108" s="3">
        <v>2019</v>
      </c>
      <c r="B5108" s="3" t="s">
        <v>45</v>
      </c>
      <c r="C5108" s="3" t="s">
        <v>494</v>
      </c>
      <c r="D5108" s="3">
        <v>1827</v>
      </c>
      <c r="E5108" s="3">
        <v>27</v>
      </c>
      <c r="F5108" s="3">
        <v>3151</v>
      </c>
      <c r="G5108" s="7"/>
      <c r="H5108" s="7"/>
      <c r="I5108" s="7"/>
      <c r="J5108" s="7"/>
      <c r="K5108" s="7"/>
      <c r="L5108" s="7"/>
      <c r="M5108" s="7"/>
      <c r="N5108" s="7"/>
      <c r="O5108" s="7"/>
      <c r="P5108" s="7"/>
      <c r="Q5108" s="7"/>
      <c r="R5108" s="7"/>
      <c r="S5108" s="7"/>
      <c r="T5108" s="7"/>
      <c r="U5108" s="7"/>
      <c r="V5108" s="7"/>
      <c r="W5108" s="7"/>
      <c r="X5108" s="7"/>
      <c r="Y5108" s="7"/>
      <c r="Z5108" s="7"/>
    </row>
    <row r="5109" spans="1:26" x14ac:dyDescent="0.25">
      <c r="A5109" s="3">
        <v>2019</v>
      </c>
      <c r="B5109" s="3" t="s">
        <v>45</v>
      </c>
      <c r="C5109" s="3" t="s">
        <v>495</v>
      </c>
      <c r="D5109" s="3">
        <v>5680</v>
      </c>
      <c r="E5109" s="3">
        <v>3</v>
      </c>
      <c r="F5109" s="3">
        <v>716</v>
      </c>
      <c r="G5109" s="7"/>
      <c r="H5109" s="7"/>
      <c r="I5109" s="7"/>
      <c r="J5109" s="7"/>
      <c r="K5109" s="7"/>
      <c r="L5109" s="7"/>
      <c r="M5109" s="7"/>
      <c r="N5109" s="7"/>
      <c r="O5109" s="7"/>
      <c r="P5109" s="7"/>
      <c r="Q5109" s="7"/>
      <c r="R5109" s="7"/>
      <c r="S5109" s="7"/>
      <c r="T5109" s="7"/>
      <c r="U5109" s="7"/>
      <c r="V5109" s="7"/>
      <c r="W5109" s="7"/>
      <c r="X5109" s="7"/>
      <c r="Y5109" s="7"/>
      <c r="Z5109" s="7"/>
    </row>
    <row r="5110" spans="1:26" x14ac:dyDescent="0.25">
      <c r="A5110" s="3">
        <v>2019</v>
      </c>
      <c r="B5110" s="3" t="s">
        <v>45</v>
      </c>
      <c r="C5110" s="3" t="s">
        <v>496</v>
      </c>
      <c r="D5110" s="3">
        <v>1814</v>
      </c>
      <c r="E5110" s="3">
        <v>35</v>
      </c>
      <c r="F5110" s="3">
        <v>9543</v>
      </c>
      <c r="G5110" s="7"/>
      <c r="H5110" s="7"/>
      <c r="I5110" s="7"/>
      <c r="J5110" s="7"/>
      <c r="K5110" s="7"/>
      <c r="L5110" s="7"/>
      <c r="M5110" s="7"/>
      <c r="N5110" s="7"/>
      <c r="O5110" s="7"/>
      <c r="P5110" s="7"/>
      <c r="Q5110" s="7"/>
      <c r="R5110" s="7"/>
      <c r="S5110" s="7"/>
      <c r="T5110" s="7"/>
      <c r="U5110" s="7"/>
      <c r="V5110" s="7"/>
      <c r="W5110" s="7"/>
      <c r="X5110" s="7"/>
      <c r="Y5110" s="7"/>
      <c r="Z5110" s="7"/>
    </row>
    <row r="5111" spans="1:26" x14ac:dyDescent="0.25">
      <c r="A5111" s="3">
        <v>2019</v>
      </c>
      <c r="B5111" s="3" t="s">
        <v>45</v>
      </c>
      <c r="C5111" s="3" t="s">
        <v>497</v>
      </c>
      <c r="D5111" s="3">
        <v>1363</v>
      </c>
      <c r="E5111" s="3">
        <v>0</v>
      </c>
      <c r="F5111" s="3">
        <v>0</v>
      </c>
      <c r="G5111" s="7"/>
      <c r="H5111" s="7"/>
      <c r="I5111" s="7"/>
      <c r="J5111" s="7"/>
      <c r="K5111" s="7"/>
      <c r="L5111" s="7"/>
      <c r="M5111" s="7"/>
      <c r="N5111" s="7"/>
      <c r="O5111" s="7"/>
      <c r="P5111" s="7"/>
      <c r="Q5111" s="7"/>
      <c r="R5111" s="7"/>
      <c r="S5111" s="7"/>
      <c r="T5111" s="7"/>
      <c r="U5111" s="7"/>
      <c r="V5111" s="7"/>
      <c r="W5111" s="7"/>
      <c r="X5111" s="7"/>
      <c r="Y5111" s="7"/>
      <c r="Z5111" s="7"/>
    </row>
    <row r="5112" spans="1:26" x14ac:dyDescent="0.25">
      <c r="A5112" s="3">
        <v>2019</v>
      </c>
      <c r="B5112" s="3" t="s">
        <v>45</v>
      </c>
      <c r="C5112" s="3" t="s">
        <v>498</v>
      </c>
      <c r="D5112" s="3">
        <v>2971</v>
      </c>
      <c r="E5112" s="3">
        <v>3</v>
      </c>
      <c r="F5112" s="3">
        <v>926</v>
      </c>
      <c r="G5112" s="7"/>
      <c r="H5112" s="7"/>
      <c r="I5112" s="7"/>
      <c r="J5112" s="7"/>
      <c r="K5112" s="7"/>
      <c r="L5112" s="7"/>
      <c r="M5112" s="7"/>
      <c r="N5112" s="7"/>
      <c r="O5112" s="7"/>
      <c r="P5112" s="7"/>
      <c r="Q5112" s="7"/>
      <c r="R5112" s="7"/>
      <c r="S5112" s="7"/>
      <c r="T5112" s="7"/>
      <c r="U5112" s="7"/>
      <c r="V5112" s="7"/>
      <c r="W5112" s="7"/>
      <c r="X5112" s="7"/>
      <c r="Y5112" s="7"/>
      <c r="Z5112" s="7"/>
    </row>
    <row r="5113" spans="1:26" x14ac:dyDescent="0.25">
      <c r="A5113" s="3">
        <v>2019</v>
      </c>
      <c r="B5113" s="3" t="s">
        <v>45</v>
      </c>
      <c r="C5113" s="3" t="s">
        <v>499</v>
      </c>
      <c r="D5113" s="3">
        <v>350</v>
      </c>
      <c r="E5113" s="3">
        <v>12</v>
      </c>
      <c r="F5113" s="3">
        <v>140</v>
      </c>
      <c r="G5113" s="7"/>
      <c r="H5113" s="7"/>
      <c r="I5113" s="7"/>
      <c r="J5113" s="7"/>
      <c r="K5113" s="7"/>
      <c r="L5113" s="7"/>
      <c r="M5113" s="7"/>
      <c r="N5113" s="7"/>
      <c r="O5113" s="7"/>
      <c r="P5113" s="7"/>
      <c r="Q5113" s="7"/>
      <c r="R5113" s="7"/>
      <c r="S5113" s="7"/>
      <c r="T5113" s="7"/>
      <c r="U5113" s="7"/>
      <c r="V5113" s="7"/>
      <c r="W5113" s="7"/>
      <c r="X5113" s="7"/>
      <c r="Y5113" s="7"/>
      <c r="Z5113" s="7"/>
    </row>
    <row r="5114" spans="1:26" x14ac:dyDescent="0.25">
      <c r="A5114" s="3">
        <v>2019</v>
      </c>
      <c r="B5114" s="3" t="s">
        <v>45</v>
      </c>
      <c r="C5114" s="3" t="s">
        <v>500</v>
      </c>
      <c r="D5114" s="3">
        <v>0</v>
      </c>
      <c r="E5114" s="3">
        <v>19</v>
      </c>
      <c r="F5114" s="3">
        <v>1492</v>
      </c>
      <c r="G5114" s="7"/>
      <c r="H5114" s="7"/>
      <c r="I5114" s="7"/>
      <c r="J5114" s="7"/>
      <c r="K5114" s="7"/>
      <c r="L5114" s="7"/>
      <c r="M5114" s="7"/>
      <c r="N5114" s="7"/>
      <c r="O5114" s="7"/>
      <c r="P5114" s="7"/>
      <c r="Q5114" s="7"/>
      <c r="R5114" s="7"/>
      <c r="S5114" s="7"/>
      <c r="T5114" s="7"/>
      <c r="U5114" s="7"/>
      <c r="V5114" s="7"/>
      <c r="W5114" s="7"/>
      <c r="X5114" s="7"/>
      <c r="Y5114" s="7"/>
      <c r="Z5114" s="7"/>
    </row>
    <row r="5115" spans="1:26" x14ac:dyDescent="0.25">
      <c r="A5115" s="3">
        <v>2019</v>
      </c>
      <c r="B5115" s="3" t="s">
        <v>45</v>
      </c>
      <c r="C5115" s="3" t="s">
        <v>501</v>
      </c>
      <c r="D5115" s="3">
        <v>24498</v>
      </c>
      <c r="E5115" s="3">
        <v>76</v>
      </c>
      <c r="F5115" s="3">
        <v>8759</v>
      </c>
      <c r="G5115" s="7"/>
      <c r="H5115" s="7"/>
      <c r="I5115" s="7"/>
      <c r="J5115" s="7"/>
      <c r="K5115" s="7"/>
      <c r="L5115" s="7"/>
      <c r="M5115" s="7"/>
      <c r="N5115" s="7"/>
      <c r="O5115" s="7"/>
      <c r="P5115" s="7"/>
      <c r="Q5115" s="7"/>
      <c r="R5115" s="7"/>
      <c r="S5115" s="7"/>
      <c r="T5115" s="7"/>
      <c r="U5115" s="7"/>
      <c r="V5115" s="7"/>
      <c r="W5115" s="7"/>
      <c r="X5115" s="7"/>
      <c r="Y5115" s="7"/>
      <c r="Z5115" s="7"/>
    </row>
    <row r="5116" spans="1:26" x14ac:dyDescent="0.25">
      <c r="A5116" s="3">
        <v>2019</v>
      </c>
      <c r="B5116" s="3" t="s">
        <v>45</v>
      </c>
      <c r="C5116" s="3" t="s">
        <v>502</v>
      </c>
      <c r="D5116" s="3">
        <v>55684</v>
      </c>
      <c r="E5116" s="3">
        <v>353</v>
      </c>
      <c r="F5116" s="3">
        <v>39838</v>
      </c>
      <c r="G5116" s="7"/>
      <c r="H5116" s="7"/>
      <c r="I5116" s="7"/>
      <c r="J5116" s="7"/>
      <c r="K5116" s="7"/>
      <c r="L5116" s="7"/>
      <c r="M5116" s="7"/>
      <c r="N5116" s="7"/>
      <c r="O5116" s="7"/>
      <c r="P5116" s="7"/>
      <c r="Q5116" s="7"/>
      <c r="R5116" s="7"/>
      <c r="S5116" s="7"/>
      <c r="T5116" s="7"/>
      <c r="U5116" s="7"/>
      <c r="V5116" s="7"/>
      <c r="W5116" s="7"/>
      <c r="X5116" s="7"/>
      <c r="Y5116" s="7"/>
      <c r="Z5116" s="7"/>
    </row>
    <row r="5117" spans="1:26" x14ac:dyDescent="0.25">
      <c r="A5117" s="3">
        <v>2020</v>
      </c>
      <c r="B5117" s="3" t="s">
        <v>45</v>
      </c>
      <c r="C5117" s="3" t="s">
        <v>488</v>
      </c>
      <c r="D5117" s="3">
        <v>8016</v>
      </c>
      <c r="E5117" s="3">
        <v>192</v>
      </c>
      <c r="F5117" s="3">
        <v>12521</v>
      </c>
      <c r="G5117" s="7"/>
      <c r="H5117" s="7"/>
      <c r="I5117" s="7"/>
      <c r="J5117" s="7"/>
      <c r="K5117" s="7"/>
      <c r="L5117" s="7"/>
      <c r="M5117" s="7"/>
      <c r="N5117" s="7"/>
      <c r="O5117" s="7"/>
      <c r="P5117" s="7"/>
      <c r="Q5117" s="7"/>
      <c r="R5117" s="7"/>
      <c r="S5117" s="7"/>
      <c r="T5117" s="7"/>
      <c r="U5117" s="7"/>
      <c r="V5117" s="7"/>
      <c r="W5117" s="7"/>
      <c r="X5117" s="7"/>
      <c r="Y5117" s="7"/>
      <c r="Z5117" s="7"/>
    </row>
    <row r="5118" spans="1:26" x14ac:dyDescent="0.25">
      <c r="A5118" s="3">
        <v>2020</v>
      </c>
      <c r="B5118" s="3" t="s">
        <v>45</v>
      </c>
      <c r="C5118" s="3" t="s">
        <v>489</v>
      </c>
      <c r="D5118" s="3">
        <v>80</v>
      </c>
      <c r="E5118" s="3">
        <v>13</v>
      </c>
      <c r="F5118" s="3">
        <v>707</v>
      </c>
      <c r="G5118" s="7"/>
      <c r="H5118" s="7"/>
      <c r="I5118" s="7"/>
      <c r="J5118" s="7"/>
      <c r="K5118" s="7"/>
      <c r="L5118" s="7"/>
      <c r="M5118" s="7"/>
      <c r="N5118" s="7"/>
      <c r="O5118" s="7"/>
      <c r="P5118" s="7"/>
      <c r="Q5118" s="7"/>
      <c r="R5118" s="7"/>
      <c r="S5118" s="7"/>
      <c r="T5118" s="7"/>
      <c r="U5118" s="7"/>
      <c r="V5118" s="7"/>
      <c r="W5118" s="7"/>
      <c r="X5118" s="7"/>
      <c r="Y5118" s="7"/>
      <c r="Z5118" s="7"/>
    </row>
    <row r="5119" spans="1:26" x14ac:dyDescent="0.25">
      <c r="A5119" s="3">
        <v>2020</v>
      </c>
      <c r="B5119" s="3" t="s">
        <v>45</v>
      </c>
      <c r="C5119" s="3" t="s">
        <v>490</v>
      </c>
      <c r="D5119" s="3">
        <v>0</v>
      </c>
      <c r="E5119" s="3">
        <v>0</v>
      </c>
      <c r="F5119" s="3">
        <v>3812</v>
      </c>
      <c r="G5119" s="7"/>
      <c r="H5119" s="7"/>
      <c r="I5119" s="7"/>
      <c r="J5119" s="7"/>
      <c r="K5119" s="7"/>
      <c r="L5119" s="7"/>
      <c r="M5119" s="7"/>
      <c r="N5119" s="7"/>
      <c r="O5119" s="7"/>
      <c r="P5119" s="7"/>
      <c r="Q5119" s="7"/>
      <c r="R5119" s="7"/>
      <c r="S5119" s="7"/>
      <c r="T5119" s="7"/>
      <c r="U5119" s="7"/>
      <c r="V5119" s="7"/>
      <c r="W5119" s="7"/>
      <c r="X5119" s="7"/>
      <c r="Y5119" s="7"/>
      <c r="Z5119" s="7"/>
    </row>
    <row r="5120" spans="1:26" x14ac:dyDescent="0.25">
      <c r="A5120" s="3">
        <v>2020</v>
      </c>
      <c r="B5120" s="3" t="s">
        <v>45</v>
      </c>
      <c r="C5120" s="3" t="s">
        <v>491</v>
      </c>
      <c r="D5120" s="3">
        <v>913</v>
      </c>
      <c r="E5120" s="3">
        <v>67</v>
      </c>
      <c r="F5120" s="3">
        <v>1906</v>
      </c>
      <c r="G5120" s="7"/>
      <c r="H5120" s="7"/>
      <c r="I5120" s="7"/>
      <c r="J5120" s="7"/>
      <c r="K5120" s="7"/>
      <c r="L5120" s="7"/>
      <c r="M5120" s="7"/>
      <c r="N5120" s="7"/>
      <c r="O5120" s="7"/>
      <c r="P5120" s="7"/>
      <c r="Q5120" s="7"/>
      <c r="R5120" s="7"/>
      <c r="S5120" s="7"/>
      <c r="T5120" s="7"/>
      <c r="U5120" s="7"/>
      <c r="V5120" s="7"/>
      <c r="W5120" s="7"/>
      <c r="X5120" s="7"/>
      <c r="Y5120" s="7"/>
      <c r="Z5120" s="7"/>
    </row>
    <row r="5121" spans="1:26" x14ac:dyDescent="0.25">
      <c r="A5121" s="3">
        <v>2020</v>
      </c>
      <c r="B5121" s="3" t="s">
        <v>45</v>
      </c>
      <c r="C5121" s="3" t="s">
        <v>492</v>
      </c>
      <c r="D5121" s="3">
        <v>8944</v>
      </c>
      <c r="E5121" s="3">
        <v>51</v>
      </c>
      <c r="F5121" s="3">
        <v>1589</v>
      </c>
      <c r="G5121" s="7"/>
      <c r="H5121" s="7"/>
      <c r="I5121" s="7"/>
      <c r="J5121" s="7"/>
      <c r="K5121" s="7"/>
      <c r="L5121" s="7"/>
      <c r="M5121" s="7"/>
      <c r="N5121" s="7"/>
      <c r="O5121" s="7"/>
      <c r="P5121" s="7"/>
      <c r="Q5121" s="7"/>
      <c r="R5121" s="7"/>
      <c r="S5121" s="7"/>
      <c r="T5121" s="7"/>
      <c r="U5121" s="7"/>
      <c r="V5121" s="7"/>
      <c r="W5121" s="7"/>
      <c r="X5121" s="7"/>
      <c r="Y5121" s="7"/>
      <c r="Z5121" s="7"/>
    </row>
    <row r="5122" spans="1:26" x14ac:dyDescent="0.25">
      <c r="A5122" s="3">
        <v>2020</v>
      </c>
      <c r="B5122" s="3" t="s">
        <v>45</v>
      </c>
      <c r="C5122" s="3" t="s">
        <v>493</v>
      </c>
      <c r="D5122" s="3">
        <v>303</v>
      </c>
      <c r="E5122" s="3">
        <v>6</v>
      </c>
      <c r="F5122" s="3">
        <v>254</v>
      </c>
      <c r="G5122" s="7"/>
      <c r="H5122" s="7"/>
      <c r="I5122" s="7"/>
      <c r="J5122" s="7"/>
      <c r="K5122" s="7"/>
      <c r="L5122" s="7"/>
      <c r="M5122" s="7"/>
      <c r="N5122" s="7"/>
      <c r="O5122" s="7"/>
      <c r="P5122" s="7"/>
      <c r="Q5122" s="7"/>
      <c r="R5122" s="7"/>
      <c r="S5122" s="7"/>
      <c r="T5122" s="7"/>
      <c r="U5122" s="7"/>
      <c r="V5122" s="7"/>
      <c r="W5122" s="7"/>
      <c r="X5122" s="7"/>
      <c r="Y5122" s="7"/>
      <c r="Z5122" s="7"/>
    </row>
    <row r="5123" spans="1:26" x14ac:dyDescent="0.25">
      <c r="A5123" s="3">
        <v>2020</v>
      </c>
      <c r="B5123" s="3" t="s">
        <v>45</v>
      </c>
      <c r="C5123" s="3" t="s">
        <v>494</v>
      </c>
      <c r="D5123" s="3">
        <v>2014</v>
      </c>
      <c r="E5123" s="3">
        <v>115</v>
      </c>
      <c r="F5123" s="3">
        <v>3322</v>
      </c>
      <c r="G5123" s="7"/>
      <c r="H5123" s="7"/>
      <c r="I5123" s="7"/>
      <c r="J5123" s="7"/>
      <c r="K5123" s="7"/>
      <c r="L5123" s="7"/>
      <c r="M5123" s="7"/>
      <c r="N5123" s="7"/>
      <c r="O5123" s="7"/>
      <c r="P5123" s="7"/>
      <c r="Q5123" s="7"/>
      <c r="R5123" s="7"/>
      <c r="S5123" s="7"/>
      <c r="T5123" s="7"/>
      <c r="U5123" s="7"/>
      <c r="V5123" s="7"/>
      <c r="W5123" s="7"/>
      <c r="X5123" s="7"/>
      <c r="Y5123" s="7"/>
      <c r="Z5123" s="7"/>
    </row>
    <row r="5124" spans="1:26" x14ac:dyDescent="0.25">
      <c r="A5124" s="3">
        <v>2020</v>
      </c>
      <c r="B5124" s="3" t="s">
        <v>45</v>
      </c>
      <c r="C5124" s="3" t="s">
        <v>495</v>
      </c>
      <c r="D5124" s="3">
        <v>6241</v>
      </c>
      <c r="E5124" s="3">
        <v>4</v>
      </c>
      <c r="F5124" s="3">
        <v>392</v>
      </c>
      <c r="G5124" s="7"/>
      <c r="H5124" s="7"/>
      <c r="I5124" s="7"/>
      <c r="J5124" s="7"/>
      <c r="K5124" s="7"/>
      <c r="L5124" s="7"/>
      <c r="M5124" s="7"/>
      <c r="N5124" s="7"/>
      <c r="O5124" s="7"/>
      <c r="P5124" s="7"/>
      <c r="Q5124" s="7"/>
      <c r="R5124" s="7"/>
      <c r="S5124" s="7"/>
      <c r="T5124" s="7"/>
      <c r="U5124" s="7"/>
      <c r="V5124" s="7"/>
      <c r="W5124" s="7"/>
      <c r="X5124" s="7"/>
      <c r="Y5124" s="7"/>
      <c r="Z5124" s="7"/>
    </row>
    <row r="5125" spans="1:26" x14ac:dyDescent="0.25">
      <c r="A5125" s="3">
        <v>2020</v>
      </c>
      <c r="B5125" s="3" t="s">
        <v>45</v>
      </c>
      <c r="C5125" s="3" t="s">
        <v>496</v>
      </c>
      <c r="D5125" s="3">
        <v>1910</v>
      </c>
      <c r="E5125" s="3">
        <v>156</v>
      </c>
      <c r="F5125" s="3">
        <v>12102</v>
      </c>
      <c r="G5125" s="7"/>
      <c r="H5125" s="7"/>
      <c r="I5125" s="7"/>
      <c r="J5125" s="7"/>
      <c r="K5125" s="7"/>
      <c r="L5125" s="7"/>
      <c r="M5125" s="7"/>
      <c r="N5125" s="7"/>
      <c r="O5125" s="7"/>
      <c r="P5125" s="7"/>
      <c r="Q5125" s="7"/>
      <c r="R5125" s="7"/>
      <c r="S5125" s="7"/>
      <c r="T5125" s="7"/>
      <c r="U5125" s="7"/>
      <c r="V5125" s="7"/>
      <c r="W5125" s="7"/>
      <c r="X5125" s="7"/>
      <c r="Y5125" s="7"/>
      <c r="Z5125" s="7"/>
    </row>
    <row r="5126" spans="1:26" x14ac:dyDescent="0.25">
      <c r="A5126" s="3">
        <v>2020</v>
      </c>
      <c r="B5126" s="3" t="s">
        <v>45</v>
      </c>
      <c r="C5126" s="3" t="s">
        <v>497</v>
      </c>
      <c r="D5126" s="3">
        <v>1856</v>
      </c>
      <c r="E5126" s="3">
        <v>0</v>
      </c>
      <c r="F5126" s="3">
        <v>0</v>
      </c>
      <c r="G5126" s="7"/>
      <c r="H5126" s="7"/>
      <c r="I5126" s="7"/>
      <c r="J5126" s="7"/>
      <c r="K5126" s="7"/>
      <c r="L5126" s="7"/>
      <c r="M5126" s="7"/>
      <c r="N5126" s="7"/>
      <c r="O5126" s="7"/>
      <c r="P5126" s="7"/>
      <c r="Q5126" s="7"/>
      <c r="R5126" s="7"/>
      <c r="S5126" s="7"/>
      <c r="T5126" s="7"/>
      <c r="U5126" s="7"/>
      <c r="V5126" s="7"/>
      <c r="W5126" s="7"/>
      <c r="X5126" s="7"/>
      <c r="Y5126" s="7"/>
      <c r="Z5126" s="7"/>
    </row>
    <row r="5127" spans="1:26" x14ac:dyDescent="0.25">
      <c r="A5127" s="3">
        <v>2020</v>
      </c>
      <c r="B5127" s="3" t="s">
        <v>45</v>
      </c>
      <c r="C5127" s="3" t="s">
        <v>498</v>
      </c>
      <c r="D5127" s="3">
        <v>3204</v>
      </c>
      <c r="E5127" s="3">
        <v>3</v>
      </c>
      <c r="F5127" s="3">
        <v>401</v>
      </c>
      <c r="G5127" s="7"/>
      <c r="H5127" s="7"/>
      <c r="I5127" s="7"/>
      <c r="J5127" s="7"/>
      <c r="K5127" s="7"/>
      <c r="L5127" s="7"/>
      <c r="M5127" s="7"/>
      <c r="N5127" s="7"/>
      <c r="O5127" s="7"/>
      <c r="P5127" s="7"/>
      <c r="Q5127" s="7"/>
      <c r="R5127" s="7"/>
      <c r="S5127" s="7"/>
      <c r="T5127" s="7"/>
      <c r="U5127" s="7"/>
      <c r="V5127" s="7"/>
      <c r="W5127" s="7"/>
      <c r="X5127" s="7"/>
      <c r="Y5127" s="7"/>
      <c r="Z5127" s="7"/>
    </row>
    <row r="5128" spans="1:26" x14ac:dyDescent="0.25">
      <c r="A5128" s="3">
        <v>2020</v>
      </c>
      <c r="B5128" s="3" t="s">
        <v>45</v>
      </c>
      <c r="C5128" s="3" t="s">
        <v>499</v>
      </c>
      <c r="D5128" s="3">
        <v>293</v>
      </c>
      <c r="E5128" s="3">
        <v>7</v>
      </c>
      <c r="F5128" s="3">
        <v>218</v>
      </c>
      <c r="G5128" s="7"/>
      <c r="H5128" s="7"/>
      <c r="I5128" s="7"/>
      <c r="J5128" s="7"/>
      <c r="K5128" s="7"/>
      <c r="L5128" s="7"/>
      <c r="M5128" s="7"/>
      <c r="N5128" s="7"/>
      <c r="O5128" s="7"/>
      <c r="P5128" s="7"/>
      <c r="Q5128" s="7"/>
      <c r="R5128" s="7"/>
      <c r="S5128" s="7"/>
      <c r="T5128" s="7"/>
      <c r="U5128" s="7"/>
      <c r="V5128" s="7"/>
      <c r="W5128" s="7"/>
      <c r="X5128" s="7"/>
      <c r="Y5128" s="7"/>
      <c r="Z5128" s="7"/>
    </row>
    <row r="5129" spans="1:26" x14ac:dyDescent="0.25">
      <c r="A5129" s="3">
        <v>2020</v>
      </c>
      <c r="B5129" s="3" t="s">
        <v>45</v>
      </c>
      <c r="C5129" s="3" t="s">
        <v>500</v>
      </c>
      <c r="D5129" s="3">
        <v>0</v>
      </c>
      <c r="E5129" s="3">
        <v>51</v>
      </c>
      <c r="F5129" s="3">
        <v>1929</v>
      </c>
      <c r="G5129" s="7"/>
      <c r="H5129" s="7"/>
      <c r="I5129" s="7"/>
      <c r="J5129" s="7"/>
      <c r="K5129" s="7"/>
      <c r="L5129" s="7"/>
      <c r="M5129" s="7"/>
      <c r="N5129" s="7"/>
      <c r="O5129" s="7"/>
      <c r="P5129" s="7"/>
      <c r="Q5129" s="7"/>
      <c r="R5129" s="7"/>
      <c r="S5129" s="7"/>
      <c r="T5129" s="7"/>
      <c r="U5129" s="7"/>
      <c r="V5129" s="7"/>
      <c r="W5129" s="7"/>
      <c r="X5129" s="7"/>
      <c r="Y5129" s="7"/>
      <c r="Z5129" s="7"/>
    </row>
    <row r="5130" spans="1:26" x14ac:dyDescent="0.25">
      <c r="A5130" s="3">
        <v>2020</v>
      </c>
      <c r="B5130" s="3" t="s">
        <v>45</v>
      </c>
      <c r="C5130" s="3" t="s">
        <v>501</v>
      </c>
      <c r="D5130" s="3">
        <v>25388</v>
      </c>
      <c r="E5130" s="3">
        <v>269</v>
      </c>
      <c r="F5130" s="3">
        <v>23560</v>
      </c>
      <c r="G5130" s="7"/>
      <c r="H5130" s="7"/>
      <c r="I5130" s="7"/>
      <c r="J5130" s="7"/>
      <c r="K5130" s="7"/>
      <c r="L5130" s="7"/>
      <c r="M5130" s="7"/>
      <c r="N5130" s="7"/>
      <c r="O5130" s="7"/>
      <c r="P5130" s="7"/>
      <c r="Q5130" s="7"/>
      <c r="R5130" s="7"/>
      <c r="S5130" s="7"/>
      <c r="T5130" s="7"/>
      <c r="U5130" s="7"/>
      <c r="V5130" s="7"/>
      <c r="W5130" s="7"/>
      <c r="X5130" s="7"/>
      <c r="Y5130" s="7"/>
      <c r="Z5130" s="7"/>
    </row>
    <row r="5131" spans="1:26" x14ac:dyDescent="0.25">
      <c r="A5131" s="3">
        <v>2020</v>
      </c>
      <c r="B5131" s="3" t="s">
        <v>45</v>
      </c>
      <c r="C5131" s="3" t="s">
        <v>502</v>
      </c>
      <c r="D5131" s="3">
        <v>59161</v>
      </c>
      <c r="E5131" s="3">
        <v>934</v>
      </c>
      <c r="F5131" s="3">
        <v>62714</v>
      </c>
      <c r="G5131" s="7"/>
      <c r="H5131" s="7"/>
      <c r="I5131" s="7"/>
      <c r="J5131" s="7"/>
      <c r="K5131" s="7"/>
      <c r="L5131" s="7"/>
      <c r="M5131" s="7"/>
      <c r="N5131" s="7"/>
      <c r="O5131" s="7"/>
      <c r="P5131" s="7"/>
      <c r="Q5131" s="7"/>
      <c r="R5131" s="7"/>
      <c r="S5131" s="7"/>
      <c r="T5131" s="7"/>
      <c r="U5131" s="7"/>
      <c r="V5131" s="7"/>
      <c r="W5131" s="7"/>
      <c r="X5131" s="7"/>
      <c r="Y5131" s="7"/>
      <c r="Z5131" s="7"/>
    </row>
    <row r="5132" spans="1:26" x14ac:dyDescent="0.25">
      <c r="A5132" s="3">
        <v>2021</v>
      </c>
      <c r="B5132" s="3" t="s">
        <v>45</v>
      </c>
      <c r="C5132" s="3" t="s">
        <v>488</v>
      </c>
      <c r="D5132" s="3">
        <v>9958</v>
      </c>
      <c r="E5132" s="3">
        <v>252</v>
      </c>
      <c r="F5132" s="3">
        <v>14484</v>
      </c>
      <c r="G5132" s="7"/>
      <c r="H5132" s="7"/>
      <c r="I5132" s="7"/>
      <c r="J5132" s="7"/>
      <c r="K5132" s="7"/>
      <c r="L5132" s="7"/>
      <c r="M5132" s="7"/>
      <c r="N5132" s="7"/>
      <c r="O5132" s="7"/>
      <c r="P5132" s="7"/>
      <c r="Q5132" s="7"/>
      <c r="R5132" s="7"/>
      <c r="S5132" s="7"/>
      <c r="T5132" s="7"/>
      <c r="U5132" s="7"/>
      <c r="V5132" s="7"/>
      <c r="W5132" s="7"/>
      <c r="X5132" s="7"/>
      <c r="Y5132" s="7"/>
      <c r="Z5132" s="7"/>
    </row>
    <row r="5133" spans="1:26" x14ac:dyDescent="0.25">
      <c r="A5133" s="3">
        <v>2021</v>
      </c>
      <c r="B5133" s="3" t="s">
        <v>45</v>
      </c>
      <c r="C5133" s="3" t="s">
        <v>489</v>
      </c>
      <c r="D5133" s="3">
        <v>61</v>
      </c>
      <c r="E5133" s="3">
        <v>37</v>
      </c>
      <c r="F5133" s="3">
        <v>849</v>
      </c>
      <c r="G5133" s="7"/>
      <c r="H5133" s="7"/>
      <c r="I5133" s="7"/>
      <c r="J5133" s="7"/>
      <c r="K5133" s="7"/>
      <c r="L5133" s="7"/>
      <c r="M5133" s="7"/>
      <c r="N5133" s="7"/>
      <c r="O5133" s="7"/>
      <c r="P5133" s="7"/>
      <c r="Q5133" s="7"/>
      <c r="R5133" s="7"/>
      <c r="S5133" s="7"/>
      <c r="T5133" s="7"/>
      <c r="U5133" s="7"/>
      <c r="V5133" s="7"/>
      <c r="W5133" s="7"/>
      <c r="X5133" s="7"/>
      <c r="Y5133" s="7"/>
      <c r="Z5133" s="7"/>
    </row>
    <row r="5134" spans="1:26" x14ac:dyDescent="0.25">
      <c r="A5134" s="3">
        <v>2021</v>
      </c>
      <c r="B5134" s="3" t="s">
        <v>45</v>
      </c>
      <c r="C5134" s="3" t="s">
        <v>490</v>
      </c>
      <c r="D5134" s="3">
        <v>0</v>
      </c>
      <c r="E5134" s="3">
        <v>0</v>
      </c>
      <c r="F5134" s="3">
        <v>1206</v>
      </c>
      <c r="G5134" s="7"/>
      <c r="H5134" s="7"/>
      <c r="I5134" s="7"/>
      <c r="J5134" s="7"/>
      <c r="K5134" s="7"/>
      <c r="L5134" s="7"/>
      <c r="M5134" s="7"/>
      <c r="N5134" s="7"/>
      <c r="O5134" s="7"/>
      <c r="P5134" s="7"/>
      <c r="Q5134" s="7"/>
      <c r="R5134" s="7"/>
      <c r="S5134" s="7"/>
      <c r="T5134" s="7"/>
      <c r="U5134" s="7"/>
      <c r="V5134" s="7"/>
      <c r="W5134" s="7"/>
      <c r="X5134" s="7"/>
      <c r="Y5134" s="7"/>
      <c r="Z5134" s="7"/>
    </row>
    <row r="5135" spans="1:26" x14ac:dyDescent="0.25">
      <c r="A5135" s="3">
        <v>2021</v>
      </c>
      <c r="B5135" s="3" t="s">
        <v>45</v>
      </c>
      <c r="C5135" s="3" t="s">
        <v>491</v>
      </c>
      <c r="D5135" s="3">
        <v>1212</v>
      </c>
      <c r="E5135" s="3">
        <v>101</v>
      </c>
      <c r="F5135" s="3">
        <v>1873</v>
      </c>
      <c r="G5135" s="7"/>
      <c r="H5135" s="7"/>
      <c r="I5135" s="7"/>
      <c r="J5135" s="7"/>
      <c r="K5135" s="7"/>
      <c r="L5135" s="7"/>
      <c r="M5135" s="7"/>
      <c r="N5135" s="7"/>
      <c r="O5135" s="7"/>
      <c r="P5135" s="7"/>
      <c r="Q5135" s="7"/>
      <c r="R5135" s="7"/>
      <c r="S5135" s="7"/>
      <c r="T5135" s="7"/>
      <c r="U5135" s="7"/>
      <c r="V5135" s="7"/>
      <c r="W5135" s="7"/>
      <c r="X5135" s="7"/>
      <c r="Y5135" s="7"/>
      <c r="Z5135" s="7"/>
    </row>
    <row r="5136" spans="1:26" x14ac:dyDescent="0.25">
      <c r="A5136" s="3">
        <v>2021</v>
      </c>
      <c r="B5136" s="3" t="s">
        <v>45</v>
      </c>
      <c r="C5136" s="3" t="s">
        <v>492</v>
      </c>
      <c r="D5136" s="3">
        <v>9738</v>
      </c>
      <c r="E5136" s="3">
        <v>86</v>
      </c>
      <c r="F5136" s="3">
        <v>1406</v>
      </c>
      <c r="G5136" s="7"/>
      <c r="H5136" s="7"/>
      <c r="I5136" s="7"/>
      <c r="J5136" s="7"/>
      <c r="K5136" s="7"/>
      <c r="L5136" s="7"/>
      <c r="M5136" s="7"/>
      <c r="N5136" s="7"/>
      <c r="O5136" s="7"/>
      <c r="P5136" s="7"/>
      <c r="Q5136" s="7"/>
      <c r="R5136" s="7"/>
      <c r="S5136" s="7"/>
      <c r="T5136" s="7"/>
      <c r="U5136" s="7"/>
      <c r="V5136" s="7"/>
      <c r="W5136" s="7"/>
      <c r="X5136" s="7"/>
      <c r="Y5136" s="7"/>
      <c r="Z5136" s="7"/>
    </row>
    <row r="5137" spans="1:26" x14ac:dyDescent="0.25">
      <c r="A5137" s="3">
        <v>2021</v>
      </c>
      <c r="B5137" s="3" t="s">
        <v>45</v>
      </c>
      <c r="C5137" s="3" t="s">
        <v>493</v>
      </c>
      <c r="D5137" s="3">
        <v>380</v>
      </c>
      <c r="E5137" s="3">
        <v>3</v>
      </c>
      <c r="F5137" s="3">
        <v>1186</v>
      </c>
      <c r="G5137" s="7"/>
      <c r="H5137" s="7"/>
      <c r="I5137" s="7"/>
      <c r="J5137" s="7"/>
      <c r="K5137" s="7"/>
      <c r="L5137" s="7"/>
      <c r="M5137" s="7"/>
      <c r="N5137" s="7"/>
      <c r="O5137" s="7"/>
      <c r="P5137" s="7"/>
      <c r="Q5137" s="7"/>
      <c r="R5137" s="7"/>
      <c r="S5137" s="7"/>
      <c r="T5137" s="7"/>
      <c r="U5137" s="7"/>
      <c r="V5137" s="7"/>
      <c r="W5137" s="7"/>
      <c r="X5137" s="7"/>
      <c r="Y5137" s="7"/>
      <c r="Z5137" s="7"/>
    </row>
    <row r="5138" spans="1:26" x14ac:dyDescent="0.25">
      <c r="A5138" s="3">
        <v>2021</v>
      </c>
      <c r="B5138" s="3" t="s">
        <v>45</v>
      </c>
      <c r="C5138" s="3" t="s">
        <v>494</v>
      </c>
      <c r="D5138" s="3">
        <v>2379</v>
      </c>
      <c r="E5138" s="3">
        <v>311</v>
      </c>
      <c r="F5138" s="3">
        <v>4285</v>
      </c>
      <c r="G5138" s="7"/>
      <c r="H5138" s="7"/>
      <c r="I5138" s="7"/>
      <c r="J5138" s="7"/>
      <c r="K5138" s="7"/>
      <c r="L5138" s="7"/>
      <c r="M5138" s="7"/>
      <c r="N5138" s="7"/>
      <c r="O5138" s="7"/>
      <c r="P5138" s="7"/>
      <c r="Q5138" s="7"/>
      <c r="R5138" s="7"/>
      <c r="S5138" s="7"/>
      <c r="T5138" s="7"/>
      <c r="U5138" s="7"/>
      <c r="V5138" s="7"/>
      <c r="W5138" s="7"/>
      <c r="X5138" s="7"/>
      <c r="Y5138" s="7"/>
      <c r="Z5138" s="7"/>
    </row>
    <row r="5139" spans="1:26" x14ac:dyDescent="0.25">
      <c r="A5139" s="3">
        <v>2021</v>
      </c>
      <c r="B5139" s="3" t="s">
        <v>45</v>
      </c>
      <c r="C5139" s="3" t="s">
        <v>495</v>
      </c>
      <c r="D5139" s="3">
        <v>7685</v>
      </c>
      <c r="E5139" s="3">
        <v>5</v>
      </c>
      <c r="F5139" s="3">
        <v>822</v>
      </c>
      <c r="G5139" s="7"/>
      <c r="H5139" s="7"/>
      <c r="I5139" s="7"/>
      <c r="J5139" s="7"/>
      <c r="K5139" s="7"/>
      <c r="L5139" s="7"/>
      <c r="M5139" s="7"/>
      <c r="N5139" s="7"/>
      <c r="O5139" s="7"/>
      <c r="P5139" s="7"/>
      <c r="Q5139" s="7"/>
      <c r="R5139" s="7"/>
      <c r="S5139" s="7"/>
      <c r="T5139" s="7"/>
      <c r="U5139" s="7"/>
      <c r="V5139" s="7"/>
      <c r="W5139" s="7"/>
      <c r="X5139" s="7"/>
      <c r="Y5139" s="7"/>
      <c r="Z5139" s="7"/>
    </row>
    <row r="5140" spans="1:26" x14ac:dyDescent="0.25">
      <c r="A5140" s="3">
        <v>2021</v>
      </c>
      <c r="B5140" s="3" t="s">
        <v>45</v>
      </c>
      <c r="C5140" s="3" t="s">
        <v>496</v>
      </c>
      <c r="D5140" s="3">
        <v>2450</v>
      </c>
      <c r="E5140" s="3">
        <v>685</v>
      </c>
      <c r="F5140" s="3">
        <v>10964</v>
      </c>
      <c r="G5140" s="7"/>
      <c r="H5140" s="7"/>
      <c r="I5140" s="7"/>
      <c r="J5140" s="7"/>
      <c r="K5140" s="7"/>
      <c r="L5140" s="7"/>
      <c r="M5140" s="7"/>
      <c r="N5140" s="7"/>
      <c r="O5140" s="7"/>
      <c r="P5140" s="7"/>
      <c r="Q5140" s="7"/>
      <c r="R5140" s="7"/>
      <c r="S5140" s="7"/>
      <c r="T5140" s="7"/>
      <c r="U5140" s="7"/>
      <c r="V5140" s="7"/>
      <c r="W5140" s="7"/>
      <c r="X5140" s="7"/>
      <c r="Y5140" s="7"/>
      <c r="Z5140" s="7"/>
    </row>
    <row r="5141" spans="1:26" x14ac:dyDescent="0.25">
      <c r="A5141" s="3">
        <v>2021</v>
      </c>
      <c r="B5141" s="3" t="s">
        <v>45</v>
      </c>
      <c r="C5141" s="3" t="s">
        <v>497</v>
      </c>
      <c r="D5141" s="3">
        <v>1731</v>
      </c>
      <c r="E5141" s="3">
        <v>2</v>
      </c>
      <c r="F5141" s="3">
        <v>13</v>
      </c>
      <c r="G5141" s="7"/>
      <c r="H5141" s="7"/>
      <c r="I5141" s="7"/>
      <c r="J5141" s="7"/>
      <c r="K5141" s="7"/>
      <c r="L5141" s="7"/>
      <c r="M5141" s="7"/>
      <c r="N5141" s="7"/>
      <c r="O5141" s="7"/>
      <c r="P5141" s="7"/>
      <c r="Q5141" s="7"/>
      <c r="R5141" s="7"/>
      <c r="S5141" s="7"/>
      <c r="T5141" s="7"/>
      <c r="U5141" s="7"/>
      <c r="V5141" s="7"/>
      <c r="W5141" s="7"/>
      <c r="X5141" s="7"/>
      <c r="Y5141" s="7"/>
      <c r="Z5141" s="7"/>
    </row>
    <row r="5142" spans="1:26" x14ac:dyDescent="0.25">
      <c r="A5142" s="3">
        <v>2021</v>
      </c>
      <c r="B5142" s="3" t="s">
        <v>45</v>
      </c>
      <c r="C5142" s="3" t="s">
        <v>498</v>
      </c>
      <c r="D5142" s="3">
        <v>3789</v>
      </c>
      <c r="E5142" s="3">
        <v>0</v>
      </c>
      <c r="F5142" s="3">
        <v>250</v>
      </c>
      <c r="G5142" s="7"/>
      <c r="H5142" s="7"/>
      <c r="I5142" s="7"/>
      <c r="J5142" s="7"/>
      <c r="K5142" s="7"/>
      <c r="L5142" s="7"/>
      <c r="M5142" s="7"/>
      <c r="N5142" s="7"/>
      <c r="O5142" s="7"/>
      <c r="P5142" s="7"/>
      <c r="Q5142" s="7"/>
      <c r="R5142" s="7"/>
      <c r="S5142" s="7"/>
      <c r="T5142" s="7"/>
      <c r="U5142" s="7"/>
      <c r="V5142" s="7"/>
      <c r="W5142" s="7"/>
      <c r="X5142" s="7"/>
      <c r="Y5142" s="7"/>
      <c r="Z5142" s="7"/>
    </row>
    <row r="5143" spans="1:26" x14ac:dyDescent="0.25">
      <c r="A5143" s="3">
        <v>2021</v>
      </c>
      <c r="B5143" s="3" t="s">
        <v>45</v>
      </c>
      <c r="C5143" s="3" t="s">
        <v>499</v>
      </c>
      <c r="D5143" s="3">
        <v>170</v>
      </c>
      <c r="E5143" s="3">
        <v>13</v>
      </c>
      <c r="F5143" s="3">
        <v>169</v>
      </c>
      <c r="G5143" s="7"/>
      <c r="H5143" s="7"/>
      <c r="I5143" s="7"/>
      <c r="J5143" s="7"/>
      <c r="K5143" s="7"/>
      <c r="L5143" s="7"/>
      <c r="M5143" s="7"/>
      <c r="N5143" s="7"/>
      <c r="O5143" s="7"/>
      <c r="P5143" s="7"/>
      <c r="Q5143" s="7"/>
      <c r="R5143" s="7"/>
      <c r="S5143" s="7"/>
      <c r="T5143" s="7"/>
      <c r="U5143" s="7"/>
      <c r="V5143" s="7"/>
      <c r="W5143" s="7"/>
      <c r="X5143" s="7"/>
      <c r="Y5143" s="7"/>
      <c r="Z5143" s="7"/>
    </row>
    <row r="5144" spans="1:26" x14ac:dyDescent="0.25">
      <c r="A5144" s="3">
        <v>2021</v>
      </c>
      <c r="B5144" s="3" t="s">
        <v>45</v>
      </c>
      <c r="C5144" s="3" t="s">
        <v>500</v>
      </c>
      <c r="D5144" s="3">
        <v>0</v>
      </c>
      <c r="E5144" s="3">
        <v>210</v>
      </c>
      <c r="F5144" s="3">
        <v>1897</v>
      </c>
      <c r="G5144" s="7"/>
      <c r="H5144" s="7"/>
      <c r="I5144" s="7"/>
      <c r="J5144" s="7"/>
      <c r="K5144" s="7"/>
      <c r="L5144" s="7"/>
      <c r="M5144" s="7"/>
      <c r="N5144" s="7"/>
      <c r="O5144" s="7"/>
      <c r="P5144" s="7"/>
      <c r="Q5144" s="7"/>
      <c r="R5144" s="7"/>
      <c r="S5144" s="7"/>
      <c r="T5144" s="7"/>
      <c r="U5144" s="7"/>
      <c r="V5144" s="7"/>
      <c r="W5144" s="7"/>
      <c r="X5144" s="7"/>
      <c r="Y5144" s="7"/>
      <c r="Z5144" s="7"/>
    </row>
    <row r="5145" spans="1:26" x14ac:dyDescent="0.25">
      <c r="A5145" s="3">
        <v>2021</v>
      </c>
      <c r="B5145" s="3" t="s">
        <v>45</v>
      </c>
      <c r="C5145" s="3" t="s">
        <v>501</v>
      </c>
      <c r="D5145" s="3">
        <v>26715</v>
      </c>
      <c r="E5145" s="3">
        <v>281</v>
      </c>
      <c r="F5145" s="3">
        <v>14601</v>
      </c>
      <c r="G5145" s="7"/>
      <c r="H5145" s="7"/>
      <c r="I5145" s="7"/>
      <c r="J5145" s="7"/>
      <c r="K5145" s="7"/>
      <c r="L5145" s="7"/>
      <c r="M5145" s="7"/>
      <c r="N5145" s="7"/>
      <c r="O5145" s="7"/>
      <c r="P5145" s="7"/>
      <c r="Q5145" s="7"/>
      <c r="R5145" s="7"/>
      <c r="S5145" s="7"/>
      <c r="T5145" s="7"/>
      <c r="U5145" s="7"/>
      <c r="V5145" s="7"/>
      <c r="W5145" s="7"/>
      <c r="X5145" s="7"/>
      <c r="Y5145" s="7"/>
      <c r="Z5145" s="7"/>
    </row>
    <row r="5146" spans="1:26" x14ac:dyDescent="0.25">
      <c r="A5146" s="3">
        <v>2021</v>
      </c>
      <c r="B5146" s="3" t="s">
        <v>45</v>
      </c>
      <c r="C5146" s="3" t="s">
        <v>502</v>
      </c>
      <c r="D5146" s="3">
        <v>66267</v>
      </c>
      <c r="E5146" s="3">
        <v>1986</v>
      </c>
      <c r="F5146" s="3">
        <v>54005</v>
      </c>
      <c r="G5146" s="7"/>
      <c r="H5146" s="7"/>
      <c r="I5146" s="7"/>
      <c r="J5146" s="7"/>
      <c r="K5146" s="7"/>
      <c r="L5146" s="7"/>
      <c r="M5146" s="7"/>
      <c r="N5146" s="7"/>
      <c r="O5146" s="7"/>
      <c r="P5146" s="7"/>
      <c r="Q5146" s="7"/>
      <c r="R5146" s="7"/>
      <c r="S5146" s="7"/>
      <c r="T5146" s="7"/>
      <c r="U5146" s="7"/>
      <c r="V5146" s="7"/>
      <c r="W5146" s="7"/>
      <c r="X5146" s="7"/>
      <c r="Y5146" s="7"/>
      <c r="Z5146" s="7"/>
    </row>
    <row r="5147" spans="1:26" x14ac:dyDescent="0.25">
      <c r="A5147" s="3">
        <v>2017</v>
      </c>
      <c r="B5147" s="3" t="s">
        <v>60</v>
      </c>
      <c r="C5147" s="3" t="s">
        <v>488</v>
      </c>
      <c r="D5147" s="3">
        <v>16255.63</v>
      </c>
      <c r="E5147" s="3">
        <v>268.63</v>
      </c>
      <c r="F5147" s="3">
        <v>5555.58</v>
      </c>
      <c r="G5147" s="7"/>
      <c r="H5147" s="7"/>
      <c r="I5147" s="7"/>
      <c r="J5147" s="7"/>
      <c r="K5147" s="7"/>
      <c r="L5147" s="7"/>
      <c r="M5147" s="7"/>
      <c r="N5147" s="7"/>
      <c r="O5147" s="7"/>
      <c r="P5147" s="7"/>
      <c r="Q5147" s="7"/>
      <c r="R5147" s="7"/>
      <c r="S5147" s="7"/>
      <c r="T5147" s="7"/>
      <c r="U5147" s="7"/>
      <c r="V5147" s="7"/>
      <c r="W5147" s="7"/>
      <c r="X5147" s="7"/>
      <c r="Y5147" s="7"/>
      <c r="Z5147" s="7"/>
    </row>
    <row r="5148" spans="1:26" x14ac:dyDescent="0.25">
      <c r="A5148" s="3">
        <v>2017</v>
      </c>
      <c r="B5148" s="3" t="s">
        <v>60</v>
      </c>
      <c r="C5148" s="3" t="s">
        <v>489</v>
      </c>
      <c r="D5148" s="3">
        <v>66.89</v>
      </c>
      <c r="E5148" s="3">
        <v>50.35</v>
      </c>
      <c r="F5148" s="3">
        <v>1063.17</v>
      </c>
      <c r="G5148" s="7"/>
      <c r="H5148" s="7"/>
      <c r="I5148" s="7"/>
      <c r="J5148" s="7"/>
      <c r="K5148" s="7"/>
      <c r="L5148" s="7"/>
      <c r="M5148" s="7"/>
      <c r="N5148" s="7"/>
      <c r="O5148" s="7"/>
      <c r="P5148" s="7"/>
      <c r="Q5148" s="7"/>
      <c r="R5148" s="7"/>
      <c r="S5148" s="7"/>
      <c r="T5148" s="7"/>
      <c r="U5148" s="7"/>
      <c r="V5148" s="7"/>
      <c r="W5148" s="7"/>
      <c r="X5148" s="7"/>
      <c r="Y5148" s="7"/>
      <c r="Z5148" s="7"/>
    </row>
    <row r="5149" spans="1:26" x14ac:dyDescent="0.25">
      <c r="A5149" s="3">
        <v>2017</v>
      </c>
      <c r="B5149" s="3" t="s">
        <v>60</v>
      </c>
      <c r="C5149" s="3" t="s">
        <v>490</v>
      </c>
      <c r="D5149" s="3">
        <v>0</v>
      </c>
      <c r="E5149" s="3">
        <v>1.02</v>
      </c>
      <c r="F5149" s="3">
        <v>65.87</v>
      </c>
      <c r="G5149" s="7"/>
      <c r="H5149" s="7"/>
      <c r="I5149" s="7"/>
      <c r="J5149" s="7"/>
      <c r="K5149" s="7"/>
      <c r="L5149" s="7"/>
      <c r="M5149" s="7"/>
      <c r="N5149" s="7"/>
      <c r="O5149" s="7"/>
      <c r="P5149" s="7"/>
      <c r="Q5149" s="7"/>
      <c r="R5149" s="7"/>
      <c r="S5149" s="7"/>
      <c r="T5149" s="7"/>
      <c r="U5149" s="7"/>
      <c r="V5149" s="7"/>
      <c r="W5149" s="7"/>
      <c r="X5149" s="7"/>
      <c r="Y5149" s="7"/>
      <c r="Z5149" s="7"/>
    </row>
    <row r="5150" spans="1:26" x14ac:dyDescent="0.25">
      <c r="A5150" s="3">
        <v>2017</v>
      </c>
      <c r="B5150" s="3" t="s">
        <v>60</v>
      </c>
      <c r="C5150" s="3" t="s">
        <v>491</v>
      </c>
      <c r="D5150" s="3">
        <v>1393.36</v>
      </c>
      <c r="E5150" s="3">
        <v>2.0099999999999998</v>
      </c>
      <c r="F5150" s="3">
        <v>394.48</v>
      </c>
      <c r="G5150" s="7"/>
      <c r="H5150" s="7"/>
      <c r="I5150" s="7"/>
      <c r="J5150" s="7"/>
      <c r="K5150" s="7"/>
      <c r="L5150" s="7"/>
      <c r="M5150" s="7"/>
      <c r="N5150" s="7"/>
      <c r="O5150" s="7"/>
      <c r="P5150" s="7"/>
      <c r="Q5150" s="7"/>
      <c r="R5150" s="7"/>
      <c r="S5150" s="7"/>
      <c r="T5150" s="7"/>
      <c r="U5150" s="7"/>
      <c r="V5150" s="7"/>
      <c r="W5150" s="7"/>
      <c r="X5150" s="7"/>
      <c r="Y5150" s="7"/>
      <c r="Z5150" s="7"/>
    </row>
    <row r="5151" spans="1:26" x14ac:dyDescent="0.25">
      <c r="A5151" s="3">
        <v>2017</v>
      </c>
      <c r="B5151" s="3" t="s">
        <v>60</v>
      </c>
      <c r="C5151" s="3" t="s">
        <v>492</v>
      </c>
      <c r="D5151" s="3">
        <v>4167.92</v>
      </c>
      <c r="E5151" s="3">
        <v>66.459999999999994</v>
      </c>
      <c r="F5151" s="3">
        <v>2169.41</v>
      </c>
      <c r="G5151" s="7"/>
      <c r="H5151" s="7"/>
      <c r="I5151" s="7"/>
      <c r="J5151" s="7"/>
      <c r="K5151" s="7"/>
      <c r="L5151" s="7"/>
      <c r="M5151" s="7"/>
      <c r="N5151" s="7"/>
      <c r="O5151" s="7"/>
      <c r="P5151" s="7"/>
      <c r="Q5151" s="7"/>
      <c r="R5151" s="7"/>
      <c r="S5151" s="7"/>
      <c r="T5151" s="7"/>
      <c r="U5151" s="7"/>
      <c r="V5151" s="7"/>
      <c r="W5151" s="7"/>
      <c r="X5151" s="7"/>
      <c r="Y5151" s="7"/>
      <c r="Z5151" s="7"/>
    </row>
    <row r="5152" spans="1:26" x14ac:dyDescent="0.25">
      <c r="A5152" s="3">
        <v>2017</v>
      </c>
      <c r="B5152" s="3" t="s">
        <v>60</v>
      </c>
      <c r="C5152" s="3" t="s">
        <v>493</v>
      </c>
      <c r="D5152" s="3">
        <v>15.17</v>
      </c>
      <c r="E5152" s="3">
        <v>0</v>
      </c>
      <c r="F5152" s="3">
        <v>218.54</v>
      </c>
      <c r="G5152" s="7"/>
      <c r="H5152" s="7"/>
      <c r="I5152" s="7"/>
      <c r="J5152" s="7"/>
      <c r="K5152" s="7"/>
      <c r="L5152" s="7"/>
      <c r="M5152" s="7"/>
      <c r="N5152" s="7"/>
      <c r="O5152" s="7"/>
      <c r="P5152" s="7"/>
      <c r="Q5152" s="7"/>
      <c r="R5152" s="7"/>
      <c r="S5152" s="7"/>
      <c r="T5152" s="7"/>
      <c r="U5152" s="7"/>
      <c r="V5152" s="7"/>
      <c r="W5152" s="7"/>
      <c r="X5152" s="7"/>
      <c r="Y5152" s="7"/>
      <c r="Z5152" s="7"/>
    </row>
    <row r="5153" spans="1:26" x14ac:dyDescent="0.25">
      <c r="A5153" s="3">
        <v>2017</v>
      </c>
      <c r="B5153" s="3" t="s">
        <v>60</v>
      </c>
      <c r="C5153" s="3" t="s">
        <v>494</v>
      </c>
      <c r="D5153" s="3">
        <v>845.13</v>
      </c>
      <c r="E5153" s="3">
        <v>3.96</v>
      </c>
      <c r="F5153" s="3">
        <v>2160.9699999999998</v>
      </c>
      <c r="G5153" s="7"/>
      <c r="H5153" s="7"/>
      <c r="I5153" s="7"/>
      <c r="J5153" s="7"/>
      <c r="K5153" s="7"/>
      <c r="L5153" s="7"/>
      <c r="M5153" s="7"/>
      <c r="N5153" s="7"/>
      <c r="O5153" s="7"/>
      <c r="P5153" s="7"/>
      <c r="Q5153" s="7"/>
      <c r="R5153" s="7"/>
      <c r="S5153" s="7"/>
      <c r="T5153" s="7"/>
      <c r="U5153" s="7"/>
      <c r="V5153" s="7"/>
      <c r="W5153" s="7"/>
      <c r="X5153" s="7"/>
      <c r="Y5153" s="7"/>
      <c r="Z5153" s="7"/>
    </row>
    <row r="5154" spans="1:26" x14ac:dyDescent="0.25">
      <c r="A5154" s="3">
        <v>2017</v>
      </c>
      <c r="B5154" s="3" t="s">
        <v>60</v>
      </c>
      <c r="C5154" s="3" t="s">
        <v>495</v>
      </c>
      <c r="D5154" s="3">
        <v>0</v>
      </c>
      <c r="E5154" s="3">
        <v>2.7</v>
      </c>
      <c r="F5154" s="3">
        <v>1110.3399999999999</v>
      </c>
      <c r="G5154" s="7"/>
      <c r="H5154" s="7"/>
      <c r="I5154" s="7"/>
      <c r="J5154" s="7"/>
      <c r="K5154" s="7"/>
      <c r="L5154" s="7"/>
      <c r="M5154" s="7"/>
      <c r="N5154" s="7"/>
      <c r="O5154" s="7"/>
      <c r="P5154" s="7"/>
      <c r="Q5154" s="7"/>
      <c r="R5154" s="7"/>
      <c r="S5154" s="7"/>
      <c r="T5154" s="7"/>
      <c r="U5154" s="7"/>
      <c r="V5154" s="7"/>
      <c r="W5154" s="7"/>
      <c r="X5154" s="7"/>
      <c r="Y5154" s="7"/>
      <c r="Z5154" s="7"/>
    </row>
    <row r="5155" spans="1:26" x14ac:dyDescent="0.25">
      <c r="A5155" s="3">
        <v>2017</v>
      </c>
      <c r="B5155" s="3" t="s">
        <v>60</v>
      </c>
      <c r="C5155" s="3" t="s">
        <v>496</v>
      </c>
      <c r="D5155" s="3">
        <v>1408.54</v>
      </c>
      <c r="E5155" s="3">
        <v>1095.23</v>
      </c>
      <c r="F5155" s="3">
        <v>5890.97</v>
      </c>
      <c r="G5155" s="7"/>
      <c r="H5155" s="7"/>
      <c r="I5155" s="7"/>
      <c r="J5155" s="7"/>
      <c r="K5155" s="7"/>
      <c r="L5155" s="7"/>
      <c r="M5155" s="7"/>
      <c r="N5155" s="7"/>
      <c r="O5155" s="7"/>
      <c r="P5155" s="7"/>
      <c r="Q5155" s="7"/>
      <c r="R5155" s="7"/>
      <c r="S5155" s="7"/>
      <c r="T5155" s="7"/>
      <c r="U5155" s="7"/>
      <c r="V5155" s="7"/>
      <c r="W5155" s="7"/>
      <c r="X5155" s="7"/>
      <c r="Y5155" s="7"/>
      <c r="Z5155" s="7"/>
    </row>
    <row r="5156" spans="1:26" x14ac:dyDescent="0.25">
      <c r="A5156" s="3">
        <v>2017</v>
      </c>
      <c r="B5156" s="3" t="s">
        <v>60</v>
      </c>
      <c r="C5156" s="3" t="s">
        <v>497</v>
      </c>
      <c r="D5156" s="3">
        <v>886.22</v>
      </c>
      <c r="E5156" s="3">
        <v>0</v>
      </c>
      <c r="F5156" s="3">
        <v>3.88</v>
      </c>
      <c r="G5156" s="7"/>
      <c r="H5156" s="7"/>
      <c r="I5156" s="7"/>
      <c r="J5156" s="7"/>
      <c r="K5156" s="7"/>
      <c r="L5156" s="7"/>
      <c r="M5156" s="7"/>
      <c r="N5156" s="7"/>
      <c r="O5156" s="7"/>
      <c r="P5156" s="7"/>
      <c r="Q5156" s="7"/>
      <c r="R5156" s="7"/>
      <c r="S5156" s="7"/>
      <c r="T5156" s="7"/>
      <c r="U5156" s="7"/>
      <c r="V5156" s="7"/>
      <c r="W5156" s="7"/>
      <c r="X5156" s="7"/>
      <c r="Y5156" s="7"/>
      <c r="Z5156" s="7"/>
    </row>
    <row r="5157" spans="1:26" x14ac:dyDescent="0.25">
      <c r="A5157" s="3">
        <v>2017</v>
      </c>
      <c r="B5157" s="3" t="s">
        <v>60</v>
      </c>
      <c r="C5157" s="3" t="s">
        <v>498</v>
      </c>
      <c r="D5157" s="3">
        <v>1367.39</v>
      </c>
      <c r="E5157" s="3">
        <v>0</v>
      </c>
      <c r="F5157" s="3">
        <v>246.51</v>
      </c>
      <c r="G5157" s="7"/>
      <c r="H5157" s="7"/>
      <c r="I5157" s="7"/>
      <c r="J5157" s="7"/>
      <c r="K5157" s="7"/>
      <c r="L5157" s="7"/>
      <c r="M5157" s="7"/>
      <c r="N5157" s="7"/>
      <c r="O5157" s="7"/>
      <c r="P5157" s="7"/>
      <c r="Q5157" s="7"/>
      <c r="R5157" s="7"/>
      <c r="S5157" s="7"/>
      <c r="T5157" s="7"/>
      <c r="U5157" s="7"/>
      <c r="V5157" s="7"/>
      <c r="W5157" s="7"/>
      <c r="X5157" s="7"/>
      <c r="Y5157" s="7"/>
      <c r="Z5157" s="7"/>
    </row>
    <row r="5158" spans="1:26" x14ac:dyDescent="0.25">
      <c r="A5158" s="3">
        <v>2017</v>
      </c>
      <c r="B5158" s="3" t="s">
        <v>60</v>
      </c>
      <c r="C5158" s="3" t="s">
        <v>499</v>
      </c>
      <c r="D5158" s="3">
        <v>0</v>
      </c>
      <c r="E5158" s="3">
        <v>0.34</v>
      </c>
      <c r="F5158" s="3">
        <v>144.36000000000001</v>
      </c>
      <c r="G5158" s="7"/>
      <c r="H5158" s="7"/>
      <c r="I5158" s="7"/>
      <c r="J5158" s="7"/>
      <c r="K5158" s="7"/>
      <c r="L5158" s="7"/>
      <c r="M5158" s="7"/>
      <c r="N5158" s="7"/>
      <c r="O5158" s="7"/>
      <c r="P5158" s="7"/>
      <c r="Q5158" s="7"/>
      <c r="R5158" s="7"/>
      <c r="S5158" s="7"/>
      <c r="T5158" s="7"/>
      <c r="U5158" s="7"/>
      <c r="V5158" s="7"/>
      <c r="W5158" s="7"/>
      <c r="X5158" s="7"/>
      <c r="Y5158" s="7"/>
      <c r="Z5158" s="7"/>
    </row>
    <row r="5159" spans="1:26" x14ac:dyDescent="0.25">
      <c r="A5159" s="3">
        <v>2017</v>
      </c>
      <c r="B5159" s="3" t="s">
        <v>60</v>
      </c>
      <c r="C5159" s="3" t="s">
        <v>500</v>
      </c>
      <c r="D5159" s="3">
        <v>0</v>
      </c>
      <c r="E5159" s="3">
        <v>0.25</v>
      </c>
      <c r="F5159" s="3">
        <v>347.25</v>
      </c>
      <c r="G5159" s="7"/>
      <c r="H5159" s="7"/>
      <c r="I5159" s="7"/>
      <c r="J5159" s="7"/>
      <c r="K5159" s="7"/>
      <c r="L5159" s="7"/>
      <c r="M5159" s="7"/>
      <c r="N5159" s="7"/>
      <c r="O5159" s="7"/>
      <c r="P5159" s="7"/>
      <c r="Q5159" s="7"/>
      <c r="R5159" s="7"/>
      <c r="S5159" s="7"/>
      <c r="T5159" s="7"/>
      <c r="U5159" s="7"/>
      <c r="V5159" s="7"/>
      <c r="W5159" s="7"/>
      <c r="X5159" s="7"/>
      <c r="Y5159" s="7"/>
      <c r="Z5159" s="7"/>
    </row>
    <row r="5160" spans="1:26" x14ac:dyDescent="0.25">
      <c r="A5160" s="3">
        <v>2017</v>
      </c>
      <c r="B5160" s="3" t="s">
        <v>60</v>
      </c>
      <c r="C5160" s="3" t="s">
        <v>501</v>
      </c>
      <c r="D5160" s="3">
        <v>11237.85</v>
      </c>
      <c r="E5160" s="3">
        <v>1521.94</v>
      </c>
      <c r="F5160" s="3">
        <v>13346.33</v>
      </c>
      <c r="G5160" s="7"/>
      <c r="H5160" s="7"/>
      <c r="I5160" s="7"/>
      <c r="J5160" s="7"/>
      <c r="K5160" s="7"/>
      <c r="L5160" s="7"/>
      <c r="M5160" s="7"/>
      <c r="N5160" s="7"/>
      <c r="O5160" s="7"/>
      <c r="P5160" s="7"/>
      <c r="Q5160" s="7"/>
      <c r="R5160" s="7"/>
      <c r="S5160" s="7"/>
      <c r="T5160" s="7"/>
      <c r="U5160" s="7"/>
      <c r="V5160" s="7"/>
      <c r="W5160" s="7"/>
      <c r="X5160" s="7"/>
      <c r="Y5160" s="7"/>
      <c r="Z5160" s="7"/>
    </row>
    <row r="5161" spans="1:26" x14ac:dyDescent="0.25">
      <c r="A5161" s="3">
        <v>2017</v>
      </c>
      <c r="B5161" s="3" t="s">
        <v>60</v>
      </c>
      <c r="C5161" s="3" t="s">
        <v>502</v>
      </c>
      <c r="D5161" s="3">
        <v>34644.1</v>
      </c>
      <c r="E5161" s="3">
        <v>3012.89</v>
      </c>
      <c r="F5161" s="3">
        <v>32717.66</v>
      </c>
      <c r="G5161" s="7"/>
      <c r="H5161" s="7"/>
      <c r="I5161" s="7"/>
      <c r="J5161" s="7"/>
      <c r="K5161" s="7"/>
      <c r="L5161" s="7"/>
      <c r="M5161" s="7"/>
      <c r="N5161" s="7"/>
      <c r="O5161" s="7"/>
      <c r="P5161" s="7"/>
      <c r="Q5161" s="7"/>
      <c r="R5161" s="7"/>
      <c r="S5161" s="7"/>
      <c r="T5161" s="7"/>
      <c r="U5161" s="7"/>
      <c r="V5161" s="7"/>
      <c r="W5161" s="7"/>
      <c r="X5161" s="7"/>
      <c r="Y5161" s="7"/>
      <c r="Z5161" s="7"/>
    </row>
    <row r="5162" spans="1:26" x14ac:dyDescent="0.25">
      <c r="A5162" s="3">
        <v>2018</v>
      </c>
      <c r="B5162" s="3" t="s">
        <v>60</v>
      </c>
      <c r="C5162" s="3" t="s">
        <v>488</v>
      </c>
      <c r="D5162" s="3">
        <v>17879.22</v>
      </c>
      <c r="E5162" s="3">
        <v>9780.8799999999992</v>
      </c>
      <c r="F5162" s="3">
        <v>5806.54</v>
      </c>
      <c r="G5162" s="7"/>
      <c r="H5162" s="7"/>
      <c r="I5162" s="7"/>
      <c r="J5162" s="7"/>
      <c r="K5162" s="7"/>
      <c r="L5162" s="7"/>
      <c r="M5162" s="7"/>
      <c r="N5162" s="7"/>
      <c r="O5162" s="7"/>
      <c r="P5162" s="7"/>
      <c r="Q5162" s="7"/>
      <c r="R5162" s="7"/>
      <c r="S5162" s="7"/>
      <c r="T5162" s="7"/>
      <c r="U5162" s="7"/>
      <c r="V5162" s="7"/>
      <c r="W5162" s="7"/>
      <c r="X5162" s="7"/>
      <c r="Y5162" s="7"/>
      <c r="Z5162" s="7"/>
    </row>
    <row r="5163" spans="1:26" x14ac:dyDescent="0.25">
      <c r="A5163" s="3">
        <v>2018</v>
      </c>
      <c r="B5163" s="3" t="s">
        <v>60</v>
      </c>
      <c r="C5163" s="3" t="s">
        <v>489</v>
      </c>
      <c r="D5163" s="3">
        <v>122.54</v>
      </c>
      <c r="E5163" s="3">
        <v>2288.13</v>
      </c>
      <c r="F5163" s="3">
        <v>1168.25</v>
      </c>
      <c r="G5163" s="7"/>
      <c r="H5163" s="7"/>
      <c r="I5163" s="7"/>
      <c r="J5163" s="7"/>
      <c r="K5163" s="7"/>
      <c r="L5163" s="7"/>
      <c r="M5163" s="7"/>
      <c r="N5163" s="7"/>
      <c r="O5163" s="7"/>
      <c r="P5163" s="7"/>
      <c r="Q5163" s="7"/>
      <c r="R5163" s="7"/>
      <c r="S5163" s="7"/>
      <c r="T5163" s="7"/>
      <c r="U5163" s="7"/>
      <c r="V5163" s="7"/>
      <c r="W5163" s="7"/>
      <c r="X5163" s="7"/>
      <c r="Y5163" s="7"/>
      <c r="Z5163" s="7"/>
    </row>
    <row r="5164" spans="1:26" x14ac:dyDescent="0.25">
      <c r="A5164" s="3">
        <v>2018</v>
      </c>
      <c r="B5164" s="3" t="s">
        <v>60</v>
      </c>
      <c r="C5164" s="3" t="s">
        <v>490</v>
      </c>
      <c r="D5164" s="3">
        <v>0</v>
      </c>
      <c r="E5164" s="3">
        <v>107.6</v>
      </c>
      <c r="F5164" s="3">
        <v>53.8</v>
      </c>
      <c r="G5164" s="7"/>
      <c r="H5164" s="7"/>
      <c r="I5164" s="7"/>
      <c r="J5164" s="7"/>
      <c r="K5164" s="7"/>
      <c r="L5164" s="7"/>
      <c r="M5164" s="7"/>
      <c r="N5164" s="7"/>
      <c r="O5164" s="7"/>
      <c r="P5164" s="7"/>
      <c r="Q5164" s="7"/>
      <c r="R5164" s="7"/>
      <c r="S5164" s="7"/>
      <c r="T5164" s="7"/>
      <c r="U5164" s="7"/>
      <c r="V5164" s="7"/>
      <c r="W5164" s="7"/>
      <c r="X5164" s="7"/>
      <c r="Y5164" s="7"/>
      <c r="Z5164" s="7"/>
    </row>
    <row r="5165" spans="1:26" x14ac:dyDescent="0.25">
      <c r="A5165" s="3">
        <v>2018</v>
      </c>
      <c r="B5165" s="3" t="s">
        <v>60</v>
      </c>
      <c r="C5165" s="3" t="s">
        <v>491</v>
      </c>
      <c r="D5165" s="3">
        <v>1740.42</v>
      </c>
      <c r="E5165" s="3">
        <v>681.12</v>
      </c>
      <c r="F5165" s="3">
        <v>402.17</v>
      </c>
      <c r="G5165" s="7"/>
      <c r="H5165" s="7"/>
      <c r="I5165" s="7"/>
      <c r="J5165" s="7"/>
      <c r="K5165" s="7"/>
      <c r="L5165" s="7"/>
      <c r="M5165" s="7"/>
      <c r="N5165" s="7"/>
      <c r="O5165" s="7"/>
      <c r="P5165" s="7"/>
      <c r="Q5165" s="7"/>
      <c r="R5165" s="7"/>
      <c r="S5165" s="7"/>
      <c r="T5165" s="7"/>
      <c r="U5165" s="7"/>
      <c r="V5165" s="7"/>
      <c r="W5165" s="7"/>
      <c r="X5165" s="7"/>
      <c r="Y5165" s="7"/>
      <c r="Z5165" s="7"/>
    </row>
    <row r="5166" spans="1:26" x14ac:dyDescent="0.25">
      <c r="A5166" s="3">
        <v>2018</v>
      </c>
      <c r="B5166" s="3" t="s">
        <v>60</v>
      </c>
      <c r="C5166" s="3" t="s">
        <v>492</v>
      </c>
      <c r="D5166" s="3">
        <v>4312.3100000000004</v>
      </c>
      <c r="E5166" s="3">
        <v>2833.86</v>
      </c>
      <c r="F5166" s="3">
        <v>2043.79</v>
      </c>
      <c r="G5166" s="7"/>
      <c r="H5166" s="7"/>
      <c r="I5166" s="7"/>
      <c r="J5166" s="7"/>
      <c r="K5166" s="7"/>
      <c r="L5166" s="7"/>
      <c r="M5166" s="7"/>
      <c r="N5166" s="7"/>
      <c r="O5166" s="7"/>
      <c r="P5166" s="7"/>
      <c r="Q5166" s="7"/>
      <c r="R5166" s="7"/>
      <c r="S5166" s="7"/>
      <c r="T5166" s="7"/>
      <c r="U5166" s="7"/>
      <c r="V5166" s="7"/>
      <c r="W5166" s="7"/>
      <c r="X5166" s="7"/>
      <c r="Y5166" s="7"/>
      <c r="Z5166" s="7"/>
    </row>
    <row r="5167" spans="1:26" x14ac:dyDescent="0.25">
      <c r="A5167" s="3">
        <v>2018</v>
      </c>
      <c r="B5167" s="3" t="s">
        <v>60</v>
      </c>
      <c r="C5167" s="3" t="s">
        <v>493</v>
      </c>
      <c r="D5167" s="3">
        <v>23.86</v>
      </c>
      <c r="E5167" s="3">
        <v>45.47</v>
      </c>
      <c r="F5167" s="3">
        <v>23.41</v>
      </c>
      <c r="G5167" s="7"/>
      <c r="H5167" s="7"/>
      <c r="I5167" s="7"/>
      <c r="J5167" s="7"/>
      <c r="K5167" s="7"/>
      <c r="L5167" s="7"/>
      <c r="M5167" s="7"/>
      <c r="N5167" s="7"/>
      <c r="O5167" s="7"/>
      <c r="P5167" s="7"/>
      <c r="Q5167" s="7"/>
      <c r="R5167" s="7"/>
      <c r="S5167" s="7"/>
      <c r="T5167" s="7"/>
      <c r="U5167" s="7"/>
      <c r="V5167" s="7"/>
      <c r="W5167" s="7"/>
      <c r="X5167" s="7"/>
      <c r="Y5167" s="7"/>
      <c r="Z5167" s="7"/>
    </row>
    <row r="5168" spans="1:26" x14ac:dyDescent="0.25">
      <c r="A5168" s="3">
        <v>2018</v>
      </c>
      <c r="B5168" s="3" t="s">
        <v>60</v>
      </c>
      <c r="C5168" s="3" t="s">
        <v>494</v>
      </c>
      <c r="D5168" s="3">
        <v>1121.3</v>
      </c>
      <c r="E5168" s="3">
        <v>3905.45</v>
      </c>
      <c r="F5168" s="3">
        <v>2222.66</v>
      </c>
      <c r="G5168" s="7"/>
      <c r="H5168" s="7"/>
      <c r="I5168" s="7"/>
      <c r="J5168" s="7"/>
      <c r="K5168" s="7"/>
      <c r="L5168" s="7"/>
      <c r="M5168" s="7"/>
      <c r="N5168" s="7"/>
      <c r="O5168" s="7"/>
      <c r="P5168" s="7"/>
      <c r="Q5168" s="7"/>
      <c r="R5168" s="7"/>
      <c r="S5168" s="7"/>
      <c r="T5168" s="7"/>
      <c r="U5168" s="7"/>
      <c r="V5168" s="7"/>
      <c r="W5168" s="7"/>
      <c r="X5168" s="7"/>
      <c r="Y5168" s="7"/>
      <c r="Z5168" s="7"/>
    </row>
    <row r="5169" spans="1:26" x14ac:dyDescent="0.25">
      <c r="A5169" s="3">
        <v>2018</v>
      </c>
      <c r="B5169" s="3" t="s">
        <v>60</v>
      </c>
      <c r="C5169" s="3" t="s">
        <v>495</v>
      </c>
      <c r="D5169" s="3">
        <v>327.79</v>
      </c>
      <c r="E5169" s="3">
        <v>7268.27</v>
      </c>
      <c r="F5169" s="3">
        <v>4217.6400000000003</v>
      </c>
      <c r="G5169" s="7"/>
      <c r="H5169" s="7"/>
      <c r="I5169" s="7"/>
      <c r="J5169" s="7"/>
      <c r="K5169" s="7"/>
      <c r="L5169" s="7"/>
      <c r="M5169" s="7"/>
      <c r="N5169" s="7"/>
      <c r="O5169" s="7"/>
      <c r="P5169" s="7"/>
      <c r="Q5169" s="7"/>
      <c r="R5169" s="7"/>
      <c r="S5169" s="7"/>
      <c r="T5169" s="7"/>
      <c r="U5169" s="7"/>
      <c r="V5169" s="7"/>
      <c r="W5169" s="7"/>
      <c r="X5169" s="7"/>
      <c r="Y5169" s="7"/>
      <c r="Z5169" s="7"/>
    </row>
    <row r="5170" spans="1:26" x14ac:dyDescent="0.25">
      <c r="A5170" s="3">
        <v>2018</v>
      </c>
      <c r="B5170" s="3" t="s">
        <v>60</v>
      </c>
      <c r="C5170" s="3" t="s">
        <v>496</v>
      </c>
      <c r="D5170" s="3">
        <v>2283.6799999999998</v>
      </c>
      <c r="E5170" s="3">
        <v>17158.77</v>
      </c>
      <c r="F5170" s="3">
        <v>9118.74</v>
      </c>
      <c r="G5170" s="7"/>
      <c r="H5170" s="7"/>
      <c r="I5170" s="7"/>
      <c r="J5170" s="7"/>
      <c r="K5170" s="7"/>
      <c r="L5170" s="7"/>
      <c r="M5170" s="7"/>
      <c r="N5170" s="7"/>
      <c r="O5170" s="7"/>
      <c r="P5170" s="7"/>
      <c r="Q5170" s="7"/>
      <c r="R5170" s="7"/>
      <c r="S5170" s="7"/>
      <c r="T5170" s="7"/>
      <c r="U5170" s="7"/>
      <c r="V5170" s="7"/>
      <c r="W5170" s="7"/>
      <c r="X5170" s="7"/>
      <c r="Y5170" s="7"/>
      <c r="Z5170" s="7"/>
    </row>
    <row r="5171" spans="1:26" x14ac:dyDescent="0.25">
      <c r="A5171" s="3">
        <v>2018</v>
      </c>
      <c r="B5171" s="3" t="s">
        <v>60</v>
      </c>
      <c r="C5171" s="3" t="s">
        <v>497</v>
      </c>
      <c r="D5171" s="3">
        <v>839.38</v>
      </c>
      <c r="E5171" s="3">
        <v>0</v>
      </c>
      <c r="F5171" s="3">
        <v>0</v>
      </c>
      <c r="G5171" s="7"/>
      <c r="H5171" s="7"/>
      <c r="I5171" s="7"/>
      <c r="J5171" s="7"/>
      <c r="K5171" s="7"/>
      <c r="L5171" s="7"/>
      <c r="M5171" s="7"/>
      <c r="N5171" s="7"/>
      <c r="O5171" s="7"/>
      <c r="P5171" s="7"/>
      <c r="Q5171" s="7"/>
      <c r="R5171" s="7"/>
      <c r="S5171" s="7"/>
      <c r="T5171" s="7"/>
      <c r="U5171" s="7"/>
      <c r="V5171" s="7"/>
      <c r="W5171" s="7"/>
      <c r="X5171" s="7"/>
      <c r="Y5171" s="7"/>
      <c r="Z5171" s="7"/>
    </row>
    <row r="5172" spans="1:26" x14ac:dyDescent="0.25">
      <c r="A5172" s="3">
        <v>2018</v>
      </c>
      <c r="B5172" s="3" t="s">
        <v>60</v>
      </c>
      <c r="C5172" s="3" t="s">
        <v>498</v>
      </c>
      <c r="D5172" s="3">
        <v>1482.1</v>
      </c>
      <c r="E5172" s="3">
        <v>276.5</v>
      </c>
      <c r="F5172" s="3">
        <v>212.65</v>
      </c>
      <c r="G5172" s="7"/>
      <c r="H5172" s="7"/>
      <c r="I5172" s="7"/>
      <c r="J5172" s="7"/>
      <c r="K5172" s="7"/>
      <c r="L5172" s="7"/>
      <c r="M5172" s="7"/>
      <c r="N5172" s="7"/>
      <c r="O5172" s="7"/>
      <c r="P5172" s="7"/>
      <c r="Q5172" s="7"/>
      <c r="R5172" s="7"/>
      <c r="S5172" s="7"/>
      <c r="T5172" s="7"/>
      <c r="U5172" s="7"/>
      <c r="V5172" s="7"/>
      <c r="W5172" s="7"/>
      <c r="X5172" s="7"/>
      <c r="Y5172" s="7"/>
      <c r="Z5172" s="7"/>
    </row>
    <row r="5173" spans="1:26" x14ac:dyDescent="0.25">
      <c r="A5173" s="3">
        <v>2018</v>
      </c>
      <c r="B5173" s="3" t="s">
        <v>60</v>
      </c>
      <c r="C5173" s="3" t="s">
        <v>499</v>
      </c>
      <c r="D5173" s="3">
        <v>0</v>
      </c>
      <c r="E5173" s="3">
        <v>668.66</v>
      </c>
      <c r="F5173" s="3">
        <v>602.91999999999996</v>
      </c>
      <c r="G5173" s="7"/>
      <c r="H5173" s="7"/>
      <c r="I5173" s="7"/>
      <c r="J5173" s="7"/>
      <c r="K5173" s="7"/>
      <c r="L5173" s="7"/>
      <c r="M5173" s="7"/>
      <c r="N5173" s="7"/>
      <c r="O5173" s="7"/>
      <c r="P5173" s="7"/>
      <c r="Q5173" s="7"/>
      <c r="R5173" s="7"/>
      <c r="S5173" s="7"/>
      <c r="T5173" s="7"/>
      <c r="U5173" s="7"/>
      <c r="V5173" s="7"/>
      <c r="W5173" s="7"/>
      <c r="X5173" s="7"/>
      <c r="Y5173" s="7"/>
      <c r="Z5173" s="7"/>
    </row>
    <row r="5174" spans="1:26" x14ac:dyDescent="0.25">
      <c r="A5174" s="3">
        <v>2018</v>
      </c>
      <c r="B5174" s="3" t="s">
        <v>60</v>
      </c>
      <c r="C5174" s="3" t="s">
        <v>500</v>
      </c>
      <c r="D5174" s="3">
        <v>0</v>
      </c>
      <c r="E5174" s="3">
        <v>567.25</v>
      </c>
      <c r="F5174" s="3">
        <v>290.32</v>
      </c>
      <c r="G5174" s="7"/>
      <c r="H5174" s="7"/>
      <c r="I5174" s="7"/>
      <c r="J5174" s="7"/>
      <c r="K5174" s="7"/>
      <c r="L5174" s="7"/>
      <c r="M5174" s="7"/>
      <c r="N5174" s="7"/>
      <c r="O5174" s="7"/>
      <c r="P5174" s="7"/>
      <c r="Q5174" s="7"/>
      <c r="R5174" s="7"/>
      <c r="S5174" s="7"/>
      <c r="T5174" s="7"/>
      <c r="U5174" s="7"/>
      <c r="V5174" s="7"/>
      <c r="W5174" s="7"/>
      <c r="X5174" s="7"/>
      <c r="Y5174" s="7"/>
      <c r="Z5174" s="7"/>
    </row>
    <row r="5175" spans="1:26" x14ac:dyDescent="0.25">
      <c r="A5175" s="3">
        <v>2018</v>
      </c>
      <c r="B5175" s="3" t="s">
        <v>60</v>
      </c>
      <c r="C5175" s="3" t="s">
        <v>501</v>
      </c>
      <c r="D5175" s="3">
        <v>5267.31</v>
      </c>
      <c r="E5175" s="3">
        <v>13341.88</v>
      </c>
      <c r="F5175" s="3">
        <v>7851.37</v>
      </c>
      <c r="G5175" s="7"/>
      <c r="H5175" s="7"/>
      <c r="I5175" s="7"/>
      <c r="J5175" s="7"/>
      <c r="K5175" s="7"/>
      <c r="L5175" s="7"/>
      <c r="M5175" s="7"/>
      <c r="N5175" s="7"/>
      <c r="O5175" s="7"/>
      <c r="P5175" s="7"/>
      <c r="Q5175" s="7"/>
      <c r="R5175" s="7"/>
      <c r="S5175" s="7"/>
      <c r="T5175" s="7"/>
      <c r="U5175" s="7"/>
      <c r="V5175" s="7"/>
      <c r="W5175" s="7"/>
      <c r="X5175" s="7"/>
      <c r="Y5175" s="7"/>
      <c r="Z5175" s="7"/>
    </row>
    <row r="5176" spans="1:26" x14ac:dyDescent="0.25">
      <c r="A5176" s="3">
        <v>2018</v>
      </c>
      <c r="B5176" s="3" t="s">
        <v>60</v>
      </c>
      <c r="C5176" s="3" t="s">
        <v>502</v>
      </c>
      <c r="D5176" s="3">
        <v>35399.910000000003</v>
      </c>
      <c r="E5176" s="3">
        <v>58923.839999999997</v>
      </c>
      <c r="F5176" s="3">
        <v>34014.26</v>
      </c>
      <c r="G5176" s="7"/>
      <c r="H5176" s="7"/>
      <c r="I5176" s="7"/>
      <c r="J5176" s="7"/>
      <c r="K5176" s="7"/>
      <c r="L5176" s="7"/>
      <c r="M5176" s="7"/>
      <c r="N5176" s="7"/>
      <c r="O5176" s="7"/>
      <c r="P5176" s="7"/>
      <c r="Q5176" s="7"/>
      <c r="R5176" s="7"/>
      <c r="S5176" s="7"/>
      <c r="T5176" s="7"/>
      <c r="U5176" s="7"/>
      <c r="V5176" s="7"/>
      <c r="W5176" s="7"/>
      <c r="X5176" s="7"/>
      <c r="Y5176" s="7"/>
      <c r="Z5176" s="7"/>
    </row>
    <row r="5177" spans="1:26" x14ac:dyDescent="0.25">
      <c r="A5177" s="3">
        <v>2020</v>
      </c>
      <c r="B5177" s="3" t="s">
        <v>60</v>
      </c>
      <c r="C5177" s="3" t="s">
        <v>488</v>
      </c>
      <c r="D5177" s="3">
        <v>17820</v>
      </c>
      <c r="E5177" s="3">
        <v>421.71</v>
      </c>
      <c r="F5177" s="3">
        <v>6869.8</v>
      </c>
      <c r="G5177" s="7"/>
      <c r="H5177" s="7"/>
      <c r="I5177" s="7"/>
      <c r="J5177" s="7"/>
      <c r="K5177" s="7"/>
      <c r="L5177" s="7"/>
      <c r="M5177" s="7"/>
      <c r="N5177" s="7"/>
      <c r="O5177" s="7"/>
      <c r="P5177" s="7"/>
      <c r="Q5177" s="7"/>
      <c r="R5177" s="7"/>
      <c r="S5177" s="7"/>
      <c r="T5177" s="7"/>
      <c r="U5177" s="7"/>
      <c r="V5177" s="7"/>
      <c r="W5177" s="7"/>
      <c r="X5177" s="7"/>
      <c r="Y5177" s="7"/>
      <c r="Z5177" s="7"/>
    </row>
    <row r="5178" spans="1:26" x14ac:dyDescent="0.25">
      <c r="A5178" s="3">
        <v>2020</v>
      </c>
      <c r="B5178" s="3" t="s">
        <v>60</v>
      </c>
      <c r="C5178" s="3" t="s">
        <v>489</v>
      </c>
      <c r="D5178" s="3">
        <v>518.78</v>
      </c>
      <c r="E5178" s="3">
        <v>35.409999999999997</v>
      </c>
      <c r="F5178" s="3">
        <v>865.08</v>
      </c>
      <c r="G5178" s="7"/>
      <c r="H5178" s="7"/>
      <c r="I5178" s="7"/>
      <c r="J5178" s="7"/>
      <c r="K5178" s="7"/>
      <c r="L5178" s="7"/>
      <c r="M5178" s="7"/>
      <c r="N5178" s="7"/>
      <c r="O5178" s="7"/>
      <c r="P5178" s="7"/>
      <c r="Q5178" s="7"/>
      <c r="R5178" s="7"/>
      <c r="S5178" s="7"/>
      <c r="T5178" s="7"/>
      <c r="U5178" s="7"/>
      <c r="V5178" s="7"/>
      <c r="W5178" s="7"/>
      <c r="X5178" s="7"/>
      <c r="Y5178" s="7"/>
      <c r="Z5178" s="7"/>
    </row>
    <row r="5179" spans="1:26" x14ac:dyDescent="0.25">
      <c r="A5179" s="3">
        <v>2020</v>
      </c>
      <c r="B5179" s="3" t="s">
        <v>60</v>
      </c>
      <c r="C5179" s="3" t="s">
        <v>490</v>
      </c>
      <c r="D5179" s="3">
        <v>0</v>
      </c>
      <c r="E5179" s="3">
        <v>99.2</v>
      </c>
      <c r="F5179" s="3">
        <v>100.31</v>
      </c>
      <c r="G5179" s="7"/>
      <c r="H5179" s="7"/>
      <c r="I5179" s="7"/>
      <c r="J5179" s="7"/>
      <c r="K5179" s="7"/>
      <c r="L5179" s="7"/>
      <c r="M5179" s="7"/>
      <c r="N5179" s="7"/>
      <c r="O5179" s="7"/>
      <c r="P5179" s="7"/>
      <c r="Q5179" s="7"/>
      <c r="R5179" s="7"/>
      <c r="S5179" s="7"/>
      <c r="T5179" s="7"/>
      <c r="U5179" s="7"/>
      <c r="V5179" s="7"/>
      <c r="W5179" s="7"/>
      <c r="X5179" s="7"/>
      <c r="Y5179" s="7"/>
      <c r="Z5179" s="7"/>
    </row>
    <row r="5180" spans="1:26" x14ac:dyDescent="0.25">
      <c r="A5180" s="3">
        <v>2020</v>
      </c>
      <c r="B5180" s="3" t="s">
        <v>60</v>
      </c>
      <c r="C5180" s="3" t="s">
        <v>491</v>
      </c>
      <c r="D5180" s="3">
        <v>1250.23</v>
      </c>
      <c r="E5180" s="3">
        <v>94.87</v>
      </c>
      <c r="F5180" s="3">
        <v>713.73</v>
      </c>
      <c r="G5180" s="7"/>
      <c r="H5180" s="7"/>
      <c r="I5180" s="7"/>
      <c r="J5180" s="7"/>
      <c r="K5180" s="7"/>
      <c r="L5180" s="7"/>
      <c r="M5180" s="7"/>
      <c r="N5180" s="7"/>
      <c r="O5180" s="7"/>
      <c r="P5180" s="7"/>
      <c r="Q5180" s="7"/>
      <c r="R5180" s="7"/>
      <c r="S5180" s="7"/>
      <c r="T5180" s="7"/>
      <c r="U5180" s="7"/>
      <c r="V5180" s="7"/>
      <c r="W5180" s="7"/>
      <c r="X5180" s="7"/>
      <c r="Y5180" s="7"/>
      <c r="Z5180" s="7"/>
    </row>
    <row r="5181" spans="1:26" x14ac:dyDescent="0.25">
      <c r="A5181" s="3">
        <v>2020</v>
      </c>
      <c r="B5181" s="3" t="s">
        <v>60</v>
      </c>
      <c r="C5181" s="3" t="s">
        <v>492</v>
      </c>
      <c r="D5181" s="3">
        <v>4740.5200000000004</v>
      </c>
      <c r="E5181" s="3">
        <v>121.95</v>
      </c>
      <c r="F5181" s="3">
        <v>1712.75</v>
      </c>
      <c r="G5181" s="7"/>
      <c r="H5181" s="7"/>
      <c r="I5181" s="7"/>
      <c r="J5181" s="7"/>
      <c r="K5181" s="7"/>
      <c r="L5181" s="7"/>
      <c r="M5181" s="7"/>
      <c r="N5181" s="7"/>
      <c r="O5181" s="7"/>
      <c r="P5181" s="7"/>
      <c r="Q5181" s="7"/>
      <c r="R5181" s="7"/>
      <c r="S5181" s="7"/>
      <c r="T5181" s="7"/>
      <c r="U5181" s="7"/>
      <c r="V5181" s="7"/>
      <c r="W5181" s="7"/>
      <c r="X5181" s="7"/>
      <c r="Y5181" s="7"/>
      <c r="Z5181" s="7"/>
    </row>
    <row r="5182" spans="1:26" x14ac:dyDescent="0.25">
      <c r="A5182" s="3">
        <v>2020</v>
      </c>
      <c r="B5182" s="3" t="s">
        <v>60</v>
      </c>
      <c r="C5182" s="3" t="s">
        <v>493</v>
      </c>
      <c r="D5182" s="3">
        <v>22.52</v>
      </c>
      <c r="E5182" s="3">
        <v>14.6</v>
      </c>
      <c r="F5182" s="3">
        <v>98.14</v>
      </c>
      <c r="G5182" s="7"/>
      <c r="H5182" s="7"/>
      <c r="I5182" s="7"/>
      <c r="J5182" s="7"/>
      <c r="K5182" s="7"/>
      <c r="L5182" s="7"/>
      <c r="M5182" s="7"/>
      <c r="N5182" s="7"/>
      <c r="O5182" s="7"/>
      <c r="P5182" s="7"/>
      <c r="Q5182" s="7"/>
      <c r="R5182" s="7"/>
      <c r="S5182" s="7"/>
      <c r="T5182" s="7"/>
      <c r="U5182" s="7"/>
      <c r="V5182" s="7"/>
      <c r="W5182" s="7"/>
      <c r="X5182" s="7"/>
      <c r="Y5182" s="7"/>
      <c r="Z5182" s="7"/>
    </row>
    <row r="5183" spans="1:26" x14ac:dyDescent="0.25">
      <c r="A5183" s="3">
        <v>2020</v>
      </c>
      <c r="B5183" s="3" t="s">
        <v>60</v>
      </c>
      <c r="C5183" s="3" t="s">
        <v>494</v>
      </c>
      <c r="D5183" s="3">
        <v>518.38</v>
      </c>
      <c r="E5183" s="3">
        <v>73.81</v>
      </c>
      <c r="F5183" s="3">
        <v>2413.34</v>
      </c>
      <c r="G5183" s="7"/>
      <c r="H5183" s="7"/>
      <c r="I5183" s="7"/>
      <c r="J5183" s="7"/>
      <c r="K5183" s="7"/>
      <c r="L5183" s="7"/>
      <c r="M5183" s="7"/>
      <c r="N5183" s="7"/>
      <c r="O5183" s="7"/>
      <c r="P5183" s="7"/>
      <c r="Q5183" s="7"/>
      <c r="R5183" s="7"/>
      <c r="S5183" s="7"/>
      <c r="T5183" s="7"/>
      <c r="U5183" s="7"/>
      <c r="V5183" s="7"/>
      <c r="W5183" s="7"/>
      <c r="X5183" s="7"/>
      <c r="Y5183" s="7"/>
      <c r="Z5183" s="7"/>
    </row>
    <row r="5184" spans="1:26" x14ac:dyDescent="0.25">
      <c r="A5184" s="3">
        <v>2020</v>
      </c>
      <c r="B5184" s="3" t="s">
        <v>60</v>
      </c>
      <c r="C5184" s="3" t="s">
        <v>495</v>
      </c>
      <c r="D5184" s="3">
        <v>256.70999999999998</v>
      </c>
      <c r="E5184" s="3">
        <v>83.81</v>
      </c>
      <c r="F5184" s="3">
        <v>5802.21</v>
      </c>
      <c r="G5184" s="7"/>
      <c r="H5184" s="7"/>
      <c r="I5184" s="7"/>
      <c r="J5184" s="7"/>
      <c r="K5184" s="7"/>
      <c r="L5184" s="7"/>
      <c r="M5184" s="7"/>
      <c r="N5184" s="7"/>
      <c r="O5184" s="7"/>
      <c r="P5184" s="7"/>
      <c r="Q5184" s="7"/>
      <c r="R5184" s="7"/>
      <c r="S5184" s="7"/>
      <c r="T5184" s="7"/>
      <c r="U5184" s="7"/>
      <c r="V5184" s="7"/>
      <c r="W5184" s="7"/>
      <c r="X5184" s="7"/>
      <c r="Y5184" s="7"/>
      <c r="Z5184" s="7"/>
    </row>
    <row r="5185" spans="1:26" x14ac:dyDescent="0.25">
      <c r="A5185" s="3">
        <v>2020</v>
      </c>
      <c r="B5185" s="3" t="s">
        <v>60</v>
      </c>
      <c r="C5185" s="3" t="s">
        <v>496</v>
      </c>
      <c r="D5185" s="3">
        <v>362.41</v>
      </c>
      <c r="E5185" s="3">
        <v>2060.11</v>
      </c>
      <c r="F5185" s="3">
        <v>10527.6</v>
      </c>
      <c r="G5185" s="7"/>
      <c r="H5185" s="7"/>
      <c r="I5185" s="7"/>
      <c r="J5185" s="7"/>
      <c r="K5185" s="7"/>
      <c r="L5185" s="7"/>
      <c r="M5185" s="7"/>
      <c r="N5185" s="7"/>
      <c r="O5185" s="7"/>
      <c r="P5185" s="7"/>
      <c r="Q5185" s="7"/>
      <c r="R5185" s="7"/>
      <c r="S5185" s="7"/>
      <c r="T5185" s="7"/>
      <c r="U5185" s="7"/>
      <c r="V5185" s="7"/>
      <c r="W5185" s="7"/>
      <c r="X5185" s="7"/>
      <c r="Y5185" s="7"/>
      <c r="Z5185" s="7"/>
    </row>
    <row r="5186" spans="1:26" x14ac:dyDescent="0.25">
      <c r="A5186" s="3">
        <v>2020</v>
      </c>
      <c r="B5186" s="3" t="s">
        <v>60</v>
      </c>
      <c r="C5186" s="3" t="s">
        <v>497</v>
      </c>
      <c r="D5186" s="3">
        <v>1380.03</v>
      </c>
      <c r="E5186" s="3">
        <v>0</v>
      </c>
      <c r="F5186" s="3">
        <v>0</v>
      </c>
      <c r="G5186" s="7"/>
      <c r="H5186" s="7"/>
      <c r="I5186" s="7"/>
      <c r="J5186" s="7"/>
      <c r="K5186" s="7"/>
      <c r="L5186" s="7"/>
      <c r="M5186" s="7"/>
      <c r="N5186" s="7"/>
      <c r="O5186" s="7"/>
      <c r="P5186" s="7"/>
      <c r="Q5186" s="7"/>
      <c r="R5186" s="7"/>
      <c r="S5186" s="7"/>
      <c r="T5186" s="7"/>
      <c r="U5186" s="7"/>
      <c r="V5186" s="7"/>
      <c r="W5186" s="7"/>
      <c r="X5186" s="7"/>
      <c r="Y5186" s="7"/>
      <c r="Z5186" s="7"/>
    </row>
    <row r="5187" spans="1:26" x14ac:dyDescent="0.25">
      <c r="A5187" s="3">
        <v>2020</v>
      </c>
      <c r="B5187" s="3" t="s">
        <v>60</v>
      </c>
      <c r="C5187" s="3" t="s">
        <v>498</v>
      </c>
      <c r="D5187" s="3">
        <v>1603.24</v>
      </c>
      <c r="E5187" s="3">
        <v>0</v>
      </c>
      <c r="F5187" s="3">
        <v>157.47999999999999</v>
      </c>
      <c r="G5187" s="7"/>
      <c r="H5187" s="7"/>
      <c r="I5187" s="7"/>
      <c r="J5187" s="7"/>
      <c r="K5187" s="7"/>
      <c r="L5187" s="7"/>
      <c r="M5187" s="7"/>
      <c r="N5187" s="7"/>
      <c r="O5187" s="7"/>
      <c r="P5187" s="7"/>
      <c r="Q5187" s="7"/>
      <c r="R5187" s="7"/>
      <c r="S5187" s="7"/>
      <c r="T5187" s="7"/>
      <c r="U5187" s="7"/>
      <c r="V5187" s="7"/>
      <c r="W5187" s="7"/>
      <c r="X5187" s="7"/>
      <c r="Y5187" s="7"/>
      <c r="Z5187" s="7"/>
    </row>
    <row r="5188" spans="1:26" x14ac:dyDescent="0.25">
      <c r="A5188" s="3">
        <v>2020</v>
      </c>
      <c r="B5188" s="3" t="s">
        <v>60</v>
      </c>
      <c r="C5188" s="3" t="s">
        <v>499</v>
      </c>
      <c r="D5188" s="3">
        <v>0</v>
      </c>
      <c r="E5188" s="3">
        <v>4.5</v>
      </c>
      <c r="F5188" s="3">
        <v>1822.7</v>
      </c>
      <c r="G5188" s="7"/>
      <c r="H5188" s="7"/>
      <c r="I5188" s="7"/>
      <c r="J5188" s="7"/>
      <c r="K5188" s="7"/>
      <c r="L5188" s="7"/>
      <c r="M5188" s="7"/>
      <c r="N5188" s="7"/>
      <c r="O5188" s="7"/>
      <c r="P5188" s="7"/>
      <c r="Q5188" s="7"/>
      <c r="R5188" s="7"/>
      <c r="S5188" s="7"/>
      <c r="T5188" s="7"/>
      <c r="U5188" s="7"/>
      <c r="V5188" s="7"/>
      <c r="W5188" s="7"/>
      <c r="X5188" s="7"/>
      <c r="Y5188" s="7"/>
      <c r="Z5188" s="7"/>
    </row>
    <row r="5189" spans="1:26" x14ac:dyDescent="0.25">
      <c r="A5189" s="3">
        <v>2020</v>
      </c>
      <c r="B5189" s="3" t="s">
        <v>60</v>
      </c>
      <c r="C5189" s="3" t="s">
        <v>500</v>
      </c>
      <c r="D5189" s="3">
        <v>0</v>
      </c>
      <c r="E5189" s="3">
        <v>2.12</v>
      </c>
      <c r="F5189" s="3">
        <v>555.04999999999995</v>
      </c>
      <c r="G5189" s="7"/>
      <c r="H5189" s="7"/>
      <c r="I5189" s="7"/>
      <c r="J5189" s="7"/>
      <c r="K5189" s="7"/>
      <c r="L5189" s="7"/>
      <c r="M5189" s="7"/>
      <c r="N5189" s="7"/>
      <c r="O5189" s="7"/>
      <c r="P5189" s="7"/>
      <c r="Q5189" s="7"/>
      <c r="R5189" s="7"/>
      <c r="S5189" s="7"/>
      <c r="T5189" s="7"/>
      <c r="U5189" s="7"/>
      <c r="V5189" s="7"/>
      <c r="W5189" s="7"/>
      <c r="X5189" s="7"/>
      <c r="Y5189" s="7"/>
      <c r="Z5189" s="7"/>
    </row>
    <row r="5190" spans="1:26" x14ac:dyDescent="0.25">
      <c r="A5190" s="3">
        <v>2020</v>
      </c>
      <c r="B5190" s="3" t="s">
        <v>60</v>
      </c>
      <c r="C5190" s="3" t="s">
        <v>501</v>
      </c>
      <c r="D5190" s="3">
        <v>10098.36</v>
      </c>
      <c r="E5190" s="3">
        <v>288.35000000000002</v>
      </c>
      <c r="F5190" s="3">
        <v>21302.3</v>
      </c>
      <c r="G5190" s="7"/>
      <c r="H5190" s="7"/>
      <c r="I5190" s="7"/>
      <c r="J5190" s="7"/>
      <c r="K5190" s="7"/>
      <c r="L5190" s="7"/>
      <c r="M5190" s="7"/>
      <c r="N5190" s="7"/>
      <c r="O5190" s="7"/>
      <c r="P5190" s="7"/>
      <c r="Q5190" s="7"/>
      <c r="R5190" s="7"/>
      <c r="S5190" s="7"/>
      <c r="T5190" s="7"/>
      <c r="U5190" s="7"/>
      <c r="V5190" s="7"/>
      <c r="W5190" s="7"/>
      <c r="X5190" s="7"/>
      <c r="Y5190" s="7"/>
      <c r="Z5190" s="7"/>
    </row>
    <row r="5191" spans="1:26" x14ac:dyDescent="0.25">
      <c r="A5191" s="3">
        <v>2020</v>
      </c>
      <c r="B5191" s="3" t="s">
        <v>60</v>
      </c>
      <c r="C5191" s="3" t="s">
        <v>502</v>
      </c>
      <c r="D5191" s="3">
        <v>38571.18</v>
      </c>
      <c r="E5191" s="3">
        <v>3300.52</v>
      </c>
      <c r="F5191" s="3">
        <v>52940.9</v>
      </c>
      <c r="G5191" s="7"/>
      <c r="H5191" s="7"/>
      <c r="I5191" s="7"/>
      <c r="J5191" s="7"/>
      <c r="K5191" s="7"/>
      <c r="L5191" s="7"/>
      <c r="M5191" s="7"/>
      <c r="N5191" s="7"/>
      <c r="O5191" s="7"/>
      <c r="P5191" s="7"/>
      <c r="Q5191" s="7"/>
      <c r="R5191" s="7"/>
      <c r="S5191" s="7"/>
      <c r="T5191" s="7"/>
      <c r="U5191" s="7"/>
      <c r="V5191" s="7"/>
      <c r="W5191" s="7"/>
      <c r="X5191" s="7"/>
      <c r="Y5191" s="7"/>
      <c r="Z5191" s="7"/>
    </row>
    <row r="5192" spans="1:26" x14ac:dyDescent="0.25">
      <c r="A5192" s="3"/>
      <c r="B5192" s="3"/>
      <c r="C5192" s="3"/>
      <c r="D5192" s="3"/>
      <c r="E5192" s="3"/>
      <c r="F5192" s="3"/>
      <c r="G5192" s="7"/>
      <c r="H5192" s="7"/>
      <c r="I5192" s="7"/>
      <c r="J5192" s="7"/>
      <c r="K5192" s="7"/>
      <c r="L5192" s="7"/>
      <c r="M5192" s="7"/>
      <c r="N5192" s="7"/>
      <c r="O5192" s="7"/>
      <c r="P5192" s="7"/>
      <c r="Q5192" s="7"/>
      <c r="R5192" s="7"/>
      <c r="S5192" s="7"/>
      <c r="T5192" s="7"/>
      <c r="U5192" s="7"/>
      <c r="V5192" s="7"/>
      <c r="W5192" s="7"/>
      <c r="X5192" s="7"/>
      <c r="Y5192" s="7"/>
      <c r="Z5192" s="7"/>
    </row>
    <row r="5193" spans="1:26" x14ac:dyDescent="0.25">
      <c r="A5193" s="3"/>
      <c r="B5193" s="3"/>
      <c r="C5193" s="3"/>
      <c r="D5193" s="3"/>
      <c r="E5193" s="3"/>
      <c r="F5193" s="3"/>
      <c r="G5193" s="7"/>
      <c r="H5193" s="7"/>
      <c r="I5193" s="7"/>
      <c r="J5193" s="7"/>
      <c r="K5193" s="7"/>
      <c r="L5193" s="7"/>
      <c r="M5193" s="7"/>
      <c r="N5193" s="7"/>
      <c r="O5193" s="7"/>
      <c r="P5193" s="7"/>
      <c r="Q5193" s="7"/>
      <c r="R5193" s="7"/>
      <c r="S5193" s="7"/>
      <c r="T5193" s="7"/>
      <c r="U5193" s="7"/>
      <c r="V5193" s="7"/>
      <c r="W5193" s="7"/>
      <c r="X5193" s="7"/>
      <c r="Y5193" s="7"/>
      <c r="Z5193" s="7"/>
    </row>
    <row r="5194" spans="1:26" x14ac:dyDescent="0.25">
      <c r="A5194" s="3"/>
      <c r="B5194" s="3"/>
      <c r="C5194" s="3"/>
      <c r="D5194" s="3"/>
      <c r="E5194" s="3"/>
      <c r="F5194" s="3"/>
      <c r="G5194" s="7"/>
      <c r="H5194" s="7"/>
      <c r="I5194" s="7"/>
      <c r="J5194" s="7"/>
      <c r="K5194" s="7"/>
      <c r="L5194" s="7"/>
      <c r="M5194" s="7"/>
      <c r="N5194" s="7"/>
      <c r="O5194" s="7"/>
      <c r="P5194" s="7"/>
      <c r="Q5194" s="7"/>
      <c r="R5194" s="7"/>
      <c r="S5194" s="7"/>
      <c r="T5194" s="7"/>
      <c r="U5194" s="7"/>
      <c r="V5194" s="7"/>
      <c r="W5194" s="7"/>
      <c r="X5194" s="7"/>
      <c r="Y5194" s="7"/>
      <c r="Z5194" s="7"/>
    </row>
    <row r="5195" spans="1:26" x14ac:dyDescent="0.25">
      <c r="A5195" s="3"/>
      <c r="B5195" s="3"/>
      <c r="C5195" s="3"/>
      <c r="D5195" s="3"/>
      <c r="E5195" s="3"/>
      <c r="F5195" s="3"/>
      <c r="G5195" s="7"/>
      <c r="H5195" s="7"/>
      <c r="I5195" s="7"/>
      <c r="J5195" s="7"/>
      <c r="K5195" s="7"/>
      <c r="L5195" s="7"/>
      <c r="M5195" s="7"/>
      <c r="N5195" s="7"/>
      <c r="O5195" s="7"/>
      <c r="P5195" s="7"/>
      <c r="Q5195" s="7"/>
      <c r="R5195" s="7"/>
      <c r="S5195" s="7"/>
      <c r="T5195" s="7"/>
      <c r="U5195" s="7"/>
      <c r="V5195" s="7"/>
      <c r="W5195" s="7"/>
      <c r="X5195" s="7"/>
      <c r="Y5195" s="7"/>
      <c r="Z5195" s="7"/>
    </row>
    <row r="5196" spans="1:26" x14ac:dyDescent="0.25">
      <c r="A5196" s="3"/>
      <c r="B5196" s="3"/>
      <c r="C5196" s="3"/>
      <c r="D5196" s="3"/>
      <c r="E5196" s="3"/>
      <c r="F5196" s="3"/>
      <c r="G5196" s="7"/>
      <c r="H5196" s="7"/>
      <c r="I5196" s="7"/>
      <c r="J5196" s="7"/>
      <c r="K5196" s="7"/>
      <c r="L5196" s="7"/>
      <c r="M5196" s="7"/>
      <c r="N5196" s="7"/>
      <c r="O5196" s="7"/>
      <c r="P5196" s="7"/>
      <c r="Q5196" s="7"/>
      <c r="R5196" s="7"/>
      <c r="S5196" s="7"/>
      <c r="T5196" s="7"/>
      <c r="U5196" s="7"/>
      <c r="V5196" s="7"/>
      <c r="W5196" s="7"/>
      <c r="X5196" s="7"/>
      <c r="Y5196" s="7"/>
      <c r="Z5196" s="7"/>
    </row>
    <row r="5197" spans="1:26" x14ac:dyDescent="0.25">
      <c r="A5197" s="3"/>
      <c r="B5197" s="3"/>
      <c r="C5197" s="3"/>
      <c r="D5197" s="3"/>
      <c r="E5197" s="3"/>
      <c r="F5197" s="3"/>
      <c r="G5197" s="7"/>
      <c r="H5197" s="7"/>
      <c r="I5197" s="7"/>
      <c r="J5197" s="7"/>
      <c r="K5197" s="7"/>
      <c r="L5197" s="7"/>
      <c r="M5197" s="7"/>
      <c r="N5197" s="7"/>
      <c r="O5197" s="7"/>
      <c r="P5197" s="7"/>
      <c r="Q5197" s="7"/>
      <c r="R5197" s="7"/>
      <c r="S5197" s="7"/>
      <c r="T5197" s="7"/>
      <c r="U5197" s="7"/>
      <c r="V5197" s="7"/>
      <c r="W5197" s="7"/>
      <c r="X5197" s="7"/>
      <c r="Y5197" s="7"/>
      <c r="Z5197" s="7"/>
    </row>
    <row r="5198" spans="1:26" x14ac:dyDescent="0.25">
      <c r="A5198" s="3"/>
      <c r="B5198" s="3"/>
      <c r="C5198" s="3"/>
      <c r="D5198" s="3"/>
      <c r="E5198" s="3"/>
      <c r="F5198" s="3"/>
      <c r="G5198" s="7"/>
      <c r="H5198" s="7"/>
      <c r="I5198" s="7"/>
      <c r="J5198" s="7"/>
      <c r="K5198" s="7"/>
      <c r="L5198" s="7"/>
      <c r="M5198" s="7"/>
      <c r="N5198" s="7"/>
      <c r="O5198" s="7"/>
      <c r="P5198" s="7"/>
      <c r="Q5198" s="7"/>
      <c r="R5198" s="7"/>
      <c r="S5198" s="7"/>
      <c r="T5198" s="7"/>
      <c r="U5198" s="7"/>
      <c r="V5198" s="7"/>
      <c r="W5198" s="7"/>
      <c r="X5198" s="7"/>
      <c r="Y5198" s="7"/>
      <c r="Z5198" s="7"/>
    </row>
    <row r="5199" spans="1:26" x14ac:dyDescent="0.25">
      <c r="A5199" s="3"/>
      <c r="B5199" s="3"/>
      <c r="C5199" s="3"/>
      <c r="D5199" s="3"/>
      <c r="E5199" s="3"/>
      <c r="F5199" s="3"/>
      <c r="G5199" s="7"/>
      <c r="H5199" s="7"/>
      <c r="I5199" s="7"/>
      <c r="J5199" s="7"/>
      <c r="K5199" s="7"/>
      <c r="L5199" s="7"/>
      <c r="M5199" s="7"/>
      <c r="N5199" s="7"/>
      <c r="O5199" s="7"/>
      <c r="P5199" s="7"/>
      <c r="Q5199" s="7"/>
      <c r="R5199" s="7"/>
      <c r="S5199" s="7"/>
      <c r="T5199" s="7"/>
      <c r="U5199" s="7"/>
      <c r="V5199" s="7"/>
      <c r="W5199" s="7"/>
      <c r="X5199" s="7"/>
      <c r="Y5199" s="7"/>
      <c r="Z5199" s="7"/>
    </row>
    <row r="5200" spans="1:26" x14ac:dyDescent="0.25">
      <c r="A5200" s="3"/>
      <c r="B5200" s="3"/>
      <c r="C5200" s="3"/>
      <c r="D5200" s="3"/>
      <c r="E5200" s="3"/>
      <c r="F5200" s="3"/>
      <c r="G5200" s="7"/>
      <c r="H5200" s="7"/>
      <c r="I5200" s="7"/>
      <c r="J5200" s="7"/>
      <c r="K5200" s="7"/>
      <c r="L5200" s="7"/>
      <c r="M5200" s="7"/>
      <c r="N5200" s="7"/>
      <c r="O5200" s="7"/>
      <c r="P5200" s="7"/>
      <c r="Q5200" s="7"/>
      <c r="R5200" s="7"/>
      <c r="S5200" s="7"/>
      <c r="T5200" s="7"/>
      <c r="U5200" s="7"/>
      <c r="V5200" s="7"/>
      <c r="W5200" s="7"/>
      <c r="X5200" s="7"/>
      <c r="Y5200" s="7"/>
      <c r="Z5200" s="7"/>
    </row>
    <row r="5201" spans="1:26" x14ac:dyDescent="0.25">
      <c r="A5201" s="3"/>
      <c r="B5201" s="3"/>
      <c r="C5201" s="3"/>
      <c r="D5201" s="3"/>
      <c r="E5201" s="3"/>
      <c r="F5201" s="3"/>
      <c r="G5201" s="7"/>
      <c r="H5201" s="7"/>
      <c r="I5201" s="7"/>
      <c r="J5201" s="7"/>
      <c r="K5201" s="7"/>
      <c r="L5201" s="7"/>
      <c r="M5201" s="7"/>
      <c r="N5201" s="7"/>
      <c r="O5201" s="7"/>
      <c r="P5201" s="7"/>
      <c r="Q5201" s="7"/>
      <c r="R5201" s="7"/>
      <c r="S5201" s="7"/>
      <c r="T5201" s="7"/>
      <c r="U5201" s="7"/>
      <c r="V5201" s="7"/>
      <c r="W5201" s="7"/>
      <c r="X5201" s="7"/>
      <c r="Y5201" s="7"/>
      <c r="Z5201" s="7"/>
    </row>
    <row r="5202" spans="1:26" x14ac:dyDescent="0.25">
      <c r="A5202" s="3"/>
      <c r="B5202" s="3"/>
      <c r="C5202" s="3"/>
      <c r="D5202" s="3"/>
      <c r="E5202" s="3"/>
      <c r="F5202" s="3"/>
      <c r="G5202" s="7"/>
      <c r="H5202" s="7"/>
      <c r="I5202" s="7"/>
      <c r="J5202" s="7"/>
      <c r="K5202" s="7"/>
      <c r="L5202" s="7"/>
      <c r="M5202" s="7"/>
      <c r="N5202" s="7"/>
      <c r="O5202" s="7"/>
      <c r="P5202" s="7"/>
      <c r="Q5202" s="7"/>
      <c r="R5202" s="7"/>
      <c r="S5202" s="7"/>
      <c r="T5202" s="7"/>
      <c r="U5202" s="7"/>
      <c r="V5202" s="7"/>
      <c r="W5202" s="7"/>
      <c r="X5202" s="7"/>
      <c r="Y5202" s="7"/>
      <c r="Z5202" s="7"/>
    </row>
    <row r="5203" spans="1:26" x14ac:dyDescent="0.25">
      <c r="A5203" s="3"/>
      <c r="B5203" s="3"/>
      <c r="C5203" s="3"/>
      <c r="D5203" s="3"/>
      <c r="E5203" s="3"/>
      <c r="F5203" s="3"/>
      <c r="G5203" s="7"/>
      <c r="H5203" s="7"/>
      <c r="I5203" s="7"/>
      <c r="J5203" s="7"/>
      <c r="K5203" s="7"/>
      <c r="L5203" s="7"/>
      <c r="M5203" s="7"/>
      <c r="N5203" s="7"/>
      <c r="O5203" s="7"/>
      <c r="P5203" s="7"/>
      <c r="Q5203" s="7"/>
      <c r="R5203" s="7"/>
      <c r="S5203" s="7"/>
      <c r="T5203" s="7"/>
      <c r="U5203" s="7"/>
      <c r="V5203" s="7"/>
      <c r="W5203" s="7"/>
      <c r="X5203" s="7"/>
      <c r="Y5203" s="7"/>
      <c r="Z5203" s="7"/>
    </row>
    <row r="5204" spans="1:26" x14ac:dyDescent="0.25">
      <c r="A5204" s="3"/>
      <c r="B5204" s="3"/>
      <c r="C5204" s="3"/>
      <c r="D5204" s="3"/>
      <c r="E5204" s="3"/>
      <c r="F5204" s="3"/>
      <c r="G5204" s="7"/>
      <c r="H5204" s="7"/>
      <c r="I5204" s="7"/>
      <c r="J5204" s="7"/>
      <c r="K5204" s="7"/>
      <c r="L5204" s="7"/>
      <c r="M5204" s="7"/>
      <c r="N5204" s="7"/>
      <c r="O5204" s="7"/>
      <c r="P5204" s="7"/>
      <c r="Q5204" s="7"/>
      <c r="R5204" s="7"/>
      <c r="S5204" s="7"/>
      <c r="T5204" s="7"/>
      <c r="U5204" s="7"/>
      <c r="V5204" s="7"/>
      <c r="W5204" s="7"/>
      <c r="X5204" s="7"/>
      <c r="Y5204" s="7"/>
      <c r="Z5204" s="7"/>
    </row>
    <row r="5205" spans="1:26" x14ac:dyDescent="0.25">
      <c r="A5205" s="3"/>
      <c r="B5205" s="3"/>
      <c r="C5205" s="3"/>
      <c r="D5205" s="3"/>
      <c r="E5205" s="3"/>
      <c r="F5205" s="3"/>
      <c r="G5205" s="7"/>
      <c r="H5205" s="7"/>
      <c r="I5205" s="7"/>
      <c r="J5205" s="7"/>
      <c r="K5205" s="7"/>
      <c r="L5205" s="7"/>
      <c r="M5205" s="7"/>
      <c r="N5205" s="7"/>
      <c r="O5205" s="7"/>
      <c r="P5205" s="7"/>
      <c r="Q5205" s="7"/>
      <c r="R5205" s="7"/>
      <c r="S5205" s="7"/>
      <c r="T5205" s="7"/>
      <c r="U5205" s="7"/>
      <c r="V5205" s="7"/>
      <c r="W5205" s="7"/>
      <c r="X5205" s="7"/>
      <c r="Y5205" s="7"/>
      <c r="Z5205" s="7"/>
    </row>
    <row r="5206" spans="1:26" x14ac:dyDescent="0.25">
      <c r="A5206" s="3"/>
      <c r="B5206" s="3"/>
      <c r="C5206" s="3"/>
      <c r="D5206" s="3"/>
      <c r="E5206" s="3"/>
      <c r="F5206" s="3"/>
      <c r="G5206" s="7"/>
      <c r="H5206" s="7"/>
      <c r="I5206" s="7"/>
      <c r="J5206" s="7"/>
      <c r="K5206" s="7"/>
      <c r="L5206" s="7"/>
      <c r="M5206" s="7"/>
      <c r="N5206" s="7"/>
      <c r="O5206" s="7"/>
      <c r="P5206" s="7"/>
      <c r="Q5206" s="7"/>
      <c r="R5206" s="7"/>
      <c r="S5206" s="7"/>
      <c r="T5206" s="7"/>
      <c r="U5206" s="7"/>
      <c r="V5206" s="7"/>
      <c r="W5206" s="7"/>
      <c r="X5206" s="7"/>
      <c r="Y5206" s="7"/>
      <c r="Z5206" s="7"/>
    </row>
    <row r="5207" spans="1:26" x14ac:dyDescent="0.25">
      <c r="A5207" s="3"/>
      <c r="B5207" s="3"/>
      <c r="C5207" s="3"/>
      <c r="D5207" s="3"/>
      <c r="E5207" s="3"/>
      <c r="F5207" s="3"/>
      <c r="G5207" s="7"/>
      <c r="H5207" s="7"/>
      <c r="I5207" s="7"/>
      <c r="J5207" s="7"/>
      <c r="K5207" s="7"/>
      <c r="L5207" s="7"/>
      <c r="M5207" s="7"/>
      <c r="N5207" s="7"/>
      <c r="O5207" s="7"/>
      <c r="P5207" s="7"/>
      <c r="Q5207" s="7"/>
      <c r="R5207" s="7"/>
      <c r="S5207" s="7"/>
      <c r="T5207" s="7"/>
      <c r="U5207" s="7"/>
      <c r="V5207" s="7"/>
      <c r="W5207" s="7"/>
      <c r="X5207" s="7"/>
      <c r="Y5207" s="7"/>
      <c r="Z5207" s="7"/>
    </row>
    <row r="5208" spans="1:26" x14ac:dyDescent="0.25">
      <c r="A5208" s="3"/>
      <c r="B5208" s="3"/>
      <c r="C5208" s="3"/>
      <c r="D5208" s="3"/>
      <c r="E5208" s="3"/>
      <c r="F5208" s="3"/>
      <c r="G5208" s="7"/>
      <c r="H5208" s="7"/>
      <c r="I5208" s="7"/>
      <c r="J5208" s="7"/>
      <c r="K5208" s="7"/>
      <c r="L5208" s="7"/>
      <c r="M5208" s="7"/>
      <c r="N5208" s="7"/>
      <c r="O5208" s="7"/>
      <c r="P5208" s="7"/>
      <c r="Q5208" s="7"/>
      <c r="R5208" s="7"/>
      <c r="S5208" s="7"/>
      <c r="T5208" s="7"/>
      <c r="U5208" s="7"/>
      <c r="V5208" s="7"/>
      <c r="W5208" s="7"/>
      <c r="X5208" s="7"/>
      <c r="Y5208" s="7"/>
      <c r="Z5208" s="7"/>
    </row>
    <row r="5209" spans="1:26" x14ac:dyDescent="0.25">
      <c r="A5209" s="3"/>
      <c r="B5209" s="3"/>
      <c r="C5209" s="3"/>
      <c r="D5209" s="3"/>
      <c r="E5209" s="3"/>
      <c r="F5209" s="3"/>
      <c r="G5209" s="7"/>
      <c r="H5209" s="7"/>
      <c r="I5209" s="7"/>
      <c r="J5209" s="7"/>
      <c r="K5209" s="7"/>
      <c r="L5209" s="7"/>
      <c r="M5209" s="7"/>
      <c r="N5209" s="7"/>
      <c r="O5209" s="7"/>
      <c r="P5209" s="7"/>
      <c r="Q5209" s="7"/>
      <c r="R5209" s="7"/>
      <c r="S5209" s="7"/>
      <c r="T5209" s="7"/>
      <c r="U5209" s="7"/>
      <c r="V5209" s="7"/>
      <c r="W5209" s="7"/>
      <c r="X5209" s="7"/>
      <c r="Y5209" s="7"/>
      <c r="Z5209" s="7"/>
    </row>
    <row r="5210" spans="1:26" x14ac:dyDescent="0.25">
      <c r="A5210" s="3"/>
      <c r="B5210" s="3"/>
      <c r="C5210" s="3"/>
      <c r="D5210" s="3"/>
      <c r="E5210" s="3"/>
      <c r="F5210" s="3"/>
      <c r="G5210" s="7"/>
      <c r="H5210" s="7"/>
      <c r="I5210" s="7"/>
      <c r="J5210" s="7"/>
      <c r="K5210" s="7"/>
      <c r="L5210" s="7"/>
      <c r="M5210" s="7"/>
      <c r="N5210" s="7"/>
      <c r="O5210" s="7"/>
      <c r="P5210" s="7"/>
      <c r="Q5210" s="7"/>
      <c r="R5210" s="7"/>
      <c r="S5210" s="7"/>
      <c r="T5210" s="7"/>
      <c r="U5210" s="7"/>
      <c r="V5210" s="7"/>
      <c r="W5210" s="7"/>
      <c r="X5210" s="7"/>
      <c r="Y5210" s="7"/>
      <c r="Z5210" s="7"/>
    </row>
    <row r="5211" spans="1:26" x14ac:dyDescent="0.25">
      <c r="A5211" s="3"/>
      <c r="B5211" s="3"/>
      <c r="C5211" s="3"/>
      <c r="D5211" s="3"/>
      <c r="E5211" s="3"/>
      <c r="F5211" s="3"/>
      <c r="G5211" s="7"/>
      <c r="H5211" s="7"/>
      <c r="I5211" s="7"/>
      <c r="J5211" s="7"/>
      <c r="K5211" s="7"/>
      <c r="L5211" s="7"/>
      <c r="M5211" s="7"/>
      <c r="N5211" s="7"/>
      <c r="O5211" s="7"/>
      <c r="P5211" s="7"/>
      <c r="Q5211" s="7"/>
      <c r="R5211" s="7"/>
      <c r="S5211" s="7"/>
      <c r="T5211" s="7"/>
      <c r="U5211" s="7"/>
      <c r="V5211" s="7"/>
      <c r="W5211" s="7"/>
      <c r="X5211" s="7"/>
      <c r="Y5211" s="7"/>
      <c r="Z5211" s="7"/>
    </row>
    <row r="5212" spans="1:26" x14ac:dyDescent="0.25">
      <c r="A5212" s="3"/>
      <c r="B5212" s="3"/>
      <c r="C5212" s="3"/>
      <c r="D5212" s="3"/>
      <c r="E5212" s="3"/>
      <c r="F5212" s="3"/>
      <c r="G5212" s="7"/>
      <c r="H5212" s="7"/>
      <c r="I5212" s="7"/>
      <c r="J5212" s="7"/>
      <c r="K5212" s="7"/>
      <c r="L5212" s="7"/>
      <c r="M5212" s="7"/>
      <c r="N5212" s="7"/>
      <c r="O5212" s="7"/>
      <c r="P5212" s="7"/>
      <c r="Q5212" s="7"/>
      <c r="R5212" s="7"/>
      <c r="S5212" s="7"/>
      <c r="T5212" s="7"/>
      <c r="U5212" s="7"/>
      <c r="V5212" s="7"/>
      <c r="W5212" s="7"/>
      <c r="X5212" s="7"/>
      <c r="Y5212" s="7"/>
      <c r="Z5212" s="7"/>
    </row>
    <row r="5213" spans="1:26" x14ac:dyDescent="0.25">
      <c r="A5213" s="3"/>
      <c r="B5213" s="3"/>
      <c r="C5213" s="3"/>
      <c r="D5213" s="3"/>
      <c r="E5213" s="3"/>
      <c r="F5213" s="3"/>
      <c r="G5213" s="7"/>
      <c r="H5213" s="7"/>
      <c r="I5213" s="7"/>
      <c r="J5213" s="7"/>
      <c r="K5213" s="7"/>
      <c r="L5213" s="7"/>
      <c r="M5213" s="7"/>
      <c r="N5213" s="7"/>
      <c r="O5213" s="7"/>
      <c r="P5213" s="7"/>
      <c r="Q5213" s="7"/>
      <c r="R5213" s="7"/>
      <c r="S5213" s="7"/>
      <c r="T5213" s="7"/>
      <c r="U5213" s="7"/>
      <c r="V5213" s="7"/>
      <c r="W5213" s="7"/>
      <c r="X5213" s="7"/>
      <c r="Y5213" s="7"/>
      <c r="Z5213" s="7"/>
    </row>
    <row r="5214" spans="1:26" x14ac:dyDescent="0.25">
      <c r="A5214" s="3"/>
      <c r="B5214" s="3"/>
      <c r="C5214" s="3"/>
      <c r="D5214" s="3"/>
      <c r="E5214" s="3"/>
      <c r="F5214" s="3"/>
      <c r="G5214" s="7"/>
      <c r="H5214" s="7"/>
      <c r="I5214" s="7"/>
      <c r="J5214" s="7"/>
      <c r="K5214" s="7"/>
      <c r="L5214" s="7"/>
      <c r="M5214" s="7"/>
      <c r="N5214" s="7"/>
      <c r="O5214" s="7"/>
      <c r="P5214" s="7"/>
      <c r="Q5214" s="7"/>
      <c r="R5214" s="7"/>
      <c r="S5214" s="7"/>
      <c r="T5214" s="7"/>
      <c r="U5214" s="7"/>
      <c r="V5214" s="7"/>
      <c r="W5214" s="7"/>
      <c r="X5214" s="7"/>
      <c r="Y5214" s="7"/>
      <c r="Z5214" s="7"/>
    </row>
    <row r="5215" spans="1:26" x14ac:dyDescent="0.25">
      <c r="A5215" s="3"/>
      <c r="B5215" s="3"/>
      <c r="C5215" s="3"/>
      <c r="D5215" s="3"/>
      <c r="E5215" s="3"/>
      <c r="F5215" s="3"/>
      <c r="G5215" s="7"/>
      <c r="H5215" s="7"/>
      <c r="I5215" s="7"/>
      <c r="J5215" s="7"/>
      <c r="K5215" s="7"/>
      <c r="L5215" s="7"/>
      <c r="M5215" s="7"/>
      <c r="N5215" s="7"/>
      <c r="O5215" s="7"/>
      <c r="P5215" s="7"/>
      <c r="Q5215" s="7"/>
      <c r="R5215" s="7"/>
      <c r="S5215" s="7"/>
      <c r="T5215" s="7"/>
      <c r="U5215" s="7"/>
      <c r="V5215" s="7"/>
      <c r="W5215" s="7"/>
      <c r="X5215" s="7"/>
      <c r="Y5215" s="7"/>
      <c r="Z5215" s="7"/>
    </row>
    <row r="5216" spans="1:26" x14ac:dyDescent="0.25">
      <c r="A5216" s="3"/>
      <c r="B5216" s="3"/>
      <c r="C5216" s="3"/>
      <c r="D5216" s="3"/>
      <c r="E5216" s="3"/>
      <c r="F5216" s="3"/>
      <c r="G5216" s="7"/>
      <c r="H5216" s="7"/>
      <c r="I5216" s="7"/>
      <c r="J5216" s="7"/>
      <c r="K5216" s="7"/>
      <c r="L5216" s="7"/>
      <c r="M5216" s="7"/>
      <c r="N5216" s="7"/>
      <c r="O5216" s="7"/>
      <c r="P5216" s="7"/>
      <c r="Q5216" s="7"/>
      <c r="R5216" s="7"/>
      <c r="S5216" s="7"/>
      <c r="T5216" s="7"/>
      <c r="U5216" s="7"/>
      <c r="V5216" s="7"/>
      <c r="W5216" s="7"/>
      <c r="X5216" s="7"/>
      <c r="Y5216" s="7"/>
      <c r="Z5216" s="7"/>
    </row>
    <row r="5217" spans="1:26" x14ac:dyDescent="0.25">
      <c r="A5217" s="3"/>
      <c r="B5217" s="3"/>
      <c r="C5217" s="3"/>
      <c r="D5217" s="3"/>
      <c r="E5217" s="3"/>
      <c r="F5217" s="3"/>
      <c r="G5217" s="7"/>
      <c r="H5217" s="7"/>
      <c r="I5217" s="7"/>
      <c r="J5217" s="7"/>
      <c r="K5217" s="7"/>
      <c r="L5217" s="7"/>
      <c r="M5217" s="7"/>
      <c r="N5217" s="7"/>
      <c r="O5217" s="7"/>
      <c r="P5217" s="7"/>
      <c r="Q5217" s="7"/>
      <c r="R5217" s="7"/>
      <c r="S5217" s="7"/>
      <c r="T5217" s="7"/>
      <c r="U5217" s="7"/>
      <c r="V5217" s="7"/>
      <c r="W5217" s="7"/>
      <c r="X5217" s="7"/>
      <c r="Y5217" s="7"/>
      <c r="Z5217" s="7"/>
    </row>
    <row r="5218" spans="1:26" x14ac:dyDescent="0.25">
      <c r="A5218" s="3"/>
      <c r="B5218" s="3"/>
      <c r="C5218" s="3"/>
      <c r="D5218" s="3"/>
      <c r="E5218" s="3"/>
      <c r="F5218" s="3"/>
      <c r="G5218" s="7"/>
      <c r="H5218" s="7"/>
      <c r="I5218" s="7"/>
      <c r="J5218" s="7"/>
      <c r="K5218" s="7"/>
      <c r="L5218" s="7"/>
      <c r="M5218" s="7"/>
      <c r="N5218" s="7"/>
      <c r="O5218" s="7"/>
      <c r="P5218" s="7"/>
      <c r="Q5218" s="7"/>
      <c r="R5218" s="7"/>
      <c r="S5218" s="7"/>
      <c r="T5218" s="7"/>
      <c r="U5218" s="7"/>
      <c r="V5218" s="7"/>
      <c r="W5218" s="7"/>
      <c r="X5218" s="7"/>
      <c r="Y5218" s="7"/>
      <c r="Z5218" s="7"/>
    </row>
    <row r="5219" spans="1:26" x14ac:dyDescent="0.25">
      <c r="A5219" s="3"/>
      <c r="B5219" s="3"/>
      <c r="C5219" s="3"/>
      <c r="D5219" s="3"/>
      <c r="E5219" s="3"/>
      <c r="F5219" s="3"/>
      <c r="G5219" s="7"/>
      <c r="H5219" s="7"/>
      <c r="I5219" s="7"/>
      <c r="J5219" s="7"/>
      <c r="K5219" s="7"/>
      <c r="L5219" s="7"/>
      <c r="M5219" s="7"/>
      <c r="N5219" s="7"/>
      <c r="O5219" s="7"/>
      <c r="P5219" s="7"/>
      <c r="Q5219" s="7"/>
      <c r="R5219" s="7"/>
      <c r="S5219" s="7"/>
      <c r="T5219" s="7"/>
      <c r="U5219" s="7"/>
      <c r="V5219" s="7"/>
      <c r="W5219" s="7"/>
      <c r="X5219" s="7"/>
      <c r="Y5219" s="7"/>
      <c r="Z5219" s="7"/>
    </row>
    <row r="5220" spans="1:26" x14ac:dyDescent="0.25">
      <c r="A5220" s="3"/>
      <c r="B5220" s="3"/>
      <c r="C5220" s="3"/>
      <c r="D5220" s="3"/>
      <c r="E5220" s="3"/>
      <c r="F5220" s="3"/>
      <c r="G5220" s="7"/>
      <c r="H5220" s="7"/>
      <c r="I5220" s="7"/>
      <c r="J5220" s="7"/>
      <c r="K5220" s="7"/>
      <c r="L5220" s="7"/>
      <c r="M5220" s="7"/>
      <c r="N5220" s="7"/>
      <c r="O5220" s="7"/>
      <c r="P5220" s="7"/>
      <c r="Q5220" s="7"/>
      <c r="R5220" s="7"/>
      <c r="S5220" s="7"/>
      <c r="T5220" s="7"/>
      <c r="U5220" s="7"/>
      <c r="V5220" s="7"/>
      <c r="W5220" s="7"/>
      <c r="X5220" s="7"/>
      <c r="Y5220" s="7"/>
      <c r="Z5220" s="7"/>
    </row>
    <row r="5221" spans="1:26" x14ac:dyDescent="0.25">
      <c r="A5221" s="3"/>
      <c r="B5221" s="3"/>
      <c r="C5221" s="3"/>
      <c r="D5221" s="3"/>
      <c r="E5221" s="3"/>
      <c r="F5221" s="3"/>
      <c r="G5221" s="7"/>
      <c r="H5221" s="7"/>
      <c r="I5221" s="7"/>
      <c r="J5221" s="7"/>
      <c r="K5221" s="7"/>
      <c r="L5221" s="7"/>
      <c r="M5221" s="7"/>
      <c r="N5221" s="7"/>
      <c r="O5221" s="7"/>
      <c r="P5221" s="7"/>
      <c r="Q5221" s="7"/>
      <c r="R5221" s="7"/>
      <c r="S5221" s="7"/>
      <c r="T5221" s="7"/>
      <c r="U5221" s="7"/>
      <c r="V5221" s="7"/>
      <c r="W5221" s="7"/>
      <c r="X5221" s="7"/>
      <c r="Y5221" s="7"/>
      <c r="Z5221" s="7"/>
    </row>
    <row r="5222" spans="1:26" x14ac:dyDescent="0.25">
      <c r="A5222" s="3"/>
      <c r="B5222" s="3"/>
      <c r="C5222" s="3"/>
      <c r="D5222" s="3"/>
      <c r="E5222" s="3"/>
      <c r="F5222" s="3"/>
      <c r="G5222" s="7"/>
      <c r="H5222" s="7"/>
      <c r="I5222" s="7"/>
      <c r="J5222" s="7"/>
      <c r="K5222" s="7"/>
      <c r="L5222" s="7"/>
      <c r="M5222" s="7"/>
      <c r="N5222" s="7"/>
      <c r="O5222" s="7"/>
      <c r="P5222" s="7"/>
      <c r="Q5222" s="7"/>
      <c r="R5222" s="7"/>
      <c r="S5222" s="7"/>
      <c r="T5222" s="7"/>
      <c r="U5222" s="7"/>
      <c r="V5222" s="7"/>
      <c r="W5222" s="7"/>
      <c r="X5222" s="7"/>
      <c r="Y5222" s="7"/>
      <c r="Z5222" s="7"/>
    </row>
    <row r="5223" spans="1:26" x14ac:dyDescent="0.25">
      <c r="A5223" s="3"/>
      <c r="B5223" s="3"/>
      <c r="C5223" s="3"/>
      <c r="D5223" s="3"/>
      <c r="E5223" s="3"/>
      <c r="F5223" s="3"/>
      <c r="G5223" s="7"/>
      <c r="H5223" s="7"/>
      <c r="I5223" s="7"/>
      <c r="J5223" s="7"/>
      <c r="K5223" s="7"/>
      <c r="L5223" s="7"/>
      <c r="M5223" s="7"/>
      <c r="N5223" s="7"/>
      <c r="O5223" s="7"/>
      <c r="P5223" s="7"/>
      <c r="Q5223" s="7"/>
      <c r="R5223" s="7"/>
      <c r="S5223" s="7"/>
      <c r="T5223" s="7"/>
      <c r="U5223" s="7"/>
      <c r="V5223" s="7"/>
      <c r="W5223" s="7"/>
      <c r="X5223" s="7"/>
      <c r="Y5223" s="7"/>
      <c r="Z5223" s="7"/>
    </row>
    <row r="5224" spans="1:26" x14ac:dyDescent="0.25">
      <c r="A5224" s="3"/>
      <c r="B5224" s="3"/>
      <c r="C5224" s="3"/>
      <c r="D5224" s="3"/>
      <c r="E5224" s="3"/>
      <c r="F5224" s="3"/>
      <c r="G5224" s="7"/>
      <c r="H5224" s="7"/>
      <c r="I5224" s="7"/>
      <c r="J5224" s="7"/>
      <c r="K5224" s="7"/>
      <c r="L5224" s="7"/>
      <c r="M5224" s="7"/>
      <c r="N5224" s="7"/>
      <c r="O5224" s="7"/>
      <c r="P5224" s="7"/>
      <c r="Q5224" s="7"/>
      <c r="R5224" s="7"/>
      <c r="S5224" s="7"/>
      <c r="T5224" s="7"/>
      <c r="U5224" s="7"/>
      <c r="V5224" s="7"/>
      <c r="W5224" s="7"/>
      <c r="X5224" s="7"/>
      <c r="Y5224" s="7"/>
      <c r="Z5224" s="7"/>
    </row>
    <row r="5225" spans="1:26" x14ac:dyDescent="0.25">
      <c r="A5225" s="3"/>
      <c r="B5225" s="3"/>
      <c r="C5225" s="3"/>
      <c r="D5225" s="3"/>
      <c r="E5225" s="3"/>
      <c r="F5225" s="3"/>
      <c r="G5225" s="7"/>
      <c r="H5225" s="7"/>
      <c r="I5225" s="7"/>
      <c r="J5225" s="7"/>
      <c r="K5225" s="7"/>
      <c r="L5225" s="7"/>
      <c r="M5225" s="7"/>
      <c r="N5225" s="7"/>
      <c r="O5225" s="7"/>
      <c r="P5225" s="7"/>
      <c r="Q5225" s="7"/>
      <c r="R5225" s="7"/>
      <c r="S5225" s="7"/>
      <c r="T5225" s="7"/>
      <c r="U5225" s="7"/>
      <c r="V5225" s="7"/>
      <c r="W5225" s="7"/>
      <c r="X5225" s="7"/>
      <c r="Y5225" s="7"/>
      <c r="Z5225" s="7"/>
    </row>
    <row r="5226" spans="1:26" x14ac:dyDescent="0.25">
      <c r="A5226" s="3"/>
      <c r="B5226" s="3"/>
      <c r="C5226" s="3"/>
      <c r="D5226" s="3"/>
      <c r="E5226" s="3"/>
      <c r="F5226" s="3"/>
      <c r="G5226" s="7"/>
      <c r="H5226" s="7"/>
      <c r="I5226" s="7"/>
      <c r="J5226" s="7"/>
      <c r="K5226" s="7"/>
      <c r="L5226" s="7"/>
      <c r="M5226" s="7"/>
      <c r="N5226" s="7"/>
      <c r="O5226" s="7"/>
      <c r="P5226" s="7"/>
      <c r="Q5226" s="7"/>
      <c r="R5226" s="7"/>
      <c r="S5226" s="7"/>
      <c r="T5226" s="7"/>
      <c r="U5226" s="7"/>
      <c r="V5226" s="7"/>
      <c r="W5226" s="7"/>
      <c r="X5226" s="7"/>
      <c r="Y5226" s="7"/>
      <c r="Z5226" s="7"/>
    </row>
    <row r="5227" spans="1:26" x14ac:dyDescent="0.25">
      <c r="A5227" s="3"/>
      <c r="B5227" s="3"/>
      <c r="C5227" s="3"/>
      <c r="D5227" s="3"/>
      <c r="E5227" s="3"/>
      <c r="F5227" s="3"/>
      <c r="G5227" s="7"/>
      <c r="H5227" s="7"/>
      <c r="I5227" s="7"/>
      <c r="J5227" s="7"/>
      <c r="K5227" s="7"/>
      <c r="L5227" s="7"/>
      <c r="M5227" s="7"/>
      <c r="N5227" s="7"/>
      <c r="O5227" s="7"/>
      <c r="P5227" s="7"/>
      <c r="Q5227" s="7"/>
      <c r="R5227" s="7"/>
      <c r="S5227" s="7"/>
      <c r="T5227" s="7"/>
      <c r="U5227" s="7"/>
      <c r="V5227" s="7"/>
      <c r="W5227" s="7"/>
      <c r="X5227" s="7"/>
      <c r="Y5227" s="7"/>
      <c r="Z5227" s="7"/>
    </row>
    <row r="5228" spans="1:26" x14ac:dyDescent="0.25">
      <c r="A5228" s="3"/>
      <c r="B5228" s="3"/>
      <c r="C5228" s="3"/>
      <c r="D5228" s="3"/>
      <c r="E5228" s="3"/>
      <c r="F5228" s="3"/>
      <c r="G5228" s="7"/>
      <c r="H5228" s="7"/>
      <c r="I5228" s="7"/>
      <c r="J5228" s="7"/>
      <c r="K5228" s="7"/>
      <c r="L5228" s="7"/>
      <c r="M5228" s="7"/>
      <c r="N5228" s="7"/>
      <c r="O5228" s="7"/>
      <c r="P5228" s="7"/>
      <c r="Q5228" s="7"/>
      <c r="R5228" s="7"/>
      <c r="S5228" s="7"/>
      <c r="T5228" s="7"/>
      <c r="U5228" s="7"/>
      <c r="V5228" s="7"/>
      <c r="W5228" s="7"/>
      <c r="X5228" s="7"/>
      <c r="Y5228" s="7"/>
      <c r="Z5228" s="7"/>
    </row>
    <row r="5229" spans="1:26" x14ac:dyDescent="0.25">
      <c r="A5229" s="3"/>
      <c r="B5229" s="3"/>
      <c r="C5229" s="3"/>
      <c r="D5229" s="3"/>
      <c r="E5229" s="3"/>
      <c r="F5229" s="3"/>
      <c r="G5229" s="7"/>
      <c r="H5229" s="7"/>
      <c r="I5229" s="7"/>
      <c r="J5229" s="7"/>
      <c r="K5229" s="7"/>
      <c r="L5229" s="7"/>
      <c r="M5229" s="7"/>
      <c r="N5229" s="7"/>
      <c r="O5229" s="7"/>
      <c r="P5229" s="7"/>
      <c r="Q5229" s="7"/>
      <c r="R5229" s="7"/>
      <c r="S5229" s="7"/>
      <c r="T5229" s="7"/>
      <c r="U5229" s="7"/>
      <c r="V5229" s="7"/>
      <c r="W5229" s="7"/>
      <c r="X5229" s="7"/>
      <c r="Y5229" s="7"/>
      <c r="Z5229" s="7"/>
    </row>
    <row r="5230" spans="1:26" x14ac:dyDescent="0.25">
      <c r="A5230" s="3"/>
      <c r="B5230" s="3"/>
      <c r="C5230" s="3"/>
      <c r="D5230" s="3"/>
      <c r="E5230" s="3"/>
      <c r="F5230" s="3"/>
      <c r="G5230" s="7"/>
      <c r="H5230" s="7"/>
      <c r="I5230" s="7"/>
      <c r="J5230" s="7"/>
      <c r="K5230" s="7"/>
      <c r="L5230" s="7"/>
      <c r="M5230" s="7"/>
      <c r="N5230" s="7"/>
      <c r="O5230" s="7"/>
      <c r="P5230" s="7"/>
      <c r="Q5230" s="7"/>
      <c r="R5230" s="7"/>
      <c r="S5230" s="7"/>
      <c r="T5230" s="7"/>
      <c r="U5230" s="7"/>
      <c r="V5230" s="7"/>
      <c r="W5230" s="7"/>
      <c r="X5230" s="7"/>
      <c r="Y5230" s="7"/>
      <c r="Z5230" s="7"/>
    </row>
    <row r="5231" spans="1:26" x14ac:dyDescent="0.25">
      <c r="A5231" s="3"/>
      <c r="B5231" s="3"/>
      <c r="C5231" s="3"/>
      <c r="D5231" s="3"/>
      <c r="E5231" s="3"/>
      <c r="F5231" s="3"/>
      <c r="G5231" s="7"/>
      <c r="H5231" s="7"/>
      <c r="I5231" s="7"/>
      <c r="J5231" s="7"/>
      <c r="K5231" s="7"/>
      <c r="L5231" s="7"/>
      <c r="M5231" s="7"/>
      <c r="N5231" s="7"/>
      <c r="O5231" s="7"/>
      <c r="P5231" s="7"/>
      <c r="Q5231" s="7"/>
      <c r="R5231" s="7"/>
      <c r="S5231" s="7"/>
      <c r="T5231" s="7"/>
      <c r="U5231" s="7"/>
      <c r="V5231" s="7"/>
      <c r="W5231" s="7"/>
      <c r="X5231" s="7"/>
      <c r="Y5231" s="7"/>
      <c r="Z5231" s="7"/>
    </row>
    <row r="5232" spans="1:26" x14ac:dyDescent="0.25">
      <c r="A5232" s="3"/>
      <c r="B5232" s="3"/>
      <c r="C5232" s="3"/>
      <c r="D5232" s="3"/>
      <c r="E5232" s="3"/>
      <c r="F5232" s="3"/>
      <c r="G5232" s="7"/>
      <c r="H5232" s="7"/>
      <c r="I5232" s="7"/>
      <c r="J5232" s="7"/>
      <c r="K5232" s="7"/>
      <c r="L5232" s="7"/>
      <c r="M5232" s="7"/>
      <c r="N5232" s="7"/>
      <c r="O5232" s="7"/>
      <c r="P5232" s="7"/>
      <c r="Q5232" s="7"/>
      <c r="R5232" s="7"/>
      <c r="S5232" s="7"/>
      <c r="T5232" s="7"/>
      <c r="U5232" s="7"/>
      <c r="V5232" s="7"/>
      <c r="W5232" s="7"/>
      <c r="X5232" s="7"/>
      <c r="Y5232" s="7"/>
      <c r="Z5232" s="7"/>
    </row>
    <row r="5233" spans="1:26" x14ac:dyDescent="0.25">
      <c r="A5233" s="3"/>
      <c r="B5233" s="3"/>
      <c r="C5233" s="3"/>
      <c r="D5233" s="3"/>
      <c r="E5233" s="3"/>
      <c r="F5233" s="3"/>
      <c r="G5233" s="7"/>
      <c r="H5233" s="7"/>
      <c r="I5233" s="7"/>
      <c r="J5233" s="7"/>
      <c r="K5233" s="7"/>
      <c r="L5233" s="7"/>
      <c r="M5233" s="7"/>
      <c r="N5233" s="7"/>
      <c r="O5233" s="7"/>
      <c r="P5233" s="7"/>
      <c r="Q5233" s="7"/>
      <c r="R5233" s="7"/>
      <c r="S5233" s="7"/>
      <c r="T5233" s="7"/>
      <c r="U5233" s="7"/>
      <c r="V5233" s="7"/>
      <c r="W5233" s="7"/>
      <c r="X5233" s="7"/>
      <c r="Y5233" s="7"/>
      <c r="Z5233" s="7"/>
    </row>
    <row r="5234" spans="1:26" x14ac:dyDescent="0.25">
      <c r="A5234" s="3"/>
      <c r="B5234" s="3"/>
      <c r="C5234" s="3"/>
      <c r="D5234" s="3"/>
      <c r="E5234" s="3"/>
      <c r="F5234" s="3"/>
      <c r="G5234" s="7"/>
      <c r="H5234" s="7"/>
      <c r="I5234" s="7"/>
      <c r="J5234" s="7"/>
      <c r="K5234" s="7"/>
      <c r="L5234" s="7"/>
      <c r="M5234" s="7"/>
      <c r="N5234" s="7"/>
      <c r="O5234" s="7"/>
      <c r="P5234" s="7"/>
      <c r="Q5234" s="7"/>
      <c r="R5234" s="7"/>
      <c r="S5234" s="7"/>
      <c r="T5234" s="7"/>
      <c r="U5234" s="7"/>
      <c r="V5234" s="7"/>
      <c r="W5234" s="7"/>
      <c r="X5234" s="7"/>
      <c r="Y5234" s="7"/>
      <c r="Z5234" s="7"/>
    </row>
    <row r="5235" spans="1:26" x14ac:dyDescent="0.25">
      <c r="A5235" s="3"/>
      <c r="B5235" s="3"/>
      <c r="C5235" s="3"/>
      <c r="D5235" s="3"/>
      <c r="E5235" s="3"/>
      <c r="F5235" s="3"/>
      <c r="G5235" s="7"/>
      <c r="H5235" s="7"/>
      <c r="I5235" s="7"/>
      <c r="J5235" s="7"/>
      <c r="K5235" s="7"/>
      <c r="L5235" s="7"/>
      <c r="M5235" s="7"/>
      <c r="N5235" s="7"/>
      <c r="O5235" s="7"/>
      <c r="P5235" s="7"/>
      <c r="Q5235" s="7"/>
      <c r="R5235" s="7"/>
      <c r="S5235" s="7"/>
      <c r="T5235" s="7"/>
      <c r="U5235" s="7"/>
      <c r="V5235" s="7"/>
      <c r="W5235" s="7"/>
      <c r="X5235" s="7"/>
      <c r="Y5235" s="7"/>
      <c r="Z5235" s="7"/>
    </row>
    <row r="5236" spans="1:26" x14ac:dyDescent="0.25">
      <c r="A5236" s="3"/>
      <c r="B5236" s="3"/>
      <c r="C5236" s="3"/>
      <c r="D5236" s="3"/>
      <c r="E5236" s="3"/>
      <c r="F5236" s="3"/>
      <c r="G5236" s="7"/>
      <c r="H5236" s="7"/>
      <c r="I5236" s="7"/>
      <c r="J5236" s="7"/>
      <c r="K5236" s="7"/>
      <c r="L5236" s="7"/>
      <c r="M5236" s="7"/>
      <c r="N5236" s="7"/>
      <c r="O5236" s="7"/>
      <c r="P5236" s="7"/>
      <c r="Q5236" s="7"/>
      <c r="R5236" s="7"/>
      <c r="S5236" s="7"/>
      <c r="T5236" s="7"/>
      <c r="U5236" s="7"/>
      <c r="V5236" s="7"/>
      <c r="W5236" s="7"/>
      <c r="X5236" s="7"/>
      <c r="Y5236" s="7"/>
      <c r="Z5236" s="7"/>
    </row>
    <row r="5237" spans="1:26" x14ac:dyDescent="0.25">
      <c r="A5237" s="3"/>
      <c r="B5237" s="3"/>
      <c r="C5237" s="3"/>
      <c r="D5237" s="3"/>
      <c r="E5237" s="3"/>
      <c r="F5237" s="3"/>
      <c r="G5237" s="7"/>
      <c r="H5237" s="7"/>
      <c r="I5237" s="7"/>
      <c r="J5237" s="7"/>
      <c r="K5237" s="7"/>
      <c r="L5237" s="7"/>
      <c r="M5237" s="7"/>
      <c r="N5237" s="7"/>
      <c r="O5237" s="7"/>
      <c r="P5237" s="7"/>
      <c r="Q5237" s="7"/>
      <c r="R5237" s="7"/>
      <c r="S5237" s="7"/>
      <c r="T5237" s="7"/>
      <c r="U5237" s="7"/>
      <c r="V5237" s="7"/>
      <c r="W5237" s="7"/>
      <c r="X5237" s="7"/>
      <c r="Y5237" s="7"/>
      <c r="Z5237" s="7"/>
    </row>
    <row r="5238" spans="1:26" x14ac:dyDescent="0.25">
      <c r="A5238" s="3"/>
      <c r="B5238" s="3"/>
      <c r="C5238" s="3"/>
      <c r="D5238" s="3"/>
      <c r="E5238" s="3"/>
      <c r="F5238" s="3"/>
      <c r="G5238" s="7"/>
      <c r="H5238" s="7"/>
      <c r="I5238" s="7"/>
      <c r="J5238" s="7"/>
      <c r="K5238" s="7"/>
      <c r="L5238" s="7"/>
      <c r="M5238" s="7"/>
      <c r="N5238" s="7"/>
      <c r="O5238" s="7"/>
      <c r="P5238" s="7"/>
      <c r="Q5238" s="7"/>
      <c r="R5238" s="7"/>
      <c r="S5238" s="7"/>
      <c r="T5238" s="7"/>
      <c r="U5238" s="7"/>
      <c r="V5238" s="7"/>
      <c r="W5238" s="7"/>
      <c r="X5238" s="7"/>
      <c r="Y5238" s="7"/>
      <c r="Z5238" s="7"/>
    </row>
    <row r="5239" spans="1:26" x14ac:dyDescent="0.25">
      <c r="A5239" s="3"/>
      <c r="B5239" s="3"/>
      <c r="C5239" s="3"/>
      <c r="D5239" s="3"/>
      <c r="E5239" s="3"/>
      <c r="F5239" s="3"/>
      <c r="G5239" s="7"/>
      <c r="H5239" s="7"/>
      <c r="I5239" s="7"/>
      <c r="J5239" s="7"/>
      <c r="K5239" s="7"/>
      <c r="L5239" s="7"/>
      <c r="M5239" s="7"/>
      <c r="N5239" s="7"/>
      <c r="O5239" s="7"/>
      <c r="P5239" s="7"/>
      <c r="Q5239" s="7"/>
      <c r="R5239" s="7"/>
      <c r="S5239" s="7"/>
      <c r="T5239" s="7"/>
      <c r="U5239" s="7"/>
      <c r="V5239" s="7"/>
      <c r="W5239" s="7"/>
      <c r="X5239" s="7"/>
      <c r="Y5239" s="7"/>
      <c r="Z5239" s="7"/>
    </row>
    <row r="5240" spans="1:26" x14ac:dyDescent="0.25">
      <c r="A5240" s="3"/>
      <c r="B5240" s="3"/>
      <c r="C5240" s="3"/>
      <c r="D5240" s="3"/>
      <c r="E5240" s="3"/>
      <c r="F5240" s="3"/>
      <c r="G5240" s="7"/>
      <c r="H5240" s="7"/>
      <c r="I5240" s="7"/>
      <c r="J5240" s="7"/>
      <c r="K5240" s="7"/>
      <c r="L5240" s="7"/>
      <c r="M5240" s="7"/>
      <c r="N5240" s="7"/>
      <c r="O5240" s="7"/>
      <c r="P5240" s="7"/>
      <c r="Q5240" s="7"/>
      <c r="R5240" s="7"/>
      <c r="S5240" s="7"/>
      <c r="T5240" s="7"/>
      <c r="U5240" s="7"/>
      <c r="V5240" s="7"/>
      <c r="W5240" s="7"/>
      <c r="X5240" s="7"/>
      <c r="Y5240" s="7"/>
      <c r="Z5240" s="7"/>
    </row>
    <row r="5241" spans="1:26" x14ac:dyDescent="0.25">
      <c r="A5241" s="3"/>
      <c r="B5241" s="3"/>
      <c r="C5241" s="3"/>
      <c r="D5241" s="3"/>
      <c r="E5241" s="3"/>
      <c r="F5241" s="3"/>
      <c r="G5241" s="7"/>
      <c r="H5241" s="7"/>
      <c r="I5241" s="7"/>
      <c r="J5241" s="7"/>
      <c r="K5241" s="7"/>
      <c r="L5241" s="7"/>
      <c r="M5241" s="7"/>
      <c r="N5241" s="7"/>
      <c r="O5241" s="7"/>
      <c r="P5241" s="7"/>
      <c r="Q5241" s="7"/>
      <c r="R5241" s="7"/>
      <c r="S5241" s="7"/>
      <c r="T5241" s="7"/>
      <c r="U5241" s="7"/>
      <c r="V5241" s="7"/>
      <c r="W5241" s="7"/>
      <c r="X5241" s="7"/>
      <c r="Y5241" s="7"/>
      <c r="Z5241" s="7"/>
    </row>
    <row r="5242" spans="1:26" x14ac:dyDescent="0.25">
      <c r="A5242" s="3"/>
      <c r="B5242" s="3"/>
      <c r="C5242" s="3"/>
      <c r="D5242" s="3"/>
      <c r="E5242" s="3"/>
      <c r="F5242" s="3"/>
      <c r="G5242" s="7"/>
      <c r="H5242" s="7"/>
      <c r="I5242" s="7"/>
      <c r="J5242" s="7"/>
      <c r="K5242" s="7"/>
      <c r="L5242" s="7"/>
      <c r="M5242" s="7"/>
      <c r="N5242" s="7"/>
      <c r="O5242" s="7"/>
      <c r="P5242" s="7"/>
      <c r="Q5242" s="7"/>
      <c r="R5242" s="7"/>
      <c r="S5242" s="7"/>
      <c r="T5242" s="7"/>
      <c r="U5242" s="7"/>
      <c r="V5242" s="7"/>
      <c r="W5242" s="7"/>
      <c r="X5242" s="7"/>
      <c r="Y5242" s="7"/>
      <c r="Z5242" s="7"/>
    </row>
    <row r="5243" spans="1:26" x14ac:dyDescent="0.25">
      <c r="A5243" s="3"/>
      <c r="B5243" s="3"/>
      <c r="C5243" s="3"/>
      <c r="D5243" s="3"/>
      <c r="E5243" s="3"/>
      <c r="F5243" s="3"/>
      <c r="G5243" s="7"/>
      <c r="H5243" s="7"/>
      <c r="I5243" s="7"/>
      <c r="J5243" s="7"/>
      <c r="K5243" s="7"/>
      <c r="L5243" s="7"/>
      <c r="M5243" s="7"/>
      <c r="N5243" s="7"/>
      <c r="O5243" s="7"/>
      <c r="P5243" s="7"/>
      <c r="Q5243" s="7"/>
      <c r="R5243" s="7"/>
      <c r="S5243" s="7"/>
      <c r="T5243" s="7"/>
      <c r="U5243" s="7"/>
      <c r="V5243" s="7"/>
      <c r="W5243" s="7"/>
      <c r="X5243" s="7"/>
      <c r="Y5243" s="7"/>
      <c r="Z5243" s="7"/>
    </row>
    <row r="5244" spans="1:26" x14ac:dyDescent="0.25">
      <c r="A5244" s="3"/>
      <c r="B5244" s="3"/>
      <c r="C5244" s="3"/>
      <c r="D5244" s="3"/>
      <c r="E5244" s="3"/>
      <c r="F5244" s="3"/>
      <c r="G5244" s="7"/>
      <c r="H5244" s="7"/>
      <c r="I5244" s="7"/>
      <c r="J5244" s="7"/>
      <c r="K5244" s="7"/>
      <c r="L5244" s="7"/>
      <c r="M5244" s="7"/>
      <c r="N5244" s="7"/>
      <c r="O5244" s="7"/>
      <c r="P5244" s="7"/>
      <c r="Q5244" s="7"/>
      <c r="R5244" s="7"/>
      <c r="S5244" s="7"/>
      <c r="T5244" s="7"/>
      <c r="U5244" s="7"/>
      <c r="V5244" s="7"/>
      <c r="W5244" s="7"/>
      <c r="X5244" s="7"/>
      <c r="Y5244" s="7"/>
      <c r="Z5244" s="7"/>
    </row>
    <row r="5245" spans="1:26" x14ac:dyDescent="0.25">
      <c r="A5245" s="3"/>
      <c r="B5245" s="3"/>
      <c r="C5245" s="3"/>
      <c r="D5245" s="3"/>
      <c r="E5245" s="3"/>
      <c r="F5245" s="3"/>
      <c r="G5245" s="7"/>
      <c r="H5245" s="7"/>
      <c r="I5245" s="7"/>
      <c r="J5245" s="7"/>
      <c r="K5245" s="7"/>
      <c r="L5245" s="7"/>
      <c r="M5245" s="7"/>
      <c r="N5245" s="7"/>
      <c r="O5245" s="7"/>
      <c r="P5245" s="7"/>
      <c r="Q5245" s="7"/>
      <c r="R5245" s="7"/>
      <c r="S5245" s="7"/>
      <c r="T5245" s="7"/>
      <c r="U5245" s="7"/>
      <c r="V5245" s="7"/>
      <c r="W5245" s="7"/>
      <c r="X5245" s="7"/>
      <c r="Y5245" s="7"/>
      <c r="Z5245" s="7"/>
    </row>
    <row r="5246" spans="1:26" x14ac:dyDescent="0.25">
      <c r="A5246" s="3"/>
      <c r="B5246" s="3"/>
      <c r="C5246" s="3"/>
      <c r="D5246" s="3"/>
      <c r="E5246" s="3"/>
      <c r="F5246" s="3"/>
      <c r="G5246" s="7"/>
      <c r="H5246" s="7"/>
      <c r="I5246" s="7"/>
      <c r="J5246" s="7"/>
      <c r="K5246" s="7"/>
      <c r="L5246" s="7"/>
      <c r="M5246" s="7"/>
      <c r="N5246" s="7"/>
      <c r="O5246" s="7"/>
      <c r="P5246" s="7"/>
      <c r="Q5246" s="7"/>
      <c r="R5246" s="7"/>
      <c r="S5246" s="7"/>
      <c r="T5246" s="7"/>
      <c r="U5246" s="7"/>
      <c r="V5246" s="7"/>
      <c r="W5246" s="7"/>
      <c r="X5246" s="7"/>
      <c r="Y5246" s="7"/>
      <c r="Z5246" s="7"/>
    </row>
    <row r="5247" spans="1:26" x14ac:dyDescent="0.25">
      <c r="A5247" s="3"/>
      <c r="B5247" s="3"/>
      <c r="C5247" s="3"/>
      <c r="D5247" s="3"/>
      <c r="E5247" s="3"/>
      <c r="F5247" s="3"/>
      <c r="G5247" s="7"/>
      <c r="H5247" s="7"/>
      <c r="I5247" s="7"/>
      <c r="J5247" s="7"/>
      <c r="K5247" s="7"/>
      <c r="L5247" s="7"/>
      <c r="M5247" s="7"/>
      <c r="N5247" s="7"/>
      <c r="O5247" s="7"/>
      <c r="P5247" s="7"/>
      <c r="Q5247" s="7"/>
      <c r="R5247" s="7"/>
      <c r="S5247" s="7"/>
      <c r="T5247" s="7"/>
      <c r="U5247" s="7"/>
      <c r="V5247" s="7"/>
      <c r="W5247" s="7"/>
      <c r="X5247" s="7"/>
      <c r="Y5247" s="7"/>
      <c r="Z5247" s="7"/>
    </row>
    <row r="5248" spans="1:26" x14ac:dyDescent="0.25">
      <c r="A5248" s="3"/>
      <c r="B5248" s="3"/>
      <c r="C5248" s="3"/>
      <c r="D5248" s="3"/>
      <c r="E5248" s="3"/>
      <c r="F5248" s="3"/>
      <c r="G5248" s="7"/>
      <c r="H5248" s="7"/>
      <c r="I5248" s="7"/>
      <c r="J5248" s="7"/>
      <c r="K5248" s="7"/>
      <c r="L5248" s="7"/>
      <c r="M5248" s="7"/>
      <c r="N5248" s="7"/>
      <c r="O5248" s="7"/>
      <c r="P5248" s="7"/>
      <c r="Q5248" s="7"/>
      <c r="R5248" s="7"/>
      <c r="S5248" s="7"/>
      <c r="T5248" s="7"/>
      <c r="U5248" s="7"/>
      <c r="V5248" s="7"/>
      <c r="W5248" s="7"/>
      <c r="X5248" s="7"/>
      <c r="Y5248" s="7"/>
      <c r="Z5248" s="7"/>
    </row>
    <row r="5249" spans="1:26" x14ac:dyDescent="0.25">
      <c r="A5249" s="3"/>
      <c r="B5249" s="3"/>
      <c r="C5249" s="3"/>
      <c r="D5249" s="3"/>
      <c r="E5249" s="3"/>
      <c r="F5249" s="3"/>
      <c r="G5249" s="7"/>
      <c r="H5249" s="7"/>
      <c r="I5249" s="7"/>
      <c r="J5249" s="7"/>
      <c r="K5249" s="7"/>
      <c r="L5249" s="7"/>
      <c r="M5249" s="7"/>
      <c r="N5249" s="7"/>
      <c r="O5249" s="7"/>
      <c r="P5249" s="7"/>
      <c r="Q5249" s="7"/>
      <c r="R5249" s="7"/>
      <c r="S5249" s="7"/>
      <c r="T5249" s="7"/>
      <c r="U5249" s="7"/>
      <c r="V5249" s="7"/>
      <c r="W5249" s="7"/>
      <c r="X5249" s="7"/>
      <c r="Y5249" s="7"/>
      <c r="Z5249" s="7"/>
    </row>
    <row r="5250" spans="1:26" x14ac:dyDescent="0.25">
      <c r="A5250" s="3"/>
      <c r="B5250" s="3"/>
      <c r="C5250" s="3"/>
      <c r="D5250" s="3"/>
      <c r="E5250" s="3"/>
      <c r="F5250" s="3"/>
      <c r="G5250" s="7"/>
      <c r="H5250" s="7"/>
      <c r="I5250" s="7"/>
      <c r="J5250" s="7"/>
      <c r="K5250" s="7"/>
      <c r="L5250" s="7"/>
      <c r="M5250" s="7"/>
      <c r="N5250" s="7"/>
      <c r="O5250" s="7"/>
      <c r="P5250" s="7"/>
      <c r="Q5250" s="7"/>
      <c r="R5250" s="7"/>
      <c r="S5250" s="7"/>
      <c r="T5250" s="7"/>
      <c r="U5250" s="7"/>
      <c r="V5250" s="7"/>
      <c r="W5250" s="7"/>
      <c r="X5250" s="7"/>
      <c r="Y5250" s="7"/>
      <c r="Z5250" s="7"/>
    </row>
    <row r="5251" spans="1:26" x14ac:dyDescent="0.25">
      <c r="A5251" s="3"/>
      <c r="B5251" s="3"/>
      <c r="C5251" s="3"/>
      <c r="D5251" s="3"/>
      <c r="E5251" s="3"/>
      <c r="F5251" s="3"/>
      <c r="G5251" s="7"/>
      <c r="H5251" s="7"/>
      <c r="I5251" s="7"/>
      <c r="J5251" s="7"/>
      <c r="K5251" s="7"/>
      <c r="L5251" s="7"/>
      <c r="M5251" s="7"/>
      <c r="N5251" s="7"/>
      <c r="O5251" s="7"/>
      <c r="P5251" s="7"/>
      <c r="Q5251" s="7"/>
      <c r="R5251" s="7"/>
      <c r="S5251" s="7"/>
      <c r="T5251" s="7"/>
      <c r="U5251" s="7"/>
      <c r="V5251" s="7"/>
      <c r="W5251" s="7"/>
      <c r="X5251" s="7"/>
      <c r="Y5251" s="7"/>
      <c r="Z5251" s="7"/>
    </row>
    <row r="5252" spans="1:26" x14ac:dyDescent="0.25">
      <c r="A5252" s="3"/>
      <c r="B5252" s="3"/>
      <c r="C5252" s="3"/>
      <c r="D5252" s="3"/>
      <c r="E5252" s="3"/>
      <c r="F5252" s="3"/>
      <c r="G5252" s="7"/>
      <c r="H5252" s="7"/>
      <c r="I5252" s="7"/>
      <c r="J5252" s="7"/>
      <c r="K5252" s="7"/>
      <c r="L5252" s="7"/>
      <c r="M5252" s="7"/>
      <c r="N5252" s="7"/>
      <c r="O5252" s="7"/>
      <c r="P5252" s="7"/>
      <c r="Q5252" s="7"/>
      <c r="R5252" s="7"/>
      <c r="S5252" s="7"/>
      <c r="T5252" s="7"/>
      <c r="U5252" s="7"/>
      <c r="V5252" s="7"/>
      <c r="W5252" s="7"/>
      <c r="X5252" s="7"/>
      <c r="Y5252" s="7"/>
      <c r="Z5252" s="7"/>
    </row>
    <row r="5253" spans="1:26" x14ac:dyDescent="0.25">
      <c r="A5253" s="3"/>
      <c r="B5253" s="3"/>
      <c r="C5253" s="3"/>
      <c r="D5253" s="3"/>
      <c r="E5253" s="3"/>
      <c r="F5253" s="3"/>
      <c r="G5253" s="7"/>
      <c r="H5253" s="7"/>
      <c r="I5253" s="7"/>
      <c r="J5253" s="7"/>
      <c r="K5253" s="7"/>
      <c r="L5253" s="7"/>
      <c r="M5253" s="7"/>
      <c r="N5253" s="7"/>
      <c r="O5253" s="7"/>
      <c r="P5253" s="7"/>
      <c r="Q5253" s="7"/>
      <c r="R5253" s="7"/>
      <c r="S5253" s="7"/>
      <c r="T5253" s="7"/>
      <c r="U5253" s="7"/>
      <c r="V5253" s="7"/>
      <c r="W5253" s="7"/>
      <c r="X5253" s="7"/>
      <c r="Y5253" s="7"/>
      <c r="Z5253" s="7"/>
    </row>
    <row r="5254" spans="1:26" x14ac:dyDescent="0.25">
      <c r="A5254" s="3"/>
      <c r="B5254" s="3"/>
      <c r="C5254" s="3"/>
      <c r="D5254" s="3"/>
      <c r="E5254" s="3"/>
      <c r="F5254" s="3"/>
      <c r="G5254" s="7"/>
      <c r="H5254" s="7"/>
      <c r="I5254" s="7"/>
      <c r="J5254" s="7"/>
      <c r="K5254" s="7"/>
      <c r="L5254" s="7"/>
      <c r="M5254" s="7"/>
      <c r="N5254" s="7"/>
      <c r="O5254" s="7"/>
      <c r="P5254" s="7"/>
      <c r="Q5254" s="7"/>
      <c r="R5254" s="7"/>
      <c r="S5254" s="7"/>
      <c r="T5254" s="7"/>
      <c r="U5254" s="7"/>
      <c r="V5254" s="7"/>
      <c r="W5254" s="7"/>
      <c r="X5254" s="7"/>
      <c r="Y5254" s="7"/>
      <c r="Z5254" s="7"/>
    </row>
    <row r="5255" spans="1:26" x14ac:dyDescent="0.25">
      <c r="A5255" s="3"/>
      <c r="B5255" s="3"/>
      <c r="C5255" s="3"/>
      <c r="D5255" s="3"/>
      <c r="E5255" s="3"/>
      <c r="F5255" s="3"/>
      <c r="G5255" s="7"/>
      <c r="H5255" s="7"/>
      <c r="I5255" s="7"/>
      <c r="J5255" s="7"/>
      <c r="K5255" s="7"/>
      <c r="L5255" s="7"/>
      <c r="M5255" s="7"/>
      <c r="N5255" s="7"/>
      <c r="O5255" s="7"/>
      <c r="P5255" s="7"/>
      <c r="Q5255" s="7"/>
      <c r="R5255" s="7"/>
      <c r="S5255" s="7"/>
      <c r="T5255" s="7"/>
      <c r="U5255" s="7"/>
      <c r="V5255" s="7"/>
      <c r="W5255" s="7"/>
      <c r="X5255" s="7"/>
      <c r="Y5255" s="7"/>
      <c r="Z5255" s="7"/>
    </row>
    <row r="5256" spans="1:26" x14ac:dyDescent="0.25">
      <c r="A5256" s="3"/>
      <c r="B5256" s="3"/>
      <c r="C5256" s="3"/>
      <c r="D5256" s="3"/>
      <c r="E5256" s="3"/>
      <c r="F5256" s="3"/>
      <c r="G5256" s="7"/>
      <c r="H5256" s="7"/>
      <c r="I5256" s="7"/>
      <c r="J5256" s="7"/>
      <c r="K5256" s="7"/>
      <c r="L5256" s="7"/>
      <c r="M5256" s="7"/>
      <c r="N5256" s="7"/>
      <c r="O5256" s="7"/>
      <c r="P5256" s="7"/>
      <c r="Q5256" s="7"/>
      <c r="R5256" s="7"/>
      <c r="S5256" s="7"/>
      <c r="T5256" s="7"/>
      <c r="U5256" s="7"/>
      <c r="V5256" s="7"/>
      <c r="W5256" s="7"/>
      <c r="X5256" s="7"/>
      <c r="Y5256" s="7"/>
      <c r="Z5256" s="7"/>
    </row>
    <row r="5257" spans="1:26" x14ac:dyDescent="0.25">
      <c r="A5257" s="3"/>
      <c r="B5257" s="3"/>
      <c r="C5257" s="3"/>
      <c r="D5257" s="3"/>
      <c r="E5257" s="3"/>
      <c r="F5257" s="3"/>
      <c r="G5257" s="7"/>
      <c r="H5257" s="7"/>
      <c r="I5257" s="7"/>
      <c r="J5257" s="7"/>
      <c r="K5257" s="7"/>
      <c r="L5257" s="7"/>
      <c r="M5257" s="7"/>
      <c r="N5257" s="7"/>
      <c r="O5257" s="7"/>
      <c r="P5257" s="7"/>
      <c r="Q5257" s="7"/>
      <c r="R5257" s="7"/>
      <c r="S5257" s="7"/>
      <c r="T5257" s="7"/>
      <c r="U5257" s="7"/>
      <c r="V5257" s="7"/>
      <c r="W5257" s="7"/>
      <c r="X5257" s="7"/>
      <c r="Y5257" s="7"/>
      <c r="Z5257" s="7"/>
    </row>
    <row r="5258" spans="1:26" x14ac:dyDescent="0.25">
      <c r="A5258" s="3"/>
      <c r="B5258" s="3"/>
      <c r="C5258" s="3"/>
      <c r="D5258" s="3"/>
      <c r="E5258" s="3"/>
      <c r="F5258" s="3"/>
      <c r="G5258" s="7"/>
      <c r="H5258" s="7"/>
      <c r="I5258" s="7"/>
      <c r="J5258" s="7"/>
      <c r="K5258" s="7"/>
      <c r="L5258" s="7"/>
      <c r="M5258" s="7"/>
      <c r="N5258" s="7"/>
      <c r="O5258" s="7"/>
      <c r="P5258" s="7"/>
      <c r="Q5258" s="7"/>
      <c r="R5258" s="7"/>
      <c r="S5258" s="7"/>
      <c r="T5258" s="7"/>
      <c r="U5258" s="7"/>
      <c r="V5258" s="7"/>
      <c r="W5258" s="7"/>
      <c r="X5258" s="7"/>
      <c r="Y5258" s="7"/>
      <c r="Z5258" s="7"/>
    </row>
    <row r="5259" spans="1:26" x14ac:dyDescent="0.25">
      <c r="A5259" s="3"/>
      <c r="B5259" s="3"/>
      <c r="C5259" s="3"/>
      <c r="D5259" s="3"/>
      <c r="E5259" s="3"/>
      <c r="F5259" s="3"/>
      <c r="G5259" s="7"/>
      <c r="H5259" s="7"/>
      <c r="I5259" s="7"/>
      <c r="J5259" s="7"/>
      <c r="K5259" s="7"/>
      <c r="L5259" s="7"/>
      <c r="M5259" s="7"/>
      <c r="N5259" s="7"/>
      <c r="O5259" s="7"/>
      <c r="P5259" s="7"/>
      <c r="Q5259" s="7"/>
      <c r="R5259" s="7"/>
      <c r="S5259" s="7"/>
      <c r="T5259" s="7"/>
      <c r="U5259" s="7"/>
      <c r="V5259" s="7"/>
      <c r="W5259" s="7"/>
      <c r="X5259" s="7"/>
      <c r="Y5259" s="7"/>
      <c r="Z5259" s="7"/>
    </row>
    <row r="5260" spans="1:26" x14ac:dyDescent="0.25">
      <c r="A5260" s="3"/>
      <c r="B5260" s="3"/>
      <c r="C5260" s="3"/>
      <c r="D5260" s="3"/>
      <c r="E5260" s="3"/>
      <c r="F5260" s="3"/>
      <c r="G5260" s="7"/>
      <c r="H5260" s="7"/>
      <c r="I5260" s="7"/>
      <c r="J5260" s="7"/>
      <c r="K5260" s="7"/>
      <c r="L5260" s="7"/>
      <c r="M5260" s="7"/>
      <c r="N5260" s="7"/>
      <c r="O5260" s="7"/>
      <c r="P5260" s="7"/>
      <c r="Q5260" s="7"/>
      <c r="R5260" s="7"/>
      <c r="S5260" s="7"/>
      <c r="T5260" s="7"/>
      <c r="U5260" s="7"/>
      <c r="V5260" s="7"/>
      <c r="W5260" s="7"/>
      <c r="X5260" s="7"/>
      <c r="Y5260" s="7"/>
      <c r="Z5260" s="7"/>
    </row>
    <row r="5261" spans="1:26" x14ac:dyDescent="0.25">
      <c r="A5261" s="3"/>
      <c r="B5261" s="3"/>
      <c r="C5261" s="3"/>
      <c r="D5261" s="3"/>
      <c r="E5261" s="3"/>
      <c r="F5261" s="3"/>
      <c r="G5261" s="7"/>
      <c r="H5261" s="7"/>
      <c r="I5261" s="7"/>
      <c r="J5261" s="7"/>
      <c r="K5261" s="7"/>
      <c r="L5261" s="7"/>
      <c r="M5261" s="7"/>
      <c r="N5261" s="7"/>
      <c r="O5261" s="7"/>
      <c r="P5261" s="7"/>
      <c r="Q5261" s="7"/>
      <c r="R5261" s="7"/>
      <c r="S5261" s="7"/>
      <c r="T5261" s="7"/>
      <c r="U5261" s="7"/>
      <c r="V5261" s="7"/>
      <c r="W5261" s="7"/>
      <c r="X5261" s="7"/>
      <c r="Y5261" s="7"/>
      <c r="Z5261" s="7"/>
    </row>
    <row r="5262" spans="1:26" x14ac:dyDescent="0.25">
      <c r="A5262" s="3"/>
      <c r="B5262" s="3"/>
      <c r="C5262" s="3"/>
      <c r="D5262" s="3"/>
      <c r="E5262" s="3"/>
      <c r="F5262" s="3"/>
      <c r="G5262" s="7"/>
      <c r="H5262" s="7"/>
      <c r="I5262" s="7"/>
      <c r="J5262" s="7"/>
      <c r="K5262" s="7"/>
      <c r="L5262" s="7"/>
      <c r="M5262" s="7"/>
      <c r="N5262" s="7"/>
      <c r="O5262" s="7"/>
      <c r="P5262" s="7"/>
      <c r="Q5262" s="7"/>
      <c r="R5262" s="7"/>
      <c r="S5262" s="7"/>
      <c r="T5262" s="7"/>
      <c r="U5262" s="7"/>
      <c r="V5262" s="7"/>
      <c r="W5262" s="7"/>
      <c r="X5262" s="7"/>
      <c r="Y5262" s="7"/>
      <c r="Z5262" s="7"/>
    </row>
    <row r="5263" spans="1:26" x14ac:dyDescent="0.25">
      <c r="A5263" s="3"/>
      <c r="B5263" s="3"/>
      <c r="C5263" s="3"/>
      <c r="D5263" s="3"/>
      <c r="E5263" s="3"/>
      <c r="F5263" s="3"/>
      <c r="G5263" s="7"/>
      <c r="H5263" s="7"/>
      <c r="I5263" s="7"/>
      <c r="J5263" s="7"/>
      <c r="K5263" s="7"/>
      <c r="L5263" s="7"/>
      <c r="M5263" s="7"/>
      <c r="N5263" s="7"/>
      <c r="O5263" s="7"/>
      <c r="P5263" s="7"/>
      <c r="Q5263" s="7"/>
      <c r="R5263" s="7"/>
      <c r="S5263" s="7"/>
      <c r="T5263" s="7"/>
      <c r="U5263" s="7"/>
      <c r="V5263" s="7"/>
      <c r="W5263" s="7"/>
      <c r="X5263" s="7"/>
      <c r="Y5263" s="7"/>
      <c r="Z5263" s="7"/>
    </row>
    <row r="5264" spans="1:26" x14ac:dyDescent="0.25">
      <c r="A5264" s="3"/>
      <c r="B5264" s="3"/>
      <c r="C5264" s="3"/>
      <c r="D5264" s="3"/>
      <c r="E5264" s="3"/>
      <c r="F5264" s="3"/>
      <c r="G5264" s="7"/>
      <c r="H5264" s="7"/>
      <c r="I5264" s="7"/>
      <c r="J5264" s="7"/>
      <c r="K5264" s="7"/>
      <c r="L5264" s="7"/>
      <c r="M5264" s="7"/>
      <c r="N5264" s="7"/>
      <c r="O5264" s="7"/>
      <c r="P5264" s="7"/>
      <c r="Q5264" s="7"/>
      <c r="R5264" s="7"/>
      <c r="S5264" s="7"/>
      <c r="T5264" s="7"/>
      <c r="U5264" s="7"/>
      <c r="V5264" s="7"/>
      <c r="W5264" s="7"/>
      <c r="X5264" s="7"/>
      <c r="Y5264" s="7"/>
      <c r="Z5264" s="7"/>
    </row>
    <row r="5265" spans="1:26" x14ac:dyDescent="0.25">
      <c r="A5265" s="3"/>
      <c r="B5265" s="3"/>
      <c r="C5265" s="3"/>
      <c r="D5265" s="3"/>
      <c r="E5265" s="3"/>
      <c r="F5265" s="3"/>
      <c r="G5265" s="7"/>
      <c r="H5265" s="7"/>
      <c r="I5265" s="7"/>
      <c r="J5265" s="7"/>
      <c r="K5265" s="7"/>
      <c r="L5265" s="7"/>
      <c r="M5265" s="7"/>
      <c r="N5265" s="7"/>
      <c r="O5265" s="7"/>
      <c r="P5265" s="7"/>
      <c r="Q5265" s="7"/>
      <c r="R5265" s="7"/>
      <c r="S5265" s="7"/>
      <c r="T5265" s="7"/>
      <c r="U5265" s="7"/>
      <c r="V5265" s="7"/>
      <c r="W5265" s="7"/>
      <c r="X5265" s="7"/>
      <c r="Y5265" s="7"/>
      <c r="Z5265" s="7"/>
    </row>
    <row r="5266" spans="1:26" x14ac:dyDescent="0.25">
      <c r="A5266" s="3"/>
      <c r="B5266" s="3"/>
      <c r="C5266" s="3"/>
      <c r="D5266" s="3"/>
      <c r="E5266" s="3"/>
      <c r="F5266" s="3"/>
      <c r="G5266" s="7"/>
      <c r="H5266" s="7"/>
      <c r="I5266" s="7"/>
      <c r="J5266" s="7"/>
      <c r="K5266" s="7"/>
      <c r="L5266" s="7"/>
      <c r="M5266" s="7"/>
      <c r="N5266" s="7"/>
      <c r="O5266" s="7"/>
      <c r="P5266" s="7"/>
      <c r="Q5266" s="7"/>
      <c r="R5266" s="7"/>
      <c r="S5266" s="7"/>
      <c r="T5266" s="7"/>
      <c r="U5266" s="7"/>
      <c r="V5266" s="7"/>
      <c r="W5266" s="7"/>
      <c r="X5266" s="7"/>
      <c r="Y5266" s="7"/>
      <c r="Z5266" s="7"/>
    </row>
    <row r="5267" spans="1:26" x14ac:dyDescent="0.25">
      <c r="A5267" s="3"/>
      <c r="B5267" s="3"/>
      <c r="C5267" s="3"/>
      <c r="D5267" s="3"/>
      <c r="E5267" s="3"/>
      <c r="F5267" s="3"/>
      <c r="G5267" s="7"/>
      <c r="H5267" s="7"/>
      <c r="I5267" s="7"/>
      <c r="J5267" s="7"/>
      <c r="K5267" s="7"/>
      <c r="L5267" s="7"/>
      <c r="M5267" s="7"/>
      <c r="N5267" s="7"/>
      <c r="O5267" s="7"/>
      <c r="P5267" s="7"/>
      <c r="Q5267" s="7"/>
      <c r="R5267" s="7"/>
      <c r="S5267" s="7"/>
      <c r="T5267" s="7"/>
      <c r="U5267" s="7"/>
      <c r="V5267" s="7"/>
      <c r="W5267" s="7"/>
      <c r="X5267" s="7"/>
      <c r="Y5267" s="7"/>
      <c r="Z5267" s="7"/>
    </row>
    <row r="5268" spans="1:26" x14ac:dyDescent="0.25">
      <c r="A5268" s="3"/>
      <c r="B5268" s="3"/>
      <c r="C5268" s="3"/>
      <c r="D5268" s="3"/>
      <c r="E5268" s="3"/>
      <c r="F5268" s="3"/>
      <c r="G5268" s="7"/>
      <c r="H5268" s="7"/>
      <c r="I5268" s="7"/>
      <c r="J5268" s="7"/>
      <c r="K5268" s="7"/>
      <c r="L5268" s="7"/>
      <c r="M5268" s="7"/>
      <c r="N5268" s="7"/>
      <c r="O5268" s="7"/>
      <c r="P5268" s="7"/>
      <c r="Q5268" s="7"/>
      <c r="R5268" s="7"/>
      <c r="S5268" s="7"/>
      <c r="T5268" s="7"/>
      <c r="U5268" s="7"/>
      <c r="V5268" s="7"/>
      <c r="W5268" s="7"/>
      <c r="X5268" s="7"/>
      <c r="Y5268" s="7"/>
      <c r="Z5268" s="7"/>
    </row>
    <row r="5269" spans="1:26" x14ac:dyDescent="0.25">
      <c r="A5269" s="3"/>
      <c r="B5269" s="3"/>
      <c r="C5269" s="3"/>
      <c r="D5269" s="3"/>
      <c r="E5269" s="3"/>
      <c r="F5269" s="3"/>
      <c r="G5269" s="7"/>
      <c r="H5269" s="7"/>
      <c r="I5269" s="7"/>
      <c r="J5269" s="7"/>
      <c r="K5269" s="7"/>
      <c r="L5269" s="7"/>
      <c r="M5269" s="7"/>
      <c r="N5269" s="7"/>
      <c r="O5269" s="7"/>
      <c r="P5269" s="7"/>
      <c r="Q5269" s="7"/>
      <c r="R5269" s="7"/>
      <c r="S5269" s="7"/>
      <c r="T5269" s="7"/>
      <c r="U5269" s="7"/>
      <c r="V5269" s="7"/>
      <c r="W5269" s="7"/>
      <c r="X5269" s="7"/>
      <c r="Y5269" s="7"/>
      <c r="Z5269" s="7"/>
    </row>
    <row r="5270" spans="1:26" x14ac:dyDescent="0.25">
      <c r="A5270" s="3"/>
      <c r="B5270" s="3"/>
      <c r="C5270" s="3"/>
      <c r="D5270" s="3"/>
      <c r="E5270" s="3"/>
      <c r="F5270" s="3"/>
      <c r="G5270" s="7"/>
      <c r="H5270" s="7"/>
      <c r="I5270" s="7"/>
      <c r="J5270" s="7"/>
      <c r="K5270" s="7"/>
      <c r="L5270" s="7"/>
      <c r="M5270" s="7"/>
      <c r="N5270" s="7"/>
      <c r="O5270" s="7"/>
      <c r="P5270" s="7"/>
      <c r="Q5270" s="7"/>
      <c r="R5270" s="7"/>
      <c r="S5270" s="7"/>
      <c r="T5270" s="7"/>
      <c r="U5270" s="7"/>
      <c r="V5270" s="7"/>
      <c r="W5270" s="7"/>
      <c r="X5270" s="7"/>
      <c r="Y5270" s="7"/>
      <c r="Z5270" s="7"/>
    </row>
    <row r="5271" spans="1:26" x14ac:dyDescent="0.25">
      <c r="A5271" s="3"/>
      <c r="B5271" s="3"/>
      <c r="C5271" s="3"/>
      <c r="D5271" s="3"/>
      <c r="E5271" s="3"/>
      <c r="F5271" s="3"/>
      <c r="G5271" s="7"/>
      <c r="H5271" s="7"/>
      <c r="I5271" s="7"/>
      <c r="J5271" s="7"/>
      <c r="K5271" s="7"/>
      <c r="L5271" s="7"/>
      <c r="M5271" s="7"/>
      <c r="N5271" s="7"/>
      <c r="O5271" s="7"/>
      <c r="P5271" s="7"/>
      <c r="Q5271" s="7"/>
      <c r="R5271" s="7"/>
      <c r="S5271" s="7"/>
      <c r="T5271" s="7"/>
      <c r="U5271" s="7"/>
      <c r="V5271" s="7"/>
      <c r="W5271" s="7"/>
      <c r="X5271" s="7"/>
      <c r="Y5271" s="7"/>
      <c r="Z5271" s="7"/>
    </row>
    <row r="5272" spans="1:26" x14ac:dyDescent="0.25">
      <c r="A5272" s="3"/>
      <c r="B5272" s="3"/>
      <c r="C5272" s="3"/>
      <c r="D5272" s="3"/>
      <c r="E5272" s="3"/>
      <c r="F5272" s="3"/>
      <c r="G5272" s="7"/>
      <c r="H5272" s="7"/>
      <c r="I5272" s="7"/>
      <c r="J5272" s="7"/>
      <c r="K5272" s="7"/>
      <c r="L5272" s="7"/>
      <c r="M5272" s="7"/>
      <c r="N5272" s="7"/>
      <c r="O5272" s="7"/>
      <c r="P5272" s="7"/>
      <c r="Q5272" s="7"/>
      <c r="R5272" s="7"/>
      <c r="S5272" s="7"/>
      <c r="T5272" s="7"/>
      <c r="U5272" s="7"/>
      <c r="V5272" s="7"/>
      <c r="W5272" s="7"/>
      <c r="X5272" s="7"/>
      <c r="Y5272" s="7"/>
      <c r="Z5272" s="7"/>
    </row>
    <row r="5273" spans="1:26" x14ac:dyDescent="0.25">
      <c r="A5273" s="3"/>
      <c r="B5273" s="3"/>
      <c r="C5273" s="3"/>
      <c r="D5273" s="3"/>
      <c r="E5273" s="3"/>
      <c r="F5273" s="3"/>
      <c r="G5273" s="7"/>
      <c r="H5273" s="7"/>
      <c r="I5273" s="7"/>
      <c r="J5273" s="7"/>
      <c r="K5273" s="7"/>
      <c r="L5273" s="7"/>
      <c r="M5273" s="7"/>
      <c r="N5273" s="7"/>
      <c r="O5273" s="7"/>
      <c r="P5273" s="7"/>
      <c r="Q5273" s="7"/>
      <c r="R5273" s="7"/>
      <c r="S5273" s="7"/>
      <c r="T5273" s="7"/>
      <c r="U5273" s="7"/>
      <c r="V5273" s="7"/>
      <c r="W5273" s="7"/>
      <c r="X5273" s="7"/>
      <c r="Y5273" s="7"/>
      <c r="Z5273" s="7"/>
    </row>
    <row r="5274" spans="1:26" x14ac:dyDescent="0.25">
      <c r="A5274" s="3"/>
      <c r="B5274" s="3"/>
      <c r="C5274" s="3"/>
      <c r="D5274" s="3"/>
      <c r="E5274" s="3"/>
      <c r="F5274" s="3"/>
      <c r="G5274" s="7"/>
      <c r="H5274" s="7"/>
      <c r="I5274" s="7"/>
      <c r="J5274" s="7"/>
      <c r="K5274" s="7"/>
      <c r="L5274" s="7"/>
      <c r="M5274" s="7"/>
      <c r="N5274" s="7"/>
      <c r="O5274" s="7"/>
      <c r="P5274" s="7"/>
      <c r="Q5274" s="7"/>
      <c r="R5274" s="7"/>
      <c r="S5274" s="7"/>
      <c r="T5274" s="7"/>
      <c r="U5274" s="7"/>
      <c r="V5274" s="7"/>
      <c r="W5274" s="7"/>
      <c r="X5274" s="7"/>
      <c r="Y5274" s="7"/>
      <c r="Z5274" s="7"/>
    </row>
    <row r="5275" spans="1:26" x14ac:dyDescent="0.25">
      <c r="A5275" s="3"/>
      <c r="B5275" s="3"/>
      <c r="C5275" s="3"/>
      <c r="D5275" s="3"/>
      <c r="E5275" s="3"/>
      <c r="F5275" s="3"/>
      <c r="G5275" s="7"/>
      <c r="H5275" s="7"/>
      <c r="I5275" s="7"/>
      <c r="J5275" s="7"/>
      <c r="K5275" s="7"/>
      <c r="L5275" s="7"/>
      <c r="M5275" s="7"/>
      <c r="N5275" s="7"/>
      <c r="O5275" s="7"/>
      <c r="P5275" s="7"/>
      <c r="Q5275" s="7"/>
      <c r="R5275" s="7"/>
      <c r="S5275" s="7"/>
      <c r="T5275" s="7"/>
      <c r="U5275" s="7"/>
      <c r="V5275" s="7"/>
      <c r="W5275" s="7"/>
      <c r="X5275" s="7"/>
      <c r="Y5275" s="7"/>
      <c r="Z5275" s="7"/>
    </row>
    <row r="5276" spans="1:26" x14ac:dyDescent="0.25">
      <c r="A5276" s="3"/>
      <c r="B5276" s="3"/>
      <c r="C5276" s="3"/>
      <c r="D5276" s="3"/>
      <c r="E5276" s="3"/>
      <c r="F5276" s="3"/>
      <c r="G5276" s="7"/>
      <c r="H5276" s="7"/>
      <c r="I5276" s="7"/>
      <c r="J5276" s="7"/>
      <c r="K5276" s="7"/>
      <c r="L5276" s="7"/>
      <c r="M5276" s="7"/>
      <c r="N5276" s="7"/>
      <c r="O5276" s="7"/>
      <c r="P5276" s="7"/>
      <c r="Q5276" s="7"/>
      <c r="R5276" s="7"/>
      <c r="S5276" s="7"/>
      <c r="T5276" s="7"/>
      <c r="U5276" s="7"/>
      <c r="V5276" s="7"/>
      <c r="W5276" s="7"/>
      <c r="X5276" s="7"/>
      <c r="Y5276" s="7"/>
      <c r="Z5276" s="7"/>
    </row>
    <row r="5277" spans="1:26" x14ac:dyDescent="0.25">
      <c r="A5277" s="3"/>
      <c r="B5277" s="3"/>
      <c r="C5277" s="3"/>
      <c r="D5277" s="3"/>
      <c r="E5277" s="3"/>
      <c r="F5277" s="3"/>
      <c r="G5277" s="7"/>
      <c r="H5277" s="7"/>
      <c r="I5277" s="7"/>
      <c r="J5277" s="7"/>
      <c r="K5277" s="7"/>
      <c r="L5277" s="7"/>
      <c r="M5277" s="7"/>
      <c r="N5277" s="7"/>
      <c r="O5277" s="7"/>
      <c r="P5277" s="7"/>
      <c r="Q5277" s="7"/>
      <c r="R5277" s="7"/>
      <c r="S5277" s="7"/>
      <c r="T5277" s="7"/>
      <c r="U5277" s="7"/>
      <c r="V5277" s="7"/>
      <c r="W5277" s="7"/>
      <c r="X5277" s="7"/>
      <c r="Y5277" s="7"/>
      <c r="Z5277" s="7"/>
    </row>
    <row r="5278" spans="1:26" x14ac:dyDescent="0.25">
      <c r="A5278" s="3"/>
      <c r="B5278" s="3"/>
      <c r="C5278" s="3"/>
      <c r="D5278" s="3"/>
      <c r="E5278" s="3"/>
      <c r="F5278" s="3"/>
      <c r="G5278" s="7"/>
      <c r="H5278" s="7"/>
      <c r="I5278" s="7"/>
      <c r="J5278" s="7"/>
      <c r="K5278" s="7"/>
      <c r="L5278" s="7"/>
      <c r="M5278" s="7"/>
      <c r="N5278" s="7"/>
      <c r="O5278" s="7"/>
      <c r="P5278" s="7"/>
      <c r="Q5278" s="7"/>
      <c r="R5278" s="7"/>
      <c r="S5278" s="7"/>
      <c r="T5278" s="7"/>
      <c r="U5278" s="7"/>
      <c r="V5278" s="7"/>
      <c r="W5278" s="7"/>
      <c r="X5278" s="7"/>
      <c r="Y5278" s="7"/>
      <c r="Z5278" s="7"/>
    </row>
    <row r="5279" spans="1:26" x14ac:dyDescent="0.25">
      <c r="A5279" s="3"/>
      <c r="B5279" s="3"/>
      <c r="C5279" s="3"/>
      <c r="D5279" s="3"/>
      <c r="E5279" s="3"/>
      <c r="F5279" s="3"/>
      <c r="G5279" s="7"/>
      <c r="H5279" s="7"/>
      <c r="I5279" s="7"/>
      <c r="J5279" s="7"/>
      <c r="K5279" s="7"/>
      <c r="L5279" s="7"/>
      <c r="M5279" s="7"/>
      <c r="N5279" s="7"/>
      <c r="O5279" s="7"/>
      <c r="P5279" s="7"/>
      <c r="Q5279" s="7"/>
      <c r="R5279" s="7"/>
      <c r="S5279" s="7"/>
      <c r="T5279" s="7"/>
      <c r="U5279" s="7"/>
      <c r="V5279" s="7"/>
      <c r="W5279" s="7"/>
      <c r="X5279" s="7"/>
      <c r="Y5279" s="7"/>
      <c r="Z5279" s="7"/>
    </row>
    <row r="5280" spans="1:26" x14ac:dyDescent="0.25">
      <c r="A5280" s="3"/>
      <c r="B5280" s="3"/>
      <c r="C5280" s="3"/>
      <c r="D5280" s="3"/>
      <c r="E5280" s="3"/>
      <c r="F5280" s="3"/>
      <c r="G5280" s="7"/>
      <c r="H5280" s="7"/>
      <c r="I5280" s="7"/>
      <c r="J5280" s="7"/>
      <c r="K5280" s="7"/>
      <c r="L5280" s="7"/>
      <c r="M5280" s="7"/>
      <c r="N5280" s="7"/>
      <c r="O5280" s="7"/>
      <c r="P5280" s="7"/>
      <c r="Q5280" s="7"/>
      <c r="R5280" s="7"/>
      <c r="S5280" s="7"/>
      <c r="T5280" s="7"/>
      <c r="U5280" s="7"/>
      <c r="V5280" s="7"/>
      <c r="W5280" s="7"/>
      <c r="X5280" s="7"/>
      <c r="Y5280" s="7"/>
      <c r="Z5280" s="7"/>
    </row>
    <row r="5281" spans="1:26" x14ac:dyDescent="0.25">
      <c r="A5281" s="3"/>
      <c r="B5281" s="3"/>
      <c r="C5281" s="3"/>
      <c r="D5281" s="3"/>
      <c r="E5281" s="3"/>
      <c r="F5281" s="3"/>
      <c r="G5281" s="7"/>
      <c r="H5281" s="7"/>
      <c r="I5281" s="7"/>
      <c r="J5281" s="7"/>
      <c r="K5281" s="7"/>
      <c r="L5281" s="7"/>
      <c r="M5281" s="7"/>
      <c r="N5281" s="7"/>
      <c r="O5281" s="7"/>
      <c r="P5281" s="7"/>
      <c r="Q5281" s="7"/>
      <c r="R5281" s="7"/>
      <c r="S5281" s="7"/>
      <c r="T5281" s="7"/>
      <c r="U5281" s="7"/>
      <c r="V5281" s="7"/>
      <c r="W5281" s="7"/>
      <c r="X5281" s="7"/>
      <c r="Y5281" s="7"/>
      <c r="Z5281" s="7"/>
    </row>
    <row r="5282" spans="1:26" x14ac:dyDescent="0.25">
      <c r="A5282" s="3"/>
      <c r="B5282" s="3"/>
      <c r="C5282" s="3"/>
      <c r="D5282" s="3"/>
      <c r="E5282" s="3"/>
      <c r="F5282" s="3"/>
      <c r="G5282" s="7"/>
      <c r="H5282" s="7"/>
      <c r="I5282" s="7"/>
      <c r="J5282" s="7"/>
      <c r="K5282" s="7"/>
      <c r="L5282" s="7"/>
      <c r="M5282" s="7"/>
      <c r="N5282" s="7"/>
      <c r="O5282" s="7"/>
      <c r="P5282" s="7"/>
      <c r="Q5282" s="7"/>
      <c r="R5282" s="7"/>
      <c r="S5282" s="7"/>
      <c r="T5282" s="7"/>
      <c r="U5282" s="7"/>
      <c r="V5282" s="7"/>
      <c r="W5282" s="7"/>
      <c r="X5282" s="7"/>
      <c r="Y5282" s="7"/>
      <c r="Z5282" s="7"/>
    </row>
    <row r="5283" spans="1:26" x14ac:dyDescent="0.25">
      <c r="A5283" s="3"/>
      <c r="B5283" s="3"/>
      <c r="C5283" s="3"/>
      <c r="D5283" s="3"/>
      <c r="E5283" s="3"/>
      <c r="F5283" s="3"/>
      <c r="G5283" s="7"/>
      <c r="H5283" s="7"/>
      <c r="I5283" s="7"/>
      <c r="J5283" s="7"/>
      <c r="K5283" s="7"/>
      <c r="L5283" s="7"/>
      <c r="M5283" s="7"/>
      <c r="N5283" s="7"/>
      <c r="O5283" s="7"/>
      <c r="P5283" s="7"/>
      <c r="Q5283" s="7"/>
      <c r="R5283" s="7"/>
      <c r="S5283" s="7"/>
      <c r="T5283" s="7"/>
      <c r="U5283" s="7"/>
      <c r="V5283" s="7"/>
      <c r="W5283" s="7"/>
      <c r="X5283" s="7"/>
      <c r="Y5283" s="7"/>
      <c r="Z5283" s="7"/>
    </row>
    <row r="5284" spans="1:26" x14ac:dyDescent="0.25">
      <c r="A5284" s="3"/>
      <c r="B5284" s="3"/>
      <c r="C5284" s="3"/>
      <c r="D5284" s="3"/>
      <c r="E5284" s="3"/>
      <c r="F5284" s="3"/>
      <c r="G5284" s="7"/>
      <c r="H5284" s="7"/>
      <c r="I5284" s="7"/>
      <c r="J5284" s="7"/>
      <c r="K5284" s="7"/>
      <c r="L5284" s="7"/>
      <c r="M5284" s="7"/>
      <c r="N5284" s="7"/>
      <c r="O5284" s="7"/>
      <c r="P5284" s="7"/>
      <c r="Q5284" s="7"/>
      <c r="R5284" s="7"/>
      <c r="S5284" s="7"/>
      <c r="T5284" s="7"/>
      <c r="U5284" s="7"/>
      <c r="V5284" s="7"/>
      <c r="W5284" s="7"/>
      <c r="X5284" s="7"/>
      <c r="Y5284" s="7"/>
      <c r="Z5284" s="7"/>
    </row>
    <row r="5285" spans="1:26" x14ac:dyDescent="0.25">
      <c r="A5285" s="3"/>
      <c r="B5285" s="3"/>
      <c r="C5285" s="3"/>
      <c r="D5285" s="3"/>
      <c r="E5285" s="3"/>
      <c r="F5285" s="3"/>
      <c r="G5285" s="7"/>
      <c r="H5285" s="7"/>
      <c r="I5285" s="7"/>
      <c r="J5285" s="7"/>
      <c r="K5285" s="7"/>
      <c r="L5285" s="7"/>
      <c r="M5285" s="7"/>
      <c r="N5285" s="7"/>
      <c r="O5285" s="7"/>
      <c r="P5285" s="7"/>
      <c r="Q5285" s="7"/>
      <c r="R5285" s="7"/>
      <c r="S5285" s="7"/>
      <c r="T5285" s="7"/>
      <c r="U5285" s="7"/>
      <c r="V5285" s="7"/>
      <c r="W5285" s="7"/>
      <c r="X5285" s="7"/>
      <c r="Y5285" s="7"/>
      <c r="Z5285" s="7"/>
    </row>
    <row r="5286" spans="1:26" x14ac:dyDescent="0.25">
      <c r="A5286" s="3"/>
      <c r="B5286" s="3"/>
      <c r="C5286" s="3"/>
      <c r="D5286" s="3"/>
      <c r="E5286" s="3"/>
      <c r="F5286" s="3"/>
      <c r="G5286" s="7"/>
      <c r="H5286" s="7"/>
      <c r="I5286" s="7"/>
      <c r="J5286" s="7"/>
      <c r="K5286" s="7"/>
      <c r="L5286" s="7"/>
      <c r="M5286" s="7"/>
      <c r="N5286" s="7"/>
      <c r="O5286" s="7"/>
      <c r="P5286" s="7"/>
      <c r="Q5286" s="7"/>
      <c r="R5286" s="7"/>
      <c r="S5286" s="7"/>
      <c r="T5286" s="7"/>
      <c r="U5286" s="7"/>
      <c r="V5286" s="7"/>
      <c r="W5286" s="7"/>
      <c r="X5286" s="7"/>
      <c r="Y5286" s="7"/>
      <c r="Z5286" s="7"/>
    </row>
    <row r="5287" spans="1:26" x14ac:dyDescent="0.25">
      <c r="A5287" s="3"/>
      <c r="B5287" s="3"/>
      <c r="C5287" s="3"/>
      <c r="D5287" s="3"/>
      <c r="E5287" s="3"/>
      <c r="F5287" s="3"/>
      <c r="G5287" s="7"/>
      <c r="H5287" s="7"/>
      <c r="I5287" s="7"/>
      <c r="J5287" s="7"/>
      <c r="K5287" s="7"/>
      <c r="L5287" s="7"/>
      <c r="M5287" s="7"/>
      <c r="N5287" s="7"/>
      <c r="O5287" s="7"/>
      <c r="P5287" s="7"/>
      <c r="Q5287" s="7"/>
      <c r="R5287" s="7"/>
      <c r="S5287" s="7"/>
      <c r="T5287" s="7"/>
      <c r="U5287" s="7"/>
      <c r="V5287" s="7"/>
      <c r="W5287" s="7"/>
      <c r="X5287" s="7"/>
      <c r="Y5287" s="7"/>
      <c r="Z5287" s="7"/>
    </row>
    <row r="5288" spans="1:26" x14ac:dyDescent="0.25">
      <c r="A5288" s="3"/>
      <c r="B5288" s="3"/>
      <c r="C5288" s="3"/>
      <c r="D5288" s="3"/>
      <c r="E5288" s="3"/>
      <c r="F5288" s="3"/>
      <c r="G5288" s="7"/>
      <c r="H5288" s="7"/>
      <c r="I5288" s="7"/>
      <c r="J5288" s="7"/>
      <c r="K5288" s="7"/>
      <c r="L5288" s="7"/>
      <c r="M5288" s="7"/>
      <c r="N5288" s="7"/>
      <c r="O5288" s="7"/>
      <c r="P5288" s="7"/>
      <c r="Q5288" s="7"/>
      <c r="R5288" s="7"/>
      <c r="S5288" s="7"/>
      <c r="T5288" s="7"/>
      <c r="U5288" s="7"/>
      <c r="V5288" s="7"/>
      <c r="W5288" s="7"/>
      <c r="X5288" s="7"/>
      <c r="Y5288" s="7"/>
      <c r="Z5288" s="7"/>
    </row>
    <row r="5289" spans="1:26" x14ac:dyDescent="0.25">
      <c r="A5289" s="3"/>
      <c r="B5289" s="3"/>
      <c r="C5289" s="3"/>
      <c r="D5289" s="3"/>
      <c r="E5289" s="3"/>
      <c r="F5289" s="3"/>
      <c r="G5289" s="7"/>
      <c r="H5289" s="7"/>
      <c r="I5289" s="7"/>
      <c r="J5289" s="7"/>
      <c r="K5289" s="7"/>
      <c r="L5289" s="7"/>
      <c r="M5289" s="7"/>
      <c r="N5289" s="7"/>
      <c r="O5289" s="7"/>
      <c r="P5289" s="7"/>
      <c r="Q5289" s="7"/>
      <c r="R5289" s="7"/>
      <c r="S5289" s="7"/>
      <c r="T5289" s="7"/>
      <c r="U5289" s="7"/>
      <c r="V5289" s="7"/>
      <c r="W5289" s="7"/>
      <c r="X5289" s="7"/>
      <c r="Y5289" s="7"/>
      <c r="Z5289" s="7"/>
    </row>
    <row r="5290" spans="1:26" x14ac:dyDescent="0.25">
      <c r="A5290" s="3"/>
      <c r="B5290" s="3"/>
      <c r="C5290" s="3"/>
      <c r="D5290" s="3"/>
      <c r="E5290" s="3"/>
      <c r="F5290" s="3"/>
      <c r="G5290" s="7"/>
      <c r="H5290" s="7"/>
      <c r="I5290" s="7"/>
      <c r="J5290" s="7"/>
      <c r="K5290" s="7"/>
      <c r="L5290" s="7"/>
      <c r="M5290" s="7"/>
      <c r="N5290" s="7"/>
      <c r="O5290" s="7"/>
      <c r="P5290" s="7"/>
      <c r="Q5290" s="7"/>
      <c r="R5290" s="7"/>
      <c r="S5290" s="7"/>
      <c r="T5290" s="7"/>
      <c r="U5290" s="7"/>
      <c r="V5290" s="7"/>
      <c r="W5290" s="7"/>
      <c r="X5290" s="7"/>
      <c r="Y5290" s="7"/>
      <c r="Z5290" s="7"/>
    </row>
    <row r="5291" spans="1:26" x14ac:dyDescent="0.25">
      <c r="A5291" s="3"/>
      <c r="B5291" s="3"/>
      <c r="C5291" s="3"/>
      <c r="D5291" s="3"/>
      <c r="E5291" s="3"/>
      <c r="F5291" s="3"/>
      <c r="G5291" s="7"/>
      <c r="H5291" s="7"/>
      <c r="I5291" s="7"/>
      <c r="J5291" s="7"/>
      <c r="K5291" s="7"/>
      <c r="L5291" s="7"/>
      <c r="M5291" s="7"/>
      <c r="N5291" s="7"/>
      <c r="O5291" s="7"/>
      <c r="P5291" s="7"/>
      <c r="Q5291" s="7"/>
      <c r="R5291" s="7"/>
      <c r="S5291" s="7"/>
      <c r="T5291" s="7"/>
      <c r="U5291" s="7"/>
      <c r="V5291" s="7"/>
      <c r="W5291" s="7"/>
      <c r="X5291" s="7"/>
      <c r="Y5291" s="7"/>
      <c r="Z5291" s="7"/>
    </row>
    <row r="5292" spans="1:26" x14ac:dyDescent="0.25">
      <c r="A5292" s="3"/>
      <c r="B5292" s="3"/>
      <c r="C5292" s="3"/>
      <c r="D5292" s="3"/>
      <c r="E5292" s="3"/>
      <c r="F5292" s="3"/>
      <c r="G5292" s="7"/>
      <c r="H5292" s="7"/>
      <c r="I5292" s="7"/>
      <c r="J5292" s="7"/>
      <c r="K5292" s="7"/>
      <c r="L5292" s="7"/>
      <c r="M5292" s="7"/>
      <c r="N5292" s="7"/>
      <c r="O5292" s="7"/>
      <c r="P5292" s="7"/>
      <c r="Q5292" s="7"/>
      <c r="R5292" s="7"/>
      <c r="S5292" s="7"/>
      <c r="T5292" s="7"/>
      <c r="U5292" s="7"/>
      <c r="V5292" s="7"/>
      <c r="W5292" s="7"/>
      <c r="X5292" s="7"/>
      <c r="Y5292" s="7"/>
      <c r="Z5292" s="7"/>
    </row>
    <row r="5293" spans="1:26" x14ac:dyDescent="0.25">
      <c r="A5293" s="3"/>
      <c r="B5293" s="3"/>
      <c r="C5293" s="3"/>
      <c r="D5293" s="3"/>
      <c r="E5293" s="3"/>
      <c r="F5293" s="3"/>
      <c r="G5293" s="7"/>
      <c r="H5293" s="7"/>
      <c r="I5293" s="7"/>
      <c r="J5293" s="7"/>
      <c r="K5293" s="7"/>
      <c r="L5293" s="7"/>
      <c r="M5293" s="7"/>
      <c r="N5293" s="7"/>
      <c r="O5293" s="7"/>
      <c r="P5293" s="7"/>
      <c r="Q5293" s="7"/>
      <c r="R5293" s="7"/>
      <c r="S5293" s="7"/>
      <c r="T5293" s="7"/>
      <c r="U5293" s="7"/>
      <c r="V5293" s="7"/>
      <c r="W5293" s="7"/>
      <c r="X5293" s="7"/>
      <c r="Y5293" s="7"/>
      <c r="Z5293" s="7"/>
    </row>
    <row r="5294" spans="1:26" x14ac:dyDescent="0.25">
      <c r="A5294" s="3"/>
      <c r="B5294" s="3"/>
      <c r="C5294" s="3"/>
      <c r="D5294" s="3"/>
      <c r="E5294" s="3"/>
      <c r="F5294" s="3"/>
      <c r="G5294" s="7"/>
      <c r="H5294" s="7"/>
      <c r="I5294" s="7"/>
      <c r="J5294" s="7"/>
      <c r="K5294" s="7"/>
      <c r="L5294" s="7"/>
      <c r="M5294" s="7"/>
      <c r="N5294" s="7"/>
      <c r="O5294" s="7"/>
      <c r="P5294" s="7"/>
      <c r="Q5294" s="7"/>
      <c r="R5294" s="7"/>
      <c r="S5294" s="7"/>
      <c r="T5294" s="7"/>
      <c r="U5294" s="7"/>
      <c r="V5294" s="7"/>
      <c r="W5294" s="7"/>
      <c r="X5294" s="7"/>
      <c r="Y5294" s="7"/>
      <c r="Z5294" s="7"/>
    </row>
    <row r="5295" spans="1:26" x14ac:dyDescent="0.25">
      <c r="A5295" s="3"/>
      <c r="B5295" s="3"/>
      <c r="C5295" s="3"/>
      <c r="D5295" s="3"/>
      <c r="E5295" s="3"/>
      <c r="F5295" s="3"/>
      <c r="G5295" s="7"/>
      <c r="H5295" s="7"/>
      <c r="I5295" s="7"/>
      <c r="J5295" s="7"/>
      <c r="K5295" s="7"/>
      <c r="L5295" s="7"/>
      <c r="M5295" s="7"/>
      <c r="N5295" s="7"/>
      <c r="O5295" s="7"/>
      <c r="P5295" s="7"/>
      <c r="Q5295" s="7"/>
      <c r="R5295" s="7"/>
      <c r="S5295" s="7"/>
      <c r="T5295" s="7"/>
      <c r="U5295" s="7"/>
      <c r="V5295" s="7"/>
      <c r="W5295" s="7"/>
      <c r="X5295" s="7"/>
      <c r="Y5295" s="7"/>
      <c r="Z5295" s="7"/>
    </row>
    <row r="5296" spans="1:26" x14ac:dyDescent="0.25">
      <c r="A5296" s="3"/>
      <c r="B5296" s="3"/>
      <c r="C5296" s="3"/>
      <c r="D5296" s="3"/>
      <c r="E5296" s="3"/>
      <c r="F5296" s="3"/>
      <c r="G5296" s="7"/>
      <c r="H5296" s="7"/>
      <c r="I5296" s="7"/>
      <c r="J5296" s="7"/>
      <c r="K5296" s="7"/>
      <c r="L5296" s="7"/>
      <c r="M5296" s="7"/>
      <c r="N5296" s="7"/>
      <c r="O5296" s="7"/>
      <c r="P5296" s="7"/>
      <c r="Q5296" s="7"/>
      <c r="R5296" s="7"/>
      <c r="S5296" s="7"/>
      <c r="T5296" s="7"/>
      <c r="U5296" s="7"/>
      <c r="V5296" s="7"/>
      <c r="W5296" s="7"/>
      <c r="X5296" s="7"/>
      <c r="Y5296" s="7"/>
      <c r="Z5296" s="7"/>
    </row>
    <row r="5297" spans="1:26" x14ac:dyDescent="0.25">
      <c r="A5297" s="3"/>
      <c r="B5297" s="3"/>
      <c r="C5297" s="3"/>
      <c r="D5297" s="3"/>
      <c r="E5297" s="3"/>
      <c r="F5297" s="3"/>
      <c r="G5297" s="7"/>
      <c r="H5297" s="7"/>
      <c r="I5297" s="7"/>
      <c r="J5297" s="7"/>
      <c r="K5297" s="7"/>
      <c r="L5297" s="7"/>
      <c r="M5297" s="7"/>
      <c r="N5297" s="7"/>
      <c r="O5297" s="7"/>
      <c r="P5297" s="7"/>
      <c r="Q5297" s="7"/>
      <c r="R5297" s="7"/>
      <c r="S5297" s="7"/>
      <c r="T5297" s="7"/>
      <c r="U5297" s="7"/>
      <c r="V5297" s="7"/>
      <c r="W5297" s="7"/>
      <c r="X5297" s="7"/>
      <c r="Y5297" s="7"/>
      <c r="Z5297" s="7"/>
    </row>
    <row r="5298" spans="1:26" x14ac:dyDescent="0.25">
      <c r="A5298" s="3"/>
      <c r="B5298" s="3"/>
      <c r="C5298" s="3"/>
      <c r="D5298" s="3"/>
      <c r="E5298" s="3"/>
      <c r="F5298" s="3"/>
      <c r="G5298" s="7"/>
      <c r="H5298" s="7"/>
      <c r="I5298" s="7"/>
      <c r="J5298" s="7"/>
      <c r="K5298" s="7"/>
      <c r="L5298" s="7"/>
      <c r="M5298" s="7"/>
      <c r="N5298" s="7"/>
      <c r="O5298" s="7"/>
      <c r="P5298" s="7"/>
      <c r="Q5298" s="7"/>
      <c r="R5298" s="7"/>
      <c r="S5298" s="7"/>
      <c r="T5298" s="7"/>
      <c r="U5298" s="7"/>
      <c r="V5298" s="7"/>
      <c r="W5298" s="7"/>
      <c r="X5298" s="7"/>
      <c r="Y5298" s="7"/>
      <c r="Z5298" s="7"/>
    </row>
    <row r="5299" spans="1:26" x14ac:dyDescent="0.25">
      <c r="A5299" s="3"/>
      <c r="B5299" s="3"/>
      <c r="C5299" s="3"/>
      <c r="D5299" s="3"/>
      <c r="E5299" s="3"/>
      <c r="F5299" s="3"/>
      <c r="G5299" s="7"/>
      <c r="H5299" s="7"/>
      <c r="I5299" s="7"/>
      <c r="J5299" s="7"/>
      <c r="K5299" s="7"/>
      <c r="L5299" s="7"/>
      <c r="M5299" s="7"/>
      <c r="N5299" s="7"/>
      <c r="O5299" s="7"/>
      <c r="P5299" s="7"/>
      <c r="Q5299" s="7"/>
      <c r="R5299" s="7"/>
      <c r="S5299" s="7"/>
      <c r="T5299" s="7"/>
      <c r="U5299" s="7"/>
      <c r="V5299" s="7"/>
      <c r="W5299" s="7"/>
      <c r="X5299" s="7"/>
      <c r="Y5299" s="7"/>
      <c r="Z5299" s="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R349"/>
  <sheetViews>
    <sheetView workbookViewId="0"/>
  </sheetViews>
  <sheetFormatPr defaultColWidth="12.6640625" defaultRowHeight="15.75" customHeight="1" x14ac:dyDescent="0.25"/>
  <sheetData>
    <row r="1" spans="1:18" x14ac:dyDescent="0.25">
      <c r="A1" s="2" t="s">
        <v>504</v>
      </c>
      <c r="C1" s="2" t="s">
        <v>475</v>
      </c>
    </row>
    <row r="2" spans="1:18" x14ac:dyDescent="0.25">
      <c r="A2" s="2" t="s">
        <v>2</v>
      </c>
      <c r="B2" s="2" t="s">
        <v>68</v>
      </c>
      <c r="D2" s="2" t="s">
        <v>488</v>
      </c>
      <c r="E2" s="2" t="s">
        <v>489</v>
      </c>
      <c r="F2" s="2" t="s">
        <v>496</v>
      </c>
      <c r="G2" s="2" t="s">
        <v>495</v>
      </c>
      <c r="H2" s="2" t="s">
        <v>498</v>
      </c>
      <c r="I2" s="2" t="s">
        <v>499</v>
      </c>
      <c r="J2" s="2" t="s">
        <v>501</v>
      </c>
      <c r="K2" s="2" t="s">
        <v>494</v>
      </c>
      <c r="L2" s="2" t="s">
        <v>491</v>
      </c>
      <c r="M2" s="2" t="s">
        <v>493</v>
      </c>
      <c r="N2" s="2" t="s">
        <v>500</v>
      </c>
      <c r="O2" s="2" t="s">
        <v>490</v>
      </c>
      <c r="P2" s="2" t="s">
        <v>502</v>
      </c>
      <c r="Q2" s="2" t="s">
        <v>497</v>
      </c>
      <c r="R2" s="2" t="s">
        <v>492</v>
      </c>
    </row>
    <row r="3" spans="1:18" x14ac:dyDescent="0.25">
      <c r="C3" s="2" t="e">
        <v>#NUM!</v>
      </c>
    </row>
    <row r="4" spans="1:18" x14ac:dyDescent="0.25">
      <c r="A4" s="2" t="s">
        <v>85</v>
      </c>
      <c r="B4" s="2">
        <v>2012</v>
      </c>
      <c r="D4" s="2">
        <v>2624</v>
      </c>
      <c r="E4" s="2">
        <v>918</v>
      </c>
      <c r="F4" s="2">
        <v>140</v>
      </c>
      <c r="G4" s="2">
        <v>2034</v>
      </c>
      <c r="H4" s="2">
        <v>318</v>
      </c>
      <c r="I4" s="2">
        <v>29</v>
      </c>
      <c r="J4" s="2">
        <v>7008</v>
      </c>
      <c r="K4" s="2">
        <v>745</v>
      </c>
      <c r="L4" s="2">
        <v>4</v>
      </c>
      <c r="M4" s="2">
        <v>2</v>
      </c>
      <c r="N4" s="2">
        <v>0</v>
      </c>
      <c r="O4" s="2">
        <v>11</v>
      </c>
      <c r="P4" s="2">
        <v>15867</v>
      </c>
      <c r="Q4" s="2">
        <v>0</v>
      </c>
      <c r="R4" s="2">
        <v>2034</v>
      </c>
    </row>
    <row r="5" spans="1:18" x14ac:dyDescent="0.25">
      <c r="A5" s="2" t="s">
        <v>85</v>
      </c>
      <c r="B5" s="2">
        <v>2013</v>
      </c>
      <c r="D5" s="2">
        <v>2942.39</v>
      </c>
      <c r="E5" s="2">
        <v>449.79</v>
      </c>
      <c r="F5" s="2">
        <v>566.28</v>
      </c>
      <c r="G5" s="2">
        <v>1702.86</v>
      </c>
      <c r="H5" s="2">
        <v>217.44</v>
      </c>
      <c r="I5" s="2">
        <v>19.5</v>
      </c>
      <c r="J5" s="2">
        <v>2948.85</v>
      </c>
      <c r="K5" s="2">
        <v>968.98</v>
      </c>
      <c r="L5" s="2">
        <v>0</v>
      </c>
      <c r="M5" s="2">
        <v>0</v>
      </c>
      <c r="N5" s="2">
        <v>2215.59</v>
      </c>
      <c r="O5" s="2">
        <v>0</v>
      </c>
      <c r="P5" s="2">
        <v>14297.46</v>
      </c>
      <c r="Q5" s="2">
        <v>0</v>
      </c>
      <c r="R5" s="2">
        <v>2265.7800000000002</v>
      </c>
    </row>
    <row r="6" spans="1:18" x14ac:dyDescent="0.25">
      <c r="A6" s="2" t="s">
        <v>85</v>
      </c>
      <c r="B6" s="2">
        <v>2014</v>
      </c>
      <c r="D6" s="2">
        <v>3154.26</v>
      </c>
      <c r="E6" s="2">
        <v>78.290000000000006</v>
      </c>
      <c r="F6" s="2">
        <v>1000</v>
      </c>
      <c r="G6" s="2">
        <v>876.02</v>
      </c>
      <c r="H6" s="2">
        <v>161.16</v>
      </c>
      <c r="I6" s="2">
        <v>0</v>
      </c>
      <c r="J6" s="2">
        <v>659.13</v>
      </c>
      <c r="K6" s="2">
        <v>1157.23</v>
      </c>
      <c r="L6" s="2">
        <v>0</v>
      </c>
      <c r="M6" s="2">
        <v>0</v>
      </c>
      <c r="N6" s="2">
        <v>0</v>
      </c>
      <c r="O6" s="2">
        <v>0</v>
      </c>
      <c r="P6" s="2">
        <v>8428.16</v>
      </c>
      <c r="Q6" s="2">
        <v>0</v>
      </c>
      <c r="R6" s="2">
        <v>1342.07</v>
      </c>
    </row>
    <row r="7" spans="1:18" x14ac:dyDescent="0.25">
      <c r="A7" s="2" t="s">
        <v>85</v>
      </c>
      <c r="B7" s="2">
        <v>2015</v>
      </c>
      <c r="D7" s="2">
        <v>5016.1000000000004</v>
      </c>
      <c r="E7" s="2">
        <v>0</v>
      </c>
      <c r="F7" s="2">
        <v>744.78</v>
      </c>
      <c r="G7" s="2">
        <v>9.16</v>
      </c>
      <c r="H7" s="2">
        <v>311.99</v>
      </c>
      <c r="I7" s="2">
        <v>246.28</v>
      </c>
      <c r="J7" s="2">
        <v>13791.35</v>
      </c>
      <c r="K7" s="2">
        <v>961.88</v>
      </c>
      <c r="L7" s="2">
        <v>542.35</v>
      </c>
      <c r="M7" s="2">
        <v>29.08</v>
      </c>
      <c r="N7" s="2">
        <v>0</v>
      </c>
      <c r="O7" s="2">
        <v>20.329999999999998</v>
      </c>
      <c r="P7" s="2">
        <v>23097.63</v>
      </c>
      <c r="Q7" s="2">
        <v>0</v>
      </c>
      <c r="R7" s="2">
        <v>1424.33</v>
      </c>
    </row>
    <row r="8" spans="1:18" x14ac:dyDescent="0.25">
      <c r="A8" s="2" t="s">
        <v>85</v>
      </c>
      <c r="B8" s="2">
        <v>2016</v>
      </c>
      <c r="D8" s="2">
        <v>6262.87</v>
      </c>
      <c r="E8" s="2">
        <v>2571.21</v>
      </c>
      <c r="F8" s="2">
        <v>379.44</v>
      </c>
      <c r="G8" s="2">
        <v>11.98</v>
      </c>
      <c r="H8" s="2">
        <v>156.76</v>
      </c>
      <c r="I8" s="2">
        <v>529.80999999999995</v>
      </c>
      <c r="J8" s="2">
        <v>7137.86</v>
      </c>
      <c r="K8" s="2">
        <v>448.65</v>
      </c>
      <c r="L8" s="2">
        <v>231.58</v>
      </c>
      <c r="M8" s="2">
        <v>46.22</v>
      </c>
      <c r="N8" s="2">
        <v>0</v>
      </c>
      <c r="O8" s="2">
        <v>35.32</v>
      </c>
      <c r="P8" s="2">
        <v>18872.84</v>
      </c>
      <c r="Q8" s="2">
        <v>131.36000000000001</v>
      </c>
      <c r="R8" s="2">
        <v>929.78</v>
      </c>
    </row>
    <row r="9" spans="1:18" x14ac:dyDescent="0.25">
      <c r="A9" s="2" t="s">
        <v>85</v>
      </c>
      <c r="B9" s="2">
        <v>2017</v>
      </c>
      <c r="D9" s="2">
        <v>6677.99</v>
      </c>
      <c r="E9" s="2">
        <v>2230.11</v>
      </c>
      <c r="F9" s="2">
        <v>353.93</v>
      </c>
      <c r="G9" s="2">
        <v>9.6300000000000008</v>
      </c>
      <c r="H9" s="2">
        <v>236.63</v>
      </c>
      <c r="I9" s="2">
        <v>607.91999999999996</v>
      </c>
      <c r="J9" s="2">
        <v>7656.56</v>
      </c>
      <c r="K9" s="2">
        <v>351.92</v>
      </c>
      <c r="L9" s="2">
        <v>293.86</v>
      </c>
      <c r="M9" s="2">
        <v>53.38</v>
      </c>
      <c r="N9" s="2">
        <v>0</v>
      </c>
      <c r="O9" s="2">
        <v>2</v>
      </c>
      <c r="P9" s="2">
        <v>20735.21</v>
      </c>
      <c r="Q9" s="2">
        <v>101.38</v>
      </c>
      <c r="R9" s="2">
        <v>2160.3000000000002</v>
      </c>
    </row>
    <row r="10" spans="1:18" x14ac:dyDescent="0.25">
      <c r="A10" s="2" t="s">
        <v>85</v>
      </c>
      <c r="B10" s="2">
        <v>2018</v>
      </c>
      <c r="D10" s="2">
        <v>10472.98</v>
      </c>
      <c r="E10" s="2">
        <v>379.93</v>
      </c>
      <c r="F10" s="2">
        <v>309.25</v>
      </c>
      <c r="G10" s="2">
        <v>792.86</v>
      </c>
      <c r="H10" s="2">
        <v>337.3</v>
      </c>
      <c r="I10" s="2">
        <v>530.42999999999995</v>
      </c>
      <c r="J10" s="2">
        <v>6996.43</v>
      </c>
      <c r="K10" s="2">
        <v>528.92999999999995</v>
      </c>
      <c r="L10" s="2">
        <v>653.59</v>
      </c>
      <c r="M10" s="2">
        <v>0.96</v>
      </c>
      <c r="N10" s="2">
        <v>0</v>
      </c>
      <c r="O10" s="2">
        <v>2.19</v>
      </c>
      <c r="P10" s="2">
        <v>23811.07</v>
      </c>
      <c r="Q10" s="2">
        <v>91.34</v>
      </c>
      <c r="R10" s="2">
        <v>2714.88</v>
      </c>
    </row>
    <row r="11" spans="1:18" x14ac:dyDescent="0.25">
      <c r="A11" s="2" t="s">
        <v>85</v>
      </c>
      <c r="B11" s="2">
        <v>2019</v>
      </c>
      <c r="D11" s="2">
        <v>7244.02</v>
      </c>
      <c r="E11" s="2">
        <v>2625.62</v>
      </c>
      <c r="F11" s="2">
        <v>153.30000000000001</v>
      </c>
      <c r="G11" s="2">
        <v>2027.06</v>
      </c>
      <c r="H11" s="2">
        <v>333.75</v>
      </c>
      <c r="I11" s="2">
        <v>361.76</v>
      </c>
      <c r="J11" s="2">
        <v>10540.77</v>
      </c>
      <c r="K11" s="2">
        <v>419.32</v>
      </c>
      <c r="L11" s="2">
        <v>619.77</v>
      </c>
      <c r="M11" s="2">
        <v>25.98</v>
      </c>
      <c r="N11" s="2">
        <v>0</v>
      </c>
      <c r="O11" s="2">
        <v>16.73</v>
      </c>
      <c r="P11" s="2">
        <v>26987.91</v>
      </c>
      <c r="Q11" s="2">
        <v>81.45</v>
      </c>
      <c r="R11" s="2">
        <v>2538.38</v>
      </c>
    </row>
    <row r="12" spans="1:18" x14ac:dyDescent="0.25">
      <c r="A12" s="2" t="s">
        <v>85</v>
      </c>
      <c r="B12" s="2">
        <v>2020</v>
      </c>
      <c r="D12" s="2">
        <v>7842.61</v>
      </c>
      <c r="E12" s="2">
        <v>2938.84</v>
      </c>
      <c r="F12" s="2">
        <v>179.87</v>
      </c>
      <c r="G12" s="2">
        <v>3094.37</v>
      </c>
      <c r="H12" s="2">
        <v>319.05</v>
      </c>
      <c r="I12" s="2">
        <v>805.84</v>
      </c>
      <c r="J12" s="2">
        <v>11394.75</v>
      </c>
      <c r="K12" s="2">
        <v>296.06</v>
      </c>
      <c r="L12" s="2">
        <v>645.97</v>
      </c>
      <c r="M12" s="2">
        <v>28.86</v>
      </c>
      <c r="N12" s="2">
        <v>0</v>
      </c>
      <c r="O12" s="2">
        <v>13.59</v>
      </c>
      <c r="P12" s="2">
        <v>30993.95</v>
      </c>
      <c r="Q12" s="2">
        <v>533.79</v>
      </c>
      <c r="R12" s="2">
        <v>2900.35</v>
      </c>
    </row>
    <row r="13" spans="1:18" x14ac:dyDescent="0.25">
      <c r="A13" s="2" t="s">
        <v>85</v>
      </c>
      <c r="B13" s="2">
        <v>2021</v>
      </c>
      <c r="D13" s="2">
        <v>7233.62</v>
      </c>
      <c r="E13" s="2">
        <v>3148.75</v>
      </c>
      <c r="F13" s="2">
        <v>301.12</v>
      </c>
      <c r="G13" s="2">
        <v>24.36</v>
      </c>
      <c r="H13" s="2">
        <v>272.55</v>
      </c>
      <c r="I13" s="2">
        <v>146.04</v>
      </c>
      <c r="J13" s="2">
        <v>935.88</v>
      </c>
      <c r="K13" s="2">
        <v>635.27</v>
      </c>
      <c r="L13" s="2">
        <v>490.68</v>
      </c>
      <c r="M13" s="2">
        <v>1.2</v>
      </c>
      <c r="N13" s="2">
        <v>0</v>
      </c>
      <c r="O13" s="2">
        <v>2.7</v>
      </c>
      <c r="P13" s="2">
        <v>15820.04</v>
      </c>
      <c r="Q13" s="2">
        <v>42.83</v>
      </c>
      <c r="R13" s="2">
        <v>2585.04</v>
      </c>
    </row>
    <row r="14" spans="1:18" x14ac:dyDescent="0.25">
      <c r="A14" s="2" t="s">
        <v>32</v>
      </c>
      <c r="B14" s="2">
        <v>2012</v>
      </c>
      <c r="D14" s="2">
        <v>3761</v>
      </c>
      <c r="E14" s="2">
        <v>172</v>
      </c>
      <c r="F14" s="2">
        <v>503</v>
      </c>
      <c r="G14" s="2">
        <v>0</v>
      </c>
      <c r="H14" s="2">
        <v>802</v>
      </c>
      <c r="I14" s="2">
        <v>0</v>
      </c>
      <c r="J14" s="2">
        <v>21117</v>
      </c>
      <c r="K14" s="2">
        <v>165</v>
      </c>
      <c r="L14" s="2">
        <v>265</v>
      </c>
      <c r="M14" s="2">
        <v>20</v>
      </c>
      <c r="N14" s="2">
        <v>0</v>
      </c>
      <c r="O14" s="2">
        <v>9</v>
      </c>
      <c r="P14" s="2">
        <v>27336</v>
      </c>
      <c r="Q14" s="2">
        <v>0</v>
      </c>
      <c r="R14" s="2">
        <v>522</v>
      </c>
    </row>
    <row r="15" spans="1:18" x14ac:dyDescent="0.25">
      <c r="A15" s="2" t="s">
        <v>32</v>
      </c>
      <c r="B15" s="2">
        <v>2013</v>
      </c>
      <c r="D15" s="2">
        <v>4333</v>
      </c>
      <c r="E15" s="2">
        <v>123</v>
      </c>
      <c r="F15" s="2">
        <v>514</v>
      </c>
      <c r="G15" s="2">
        <v>8</v>
      </c>
      <c r="H15" s="2">
        <v>1281</v>
      </c>
      <c r="I15" s="2">
        <v>10</v>
      </c>
      <c r="J15" s="2">
        <v>22561</v>
      </c>
      <c r="K15" s="2">
        <v>109</v>
      </c>
      <c r="L15" s="2">
        <v>317</v>
      </c>
      <c r="M15" s="2">
        <v>66</v>
      </c>
      <c r="N15" s="2">
        <v>1549</v>
      </c>
      <c r="O15" s="2">
        <v>3</v>
      </c>
      <c r="P15" s="2">
        <v>31445</v>
      </c>
      <c r="Q15" s="2">
        <v>0</v>
      </c>
      <c r="R15" s="2">
        <v>571</v>
      </c>
    </row>
    <row r="16" spans="1:18" x14ac:dyDescent="0.25">
      <c r="A16" s="2" t="s">
        <v>32</v>
      </c>
      <c r="B16" s="2">
        <v>2014</v>
      </c>
      <c r="D16" s="2">
        <v>5719</v>
      </c>
      <c r="E16" s="2">
        <v>145</v>
      </c>
      <c r="F16" s="2">
        <v>209</v>
      </c>
      <c r="G16" s="2">
        <v>14</v>
      </c>
      <c r="H16" s="2">
        <v>1197</v>
      </c>
      <c r="I16" s="2">
        <v>0</v>
      </c>
      <c r="J16" s="2">
        <v>11582</v>
      </c>
      <c r="K16" s="2">
        <v>76</v>
      </c>
      <c r="L16" s="2">
        <v>316</v>
      </c>
      <c r="M16" s="2">
        <v>41</v>
      </c>
      <c r="N16" s="2">
        <v>1665</v>
      </c>
      <c r="O16" s="2">
        <v>0</v>
      </c>
      <c r="P16" s="2">
        <v>21546</v>
      </c>
      <c r="Q16" s="2">
        <v>0</v>
      </c>
      <c r="R16" s="2">
        <v>582</v>
      </c>
    </row>
    <row r="17" spans="1:18" x14ac:dyDescent="0.25">
      <c r="A17" s="2" t="s">
        <v>32</v>
      </c>
      <c r="B17" s="2">
        <v>2015</v>
      </c>
      <c r="D17" s="2" t="e">
        <v>#NUM!</v>
      </c>
      <c r="E17" s="2" t="e">
        <v>#NUM!</v>
      </c>
      <c r="F17" s="2" t="e">
        <v>#NUM!</v>
      </c>
      <c r="G17" s="2" t="e">
        <v>#NUM!</v>
      </c>
      <c r="H17" s="2" t="e">
        <v>#NUM!</v>
      </c>
      <c r="I17" s="2" t="e">
        <v>#NUM!</v>
      </c>
      <c r="J17" s="2" t="e">
        <v>#NUM!</v>
      </c>
      <c r="K17" s="2" t="e">
        <v>#NUM!</v>
      </c>
      <c r="L17" s="2" t="e">
        <v>#NUM!</v>
      </c>
      <c r="M17" s="2" t="e">
        <v>#NUM!</v>
      </c>
      <c r="N17" s="2" t="e">
        <v>#NUM!</v>
      </c>
      <c r="O17" s="2" t="e">
        <v>#NUM!</v>
      </c>
      <c r="P17" s="2" t="e">
        <v>#NUM!</v>
      </c>
      <c r="Q17" s="2" t="e">
        <v>#NUM!</v>
      </c>
      <c r="R17" s="2" t="e">
        <v>#NUM!</v>
      </c>
    </row>
    <row r="18" spans="1:18" x14ac:dyDescent="0.25">
      <c r="A18" s="2" t="s">
        <v>32</v>
      </c>
      <c r="B18" s="2">
        <v>2016</v>
      </c>
      <c r="D18" s="2">
        <v>5218</v>
      </c>
      <c r="E18" s="2">
        <v>222</v>
      </c>
      <c r="F18" s="2">
        <v>107</v>
      </c>
      <c r="G18" s="2">
        <v>0</v>
      </c>
      <c r="H18" s="2">
        <v>677</v>
      </c>
      <c r="I18" s="2">
        <v>0</v>
      </c>
      <c r="J18" s="2">
        <v>18888</v>
      </c>
      <c r="K18" s="2">
        <v>4</v>
      </c>
      <c r="L18" s="2">
        <v>287</v>
      </c>
      <c r="M18" s="2">
        <v>33</v>
      </c>
      <c r="N18" s="2">
        <v>1636</v>
      </c>
      <c r="O18" s="2">
        <v>0</v>
      </c>
      <c r="P18" s="2">
        <v>27805</v>
      </c>
      <c r="Q18" s="2">
        <v>0</v>
      </c>
      <c r="R18" s="2">
        <v>733</v>
      </c>
    </row>
    <row r="19" spans="1:18" x14ac:dyDescent="0.25">
      <c r="A19" s="2" t="s">
        <v>32</v>
      </c>
      <c r="B19" s="2">
        <v>2017</v>
      </c>
      <c r="D19" s="2">
        <v>6809</v>
      </c>
      <c r="E19" s="2">
        <v>251</v>
      </c>
      <c r="F19" s="2">
        <v>364</v>
      </c>
      <c r="G19" s="2">
        <v>0</v>
      </c>
      <c r="H19" s="2">
        <v>1060</v>
      </c>
      <c r="I19" s="2">
        <v>0</v>
      </c>
      <c r="J19" s="2">
        <v>16916</v>
      </c>
      <c r="K19" s="2">
        <v>23</v>
      </c>
      <c r="L19" s="2">
        <v>446</v>
      </c>
      <c r="M19" s="2">
        <v>65</v>
      </c>
      <c r="N19" s="2">
        <v>2303</v>
      </c>
      <c r="O19" s="2">
        <v>644</v>
      </c>
      <c r="P19" s="2">
        <v>29941</v>
      </c>
      <c r="Q19" s="2">
        <v>0</v>
      </c>
      <c r="R19" s="2">
        <v>1060</v>
      </c>
    </row>
    <row r="20" spans="1:18" x14ac:dyDescent="0.25">
      <c r="A20" s="2" t="s">
        <v>32</v>
      </c>
      <c r="B20" s="2">
        <v>2018</v>
      </c>
      <c r="D20" s="2">
        <v>7601</v>
      </c>
      <c r="E20" s="2">
        <v>281</v>
      </c>
      <c r="F20" s="2">
        <v>790</v>
      </c>
      <c r="G20" s="2">
        <v>11</v>
      </c>
      <c r="H20" s="2">
        <v>1151</v>
      </c>
      <c r="I20" s="2">
        <v>15</v>
      </c>
      <c r="J20" s="2">
        <v>14603</v>
      </c>
      <c r="K20" s="2">
        <v>8</v>
      </c>
      <c r="L20" s="2">
        <v>482</v>
      </c>
      <c r="M20" s="2">
        <v>20</v>
      </c>
      <c r="N20" s="2">
        <v>2007</v>
      </c>
      <c r="O20" s="2">
        <v>258</v>
      </c>
      <c r="Q20" s="2">
        <v>0</v>
      </c>
      <c r="R20" s="2">
        <v>17892</v>
      </c>
    </row>
    <row r="21" spans="1:18" x14ac:dyDescent="0.25">
      <c r="A21" s="2" t="s">
        <v>32</v>
      </c>
      <c r="B21" s="2">
        <v>2019</v>
      </c>
      <c r="D21" s="2">
        <v>6534</v>
      </c>
      <c r="E21" s="2">
        <v>224</v>
      </c>
      <c r="F21" s="2">
        <v>176</v>
      </c>
      <c r="G21" s="2">
        <v>0</v>
      </c>
      <c r="H21" s="2">
        <v>1061</v>
      </c>
      <c r="I21" s="2">
        <v>13</v>
      </c>
      <c r="J21" s="2">
        <v>28421</v>
      </c>
      <c r="K21" s="2">
        <v>13</v>
      </c>
      <c r="L21" s="2">
        <v>310</v>
      </c>
      <c r="M21" s="2">
        <v>15</v>
      </c>
      <c r="N21" s="2">
        <v>1767</v>
      </c>
      <c r="O21" s="2">
        <v>125</v>
      </c>
      <c r="P21" s="2">
        <v>42253.5</v>
      </c>
      <c r="Q21" s="2">
        <v>0</v>
      </c>
      <c r="R21" s="2">
        <v>729</v>
      </c>
    </row>
    <row r="22" spans="1:18" x14ac:dyDescent="0.25">
      <c r="A22" s="2" t="s">
        <v>32</v>
      </c>
      <c r="B22" s="2">
        <v>2020</v>
      </c>
      <c r="D22" s="2">
        <v>6805</v>
      </c>
      <c r="E22" s="2">
        <v>194</v>
      </c>
      <c r="F22" s="2">
        <v>35</v>
      </c>
      <c r="G22" s="2">
        <v>0</v>
      </c>
      <c r="H22" s="2">
        <v>3096</v>
      </c>
      <c r="I22" s="2">
        <v>0</v>
      </c>
      <c r="J22" s="2">
        <v>19508</v>
      </c>
      <c r="K22" s="2">
        <v>5</v>
      </c>
      <c r="L22" s="2">
        <v>200</v>
      </c>
      <c r="M22" s="2">
        <v>8</v>
      </c>
      <c r="N22" s="2">
        <v>2023</v>
      </c>
      <c r="O22" s="2">
        <v>192</v>
      </c>
      <c r="P22" s="2">
        <v>32534</v>
      </c>
      <c r="Q22" s="2">
        <v>0</v>
      </c>
      <c r="R22" s="2">
        <v>468</v>
      </c>
    </row>
    <row r="23" spans="1:18" x14ac:dyDescent="0.25">
      <c r="A23" s="2" t="s">
        <v>32</v>
      </c>
      <c r="B23" s="2">
        <v>2021</v>
      </c>
      <c r="D23" s="2">
        <v>9837</v>
      </c>
      <c r="E23" s="2">
        <v>4770</v>
      </c>
      <c r="F23" s="2">
        <v>7002</v>
      </c>
      <c r="G23" s="2">
        <v>19</v>
      </c>
      <c r="H23" s="2">
        <v>1111</v>
      </c>
      <c r="I23" s="2">
        <v>3</v>
      </c>
      <c r="J23" s="2">
        <v>18149</v>
      </c>
      <c r="K23" s="2">
        <v>18</v>
      </c>
      <c r="L23" s="2">
        <v>305</v>
      </c>
      <c r="M23" s="2">
        <v>44</v>
      </c>
      <c r="N23" s="2">
        <v>2933</v>
      </c>
      <c r="O23" s="2">
        <v>187</v>
      </c>
      <c r="P23" s="2">
        <v>45673</v>
      </c>
      <c r="Q23" s="2">
        <v>0</v>
      </c>
      <c r="R23" s="2">
        <v>1295</v>
      </c>
    </row>
    <row r="24" spans="1:18" x14ac:dyDescent="0.25">
      <c r="A24" s="2" t="s">
        <v>33</v>
      </c>
      <c r="B24" s="2">
        <v>2012</v>
      </c>
      <c r="D24" s="2">
        <v>4527</v>
      </c>
      <c r="E24" s="2">
        <v>2245</v>
      </c>
      <c r="F24" s="2">
        <v>136</v>
      </c>
      <c r="G24" s="2">
        <v>0</v>
      </c>
      <c r="H24" s="2">
        <v>1030</v>
      </c>
      <c r="I24" s="2">
        <v>108</v>
      </c>
      <c r="J24" s="2">
        <v>9542</v>
      </c>
      <c r="K24" s="2">
        <v>1334</v>
      </c>
      <c r="L24" s="2">
        <v>1157</v>
      </c>
      <c r="M24" s="2">
        <v>26</v>
      </c>
      <c r="N24" s="2">
        <v>0</v>
      </c>
      <c r="O24" s="2">
        <v>27</v>
      </c>
      <c r="P24" s="2">
        <v>20203</v>
      </c>
      <c r="Q24" s="2">
        <v>0</v>
      </c>
      <c r="R24" s="2">
        <v>71</v>
      </c>
    </row>
    <row r="25" spans="1:18" x14ac:dyDescent="0.25">
      <c r="A25" s="2" t="s">
        <v>33</v>
      </c>
      <c r="B25" s="2">
        <v>2013</v>
      </c>
      <c r="D25" s="2">
        <v>5581</v>
      </c>
      <c r="E25" s="2">
        <v>2462</v>
      </c>
      <c r="F25" s="2">
        <v>203</v>
      </c>
      <c r="G25" s="2">
        <v>0</v>
      </c>
      <c r="H25" s="2">
        <v>1231</v>
      </c>
      <c r="I25" s="2">
        <v>73</v>
      </c>
      <c r="J25" s="2">
        <v>8325</v>
      </c>
      <c r="K25" s="2">
        <v>3040</v>
      </c>
      <c r="L25" s="2">
        <v>1052</v>
      </c>
      <c r="M25" s="2">
        <v>179</v>
      </c>
      <c r="N25" s="2">
        <v>0</v>
      </c>
      <c r="O25" s="2">
        <v>17</v>
      </c>
      <c r="P25" s="2">
        <v>22282</v>
      </c>
      <c r="Q25" s="2">
        <v>0</v>
      </c>
      <c r="R25" s="2">
        <v>119</v>
      </c>
    </row>
    <row r="26" spans="1:18" x14ac:dyDescent="0.25">
      <c r="A26" s="2" t="s">
        <v>33</v>
      </c>
      <c r="B26" s="2">
        <v>2014</v>
      </c>
      <c r="D26" s="2">
        <v>8695</v>
      </c>
      <c r="E26" s="2">
        <v>182</v>
      </c>
      <c r="F26" s="2">
        <v>544</v>
      </c>
      <c r="G26" s="2">
        <v>0</v>
      </c>
      <c r="H26" s="2">
        <v>246</v>
      </c>
      <c r="I26" s="2">
        <v>200</v>
      </c>
      <c r="J26" s="2">
        <v>13356</v>
      </c>
      <c r="K26" s="2">
        <v>1042</v>
      </c>
      <c r="L26" s="2">
        <v>1345</v>
      </c>
      <c r="M26" s="2">
        <v>37</v>
      </c>
      <c r="N26" s="2">
        <v>0</v>
      </c>
      <c r="O26" s="2">
        <v>30</v>
      </c>
      <c r="P26" s="2">
        <v>26079</v>
      </c>
      <c r="Q26" s="2">
        <v>276</v>
      </c>
      <c r="R26" s="2">
        <v>126</v>
      </c>
    </row>
    <row r="27" spans="1:18" x14ac:dyDescent="0.25">
      <c r="A27" s="2" t="s">
        <v>33</v>
      </c>
      <c r="B27" s="2">
        <v>2015</v>
      </c>
      <c r="D27" s="2">
        <v>4697</v>
      </c>
      <c r="E27" s="2">
        <v>3834</v>
      </c>
      <c r="F27" s="2">
        <v>2073</v>
      </c>
      <c r="G27" s="2">
        <v>1543</v>
      </c>
      <c r="H27" s="2">
        <v>3486</v>
      </c>
      <c r="I27" s="2">
        <v>2350</v>
      </c>
      <c r="J27" s="2">
        <v>2166</v>
      </c>
      <c r="K27" s="2">
        <v>1517</v>
      </c>
      <c r="L27" s="2">
        <v>647</v>
      </c>
      <c r="M27" s="2">
        <v>4583</v>
      </c>
      <c r="N27" s="2">
        <v>0</v>
      </c>
      <c r="O27" s="2">
        <v>3</v>
      </c>
      <c r="P27" s="2">
        <v>27216</v>
      </c>
      <c r="Q27" s="2">
        <v>209</v>
      </c>
      <c r="R27" s="2">
        <v>108</v>
      </c>
    </row>
    <row r="28" spans="1:18" x14ac:dyDescent="0.25">
      <c r="A28" s="2" t="s">
        <v>33</v>
      </c>
      <c r="B28" s="2">
        <v>2016</v>
      </c>
      <c r="D28" s="2">
        <v>6357</v>
      </c>
      <c r="E28" s="2">
        <v>4238</v>
      </c>
      <c r="F28" s="2">
        <v>4773</v>
      </c>
      <c r="G28" s="2">
        <v>2013</v>
      </c>
      <c r="H28" s="2">
        <v>5290</v>
      </c>
      <c r="I28" s="2">
        <v>3131</v>
      </c>
      <c r="J28" s="2">
        <v>3120</v>
      </c>
      <c r="K28" s="2">
        <v>2821</v>
      </c>
      <c r="L28" s="2">
        <v>703</v>
      </c>
      <c r="M28" s="2">
        <v>5003</v>
      </c>
      <c r="N28" s="2">
        <v>0</v>
      </c>
      <c r="O28" s="2">
        <v>5</v>
      </c>
      <c r="P28" s="2">
        <v>37705</v>
      </c>
      <c r="Q28" s="2">
        <v>130</v>
      </c>
      <c r="R28" s="2">
        <v>121</v>
      </c>
    </row>
    <row r="29" spans="1:18" x14ac:dyDescent="0.25">
      <c r="A29" s="2" t="s">
        <v>33</v>
      </c>
      <c r="B29" s="2">
        <v>2017</v>
      </c>
      <c r="D29" s="2">
        <v>9475</v>
      </c>
      <c r="E29" s="2">
        <v>6012</v>
      </c>
      <c r="F29" s="2">
        <v>9991</v>
      </c>
      <c r="G29" s="2">
        <v>2100</v>
      </c>
      <c r="H29" s="2">
        <v>2907</v>
      </c>
      <c r="I29" s="2">
        <v>175</v>
      </c>
      <c r="J29" s="2">
        <v>7029</v>
      </c>
      <c r="K29" s="2">
        <v>7307</v>
      </c>
      <c r="L29" s="2">
        <v>721</v>
      </c>
      <c r="M29" s="2">
        <v>130</v>
      </c>
      <c r="N29" s="2">
        <v>0</v>
      </c>
      <c r="O29" s="2">
        <v>130</v>
      </c>
      <c r="P29" s="2">
        <v>46167</v>
      </c>
      <c r="Q29" s="2">
        <v>0</v>
      </c>
      <c r="R29" s="2">
        <v>190</v>
      </c>
    </row>
    <row r="30" spans="1:18" x14ac:dyDescent="0.25">
      <c r="A30" s="2" t="s">
        <v>33</v>
      </c>
      <c r="B30" s="2">
        <v>2018</v>
      </c>
      <c r="D30" s="2">
        <v>5828.66</v>
      </c>
      <c r="E30" s="2">
        <v>0.5</v>
      </c>
      <c r="F30" s="2">
        <v>633.28</v>
      </c>
      <c r="G30" s="2">
        <v>1091.5999999999999</v>
      </c>
      <c r="H30" s="2">
        <v>3199.54</v>
      </c>
      <c r="I30" s="2">
        <v>95.81</v>
      </c>
      <c r="J30" s="2">
        <v>266.02999999999997</v>
      </c>
      <c r="K30" s="2">
        <v>336.56</v>
      </c>
      <c r="L30" s="2">
        <v>0</v>
      </c>
      <c r="M30" s="2">
        <v>225.78</v>
      </c>
      <c r="N30" s="2">
        <v>8.5500000000000007</v>
      </c>
      <c r="O30" s="2">
        <v>0</v>
      </c>
      <c r="P30" s="2">
        <v>11739.32</v>
      </c>
      <c r="Q30" s="2">
        <v>0</v>
      </c>
      <c r="R30" s="2">
        <v>53.01</v>
      </c>
    </row>
    <row r="31" spans="1:18" x14ac:dyDescent="0.25">
      <c r="A31" s="2" t="s">
        <v>33</v>
      </c>
      <c r="B31" s="2">
        <v>2019</v>
      </c>
      <c r="D31" s="2">
        <v>13142</v>
      </c>
      <c r="E31" s="2">
        <v>8059</v>
      </c>
      <c r="F31" s="2">
        <v>1026</v>
      </c>
      <c r="G31" s="2">
        <v>2600</v>
      </c>
      <c r="H31" s="2">
        <v>170</v>
      </c>
      <c r="I31" s="2">
        <v>0</v>
      </c>
      <c r="J31" s="2">
        <v>24398</v>
      </c>
      <c r="K31" s="2">
        <v>200</v>
      </c>
      <c r="L31" s="2">
        <v>723</v>
      </c>
      <c r="M31" s="2">
        <v>140</v>
      </c>
      <c r="N31" s="2">
        <v>0</v>
      </c>
      <c r="O31" s="2">
        <v>0</v>
      </c>
      <c r="P31" s="2">
        <v>50578</v>
      </c>
      <c r="Q31" s="2">
        <v>0</v>
      </c>
      <c r="R31" s="2">
        <v>120</v>
      </c>
    </row>
    <row r="32" spans="1:18" x14ac:dyDescent="0.25">
      <c r="A32" s="2" t="s">
        <v>33</v>
      </c>
      <c r="B32" s="2">
        <v>2020</v>
      </c>
      <c r="D32" s="2">
        <v>14069.78</v>
      </c>
      <c r="E32" s="2" t="e">
        <v>#NUM!</v>
      </c>
      <c r="F32" s="2">
        <v>781.79</v>
      </c>
      <c r="G32" s="2">
        <v>4246.9399999999996</v>
      </c>
      <c r="H32" s="2">
        <v>2713.09</v>
      </c>
      <c r="I32" s="2">
        <v>340.34</v>
      </c>
      <c r="J32" s="2" t="e">
        <v>#NUM!</v>
      </c>
      <c r="K32" s="2">
        <v>744.98</v>
      </c>
      <c r="L32" s="2">
        <v>2484.08</v>
      </c>
      <c r="M32" s="2">
        <v>110.06</v>
      </c>
      <c r="N32" s="2">
        <v>0</v>
      </c>
      <c r="O32" s="2">
        <v>542.14</v>
      </c>
      <c r="P32" s="2">
        <v>26478.26</v>
      </c>
      <c r="Q32" s="2">
        <v>343.54</v>
      </c>
      <c r="R32" s="2">
        <v>101.52</v>
      </c>
    </row>
    <row r="33" spans="1:18" x14ac:dyDescent="0.25">
      <c r="A33" s="2" t="s">
        <v>33</v>
      </c>
      <c r="B33" s="2">
        <v>2021</v>
      </c>
      <c r="D33" s="2">
        <v>15676.49</v>
      </c>
      <c r="E33" s="2">
        <v>0</v>
      </c>
      <c r="F33" s="2">
        <v>1244.17</v>
      </c>
      <c r="G33" s="2">
        <v>3331.51</v>
      </c>
      <c r="H33" s="2">
        <v>5346</v>
      </c>
      <c r="I33" s="2">
        <v>348.19</v>
      </c>
      <c r="J33" s="2">
        <v>0</v>
      </c>
      <c r="K33" s="2">
        <v>8005</v>
      </c>
      <c r="L33" s="2">
        <v>1187.01</v>
      </c>
      <c r="M33" s="2">
        <v>1671</v>
      </c>
      <c r="N33" s="2">
        <v>0</v>
      </c>
      <c r="O33" s="2">
        <v>610.87</v>
      </c>
      <c r="P33" s="2">
        <v>38026</v>
      </c>
      <c r="Q33" s="2">
        <v>502.24</v>
      </c>
      <c r="R33" s="2">
        <v>103.52</v>
      </c>
    </row>
    <row r="34" spans="1:18" x14ac:dyDescent="0.25">
      <c r="A34" s="2" t="s">
        <v>34</v>
      </c>
      <c r="B34" s="2">
        <v>2012</v>
      </c>
      <c r="D34" s="2">
        <v>11942</v>
      </c>
      <c r="E34" s="2">
        <v>1568</v>
      </c>
      <c r="F34" s="2">
        <v>0</v>
      </c>
      <c r="G34" s="2">
        <v>2051</v>
      </c>
      <c r="H34" s="2">
        <v>158</v>
      </c>
      <c r="I34" s="2">
        <v>150</v>
      </c>
      <c r="J34" s="2">
        <v>15128</v>
      </c>
      <c r="K34" s="2">
        <v>95</v>
      </c>
      <c r="L34" s="2">
        <v>830</v>
      </c>
      <c r="M34" s="2">
        <v>48</v>
      </c>
      <c r="N34" s="2">
        <v>0</v>
      </c>
      <c r="O34" s="2">
        <v>8</v>
      </c>
      <c r="P34" s="2">
        <v>37652</v>
      </c>
      <c r="Q34" s="2">
        <v>0</v>
      </c>
      <c r="R34" s="2">
        <v>5674</v>
      </c>
    </row>
    <row r="35" spans="1:18" x14ac:dyDescent="0.25">
      <c r="A35" s="2" t="s">
        <v>34</v>
      </c>
      <c r="B35" s="2">
        <v>2013</v>
      </c>
      <c r="D35" s="2">
        <v>14488</v>
      </c>
      <c r="E35" s="2">
        <v>1694</v>
      </c>
      <c r="F35" s="2">
        <v>0</v>
      </c>
      <c r="G35" s="2">
        <v>2661</v>
      </c>
      <c r="H35" s="2">
        <v>165</v>
      </c>
      <c r="I35" s="2">
        <v>110</v>
      </c>
      <c r="J35" s="2">
        <v>19786</v>
      </c>
      <c r="K35" s="2">
        <v>182</v>
      </c>
      <c r="L35" s="2">
        <v>994</v>
      </c>
      <c r="M35" s="2">
        <v>25</v>
      </c>
      <c r="N35" s="2">
        <v>0</v>
      </c>
      <c r="O35" s="2">
        <v>8</v>
      </c>
      <c r="P35" s="2">
        <v>51398</v>
      </c>
      <c r="Q35" s="2">
        <v>0</v>
      </c>
      <c r="R35" s="2">
        <v>11285</v>
      </c>
    </row>
    <row r="36" spans="1:18" x14ac:dyDescent="0.25">
      <c r="A36" s="2" t="s">
        <v>34</v>
      </c>
      <c r="B36" s="2">
        <v>2014</v>
      </c>
      <c r="D36" s="2">
        <v>14230</v>
      </c>
      <c r="E36" s="2">
        <v>1344</v>
      </c>
      <c r="F36" s="2">
        <v>2124</v>
      </c>
      <c r="G36" s="2">
        <v>1009</v>
      </c>
      <c r="H36" s="2">
        <v>86</v>
      </c>
      <c r="I36" s="2">
        <v>845</v>
      </c>
      <c r="J36" s="2">
        <v>6555</v>
      </c>
      <c r="K36" s="2">
        <v>876</v>
      </c>
      <c r="L36" s="2">
        <v>846</v>
      </c>
      <c r="M36" s="2">
        <v>30</v>
      </c>
      <c r="N36" s="2">
        <v>0</v>
      </c>
      <c r="O36" s="2">
        <v>10</v>
      </c>
      <c r="P36" s="2">
        <v>41104</v>
      </c>
      <c r="Q36" s="2">
        <v>0</v>
      </c>
      <c r="R36" s="2">
        <v>13149</v>
      </c>
    </row>
    <row r="37" spans="1:18" x14ac:dyDescent="0.25">
      <c r="A37" s="2" t="s">
        <v>34</v>
      </c>
      <c r="B37" s="2">
        <v>2015</v>
      </c>
      <c r="D37" s="2">
        <v>0</v>
      </c>
      <c r="E37" s="2">
        <v>1303</v>
      </c>
      <c r="F37" s="2">
        <v>4189</v>
      </c>
      <c r="G37" s="2">
        <v>1699</v>
      </c>
      <c r="H37" s="2">
        <v>56</v>
      </c>
      <c r="I37" s="2">
        <v>121</v>
      </c>
      <c r="J37" s="2">
        <v>10480</v>
      </c>
      <c r="K37" s="2">
        <v>1298</v>
      </c>
      <c r="L37" s="2">
        <v>478</v>
      </c>
      <c r="M37" s="2">
        <v>1</v>
      </c>
      <c r="N37" s="2">
        <v>0</v>
      </c>
      <c r="O37" s="2">
        <v>7</v>
      </c>
      <c r="P37" s="2">
        <v>27965</v>
      </c>
      <c r="Q37" s="2">
        <v>0</v>
      </c>
      <c r="R37" s="2">
        <v>8333</v>
      </c>
    </row>
    <row r="38" spans="1:18" x14ac:dyDescent="0.25">
      <c r="A38" s="2" t="s">
        <v>34</v>
      </c>
      <c r="B38" s="2">
        <v>2016</v>
      </c>
      <c r="D38" s="2">
        <v>21369</v>
      </c>
      <c r="E38" s="2">
        <v>777</v>
      </c>
      <c r="F38" s="2">
        <v>395</v>
      </c>
      <c r="G38" s="2">
        <v>1430</v>
      </c>
      <c r="H38" s="2">
        <v>65</v>
      </c>
      <c r="I38" s="2">
        <v>250</v>
      </c>
      <c r="J38" s="2">
        <v>29437</v>
      </c>
      <c r="K38" s="2">
        <v>119</v>
      </c>
      <c r="L38" s="2">
        <v>1834</v>
      </c>
      <c r="M38" s="2">
        <v>916</v>
      </c>
      <c r="N38" s="2">
        <v>0</v>
      </c>
      <c r="O38" s="2">
        <v>10</v>
      </c>
      <c r="P38" s="2">
        <v>65676</v>
      </c>
      <c r="Q38" s="2">
        <v>0</v>
      </c>
      <c r="R38" s="2">
        <v>9074</v>
      </c>
    </row>
    <row r="39" spans="1:18" x14ac:dyDescent="0.25">
      <c r="A39" s="2" t="s">
        <v>34</v>
      </c>
      <c r="B39" s="2">
        <v>2017</v>
      </c>
      <c r="D39" s="2">
        <v>19618</v>
      </c>
      <c r="E39" s="2">
        <v>2679</v>
      </c>
      <c r="F39" s="2">
        <v>10554</v>
      </c>
      <c r="G39" s="2">
        <v>2029</v>
      </c>
      <c r="H39" s="2">
        <v>81</v>
      </c>
      <c r="I39" s="2">
        <v>0</v>
      </c>
      <c r="J39" s="2">
        <v>11188</v>
      </c>
      <c r="K39" s="2">
        <v>0</v>
      </c>
      <c r="L39" s="2">
        <v>299</v>
      </c>
      <c r="M39" s="2">
        <v>0</v>
      </c>
      <c r="N39" s="2">
        <v>0</v>
      </c>
      <c r="O39" s="2">
        <v>11</v>
      </c>
      <c r="P39" s="2">
        <v>49235</v>
      </c>
      <c r="Q39" s="2">
        <v>0</v>
      </c>
      <c r="R39" s="2">
        <v>2776</v>
      </c>
    </row>
    <row r="40" spans="1:18" x14ac:dyDescent="0.25">
      <c r="A40" s="2" t="s">
        <v>34</v>
      </c>
      <c r="B40" s="2">
        <v>2018</v>
      </c>
      <c r="D40" s="2">
        <v>2659</v>
      </c>
      <c r="E40" s="2">
        <v>0</v>
      </c>
      <c r="F40" s="2">
        <v>449</v>
      </c>
      <c r="G40" s="2">
        <v>1559</v>
      </c>
      <c r="H40" s="2">
        <v>2958</v>
      </c>
      <c r="I40" s="2">
        <v>0</v>
      </c>
      <c r="J40" s="2">
        <v>40729</v>
      </c>
      <c r="K40" s="2">
        <v>1072</v>
      </c>
      <c r="L40" s="2">
        <v>82</v>
      </c>
      <c r="M40" s="2">
        <v>1725</v>
      </c>
      <c r="N40" s="2">
        <v>0</v>
      </c>
      <c r="O40" s="2">
        <v>30</v>
      </c>
      <c r="P40" s="2">
        <v>52230</v>
      </c>
      <c r="Q40" s="2">
        <v>0</v>
      </c>
      <c r="R40" s="2">
        <v>967</v>
      </c>
    </row>
    <row r="41" spans="1:18" x14ac:dyDescent="0.25">
      <c r="A41" s="2" t="s">
        <v>34</v>
      </c>
      <c r="B41" s="2">
        <v>2019</v>
      </c>
      <c r="D41" s="2">
        <v>21909.35</v>
      </c>
      <c r="E41" s="2">
        <v>84.27</v>
      </c>
      <c r="F41" s="2">
        <v>2514.63</v>
      </c>
      <c r="G41" s="2">
        <v>1096.67</v>
      </c>
      <c r="H41" s="2">
        <v>66.489999999999995</v>
      </c>
      <c r="I41" s="2">
        <v>0</v>
      </c>
      <c r="J41" s="2">
        <v>12233.59</v>
      </c>
      <c r="K41" s="2">
        <v>5859.83</v>
      </c>
      <c r="L41" s="2">
        <v>4407.18</v>
      </c>
      <c r="M41" s="2">
        <v>0.6</v>
      </c>
      <c r="N41" s="2">
        <v>0</v>
      </c>
      <c r="O41" s="2">
        <v>1258.98</v>
      </c>
      <c r="P41" s="2">
        <v>60438.44</v>
      </c>
      <c r="Q41" s="2">
        <v>0</v>
      </c>
      <c r="R41" s="2">
        <v>11006.85</v>
      </c>
    </row>
    <row r="42" spans="1:18" x14ac:dyDescent="0.25">
      <c r="A42" s="2" t="s">
        <v>34</v>
      </c>
      <c r="B42" s="2">
        <v>2020</v>
      </c>
      <c r="D42" s="2">
        <v>27048</v>
      </c>
      <c r="E42" s="2">
        <v>96.79</v>
      </c>
      <c r="F42" s="2">
        <v>137.41</v>
      </c>
      <c r="G42" s="2">
        <v>3533.15</v>
      </c>
      <c r="H42" s="2">
        <v>20.39</v>
      </c>
      <c r="I42" s="2">
        <v>0</v>
      </c>
      <c r="J42" s="2">
        <v>12929.34</v>
      </c>
      <c r="K42" s="2">
        <v>3838.82</v>
      </c>
      <c r="L42" s="2">
        <v>7553.81</v>
      </c>
      <c r="M42" s="2">
        <v>32.14</v>
      </c>
      <c r="N42" s="2">
        <v>0</v>
      </c>
      <c r="O42" s="2">
        <v>4517.1400000000003</v>
      </c>
      <c r="P42" s="2">
        <v>66319.47</v>
      </c>
      <c r="Q42" s="2">
        <v>0</v>
      </c>
      <c r="R42" s="2">
        <v>6612.48</v>
      </c>
    </row>
    <row r="43" spans="1:18" x14ac:dyDescent="0.25">
      <c r="A43" s="2" t="s">
        <v>34</v>
      </c>
      <c r="B43" s="2">
        <v>2021</v>
      </c>
      <c r="D43" s="2">
        <v>30681.02</v>
      </c>
      <c r="E43" s="2">
        <v>161.19</v>
      </c>
      <c r="F43" s="2">
        <v>596.41999999999996</v>
      </c>
      <c r="G43" s="2">
        <v>4473.82</v>
      </c>
      <c r="H43" s="2">
        <v>13.44</v>
      </c>
      <c r="I43" s="2">
        <v>0</v>
      </c>
      <c r="J43" s="2">
        <v>23985.03</v>
      </c>
      <c r="K43" s="2">
        <v>5426.08</v>
      </c>
      <c r="L43" s="2">
        <v>8038.12</v>
      </c>
      <c r="M43" s="2">
        <v>344.18</v>
      </c>
      <c r="N43" s="2">
        <v>0</v>
      </c>
      <c r="O43" s="2">
        <v>1661.16</v>
      </c>
      <c r="P43" s="2">
        <v>83542.44</v>
      </c>
      <c r="Q43" s="2">
        <v>0</v>
      </c>
      <c r="R43" s="2">
        <v>8161.98</v>
      </c>
    </row>
    <row r="44" spans="1:18" x14ac:dyDescent="0.25">
      <c r="A44" s="2" t="s">
        <v>35</v>
      </c>
      <c r="B44" s="2">
        <v>2014</v>
      </c>
      <c r="D44" s="2" t="e">
        <v>#NUM!</v>
      </c>
      <c r="E44" s="2" t="e">
        <v>#NUM!</v>
      </c>
      <c r="F44" s="2" t="e">
        <v>#NUM!</v>
      </c>
      <c r="G44" s="2" t="e">
        <v>#NUM!</v>
      </c>
      <c r="H44" s="2" t="e">
        <v>#NUM!</v>
      </c>
      <c r="I44" s="2" t="e">
        <v>#NUM!</v>
      </c>
      <c r="J44" s="2" t="e">
        <v>#NUM!</v>
      </c>
      <c r="K44" s="2" t="e">
        <v>#NUM!</v>
      </c>
      <c r="L44" s="2" t="e">
        <v>#NUM!</v>
      </c>
      <c r="M44" s="2" t="e">
        <v>#NUM!</v>
      </c>
      <c r="N44" s="2" t="e">
        <v>#NUM!</v>
      </c>
      <c r="O44" s="2" t="e">
        <v>#NUM!</v>
      </c>
      <c r="P44" s="2" t="e">
        <v>#NUM!</v>
      </c>
      <c r="Q44" s="2" t="e">
        <v>#NUM!</v>
      </c>
      <c r="R44" s="2" t="e">
        <v>#NUM!</v>
      </c>
    </row>
    <row r="45" spans="1:18" x14ac:dyDescent="0.25">
      <c r="A45" s="2" t="s">
        <v>35</v>
      </c>
      <c r="B45" s="2">
        <v>2015</v>
      </c>
      <c r="D45" s="2" t="e">
        <v>#NUM!</v>
      </c>
      <c r="E45" s="2" t="e">
        <v>#NUM!</v>
      </c>
      <c r="F45" s="2" t="e">
        <v>#NUM!</v>
      </c>
      <c r="G45" s="2" t="e">
        <v>#NUM!</v>
      </c>
      <c r="H45" s="2" t="e">
        <v>#NUM!</v>
      </c>
      <c r="I45" s="2" t="e">
        <v>#NUM!</v>
      </c>
      <c r="J45" s="2" t="e">
        <v>#NUM!</v>
      </c>
      <c r="K45" s="2" t="e">
        <v>#NUM!</v>
      </c>
      <c r="L45" s="2" t="e">
        <v>#NUM!</v>
      </c>
      <c r="M45" s="2" t="e">
        <v>#NUM!</v>
      </c>
      <c r="N45" s="2" t="e">
        <v>#NUM!</v>
      </c>
      <c r="O45" s="2" t="e">
        <v>#NUM!</v>
      </c>
      <c r="P45" s="2" t="e">
        <v>#NUM!</v>
      </c>
      <c r="Q45" s="2" t="e">
        <v>#NUM!</v>
      </c>
      <c r="R45" s="2" t="e">
        <v>#NUM!</v>
      </c>
    </row>
    <row r="46" spans="1:18" x14ac:dyDescent="0.25">
      <c r="A46" s="2" t="s">
        <v>35</v>
      </c>
      <c r="B46" s="2">
        <v>2016</v>
      </c>
      <c r="D46" s="2" t="e">
        <v>#NUM!</v>
      </c>
      <c r="E46" s="2" t="e">
        <v>#NUM!</v>
      </c>
      <c r="F46" s="2" t="e">
        <v>#NUM!</v>
      </c>
      <c r="G46" s="2" t="e">
        <v>#NUM!</v>
      </c>
      <c r="H46" s="2" t="e">
        <v>#NUM!</v>
      </c>
      <c r="I46" s="2" t="e">
        <v>#NUM!</v>
      </c>
      <c r="J46" s="2" t="e">
        <v>#NUM!</v>
      </c>
      <c r="K46" s="2" t="e">
        <v>#NUM!</v>
      </c>
      <c r="L46" s="2" t="e">
        <v>#NUM!</v>
      </c>
      <c r="M46" s="2" t="e">
        <v>#NUM!</v>
      </c>
      <c r="N46" s="2" t="e">
        <v>#NUM!</v>
      </c>
      <c r="O46" s="2" t="e">
        <v>#NUM!</v>
      </c>
      <c r="P46" s="2" t="e">
        <v>#NUM!</v>
      </c>
      <c r="Q46" s="2" t="e">
        <v>#NUM!</v>
      </c>
      <c r="R46" s="2" t="e">
        <v>#NUM!</v>
      </c>
    </row>
    <row r="47" spans="1:18" x14ac:dyDescent="0.25">
      <c r="A47" s="2" t="s">
        <v>35</v>
      </c>
      <c r="B47" s="2">
        <v>2017</v>
      </c>
      <c r="D47" s="2" t="e">
        <v>#NUM!</v>
      </c>
      <c r="E47" s="2" t="e">
        <v>#NUM!</v>
      </c>
      <c r="F47" s="2" t="e">
        <v>#NUM!</v>
      </c>
      <c r="G47" s="2" t="e">
        <v>#NUM!</v>
      </c>
      <c r="H47" s="2" t="e">
        <v>#NUM!</v>
      </c>
      <c r="I47" s="2" t="e">
        <v>#NUM!</v>
      </c>
      <c r="J47" s="2" t="e">
        <v>#NUM!</v>
      </c>
      <c r="K47" s="2" t="e">
        <v>#NUM!</v>
      </c>
      <c r="L47" s="2" t="e">
        <v>#NUM!</v>
      </c>
      <c r="M47" s="2" t="e">
        <v>#NUM!</v>
      </c>
      <c r="N47" s="2" t="e">
        <v>#NUM!</v>
      </c>
      <c r="O47" s="2" t="e">
        <v>#NUM!</v>
      </c>
      <c r="P47" s="2" t="e">
        <v>#NUM!</v>
      </c>
      <c r="Q47" s="2" t="e">
        <v>#NUM!</v>
      </c>
      <c r="R47" s="2" t="e">
        <v>#NUM!</v>
      </c>
    </row>
    <row r="48" spans="1:18" x14ac:dyDescent="0.25">
      <c r="A48" s="2" t="s">
        <v>35</v>
      </c>
      <c r="B48" s="2">
        <v>2018</v>
      </c>
      <c r="D48" s="2" t="e">
        <v>#NUM!</v>
      </c>
      <c r="E48" s="2" t="e">
        <v>#NUM!</v>
      </c>
      <c r="F48" s="2" t="e">
        <v>#NUM!</v>
      </c>
      <c r="G48" s="2" t="e">
        <v>#NUM!</v>
      </c>
      <c r="H48" s="2" t="e">
        <v>#NUM!</v>
      </c>
      <c r="I48" s="2" t="e">
        <v>#NUM!</v>
      </c>
      <c r="J48" s="2" t="e">
        <v>#NUM!</v>
      </c>
      <c r="K48" s="2" t="e">
        <v>#NUM!</v>
      </c>
      <c r="L48" s="2" t="e">
        <v>#NUM!</v>
      </c>
      <c r="M48" s="2" t="e">
        <v>#NUM!</v>
      </c>
      <c r="N48" s="2" t="e">
        <v>#NUM!</v>
      </c>
      <c r="O48" s="2" t="e">
        <v>#NUM!</v>
      </c>
      <c r="P48" s="2" t="e">
        <v>#NUM!</v>
      </c>
      <c r="Q48" s="2" t="e">
        <v>#NUM!</v>
      </c>
      <c r="R48" s="2" t="e">
        <v>#NUM!</v>
      </c>
    </row>
    <row r="49" spans="1:18" x14ac:dyDescent="0.25">
      <c r="A49" s="2" t="s">
        <v>35</v>
      </c>
      <c r="B49" s="2">
        <v>2019</v>
      </c>
      <c r="D49" s="2" t="e">
        <v>#NUM!</v>
      </c>
      <c r="E49" s="2" t="e">
        <v>#NUM!</v>
      </c>
      <c r="F49" s="2" t="e">
        <v>#NUM!</v>
      </c>
      <c r="G49" s="2" t="e">
        <v>#NUM!</v>
      </c>
      <c r="H49" s="2" t="e">
        <v>#NUM!</v>
      </c>
      <c r="I49" s="2" t="e">
        <v>#NUM!</v>
      </c>
      <c r="J49" s="2" t="e">
        <v>#NUM!</v>
      </c>
      <c r="K49" s="2" t="e">
        <v>#NUM!</v>
      </c>
      <c r="L49" s="2" t="e">
        <v>#NUM!</v>
      </c>
      <c r="M49" s="2" t="e">
        <v>#NUM!</v>
      </c>
      <c r="N49" s="2" t="e">
        <v>#NUM!</v>
      </c>
      <c r="O49" s="2" t="e">
        <v>#NUM!</v>
      </c>
      <c r="P49" s="2" t="e">
        <v>#NUM!</v>
      </c>
      <c r="Q49" s="2" t="e">
        <v>#NUM!</v>
      </c>
      <c r="R49" s="2" t="e">
        <v>#NUM!</v>
      </c>
    </row>
    <row r="50" spans="1:18" x14ac:dyDescent="0.25">
      <c r="A50" s="2" t="s">
        <v>35</v>
      </c>
      <c r="B50" s="2">
        <v>2020</v>
      </c>
      <c r="D50" s="2" t="e">
        <v>#NUM!</v>
      </c>
      <c r="E50" s="2" t="e">
        <v>#NUM!</v>
      </c>
      <c r="F50" s="2" t="e">
        <v>#NUM!</v>
      </c>
      <c r="G50" s="2" t="e">
        <v>#NUM!</v>
      </c>
      <c r="H50" s="2" t="e">
        <v>#NUM!</v>
      </c>
      <c r="I50" s="2" t="e">
        <v>#NUM!</v>
      </c>
      <c r="J50" s="2" t="e">
        <v>#NUM!</v>
      </c>
      <c r="K50" s="2" t="e">
        <v>#NUM!</v>
      </c>
      <c r="L50" s="2" t="e">
        <v>#NUM!</v>
      </c>
      <c r="M50" s="2" t="e">
        <v>#NUM!</v>
      </c>
      <c r="N50" s="2" t="e">
        <v>#NUM!</v>
      </c>
      <c r="O50" s="2" t="e">
        <v>#NUM!</v>
      </c>
      <c r="P50" s="2" t="e">
        <v>#NUM!</v>
      </c>
      <c r="Q50" s="2" t="e">
        <v>#NUM!</v>
      </c>
      <c r="R50" s="2" t="e">
        <v>#NUM!</v>
      </c>
    </row>
    <row r="51" spans="1:18" x14ac:dyDescent="0.25">
      <c r="A51" s="2" t="s">
        <v>35</v>
      </c>
      <c r="B51" s="2">
        <v>2021</v>
      </c>
      <c r="D51" s="2" t="e">
        <v>#NUM!</v>
      </c>
      <c r="E51" s="2" t="e">
        <v>#NUM!</v>
      </c>
      <c r="F51" s="2" t="e">
        <v>#NUM!</v>
      </c>
      <c r="G51" s="2" t="e">
        <v>#NUM!</v>
      </c>
      <c r="H51" s="2" t="e">
        <v>#NUM!</v>
      </c>
      <c r="I51" s="2" t="e">
        <v>#NUM!</v>
      </c>
      <c r="J51" s="2" t="e">
        <v>#NUM!</v>
      </c>
      <c r="K51" s="2" t="e">
        <v>#NUM!</v>
      </c>
      <c r="L51" s="2" t="e">
        <v>#NUM!</v>
      </c>
      <c r="M51" s="2" t="e">
        <v>#NUM!</v>
      </c>
      <c r="N51" s="2" t="e">
        <v>#NUM!</v>
      </c>
      <c r="O51" s="2" t="e">
        <v>#NUM!</v>
      </c>
      <c r="P51" s="2" t="e">
        <v>#NUM!</v>
      </c>
      <c r="Q51" s="2" t="e">
        <v>#NUM!</v>
      </c>
      <c r="R51" s="2" t="e">
        <v>#NUM!</v>
      </c>
    </row>
    <row r="52" spans="1:18" x14ac:dyDescent="0.25">
      <c r="A52" s="2" t="s">
        <v>36</v>
      </c>
      <c r="B52" s="2">
        <v>2012</v>
      </c>
      <c r="D52" s="2" t="e">
        <v>#NUM!</v>
      </c>
      <c r="E52" s="2" t="e">
        <v>#NUM!</v>
      </c>
      <c r="F52" s="2" t="e">
        <v>#NUM!</v>
      </c>
      <c r="G52" s="2" t="e">
        <v>#NUM!</v>
      </c>
      <c r="H52" s="2" t="e">
        <v>#NUM!</v>
      </c>
      <c r="I52" s="2" t="e">
        <v>#NUM!</v>
      </c>
      <c r="J52" s="2" t="e">
        <v>#NUM!</v>
      </c>
      <c r="K52" s="2" t="e">
        <v>#NUM!</v>
      </c>
      <c r="L52" s="2" t="e">
        <v>#NUM!</v>
      </c>
      <c r="M52" s="2" t="e">
        <v>#NUM!</v>
      </c>
      <c r="N52" s="2" t="e">
        <v>#NUM!</v>
      </c>
      <c r="O52" s="2" t="e">
        <v>#NUM!</v>
      </c>
      <c r="P52" s="2" t="e">
        <v>#NUM!</v>
      </c>
      <c r="Q52" s="2" t="e">
        <v>#NUM!</v>
      </c>
      <c r="R52" s="2" t="e">
        <v>#NUM!</v>
      </c>
    </row>
    <row r="53" spans="1:18" x14ac:dyDescent="0.25">
      <c r="B53" s="2">
        <v>2013</v>
      </c>
      <c r="D53" s="2" t="e">
        <v>#NUM!</v>
      </c>
      <c r="E53" s="2" t="e">
        <v>#NUM!</v>
      </c>
      <c r="F53" s="2" t="e">
        <v>#NUM!</v>
      </c>
      <c r="G53" s="2" t="e">
        <v>#NUM!</v>
      </c>
      <c r="H53" s="2" t="e">
        <v>#NUM!</v>
      </c>
      <c r="I53" s="2" t="e">
        <v>#NUM!</v>
      </c>
      <c r="J53" s="2" t="e">
        <v>#NUM!</v>
      </c>
      <c r="K53" s="2" t="e">
        <v>#NUM!</v>
      </c>
      <c r="L53" s="2" t="e">
        <v>#NUM!</v>
      </c>
      <c r="M53" s="2" t="e">
        <v>#NUM!</v>
      </c>
      <c r="N53" s="2" t="e">
        <v>#NUM!</v>
      </c>
      <c r="O53" s="2" t="e">
        <v>#NUM!</v>
      </c>
      <c r="P53" s="2" t="e">
        <v>#NUM!</v>
      </c>
      <c r="Q53" s="2" t="e">
        <v>#NUM!</v>
      </c>
      <c r="R53" s="2" t="e">
        <v>#NUM!</v>
      </c>
    </row>
    <row r="54" spans="1:18" x14ac:dyDescent="0.25">
      <c r="B54" s="2">
        <v>2014</v>
      </c>
      <c r="D54" s="2" t="e">
        <v>#NUM!</v>
      </c>
      <c r="E54" s="2" t="e">
        <v>#NUM!</v>
      </c>
      <c r="F54" s="2" t="e">
        <v>#NUM!</v>
      </c>
      <c r="G54" s="2" t="e">
        <v>#NUM!</v>
      </c>
      <c r="H54" s="2" t="e">
        <v>#NUM!</v>
      </c>
      <c r="I54" s="2" t="e">
        <v>#NUM!</v>
      </c>
      <c r="J54" s="2" t="e">
        <v>#NUM!</v>
      </c>
      <c r="K54" s="2" t="e">
        <v>#NUM!</v>
      </c>
      <c r="L54" s="2" t="e">
        <v>#NUM!</v>
      </c>
      <c r="M54" s="2" t="e">
        <v>#NUM!</v>
      </c>
      <c r="N54" s="2" t="e">
        <v>#NUM!</v>
      </c>
      <c r="O54" s="2" t="e">
        <v>#NUM!</v>
      </c>
      <c r="P54" s="2" t="e">
        <v>#NUM!</v>
      </c>
      <c r="Q54" s="2" t="e">
        <v>#NUM!</v>
      </c>
      <c r="R54" s="2" t="e">
        <v>#NUM!</v>
      </c>
    </row>
    <row r="55" spans="1:18" x14ac:dyDescent="0.25">
      <c r="B55" s="2">
        <v>2015</v>
      </c>
      <c r="D55" s="2" t="e">
        <v>#NUM!</v>
      </c>
      <c r="E55" s="2" t="e">
        <v>#NUM!</v>
      </c>
      <c r="F55" s="2" t="e">
        <v>#NUM!</v>
      </c>
      <c r="G55" s="2" t="e">
        <v>#NUM!</v>
      </c>
      <c r="H55" s="2" t="e">
        <v>#NUM!</v>
      </c>
      <c r="I55" s="2" t="e">
        <v>#NUM!</v>
      </c>
      <c r="J55" s="2" t="e">
        <v>#NUM!</v>
      </c>
      <c r="K55" s="2" t="e">
        <v>#NUM!</v>
      </c>
      <c r="L55" s="2" t="e">
        <v>#NUM!</v>
      </c>
      <c r="M55" s="2" t="e">
        <v>#NUM!</v>
      </c>
      <c r="N55" s="2" t="e">
        <v>#NUM!</v>
      </c>
      <c r="O55" s="2" t="e">
        <v>#NUM!</v>
      </c>
      <c r="P55" s="2" t="e">
        <v>#NUM!</v>
      </c>
      <c r="Q55" s="2" t="e">
        <v>#NUM!</v>
      </c>
      <c r="R55" s="2" t="e">
        <v>#NUM!</v>
      </c>
    </row>
    <row r="56" spans="1:18" x14ac:dyDescent="0.25">
      <c r="B56" s="2">
        <v>2016</v>
      </c>
      <c r="D56" s="2" t="e">
        <v>#NUM!</v>
      </c>
      <c r="E56" s="2" t="e">
        <v>#NUM!</v>
      </c>
      <c r="F56" s="2" t="e">
        <v>#NUM!</v>
      </c>
      <c r="G56" s="2" t="e">
        <v>#NUM!</v>
      </c>
      <c r="H56" s="2" t="e">
        <v>#NUM!</v>
      </c>
      <c r="I56" s="2" t="e">
        <v>#NUM!</v>
      </c>
      <c r="J56" s="2" t="e">
        <v>#NUM!</v>
      </c>
      <c r="K56" s="2" t="e">
        <v>#NUM!</v>
      </c>
      <c r="L56" s="2" t="e">
        <v>#NUM!</v>
      </c>
      <c r="M56" s="2" t="e">
        <v>#NUM!</v>
      </c>
      <c r="N56" s="2" t="e">
        <v>#NUM!</v>
      </c>
      <c r="O56" s="2" t="e">
        <v>#NUM!</v>
      </c>
      <c r="P56" s="2" t="e">
        <v>#NUM!</v>
      </c>
      <c r="Q56" s="2" t="e">
        <v>#NUM!</v>
      </c>
      <c r="R56" s="2" t="e">
        <v>#NUM!</v>
      </c>
    </row>
    <row r="57" spans="1:18" x14ac:dyDescent="0.25">
      <c r="B57" s="2">
        <v>2017</v>
      </c>
      <c r="D57" s="2" t="e">
        <v>#NUM!</v>
      </c>
      <c r="E57" s="2" t="e">
        <v>#NUM!</v>
      </c>
      <c r="F57" s="2" t="e">
        <v>#NUM!</v>
      </c>
      <c r="G57" s="2" t="e">
        <v>#NUM!</v>
      </c>
      <c r="H57" s="2" t="e">
        <v>#NUM!</v>
      </c>
      <c r="I57" s="2" t="e">
        <v>#NUM!</v>
      </c>
      <c r="J57" s="2" t="e">
        <v>#NUM!</v>
      </c>
      <c r="K57" s="2" t="e">
        <v>#NUM!</v>
      </c>
      <c r="L57" s="2" t="e">
        <v>#NUM!</v>
      </c>
      <c r="M57" s="2" t="e">
        <v>#NUM!</v>
      </c>
      <c r="N57" s="2" t="e">
        <v>#NUM!</v>
      </c>
      <c r="O57" s="2" t="e">
        <v>#NUM!</v>
      </c>
      <c r="P57" s="2" t="e">
        <v>#NUM!</v>
      </c>
      <c r="Q57" s="2" t="e">
        <v>#NUM!</v>
      </c>
      <c r="R57" s="2" t="e">
        <v>#NUM!</v>
      </c>
    </row>
    <row r="58" spans="1:18" x14ac:dyDescent="0.25">
      <c r="B58" s="2">
        <v>2018</v>
      </c>
      <c r="D58" s="2" t="e">
        <v>#NUM!</v>
      </c>
      <c r="E58" s="2" t="e">
        <v>#NUM!</v>
      </c>
      <c r="F58" s="2" t="e">
        <v>#NUM!</v>
      </c>
      <c r="G58" s="2" t="e">
        <v>#NUM!</v>
      </c>
      <c r="H58" s="2" t="e">
        <v>#NUM!</v>
      </c>
      <c r="I58" s="2" t="e">
        <v>#NUM!</v>
      </c>
      <c r="J58" s="2" t="e">
        <v>#NUM!</v>
      </c>
      <c r="K58" s="2" t="e">
        <v>#NUM!</v>
      </c>
      <c r="L58" s="2" t="e">
        <v>#NUM!</v>
      </c>
      <c r="M58" s="2" t="e">
        <v>#NUM!</v>
      </c>
      <c r="N58" s="2" t="e">
        <v>#NUM!</v>
      </c>
      <c r="O58" s="2" t="e">
        <v>#NUM!</v>
      </c>
      <c r="P58" s="2" t="e">
        <v>#NUM!</v>
      </c>
      <c r="Q58" s="2" t="e">
        <v>#NUM!</v>
      </c>
      <c r="R58" s="2" t="e">
        <v>#NUM!</v>
      </c>
    </row>
    <row r="59" spans="1:18" x14ac:dyDescent="0.25">
      <c r="B59" s="2">
        <v>2019</v>
      </c>
      <c r="D59" s="2" t="e">
        <v>#NUM!</v>
      </c>
      <c r="E59" s="2" t="e">
        <v>#NUM!</v>
      </c>
      <c r="F59" s="2" t="e">
        <v>#NUM!</v>
      </c>
      <c r="G59" s="2" t="e">
        <v>#NUM!</v>
      </c>
      <c r="H59" s="2" t="e">
        <v>#NUM!</v>
      </c>
      <c r="I59" s="2" t="e">
        <v>#NUM!</v>
      </c>
      <c r="J59" s="2" t="e">
        <v>#NUM!</v>
      </c>
      <c r="K59" s="2" t="e">
        <v>#NUM!</v>
      </c>
      <c r="L59" s="2" t="e">
        <v>#NUM!</v>
      </c>
      <c r="M59" s="2" t="e">
        <v>#NUM!</v>
      </c>
      <c r="N59" s="2" t="e">
        <v>#NUM!</v>
      </c>
      <c r="O59" s="2" t="e">
        <v>#NUM!</v>
      </c>
      <c r="P59" s="2" t="e">
        <v>#NUM!</v>
      </c>
      <c r="Q59" s="2" t="e">
        <v>#NUM!</v>
      </c>
      <c r="R59" s="2" t="e">
        <v>#NUM!</v>
      </c>
    </row>
    <row r="60" spans="1:18" x14ac:dyDescent="0.25">
      <c r="B60" s="2">
        <v>2020</v>
      </c>
      <c r="D60" s="2" t="e">
        <v>#NUM!</v>
      </c>
      <c r="E60" s="2" t="e">
        <v>#NUM!</v>
      </c>
      <c r="F60" s="2" t="e">
        <v>#NUM!</v>
      </c>
      <c r="G60" s="2" t="e">
        <v>#NUM!</v>
      </c>
      <c r="H60" s="2" t="e">
        <v>#NUM!</v>
      </c>
      <c r="I60" s="2" t="e">
        <v>#NUM!</v>
      </c>
      <c r="J60" s="2" t="e">
        <v>#NUM!</v>
      </c>
      <c r="K60" s="2" t="e">
        <v>#NUM!</v>
      </c>
      <c r="L60" s="2" t="e">
        <v>#NUM!</v>
      </c>
      <c r="M60" s="2" t="e">
        <v>#NUM!</v>
      </c>
      <c r="N60" s="2" t="e">
        <v>#NUM!</v>
      </c>
      <c r="O60" s="2" t="e">
        <v>#NUM!</v>
      </c>
      <c r="P60" s="2" t="e">
        <v>#NUM!</v>
      </c>
      <c r="Q60" s="2" t="e">
        <v>#NUM!</v>
      </c>
      <c r="R60" s="2" t="e">
        <v>#NUM!</v>
      </c>
    </row>
    <row r="61" spans="1:18" x14ac:dyDescent="0.25">
      <c r="B61" s="2">
        <v>2021</v>
      </c>
      <c r="D61" s="2" t="e">
        <v>#NUM!</v>
      </c>
      <c r="E61" s="2" t="e">
        <v>#NUM!</v>
      </c>
      <c r="F61" s="2" t="e">
        <v>#NUM!</v>
      </c>
      <c r="G61" s="2" t="e">
        <v>#NUM!</v>
      </c>
      <c r="H61" s="2" t="e">
        <v>#NUM!</v>
      </c>
      <c r="I61" s="2" t="e">
        <v>#NUM!</v>
      </c>
      <c r="J61" s="2" t="e">
        <v>#NUM!</v>
      </c>
      <c r="K61" s="2" t="e">
        <v>#NUM!</v>
      </c>
      <c r="L61" s="2" t="e">
        <v>#NUM!</v>
      </c>
      <c r="M61" s="2" t="e">
        <v>#NUM!</v>
      </c>
      <c r="N61" s="2" t="e">
        <v>#NUM!</v>
      </c>
      <c r="O61" s="2" t="e">
        <v>#NUM!</v>
      </c>
      <c r="P61" s="2" t="e">
        <v>#NUM!</v>
      </c>
      <c r="Q61" s="2" t="e">
        <v>#NUM!</v>
      </c>
      <c r="R61" s="2" t="e">
        <v>#NUM!</v>
      </c>
    </row>
    <row r="62" spans="1:18" x14ac:dyDescent="0.25">
      <c r="A62" s="2" t="s">
        <v>37</v>
      </c>
      <c r="B62" s="2">
        <v>2013</v>
      </c>
      <c r="D62" s="2" t="e">
        <v>#NUM!</v>
      </c>
      <c r="E62" s="2" t="e">
        <v>#NUM!</v>
      </c>
      <c r="F62" s="2" t="e">
        <v>#NUM!</v>
      </c>
      <c r="G62" s="2" t="e">
        <v>#NUM!</v>
      </c>
      <c r="H62" s="2" t="e">
        <v>#NUM!</v>
      </c>
      <c r="I62" s="2" t="e">
        <v>#NUM!</v>
      </c>
      <c r="J62" s="2" t="e">
        <v>#NUM!</v>
      </c>
      <c r="K62" s="2" t="e">
        <v>#NUM!</v>
      </c>
      <c r="L62" s="2" t="e">
        <v>#NUM!</v>
      </c>
      <c r="M62" s="2" t="e">
        <v>#NUM!</v>
      </c>
      <c r="N62" s="2" t="e">
        <v>#NUM!</v>
      </c>
      <c r="O62" s="2" t="e">
        <v>#NUM!</v>
      </c>
      <c r="P62" s="2" t="e">
        <v>#NUM!</v>
      </c>
      <c r="Q62" s="2" t="e">
        <v>#NUM!</v>
      </c>
      <c r="R62" s="2" t="e">
        <v>#NUM!</v>
      </c>
    </row>
    <row r="63" spans="1:18" x14ac:dyDescent="0.25">
      <c r="B63" s="2">
        <v>2014</v>
      </c>
      <c r="D63" s="2" t="e">
        <v>#NUM!</v>
      </c>
      <c r="E63" s="2" t="e">
        <v>#NUM!</v>
      </c>
      <c r="F63" s="2" t="e">
        <v>#NUM!</v>
      </c>
      <c r="G63" s="2" t="e">
        <v>#NUM!</v>
      </c>
      <c r="H63" s="2" t="e">
        <v>#NUM!</v>
      </c>
      <c r="I63" s="2" t="e">
        <v>#NUM!</v>
      </c>
      <c r="J63" s="2" t="e">
        <v>#NUM!</v>
      </c>
      <c r="K63" s="2" t="e">
        <v>#NUM!</v>
      </c>
      <c r="L63" s="2" t="e">
        <v>#NUM!</v>
      </c>
      <c r="M63" s="2" t="e">
        <v>#NUM!</v>
      </c>
      <c r="N63" s="2" t="e">
        <v>#NUM!</v>
      </c>
      <c r="O63" s="2" t="e">
        <v>#NUM!</v>
      </c>
      <c r="P63" s="2" t="e">
        <v>#NUM!</v>
      </c>
      <c r="Q63" s="2" t="e">
        <v>#NUM!</v>
      </c>
      <c r="R63" s="2" t="e">
        <v>#NUM!</v>
      </c>
    </row>
    <row r="64" spans="1:18" x14ac:dyDescent="0.25">
      <c r="B64" s="2">
        <v>2015</v>
      </c>
      <c r="D64" s="2" t="e">
        <v>#NUM!</v>
      </c>
      <c r="E64" s="2" t="e">
        <v>#NUM!</v>
      </c>
      <c r="F64" s="2" t="e">
        <v>#NUM!</v>
      </c>
      <c r="G64" s="2" t="e">
        <v>#NUM!</v>
      </c>
      <c r="H64" s="2" t="e">
        <v>#NUM!</v>
      </c>
      <c r="I64" s="2" t="e">
        <v>#NUM!</v>
      </c>
      <c r="J64" s="2" t="e">
        <v>#NUM!</v>
      </c>
      <c r="K64" s="2" t="e">
        <v>#NUM!</v>
      </c>
      <c r="L64" s="2" t="e">
        <v>#NUM!</v>
      </c>
      <c r="M64" s="2" t="e">
        <v>#NUM!</v>
      </c>
      <c r="N64" s="2" t="e">
        <v>#NUM!</v>
      </c>
      <c r="O64" s="2" t="e">
        <v>#NUM!</v>
      </c>
      <c r="P64" s="2" t="e">
        <v>#NUM!</v>
      </c>
      <c r="Q64" s="2" t="e">
        <v>#NUM!</v>
      </c>
      <c r="R64" s="2" t="e">
        <v>#NUM!</v>
      </c>
    </row>
    <row r="65" spans="1:18" x14ac:dyDescent="0.25">
      <c r="B65" s="2">
        <v>2016</v>
      </c>
      <c r="D65" s="2" t="e">
        <v>#NUM!</v>
      </c>
      <c r="E65" s="2" t="e">
        <v>#NUM!</v>
      </c>
      <c r="F65" s="2" t="e">
        <v>#NUM!</v>
      </c>
      <c r="G65" s="2" t="e">
        <v>#NUM!</v>
      </c>
      <c r="H65" s="2" t="e">
        <v>#NUM!</v>
      </c>
      <c r="I65" s="2" t="e">
        <v>#NUM!</v>
      </c>
      <c r="J65" s="2" t="e">
        <v>#NUM!</v>
      </c>
      <c r="K65" s="2" t="e">
        <v>#NUM!</v>
      </c>
      <c r="L65" s="2" t="e">
        <v>#NUM!</v>
      </c>
      <c r="M65" s="2" t="e">
        <v>#NUM!</v>
      </c>
      <c r="N65" s="2" t="e">
        <v>#NUM!</v>
      </c>
      <c r="O65" s="2" t="e">
        <v>#NUM!</v>
      </c>
      <c r="P65" s="2" t="e">
        <v>#NUM!</v>
      </c>
      <c r="Q65" s="2" t="e">
        <v>#NUM!</v>
      </c>
      <c r="R65" s="2" t="e">
        <v>#NUM!</v>
      </c>
    </row>
    <row r="66" spans="1:18" x14ac:dyDescent="0.25">
      <c r="B66" s="2">
        <v>2017</v>
      </c>
      <c r="D66" s="2" t="e">
        <v>#NUM!</v>
      </c>
      <c r="E66" s="2" t="e">
        <v>#NUM!</v>
      </c>
      <c r="F66" s="2" t="e">
        <v>#NUM!</v>
      </c>
      <c r="G66" s="2" t="e">
        <v>#NUM!</v>
      </c>
      <c r="H66" s="2" t="e">
        <v>#NUM!</v>
      </c>
      <c r="I66" s="2" t="e">
        <v>#NUM!</v>
      </c>
      <c r="J66" s="2" t="e">
        <v>#NUM!</v>
      </c>
      <c r="K66" s="2" t="e">
        <v>#NUM!</v>
      </c>
      <c r="L66" s="2" t="e">
        <v>#NUM!</v>
      </c>
      <c r="M66" s="2" t="e">
        <v>#NUM!</v>
      </c>
      <c r="N66" s="2" t="e">
        <v>#NUM!</v>
      </c>
      <c r="O66" s="2" t="e">
        <v>#NUM!</v>
      </c>
      <c r="P66" s="2" t="e">
        <v>#NUM!</v>
      </c>
      <c r="Q66" s="2" t="e">
        <v>#NUM!</v>
      </c>
      <c r="R66" s="2" t="e">
        <v>#NUM!</v>
      </c>
    </row>
    <row r="67" spans="1:18" x14ac:dyDescent="0.25">
      <c r="B67" s="2">
        <v>2018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</row>
    <row r="68" spans="1:18" x14ac:dyDescent="0.25">
      <c r="B68" s="2">
        <v>2019</v>
      </c>
      <c r="D68" s="2" t="e">
        <v>#NUM!</v>
      </c>
      <c r="E68" s="2" t="e">
        <v>#NUM!</v>
      </c>
      <c r="F68" s="2" t="e">
        <v>#NUM!</v>
      </c>
      <c r="G68" s="2" t="e">
        <v>#NUM!</v>
      </c>
      <c r="H68" s="2" t="e">
        <v>#NUM!</v>
      </c>
      <c r="I68" s="2" t="e">
        <v>#NUM!</v>
      </c>
      <c r="J68" s="2" t="e">
        <v>#NUM!</v>
      </c>
      <c r="K68" s="2" t="e">
        <v>#NUM!</v>
      </c>
      <c r="L68" s="2" t="e">
        <v>#NUM!</v>
      </c>
      <c r="M68" s="2" t="e">
        <v>#NUM!</v>
      </c>
      <c r="N68" s="2" t="e">
        <v>#NUM!</v>
      </c>
      <c r="O68" s="2" t="e">
        <v>#NUM!</v>
      </c>
      <c r="P68" s="2" t="e">
        <v>#NUM!</v>
      </c>
      <c r="Q68" s="2" t="e">
        <v>#NUM!</v>
      </c>
      <c r="R68" s="2" t="e">
        <v>#NUM!</v>
      </c>
    </row>
    <row r="69" spans="1:18" x14ac:dyDescent="0.25">
      <c r="B69" s="2">
        <v>2020</v>
      </c>
      <c r="D69" s="2" t="e">
        <v>#NUM!</v>
      </c>
      <c r="E69" s="2" t="e">
        <v>#NUM!</v>
      </c>
      <c r="F69" s="2" t="e">
        <v>#NUM!</v>
      </c>
      <c r="G69" s="2" t="e">
        <v>#NUM!</v>
      </c>
      <c r="H69" s="2" t="e">
        <v>#NUM!</v>
      </c>
      <c r="I69" s="2" t="e">
        <v>#NUM!</v>
      </c>
      <c r="J69" s="2" t="e">
        <v>#NUM!</v>
      </c>
      <c r="K69" s="2" t="e">
        <v>#NUM!</v>
      </c>
      <c r="L69" s="2" t="e">
        <v>#NUM!</v>
      </c>
      <c r="M69" s="2" t="e">
        <v>#NUM!</v>
      </c>
      <c r="N69" s="2" t="e">
        <v>#NUM!</v>
      </c>
      <c r="O69" s="2" t="e">
        <v>#NUM!</v>
      </c>
      <c r="P69" s="2" t="e">
        <v>#NUM!</v>
      </c>
      <c r="Q69" s="2" t="e">
        <v>#NUM!</v>
      </c>
      <c r="R69" s="2" t="e">
        <v>#NUM!</v>
      </c>
    </row>
    <row r="70" spans="1:18" x14ac:dyDescent="0.25">
      <c r="B70" s="2">
        <v>2021</v>
      </c>
      <c r="D70" s="2" t="e">
        <v>#NUM!</v>
      </c>
      <c r="E70" s="2" t="e">
        <v>#NUM!</v>
      </c>
      <c r="F70" s="2" t="e">
        <v>#NUM!</v>
      </c>
      <c r="G70" s="2" t="e">
        <v>#NUM!</v>
      </c>
      <c r="H70" s="2" t="e">
        <v>#NUM!</v>
      </c>
      <c r="I70" s="2" t="e">
        <v>#NUM!</v>
      </c>
      <c r="J70" s="2" t="e">
        <v>#NUM!</v>
      </c>
      <c r="K70" s="2" t="e">
        <v>#NUM!</v>
      </c>
      <c r="L70" s="2" t="e">
        <v>#NUM!</v>
      </c>
      <c r="M70" s="2" t="e">
        <v>#NUM!</v>
      </c>
      <c r="N70" s="2" t="e">
        <v>#NUM!</v>
      </c>
      <c r="O70" s="2" t="e">
        <v>#NUM!</v>
      </c>
      <c r="P70" s="2" t="e">
        <v>#NUM!</v>
      </c>
      <c r="Q70" s="2" t="e">
        <v>#NUM!</v>
      </c>
      <c r="R70" s="2" t="e">
        <v>#NUM!</v>
      </c>
    </row>
    <row r="71" spans="1:18" x14ac:dyDescent="0.25">
      <c r="A71" s="2" t="s">
        <v>38</v>
      </c>
      <c r="B71" s="2">
        <v>2012</v>
      </c>
      <c r="D71" s="2">
        <v>1</v>
      </c>
      <c r="E71" s="2">
        <v>0.3</v>
      </c>
      <c r="F71" s="2">
        <v>0</v>
      </c>
      <c r="G71" s="2">
        <v>0</v>
      </c>
      <c r="H71" s="2">
        <v>0.1</v>
      </c>
      <c r="I71" s="2">
        <v>0.1</v>
      </c>
      <c r="J71" s="2">
        <v>5</v>
      </c>
      <c r="K71" s="2">
        <v>6.2</v>
      </c>
      <c r="L71" s="2">
        <v>0</v>
      </c>
      <c r="M71" s="2">
        <v>0</v>
      </c>
      <c r="N71" s="2">
        <v>0</v>
      </c>
      <c r="O71" s="2">
        <v>0.1</v>
      </c>
      <c r="P71" s="2">
        <v>12.8</v>
      </c>
      <c r="Q71" s="2">
        <v>0</v>
      </c>
      <c r="R71" s="2">
        <v>0</v>
      </c>
    </row>
    <row r="72" spans="1:18" x14ac:dyDescent="0.25">
      <c r="B72" s="2">
        <v>2013</v>
      </c>
      <c r="D72" s="2">
        <v>1.2</v>
      </c>
      <c r="E72" s="2">
        <v>1.3</v>
      </c>
      <c r="F72" s="2">
        <v>27.8</v>
      </c>
      <c r="G72" s="2">
        <v>19.600000000000001</v>
      </c>
      <c r="H72" s="2">
        <v>6.9</v>
      </c>
      <c r="I72" s="2">
        <v>0.1</v>
      </c>
      <c r="J72" s="2">
        <v>81.599999999999994</v>
      </c>
      <c r="K72" s="2">
        <v>0.1</v>
      </c>
      <c r="L72" s="2">
        <v>4.8</v>
      </c>
      <c r="M72" s="2">
        <v>0.4</v>
      </c>
      <c r="N72" s="2">
        <v>0</v>
      </c>
      <c r="O72" s="2">
        <v>3.2</v>
      </c>
      <c r="P72" s="2">
        <v>147.19999999999999</v>
      </c>
      <c r="Q72" s="2">
        <v>0</v>
      </c>
      <c r="R72" s="2">
        <v>0.2</v>
      </c>
    </row>
    <row r="73" spans="1:18" x14ac:dyDescent="0.25">
      <c r="B73" s="2">
        <v>2014</v>
      </c>
      <c r="D73" s="2">
        <v>1592.9</v>
      </c>
      <c r="E73" s="2">
        <v>0</v>
      </c>
      <c r="F73" s="2">
        <v>8700</v>
      </c>
      <c r="G73" s="2">
        <v>200</v>
      </c>
      <c r="H73" s="2">
        <v>510</v>
      </c>
      <c r="I73" s="2">
        <v>3</v>
      </c>
      <c r="J73" s="2">
        <v>1785</v>
      </c>
      <c r="K73" s="2">
        <v>0.1</v>
      </c>
      <c r="L73" s="2">
        <v>463</v>
      </c>
      <c r="M73" s="2">
        <v>11</v>
      </c>
      <c r="N73" s="2">
        <v>0</v>
      </c>
      <c r="O73" s="2">
        <v>73</v>
      </c>
      <c r="P73" s="2">
        <v>13347</v>
      </c>
      <c r="Q73" s="2">
        <v>0</v>
      </c>
      <c r="R73" s="2">
        <v>9</v>
      </c>
    </row>
    <row r="74" spans="1:18" x14ac:dyDescent="0.25">
      <c r="B74" s="2">
        <v>2015</v>
      </c>
      <c r="D74" s="2">
        <v>2754</v>
      </c>
      <c r="E74" s="2">
        <v>154</v>
      </c>
      <c r="F74" s="2">
        <v>7121</v>
      </c>
      <c r="G74" s="2">
        <v>124</v>
      </c>
      <c r="H74" s="2">
        <v>339</v>
      </c>
      <c r="I74" s="2">
        <v>0</v>
      </c>
      <c r="J74" s="2">
        <v>0</v>
      </c>
      <c r="K74" s="2">
        <v>82</v>
      </c>
      <c r="L74" s="2">
        <v>84</v>
      </c>
      <c r="M74" s="2">
        <v>30</v>
      </c>
      <c r="N74" s="2">
        <v>0</v>
      </c>
      <c r="O74" s="2">
        <v>92</v>
      </c>
      <c r="P74" s="2">
        <v>10827</v>
      </c>
      <c r="Q74" s="2">
        <v>0</v>
      </c>
      <c r="R74" s="2">
        <v>47</v>
      </c>
    </row>
    <row r="75" spans="1:18" x14ac:dyDescent="0.25">
      <c r="B75" s="2">
        <v>2016</v>
      </c>
      <c r="D75" s="2">
        <v>3297.3</v>
      </c>
      <c r="E75" s="2">
        <v>154.52000000000001</v>
      </c>
      <c r="F75" s="2">
        <v>7525.47</v>
      </c>
      <c r="G75" s="2">
        <v>2258.7199999999998</v>
      </c>
      <c r="H75" s="2">
        <v>1115.82</v>
      </c>
      <c r="I75" s="2">
        <v>5.76</v>
      </c>
      <c r="J75" s="2">
        <v>0</v>
      </c>
      <c r="K75" s="2">
        <v>76.709999999999994</v>
      </c>
      <c r="L75" s="2">
        <v>648.33000000000004</v>
      </c>
      <c r="M75" s="2">
        <v>46.4</v>
      </c>
      <c r="N75" s="2">
        <v>0</v>
      </c>
      <c r="O75" s="2">
        <v>145.91999999999999</v>
      </c>
      <c r="P75" s="2">
        <v>15352.97</v>
      </c>
      <c r="Q75" s="2">
        <v>0</v>
      </c>
      <c r="R75" s="2">
        <v>78.02</v>
      </c>
    </row>
    <row r="76" spans="1:18" x14ac:dyDescent="0.25">
      <c r="B76" s="2">
        <v>2017</v>
      </c>
      <c r="D76" s="2">
        <v>2367.65</v>
      </c>
      <c r="E76" s="2">
        <v>85.71</v>
      </c>
      <c r="F76" s="2">
        <v>9375.66</v>
      </c>
      <c r="G76" s="2">
        <v>1629.66</v>
      </c>
      <c r="H76" s="2">
        <v>1062.4100000000001</v>
      </c>
      <c r="I76" s="2">
        <v>20.97</v>
      </c>
      <c r="J76" s="2">
        <v>4597.71</v>
      </c>
      <c r="K76" s="2">
        <v>10.49</v>
      </c>
      <c r="L76" s="2">
        <v>217.48</v>
      </c>
      <c r="M76" s="2">
        <v>114.95</v>
      </c>
      <c r="N76" s="2">
        <v>0</v>
      </c>
      <c r="O76" s="2">
        <v>80</v>
      </c>
      <c r="P76" s="2">
        <v>19579.98</v>
      </c>
      <c r="Q76" s="2">
        <v>0</v>
      </c>
      <c r="R76" s="2">
        <v>17.29</v>
      </c>
    </row>
    <row r="77" spans="1:18" x14ac:dyDescent="0.25">
      <c r="B77" s="2">
        <v>2018</v>
      </c>
      <c r="D77" s="2">
        <v>2353</v>
      </c>
      <c r="E77" s="2">
        <v>1036</v>
      </c>
      <c r="F77" s="2">
        <v>9045</v>
      </c>
      <c r="G77" s="2">
        <v>1916</v>
      </c>
      <c r="H77" s="2">
        <v>223</v>
      </c>
      <c r="I77" s="2">
        <v>0</v>
      </c>
      <c r="J77" s="2">
        <v>3069</v>
      </c>
      <c r="K77" s="2">
        <v>24</v>
      </c>
      <c r="L77" s="2">
        <v>836</v>
      </c>
      <c r="M77" s="2">
        <v>190</v>
      </c>
      <c r="N77" s="2">
        <v>0</v>
      </c>
      <c r="O77" s="2">
        <v>198</v>
      </c>
      <c r="P77" s="2">
        <v>19053</v>
      </c>
      <c r="Q77" s="2">
        <v>0</v>
      </c>
      <c r="R77" s="2">
        <v>163</v>
      </c>
    </row>
    <row r="78" spans="1:18" x14ac:dyDescent="0.25">
      <c r="B78" s="2">
        <v>2019</v>
      </c>
      <c r="D78" s="2">
        <v>2464.3200000000002</v>
      </c>
      <c r="E78" s="2">
        <v>1101</v>
      </c>
      <c r="F78" s="2">
        <v>10813.32</v>
      </c>
      <c r="G78" s="2">
        <v>91.38</v>
      </c>
      <c r="H78" s="2">
        <v>1166.48</v>
      </c>
      <c r="I78" s="2">
        <v>0</v>
      </c>
      <c r="J78" s="2">
        <v>3899.67</v>
      </c>
      <c r="K78" s="2">
        <v>1026.07</v>
      </c>
      <c r="L78" s="2">
        <v>394.38</v>
      </c>
      <c r="M78" s="2">
        <v>83.99</v>
      </c>
      <c r="N78" s="2">
        <v>0</v>
      </c>
      <c r="O78" s="2">
        <v>96.63</v>
      </c>
      <c r="P78" s="2">
        <v>21588.71</v>
      </c>
      <c r="Q78" s="2">
        <v>0</v>
      </c>
      <c r="R78" s="2">
        <v>451.47</v>
      </c>
    </row>
    <row r="79" spans="1:18" x14ac:dyDescent="0.25">
      <c r="B79" s="2">
        <v>2020</v>
      </c>
      <c r="D79" s="2">
        <v>4496</v>
      </c>
      <c r="E79" s="2">
        <v>1310</v>
      </c>
      <c r="F79" s="2">
        <v>8114</v>
      </c>
      <c r="G79" s="2">
        <v>1750</v>
      </c>
      <c r="H79" s="2">
        <v>42</v>
      </c>
      <c r="I79" s="2">
        <v>0</v>
      </c>
      <c r="J79" s="2">
        <v>9677</v>
      </c>
      <c r="K79" s="2">
        <v>15</v>
      </c>
      <c r="L79" s="2">
        <v>724</v>
      </c>
      <c r="M79" s="2">
        <v>272</v>
      </c>
      <c r="N79" s="2">
        <v>0</v>
      </c>
      <c r="O79" s="2">
        <v>89</v>
      </c>
      <c r="P79" s="2">
        <v>27021</v>
      </c>
      <c r="Q79" s="2">
        <v>0</v>
      </c>
      <c r="R79" s="2">
        <v>532</v>
      </c>
    </row>
    <row r="80" spans="1:18" x14ac:dyDescent="0.25">
      <c r="B80" s="2">
        <v>2021</v>
      </c>
      <c r="D80" s="2">
        <v>315</v>
      </c>
      <c r="E80" s="2">
        <v>285.10000000000002</v>
      </c>
      <c r="F80" s="2">
        <v>439</v>
      </c>
      <c r="G80" s="2">
        <v>1110</v>
      </c>
      <c r="H80" s="2">
        <v>1704.3</v>
      </c>
      <c r="I80" s="2">
        <v>0</v>
      </c>
      <c r="J80" s="2">
        <v>5935.02</v>
      </c>
      <c r="K80" s="2">
        <v>125.01</v>
      </c>
      <c r="L80" s="2">
        <v>1497</v>
      </c>
      <c r="M80" s="2">
        <v>283</v>
      </c>
      <c r="N80" s="2">
        <v>0</v>
      </c>
      <c r="O80" s="2">
        <v>571</v>
      </c>
      <c r="P80" s="2">
        <v>13909.43</v>
      </c>
      <c r="Q80" s="2">
        <v>0</v>
      </c>
      <c r="R80" s="2">
        <v>1645</v>
      </c>
    </row>
    <row r="81" spans="1:18" x14ac:dyDescent="0.25">
      <c r="A81" s="2" t="s">
        <v>39</v>
      </c>
      <c r="B81" s="2">
        <v>2012</v>
      </c>
      <c r="D81" s="2">
        <v>318.14</v>
      </c>
      <c r="E81" s="2">
        <v>1340.77</v>
      </c>
      <c r="F81" s="2">
        <v>398.9</v>
      </c>
      <c r="G81" s="2">
        <v>5.73</v>
      </c>
      <c r="H81" s="2">
        <v>626.26</v>
      </c>
      <c r="I81" s="2">
        <v>0</v>
      </c>
      <c r="J81" s="2">
        <v>1532.64</v>
      </c>
      <c r="K81" s="2">
        <v>2500.2600000000002</v>
      </c>
      <c r="L81" s="2">
        <v>532.72</v>
      </c>
      <c r="M81" s="2">
        <v>81.03</v>
      </c>
      <c r="N81" s="2">
        <v>5362.59</v>
      </c>
      <c r="O81" s="2">
        <v>453.62</v>
      </c>
      <c r="P81" s="2">
        <v>14671.55</v>
      </c>
      <c r="Q81" s="2">
        <v>0</v>
      </c>
      <c r="R81" s="2">
        <v>1518.89</v>
      </c>
    </row>
    <row r="82" spans="1:18" x14ac:dyDescent="0.25">
      <c r="B82" s="2">
        <v>2013</v>
      </c>
      <c r="D82" s="2">
        <v>240.21</v>
      </c>
      <c r="E82" s="2">
        <v>30.89</v>
      </c>
      <c r="F82" s="2">
        <v>501.83</v>
      </c>
      <c r="G82" s="2">
        <v>0</v>
      </c>
      <c r="H82" s="2">
        <v>681.61</v>
      </c>
      <c r="I82" s="2">
        <v>0</v>
      </c>
      <c r="J82" s="2">
        <v>7369.84</v>
      </c>
      <c r="K82" s="2">
        <v>2537.91</v>
      </c>
      <c r="L82" s="2">
        <v>572.20000000000005</v>
      </c>
      <c r="M82" s="2">
        <v>97.76</v>
      </c>
      <c r="N82" s="2">
        <v>0</v>
      </c>
      <c r="O82" s="2">
        <v>451.13</v>
      </c>
      <c r="P82" s="2">
        <v>14054.17</v>
      </c>
      <c r="Q82" s="2">
        <v>0</v>
      </c>
      <c r="R82" s="2">
        <v>1570.79</v>
      </c>
    </row>
    <row r="83" spans="1:18" x14ac:dyDescent="0.25">
      <c r="B83" s="2">
        <v>2014</v>
      </c>
      <c r="D83" s="2">
        <v>255.67</v>
      </c>
      <c r="E83" s="2">
        <v>41.38</v>
      </c>
      <c r="F83" s="2">
        <v>509.91</v>
      </c>
      <c r="G83" s="2">
        <v>0</v>
      </c>
      <c r="H83" s="2">
        <v>772.16</v>
      </c>
      <c r="I83" s="2">
        <v>0</v>
      </c>
      <c r="J83" s="2">
        <v>17765.419999999998</v>
      </c>
      <c r="K83" s="2">
        <v>2989.43</v>
      </c>
      <c r="L83" s="2">
        <v>491.65</v>
      </c>
      <c r="M83" s="2">
        <v>184.72</v>
      </c>
      <c r="N83" s="2">
        <v>0</v>
      </c>
      <c r="O83" s="2">
        <v>477.68</v>
      </c>
      <c r="P83" s="2">
        <v>25186.09</v>
      </c>
      <c r="Q83" s="2">
        <v>0</v>
      </c>
      <c r="R83" s="2">
        <v>1698.07</v>
      </c>
    </row>
    <row r="84" spans="1:18" x14ac:dyDescent="0.25">
      <c r="B84" s="2">
        <v>2015</v>
      </c>
      <c r="D84" s="2">
        <v>1704.7</v>
      </c>
      <c r="E84" s="2">
        <v>0</v>
      </c>
      <c r="F84" s="2">
        <v>581.79999999999995</v>
      </c>
      <c r="G84" s="2">
        <v>12.81</v>
      </c>
      <c r="H84" s="2">
        <v>866.11</v>
      </c>
      <c r="I84" s="2">
        <v>0</v>
      </c>
      <c r="J84" s="2">
        <v>9770.1</v>
      </c>
      <c r="K84" s="2">
        <v>3407.69</v>
      </c>
      <c r="L84" s="2">
        <v>750.16</v>
      </c>
      <c r="M84" s="2">
        <v>175.2</v>
      </c>
      <c r="N84" s="2">
        <v>0</v>
      </c>
      <c r="O84" s="2">
        <v>550.36</v>
      </c>
      <c r="P84" s="2">
        <v>19444.990000000002</v>
      </c>
      <c r="Q84" s="2">
        <v>0</v>
      </c>
      <c r="R84" s="2">
        <v>1626.06</v>
      </c>
    </row>
    <row r="85" spans="1:18" x14ac:dyDescent="0.25">
      <c r="B85" s="2">
        <v>2016</v>
      </c>
      <c r="D85" s="2">
        <v>340.5</v>
      </c>
      <c r="E85" s="2">
        <v>0</v>
      </c>
      <c r="F85" s="2">
        <v>629.58000000000004</v>
      </c>
      <c r="G85" s="2">
        <v>17.489999999999998</v>
      </c>
      <c r="H85" s="2">
        <v>771.34</v>
      </c>
      <c r="I85" s="2">
        <v>0</v>
      </c>
      <c r="J85" s="2">
        <v>7639.81</v>
      </c>
      <c r="K85" s="2">
        <v>3805.84</v>
      </c>
      <c r="L85" s="2">
        <v>465.55</v>
      </c>
      <c r="M85" s="2">
        <v>111.26</v>
      </c>
      <c r="N85" s="2">
        <v>0</v>
      </c>
      <c r="O85" s="2">
        <v>669.43</v>
      </c>
      <c r="P85" s="2">
        <v>16323.22</v>
      </c>
      <c r="Q85" s="2">
        <v>0</v>
      </c>
      <c r="R85" s="2">
        <v>1872.42</v>
      </c>
    </row>
    <row r="86" spans="1:18" x14ac:dyDescent="0.25">
      <c r="B86" s="2">
        <v>2017</v>
      </c>
      <c r="D86" s="2">
        <v>1867.74</v>
      </c>
      <c r="E86" s="2">
        <v>176.89</v>
      </c>
      <c r="F86" s="2">
        <v>892.09</v>
      </c>
      <c r="G86" s="2">
        <v>0</v>
      </c>
      <c r="H86" s="2">
        <v>1025.98</v>
      </c>
      <c r="I86" s="2">
        <v>0</v>
      </c>
      <c r="J86" s="2">
        <v>12363.27</v>
      </c>
      <c r="K86" s="2">
        <v>3815.59</v>
      </c>
      <c r="L86" s="2">
        <v>607.91</v>
      </c>
      <c r="M86" s="2">
        <v>163.13999999999999</v>
      </c>
      <c r="N86" s="2">
        <v>0</v>
      </c>
      <c r="O86" s="2">
        <v>659.66</v>
      </c>
      <c r="P86" s="2">
        <v>23480.45</v>
      </c>
      <c r="Q86" s="2">
        <v>0</v>
      </c>
      <c r="R86" s="2">
        <v>1908.18</v>
      </c>
    </row>
    <row r="87" spans="1:18" x14ac:dyDescent="0.25">
      <c r="B87" s="2">
        <v>2018</v>
      </c>
      <c r="D87" s="2">
        <v>1948.01</v>
      </c>
      <c r="E87" s="2">
        <v>449.73</v>
      </c>
      <c r="F87" s="2">
        <v>930.05</v>
      </c>
      <c r="G87" s="2">
        <v>41.69</v>
      </c>
      <c r="H87" s="2">
        <v>898.33</v>
      </c>
      <c r="I87" s="2">
        <v>0</v>
      </c>
      <c r="J87" s="2">
        <v>14890.87</v>
      </c>
      <c r="K87" s="2">
        <v>3617.68</v>
      </c>
      <c r="L87" s="2">
        <v>780.07</v>
      </c>
      <c r="M87" s="2">
        <v>142.15</v>
      </c>
      <c r="N87" s="2">
        <v>0</v>
      </c>
      <c r="O87" s="2">
        <v>665.16</v>
      </c>
      <c r="P87" s="2">
        <v>26777.29</v>
      </c>
      <c r="Q87" s="2">
        <v>0</v>
      </c>
      <c r="R87" s="2">
        <v>2413.5500000000002</v>
      </c>
    </row>
    <row r="88" spans="1:18" x14ac:dyDescent="0.25">
      <c r="B88" s="2">
        <v>2019</v>
      </c>
      <c r="D88" s="2">
        <v>5063.03</v>
      </c>
      <c r="E88" s="2">
        <v>2495.8200000000002</v>
      </c>
      <c r="F88" s="2">
        <v>497.05</v>
      </c>
      <c r="G88" s="2">
        <v>17.25</v>
      </c>
      <c r="H88" s="2">
        <v>853.17</v>
      </c>
      <c r="I88" s="2">
        <v>0</v>
      </c>
      <c r="J88" s="2">
        <v>12185.13</v>
      </c>
      <c r="K88" s="2">
        <v>240.38</v>
      </c>
      <c r="L88" s="2">
        <v>851.58</v>
      </c>
      <c r="M88" s="2">
        <v>20.350000000000001</v>
      </c>
      <c r="N88" s="2">
        <v>0</v>
      </c>
      <c r="O88" s="2">
        <v>15.13</v>
      </c>
      <c r="P88" s="2">
        <v>24166.61</v>
      </c>
      <c r="Q88" s="2">
        <v>0</v>
      </c>
      <c r="R88" s="2">
        <v>1927.72</v>
      </c>
    </row>
    <row r="89" spans="1:18" x14ac:dyDescent="0.25">
      <c r="B89" s="2">
        <v>2020</v>
      </c>
      <c r="D89" s="2">
        <v>4893.6099999999997</v>
      </c>
      <c r="E89" s="2">
        <v>2304.63</v>
      </c>
      <c r="F89" s="2">
        <v>442.42</v>
      </c>
      <c r="G89" s="2">
        <v>11.63</v>
      </c>
      <c r="H89" s="2">
        <v>1090.51</v>
      </c>
      <c r="I89" s="2">
        <v>0</v>
      </c>
      <c r="J89" s="2">
        <v>33008.21</v>
      </c>
      <c r="K89" s="2">
        <v>424.71</v>
      </c>
      <c r="L89" s="2">
        <v>1018.42</v>
      </c>
      <c r="M89" s="2">
        <v>6.27</v>
      </c>
      <c r="N89" s="2">
        <v>0</v>
      </c>
      <c r="O89" s="2">
        <v>12.95</v>
      </c>
      <c r="P89" s="2">
        <v>45315.08</v>
      </c>
      <c r="Q89" s="2">
        <v>0</v>
      </c>
      <c r="R89" s="2">
        <v>2101.7199999999998</v>
      </c>
    </row>
    <row r="90" spans="1:18" x14ac:dyDescent="0.25">
      <c r="B90" s="2">
        <v>2021</v>
      </c>
      <c r="D90" s="2">
        <v>8250.27</v>
      </c>
      <c r="E90" s="2">
        <v>365.76</v>
      </c>
      <c r="F90" s="2">
        <v>1069.82</v>
      </c>
      <c r="G90" s="2">
        <v>0</v>
      </c>
      <c r="H90" s="2">
        <v>1050.01</v>
      </c>
      <c r="I90" s="2">
        <v>64.77</v>
      </c>
      <c r="J90" s="2">
        <v>21108.91</v>
      </c>
      <c r="K90" s="2">
        <v>19.809999999999999</v>
      </c>
      <c r="L90" s="2">
        <v>1202.8499999999999</v>
      </c>
      <c r="M90" s="2">
        <v>18.739999999999998</v>
      </c>
      <c r="N90" s="2">
        <v>0</v>
      </c>
      <c r="O90" s="2">
        <v>393.37</v>
      </c>
      <c r="P90" s="2">
        <v>35518.61</v>
      </c>
      <c r="Q90" s="2">
        <v>0</v>
      </c>
      <c r="R90" s="2">
        <v>1974.3</v>
      </c>
    </row>
    <row r="91" spans="1:18" x14ac:dyDescent="0.25">
      <c r="A91" s="2" t="s">
        <v>40</v>
      </c>
      <c r="B91" s="2">
        <v>2012</v>
      </c>
      <c r="D91" s="2" t="e">
        <v>#NUM!</v>
      </c>
      <c r="E91" s="2" t="e">
        <v>#NUM!</v>
      </c>
      <c r="F91" s="2" t="e">
        <v>#NUM!</v>
      </c>
      <c r="G91" s="2" t="e">
        <v>#NUM!</v>
      </c>
      <c r="H91" s="2" t="e">
        <v>#NUM!</v>
      </c>
      <c r="I91" s="2" t="e">
        <v>#NUM!</v>
      </c>
      <c r="J91" s="2" t="e">
        <v>#NUM!</v>
      </c>
      <c r="K91" s="2" t="e">
        <v>#NUM!</v>
      </c>
      <c r="L91" s="2" t="e">
        <v>#NUM!</v>
      </c>
      <c r="M91" s="2" t="e">
        <v>#NUM!</v>
      </c>
      <c r="N91" s="2" t="e">
        <v>#NUM!</v>
      </c>
      <c r="O91" s="2" t="e">
        <v>#NUM!</v>
      </c>
      <c r="P91" s="2" t="e">
        <v>#NUM!</v>
      </c>
      <c r="Q91" s="2" t="e">
        <v>#NUM!</v>
      </c>
      <c r="R91" s="2" t="e">
        <v>#NUM!</v>
      </c>
    </row>
    <row r="92" spans="1:18" x14ac:dyDescent="0.25">
      <c r="B92" s="2">
        <v>2013</v>
      </c>
      <c r="D92" s="2" t="e">
        <v>#NUM!</v>
      </c>
      <c r="E92" s="2" t="e">
        <v>#NUM!</v>
      </c>
      <c r="F92" s="2" t="e">
        <v>#NUM!</v>
      </c>
      <c r="G92" s="2" t="e">
        <v>#NUM!</v>
      </c>
      <c r="H92" s="2" t="e">
        <v>#NUM!</v>
      </c>
      <c r="I92" s="2" t="e">
        <v>#NUM!</v>
      </c>
      <c r="J92" s="2" t="e">
        <v>#NUM!</v>
      </c>
      <c r="K92" s="2" t="e">
        <v>#NUM!</v>
      </c>
      <c r="L92" s="2" t="e">
        <v>#NUM!</v>
      </c>
      <c r="M92" s="2" t="e">
        <v>#NUM!</v>
      </c>
      <c r="N92" s="2" t="e">
        <v>#NUM!</v>
      </c>
      <c r="O92" s="2" t="e">
        <v>#NUM!</v>
      </c>
      <c r="P92" s="2" t="e">
        <v>#NUM!</v>
      </c>
      <c r="Q92" s="2" t="e">
        <v>#NUM!</v>
      </c>
      <c r="R92" s="2" t="e">
        <v>#NUM!</v>
      </c>
    </row>
    <row r="93" spans="1:18" x14ac:dyDescent="0.25">
      <c r="B93" s="2">
        <v>2014</v>
      </c>
      <c r="D93" s="2" t="e">
        <v>#NUM!</v>
      </c>
      <c r="E93" s="2" t="e">
        <v>#NUM!</v>
      </c>
      <c r="F93" s="2" t="e">
        <v>#NUM!</v>
      </c>
      <c r="G93" s="2" t="e">
        <v>#NUM!</v>
      </c>
      <c r="H93" s="2" t="e">
        <v>#NUM!</v>
      </c>
      <c r="I93" s="2" t="e">
        <v>#NUM!</v>
      </c>
      <c r="J93" s="2" t="e">
        <v>#NUM!</v>
      </c>
      <c r="K93" s="2" t="e">
        <v>#NUM!</v>
      </c>
      <c r="L93" s="2" t="e">
        <v>#NUM!</v>
      </c>
      <c r="M93" s="2" t="e">
        <v>#NUM!</v>
      </c>
      <c r="N93" s="2" t="e">
        <v>#NUM!</v>
      </c>
      <c r="O93" s="2" t="e">
        <v>#NUM!</v>
      </c>
      <c r="P93" s="2" t="e">
        <v>#NUM!</v>
      </c>
      <c r="Q93" s="2" t="e">
        <v>#NUM!</v>
      </c>
      <c r="R93" s="2" t="e">
        <v>#NUM!</v>
      </c>
    </row>
    <row r="94" spans="1:18" x14ac:dyDescent="0.25">
      <c r="B94" s="2">
        <v>2015</v>
      </c>
      <c r="D94" s="2" t="e">
        <v>#NUM!</v>
      </c>
      <c r="E94" s="2" t="e">
        <v>#NUM!</v>
      </c>
      <c r="F94" s="2" t="e">
        <v>#NUM!</v>
      </c>
      <c r="G94" s="2" t="e">
        <v>#NUM!</v>
      </c>
      <c r="H94" s="2" t="e">
        <v>#NUM!</v>
      </c>
      <c r="I94" s="2" t="e">
        <v>#NUM!</v>
      </c>
      <c r="J94" s="2" t="e">
        <v>#NUM!</v>
      </c>
      <c r="K94" s="2" t="e">
        <v>#NUM!</v>
      </c>
      <c r="L94" s="2" t="e">
        <v>#NUM!</v>
      </c>
      <c r="M94" s="2" t="e">
        <v>#NUM!</v>
      </c>
      <c r="N94" s="2" t="e">
        <v>#NUM!</v>
      </c>
      <c r="O94" s="2" t="e">
        <v>#NUM!</v>
      </c>
      <c r="P94" s="2" t="e">
        <v>#NUM!</v>
      </c>
      <c r="Q94" s="2" t="e">
        <v>#NUM!</v>
      </c>
      <c r="R94" s="2" t="e">
        <v>#NUM!</v>
      </c>
    </row>
    <row r="95" spans="1:18" x14ac:dyDescent="0.25">
      <c r="B95" s="2">
        <v>2016</v>
      </c>
      <c r="D95" s="2" t="e">
        <v>#NUM!</v>
      </c>
      <c r="E95" s="2" t="e">
        <v>#NUM!</v>
      </c>
      <c r="F95" s="2" t="e">
        <v>#NUM!</v>
      </c>
      <c r="G95" s="2" t="e">
        <v>#NUM!</v>
      </c>
      <c r="H95" s="2" t="e">
        <v>#NUM!</v>
      </c>
      <c r="I95" s="2" t="e">
        <v>#NUM!</v>
      </c>
      <c r="J95" s="2" t="e">
        <v>#NUM!</v>
      </c>
      <c r="K95" s="2" t="e">
        <v>#NUM!</v>
      </c>
      <c r="L95" s="2" t="e">
        <v>#NUM!</v>
      </c>
      <c r="M95" s="2" t="e">
        <v>#NUM!</v>
      </c>
      <c r="N95" s="2" t="e">
        <v>#NUM!</v>
      </c>
      <c r="O95" s="2" t="e">
        <v>#NUM!</v>
      </c>
      <c r="P95" s="2" t="e">
        <v>#NUM!</v>
      </c>
      <c r="Q95" s="2" t="e">
        <v>#NUM!</v>
      </c>
      <c r="R95" s="2" t="e">
        <v>#NUM!</v>
      </c>
    </row>
    <row r="96" spans="1:18" x14ac:dyDescent="0.25">
      <c r="B96" s="2">
        <v>2017</v>
      </c>
      <c r="D96" s="2" t="e">
        <v>#NUM!</v>
      </c>
      <c r="E96" s="2" t="e">
        <v>#NUM!</v>
      </c>
      <c r="F96" s="2" t="e">
        <v>#NUM!</v>
      </c>
      <c r="G96" s="2" t="e">
        <v>#NUM!</v>
      </c>
      <c r="H96" s="2" t="e">
        <v>#NUM!</v>
      </c>
      <c r="I96" s="2" t="e">
        <v>#NUM!</v>
      </c>
      <c r="J96" s="2" t="e">
        <v>#NUM!</v>
      </c>
      <c r="K96" s="2" t="e">
        <v>#NUM!</v>
      </c>
      <c r="L96" s="2" t="e">
        <v>#NUM!</v>
      </c>
      <c r="M96" s="2" t="e">
        <v>#NUM!</v>
      </c>
      <c r="N96" s="2" t="e">
        <v>#NUM!</v>
      </c>
      <c r="O96" s="2" t="e">
        <v>#NUM!</v>
      </c>
      <c r="P96" s="2" t="e">
        <v>#NUM!</v>
      </c>
      <c r="Q96" s="2" t="e">
        <v>#NUM!</v>
      </c>
      <c r="R96" s="2" t="e">
        <v>#NUM!</v>
      </c>
    </row>
    <row r="97" spans="1:18" x14ac:dyDescent="0.25">
      <c r="B97" s="2">
        <v>2018</v>
      </c>
      <c r="D97" s="2" t="e">
        <v>#NUM!</v>
      </c>
      <c r="E97" s="2" t="e">
        <v>#NUM!</v>
      </c>
      <c r="F97" s="2" t="e">
        <v>#NUM!</v>
      </c>
      <c r="G97" s="2" t="e">
        <v>#NUM!</v>
      </c>
      <c r="H97" s="2" t="e">
        <v>#NUM!</v>
      </c>
      <c r="I97" s="2" t="e">
        <v>#NUM!</v>
      </c>
      <c r="J97" s="2" t="e">
        <v>#NUM!</v>
      </c>
      <c r="K97" s="2" t="e">
        <v>#NUM!</v>
      </c>
      <c r="L97" s="2" t="e">
        <v>#NUM!</v>
      </c>
      <c r="M97" s="2" t="e">
        <v>#NUM!</v>
      </c>
      <c r="N97" s="2" t="e">
        <v>#NUM!</v>
      </c>
      <c r="O97" s="2" t="e">
        <v>#NUM!</v>
      </c>
      <c r="P97" s="2" t="e">
        <v>#NUM!</v>
      </c>
      <c r="Q97" s="2" t="e">
        <v>#NUM!</v>
      </c>
      <c r="R97" s="2" t="e">
        <v>#NUM!</v>
      </c>
    </row>
    <row r="98" spans="1:18" x14ac:dyDescent="0.25">
      <c r="B98" s="2">
        <v>2019</v>
      </c>
      <c r="D98" s="2" t="e">
        <v>#NUM!</v>
      </c>
      <c r="E98" s="2" t="e">
        <v>#NUM!</v>
      </c>
      <c r="F98" s="2" t="e">
        <v>#NUM!</v>
      </c>
      <c r="G98" s="2" t="e">
        <v>#NUM!</v>
      </c>
      <c r="H98" s="2" t="e">
        <v>#NUM!</v>
      </c>
      <c r="I98" s="2" t="e">
        <v>#NUM!</v>
      </c>
      <c r="J98" s="2" t="e">
        <v>#NUM!</v>
      </c>
      <c r="K98" s="2" t="e">
        <v>#NUM!</v>
      </c>
      <c r="L98" s="2" t="e">
        <v>#NUM!</v>
      </c>
      <c r="M98" s="2" t="e">
        <v>#NUM!</v>
      </c>
      <c r="N98" s="2" t="e">
        <v>#NUM!</v>
      </c>
      <c r="O98" s="2" t="e">
        <v>#NUM!</v>
      </c>
      <c r="P98" s="2" t="e">
        <v>#NUM!</v>
      </c>
      <c r="Q98" s="2" t="e">
        <v>#NUM!</v>
      </c>
      <c r="R98" s="2" t="e">
        <v>#NUM!</v>
      </c>
    </row>
    <row r="99" spans="1:18" x14ac:dyDescent="0.25">
      <c r="B99" s="2">
        <v>2020</v>
      </c>
      <c r="D99" s="2" t="e">
        <v>#NUM!</v>
      </c>
      <c r="E99" s="2" t="e">
        <v>#NUM!</v>
      </c>
      <c r="F99" s="2" t="e">
        <v>#NUM!</v>
      </c>
      <c r="G99" s="2" t="e">
        <v>#NUM!</v>
      </c>
      <c r="H99" s="2" t="e">
        <v>#NUM!</v>
      </c>
      <c r="I99" s="2" t="e">
        <v>#NUM!</v>
      </c>
      <c r="J99" s="2" t="e">
        <v>#NUM!</v>
      </c>
      <c r="K99" s="2" t="e">
        <v>#NUM!</v>
      </c>
      <c r="L99" s="2" t="e">
        <v>#NUM!</v>
      </c>
      <c r="M99" s="2" t="e">
        <v>#NUM!</v>
      </c>
      <c r="N99" s="2" t="e">
        <v>#NUM!</v>
      </c>
      <c r="O99" s="2" t="e">
        <v>#NUM!</v>
      </c>
      <c r="P99" s="2" t="e">
        <v>#NUM!</v>
      </c>
      <c r="Q99" s="2" t="e">
        <v>#NUM!</v>
      </c>
      <c r="R99" s="2" t="e">
        <v>#NUM!</v>
      </c>
    </row>
    <row r="100" spans="1:18" x14ac:dyDescent="0.25">
      <c r="B100" s="2">
        <v>2021</v>
      </c>
      <c r="D100" s="2" t="e">
        <v>#NUM!</v>
      </c>
      <c r="E100" s="2" t="e">
        <v>#NUM!</v>
      </c>
      <c r="F100" s="2" t="e">
        <v>#NUM!</v>
      </c>
      <c r="G100" s="2" t="e">
        <v>#NUM!</v>
      </c>
      <c r="H100" s="2" t="e">
        <v>#NUM!</v>
      </c>
      <c r="I100" s="2" t="e">
        <v>#NUM!</v>
      </c>
      <c r="J100" s="2" t="e">
        <v>#NUM!</v>
      </c>
      <c r="K100" s="2" t="e">
        <v>#NUM!</v>
      </c>
      <c r="L100" s="2" t="e">
        <v>#NUM!</v>
      </c>
      <c r="M100" s="2" t="e">
        <v>#NUM!</v>
      </c>
      <c r="N100" s="2" t="e">
        <v>#NUM!</v>
      </c>
      <c r="O100" s="2" t="e">
        <v>#NUM!</v>
      </c>
      <c r="P100" s="2" t="e">
        <v>#NUM!</v>
      </c>
      <c r="Q100" s="2" t="e">
        <v>#NUM!</v>
      </c>
      <c r="R100" s="2" t="e">
        <v>#NUM!</v>
      </c>
    </row>
    <row r="101" spans="1:18" x14ac:dyDescent="0.25">
      <c r="A101" s="2" t="s">
        <v>41</v>
      </c>
      <c r="B101" s="2">
        <v>2012</v>
      </c>
      <c r="D101" s="2" t="e">
        <v>#NUM!</v>
      </c>
      <c r="E101" s="2" t="e">
        <v>#NUM!</v>
      </c>
      <c r="F101" s="2" t="e">
        <v>#NUM!</v>
      </c>
      <c r="G101" s="2" t="e">
        <v>#NUM!</v>
      </c>
      <c r="H101" s="2" t="e">
        <v>#NUM!</v>
      </c>
      <c r="I101" s="2" t="e">
        <v>#NUM!</v>
      </c>
      <c r="J101" s="2" t="e">
        <v>#NUM!</v>
      </c>
      <c r="K101" s="2" t="e">
        <v>#NUM!</v>
      </c>
      <c r="L101" s="2" t="e">
        <v>#NUM!</v>
      </c>
      <c r="M101" s="2" t="e">
        <v>#NUM!</v>
      </c>
      <c r="N101" s="2" t="e">
        <v>#NUM!</v>
      </c>
      <c r="O101" s="2" t="e">
        <v>#NUM!</v>
      </c>
      <c r="P101" s="2" t="e">
        <v>#NUM!</v>
      </c>
      <c r="Q101" s="2" t="e">
        <v>#NUM!</v>
      </c>
      <c r="R101" s="2" t="e">
        <v>#NUM!</v>
      </c>
    </row>
    <row r="102" spans="1:18" x14ac:dyDescent="0.25">
      <c r="B102" s="2">
        <v>2013</v>
      </c>
      <c r="D102" s="2" t="e">
        <v>#NUM!</v>
      </c>
      <c r="E102" s="2" t="e">
        <v>#NUM!</v>
      </c>
      <c r="F102" s="2" t="e">
        <v>#NUM!</v>
      </c>
      <c r="G102" s="2" t="e">
        <v>#NUM!</v>
      </c>
      <c r="H102" s="2" t="e">
        <v>#NUM!</v>
      </c>
      <c r="I102" s="2" t="e">
        <v>#NUM!</v>
      </c>
      <c r="J102" s="2" t="e">
        <v>#NUM!</v>
      </c>
      <c r="K102" s="2" t="e">
        <v>#NUM!</v>
      </c>
      <c r="L102" s="2" t="e">
        <v>#NUM!</v>
      </c>
      <c r="M102" s="2" t="e">
        <v>#NUM!</v>
      </c>
      <c r="N102" s="2" t="e">
        <v>#NUM!</v>
      </c>
      <c r="O102" s="2" t="e">
        <v>#NUM!</v>
      </c>
      <c r="P102" s="2" t="e">
        <v>#NUM!</v>
      </c>
      <c r="Q102" s="2" t="e">
        <v>#NUM!</v>
      </c>
      <c r="R102" s="2" t="e">
        <v>#NUM!</v>
      </c>
    </row>
    <row r="103" spans="1:18" x14ac:dyDescent="0.25">
      <c r="B103" s="2">
        <v>2014</v>
      </c>
      <c r="D103" s="2" t="e">
        <v>#NUM!</v>
      </c>
      <c r="E103" s="2" t="e">
        <v>#NUM!</v>
      </c>
      <c r="F103" s="2" t="e">
        <v>#NUM!</v>
      </c>
      <c r="G103" s="2" t="e">
        <v>#NUM!</v>
      </c>
      <c r="H103" s="2" t="e">
        <v>#NUM!</v>
      </c>
      <c r="I103" s="2" t="e">
        <v>#NUM!</v>
      </c>
      <c r="J103" s="2" t="e">
        <v>#NUM!</v>
      </c>
      <c r="K103" s="2" t="e">
        <v>#NUM!</v>
      </c>
      <c r="L103" s="2" t="e">
        <v>#NUM!</v>
      </c>
      <c r="M103" s="2" t="e">
        <v>#NUM!</v>
      </c>
      <c r="N103" s="2" t="e">
        <v>#NUM!</v>
      </c>
      <c r="O103" s="2" t="e">
        <v>#NUM!</v>
      </c>
      <c r="P103" s="2" t="e">
        <v>#NUM!</v>
      </c>
      <c r="Q103" s="2" t="e">
        <v>#NUM!</v>
      </c>
      <c r="R103" s="2" t="e">
        <v>#NUM!</v>
      </c>
    </row>
    <row r="104" spans="1:18" x14ac:dyDescent="0.25">
      <c r="B104" s="2">
        <v>2015</v>
      </c>
      <c r="D104" s="2" t="e">
        <v>#NUM!</v>
      </c>
      <c r="E104" s="2" t="e">
        <v>#NUM!</v>
      </c>
      <c r="F104" s="2" t="e">
        <v>#NUM!</v>
      </c>
      <c r="G104" s="2" t="e">
        <v>#NUM!</v>
      </c>
      <c r="H104" s="2" t="e">
        <v>#NUM!</v>
      </c>
      <c r="I104" s="2" t="e">
        <v>#NUM!</v>
      </c>
      <c r="J104" s="2" t="e">
        <v>#NUM!</v>
      </c>
      <c r="K104" s="2" t="e">
        <v>#NUM!</v>
      </c>
      <c r="L104" s="2" t="e">
        <v>#NUM!</v>
      </c>
      <c r="M104" s="2" t="e">
        <v>#NUM!</v>
      </c>
      <c r="N104" s="2" t="e">
        <v>#NUM!</v>
      </c>
      <c r="O104" s="2" t="e">
        <v>#NUM!</v>
      </c>
      <c r="P104" s="2" t="e">
        <v>#NUM!</v>
      </c>
      <c r="Q104" s="2" t="e">
        <v>#NUM!</v>
      </c>
      <c r="R104" s="2" t="e">
        <v>#NUM!</v>
      </c>
    </row>
    <row r="105" spans="1:18" x14ac:dyDescent="0.25">
      <c r="B105" s="2">
        <v>2016</v>
      </c>
      <c r="D105" s="2" t="e">
        <v>#NUM!</v>
      </c>
      <c r="E105" s="2" t="e">
        <v>#NUM!</v>
      </c>
      <c r="F105" s="2" t="e">
        <v>#NUM!</v>
      </c>
      <c r="G105" s="2" t="e">
        <v>#NUM!</v>
      </c>
      <c r="H105" s="2" t="e">
        <v>#NUM!</v>
      </c>
      <c r="I105" s="2" t="e">
        <v>#NUM!</v>
      </c>
      <c r="J105" s="2" t="e">
        <v>#NUM!</v>
      </c>
      <c r="K105" s="2" t="e">
        <v>#NUM!</v>
      </c>
      <c r="L105" s="2" t="e">
        <v>#NUM!</v>
      </c>
      <c r="M105" s="2" t="e">
        <v>#NUM!</v>
      </c>
      <c r="N105" s="2" t="e">
        <v>#NUM!</v>
      </c>
      <c r="O105" s="2" t="e">
        <v>#NUM!</v>
      </c>
      <c r="P105" s="2" t="e">
        <v>#NUM!</v>
      </c>
      <c r="Q105" s="2" t="e">
        <v>#NUM!</v>
      </c>
      <c r="R105" s="2" t="e">
        <v>#NUM!</v>
      </c>
    </row>
    <row r="106" spans="1:18" x14ac:dyDescent="0.25">
      <c r="B106" s="2">
        <v>2017</v>
      </c>
      <c r="D106" s="2" t="e">
        <v>#NUM!</v>
      </c>
      <c r="E106" s="2" t="e">
        <v>#NUM!</v>
      </c>
      <c r="F106" s="2" t="e">
        <v>#NUM!</v>
      </c>
      <c r="G106" s="2" t="e">
        <v>#NUM!</v>
      </c>
      <c r="H106" s="2" t="e">
        <v>#NUM!</v>
      </c>
      <c r="I106" s="2" t="e">
        <v>#NUM!</v>
      </c>
      <c r="J106" s="2" t="e">
        <v>#NUM!</v>
      </c>
      <c r="K106" s="2" t="e">
        <v>#NUM!</v>
      </c>
      <c r="L106" s="2" t="e">
        <v>#NUM!</v>
      </c>
      <c r="M106" s="2" t="e">
        <v>#NUM!</v>
      </c>
      <c r="N106" s="2" t="e">
        <v>#NUM!</v>
      </c>
      <c r="O106" s="2" t="e">
        <v>#NUM!</v>
      </c>
      <c r="P106" s="2" t="e">
        <v>#NUM!</v>
      </c>
      <c r="Q106" s="2" t="e">
        <v>#NUM!</v>
      </c>
      <c r="R106" s="2" t="e">
        <v>#NUM!</v>
      </c>
    </row>
    <row r="107" spans="1:18" x14ac:dyDescent="0.25">
      <c r="B107" s="2">
        <v>2018</v>
      </c>
      <c r="D107" s="2" t="e">
        <v>#NUM!</v>
      </c>
      <c r="E107" s="2" t="e">
        <v>#NUM!</v>
      </c>
      <c r="F107" s="2" t="e">
        <v>#NUM!</v>
      </c>
      <c r="G107" s="2" t="e">
        <v>#NUM!</v>
      </c>
      <c r="H107" s="2" t="e">
        <v>#NUM!</v>
      </c>
      <c r="I107" s="2" t="e">
        <v>#NUM!</v>
      </c>
      <c r="J107" s="2" t="e">
        <v>#NUM!</v>
      </c>
      <c r="K107" s="2" t="e">
        <v>#NUM!</v>
      </c>
      <c r="L107" s="2" t="e">
        <v>#NUM!</v>
      </c>
      <c r="M107" s="2" t="e">
        <v>#NUM!</v>
      </c>
      <c r="N107" s="2" t="e">
        <v>#NUM!</v>
      </c>
      <c r="O107" s="2" t="e">
        <v>#NUM!</v>
      </c>
      <c r="P107" s="2" t="e">
        <v>#NUM!</v>
      </c>
      <c r="Q107" s="2" t="e">
        <v>#NUM!</v>
      </c>
      <c r="R107" s="2" t="e">
        <v>#NUM!</v>
      </c>
    </row>
    <row r="108" spans="1:18" x14ac:dyDescent="0.25">
      <c r="B108" s="2">
        <v>2019</v>
      </c>
      <c r="D108" s="2" t="e">
        <v>#NUM!</v>
      </c>
      <c r="E108" s="2" t="e">
        <v>#NUM!</v>
      </c>
      <c r="F108" s="2" t="e">
        <v>#NUM!</v>
      </c>
      <c r="G108" s="2" t="e">
        <v>#NUM!</v>
      </c>
      <c r="H108" s="2" t="e">
        <v>#NUM!</v>
      </c>
      <c r="I108" s="2" t="e">
        <v>#NUM!</v>
      </c>
      <c r="J108" s="2" t="e">
        <v>#NUM!</v>
      </c>
      <c r="K108" s="2" t="e">
        <v>#NUM!</v>
      </c>
      <c r="L108" s="2" t="e">
        <v>#NUM!</v>
      </c>
      <c r="M108" s="2" t="e">
        <v>#NUM!</v>
      </c>
      <c r="N108" s="2" t="e">
        <v>#NUM!</v>
      </c>
      <c r="O108" s="2" t="e">
        <v>#NUM!</v>
      </c>
      <c r="P108" s="2" t="e">
        <v>#NUM!</v>
      </c>
      <c r="Q108" s="2" t="e">
        <v>#NUM!</v>
      </c>
      <c r="R108" s="2" t="e">
        <v>#NUM!</v>
      </c>
    </row>
    <row r="109" spans="1:18" x14ac:dyDescent="0.25">
      <c r="B109" s="2">
        <v>2020</v>
      </c>
      <c r="D109" s="2" t="e">
        <v>#NUM!</v>
      </c>
      <c r="E109" s="2" t="e">
        <v>#NUM!</v>
      </c>
      <c r="F109" s="2" t="e">
        <v>#NUM!</v>
      </c>
      <c r="G109" s="2" t="e">
        <v>#NUM!</v>
      </c>
      <c r="H109" s="2" t="e">
        <v>#NUM!</v>
      </c>
      <c r="I109" s="2" t="e">
        <v>#NUM!</v>
      </c>
      <c r="J109" s="2" t="e">
        <v>#NUM!</v>
      </c>
      <c r="K109" s="2" t="e">
        <v>#NUM!</v>
      </c>
      <c r="L109" s="2" t="e">
        <v>#NUM!</v>
      </c>
      <c r="M109" s="2" t="e">
        <v>#NUM!</v>
      </c>
      <c r="N109" s="2" t="e">
        <v>#NUM!</v>
      </c>
      <c r="O109" s="2" t="e">
        <v>#NUM!</v>
      </c>
      <c r="P109" s="2" t="e">
        <v>#NUM!</v>
      </c>
      <c r="Q109" s="2" t="e">
        <v>#NUM!</v>
      </c>
      <c r="R109" s="2" t="e">
        <v>#NUM!</v>
      </c>
    </row>
    <row r="110" spans="1:18" x14ac:dyDescent="0.25">
      <c r="B110" s="2">
        <v>2021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</row>
    <row r="111" spans="1:18" x14ac:dyDescent="0.25">
      <c r="A111" s="2" t="s">
        <v>42</v>
      </c>
      <c r="B111" s="2">
        <v>2012</v>
      </c>
      <c r="D111" s="2" t="e">
        <v>#NUM!</v>
      </c>
      <c r="E111" s="2" t="e">
        <v>#NUM!</v>
      </c>
      <c r="F111" s="2" t="e">
        <v>#NUM!</v>
      </c>
      <c r="G111" s="2" t="e">
        <v>#NUM!</v>
      </c>
      <c r="H111" s="2" t="e">
        <v>#NUM!</v>
      </c>
      <c r="I111" s="2" t="e">
        <v>#NUM!</v>
      </c>
      <c r="J111" s="2" t="e">
        <v>#NUM!</v>
      </c>
      <c r="K111" s="2" t="e">
        <v>#NUM!</v>
      </c>
      <c r="L111" s="2" t="e">
        <v>#NUM!</v>
      </c>
      <c r="M111" s="2" t="e">
        <v>#NUM!</v>
      </c>
      <c r="N111" s="2" t="e">
        <v>#NUM!</v>
      </c>
      <c r="O111" s="2" t="e">
        <v>#NUM!</v>
      </c>
      <c r="P111" s="2" t="e">
        <v>#NUM!</v>
      </c>
      <c r="Q111" s="2" t="e">
        <v>#NUM!</v>
      </c>
      <c r="R111" s="2" t="e">
        <v>#NUM!</v>
      </c>
    </row>
    <row r="112" spans="1:18" x14ac:dyDescent="0.25">
      <c r="B112" s="2">
        <v>2013</v>
      </c>
      <c r="D112" s="2" t="e">
        <v>#NUM!</v>
      </c>
      <c r="E112" s="2" t="e">
        <v>#NUM!</v>
      </c>
      <c r="F112" s="2" t="e">
        <v>#NUM!</v>
      </c>
      <c r="G112" s="2" t="e">
        <v>#NUM!</v>
      </c>
      <c r="H112" s="2" t="e">
        <v>#NUM!</v>
      </c>
      <c r="I112" s="2" t="e">
        <v>#NUM!</v>
      </c>
      <c r="J112" s="2" t="e">
        <v>#NUM!</v>
      </c>
      <c r="K112" s="2" t="e">
        <v>#NUM!</v>
      </c>
      <c r="L112" s="2" t="e">
        <v>#NUM!</v>
      </c>
      <c r="M112" s="2" t="e">
        <v>#NUM!</v>
      </c>
      <c r="N112" s="2" t="e">
        <v>#NUM!</v>
      </c>
      <c r="O112" s="2" t="e">
        <v>#NUM!</v>
      </c>
      <c r="P112" s="2" t="e">
        <v>#NUM!</v>
      </c>
      <c r="Q112" s="2" t="e">
        <v>#NUM!</v>
      </c>
      <c r="R112" s="2" t="e">
        <v>#NUM!</v>
      </c>
    </row>
    <row r="113" spans="1:18" x14ac:dyDescent="0.25">
      <c r="B113" s="2">
        <v>2014</v>
      </c>
      <c r="D113" s="2" t="e">
        <v>#NUM!</v>
      </c>
      <c r="E113" s="2" t="e">
        <v>#NUM!</v>
      </c>
      <c r="F113" s="2" t="e">
        <v>#NUM!</v>
      </c>
      <c r="G113" s="2" t="e">
        <v>#NUM!</v>
      </c>
      <c r="H113" s="2" t="e">
        <v>#NUM!</v>
      </c>
      <c r="I113" s="2" t="e">
        <v>#NUM!</v>
      </c>
      <c r="J113" s="2" t="e">
        <v>#NUM!</v>
      </c>
      <c r="K113" s="2" t="e">
        <v>#NUM!</v>
      </c>
      <c r="L113" s="2" t="e">
        <v>#NUM!</v>
      </c>
      <c r="M113" s="2" t="e">
        <v>#NUM!</v>
      </c>
      <c r="N113" s="2" t="e">
        <v>#NUM!</v>
      </c>
      <c r="O113" s="2" t="e">
        <v>#NUM!</v>
      </c>
      <c r="P113" s="2" t="e">
        <v>#NUM!</v>
      </c>
      <c r="Q113" s="2" t="e">
        <v>#NUM!</v>
      </c>
      <c r="R113" s="2" t="e">
        <v>#NUM!</v>
      </c>
    </row>
    <row r="114" spans="1:18" x14ac:dyDescent="0.25">
      <c r="B114" s="2">
        <v>2015</v>
      </c>
      <c r="D114" s="2" t="e">
        <v>#NUM!</v>
      </c>
      <c r="E114" s="2" t="e">
        <v>#NUM!</v>
      </c>
      <c r="F114" s="2" t="e">
        <v>#NUM!</v>
      </c>
      <c r="G114" s="2" t="e">
        <v>#NUM!</v>
      </c>
      <c r="H114" s="2" t="e">
        <v>#NUM!</v>
      </c>
      <c r="I114" s="2" t="e">
        <v>#NUM!</v>
      </c>
      <c r="J114" s="2" t="e">
        <v>#NUM!</v>
      </c>
      <c r="K114" s="2" t="e">
        <v>#NUM!</v>
      </c>
      <c r="L114" s="2" t="e">
        <v>#NUM!</v>
      </c>
      <c r="M114" s="2" t="e">
        <v>#NUM!</v>
      </c>
      <c r="N114" s="2" t="e">
        <v>#NUM!</v>
      </c>
      <c r="O114" s="2" t="e">
        <v>#NUM!</v>
      </c>
      <c r="P114" s="2" t="e">
        <v>#NUM!</v>
      </c>
      <c r="Q114" s="2" t="e">
        <v>#NUM!</v>
      </c>
      <c r="R114" s="2" t="e">
        <v>#NUM!</v>
      </c>
    </row>
    <row r="115" spans="1:18" x14ac:dyDescent="0.25">
      <c r="B115" s="2">
        <v>2016</v>
      </c>
      <c r="D115" s="2" t="e">
        <v>#NUM!</v>
      </c>
      <c r="E115" s="2" t="e">
        <v>#NUM!</v>
      </c>
      <c r="F115" s="2" t="e">
        <v>#NUM!</v>
      </c>
      <c r="G115" s="2" t="e">
        <v>#NUM!</v>
      </c>
      <c r="H115" s="2" t="e">
        <v>#NUM!</v>
      </c>
      <c r="I115" s="2" t="e">
        <v>#NUM!</v>
      </c>
      <c r="J115" s="2" t="e">
        <v>#NUM!</v>
      </c>
      <c r="K115" s="2" t="e">
        <v>#NUM!</v>
      </c>
      <c r="L115" s="2" t="e">
        <v>#NUM!</v>
      </c>
      <c r="M115" s="2" t="e">
        <v>#NUM!</v>
      </c>
      <c r="N115" s="2" t="e">
        <v>#NUM!</v>
      </c>
      <c r="O115" s="2" t="e">
        <v>#NUM!</v>
      </c>
      <c r="P115" s="2" t="e">
        <v>#NUM!</v>
      </c>
      <c r="Q115" s="2" t="e">
        <v>#NUM!</v>
      </c>
      <c r="R115" s="2" t="e">
        <v>#NUM!</v>
      </c>
    </row>
    <row r="116" spans="1:18" x14ac:dyDescent="0.25">
      <c r="B116" s="2">
        <v>2017</v>
      </c>
      <c r="D116" s="2" t="e">
        <v>#NUM!</v>
      </c>
      <c r="E116" s="2" t="e">
        <v>#NUM!</v>
      </c>
      <c r="F116" s="2" t="e">
        <v>#NUM!</v>
      </c>
      <c r="G116" s="2" t="e">
        <v>#NUM!</v>
      </c>
      <c r="H116" s="2" t="e">
        <v>#NUM!</v>
      </c>
      <c r="I116" s="2" t="e">
        <v>#NUM!</v>
      </c>
      <c r="J116" s="2" t="e">
        <v>#NUM!</v>
      </c>
      <c r="K116" s="2" t="e">
        <v>#NUM!</v>
      </c>
      <c r="L116" s="2" t="e">
        <v>#NUM!</v>
      </c>
      <c r="M116" s="2" t="e">
        <v>#NUM!</v>
      </c>
      <c r="N116" s="2" t="e">
        <v>#NUM!</v>
      </c>
      <c r="O116" s="2" t="e">
        <v>#NUM!</v>
      </c>
      <c r="P116" s="2" t="e">
        <v>#NUM!</v>
      </c>
      <c r="Q116" s="2" t="e">
        <v>#NUM!</v>
      </c>
      <c r="R116" s="2" t="e">
        <v>#NUM!</v>
      </c>
    </row>
    <row r="117" spans="1:18" x14ac:dyDescent="0.25">
      <c r="B117" s="2">
        <v>2018</v>
      </c>
      <c r="D117" s="2" t="e">
        <v>#NUM!</v>
      </c>
      <c r="E117" s="2" t="e">
        <v>#NUM!</v>
      </c>
      <c r="F117" s="2" t="e">
        <v>#NUM!</v>
      </c>
      <c r="G117" s="2" t="e">
        <v>#NUM!</v>
      </c>
      <c r="H117" s="2" t="e">
        <v>#NUM!</v>
      </c>
      <c r="I117" s="2" t="e">
        <v>#NUM!</v>
      </c>
      <c r="J117" s="2" t="e">
        <v>#NUM!</v>
      </c>
      <c r="K117" s="2" t="e">
        <v>#NUM!</v>
      </c>
      <c r="L117" s="2" t="e">
        <v>#NUM!</v>
      </c>
      <c r="M117" s="2" t="e">
        <v>#NUM!</v>
      </c>
      <c r="N117" s="2" t="e">
        <v>#NUM!</v>
      </c>
      <c r="O117" s="2" t="e">
        <v>#NUM!</v>
      </c>
      <c r="P117" s="2" t="e">
        <v>#NUM!</v>
      </c>
      <c r="Q117" s="2" t="e">
        <v>#NUM!</v>
      </c>
      <c r="R117" s="2" t="e">
        <v>#NUM!</v>
      </c>
    </row>
    <row r="118" spans="1:18" x14ac:dyDescent="0.25">
      <c r="B118" s="2">
        <v>2019</v>
      </c>
      <c r="D118" s="2" t="e">
        <v>#NUM!</v>
      </c>
      <c r="E118" s="2" t="e">
        <v>#NUM!</v>
      </c>
      <c r="F118" s="2" t="e">
        <v>#NUM!</v>
      </c>
      <c r="G118" s="2" t="e">
        <v>#NUM!</v>
      </c>
      <c r="H118" s="2" t="e">
        <v>#NUM!</v>
      </c>
      <c r="I118" s="2" t="e">
        <v>#NUM!</v>
      </c>
      <c r="J118" s="2" t="e">
        <v>#NUM!</v>
      </c>
      <c r="K118" s="2" t="e">
        <v>#NUM!</v>
      </c>
      <c r="L118" s="2" t="e">
        <v>#NUM!</v>
      </c>
      <c r="M118" s="2" t="e">
        <v>#NUM!</v>
      </c>
      <c r="N118" s="2" t="e">
        <v>#NUM!</v>
      </c>
      <c r="O118" s="2" t="e">
        <v>#NUM!</v>
      </c>
      <c r="P118" s="2" t="e">
        <v>#NUM!</v>
      </c>
      <c r="Q118" s="2" t="e">
        <v>#NUM!</v>
      </c>
      <c r="R118" s="2" t="e">
        <v>#NUM!</v>
      </c>
    </row>
    <row r="119" spans="1:18" x14ac:dyDescent="0.25">
      <c r="B119" s="2">
        <v>2020</v>
      </c>
      <c r="D119" s="2" t="e">
        <v>#NUM!</v>
      </c>
      <c r="E119" s="2" t="e">
        <v>#NUM!</v>
      </c>
      <c r="F119" s="2" t="e">
        <v>#NUM!</v>
      </c>
      <c r="G119" s="2" t="e">
        <v>#NUM!</v>
      </c>
      <c r="H119" s="2" t="e">
        <v>#NUM!</v>
      </c>
      <c r="I119" s="2" t="e">
        <v>#NUM!</v>
      </c>
      <c r="J119" s="2" t="e">
        <v>#NUM!</v>
      </c>
      <c r="K119" s="2" t="e">
        <v>#NUM!</v>
      </c>
      <c r="L119" s="2" t="e">
        <v>#NUM!</v>
      </c>
      <c r="M119" s="2" t="e">
        <v>#NUM!</v>
      </c>
      <c r="N119" s="2" t="e">
        <v>#NUM!</v>
      </c>
      <c r="O119" s="2" t="e">
        <v>#NUM!</v>
      </c>
      <c r="P119" s="2" t="e">
        <v>#NUM!</v>
      </c>
      <c r="Q119" s="2" t="e">
        <v>#NUM!</v>
      </c>
      <c r="R119" s="2" t="e">
        <v>#NUM!</v>
      </c>
    </row>
    <row r="120" spans="1:18" x14ac:dyDescent="0.25">
      <c r="B120" s="2">
        <v>2021</v>
      </c>
      <c r="D120" s="2" t="e">
        <v>#NUM!</v>
      </c>
      <c r="E120" s="2" t="e">
        <v>#NUM!</v>
      </c>
      <c r="F120" s="2" t="e">
        <v>#NUM!</v>
      </c>
      <c r="G120" s="2" t="e">
        <v>#NUM!</v>
      </c>
      <c r="H120" s="2" t="e">
        <v>#NUM!</v>
      </c>
      <c r="I120" s="2" t="e">
        <v>#NUM!</v>
      </c>
      <c r="J120" s="2" t="e">
        <v>#NUM!</v>
      </c>
      <c r="K120" s="2" t="e">
        <v>#NUM!</v>
      </c>
      <c r="L120" s="2" t="e">
        <v>#NUM!</v>
      </c>
      <c r="M120" s="2" t="e">
        <v>#NUM!</v>
      </c>
      <c r="N120" s="2" t="e">
        <v>#NUM!</v>
      </c>
      <c r="O120" s="2" t="e">
        <v>#NUM!</v>
      </c>
      <c r="P120" s="2" t="e">
        <v>#NUM!</v>
      </c>
      <c r="Q120" s="2" t="e">
        <v>#NUM!</v>
      </c>
      <c r="R120" s="2" t="e">
        <v>#NUM!</v>
      </c>
    </row>
    <row r="121" spans="1:18" x14ac:dyDescent="0.25">
      <c r="A121" s="2" t="s">
        <v>43</v>
      </c>
      <c r="B121" s="2">
        <v>2009</v>
      </c>
      <c r="D121" s="2">
        <v>162</v>
      </c>
      <c r="E121" s="2">
        <v>155</v>
      </c>
      <c r="F121" s="2">
        <v>0</v>
      </c>
      <c r="G121" s="2">
        <v>0</v>
      </c>
      <c r="H121" s="2">
        <v>1039</v>
      </c>
      <c r="I121" s="2">
        <v>17</v>
      </c>
      <c r="J121" s="2">
        <v>7223</v>
      </c>
      <c r="K121" s="2">
        <v>1386</v>
      </c>
      <c r="L121" s="2">
        <v>297</v>
      </c>
      <c r="M121" s="2">
        <v>68</v>
      </c>
      <c r="N121" s="2">
        <v>0</v>
      </c>
      <c r="O121" s="2">
        <v>341</v>
      </c>
      <c r="P121" s="2">
        <v>12181</v>
      </c>
      <c r="Q121" s="2">
        <v>0</v>
      </c>
      <c r="R121" s="2">
        <v>1493</v>
      </c>
    </row>
    <row r="122" spans="1:18" x14ac:dyDescent="0.25">
      <c r="B122" s="2">
        <v>2010</v>
      </c>
      <c r="D122" s="2">
        <v>182.44</v>
      </c>
      <c r="E122" s="2">
        <v>248.83</v>
      </c>
      <c r="F122" s="2">
        <v>1657.65</v>
      </c>
      <c r="G122" s="2">
        <v>0</v>
      </c>
      <c r="H122" s="2">
        <v>15.02</v>
      </c>
      <c r="I122" s="2">
        <v>0</v>
      </c>
      <c r="J122" s="2">
        <v>4668.75</v>
      </c>
      <c r="K122" s="2">
        <v>1648.66</v>
      </c>
      <c r="L122" s="2">
        <v>399.5</v>
      </c>
      <c r="M122" s="2">
        <v>82.27</v>
      </c>
      <c r="N122" s="2">
        <v>1706.41</v>
      </c>
      <c r="O122" s="2">
        <v>523.22</v>
      </c>
      <c r="P122" s="2">
        <v>12664.83</v>
      </c>
      <c r="Q122" s="2">
        <v>0</v>
      </c>
      <c r="R122" s="2">
        <v>1532.08</v>
      </c>
    </row>
    <row r="123" spans="1:18" x14ac:dyDescent="0.25">
      <c r="B123" s="2">
        <v>2012</v>
      </c>
      <c r="D123" s="2">
        <v>4877</v>
      </c>
      <c r="E123" s="2">
        <v>1215</v>
      </c>
      <c r="F123" s="2">
        <v>1248</v>
      </c>
      <c r="G123" s="2">
        <v>0</v>
      </c>
      <c r="H123" s="2">
        <v>702</v>
      </c>
      <c r="I123" s="2">
        <v>0</v>
      </c>
      <c r="J123" s="2">
        <v>1912</v>
      </c>
      <c r="K123" s="2">
        <v>1195</v>
      </c>
      <c r="L123" s="2">
        <v>278</v>
      </c>
      <c r="M123" s="2">
        <v>278</v>
      </c>
      <c r="N123" s="2">
        <v>1100</v>
      </c>
      <c r="O123" s="2">
        <v>98</v>
      </c>
      <c r="P123" s="2">
        <v>14103</v>
      </c>
      <c r="Q123" s="2">
        <v>9</v>
      </c>
      <c r="R123" s="2">
        <v>1191</v>
      </c>
    </row>
    <row r="124" spans="1:18" x14ac:dyDescent="0.25">
      <c r="B124" s="2">
        <v>2013</v>
      </c>
      <c r="D124" s="2">
        <v>1067</v>
      </c>
      <c r="E124" s="2">
        <v>1606</v>
      </c>
      <c r="F124" s="2">
        <v>656</v>
      </c>
      <c r="G124" s="2">
        <v>24</v>
      </c>
      <c r="H124" s="2">
        <v>779</v>
      </c>
      <c r="I124" s="2">
        <v>0</v>
      </c>
      <c r="J124" s="2">
        <v>7273</v>
      </c>
      <c r="K124" s="2">
        <v>3853</v>
      </c>
      <c r="L124" s="2">
        <v>251</v>
      </c>
      <c r="M124" s="2">
        <v>1</v>
      </c>
      <c r="N124" s="2">
        <v>0</v>
      </c>
      <c r="O124" s="2">
        <v>82</v>
      </c>
      <c r="P124" s="2">
        <v>15817</v>
      </c>
      <c r="Q124" s="2">
        <v>2</v>
      </c>
      <c r="R124" s="2">
        <v>223</v>
      </c>
    </row>
    <row r="125" spans="1:18" x14ac:dyDescent="0.25">
      <c r="B125" s="2">
        <v>2014</v>
      </c>
      <c r="D125" s="2">
        <v>5243</v>
      </c>
      <c r="E125" s="2">
        <v>0</v>
      </c>
      <c r="F125" s="2">
        <v>1547</v>
      </c>
      <c r="G125" s="2">
        <v>3</v>
      </c>
      <c r="H125" s="2">
        <v>507</v>
      </c>
      <c r="I125" s="2">
        <v>0</v>
      </c>
      <c r="J125" s="2">
        <v>1803</v>
      </c>
      <c r="K125" s="2">
        <v>2007</v>
      </c>
      <c r="L125" s="2">
        <v>358</v>
      </c>
      <c r="M125" s="2">
        <v>465</v>
      </c>
      <c r="N125" s="2">
        <v>0</v>
      </c>
      <c r="O125" s="2">
        <v>434</v>
      </c>
      <c r="P125" s="2">
        <v>14292</v>
      </c>
      <c r="Q125" s="2">
        <v>0</v>
      </c>
      <c r="R125" s="2">
        <v>1925</v>
      </c>
    </row>
    <row r="126" spans="1:18" x14ac:dyDescent="0.25">
      <c r="B126" s="2">
        <v>2015</v>
      </c>
      <c r="D126" s="2">
        <v>6180</v>
      </c>
      <c r="E126" s="2">
        <v>0</v>
      </c>
      <c r="F126" s="2">
        <v>300</v>
      </c>
      <c r="G126" s="2">
        <v>12</v>
      </c>
      <c r="H126" s="2">
        <v>712</v>
      </c>
      <c r="I126" s="2">
        <v>0</v>
      </c>
      <c r="J126" s="2">
        <v>6795</v>
      </c>
      <c r="K126" s="2">
        <v>2365</v>
      </c>
      <c r="L126" s="2">
        <v>172</v>
      </c>
      <c r="M126" s="2">
        <v>172</v>
      </c>
      <c r="N126" s="2">
        <v>0</v>
      </c>
      <c r="O126" s="2">
        <v>116</v>
      </c>
      <c r="P126" s="2">
        <v>17598</v>
      </c>
      <c r="Q126" s="2">
        <v>0</v>
      </c>
      <c r="R126" s="2">
        <v>774</v>
      </c>
    </row>
    <row r="127" spans="1:18" x14ac:dyDescent="0.25">
      <c r="B127" s="2">
        <v>2016</v>
      </c>
      <c r="D127" s="2">
        <v>5568</v>
      </c>
      <c r="E127" s="2">
        <v>0</v>
      </c>
      <c r="F127" s="2">
        <v>1784</v>
      </c>
      <c r="G127" s="2">
        <v>10</v>
      </c>
      <c r="H127" s="2">
        <v>1043</v>
      </c>
      <c r="I127" s="2">
        <v>0</v>
      </c>
      <c r="J127" s="2">
        <v>5054</v>
      </c>
      <c r="K127" s="2">
        <v>2153</v>
      </c>
      <c r="L127" s="2">
        <v>393</v>
      </c>
      <c r="M127" s="2">
        <v>364</v>
      </c>
      <c r="N127" s="2">
        <v>0</v>
      </c>
      <c r="O127" s="2">
        <v>125</v>
      </c>
      <c r="P127" s="2">
        <v>17370</v>
      </c>
      <c r="Q127" s="2">
        <v>0</v>
      </c>
      <c r="R127" s="2">
        <v>876</v>
      </c>
    </row>
    <row r="128" spans="1:18" x14ac:dyDescent="0.25">
      <c r="B128" s="2">
        <v>2017</v>
      </c>
      <c r="D128" s="2">
        <v>6103</v>
      </c>
      <c r="E128" s="2">
        <v>2393</v>
      </c>
      <c r="F128" s="2">
        <v>1748</v>
      </c>
      <c r="G128" s="2">
        <v>11</v>
      </c>
      <c r="H128" s="2">
        <v>921</v>
      </c>
      <c r="I128" s="2">
        <v>0</v>
      </c>
      <c r="J128" s="2">
        <v>2127</v>
      </c>
      <c r="K128" s="2">
        <v>2186</v>
      </c>
      <c r="L128" s="2">
        <v>559</v>
      </c>
      <c r="M128" s="2">
        <v>691</v>
      </c>
      <c r="N128" s="2">
        <v>0</v>
      </c>
      <c r="O128" s="2">
        <v>521</v>
      </c>
      <c r="P128" s="2">
        <v>19436</v>
      </c>
      <c r="Q128" s="2">
        <v>0</v>
      </c>
      <c r="R128" s="2">
        <v>2176</v>
      </c>
    </row>
    <row r="129" spans="1:18" x14ac:dyDescent="0.25">
      <c r="B129" s="2">
        <v>2018</v>
      </c>
      <c r="D129" s="2">
        <v>6498.75</v>
      </c>
      <c r="E129" s="2">
        <v>0</v>
      </c>
      <c r="F129" s="2">
        <v>1910.7</v>
      </c>
      <c r="G129" s="2">
        <v>23.61</v>
      </c>
      <c r="H129" s="2">
        <v>1634.36</v>
      </c>
      <c r="I129" s="2">
        <v>0</v>
      </c>
      <c r="J129" s="2">
        <v>14489.12</v>
      </c>
      <c r="K129" s="2">
        <v>169.56</v>
      </c>
      <c r="L129" s="2">
        <v>0</v>
      </c>
      <c r="M129" s="2">
        <v>337.25</v>
      </c>
      <c r="N129" s="2">
        <v>0</v>
      </c>
      <c r="O129" s="2">
        <v>156.51</v>
      </c>
      <c r="P129" s="2">
        <v>26038.2</v>
      </c>
      <c r="Q129" s="2">
        <v>0</v>
      </c>
      <c r="R129" s="2">
        <v>818.34</v>
      </c>
    </row>
    <row r="130" spans="1:18" x14ac:dyDescent="0.25">
      <c r="B130" s="2">
        <v>2019</v>
      </c>
      <c r="D130" s="2">
        <v>7052.69</v>
      </c>
      <c r="E130" s="2">
        <v>0</v>
      </c>
      <c r="F130" s="2">
        <v>1696.15</v>
      </c>
      <c r="G130" s="2">
        <v>11.96</v>
      </c>
      <c r="H130" s="2">
        <v>525.9</v>
      </c>
      <c r="I130" s="2">
        <v>0</v>
      </c>
      <c r="J130" s="2">
        <v>43741.75</v>
      </c>
      <c r="K130" s="2">
        <v>85.03</v>
      </c>
      <c r="L130" s="2">
        <v>0</v>
      </c>
      <c r="M130" s="2">
        <v>741</v>
      </c>
      <c r="N130" s="2">
        <v>0</v>
      </c>
      <c r="O130" s="2">
        <v>453.73</v>
      </c>
      <c r="P130" s="2">
        <v>55586.9</v>
      </c>
      <c r="Q130" s="2">
        <v>0</v>
      </c>
      <c r="R130" s="2">
        <v>1278.69</v>
      </c>
    </row>
    <row r="131" spans="1:18" x14ac:dyDescent="0.25">
      <c r="B131" s="2">
        <v>2020</v>
      </c>
      <c r="D131" s="2">
        <v>6415.8</v>
      </c>
      <c r="E131" s="2">
        <v>3209.79</v>
      </c>
      <c r="F131" s="2">
        <v>38.840000000000003</v>
      </c>
      <c r="G131" s="2">
        <v>13.88</v>
      </c>
      <c r="H131" s="2">
        <v>640.96</v>
      </c>
      <c r="I131" s="2">
        <v>0</v>
      </c>
      <c r="J131" s="2">
        <v>57162.59</v>
      </c>
      <c r="K131" s="2">
        <v>774.39</v>
      </c>
      <c r="L131" s="2">
        <v>427.49</v>
      </c>
      <c r="M131" s="2">
        <v>1.63</v>
      </c>
      <c r="N131" s="2">
        <v>5400</v>
      </c>
      <c r="O131" s="2">
        <v>274.05</v>
      </c>
      <c r="P131" s="2">
        <v>75034.45</v>
      </c>
      <c r="Q131" s="2">
        <v>3.76</v>
      </c>
      <c r="R131" s="2">
        <v>671.27</v>
      </c>
    </row>
    <row r="132" spans="1:18" x14ac:dyDescent="0.25">
      <c r="A132" s="2" t="s">
        <v>44</v>
      </c>
      <c r="B132" s="2">
        <v>2013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</row>
    <row r="133" spans="1:18" x14ac:dyDescent="0.25">
      <c r="B133" s="2">
        <v>2014</v>
      </c>
      <c r="D133" s="2">
        <v>0</v>
      </c>
      <c r="E133" s="2" t="s">
        <v>505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</row>
    <row r="134" spans="1:18" x14ac:dyDescent="0.25">
      <c r="B134" s="2">
        <v>2015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</row>
    <row r="135" spans="1:18" x14ac:dyDescent="0.25">
      <c r="B135" s="2">
        <v>2016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</row>
    <row r="136" spans="1:18" x14ac:dyDescent="0.25">
      <c r="B136" s="2">
        <v>2017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</row>
    <row r="137" spans="1:18" x14ac:dyDescent="0.25">
      <c r="B137" s="2">
        <v>2018</v>
      </c>
      <c r="D137" s="2" t="e">
        <v>#NUM!</v>
      </c>
      <c r="E137" s="2" t="e">
        <v>#NUM!</v>
      </c>
      <c r="F137" s="2" t="e">
        <v>#NUM!</v>
      </c>
      <c r="G137" s="2" t="e">
        <v>#NUM!</v>
      </c>
      <c r="H137" s="2" t="e">
        <v>#NUM!</v>
      </c>
      <c r="I137" s="2" t="e">
        <v>#NUM!</v>
      </c>
      <c r="J137" s="2" t="e">
        <v>#NUM!</v>
      </c>
      <c r="K137" s="2" t="e">
        <v>#NUM!</v>
      </c>
      <c r="L137" s="2" t="e">
        <v>#NUM!</v>
      </c>
      <c r="M137" s="2" t="e">
        <v>#NUM!</v>
      </c>
      <c r="N137" s="2" t="e">
        <v>#NUM!</v>
      </c>
      <c r="O137" s="2" t="e">
        <v>#NUM!</v>
      </c>
      <c r="P137" s="2" t="e">
        <v>#NUM!</v>
      </c>
      <c r="Q137" s="2" t="e">
        <v>#NUM!</v>
      </c>
      <c r="R137" s="2" t="e">
        <v>#NUM!</v>
      </c>
    </row>
    <row r="138" spans="1:18" x14ac:dyDescent="0.25">
      <c r="B138" s="2">
        <v>2019</v>
      </c>
      <c r="D138" s="2" t="e">
        <v>#NUM!</v>
      </c>
      <c r="E138" s="2" t="e">
        <v>#NUM!</v>
      </c>
      <c r="F138" s="2" t="e">
        <v>#NUM!</v>
      </c>
      <c r="G138" s="2" t="e">
        <v>#NUM!</v>
      </c>
      <c r="H138" s="2" t="e">
        <v>#NUM!</v>
      </c>
      <c r="I138" s="2" t="e">
        <v>#NUM!</v>
      </c>
      <c r="J138" s="2" t="e">
        <v>#NUM!</v>
      </c>
      <c r="K138" s="2" t="e">
        <v>#NUM!</v>
      </c>
      <c r="L138" s="2" t="e">
        <v>#NUM!</v>
      </c>
      <c r="M138" s="2" t="e">
        <v>#NUM!</v>
      </c>
      <c r="N138" s="2" t="e">
        <v>#NUM!</v>
      </c>
      <c r="O138" s="2" t="e">
        <v>#NUM!</v>
      </c>
      <c r="P138" s="2" t="e">
        <v>#NUM!</v>
      </c>
      <c r="Q138" s="2" t="e">
        <v>#NUM!</v>
      </c>
      <c r="R138" s="2" t="e">
        <v>#NUM!</v>
      </c>
    </row>
    <row r="139" spans="1:18" x14ac:dyDescent="0.25">
      <c r="B139" s="2">
        <v>2020</v>
      </c>
      <c r="D139" s="2" t="e">
        <v>#NUM!</v>
      </c>
      <c r="E139" s="2" t="e">
        <v>#NUM!</v>
      </c>
      <c r="F139" s="2" t="e">
        <v>#NUM!</v>
      </c>
      <c r="G139" s="2" t="e">
        <v>#NUM!</v>
      </c>
      <c r="H139" s="2" t="e">
        <v>#NUM!</v>
      </c>
      <c r="I139" s="2" t="e">
        <v>#NUM!</v>
      </c>
      <c r="J139" s="2" t="e">
        <v>#NUM!</v>
      </c>
      <c r="K139" s="2" t="e">
        <v>#NUM!</v>
      </c>
      <c r="L139" s="2" t="e">
        <v>#NUM!</v>
      </c>
      <c r="M139" s="2" t="e">
        <v>#NUM!</v>
      </c>
      <c r="N139" s="2" t="e">
        <v>#NUM!</v>
      </c>
      <c r="O139" s="2" t="e">
        <v>#NUM!</v>
      </c>
      <c r="P139" s="2" t="e">
        <v>#NUM!</v>
      </c>
      <c r="Q139" s="2" t="e">
        <v>#NUM!</v>
      </c>
      <c r="R139" s="2" t="e">
        <v>#NUM!</v>
      </c>
    </row>
    <row r="140" spans="1:18" x14ac:dyDescent="0.25">
      <c r="B140" s="2">
        <v>2021</v>
      </c>
      <c r="D140" s="2" t="e">
        <v>#NUM!</v>
      </c>
      <c r="E140" s="2" t="e">
        <v>#NUM!</v>
      </c>
      <c r="F140" s="2" t="e">
        <v>#NUM!</v>
      </c>
      <c r="G140" s="2" t="e">
        <v>#NUM!</v>
      </c>
      <c r="H140" s="2" t="e">
        <v>#NUM!</v>
      </c>
      <c r="I140" s="2" t="e">
        <v>#NUM!</v>
      </c>
      <c r="J140" s="2" t="e">
        <v>#NUM!</v>
      </c>
      <c r="K140" s="2" t="e">
        <v>#NUM!</v>
      </c>
      <c r="L140" s="2" t="e">
        <v>#NUM!</v>
      </c>
      <c r="M140" s="2" t="e">
        <v>#NUM!</v>
      </c>
      <c r="N140" s="2" t="e">
        <v>#NUM!</v>
      </c>
      <c r="O140" s="2" t="e">
        <v>#NUM!</v>
      </c>
      <c r="P140" s="2" t="e">
        <v>#NUM!</v>
      </c>
      <c r="Q140" s="2" t="e">
        <v>#NUM!</v>
      </c>
      <c r="R140" s="2" t="e">
        <v>#NUM!</v>
      </c>
    </row>
    <row r="141" spans="1:18" x14ac:dyDescent="0.25">
      <c r="A141" s="2" t="s">
        <v>45</v>
      </c>
      <c r="B141" s="2">
        <v>2012</v>
      </c>
      <c r="D141" s="2">
        <v>3645</v>
      </c>
      <c r="E141" s="2">
        <v>692</v>
      </c>
      <c r="F141" s="2">
        <v>1351</v>
      </c>
      <c r="G141" s="2">
        <v>713</v>
      </c>
      <c r="H141" s="2">
        <v>1927</v>
      </c>
      <c r="I141" s="2">
        <v>415</v>
      </c>
      <c r="J141" s="2">
        <v>7328</v>
      </c>
      <c r="K141" s="2">
        <v>6443</v>
      </c>
      <c r="L141" s="2">
        <v>1054</v>
      </c>
      <c r="M141" s="2">
        <v>0</v>
      </c>
      <c r="N141" s="2">
        <v>0</v>
      </c>
      <c r="O141" s="2">
        <v>236</v>
      </c>
      <c r="P141" s="2">
        <v>27042</v>
      </c>
      <c r="Q141" s="2">
        <v>53</v>
      </c>
      <c r="R141" s="2">
        <v>3185</v>
      </c>
    </row>
    <row r="142" spans="1:18" x14ac:dyDescent="0.25">
      <c r="B142" s="2">
        <v>2013</v>
      </c>
      <c r="D142" s="2">
        <v>4574</v>
      </c>
      <c r="E142" s="2">
        <v>780</v>
      </c>
      <c r="F142" s="2">
        <v>434</v>
      </c>
      <c r="G142" s="2">
        <v>776</v>
      </c>
      <c r="H142" s="2">
        <v>2417</v>
      </c>
      <c r="I142" s="2">
        <v>81</v>
      </c>
      <c r="J142" s="2">
        <v>17047</v>
      </c>
      <c r="K142" s="2">
        <v>6933</v>
      </c>
      <c r="L142" s="2">
        <v>811</v>
      </c>
      <c r="M142" s="2">
        <v>315</v>
      </c>
      <c r="N142" s="2">
        <v>0</v>
      </c>
      <c r="O142" s="2">
        <v>245</v>
      </c>
      <c r="P142" s="2">
        <v>37635</v>
      </c>
      <c r="Q142" s="2">
        <v>101</v>
      </c>
      <c r="R142" s="2">
        <v>3120</v>
      </c>
    </row>
    <row r="143" spans="1:18" x14ac:dyDescent="0.25">
      <c r="B143" s="2">
        <v>2014</v>
      </c>
      <c r="D143" s="2">
        <v>4658</v>
      </c>
      <c r="E143" s="2">
        <v>667</v>
      </c>
      <c r="F143" s="2">
        <v>2800</v>
      </c>
      <c r="G143" s="2">
        <v>308</v>
      </c>
      <c r="H143" s="2">
        <v>2553</v>
      </c>
      <c r="I143" s="2">
        <v>749</v>
      </c>
      <c r="J143" s="2">
        <v>41635</v>
      </c>
      <c r="K143" s="2">
        <v>5799</v>
      </c>
      <c r="L143" s="2">
        <v>935</v>
      </c>
      <c r="M143" s="2">
        <v>395</v>
      </c>
      <c r="N143" s="2">
        <v>0</v>
      </c>
      <c r="O143" s="2">
        <v>244</v>
      </c>
      <c r="P143" s="2">
        <v>65492</v>
      </c>
      <c r="Q143" s="2">
        <v>200</v>
      </c>
      <c r="R143" s="2">
        <v>4548</v>
      </c>
    </row>
    <row r="144" spans="1:18" x14ac:dyDescent="0.25">
      <c r="B144" s="2">
        <v>2015</v>
      </c>
      <c r="D144" s="2">
        <v>5398</v>
      </c>
      <c r="E144" s="2">
        <v>335</v>
      </c>
      <c r="F144" s="2">
        <v>9940</v>
      </c>
      <c r="G144" s="2">
        <v>2387</v>
      </c>
      <c r="H144" s="2">
        <v>2401</v>
      </c>
      <c r="I144" s="2">
        <v>241</v>
      </c>
      <c r="J144" s="2">
        <v>11188</v>
      </c>
      <c r="K144" s="2">
        <v>8221</v>
      </c>
      <c r="L144" s="2">
        <v>715</v>
      </c>
      <c r="M144" s="2">
        <v>648</v>
      </c>
      <c r="N144" s="2">
        <v>0</v>
      </c>
      <c r="O144" s="2">
        <v>223</v>
      </c>
      <c r="P144" s="2">
        <v>64334</v>
      </c>
      <c r="Q144" s="2">
        <v>334</v>
      </c>
      <c r="R144" s="2">
        <v>22304</v>
      </c>
    </row>
    <row r="145" spans="1:18" x14ac:dyDescent="0.25">
      <c r="B145" s="2">
        <v>2016</v>
      </c>
      <c r="D145" s="2">
        <v>7181</v>
      </c>
      <c r="E145" s="2">
        <v>719</v>
      </c>
      <c r="F145" s="2">
        <v>1743</v>
      </c>
      <c r="G145" s="2">
        <v>4947</v>
      </c>
      <c r="H145" s="2">
        <v>2606</v>
      </c>
      <c r="I145" s="2">
        <v>202</v>
      </c>
      <c r="J145" s="2">
        <v>26030</v>
      </c>
      <c r="K145" s="2">
        <v>1314</v>
      </c>
      <c r="L145" s="2">
        <v>808</v>
      </c>
      <c r="M145" s="2">
        <v>627</v>
      </c>
      <c r="N145" s="2">
        <v>0</v>
      </c>
      <c r="O145" s="2">
        <v>34</v>
      </c>
      <c r="P145" s="2">
        <v>50671</v>
      </c>
      <c r="Q145" s="2">
        <v>873</v>
      </c>
      <c r="R145" s="2">
        <v>3587</v>
      </c>
    </row>
    <row r="146" spans="1:18" x14ac:dyDescent="0.25">
      <c r="B146" s="2">
        <v>2017</v>
      </c>
      <c r="D146" s="2">
        <v>6815</v>
      </c>
      <c r="E146" s="2">
        <v>90</v>
      </c>
      <c r="F146" s="2">
        <v>1822</v>
      </c>
      <c r="G146" s="2">
        <v>4787</v>
      </c>
      <c r="H146" s="2">
        <v>2677</v>
      </c>
      <c r="I146" s="2">
        <v>190</v>
      </c>
      <c r="J146" s="2">
        <v>24574</v>
      </c>
      <c r="K146" s="2">
        <v>1734</v>
      </c>
      <c r="L146" s="2">
        <v>969</v>
      </c>
      <c r="M146" s="2">
        <v>396</v>
      </c>
      <c r="N146" s="2">
        <v>0</v>
      </c>
      <c r="O146" s="2">
        <v>60</v>
      </c>
      <c r="Q146" s="2">
        <v>1756</v>
      </c>
      <c r="R146" s="2">
        <v>3736</v>
      </c>
    </row>
    <row r="147" spans="1:18" x14ac:dyDescent="0.25">
      <c r="B147" s="2">
        <v>2018</v>
      </c>
      <c r="D147" s="2">
        <v>7101</v>
      </c>
      <c r="E147" s="2">
        <v>115</v>
      </c>
      <c r="F147" s="2">
        <v>1854</v>
      </c>
      <c r="G147" s="2">
        <v>6589</v>
      </c>
      <c r="H147" s="2">
        <v>2780</v>
      </c>
      <c r="I147" s="2">
        <v>351</v>
      </c>
      <c r="J147" s="2">
        <v>25007</v>
      </c>
      <c r="K147" s="2">
        <v>5771</v>
      </c>
      <c r="L147" s="2">
        <v>1035</v>
      </c>
      <c r="M147" s="2">
        <v>350</v>
      </c>
      <c r="N147" s="2">
        <v>0</v>
      </c>
      <c r="O147" s="2">
        <v>0</v>
      </c>
      <c r="P147" s="2">
        <v>57524.5</v>
      </c>
      <c r="Q147" s="2">
        <v>999</v>
      </c>
      <c r="R147" s="2">
        <v>13491</v>
      </c>
    </row>
    <row r="148" spans="1:18" x14ac:dyDescent="0.25">
      <c r="B148" s="2">
        <v>2019</v>
      </c>
      <c r="D148" s="2">
        <v>7717</v>
      </c>
      <c r="E148" s="2">
        <v>184</v>
      </c>
      <c r="F148" s="2">
        <v>1814</v>
      </c>
      <c r="G148" s="2">
        <v>5680</v>
      </c>
      <c r="H148" s="2">
        <v>2971</v>
      </c>
      <c r="I148" s="2">
        <v>350</v>
      </c>
      <c r="J148" s="2">
        <v>24498</v>
      </c>
      <c r="K148" s="2">
        <v>1827</v>
      </c>
      <c r="L148" s="2">
        <v>1049</v>
      </c>
      <c r="M148" s="2">
        <v>351</v>
      </c>
      <c r="N148" s="2">
        <v>0</v>
      </c>
      <c r="O148" s="2">
        <v>0</v>
      </c>
      <c r="P148" s="2">
        <v>55684</v>
      </c>
      <c r="Q148" s="2">
        <v>1363</v>
      </c>
      <c r="R148" s="2">
        <v>7884</v>
      </c>
    </row>
    <row r="149" spans="1:18" x14ac:dyDescent="0.25">
      <c r="B149" s="2">
        <v>2020</v>
      </c>
      <c r="D149" s="2">
        <v>8016</v>
      </c>
      <c r="E149" s="2">
        <v>80</v>
      </c>
      <c r="F149" s="2">
        <v>1910</v>
      </c>
      <c r="G149" s="2">
        <v>6241</v>
      </c>
      <c r="H149" s="2">
        <v>3204</v>
      </c>
      <c r="I149" s="2">
        <v>293</v>
      </c>
      <c r="J149" s="2">
        <v>25388</v>
      </c>
      <c r="K149" s="2">
        <v>2014</v>
      </c>
      <c r="L149" s="2">
        <v>913</v>
      </c>
      <c r="M149" s="2">
        <v>303</v>
      </c>
      <c r="N149" s="2">
        <v>0</v>
      </c>
      <c r="O149" s="2">
        <v>0</v>
      </c>
      <c r="P149" s="2">
        <v>59161</v>
      </c>
      <c r="Q149" s="2">
        <v>1856</v>
      </c>
      <c r="R149" s="2">
        <v>8944</v>
      </c>
    </row>
    <row r="150" spans="1:18" x14ac:dyDescent="0.25">
      <c r="B150" s="2">
        <v>2021</v>
      </c>
      <c r="D150" s="2">
        <v>9958</v>
      </c>
      <c r="E150" s="2">
        <v>61</v>
      </c>
      <c r="F150" s="2">
        <v>2450</v>
      </c>
      <c r="G150" s="2">
        <v>7685</v>
      </c>
      <c r="H150" s="2">
        <v>3789</v>
      </c>
      <c r="I150" s="2">
        <v>170</v>
      </c>
      <c r="J150" s="2">
        <v>26715</v>
      </c>
      <c r="K150" s="2">
        <v>2379</v>
      </c>
      <c r="L150" s="2">
        <v>1212</v>
      </c>
      <c r="M150" s="2">
        <v>380</v>
      </c>
      <c r="N150" s="2">
        <v>0</v>
      </c>
      <c r="O150" s="2">
        <v>0</v>
      </c>
      <c r="P150" s="2">
        <v>66267</v>
      </c>
      <c r="Q150" s="2">
        <v>1731</v>
      </c>
      <c r="R150" s="2">
        <v>9738</v>
      </c>
    </row>
    <row r="151" spans="1:18" x14ac:dyDescent="0.25">
      <c r="A151" s="2" t="s">
        <v>46</v>
      </c>
      <c r="B151" s="2">
        <v>2012</v>
      </c>
      <c r="D151" s="2">
        <v>1175.1199999999999</v>
      </c>
      <c r="E151" s="2">
        <v>5.21</v>
      </c>
      <c r="F151" s="2">
        <v>1528.05</v>
      </c>
      <c r="G151" s="2">
        <v>20.64</v>
      </c>
      <c r="H151" s="2">
        <v>82.4</v>
      </c>
      <c r="I151" s="2" t="e">
        <v>#NUM!</v>
      </c>
      <c r="J151" s="2">
        <v>1301.8</v>
      </c>
      <c r="K151" s="2">
        <v>1302.58</v>
      </c>
      <c r="L151" s="2" t="e">
        <v>#NUM!</v>
      </c>
      <c r="M151" s="2" t="e">
        <v>#NUM!</v>
      </c>
      <c r="N151" s="2">
        <v>744.06</v>
      </c>
      <c r="O151" s="2" t="e">
        <v>#NUM!</v>
      </c>
      <c r="P151" s="2">
        <v>8328.9</v>
      </c>
      <c r="Q151" s="2" t="e">
        <v>#NUM!</v>
      </c>
      <c r="R151" s="2">
        <v>255.26</v>
      </c>
    </row>
    <row r="152" spans="1:18" x14ac:dyDescent="0.25">
      <c r="B152" s="2">
        <v>2013</v>
      </c>
      <c r="D152" s="2">
        <v>2177.84</v>
      </c>
      <c r="E152" s="2">
        <v>0</v>
      </c>
      <c r="F152" s="2">
        <v>44.74</v>
      </c>
      <c r="G152" s="2">
        <v>0</v>
      </c>
      <c r="H152" s="2">
        <v>2.4500000000000002</v>
      </c>
      <c r="I152" s="2">
        <v>14.16</v>
      </c>
      <c r="J152" s="2">
        <v>3379.36</v>
      </c>
      <c r="K152" s="2">
        <v>92.09</v>
      </c>
      <c r="L152" s="2">
        <v>237.31</v>
      </c>
      <c r="M152" s="2">
        <v>20.38</v>
      </c>
      <c r="N152" s="2">
        <v>0</v>
      </c>
      <c r="O152" s="2">
        <v>6.29</v>
      </c>
      <c r="P152" s="2">
        <v>5974.62</v>
      </c>
      <c r="Q152" s="2">
        <v>0</v>
      </c>
      <c r="R152" s="2">
        <v>0</v>
      </c>
    </row>
    <row r="153" spans="1:18" x14ac:dyDescent="0.25">
      <c r="B153" s="2">
        <v>2014</v>
      </c>
      <c r="D153" s="2">
        <v>2781.17</v>
      </c>
      <c r="E153" s="2">
        <v>0</v>
      </c>
      <c r="F153" s="2">
        <v>30.4</v>
      </c>
      <c r="G153" s="2">
        <v>0</v>
      </c>
      <c r="H153" s="2">
        <v>9.11</v>
      </c>
      <c r="I153" s="2">
        <v>38.14</v>
      </c>
      <c r="J153" s="2">
        <v>7830.44</v>
      </c>
      <c r="K153" s="2">
        <v>573.82000000000005</v>
      </c>
      <c r="L153" s="2">
        <v>321.14999999999998</v>
      </c>
      <c r="M153" s="2">
        <v>9.9</v>
      </c>
      <c r="N153" s="2">
        <v>0</v>
      </c>
      <c r="O153" s="2">
        <v>20.239999999999998</v>
      </c>
      <c r="P153" s="2">
        <v>11614.37</v>
      </c>
      <c r="Q153" s="2">
        <v>0</v>
      </c>
      <c r="R153" s="2">
        <v>0</v>
      </c>
    </row>
    <row r="154" spans="1:18" x14ac:dyDescent="0.25">
      <c r="B154" s="2">
        <v>2015</v>
      </c>
      <c r="D154" s="2">
        <v>5017.66</v>
      </c>
      <c r="E154" s="2">
        <v>0</v>
      </c>
      <c r="F154" s="2">
        <v>47.59</v>
      </c>
      <c r="G154" s="2">
        <v>184.46</v>
      </c>
      <c r="H154" s="2">
        <v>121.07</v>
      </c>
      <c r="I154" s="2">
        <v>17.11</v>
      </c>
      <c r="J154" s="2">
        <v>5775.16</v>
      </c>
      <c r="K154" s="2">
        <v>140.78</v>
      </c>
      <c r="L154" s="2">
        <v>290.58</v>
      </c>
      <c r="M154" s="2">
        <v>9.85</v>
      </c>
      <c r="N154" s="2">
        <v>0</v>
      </c>
      <c r="O154" s="2">
        <v>31.8</v>
      </c>
      <c r="P154" s="2">
        <v>12379.38</v>
      </c>
      <c r="Q154" s="2">
        <v>0</v>
      </c>
      <c r="R154" s="2">
        <v>743.32</v>
      </c>
    </row>
    <row r="155" spans="1:18" x14ac:dyDescent="0.25">
      <c r="B155" s="2">
        <v>2016</v>
      </c>
      <c r="D155" s="8">
        <v>5792.41</v>
      </c>
      <c r="E155" s="2">
        <v>0</v>
      </c>
      <c r="F155" s="2">
        <v>124.74</v>
      </c>
      <c r="G155" s="2">
        <v>0</v>
      </c>
      <c r="H155" s="2">
        <v>19.84</v>
      </c>
      <c r="I155" s="2">
        <v>2.98</v>
      </c>
      <c r="J155" s="8">
        <v>8785.7000000000007</v>
      </c>
      <c r="K155" s="2">
        <v>56.8</v>
      </c>
      <c r="L155" s="2">
        <v>319.97000000000003</v>
      </c>
      <c r="M155" s="2">
        <v>6.36</v>
      </c>
      <c r="N155" s="2">
        <v>0</v>
      </c>
      <c r="O155" s="2">
        <v>358.08</v>
      </c>
      <c r="P155" s="2">
        <v>17571.400000000001</v>
      </c>
      <c r="Q155" s="2">
        <v>0</v>
      </c>
      <c r="R155" s="8">
        <v>2104.52</v>
      </c>
    </row>
    <row r="156" spans="1:18" x14ac:dyDescent="0.25">
      <c r="B156" s="2">
        <v>2017</v>
      </c>
      <c r="D156" s="8">
        <v>3476.12</v>
      </c>
      <c r="E156" s="2">
        <v>0</v>
      </c>
      <c r="F156" s="2">
        <v>41.06</v>
      </c>
      <c r="G156" s="2">
        <v>0</v>
      </c>
      <c r="H156" s="2">
        <v>8.09</v>
      </c>
      <c r="I156" s="2">
        <v>7.6</v>
      </c>
      <c r="J156" s="8">
        <v>5878.37</v>
      </c>
      <c r="K156" s="2">
        <v>229.19</v>
      </c>
      <c r="L156" s="2">
        <v>269.45999999999998</v>
      </c>
      <c r="M156" s="2">
        <v>8.42</v>
      </c>
      <c r="N156" s="2">
        <v>0</v>
      </c>
      <c r="O156" s="2">
        <v>20.329999999999998</v>
      </c>
      <c r="P156" s="2">
        <v>10217.36</v>
      </c>
      <c r="Q156" s="2">
        <v>0</v>
      </c>
      <c r="R156" s="2">
        <v>278.72000000000003</v>
      </c>
    </row>
    <row r="157" spans="1:18" x14ac:dyDescent="0.25">
      <c r="B157" s="2">
        <v>2018</v>
      </c>
      <c r="D157" s="8">
        <v>4105.6899999999996</v>
      </c>
      <c r="E157" s="2">
        <v>0</v>
      </c>
      <c r="F157" s="8">
        <v>9687.82</v>
      </c>
      <c r="G157" s="2">
        <v>0</v>
      </c>
      <c r="H157" s="2">
        <v>18.34</v>
      </c>
      <c r="I157" s="2">
        <v>0</v>
      </c>
      <c r="J157" s="8">
        <v>1205.77</v>
      </c>
      <c r="K157" s="2">
        <v>139.32</v>
      </c>
      <c r="L157" s="2">
        <v>0</v>
      </c>
      <c r="M157" s="2">
        <v>283.02</v>
      </c>
      <c r="N157" s="2">
        <v>0</v>
      </c>
      <c r="O157" s="2">
        <v>0</v>
      </c>
      <c r="P157" s="2">
        <v>16782.96</v>
      </c>
      <c r="Q157" s="2">
        <v>0</v>
      </c>
      <c r="R157" s="8">
        <v>1343</v>
      </c>
    </row>
    <row r="158" spans="1:18" x14ac:dyDescent="0.25">
      <c r="B158" s="2">
        <v>2019</v>
      </c>
      <c r="D158" s="8">
        <v>4237.43</v>
      </c>
      <c r="E158" s="2">
        <v>232.95</v>
      </c>
      <c r="F158" s="8">
        <v>2031.99</v>
      </c>
      <c r="G158" s="2">
        <v>33.71</v>
      </c>
      <c r="H158" s="2">
        <v>4.43</v>
      </c>
      <c r="I158" s="8">
        <v>2185.08</v>
      </c>
      <c r="J158" s="2">
        <v>230.28</v>
      </c>
      <c r="K158" s="8">
        <v>2008.43</v>
      </c>
      <c r="L158" s="2">
        <v>204.67</v>
      </c>
      <c r="M158" s="2">
        <v>49.44</v>
      </c>
      <c r="N158" s="8">
        <v>1483.44</v>
      </c>
      <c r="O158" s="2">
        <v>62.9</v>
      </c>
      <c r="P158" s="2">
        <v>14342.58</v>
      </c>
      <c r="Q158" s="2">
        <v>552.49</v>
      </c>
      <c r="R158" s="8">
        <v>1025.3399999999999</v>
      </c>
    </row>
    <row r="159" spans="1:18" x14ac:dyDescent="0.25">
      <c r="B159" s="2">
        <v>2020</v>
      </c>
      <c r="D159" s="8">
        <v>4612.49</v>
      </c>
      <c r="E159" s="2">
        <v>831.82</v>
      </c>
      <c r="F159" s="8">
        <v>6603.3</v>
      </c>
      <c r="G159" s="2">
        <v>260.66000000000003</v>
      </c>
      <c r="H159" s="2">
        <v>8.57</v>
      </c>
      <c r="I159" s="2">
        <v>236.51</v>
      </c>
      <c r="J159" s="2">
        <v>27.59</v>
      </c>
      <c r="K159" s="2">
        <v>102.13</v>
      </c>
      <c r="L159" s="2">
        <v>811.23</v>
      </c>
      <c r="M159" s="2">
        <v>7.9</v>
      </c>
      <c r="N159" s="8">
        <v>1783.66</v>
      </c>
      <c r="O159" s="2">
        <v>107.97</v>
      </c>
      <c r="P159" s="2">
        <v>16282.55</v>
      </c>
      <c r="Q159" s="2">
        <v>0</v>
      </c>
      <c r="R159" s="2">
        <v>888.72</v>
      </c>
    </row>
    <row r="160" spans="1:18" x14ac:dyDescent="0.25">
      <c r="B160" s="2">
        <v>2021</v>
      </c>
      <c r="D160" s="8">
        <v>4503.78</v>
      </c>
      <c r="E160" s="8">
        <v>3447.76</v>
      </c>
      <c r="F160" s="2">
        <v>373.92</v>
      </c>
      <c r="G160" s="2">
        <v>168.83</v>
      </c>
      <c r="H160" s="2">
        <v>13.91</v>
      </c>
      <c r="I160" s="2">
        <v>76.77</v>
      </c>
      <c r="J160" s="8">
        <v>18876.810000000001</v>
      </c>
      <c r="K160" s="2">
        <v>85.65</v>
      </c>
      <c r="L160" s="2">
        <v>63.64</v>
      </c>
      <c r="M160" s="2">
        <v>34.99</v>
      </c>
      <c r="N160" s="2">
        <v>100.1</v>
      </c>
      <c r="O160" s="2">
        <v>95.17</v>
      </c>
      <c r="P160" s="2">
        <v>28543.5</v>
      </c>
      <c r="Q160" s="2">
        <v>0</v>
      </c>
      <c r="R160" s="2">
        <v>702.17</v>
      </c>
    </row>
    <row r="161" spans="1:18" x14ac:dyDescent="0.25">
      <c r="A161" s="2" t="s">
        <v>487</v>
      </c>
      <c r="B161" s="2">
        <v>2013</v>
      </c>
      <c r="D161" s="2">
        <v>708874</v>
      </c>
      <c r="E161" s="2">
        <v>45879</v>
      </c>
      <c r="F161" s="2">
        <v>164329</v>
      </c>
      <c r="G161" s="2">
        <v>35501</v>
      </c>
      <c r="H161" s="2">
        <v>24392</v>
      </c>
      <c r="I161" s="2">
        <v>60765</v>
      </c>
      <c r="J161" s="2">
        <v>10396379.199999999</v>
      </c>
      <c r="K161" s="2">
        <v>53101</v>
      </c>
      <c r="L161" s="2">
        <v>17122</v>
      </c>
      <c r="M161" s="2">
        <v>3650</v>
      </c>
      <c r="N161" s="2">
        <v>0</v>
      </c>
      <c r="O161" s="2">
        <v>6882</v>
      </c>
      <c r="P161" s="2">
        <v>11716568.199999999</v>
      </c>
      <c r="Q161" s="2">
        <v>2528</v>
      </c>
      <c r="R161" s="2">
        <v>197166</v>
      </c>
    </row>
    <row r="162" spans="1:18" x14ac:dyDescent="0.25">
      <c r="B162" s="2">
        <v>2014</v>
      </c>
      <c r="D162" s="2">
        <v>798435</v>
      </c>
      <c r="E162" s="2">
        <v>40799</v>
      </c>
      <c r="F162" s="2">
        <v>309519</v>
      </c>
      <c r="G162" s="2">
        <v>24760</v>
      </c>
      <c r="H162" s="2">
        <v>25530</v>
      </c>
      <c r="I162" s="2">
        <v>12233</v>
      </c>
      <c r="J162" s="2">
        <v>10546835.220000001</v>
      </c>
      <c r="K162" s="2">
        <v>48064</v>
      </c>
      <c r="L162" s="2">
        <v>17419</v>
      </c>
      <c r="M162" s="2">
        <v>6542</v>
      </c>
      <c r="N162" s="2">
        <v>0</v>
      </c>
      <c r="O162" s="2">
        <v>6305</v>
      </c>
      <c r="P162" s="2">
        <v>12008010.220000001</v>
      </c>
      <c r="Q162" s="2">
        <v>2940</v>
      </c>
      <c r="R162" s="2">
        <v>168629</v>
      </c>
    </row>
    <row r="163" spans="1:18" x14ac:dyDescent="0.25">
      <c r="B163" s="2">
        <v>2015</v>
      </c>
      <c r="D163" s="2">
        <v>786016</v>
      </c>
      <c r="E163" s="2">
        <v>48206</v>
      </c>
      <c r="F163" s="2">
        <v>247302</v>
      </c>
      <c r="G163" s="2">
        <v>70573</v>
      </c>
      <c r="H163" s="2">
        <v>28605</v>
      </c>
      <c r="I163" s="2">
        <v>12019</v>
      </c>
      <c r="J163" s="2">
        <v>13222009.390000001</v>
      </c>
      <c r="K163" s="2">
        <v>53906</v>
      </c>
      <c r="L163" s="2">
        <v>21796</v>
      </c>
      <c r="M163" s="2">
        <v>12645</v>
      </c>
      <c r="N163" s="2">
        <v>0</v>
      </c>
      <c r="O163" s="2">
        <v>0</v>
      </c>
      <c r="P163" s="2">
        <v>14696997.390000001</v>
      </c>
      <c r="Q163" s="2">
        <v>1861</v>
      </c>
      <c r="R163" s="2">
        <v>192059</v>
      </c>
    </row>
    <row r="164" spans="1:18" x14ac:dyDescent="0.25">
      <c r="B164" s="2">
        <v>2016</v>
      </c>
      <c r="D164" s="2">
        <v>795100</v>
      </c>
      <c r="E164" s="2">
        <v>48235</v>
      </c>
      <c r="F164" s="2">
        <v>127509</v>
      </c>
      <c r="G164" s="2">
        <v>79971</v>
      </c>
      <c r="H164" s="2">
        <v>19790.400000000001</v>
      </c>
      <c r="I164" s="2">
        <v>12224</v>
      </c>
      <c r="J164" s="2">
        <v>12825373.9</v>
      </c>
      <c r="K164" s="2">
        <v>64582</v>
      </c>
      <c r="L164" s="2">
        <v>23761</v>
      </c>
      <c r="M164" s="2">
        <v>15251</v>
      </c>
      <c r="N164" s="2">
        <v>0</v>
      </c>
      <c r="O164" s="2">
        <v>0</v>
      </c>
      <c r="P164" s="2">
        <v>14180933.300000001</v>
      </c>
      <c r="Q164" s="2">
        <v>3908</v>
      </c>
      <c r="R164" s="2">
        <v>165228</v>
      </c>
    </row>
    <row r="165" spans="1:18" x14ac:dyDescent="0.25">
      <c r="B165" s="2">
        <v>2017</v>
      </c>
      <c r="D165" s="2">
        <v>838891.15</v>
      </c>
      <c r="E165" s="2">
        <v>55524.3</v>
      </c>
      <c r="F165" s="2">
        <v>233735.85</v>
      </c>
      <c r="G165" s="2">
        <v>123404.84</v>
      </c>
      <c r="H165" s="2">
        <v>47725.81</v>
      </c>
      <c r="I165" s="2">
        <v>22248.39</v>
      </c>
      <c r="J165" s="2">
        <v>13736960.74</v>
      </c>
      <c r="K165" s="2">
        <v>72808.899999999994</v>
      </c>
      <c r="L165" s="2">
        <v>21107.88</v>
      </c>
      <c r="M165" s="2">
        <v>12360.81</v>
      </c>
      <c r="N165" s="2">
        <v>0</v>
      </c>
      <c r="O165" s="2">
        <v>0</v>
      </c>
      <c r="P165" s="2">
        <v>15386266.32</v>
      </c>
      <c r="Q165" s="2">
        <v>4467.18</v>
      </c>
      <c r="R165" s="2">
        <v>217030.47</v>
      </c>
    </row>
    <row r="166" spans="1:18" x14ac:dyDescent="0.25">
      <c r="B166" s="2">
        <v>2018</v>
      </c>
      <c r="D166" s="2">
        <v>903615.61</v>
      </c>
      <c r="E166" s="2">
        <v>50695.5</v>
      </c>
      <c r="F166" s="2">
        <v>233735.85</v>
      </c>
      <c r="G166" s="2">
        <v>123404.84</v>
      </c>
      <c r="H166" s="2">
        <v>47725.81</v>
      </c>
      <c r="I166" s="2">
        <v>22248.39</v>
      </c>
      <c r="J166" s="2">
        <v>13736960.74</v>
      </c>
      <c r="K166" s="2">
        <v>72808.899999999994</v>
      </c>
      <c r="L166" s="2">
        <v>28881.41</v>
      </c>
      <c r="M166" s="2">
        <v>12360.81</v>
      </c>
      <c r="N166" s="2">
        <v>0</v>
      </c>
      <c r="O166" s="2">
        <v>0</v>
      </c>
      <c r="P166" s="2">
        <v>15453935.51</v>
      </c>
      <c r="Q166" s="2">
        <v>4467.18</v>
      </c>
      <c r="R166" s="2">
        <v>217030.47</v>
      </c>
    </row>
    <row r="167" spans="1:18" x14ac:dyDescent="0.25">
      <c r="B167" s="2">
        <v>2019</v>
      </c>
      <c r="D167" s="2">
        <v>1142938.31</v>
      </c>
      <c r="E167" s="2">
        <v>50605.06</v>
      </c>
      <c r="F167" s="2">
        <v>356826.43</v>
      </c>
      <c r="G167" s="2">
        <v>78815.81</v>
      </c>
      <c r="H167" s="2">
        <v>41478.94</v>
      </c>
      <c r="I167" s="2">
        <v>21477.74</v>
      </c>
      <c r="J167" s="2">
        <v>17548929.84</v>
      </c>
      <c r="K167" s="2">
        <v>87828.46</v>
      </c>
      <c r="L167" s="2">
        <v>21524.77</v>
      </c>
      <c r="M167" s="2">
        <v>11670.23</v>
      </c>
      <c r="N167" s="2">
        <v>0</v>
      </c>
      <c r="O167" s="2">
        <v>0</v>
      </c>
      <c r="P167" s="2">
        <v>19548596.350000001</v>
      </c>
      <c r="Q167" s="2">
        <v>2747.16</v>
      </c>
      <c r="R167" s="2">
        <v>183753.60000000001</v>
      </c>
    </row>
    <row r="168" spans="1:18" x14ac:dyDescent="0.25">
      <c r="B168" s="2">
        <v>2020</v>
      </c>
      <c r="D168" s="2">
        <v>1154911.25</v>
      </c>
      <c r="E168" s="2">
        <v>62776.480000000003</v>
      </c>
      <c r="F168" s="2">
        <v>307152.62</v>
      </c>
      <c r="G168" s="2">
        <v>78815.81</v>
      </c>
      <c r="H168" s="2">
        <v>33242.449999999997</v>
      </c>
      <c r="I168" s="2">
        <v>34465.35</v>
      </c>
      <c r="J168" s="2">
        <v>16569734.449999999</v>
      </c>
      <c r="K168" s="2">
        <v>218103.75</v>
      </c>
      <c r="L168" s="2">
        <v>21284.15</v>
      </c>
      <c r="M168" s="2">
        <v>13730.31</v>
      </c>
      <c r="N168" s="2">
        <v>0</v>
      </c>
      <c r="O168" s="2">
        <v>0</v>
      </c>
      <c r="P168" s="2">
        <v>18680992.27</v>
      </c>
      <c r="Q168" s="2">
        <v>3022.05</v>
      </c>
      <c r="R168" s="2">
        <v>183753.60000000001</v>
      </c>
    </row>
    <row r="169" spans="1:18" x14ac:dyDescent="0.25">
      <c r="A169" s="2" t="s">
        <v>48</v>
      </c>
      <c r="B169" s="2">
        <v>2012</v>
      </c>
      <c r="D169" s="2">
        <v>25677</v>
      </c>
      <c r="E169" s="2">
        <v>0</v>
      </c>
      <c r="F169" s="2">
        <v>9432</v>
      </c>
      <c r="G169" s="2">
        <v>1026</v>
      </c>
      <c r="H169" s="2">
        <v>1044</v>
      </c>
      <c r="I169" s="2">
        <v>1775</v>
      </c>
      <c r="J169" s="2">
        <v>23197</v>
      </c>
      <c r="K169" s="2">
        <v>4263</v>
      </c>
      <c r="L169" s="2">
        <v>5773</v>
      </c>
      <c r="M169" s="2">
        <v>969</v>
      </c>
      <c r="N169" s="2">
        <v>5868</v>
      </c>
      <c r="O169" s="2">
        <v>185</v>
      </c>
      <c r="P169" s="2">
        <v>94877</v>
      </c>
      <c r="Q169" s="2">
        <v>0</v>
      </c>
      <c r="R169" s="2">
        <v>15668</v>
      </c>
    </row>
    <row r="170" spans="1:18" x14ac:dyDescent="0.25">
      <c r="B170" s="2">
        <v>2013</v>
      </c>
      <c r="D170" s="2">
        <v>35692</v>
      </c>
      <c r="E170" s="2">
        <v>2709</v>
      </c>
      <c r="F170" s="2">
        <v>15078</v>
      </c>
      <c r="G170" s="2">
        <v>1279</v>
      </c>
      <c r="H170" s="2">
        <v>732</v>
      </c>
      <c r="I170" s="2">
        <v>179</v>
      </c>
      <c r="J170" s="2">
        <v>6909</v>
      </c>
      <c r="K170" s="2">
        <v>4248</v>
      </c>
      <c r="L170" s="2">
        <v>5811</v>
      </c>
      <c r="M170" s="2">
        <v>871</v>
      </c>
      <c r="N170" s="2">
        <v>15143</v>
      </c>
      <c r="O170" s="2">
        <v>13</v>
      </c>
      <c r="P170" s="2">
        <v>103422</v>
      </c>
      <c r="Q170" s="2">
        <v>7</v>
      </c>
      <c r="R170" s="2">
        <v>14751</v>
      </c>
    </row>
    <row r="171" spans="1:18" x14ac:dyDescent="0.25">
      <c r="B171" s="2">
        <v>2014</v>
      </c>
      <c r="D171" s="2">
        <v>41297</v>
      </c>
      <c r="E171" s="2">
        <v>2245</v>
      </c>
      <c r="F171" s="2">
        <v>22876</v>
      </c>
      <c r="G171" s="2">
        <v>1061</v>
      </c>
      <c r="H171" s="2">
        <v>434</v>
      </c>
      <c r="I171" s="2">
        <v>569</v>
      </c>
      <c r="J171" s="2">
        <v>8341</v>
      </c>
      <c r="K171" s="2">
        <v>6039</v>
      </c>
      <c r="L171" s="2">
        <v>6129</v>
      </c>
      <c r="M171" s="2">
        <v>638</v>
      </c>
      <c r="N171" s="2">
        <v>14256</v>
      </c>
      <c r="O171" s="2">
        <v>145</v>
      </c>
      <c r="P171" s="2">
        <v>119771</v>
      </c>
      <c r="Q171" s="2">
        <v>10</v>
      </c>
      <c r="R171" s="2">
        <v>15731</v>
      </c>
    </row>
    <row r="172" spans="1:18" x14ac:dyDescent="0.25">
      <c r="B172" s="2">
        <v>2015</v>
      </c>
      <c r="D172" s="2">
        <v>46895</v>
      </c>
      <c r="E172" s="2">
        <v>2408</v>
      </c>
      <c r="F172" s="2">
        <v>30093</v>
      </c>
      <c r="G172" s="2">
        <v>986</v>
      </c>
      <c r="H172" s="2">
        <v>569</v>
      </c>
      <c r="I172" s="2">
        <v>327</v>
      </c>
      <c r="J172" s="2">
        <v>10300</v>
      </c>
      <c r="K172" s="2">
        <v>5927</v>
      </c>
      <c r="L172" s="2">
        <v>5870</v>
      </c>
      <c r="M172" s="2">
        <v>797</v>
      </c>
      <c r="N172" s="2">
        <v>12347</v>
      </c>
      <c r="O172" s="2">
        <v>141</v>
      </c>
      <c r="P172" s="2">
        <v>133246</v>
      </c>
      <c r="Q172" s="2">
        <v>12</v>
      </c>
      <c r="R172" s="2">
        <v>16574</v>
      </c>
    </row>
    <row r="173" spans="1:18" x14ac:dyDescent="0.25">
      <c r="B173" s="2">
        <v>2016</v>
      </c>
      <c r="D173" s="2">
        <v>51062</v>
      </c>
      <c r="E173" s="2">
        <v>4016</v>
      </c>
      <c r="F173" s="2">
        <v>35962</v>
      </c>
      <c r="G173" s="2">
        <v>1048</v>
      </c>
      <c r="H173" s="2">
        <v>988</v>
      </c>
      <c r="I173" s="2">
        <v>240</v>
      </c>
      <c r="J173" s="2">
        <v>13695</v>
      </c>
      <c r="K173" s="2">
        <v>7990</v>
      </c>
      <c r="L173" s="2">
        <v>6494</v>
      </c>
      <c r="M173" s="2">
        <v>1163</v>
      </c>
      <c r="N173" s="2">
        <v>13775</v>
      </c>
      <c r="O173" s="2">
        <v>566</v>
      </c>
      <c r="P173" s="2">
        <v>160912</v>
      </c>
      <c r="Q173" s="2">
        <v>318</v>
      </c>
      <c r="R173" s="2">
        <v>23594</v>
      </c>
    </row>
    <row r="174" spans="1:18" x14ac:dyDescent="0.25">
      <c r="B174" s="2">
        <v>2017</v>
      </c>
      <c r="D174" s="2">
        <v>55854</v>
      </c>
      <c r="E174" s="2">
        <v>4846</v>
      </c>
      <c r="F174" s="2">
        <v>43871</v>
      </c>
      <c r="G174" s="2">
        <v>1241</v>
      </c>
      <c r="H174" s="2">
        <v>750</v>
      </c>
      <c r="I174" s="2">
        <v>566</v>
      </c>
      <c r="J174" s="2">
        <v>11613</v>
      </c>
      <c r="K174" s="2">
        <v>9199</v>
      </c>
      <c r="L174" s="2">
        <v>7481</v>
      </c>
      <c r="M174" s="2">
        <v>1113</v>
      </c>
      <c r="N174" s="2">
        <v>10193</v>
      </c>
      <c r="O174" s="2">
        <v>764</v>
      </c>
      <c r="P174" s="2">
        <v>184394</v>
      </c>
      <c r="Q174" s="2">
        <v>10952</v>
      </c>
      <c r="R174" s="2">
        <v>25951</v>
      </c>
    </row>
    <row r="175" spans="1:18" x14ac:dyDescent="0.25">
      <c r="B175" s="2">
        <v>2018</v>
      </c>
      <c r="D175" s="2">
        <v>55934</v>
      </c>
      <c r="E175" s="2">
        <v>5177</v>
      </c>
      <c r="F175" s="2">
        <v>39405</v>
      </c>
      <c r="G175" s="2">
        <v>4874</v>
      </c>
      <c r="H175" s="2">
        <v>310</v>
      </c>
      <c r="I175" s="2">
        <v>621</v>
      </c>
      <c r="J175" s="2">
        <v>15644</v>
      </c>
      <c r="K175" s="2">
        <v>10266</v>
      </c>
      <c r="L175" s="2">
        <v>9524</v>
      </c>
      <c r="M175" s="2">
        <v>718</v>
      </c>
      <c r="N175" s="2">
        <v>11225</v>
      </c>
      <c r="O175" s="2">
        <v>561</v>
      </c>
      <c r="P175" s="2">
        <v>189916</v>
      </c>
      <c r="Q175" s="2">
        <v>10839</v>
      </c>
      <c r="R175" s="2">
        <v>24818</v>
      </c>
    </row>
    <row r="176" spans="1:18" x14ac:dyDescent="0.25">
      <c r="B176" s="2">
        <v>2019</v>
      </c>
      <c r="D176" s="2">
        <v>59785</v>
      </c>
      <c r="E176" s="2">
        <v>6497</v>
      </c>
      <c r="F176" s="2">
        <v>58753</v>
      </c>
      <c r="G176" s="2">
        <v>8530</v>
      </c>
      <c r="H176" s="2">
        <v>437</v>
      </c>
      <c r="I176" s="2">
        <v>1862</v>
      </c>
      <c r="J176" s="2">
        <v>28368</v>
      </c>
      <c r="K176" s="2">
        <v>12874</v>
      </c>
      <c r="L176" s="2">
        <v>12938</v>
      </c>
      <c r="M176" s="2">
        <v>1560</v>
      </c>
      <c r="N176" s="2">
        <v>8968</v>
      </c>
      <c r="O176" s="2">
        <v>480</v>
      </c>
      <c r="P176" s="2">
        <v>237604</v>
      </c>
      <c r="Q176" s="2">
        <v>17360</v>
      </c>
      <c r="R176" s="2">
        <v>19192</v>
      </c>
    </row>
    <row r="177" spans="1:18" x14ac:dyDescent="0.25">
      <c r="B177" s="2">
        <v>2020</v>
      </c>
      <c r="D177" s="2">
        <v>55297</v>
      </c>
      <c r="E177" s="2">
        <v>3694</v>
      </c>
      <c r="F177" s="2">
        <v>41541</v>
      </c>
      <c r="G177" s="2">
        <v>6469</v>
      </c>
      <c r="H177" s="2">
        <v>238</v>
      </c>
      <c r="I177" s="2">
        <v>710</v>
      </c>
      <c r="J177" s="2">
        <v>27449</v>
      </c>
      <c r="K177" s="2">
        <v>13849</v>
      </c>
      <c r="L177" s="2">
        <v>9858</v>
      </c>
      <c r="M177" s="2">
        <v>1024</v>
      </c>
      <c r="N177" s="2">
        <v>13394</v>
      </c>
      <c r="O177" s="2">
        <v>404</v>
      </c>
      <c r="P177" s="2">
        <v>195350</v>
      </c>
      <c r="Q177" s="2">
        <v>6549</v>
      </c>
      <c r="R177" s="2">
        <v>14874</v>
      </c>
    </row>
    <row r="178" spans="1:18" x14ac:dyDescent="0.25">
      <c r="B178" s="2">
        <v>2021</v>
      </c>
      <c r="D178" s="2">
        <v>48325</v>
      </c>
      <c r="E178" s="2">
        <v>4507</v>
      </c>
      <c r="F178" s="2">
        <v>52004</v>
      </c>
      <c r="G178" s="2">
        <v>9901</v>
      </c>
      <c r="H178" s="2">
        <v>1172</v>
      </c>
      <c r="I178" s="2">
        <v>201</v>
      </c>
      <c r="J178" s="2">
        <v>57054</v>
      </c>
      <c r="K178" s="2">
        <v>10640</v>
      </c>
      <c r="L178" s="2">
        <v>11266</v>
      </c>
      <c r="M178" s="2">
        <v>1343</v>
      </c>
      <c r="N178" s="2">
        <v>13609</v>
      </c>
      <c r="O178" s="2">
        <v>911</v>
      </c>
      <c r="P178" s="2">
        <v>237577</v>
      </c>
      <c r="Q178" s="2">
        <v>10800</v>
      </c>
      <c r="R178" s="2">
        <v>15844</v>
      </c>
    </row>
    <row r="179" spans="1:18" x14ac:dyDescent="0.25">
      <c r="A179" s="2" t="s">
        <v>49</v>
      </c>
      <c r="B179" s="2">
        <v>2014</v>
      </c>
      <c r="D179" s="2">
        <v>5624.34</v>
      </c>
      <c r="E179" s="2">
        <v>1992.89</v>
      </c>
      <c r="F179" s="2">
        <v>737.5</v>
      </c>
      <c r="G179" s="2">
        <v>45.84</v>
      </c>
      <c r="H179" s="2">
        <v>3.13</v>
      </c>
      <c r="I179" s="2">
        <v>138.11000000000001</v>
      </c>
      <c r="J179" s="2">
        <v>4096.8999999999996</v>
      </c>
      <c r="K179" s="2">
        <v>1207.03</v>
      </c>
      <c r="L179" s="2">
        <v>702.8</v>
      </c>
      <c r="M179" s="2">
        <v>7.22</v>
      </c>
      <c r="N179" s="2">
        <v>13726.34</v>
      </c>
      <c r="O179" s="2">
        <v>0</v>
      </c>
      <c r="P179" s="2">
        <v>29180.17</v>
      </c>
      <c r="Q179" s="2">
        <v>0</v>
      </c>
      <c r="R179" s="2">
        <v>898.07</v>
      </c>
    </row>
    <row r="180" spans="1:18" x14ac:dyDescent="0.25">
      <c r="B180" s="2">
        <v>2015</v>
      </c>
      <c r="D180" s="2">
        <v>5787.81</v>
      </c>
      <c r="E180" s="2">
        <v>2626.35</v>
      </c>
      <c r="F180" s="2">
        <v>1241.17</v>
      </c>
      <c r="G180" s="2">
        <v>117.63</v>
      </c>
      <c r="H180" s="2">
        <v>18.61</v>
      </c>
      <c r="I180" s="2">
        <v>2671.09</v>
      </c>
      <c r="J180" s="2">
        <v>5312.56</v>
      </c>
      <c r="K180" s="2">
        <v>1523.11</v>
      </c>
      <c r="L180" s="2">
        <v>654.44000000000005</v>
      </c>
      <c r="M180" s="2">
        <v>6.46</v>
      </c>
      <c r="N180" s="2">
        <v>1865.48</v>
      </c>
      <c r="O180" s="2">
        <v>257</v>
      </c>
      <c r="P180" s="2">
        <v>22981.9</v>
      </c>
      <c r="Q180" s="2">
        <v>0</v>
      </c>
      <c r="R180" s="2">
        <v>900.19</v>
      </c>
    </row>
    <row r="181" spans="1:18" x14ac:dyDescent="0.25">
      <c r="B181" s="2">
        <v>2016</v>
      </c>
      <c r="D181" s="2">
        <v>5493.44</v>
      </c>
      <c r="E181" s="2">
        <v>3397.46</v>
      </c>
      <c r="F181" s="2">
        <v>1049.97</v>
      </c>
      <c r="G181" s="2">
        <v>172.91</v>
      </c>
      <c r="H181" s="2">
        <v>18.61</v>
      </c>
      <c r="I181" s="2">
        <v>2168.38</v>
      </c>
      <c r="J181" s="2">
        <v>14645.99</v>
      </c>
      <c r="K181" s="2">
        <v>1646.56</v>
      </c>
      <c r="L181" s="2">
        <v>431.17</v>
      </c>
      <c r="M181" s="2">
        <v>139.66999999999999</v>
      </c>
      <c r="N181" s="2">
        <v>1882.92</v>
      </c>
      <c r="O181" s="2">
        <v>0</v>
      </c>
      <c r="P181" s="2">
        <v>31828.26</v>
      </c>
      <c r="Q181" s="2">
        <v>0</v>
      </c>
      <c r="R181" s="2">
        <v>781.18</v>
      </c>
    </row>
    <row r="182" spans="1:18" x14ac:dyDescent="0.25">
      <c r="B182" s="2">
        <v>2017</v>
      </c>
      <c r="D182" s="2">
        <v>117.17</v>
      </c>
      <c r="E182" s="2">
        <v>3935.58</v>
      </c>
      <c r="F182" s="2">
        <v>1740.56</v>
      </c>
      <c r="G182" s="2">
        <v>244.92</v>
      </c>
      <c r="H182" s="2">
        <v>478.07</v>
      </c>
      <c r="I182" s="2">
        <v>1741</v>
      </c>
      <c r="J182" s="2">
        <v>23996.09</v>
      </c>
      <c r="K182" s="2">
        <v>195.07</v>
      </c>
      <c r="L182" s="2">
        <v>317.8</v>
      </c>
      <c r="M182" s="2">
        <v>90.89</v>
      </c>
      <c r="N182" s="2">
        <v>0</v>
      </c>
      <c r="O182" s="2">
        <v>189.2</v>
      </c>
      <c r="P182" s="2">
        <v>34367.78</v>
      </c>
      <c r="Q182" s="2">
        <v>0</v>
      </c>
      <c r="R182" s="2">
        <v>1321.43</v>
      </c>
    </row>
    <row r="183" spans="1:18" x14ac:dyDescent="0.25">
      <c r="B183" s="2">
        <v>2018</v>
      </c>
      <c r="D183" s="2">
        <v>54.06</v>
      </c>
      <c r="E183" s="2">
        <v>7.65</v>
      </c>
      <c r="F183" s="2">
        <v>2613.38</v>
      </c>
      <c r="G183" s="2">
        <v>256.33999999999997</v>
      </c>
      <c r="H183" s="2">
        <v>473.46</v>
      </c>
      <c r="I183" s="2">
        <v>242.92</v>
      </c>
      <c r="J183" s="2">
        <v>6272.22</v>
      </c>
      <c r="K183" s="2">
        <v>968.11</v>
      </c>
      <c r="L183" s="2">
        <v>110.83</v>
      </c>
      <c r="M183" s="2">
        <v>595.13</v>
      </c>
      <c r="N183" s="2">
        <v>18951.54</v>
      </c>
      <c r="O183" s="2">
        <v>3843.85</v>
      </c>
      <c r="P183" s="2">
        <v>35739.839999999997</v>
      </c>
      <c r="Q183" s="2">
        <v>0</v>
      </c>
      <c r="R183" s="2">
        <v>1350.35</v>
      </c>
    </row>
    <row r="184" spans="1:18" x14ac:dyDescent="0.25">
      <c r="B184" s="2">
        <v>2019</v>
      </c>
      <c r="D184" s="2">
        <v>92.58</v>
      </c>
      <c r="E184" s="2">
        <v>0</v>
      </c>
      <c r="F184" s="2">
        <v>3666.95</v>
      </c>
      <c r="G184" s="2">
        <v>1958.57</v>
      </c>
      <c r="H184" s="2">
        <v>449.54</v>
      </c>
      <c r="I184" s="2">
        <v>1532.37</v>
      </c>
      <c r="J184" s="2">
        <v>19263.080000000002</v>
      </c>
      <c r="K184" s="2">
        <v>1039.1600000000001</v>
      </c>
      <c r="L184" s="2">
        <v>650.47</v>
      </c>
      <c r="M184" s="2">
        <v>2.64</v>
      </c>
      <c r="N184" s="2">
        <v>2315.7800000000002</v>
      </c>
      <c r="O184" s="2">
        <v>1888.98</v>
      </c>
      <c r="P184" s="2">
        <v>32862.769999999997</v>
      </c>
      <c r="Q184" s="2">
        <v>0</v>
      </c>
      <c r="R184" s="2">
        <v>2.64</v>
      </c>
    </row>
    <row r="185" spans="1:18" x14ac:dyDescent="0.25">
      <c r="B185" s="2">
        <v>2020</v>
      </c>
      <c r="D185" s="2">
        <v>126.52</v>
      </c>
      <c r="E185" s="2">
        <v>29.89</v>
      </c>
      <c r="F185" s="2">
        <v>10561.37</v>
      </c>
      <c r="G185" s="2">
        <v>5287.08</v>
      </c>
      <c r="H185" s="2">
        <v>675.88</v>
      </c>
      <c r="I185" s="2">
        <v>2707.23</v>
      </c>
      <c r="J185" s="2">
        <v>1403.3</v>
      </c>
      <c r="K185" s="2">
        <v>1068.52</v>
      </c>
      <c r="L185" s="2">
        <v>331</v>
      </c>
      <c r="M185" s="2">
        <v>1464.53</v>
      </c>
      <c r="N185" s="2">
        <v>2843.05</v>
      </c>
      <c r="O185" s="2">
        <v>4577.2</v>
      </c>
      <c r="P185" s="2">
        <v>33982.17</v>
      </c>
      <c r="Q185" s="2">
        <v>0</v>
      </c>
      <c r="R185" s="2">
        <v>2906.6</v>
      </c>
    </row>
    <row r="186" spans="1:18" x14ac:dyDescent="0.25">
      <c r="B186" s="2">
        <v>2021</v>
      </c>
      <c r="D186" s="2">
        <v>126.52</v>
      </c>
      <c r="E186" s="2">
        <v>29.89</v>
      </c>
      <c r="F186" s="2">
        <v>10561.37</v>
      </c>
      <c r="G186" s="2">
        <v>5287.08</v>
      </c>
      <c r="H186" s="2">
        <v>675.88</v>
      </c>
      <c r="I186" s="2">
        <v>2707.23</v>
      </c>
      <c r="J186" s="2">
        <v>1403.3</v>
      </c>
      <c r="K186" s="2">
        <v>1068.52</v>
      </c>
      <c r="L186" s="2">
        <v>331</v>
      </c>
      <c r="M186" s="2">
        <v>1464.53</v>
      </c>
      <c r="N186" s="2">
        <v>2843.05</v>
      </c>
      <c r="O186" s="2">
        <v>4577.2</v>
      </c>
      <c r="P186" s="2">
        <v>33982.17</v>
      </c>
      <c r="Q186" s="2">
        <v>0</v>
      </c>
      <c r="R186" s="2">
        <v>2906.6</v>
      </c>
    </row>
    <row r="187" spans="1:18" x14ac:dyDescent="0.25">
      <c r="A187" s="2" t="s">
        <v>50</v>
      </c>
      <c r="B187" s="2">
        <v>2006</v>
      </c>
      <c r="D187" s="2" t="e">
        <v>#NUM!</v>
      </c>
      <c r="E187" s="2" t="e">
        <v>#NUM!</v>
      </c>
      <c r="F187" s="2" t="e">
        <v>#NUM!</v>
      </c>
      <c r="G187" s="2" t="e">
        <v>#NUM!</v>
      </c>
      <c r="H187" s="2" t="e">
        <v>#NUM!</v>
      </c>
      <c r="I187" s="2" t="e">
        <v>#NUM!</v>
      </c>
      <c r="J187" s="2" t="e">
        <v>#NUM!</v>
      </c>
      <c r="K187" s="2" t="e">
        <v>#NUM!</v>
      </c>
      <c r="L187" s="2" t="e">
        <v>#NUM!</v>
      </c>
      <c r="M187" s="2" t="e">
        <v>#NUM!</v>
      </c>
      <c r="N187" s="2" t="e">
        <v>#NUM!</v>
      </c>
      <c r="O187" s="2" t="e">
        <v>#NUM!</v>
      </c>
      <c r="P187" s="2">
        <v>0</v>
      </c>
      <c r="Q187" s="2" t="e">
        <v>#NUM!</v>
      </c>
      <c r="R187" s="2" t="e">
        <v>#NUM!</v>
      </c>
    </row>
    <row r="188" spans="1:18" x14ac:dyDescent="0.25">
      <c r="B188" s="2">
        <v>2008</v>
      </c>
      <c r="D188" s="2" t="e">
        <v>#NUM!</v>
      </c>
      <c r="E188" s="2" t="e">
        <v>#NUM!</v>
      </c>
      <c r="F188" s="2" t="e">
        <v>#NUM!</v>
      </c>
      <c r="G188" s="2" t="e">
        <v>#NUM!</v>
      </c>
      <c r="H188" s="2">
        <v>0</v>
      </c>
      <c r="I188" s="2" t="e">
        <v>#NUM!</v>
      </c>
      <c r="J188" s="2">
        <v>0</v>
      </c>
      <c r="K188" s="2">
        <v>0</v>
      </c>
      <c r="L188" s="2" t="e">
        <v>#NUM!</v>
      </c>
      <c r="M188" s="2" t="e">
        <v>#NUM!</v>
      </c>
      <c r="N188" s="2" t="e">
        <v>#NUM!</v>
      </c>
      <c r="O188" s="2" t="e">
        <v>#NUM!</v>
      </c>
      <c r="P188" s="2">
        <v>0</v>
      </c>
      <c r="Q188" s="2" t="e">
        <v>#NUM!</v>
      </c>
      <c r="R188" s="2" t="e">
        <v>#NUM!</v>
      </c>
    </row>
    <row r="189" spans="1:18" x14ac:dyDescent="0.25">
      <c r="B189" s="2">
        <v>2009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</row>
    <row r="190" spans="1:18" x14ac:dyDescent="0.25">
      <c r="B190" s="2">
        <v>2010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</row>
    <row r="191" spans="1:18" x14ac:dyDescent="0.25">
      <c r="B191" s="2">
        <v>2011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</row>
    <row r="192" spans="1:18" x14ac:dyDescent="0.25">
      <c r="B192" s="2">
        <v>2012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</row>
    <row r="193" spans="1:18" x14ac:dyDescent="0.25">
      <c r="B193" s="2">
        <v>2013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</row>
    <row r="194" spans="1:18" x14ac:dyDescent="0.25">
      <c r="B194" s="2">
        <v>2014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</row>
    <row r="195" spans="1:18" x14ac:dyDescent="0.25">
      <c r="B195" s="2">
        <v>2015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</row>
    <row r="196" spans="1:18" x14ac:dyDescent="0.25">
      <c r="B196" s="2">
        <v>2016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</row>
    <row r="197" spans="1:18" x14ac:dyDescent="0.25">
      <c r="B197" s="2">
        <v>2017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</row>
    <row r="198" spans="1:18" x14ac:dyDescent="0.25">
      <c r="B198" s="2">
        <v>2018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</row>
    <row r="199" spans="1:18" x14ac:dyDescent="0.25">
      <c r="B199" s="2">
        <v>2019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</row>
    <row r="200" spans="1:18" x14ac:dyDescent="0.25">
      <c r="B200" s="2">
        <v>2020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</row>
    <row r="201" spans="1:18" x14ac:dyDescent="0.25">
      <c r="B201" s="2">
        <v>2021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</row>
    <row r="202" spans="1:18" x14ac:dyDescent="0.25">
      <c r="A202" s="2" t="s">
        <v>51</v>
      </c>
      <c r="B202" s="2">
        <v>2012</v>
      </c>
      <c r="D202" s="2">
        <v>144.38</v>
      </c>
      <c r="E202" s="2">
        <v>4.0199999999999996</v>
      </c>
      <c r="F202" s="2">
        <v>431.24</v>
      </c>
      <c r="G202" s="2">
        <v>24.33</v>
      </c>
      <c r="H202" s="2">
        <v>23.44</v>
      </c>
      <c r="I202" s="2">
        <v>47.4</v>
      </c>
      <c r="J202" s="2">
        <v>374.32</v>
      </c>
      <c r="K202" s="2">
        <v>98.04</v>
      </c>
      <c r="L202" s="2">
        <v>51.73</v>
      </c>
      <c r="M202" s="2">
        <v>6.79</v>
      </c>
      <c r="N202" s="2">
        <v>17.079999999999998</v>
      </c>
      <c r="O202" s="2">
        <v>21.58</v>
      </c>
      <c r="P202" s="2">
        <v>1347.45</v>
      </c>
      <c r="Q202" s="2">
        <v>4.9800000000000004</v>
      </c>
      <c r="R202" s="2">
        <v>98.12</v>
      </c>
    </row>
    <row r="203" spans="1:18" x14ac:dyDescent="0.25">
      <c r="B203" s="2">
        <v>2013</v>
      </c>
      <c r="D203" s="2">
        <v>144.56</v>
      </c>
      <c r="E203" s="2">
        <v>2.76</v>
      </c>
      <c r="F203" s="2">
        <v>401.66</v>
      </c>
      <c r="G203" s="2">
        <v>29.39</v>
      </c>
      <c r="H203" s="2">
        <v>27.02</v>
      </c>
      <c r="I203" s="2">
        <v>59.05</v>
      </c>
      <c r="J203" s="2">
        <v>312.89</v>
      </c>
      <c r="K203" s="2">
        <v>110.18</v>
      </c>
      <c r="L203" s="2">
        <v>49.23</v>
      </c>
      <c r="M203" s="2">
        <v>14.04</v>
      </c>
      <c r="N203" s="2">
        <v>14.9</v>
      </c>
      <c r="O203" s="2">
        <v>22.11</v>
      </c>
      <c r="P203" s="2">
        <v>1293.5999999999999</v>
      </c>
      <c r="Q203" s="2">
        <v>4.57</v>
      </c>
      <c r="R203" s="2">
        <v>101.22</v>
      </c>
    </row>
    <row r="204" spans="1:18" x14ac:dyDescent="0.25">
      <c r="B204" s="2">
        <v>2014</v>
      </c>
      <c r="D204" s="2">
        <v>171.05</v>
      </c>
      <c r="E204" s="2">
        <v>10.15</v>
      </c>
      <c r="F204" s="2">
        <v>519.89</v>
      </c>
      <c r="G204" s="2">
        <v>35.11</v>
      </c>
      <c r="H204" s="2">
        <v>21.94</v>
      </c>
      <c r="I204" s="2">
        <v>45.98</v>
      </c>
      <c r="J204" s="2">
        <v>691.59</v>
      </c>
      <c r="K204" s="2">
        <v>54.24</v>
      </c>
      <c r="L204" s="2">
        <v>57.24</v>
      </c>
      <c r="M204" s="2">
        <v>8.48</v>
      </c>
      <c r="N204" s="2">
        <v>5.83</v>
      </c>
      <c r="O204" s="2">
        <v>21.41</v>
      </c>
      <c r="P204" s="2">
        <v>1727.6</v>
      </c>
      <c r="Q204" s="2">
        <v>8.2100000000000009</v>
      </c>
      <c r="R204" s="2">
        <v>76.48</v>
      </c>
    </row>
    <row r="205" spans="1:18" x14ac:dyDescent="0.25">
      <c r="B205" s="2">
        <v>2015</v>
      </c>
      <c r="D205" s="2">
        <v>15662</v>
      </c>
      <c r="E205" s="2">
        <v>753</v>
      </c>
      <c r="F205" s="2">
        <v>44544</v>
      </c>
      <c r="G205" s="2">
        <v>5102</v>
      </c>
      <c r="H205" s="2">
        <v>3178</v>
      </c>
      <c r="I205" s="2">
        <v>4146</v>
      </c>
      <c r="J205" s="2">
        <v>67546</v>
      </c>
      <c r="K205" s="2">
        <v>14803</v>
      </c>
      <c r="L205" s="2">
        <v>4906</v>
      </c>
      <c r="M205" s="2">
        <v>905</v>
      </c>
      <c r="N205" s="2">
        <v>564</v>
      </c>
      <c r="O205" s="2">
        <v>2368</v>
      </c>
      <c r="P205" s="2">
        <v>177055</v>
      </c>
      <c r="Q205" s="2">
        <v>1047</v>
      </c>
      <c r="R205" s="2">
        <v>11531</v>
      </c>
    </row>
    <row r="206" spans="1:18" x14ac:dyDescent="0.25">
      <c r="B206" s="2">
        <v>2016</v>
      </c>
      <c r="D206" s="2">
        <v>16523.55</v>
      </c>
      <c r="E206" s="2">
        <v>651</v>
      </c>
      <c r="F206" s="2">
        <v>43394.49</v>
      </c>
      <c r="G206" s="2">
        <v>4561.8100000000004</v>
      </c>
      <c r="H206" s="2">
        <v>2641.71</v>
      </c>
      <c r="I206" s="2">
        <v>9800.07</v>
      </c>
      <c r="J206" s="2">
        <v>46063.21</v>
      </c>
      <c r="K206" s="2">
        <v>16251.11</v>
      </c>
      <c r="L206" s="2">
        <v>5312.27</v>
      </c>
      <c r="M206" s="2">
        <v>1108.8900000000001</v>
      </c>
      <c r="N206" s="2">
        <v>875.69</v>
      </c>
      <c r="O206" s="2">
        <v>2872.7</v>
      </c>
      <c r="P206" s="2">
        <v>167633</v>
      </c>
      <c r="Q206" s="2">
        <v>862.09</v>
      </c>
      <c r="R206" s="2">
        <v>16714.41</v>
      </c>
    </row>
    <row r="207" spans="1:18" x14ac:dyDescent="0.25">
      <c r="B207" s="2">
        <v>2017</v>
      </c>
      <c r="D207" s="2">
        <v>17757</v>
      </c>
      <c r="E207" s="2">
        <v>2</v>
      </c>
      <c r="F207" s="2">
        <v>47930</v>
      </c>
      <c r="G207" s="2">
        <v>4551</v>
      </c>
      <c r="H207" s="2">
        <v>3696</v>
      </c>
      <c r="I207" s="2">
        <v>6809</v>
      </c>
      <c r="J207" s="2">
        <v>45839</v>
      </c>
      <c r="K207" s="2">
        <v>16207</v>
      </c>
      <c r="L207" s="2">
        <v>5812</v>
      </c>
      <c r="M207" s="2">
        <v>1140</v>
      </c>
      <c r="N207" s="2">
        <v>664</v>
      </c>
      <c r="O207" s="2">
        <v>3610</v>
      </c>
      <c r="P207" s="2">
        <v>171791</v>
      </c>
      <c r="Q207" s="2">
        <v>1032</v>
      </c>
      <c r="R207" s="2">
        <v>16742</v>
      </c>
    </row>
    <row r="208" spans="1:18" x14ac:dyDescent="0.25">
      <c r="B208" s="2">
        <v>2018</v>
      </c>
      <c r="D208" s="2">
        <v>22548.55</v>
      </c>
      <c r="E208" s="2">
        <v>2521.5500000000002</v>
      </c>
      <c r="F208" s="2">
        <v>36516.699999999997</v>
      </c>
      <c r="G208" s="2">
        <v>5465.51</v>
      </c>
      <c r="H208" s="2">
        <v>8157.03</v>
      </c>
      <c r="I208" s="2">
        <v>1747.17</v>
      </c>
      <c r="J208" s="2">
        <v>83216.94</v>
      </c>
      <c r="K208" s="2">
        <v>19158.86</v>
      </c>
      <c r="L208" s="2">
        <v>1330</v>
      </c>
      <c r="M208" s="2">
        <v>5896.71</v>
      </c>
      <c r="N208" s="2">
        <v>21275.06</v>
      </c>
      <c r="O208" s="2">
        <v>45</v>
      </c>
      <c r="P208" s="2">
        <v>226702.92</v>
      </c>
      <c r="Q208" s="2">
        <v>0</v>
      </c>
      <c r="R208" s="2">
        <v>18823.84</v>
      </c>
    </row>
    <row r="209" spans="1:18" x14ac:dyDescent="0.25">
      <c r="B209" s="2">
        <v>2019</v>
      </c>
      <c r="D209" s="2">
        <v>36280.050000000003</v>
      </c>
      <c r="E209" s="2">
        <v>1735</v>
      </c>
      <c r="F209" s="2">
        <v>32002.23</v>
      </c>
      <c r="G209" s="2">
        <v>21772.19</v>
      </c>
      <c r="H209" s="2">
        <v>9277.49</v>
      </c>
      <c r="I209" s="2">
        <v>2440.84</v>
      </c>
      <c r="J209" s="2">
        <v>15689.91</v>
      </c>
      <c r="K209" s="2">
        <v>6127.09</v>
      </c>
      <c r="L209" s="2">
        <v>1041</v>
      </c>
      <c r="M209" s="2">
        <v>19</v>
      </c>
      <c r="N209" s="2">
        <v>16946.59</v>
      </c>
      <c r="O209" s="2">
        <v>12</v>
      </c>
      <c r="P209" s="2">
        <v>160811.15</v>
      </c>
      <c r="Q209" s="2">
        <v>0</v>
      </c>
      <c r="R209" s="2">
        <v>17467.77</v>
      </c>
    </row>
    <row r="210" spans="1:18" x14ac:dyDescent="0.25">
      <c r="B210" s="2">
        <v>2020</v>
      </c>
      <c r="D210" s="2">
        <v>62344.76</v>
      </c>
      <c r="E210" s="2">
        <v>1341</v>
      </c>
      <c r="F210" s="2">
        <v>30564.67</v>
      </c>
      <c r="G210" s="2">
        <v>11840.68</v>
      </c>
      <c r="H210" s="2">
        <v>9980.5499999999993</v>
      </c>
      <c r="I210" s="2">
        <v>5286.13</v>
      </c>
      <c r="J210" s="2">
        <v>9470.51</v>
      </c>
      <c r="K210" s="2">
        <v>22421.66</v>
      </c>
      <c r="L210" s="2">
        <v>5957.88</v>
      </c>
      <c r="M210" s="2">
        <v>2842.26</v>
      </c>
      <c r="N210" s="2">
        <v>12716.63</v>
      </c>
      <c r="O210" s="2">
        <v>2135.94</v>
      </c>
      <c r="P210" s="2">
        <v>198672.11</v>
      </c>
      <c r="Q210" s="2">
        <v>2920.49</v>
      </c>
      <c r="R210" s="2">
        <v>18848.95</v>
      </c>
    </row>
    <row r="211" spans="1:18" x14ac:dyDescent="0.25">
      <c r="B211" s="2">
        <v>2021</v>
      </c>
      <c r="D211" s="2">
        <v>40817.94</v>
      </c>
      <c r="E211" s="2">
        <v>12003</v>
      </c>
      <c r="F211" s="2">
        <v>43733</v>
      </c>
      <c r="G211" s="2">
        <v>13889.44</v>
      </c>
      <c r="H211" s="2">
        <v>9568.14</v>
      </c>
      <c r="I211" s="2">
        <v>5127.08</v>
      </c>
      <c r="J211" s="2">
        <v>94198.39</v>
      </c>
      <c r="K211" s="2">
        <v>7668.53</v>
      </c>
      <c r="L211" s="2">
        <v>7508.83</v>
      </c>
      <c r="M211" s="2">
        <v>8.39</v>
      </c>
      <c r="N211" s="2">
        <v>1396.23</v>
      </c>
      <c r="O211" s="2">
        <v>2173.21</v>
      </c>
      <c r="P211" s="2">
        <v>253287.6</v>
      </c>
      <c r="Q211" s="2">
        <v>5995.98</v>
      </c>
      <c r="R211" s="2">
        <v>9199.44</v>
      </c>
    </row>
    <row r="212" spans="1:18" x14ac:dyDescent="0.25">
      <c r="A212" s="2" t="s">
        <v>52</v>
      </c>
      <c r="B212" s="2">
        <v>2012</v>
      </c>
      <c r="D212" s="2" t="e">
        <v>#NUM!</v>
      </c>
      <c r="E212" s="2" t="e">
        <v>#NUM!</v>
      </c>
      <c r="F212" s="2" t="e">
        <v>#NUM!</v>
      </c>
      <c r="G212" s="2" t="e">
        <v>#NUM!</v>
      </c>
      <c r="H212" s="2" t="e">
        <v>#NUM!</v>
      </c>
      <c r="I212" s="2" t="e">
        <v>#NUM!</v>
      </c>
      <c r="J212" s="2" t="e">
        <v>#NUM!</v>
      </c>
      <c r="K212" s="2" t="e">
        <v>#NUM!</v>
      </c>
      <c r="L212" s="2" t="e">
        <v>#NUM!</v>
      </c>
      <c r="M212" s="2" t="e">
        <v>#NUM!</v>
      </c>
      <c r="N212" s="2" t="e">
        <v>#NUM!</v>
      </c>
      <c r="O212" s="2" t="e">
        <v>#NUM!</v>
      </c>
      <c r="P212" s="2" t="e">
        <v>#NUM!</v>
      </c>
      <c r="Q212" s="2" t="e">
        <v>#NUM!</v>
      </c>
      <c r="R212" s="2" t="e">
        <v>#NUM!</v>
      </c>
    </row>
    <row r="213" spans="1:18" x14ac:dyDescent="0.25">
      <c r="B213" s="2">
        <v>2013</v>
      </c>
      <c r="D213" s="2" t="e">
        <v>#NUM!</v>
      </c>
      <c r="E213" s="2" t="e">
        <v>#NUM!</v>
      </c>
      <c r="F213" s="2" t="e">
        <v>#NUM!</v>
      </c>
      <c r="G213" s="2" t="e">
        <v>#NUM!</v>
      </c>
      <c r="H213" s="2" t="e">
        <v>#NUM!</v>
      </c>
      <c r="I213" s="2" t="e">
        <v>#NUM!</v>
      </c>
      <c r="J213" s="2" t="e">
        <v>#NUM!</v>
      </c>
      <c r="K213" s="2" t="e">
        <v>#NUM!</v>
      </c>
      <c r="L213" s="2" t="e">
        <v>#NUM!</v>
      </c>
      <c r="M213" s="2" t="e">
        <v>#NUM!</v>
      </c>
      <c r="N213" s="2" t="e">
        <v>#NUM!</v>
      </c>
      <c r="O213" s="2" t="e">
        <v>#NUM!</v>
      </c>
      <c r="P213" s="2" t="e">
        <v>#NUM!</v>
      </c>
      <c r="Q213" s="2" t="e">
        <v>#NUM!</v>
      </c>
      <c r="R213" s="2" t="e">
        <v>#NUM!</v>
      </c>
    </row>
    <row r="214" spans="1:18" x14ac:dyDescent="0.25">
      <c r="B214" s="2">
        <v>2014</v>
      </c>
      <c r="D214" s="2" t="e">
        <v>#NUM!</v>
      </c>
      <c r="E214" s="2" t="e">
        <v>#NUM!</v>
      </c>
      <c r="F214" s="2" t="e">
        <v>#NUM!</v>
      </c>
      <c r="G214" s="2" t="e">
        <v>#NUM!</v>
      </c>
      <c r="H214" s="2" t="e">
        <v>#NUM!</v>
      </c>
      <c r="I214" s="2" t="e">
        <v>#NUM!</v>
      </c>
      <c r="J214" s="2" t="e">
        <v>#NUM!</v>
      </c>
      <c r="K214" s="2" t="e">
        <v>#NUM!</v>
      </c>
      <c r="L214" s="2" t="e">
        <v>#NUM!</v>
      </c>
      <c r="M214" s="2" t="e">
        <v>#NUM!</v>
      </c>
      <c r="N214" s="2" t="e">
        <v>#NUM!</v>
      </c>
      <c r="O214" s="2" t="e">
        <v>#NUM!</v>
      </c>
      <c r="P214" s="2" t="e">
        <v>#NUM!</v>
      </c>
      <c r="Q214" s="2" t="e">
        <v>#NUM!</v>
      </c>
      <c r="R214" s="2" t="e">
        <v>#NUM!</v>
      </c>
    </row>
    <row r="215" spans="1:18" x14ac:dyDescent="0.25">
      <c r="B215" s="2">
        <v>2015</v>
      </c>
      <c r="D215" s="2" t="e">
        <v>#NUM!</v>
      </c>
      <c r="E215" s="2" t="e">
        <v>#NUM!</v>
      </c>
      <c r="F215" s="2" t="e">
        <v>#NUM!</v>
      </c>
      <c r="G215" s="2" t="e">
        <v>#NUM!</v>
      </c>
      <c r="H215" s="2" t="e">
        <v>#NUM!</v>
      </c>
      <c r="I215" s="2" t="e">
        <v>#NUM!</v>
      </c>
      <c r="J215" s="2" t="e">
        <v>#NUM!</v>
      </c>
      <c r="K215" s="2" t="e">
        <v>#NUM!</v>
      </c>
      <c r="L215" s="2" t="e">
        <v>#NUM!</v>
      </c>
      <c r="M215" s="2" t="e">
        <v>#NUM!</v>
      </c>
      <c r="N215" s="2" t="e">
        <v>#NUM!</v>
      </c>
      <c r="O215" s="2" t="e">
        <v>#NUM!</v>
      </c>
      <c r="P215" s="2" t="e">
        <v>#NUM!</v>
      </c>
      <c r="Q215" s="2" t="e">
        <v>#NUM!</v>
      </c>
      <c r="R215" s="2" t="e">
        <v>#NUM!</v>
      </c>
    </row>
    <row r="216" spans="1:18" x14ac:dyDescent="0.25">
      <c r="B216" s="2">
        <v>2016</v>
      </c>
      <c r="D216" s="2" t="e">
        <v>#NUM!</v>
      </c>
      <c r="E216" s="2" t="e">
        <v>#NUM!</v>
      </c>
      <c r="F216" s="2" t="e">
        <v>#NUM!</v>
      </c>
      <c r="G216" s="2" t="e">
        <v>#NUM!</v>
      </c>
      <c r="H216" s="2" t="e">
        <v>#NUM!</v>
      </c>
      <c r="I216" s="2" t="e">
        <v>#NUM!</v>
      </c>
      <c r="J216" s="2" t="e">
        <v>#NUM!</v>
      </c>
      <c r="K216" s="2" t="e">
        <v>#NUM!</v>
      </c>
      <c r="L216" s="2" t="e">
        <v>#NUM!</v>
      </c>
      <c r="M216" s="2" t="e">
        <v>#NUM!</v>
      </c>
      <c r="N216" s="2" t="e">
        <v>#NUM!</v>
      </c>
      <c r="O216" s="2" t="e">
        <v>#NUM!</v>
      </c>
      <c r="P216" s="2" t="e">
        <v>#NUM!</v>
      </c>
      <c r="Q216" s="2" t="e">
        <v>#NUM!</v>
      </c>
      <c r="R216" s="2" t="e">
        <v>#NUM!</v>
      </c>
    </row>
    <row r="217" spans="1:18" x14ac:dyDescent="0.25">
      <c r="B217" s="2">
        <v>2017</v>
      </c>
      <c r="D217" s="2" t="e">
        <v>#NUM!</v>
      </c>
      <c r="E217" s="2" t="e">
        <v>#NUM!</v>
      </c>
      <c r="F217" s="2" t="e">
        <v>#NUM!</v>
      </c>
      <c r="G217" s="2" t="e">
        <v>#NUM!</v>
      </c>
      <c r="H217" s="2" t="e">
        <v>#NUM!</v>
      </c>
      <c r="I217" s="2" t="e">
        <v>#NUM!</v>
      </c>
      <c r="J217" s="2" t="e">
        <v>#NUM!</v>
      </c>
      <c r="K217" s="2" t="e">
        <v>#NUM!</v>
      </c>
      <c r="L217" s="2" t="e">
        <v>#NUM!</v>
      </c>
      <c r="M217" s="2" t="e">
        <v>#NUM!</v>
      </c>
      <c r="N217" s="2" t="e">
        <v>#NUM!</v>
      </c>
      <c r="O217" s="2" t="e">
        <v>#NUM!</v>
      </c>
      <c r="P217" s="2" t="e">
        <v>#NUM!</v>
      </c>
      <c r="Q217" s="2" t="e">
        <v>#NUM!</v>
      </c>
      <c r="R217" s="2" t="e">
        <v>#NUM!</v>
      </c>
    </row>
    <row r="218" spans="1:18" x14ac:dyDescent="0.25">
      <c r="B218" s="2">
        <v>2018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</row>
    <row r="219" spans="1:18" x14ac:dyDescent="0.25">
      <c r="B219" s="2">
        <v>2019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</row>
    <row r="220" spans="1:18" x14ac:dyDescent="0.25">
      <c r="B220" s="2">
        <v>2020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</row>
    <row r="221" spans="1:18" x14ac:dyDescent="0.25">
      <c r="B221" s="2">
        <v>2021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</row>
    <row r="222" spans="1:18" x14ac:dyDescent="0.25">
      <c r="A222" s="2" t="s">
        <v>86</v>
      </c>
      <c r="B222" s="2">
        <v>2014</v>
      </c>
      <c r="D222" s="2">
        <v>7023</v>
      </c>
      <c r="E222" s="2">
        <v>1796</v>
      </c>
      <c r="F222" s="2">
        <v>41972</v>
      </c>
      <c r="G222" s="2">
        <v>17325</v>
      </c>
      <c r="H222" s="2">
        <v>74</v>
      </c>
      <c r="I222" s="2">
        <v>271</v>
      </c>
      <c r="J222" s="2">
        <v>27762</v>
      </c>
      <c r="K222" s="2">
        <v>9883</v>
      </c>
      <c r="L222" s="2">
        <v>2302</v>
      </c>
      <c r="M222" s="2">
        <v>100</v>
      </c>
      <c r="N222" s="2">
        <v>9011</v>
      </c>
      <c r="O222" s="2">
        <v>833</v>
      </c>
      <c r="P222" s="2">
        <v>138580</v>
      </c>
      <c r="Q222" s="2">
        <v>189</v>
      </c>
      <c r="R222" s="2">
        <v>20039</v>
      </c>
    </row>
    <row r="223" spans="1:18" x14ac:dyDescent="0.25">
      <c r="B223" s="2">
        <v>2015</v>
      </c>
      <c r="D223" s="2">
        <v>3548.7</v>
      </c>
      <c r="E223" s="2">
        <v>0</v>
      </c>
      <c r="F223" s="2">
        <v>0</v>
      </c>
      <c r="G223" s="2">
        <v>0</v>
      </c>
      <c r="H223" s="2">
        <v>551.54999999999995</v>
      </c>
      <c r="I223" s="2">
        <v>0</v>
      </c>
      <c r="J223" s="2">
        <v>65411.68</v>
      </c>
      <c r="K223" s="2">
        <v>13880.92</v>
      </c>
      <c r="L223" s="2">
        <v>0</v>
      </c>
      <c r="M223" s="2">
        <v>0</v>
      </c>
      <c r="N223" s="2">
        <v>0</v>
      </c>
      <c r="O223" s="2">
        <v>0</v>
      </c>
      <c r="P223" s="2">
        <v>83392.850000000006</v>
      </c>
      <c r="Q223" s="2">
        <v>0</v>
      </c>
      <c r="R223" s="2">
        <v>0</v>
      </c>
    </row>
    <row r="224" spans="1:18" x14ac:dyDescent="0.25">
      <c r="B224" s="2">
        <v>2016</v>
      </c>
      <c r="D224" s="2">
        <v>8080.65</v>
      </c>
      <c r="E224" s="2">
        <v>0</v>
      </c>
      <c r="F224" s="2">
        <v>13521.31</v>
      </c>
      <c r="G224" s="2">
        <v>8542.5400000000009</v>
      </c>
      <c r="H224" s="2">
        <v>0.72</v>
      </c>
      <c r="I224" s="2">
        <v>1204.23</v>
      </c>
      <c r="J224" s="2">
        <v>30715.94</v>
      </c>
      <c r="K224" s="2">
        <v>2130.52</v>
      </c>
      <c r="L224" s="2">
        <v>0</v>
      </c>
      <c r="M224" s="2">
        <v>0</v>
      </c>
      <c r="N224" s="2">
        <v>0</v>
      </c>
      <c r="O224" s="2">
        <v>0</v>
      </c>
      <c r="P224" s="2">
        <v>75393.77</v>
      </c>
      <c r="Q224" s="2">
        <v>0</v>
      </c>
      <c r="R224" s="2">
        <v>11197.86</v>
      </c>
    </row>
    <row r="225" spans="1:18" x14ac:dyDescent="0.25">
      <c r="B225" s="2">
        <v>2017</v>
      </c>
      <c r="D225" s="2">
        <v>9245.9500000000007</v>
      </c>
      <c r="E225" s="2">
        <v>0</v>
      </c>
      <c r="F225" s="2">
        <v>10161.06</v>
      </c>
      <c r="G225" s="2">
        <v>7374.56</v>
      </c>
      <c r="H225" s="2">
        <v>52.47</v>
      </c>
      <c r="I225" s="2">
        <v>1299.05</v>
      </c>
      <c r="J225" s="2">
        <v>17446.86</v>
      </c>
      <c r="K225" s="2">
        <v>2232.09</v>
      </c>
      <c r="L225" s="2">
        <v>0</v>
      </c>
      <c r="M225" s="2">
        <v>0</v>
      </c>
      <c r="N225" s="2">
        <v>13007.22</v>
      </c>
      <c r="O225" s="2">
        <v>0</v>
      </c>
      <c r="P225" s="2">
        <v>73407.960000000006</v>
      </c>
      <c r="Q225" s="2">
        <v>0</v>
      </c>
      <c r="R225" s="2">
        <v>12588.7</v>
      </c>
    </row>
    <row r="226" spans="1:18" x14ac:dyDescent="0.25">
      <c r="B226" s="2">
        <v>2018</v>
      </c>
      <c r="D226" s="2">
        <v>10928.05</v>
      </c>
      <c r="E226" s="2">
        <v>0</v>
      </c>
      <c r="F226" s="2">
        <v>15034.51</v>
      </c>
      <c r="G226" s="2">
        <v>6266.23</v>
      </c>
      <c r="H226" s="2">
        <v>25.4</v>
      </c>
      <c r="I226" s="2">
        <v>2172.92</v>
      </c>
      <c r="J226" s="2">
        <v>29912.93</v>
      </c>
      <c r="K226" s="2">
        <v>3829.7</v>
      </c>
      <c r="L226" s="2">
        <v>0</v>
      </c>
      <c r="M226" s="2">
        <v>0</v>
      </c>
      <c r="N226" s="2">
        <v>4170.9399999999996</v>
      </c>
      <c r="O226" s="2">
        <v>0</v>
      </c>
      <c r="P226" s="2">
        <v>81485.039999999994</v>
      </c>
      <c r="Q226" s="2">
        <v>0</v>
      </c>
      <c r="R226" s="2">
        <v>9144.36</v>
      </c>
    </row>
    <row r="227" spans="1:18" x14ac:dyDescent="0.25">
      <c r="B227" s="2">
        <v>2019</v>
      </c>
      <c r="D227" s="2">
        <v>10359.02</v>
      </c>
      <c r="E227" s="2">
        <v>0</v>
      </c>
      <c r="F227" s="2">
        <v>15879.94</v>
      </c>
      <c r="G227" s="2">
        <v>10234.11</v>
      </c>
      <c r="H227" s="2">
        <v>52.09</v>
      </c>
      <c r="I227" s="2">
        <v>1747.39</v>
      </c>
      <c r="J227" s="2">
        <v>32976.81</v>
      </c>
      <c r="K227" s="2">
        <v>3626.68</v>
      </c>
      <c r="L227" s="2">
        <v>0</v>
      </c>
      <c r="M227" s="2">
        <v>0</v>
      </c>
      <c r="N227" s="2">
        <v>3642.6</v>
      </c>
      <c r="O227" s="2">
        <v>0</v>
      </c>
      <c r="P227" s="2">
        <v>88959.82</v>
      </c>
      <c r="Q227" s="2">
        <v>0</v>
      </c>
      <c r="R227" s="2">
        <v>10441.18</v>
      </c>
    </row>
    <row r="228" spans="1:18" x14ac:dyDescent="0.25">
      <c r="B228" s="2">
        <v>2020</v>
      </c>
      <c r="D228" s="2">
        <v>11081.22</v>
      </c>
      <c r="E228" s="2">
        <v>0</v>
      </c>
      <c r="F228" s="2">
        <v>16724.080000000002</v>
      </c>
      <c r="G228" s="2">
        <v>9221.27</v>
      </c>
      <c r="H228" s="2">
        <v>82.48</v>
      </c>
      <c r="I228" s="2">
        <v>1213.1300000000001</v>
      </c>
      <c r="J228" s="2">
        <v>20014.419999999998</v>
      </c>
      <c r="K228" s="2">
        <v>5721.4</v>
      </c>
      <c r="L228" s="2">
        <v>0</v>
      </c>
      <c r="M228" s="2">
        <v>0</v>
      </c>
      <c r="N228" s="2">
        <v>13395.99</v>
      </c>
      <c r="O228" s="2">
        <v>0</v>
      </c>
      <c r="P228" s="2">
        <v>89727.39</v>
      </c>
      <c r="Q228" s="2">
        <v>0</v>
      </c>
      <c r="R228" s="2">
        <v>12273.4</v>
      </c>
    </row>
    <row r="229" spans="1:18" x14ac:dyDescent="0.25">
      <c r="B229" s="2">
        <v>2021</v>
      </c>
      <c r="D229" s="2">
        <v>13201.68</v>
      </c>
      <c r="E229" s="2">
        <v>0</v>
      </c>
      <c r="F229" s="2">
        <v>17312.11</v>
      </c>
      <c r="G229" s="2">
        <v>8971.61</v>
      </c>
      <c r="H229" s="2">
        <v>48.06</v>
      </c>
      <c r="I229" s="2">
        <v>1171.47</v>
      </c>
      <c r="J229" s="2">
        <v>48393.33</v>
      </c>
      <c r="K229" s="2">
        <v>7290.32</v>
      </c>
      <c r="L229" s="2">
        <v>0</v>
      </c>
      <c r="M229" s="2">
        <v>0</v>
      </c>
      <c r="N229" s="2">
        <v>3731.84</v>
      </c>
      <c r="O229" s="2">
        <v>0</v>
      </c>
      <c r="P229" s="2">
        <v>110130.09</v>
      </c>
      <c r="Q229" s="2">
        <v>0</v>
      </c>
      <c r="R229" s="2">
        <v>10009.67</v>
      </c>
    </row>
    <row r="230" spans="1:18" x14ac:dyDescent="0.25">
      <c r="A230" s="2" t="s">
        <v>53</v>
      </c>
      <c r="B230" s="2">
        <v>2013</v>
      </c>
      <c r="D230" s="2">
        <v>1645.02</v>
      </c>
      <c r="E230" s="2">
        <v>460.68</v>
      </c>
      <c r="F230" s="2">
        <v>1451.7</v>
      </c>
      <c r="G230" s="2">
        <v>1536.27</v>
      </c>
      <c r="H230" s="2">
        <v>352.11</v>
      </c>
      <c r="I230" s="2">
        <v>162.02000000000001</v>
      </c>
      <c r="J230" s="2">
        <v>348.73</v>
      </c>
      <c r="K230" s="2">
        <v>61.92</v>
      </c>
      <c r="L230" s="2">
        <v>0</v>
      </c>
      <c r="M230" s="2">
        <v>126.92</v>
      </c>
      <c r="N230" s="2">
        <v>51.24</v>
      </c>
      <c r="O230" s="2">
        <v>0</v>
      </c>
      <c r="P230" s="2">
        <v>8198.34</v>
      </c>
      <c r="Q230" s="2">
        <v>0</v>
      </c>
      <c r="R230" s="2">
        <v>2001.73</v>
      </c>
    </row>
    <row r="231" spans="1:18" x14ac:dyDescent="0.25">
      <c r="B231" s="2">
        <v>2014</v>
      </c>
      <c r="D231" s="2">
        <v>1645.02</v>
      </c>
      <c r="E231" s="2">
        <v>460.68</v>
      </c>
      <c r="F231" s="2">
        <v>1451.7</v>
      </c>
      <c r="G231" s="2">
        <v>1536.27</v>
      </c>
      <c r="H231" s="2">
        <v>352.11</v>
      </c>
      <c r="I231" s="2">
        <v>162.02000000000001</v>
      </c>
      <c r="J231" s="2">
        <v>348.73</v>
      </c>
      <c r="K231" s="2">
        <v>61.92</v>
      </c>
      <c r="L231" s="2">
        <v>0</v>
      </c>
      <c r="M231" s="2">
        <v>126.92</v>
      </c>
      <c r="N231" s="2">
        <v>51.24</v>
      </c>
      <c r="O231" s="2">
        <v>0</v>
      </c>
      <c r="P231" s="2">
        <v>8198.34</v>
      </c>
      <c r="Q231" s="2">
        <v>0</v>
      </c>
      <c r="R231" s="2">
        <v>2001.73</v>
      </c>
    </row>
    <row r="232" spans="1:18" x14ac:dyDescent="0.25">
      <c r="B232" s="2">
        <v>2015</v>
      </c>
      <c r="D232" s="2">
        <v>3422.74</v>
      </c>
      <c r="E232" s="2">
        <v>11.27</v>
      </c>
      <c r="F232" s="2">
        <v>534.41999999999996</v>
      </c>
      <c r="G232" s="2">
        <v>93.15</v>
      </c>
      <c r="H232" s="2">
        <v>103.33</v>
      </c>
      <c r="I232" s="2">
        <v>26.77</v>
      </c>
      <c r="J232" s="2">
        <v>53.5</v>
      </c>
      <c r="K232" s="2">
        <v>123.5</v>
      </c>
      <c r="L232" s="2">
        <v>540.91</v>
      </c>
      <c r="M232" s="2">
        <v>567.70000000000005</v>
      </c>
      <c r="N232" s="2">
        <v>0</v>
      </c>
      <c r="O232" s="2">
        <v>93.02</v>
      </c>
      <c r="P232" s="2">
        <v>6706.09</v>
      </c>
      <c r="Q232" s="2">
        <v>0</v>
      </c>
      <c r="R232" s="2">
        <v>1135.78</v>
      </c>
    </row>
    <row r="233" spans="1:18" x14ac:dyDescent="0.25">
      <c r="B233" s="2">
        <v>2016</v>
      </c>
      <c r="D233" s="2">
        <v>2958.14</v>
      </c>
      <c r="E233" s="2">
        <v>1118.47</v>
      </c>
      <c r="F233" s="2">
        <v>660.45</v>
      </c>
      <c r="G233" s="2">
        <v>1</v>
      </c>
      <c r="H233" s="2">
        <v>217.05</v>
      </c>
      <c r="I233" s="2">
        <v>0</v>
      </c>
      <c r="J233" s="2">
        <v>1446.41</v>
      </c>
      <c r="K233" s="2">
        <v>316.63</v>
      </c>
      <c r="L233" s="2">
        <v>381.64</v>
      </c>
      <c r="M233" s="2">
        <v>0</v>
      </c>
      <c r="N233" s="2">
        <v>13286.59</v>
      </c>
      <c r="O233" s="2">
        <v>39.090000000000003</v>
      </c>
      <c r="P233" s="2">
        <v>21098.37</v>
      </c>
      <c r="Q233" s="2">
        <v>0</v>
      </c>
      <c r="R233" s="2">
        <v>672.9</v>
      </c>
    </row>
    <row r="234" spans="1:18" x14ac:dyDescent="0.25">
      <c r="B234" s="2">
        <v>2017</v>
      </c>
      <c r="D234" s="2">
        <v>2678.46</v>
      </c>
      <c r="E234" s="2">
        <v>1166.7</v>
      </c>
      <c r="F234" s="2">
        <v>299.95999999999998</v>
      </c>
      <c r="G234" s="2">
        <v>0</v>
      </c>
      <c r="H234" s="2">
        <v>112.92</v>
      </c>
      <c r="I234" s="2">
        <v>144</v>
      </c>
      <c r="J234" s="2">
        <v>6.67</v>
      </c>
      <c r="K234" s="2">
        <v>910</v>
      </c>
      <c r="L234" s="2">
        <v>266.81</v>
      </c>
      <c r="M234" s="2">
        <v>335.86</v>
      </c>
      <c r="N234" s="2">
        <v>1031.99</v>
      </c>
      <c r="O234" s="2">
        <v>427.8</v>
      </c>
      <c r="P234" s="2">
        <v>8074.52</v>
      </c>
      <c r="Q234" s="2">
        <v>0</v>
      </c>
      <c r="R234" s="2">
        <v>693.35</v>
      </c>
    </row>
    <row r="235" spans="1:18" x14ac:dyDescent="0.25">
      <c r="B235" s="2">
        <v>2018</v>
      </c>
      <c r="D235" s="2">
        <v>1975</v>
      </c>
      <c r="E235" s="2">
        <v>1100</v>
      </c>
      <c r="F235" s="2">
        <v>128.58000000000001</v>
      </c>
      <c r="G235" s="2">
        <v>205</v>
      </c>
      <c r="H235" s="2">
        <v>210</v>
      </c>
      <c r="I235" s="2">
        <v>8.58</v>
      </c>
      <c r="J235" s="2">
        <v>767.62</v>
      </c>
      <c r="K235" s="2">
        <v>768.68</v>
      </c>
      <c r="L235" s="2">
        <v>291</v>
      </c>
      <c r="M235" s="2">
        <v>2.76</v>
      </c>
      <c r="N235" s="2">
        <v>0</v>
      </c>
      <c r="O235" s="2">
        <v>127.53</v>
      </c>
      <c r="P235" s="2">
        <v>6107.74</v>
      </c>
      <c r="Q235" s="2">
        <v>0</v>
      </c>
      <c r="R235" s="2">
        <v>523</v>
      </c>
    </row>
    <row r="236" spans="1:18" x14ac:dyDescent="0.25">
      <c r="B236" s="2">
        <v>2019</v>
      </c>
      <c r="D236" s="2">
        <v>3626.75</v>
      </c>
      <c r="E236" s="2">
        <v>0</v>
      </c>
      <c r="F236" s="2">
        <v>7.9</v>
      </c>
      <c r="G236" s="2">
        <v>0</v>
      </c>
      <c r="H236" s="2">
        <v>1.1100000000000001</v>
      </c>
      <c r="I236" s="2">
        <v>0.86</v>
      </c>
      <c r="J236" s="2">
        <v>244.45</v>
      </c>
      <c r="K236" s="2">
        <v>418.68</v>
      </c>
      <c r="L236" s="2">
        <v>520</v>
      </c>
      <c r="M236" s="2">
        <v>0</v>
      </c>
      <c r="N236" s="2">
        <v>5.3</v>
      </c>
      <c r="O236" s="2">
        <v>0</v>
      </c>
      <c r="P236" s="2">
        <v>5492.13</v>
      </c>
      <c r="Q236" s="2">
        <v>0</v>
      </c>
      <c r="R236" s="2">
        <v>667.07</v>
      </c>
    </row>
    <row r="237" spans="1:18" x14ac:dyDescent="0.25">
      <c r="B237" s="2">
        <v>2020</v>
      </c>
      <c r="D237" s="2">
        <v>1376.58</v>
      </c>
      <c r="E237" s="2">
        <v>0.12</v>
      </c>
      <c r="F237" s="2">
        <v>298.34831000000003</v>
      </c>
      <c r="G237" s="2">
        <v>13</v>
      </c>
      <c r="H237" s="2">
        <v>191</v>
      </c>
      <c r="I237" s="2">
        <v>15</v>
      </c>
      <c r="J237" s="2">
        <v>142.22999999999999</v>
      </c>
      <c r="K237" s="2">
        <v>260.76164999999997</v>
      </c>
      <c r="L237" s="2">
        <v>70.876109999999997</v>
      </c>
      <c r="M237" s="2">
        <v>130.35249999999999</v>
      </c>
      <c r="N237" s="2">
        <v>21</v>
      </c>
      <c r="O237" s="2">
        <v>33.4373</v>
      </c>
      <c r="P237" s="2">
        <v>2781.09</v>
      </c>
      <c r="Q237" s="2">
        <v>0</v>
      </c>
      <c r="R237" s="2">
        <v>228.38532000000001</v>
      </c>
    </row>
    <row r="238" spans="1:18" x14ac:dyDescent="0.25">
      <c r="B238" s="2">
        <v>2021</v>
      </c>
      <c r="D238" s="2">
        <v>2571.7199999999998</v>
      </c>
      <c r="E238" s="2">
        <v>3301.09</v>
      </c>
      <c r="F238" s="2">
        <v>226.4</v>
      </c>
      <c r="G238" s="2">
        <v>0</v>
      </c>
      <c r="H238" s="2">
        <v>2.9</v>
      </c>
      <c r="I238" s="2">
        <v>75</v>
      </c>
      <c r="J238" s="2">
        <v>0.46</v>
      </c>
      <c r="K238" s="2">
        <v>286.61</v>
      </c>
      <c r="L238" s="2">
        <v>1665.62</v>
      </c>
      <c r="M238" s="2">
        <v>5.39</v>
      </c>
      <c r="N238" s="2">
        <v>11.89</v>
      </c>
      <c r="O238" s="2">
        <v>500.52</v>
      </c>
      <c r="P238" s="2">
        <v>9471.31</v>
      </c>
      <c r="Q238" s="2">
        <v>0</v>
      </c>
      <c r="R238" s="2">
        <v>823.71</v>
      </c>
    </row>
    <row r="239" spans="1:18" x14ac:dyDescent="0.25">
      <c r="A239" s="2" t="s">
        <v>54</v>
      </c>
      <c r="B239" s="2">
        <v>2014</v>
      </c>
      <c r="D239" s="2">
        <v>99508.67</v>
      </c>
      <c r="E239" s="2">
        <v>0</v>
      </c>
      <c r="F239" s="2">
        <v>98201.72</v>
      </c>
      <c r="G239" s="2">
        <v>17411.189999999999</v>
      </c>
      <c r="H239" s="2">
        <v>39631.620000000003</v>
      </c>
      <c r="I239" s="2">
        <v>7219.95</v>
      </c>
      <c r="J239" s="2">
        <v>54966.63</v>
      </c>
      <c r="K239" s="2">
        <v>36188.49</v>
      </c>
      <c r="L239" s="2">
        <v>21206.54</v>
      </c>
      <c r="M239" s="2">
        <v>2641.89</v>
      </c>
      <c r="N239" s="2">
        <v>13194.74</v>
      </c>
      <c r="O239" s="2">
        <v>0</v>
      </c>
      <c r="P239" s="2">
        <v>481216.36</v>
      </c>
      <c r="Q239" s="2">
        <v>16082.15</v>
      </c>
      <c r="R239" s="2">
        <v>51035.28</v>
      </c>
    </row>
    <row r="240" spans="1:18" x14ac:dyDescent="0.25">
      <c r="B240" s="2">
        <v>2015</v>
      </c>
      <c r="D240" s="2">
        <v>130538.86</v>
      </c>
      <c r="E240" s="2">
        <v>0</v>
      </c>
      <c r="F240" s="2">
        <v>117399.42</v>
      </c>
      <c r="G240" s="2">
        <v>18505.310000000001</v>
      </c>
      <c r="H240" s="2">
        <v>40855.79</v>
      </c>
      <c r="I240" s="2">
        <v>8320.4500000000007</v>
      </c>
      <c r="J240" s="2">
        <v>140167.63</v>
      </c>
      <c r="K240" s="2">
        <v>41628.99</v>
      </c>
      <c r="L240" s="2">
        <v>18179.39</v>
      </c>
      <c r="M240" s="2">
        <v>5696.01</v>
      </c>
      <c r="N240" s="2">
        <v>0</v>
      </c>
      <c r="O240" s="2">
        <v>0</v>
      </c>
      <c r="P240" s="2">
        <v>592833.84</v>
      </c>
      <c r="Q240" s="2">
        <v>16898.68</v>
      </c>
      <c r="R240" s="2">
        <v>54643.31</v>
      </c>
    </row>
    <row r="241" spans="1:18" x14ac:dyDescent="0.25">
      <c r="B241" s="2">
        <v>2016</v>
      </c>
      <c r="D241" s="2">
        <v>113819.01</v>
      </c>
      <c r="E241" s="2">
        <v>0</v>
      </c>
      <c r="F241" s="2">
        <v>136689.54999999999</v>
      </c>
      <c r="G241" s="2">
        <v>25477.78</v>
      </c>
      <c r="H241" s="2">
        <v>43683.58</v>
      </c>
      <c r="I241" s="2">
        <v>10771.92</v>
      </c>
      <c r="J241" s="2">
        <v>119508.06</v>
      </c>
      <c r="K241" s="2">
        <v>52325.45</v>
      </c>
      <c r="L241" s="2">
        <v>23756.68</v>
      </c>
      <c r="M241" s="2">
        <v>5900.2</v>
      </c>
      <c r="N241" s="2">
        <v>0</v>
      </c>
      <c r="O241" s="2">
        <v>0</v>
      </c>
      <c r="P241" s="2">
        <v>2272782.15</v>
      </c>
      <c r="Q241" s="2">
        <v>15770.4</v>
      </c>
      <c r="R241" s="2">
        <v>58195.48</v>
      </c>
    </row>
    <row r="242" spans="1:18" x14ac:dyDescent="0.25">
      <c r="B242" s="2">
        <v>2017</v>
      </c>
      <c r="D242" s="2">
        <v>186978.9</v>
      </c>
      <c r="E242" s="2">
        <v>63.88</v>
      </c>
      <c r="F242" s="2">
        <v>117084.6</v>
      </c>
      <c r="G242" s="2">
        <v>21949.119999999999</v>
      </c>
      <c r="H242" s="2">
        <v>5978.83</v>
      </c>
      <c r="I242" s="2">
        <v>7693.41</v>
      </c>
      <c r="J242" s="2">
        <v>115056.98</v>
      </c>
      <c r="K242" s="2">
        <v>31308.35</v>
      </c>
      <c r="L242" s="2">
        <v>16311.96</v>
      </c>
      <c r="M242" s="2">
        <v>14278.4</v>
      </c>
      <c r="N242" s="2">
        <v>27772.2</v>
      </c>
      <c r="O242" s="2">
        <v>0</v>
      </c>
      <c r="P242" s="2">
        <v>605434.77</v>
      </c>
      <c r="Q242" s="2">
        <v>5680.14</v>
      </c>
      <c r="R242" s="2">
        <v>55278</v>
      </c>
    </row>
    <row r="243" spans="1:18" x14ac:dyDescent="0.25">
      <c r="B243" s="2">
        <v>2018</v>
      </c>
      <c r="D243" s="2">
        <v>206268.28</v>
      </c>
      <c r="E243" s="2">
        <v>1148.21</v>
      </c>
      <c r="F243" s="2">
        <v>168715</v>
      </c>
      <c r="G243" s="2">
        <v>28049.45</v>
      </c>
      <c r="H243" s="2">
        <v>10542.49</v>
      </c>
      <c r="I243" s="2">
        <v>11128.02</v>
      </c>
      <c r="J243" s="2">
        <v>638125.81999999995</v>
      </c>
      <c r="K243" s="2">
        <v>18225.75</v>
      </c>
      <c r="L243" s="2">
        <v>16072.78</v>
      </c>
      <c r="M243" s="2">
        <v>6942.32</v>
      </c>
      <c r="N243" s="2">
        <v>1500</v>
      </c>
      <c r="O243" s="2">
        <v>0</v>
      </c>
      <c r="P243" s="2">
        <v>1180716.6000000001</v>
      </c>
      <c r="Q243" s="2">
        <v>5666</v>
      </c>
      <c r="R243" s="2">
        <v>68332.479999999996</v>
      </c>
    </row>
    <row r="244" spans="1:18" x14ac:dyDescent="0.25">
      <c r="B244" s="2">
        <v>2019</v>
      </c>
      <c r="D244" s="2">
        <v>260122.77</v>
      </c>
      <c r="E244" s="2">
        <v>11374.1</v>
      </c>
      <c r="F244" s="2">
        <v>159612.03</v>
      </c>
      <c r="G244" s="2">
        <v>25703.39</v>
      </c>
      <c r="H244" s="2">
        <v>9240.61</v>
      </c>
      <c r="I244" s="2">
        <v>8679.06</v>
      </c>
      <c r="J244" s="2">
        <v>702402.96</v>
      </c>
      <c r="K244" s="2">
        <v>28652.36</v>
      </c>
      <c r="L244" s="2">
        <v>21890.19</v>
      </c>
      <c r="M244" s="2">
        <v>5289.11</v>
      </c>
      <c r="N244" s="2">
        <v>769.55</v>
      </c>
      <c r="O244" s="2">
        <v>0</v>
      </c>
      <c r="P244" s="2">
        <v>1321602.9099999999</v>
      </c>
      <c r="Q244" s="2">
        <v>6623</v>
      </c>
      <c r="R244" s="2">
        <v>81243.78</v>
      </c>
    </row>
    <row r="245" spans="1:18" x14ac:dyDescent="0.25">
      <c r="B245" s="2">
        <v>2020</v>
      </c>
      <c r="D245" s="2">
        <v>198519.61</v>
      </c>
      <c r="E245" s="2">
        <v>0</v>
      </c>
      <c r="F245" s="2">
        <v>195141.71</v>
      </c>
      <c r="G245" s="2">
        <v>37806.29</v>
      </c>
      <c r="H245" s="2">
        <v>21228.93</v>
      </c>
      <c r="I245" s="2">
        <v>17974.12</v>
      </c>
      <c r="J245" s="2">
        <v>711841.3</v>
      </c>
      <c r="K245" s="2">
        <v>116709.67</v>
      </c>
      <c r="L245" s="2">
        <v>31170.93</v>
      </c>
      <c r="M245" s="2">
        <v>7202.81</v>
      </c>
      <c r="N245" s="2">
        <v>0</v>
      </c>
      <c r="O245" s="2">
        <v>2257.39</v>
      </c>
      <c r="P245" s="2">
        <v>1439434.03</v>
      </c>
      <c r="Q245" s="2">
        <v>25547.59</v>
      </c>
      <c r="R245" s="2">
        <v>74033.679999999993</v>
      </c>
    </row>
    <row r="246" spans="1:18" x14ac:dyDescent="0.25">
      <c r="B246" s="2">
        <v>2021</v>
      </c>
      <c r="D246" s="2">
        <v>198519.61</v>
      </c>
      <c r="E246" s="2">
        <v>0</v>
      </c>
      <c r="F246" s="2">
        <v>195141.71</v>
      </c>
      <c r="G246" s="2">
        <v>37806.29</v>
      </c>
      <c r="H246" s="2">
        <v>21228.93</v>
      </c>
      <c r="I246" s="2">
        <v>17974.12</v>
      </c>
      <c r="J246" s="2">
        <v>711841.3</v>
      </c>
      <c r="K246" s="2">
        <v>116709.67</v>
      </c>
      <c r="L246" s="2">
        <v>31170.93</v>
      </c>
      <c r="M246" s="2">
        <v>7202.81</v>
      </c>
      <c r="N246" s="2">
        <v>0</v>
      </c>
      <c r="O246" s="2">
        <v>2257.39</v>
      </c>
      <c r="P246" s="2">
        <v>1439434.03</v>
      </c>
      <c r="Q246" s="2">
        <v>25547.59</v>
      </c>
      <c r="R246" s="2">
        <v>74033.679999999993</v>
      </c>
    </row>
    <row r="247" spans="1:18" x14ac:dyDescent="0.25">
      <c r="A247" s="2" t="s">
        <v>55</v>
      </c>
      <c r="B247" s="2">
        <v>2012</v>
      </c>
      <c r="D247" s="2" t="e">
        <v>#NUM!</v>
      </c>
      <c r="E247" s="2" t="e">
        <v>#NUM!</v>
      </c>
      <c r="F247" s="2" t="e">
        <v>#NUM!</v>
      </c>
      <c r="G247" s="2" t="e">
        <v>#NUM!</v>
      </c>
      <c r="H247" s="2" t="e">
        <v>#NUM!</v>
      </c>
      <c r="I247" s="2" t="e">
        <v>#NUM!</v>
      </c>
      <c r="J247" s="2" t="e">
        <v>#NUM!</v>
      </c>
      <c r="K247" s="2" t="e">
        <v>#NUM!</v>
      </c>
      <c r="L247" s="2" t="e">
        <v>#NUM!</v>
      </c>
      <c r="M247" s="2" t="e">
        <v>#NUM!</v>
      </c>
      <c r="N247" s="2" t="e">
        <v>#NUM!</v>
      </c>
      <c r="O247" s="2" t="e">
        <v>#NUM!</v>
      </c>
      <c r="P247" s="2" t="e">
        <v>#NUM!</v>
      </c>
      <c r="Q247" s="2" t="e">
        <v>#NUM!</v>
      </c>
      <c r="R247" s="2" t="e">
        <v>#NUM!</v>
      </c>
    </row>
    <row r="248" spans="1:18" x14ac:dyDescent="0.25">
      <c r="B248" s="2">
        <v>2013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</row>
    <row r="249" spans="1:18" x14ac:dyDescent="0.25">
      <c r="B249" s="2">
        <v>2014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</row>
    <row r="250" spans="1:18" x14ac:dyDescent="0.25">
      <c r="B250" s="2">
        <v>2015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</row>
    <row r="251" spans="1:18" x14ac:dyDescent="0.25">
      <c r="B251" s="2">
        <v>2016</v>
      </c>
      <c r="D251" s="2">
        <v>49.92</v>
      </c>
      <c r="E251" s="2">
        <v>318.94</v>
      </c>
      <c r="F251" s="2">
        <v>89.92</v>
      </c>
      <c r="G251" s="2">
        <v>179.34</v>
      </c>
      <c r="H251" s="2">
        <v>62.6</v>
      </c>
      <c r="I251" s="2">
        <v>2.68</v>
      </c>
      <c r="J251" s="2">
        <v>4332.6000000000004</v>
      </c>
      <c r="K251" s="2">
        <v>488.5</v>
      </c>
      <c r="L251" s="2">
        <v>67.97</v>
      </c>
      <c r="M251" s="2">
        <v>39.020000000000003</v>
      </c>
      <c r="N251" s="2">
        <v>0</v>
      </c>
      <c r="O251" s="2">
        <v>30.64</v>
      </c>
      <c r="P251" s="2">
        <v>6051.52</v>
      </c>
      <c r="Q251" s="2">
        <v>0</v>
      </c>
      <c r="R251" s="2">
        <v>389.39</v>
      </c>
    </row>
    <row r="252" spans="1:18" x14ac:dyDescent="0.25">
      <c r="B252" s="2">
        <v>2017</v>
      </c>
      <c r="D252" s="2">
        <v>1655.13</v>
      </c>
      <c r="E252" s="2">
        <v>514.23</v>
      </c>
      <c r="F252" s="2">
        <v>272.58999999999997</v>
      </c>
      <c r="G252" s="2">
        <v>315.74</v>
      </c>
      <c r="H252" s="2">
        <v>149.68</v>
      </c>
      <c r="I252" s="2">
        <v>155.44</v>
      </c>
      <c r="J252" s="2">
        <v>3631.39</v>
      </c>
      <c r="K252" s="2">
        <v>338.38</v>
      </c>
      <c r="L252" s="2">
        <v>204.14</v>
      </c>
      <c r="M252" s="2">
        <v>27.15</v>
      </c>
      <c r="N252" s="2">
        <v>0</v>
      </c>
      <c r="O252" s="2">
        <v>5.67</v>
      </c>
      <c r="P252" s="2">
        <v>8196.35</v>
      </c>
      <c r="Q252" s="2">
        <v>0</v>
      </c>
      <c r="R252" s="2">
        <v>926.81</v>
      </c>
    </row>
    <row r="253" spans="1:18" x14ac:dyDescent="0.25">
      <c r="B253" s="2">
        <v>2018</v>
      </c>
      <c r="D253" s="2">
        <v>1715.66</v>
      </c>
      <c r="E253" s="2">
        <v>609.49</v>
      </c>
      <c r="F253" s="2">
        <v>9337.23</v>
      </c>
      <c r="G253" s="2">
        <v>684.91</v>
      </c>
      <c r="H253" s="2">
        <v>164</v>
      </c>
      <c r="I253" s="2">
        <v>109.2</v>
      </c>
      <c r="J253" s="2">
        <v>9076.33</v>
      </c>
      <c r="K253" s="2">
        <v>1897.66</v>
      </c>
      <c r="L253" s="2">
        <v>634.69000000000005</v>
      </c>
      <c r="M253" s="2">
        <v>75.37</v>
      </c>
      <c r="N253" s="2">
        <v>0</v>
      </c>
      <c r="O253" s="2">
        <v>181.72</v>
      </c>
      <c r="P253" s="2">
        <v>25635.05</v>
      </c>
      <c r="Q253" s="2">
        <v>0</v>
      </c>
      <c r="R253" s="2">
        <v>1148.79</v>
      </c>
    </row>
    <row r="254" spans="1:18" x14ac:dyDescent="0.25">
      <c r="B254" s="2">
        <v>2019</v>
      </c>
      <c r="D254" s="2">
        <v>1887.23</v>
      </c>
      <c r="E254" s="2">
        <v>549.89</v>
      </c>
      <c r="F254" s="2">
        <v>9997.4599999999991</v>
      </c>
      <c r="G254" s="2">
        <v>726.06</v>
      </c>
      <c r="H254" s="2">
        <v>173.72</v>
      </c>
      <c r="I254" s="2">
        <v>109.27</v>
      </c>
      <c r="J254" s="2">
        <v>9515.2999999999993</v>
      </c>
      <c r="K254" s="2">
        <v>2131.65</v>
      </c>
      <c r="L254" s="2">
        <v>672.77</v>
      </c>
      <c r="M254" s="2">
        <v>79.89</v>
      </c>
      <c r="N254" s="2">
        <v>0</v>
      </c>
      <c r="O254" s="2">
        <v>192.61</v>
      </c>
      <c r="P254" s="2">
        <v>27253.11</v>
      </c>
      <c r="Q254" s="2">
        <v>0</v>
      </c>
      <c r="R254" s="2">
        <v>1217.26</v>
      </c>
    </row>
    <row r="255" spans="1:18" x14ac:dyDescent="0.25">
      <c r="B255" s="2">
        <v>2020</v>
      </c>
      <c r="D255" s="2">
        <v>2401</v>
      </c>
      <c r="E255" s="2">
        <v>2289</v>
      </c>
      <c r="F255" s="2">
        <v>5633</v>
      </c>
      <c r="G255" s="2">
        <v>868.54</v>
      </c>
      <c r="H255" s="2">
        <v>151.05000000000001</v>
      </c>
      <c r="I255" s="2">
        <v>263</v>
      </c>
      <c r="J255" s="2">
        <v>16883</v>
      </c>
      <c r="K255" s="2">
        <v>1002</v>
      </c>
      <c r="L255" s="2">
        <v>1089</v>
      </c>
      <c r="M255" s="2">
        <v>312</v>
      </c>
      <c r="N255" s="2">
        <v>0</v>
      </c>
      <c r="O255" s="2">
        <v>276</v>
      </c>
      <c r="P255" s="2">
        <v>34250.589999999997</v>
      </c>
      <c r="Q255" s="2">
        <v>3</v>
      </c>
      <c r="R255" s="2">
        <v>3080</v>
      </c>
    </row>
    <row r="256" spans="1:18" x14ac:dyDescent="0.25">
      <c r="B256" s="2">
        <v>2021</v>
      </c>
      <c r="D256" s="2">
        <v>2268.1999999999998</v>
      </c>
      <c r="E256" s="2">
        <v>2371.94</v>
      </c>
      <c r="F256" s="2">
        <v>7859.95</v>
      </c>
      <c r="G256" s="2">
        <v>710.77</v>
      </c>
      <c r="H256" s="2">
        <v>1167.17</v>
      </c>
      <c r="I256" s="2">
        <v>116.09</v>
      </c>
      <c r="J256" s="2">
        <v>12941.83</v>
      </c>
      <c r="K256" s="2">
        <v>4808.2700000000004</v>
      </c>
      <c r="L256" s="2">
        <v>1068.5899999999999</v>
      </c>
      <c r="M256" s="2">
        <v>78.31</v>
      </c>
      <c r="N256" s="2">
        <v>0</v>
      </c>
      <c r="O256" s="2">
        <v>351.55</v>
      </c>
      <c r="P256" s="2">
        <v>35995.120000000003</v>
      </c>
      <c r="Q256" s="2">
        <v>0</v>
      </c>
      <c r="R256" s="2">
        <v>2252.4499999999998</v>
      </c>
    </row>
    <row r="257" spans="1:18" x14ac:dyDescent="0.25">
      <c r="A257" s="2" t="s">
        <v>56</v>
      </c>
      <c r="B257" s="2">
        <v>2009</v>
      </c>
      <c r="D257" s="2" t="e">
        <v>#NUM!</v>
      </c>
      <c r="E257" s="2" t="e">
        <v>#NUM!</v>
      </c>
      <c r="F257" s="2" t="e">
        <v>#NUM!</v>
      </c>
      <c r="G257" s="2" t="e">
        <v>#NUM!</v>
      </c>
      <c r="H257" s="2" t="e">
        <v>#NUM!</v>
      </c>
      <c r="I257" s="2" t="e">
        <v>#NUM!</v>
      </c>
      <c r="J257" s="2" t="e">
        <v>#NUM!</v>
      </c>
      <c r="K257" s="2" t="e">
        <v>#NUM!</v>
      </c>
      <c r="L257" s="2" t="e">
        <v>#NUM!</v>
      </c>
      <c r="M257" s="2" t="e">
        <v>#NUM!</v>
      </c>
      <c r="N257" s="2" t="e">
        <v>#NUM!</v>
      </c>
      <c r="O257" s="2" t="e">
        <v>#NUM!</v>
      </c>
      <c r="P257" s="2" t="e">
        <v>#NUM!</v>
      </c>
      <c r="Q257" s="2" t="e">
        <v>#NUM!</v>
      </c>
      <c r="R257" s="2" t="e">
        <v>#NUM!</v>
      </c>
    </row>
    <row r="258" spans="1:18" x14ac:dyDescent="0.25">
      <c r="B258" s="2">
        <v>2010</v>
      </c>
      <c r="D258" s="2" t="e">
        <v>#NUM!</v>
      </c>
      <c r="E258" s="2" t="e">
        <v>#NUM!</v>
      </c>
      <c r="F258" s="2" t="e">
        <v>#NUM!</v>
      </c>
      <c r="G258" s="2" t="e">
        <v>#NUM!</v>
      </c>
      <c r="H258" s="2" t="e">
        <v>#NUM!</v>
      </c>
      <c r="I258" s="2" t="e">
        <v>#NUM!</v>
      </c>
      <c r="J258" s="2" t="e">
        <v>#NUM!</v>
      </c>
      <c r="K258" s="2" t="e">
        <v>#NUM!</v>
      </c>
      <c r="L258" s="2" t="e">
        <v>#NUM!</v>
      </c>
      <c r="M258" s="2" t="e">
        <v>#NUM!</v>
      </c>
      <c r="N258" s="2" t="e">
        <v>#NUM!</v>
      </c>
      <c r="O258" s="2" t="e">
        <v>#NUM!</v>
      </c>
      <c r="P258" s="2" t="e">
        <v>#NUM!</v>
      </c>
      <c r="Q258" s="2" t="e">
        <v>#NUM!</v>
      </c>
      <c r="R258" s="2" t="e">
        <v>#NUM!</v>
      </c>
    </row>
    <row r="259" spans="1:18" x14ac:dyDescent="0.25">
      <c r="B259" s="2">
        <v>2011</v>
      </c>
      <c r="D259" s="2" t="e">
        <v>#NUM!</v>
      </c>
      <c r="E259" s="2" t="e">
        <v>#NUM!</v>
      </c>
      <c r="F259" s="2" t="e">
        <v>#NUM!</v>
      </c>
      <c r="G259" s="2" t="e">
        <v>#NUM!</v>
      </c>
      <c r="H259" s="2" t="e">
        <v>#NUM!</v>
      </c>
      <c r="I259" s="2" t="e">
        <v>#NUM!</v>
      </c>
      <c r="J259" s="2" t="e">
        <v>#NUM!</v>
      </c>
      <c r="K259" s="2" t="e">
        <v>#NUM!</v>
      </c>
      <c r="L259" s="2" t="e">
        <v>#NUM!</v>
      </c>
      <c r="M259" s="2" t="e">
        <v>#NUM!</v>
      </c>
      <c r="N259" s="2" t="e">
        <v>#NUM!</v>
      </c>
      <c r="O259" s="2" t="e">
        <v>#NUM!</v>
      </c>
      <c r="P259" s="2" t="e">
        <v>#NUM!</v>
      </c>
      <c r="Q259" s="2" t="e">
        <v>#NUM!</v>
      </c>
      <c r="R259" s="2" t="e">
        <v>#NUM!</v>
      </c>
    </row>
    <row r="260" spans="1:18" x14ac:dyDescent="0.25">
      <c r="B260" s="2">
        <v>2012</v>
      </c>
      <c r="D260" s="2" t="e">
        <v>#NUM!</v>
      </c>
      <c r="E260" s="2" t="e">
        <v>#NUM!</v>
      </c>
      <c r="F260" s="2" t="e">
        <v>#NUM!</v>
      </c>
      <c r="G260" s="2" t="e">
        <v>#NUM!</v>
      </c>
      <c r="H260" s="2" t="e">
        <v>#NUM!</v>
      </c>
      <c r="I260" s="2" t="e">
        <v>#NUM!</v>
      </c>
      <c r="J260" s="2" t="e">
        <v>#NUM!</v>
      </c>
      <c r="K260" s="2" t="e">
        <v>#NUM!</v>
      </c>
      <c r="L260" s="2" t="e">
        <v>#NUM!</v>
      </c>
      <c r="M260" s="2" t="e">
        <v>#NUM!</v>
      </c>
      <c r="N260" s="2" t="e">
        <v>#NUM!</v>
      </c>
      <c r="O260" s="2" t="e">
        <v>#NUM!</v>
      </c>
      <c r="P260" s="2" t="e">
        <v>#NUM!</v>
      </c>
      <c r="Q260" s="2" t="e">
        <v>#NUM!</v>
      </c>
      <c r="R260" s="2" t="e">
        <v>#NUM!</v>
      </c>
    </row>
    <row r="261" spans="1:18" x14ac:dyDescent="0.25">
      <c r="B261" s="2">
        <v>2013</v>
      </c>
      <c r="D261" s="2" t="e">
        <v>#NUM!</v>
      </c>
      <c r="E261" s="2" t="e">
        <v>#NUM!</v>
      </c>
      <c r="F261" s="2" t="e">
        <v>#NUM!</v>
      </c>
      <c r="G261" s="2" t="e">
        <v>#NUM!</v>
      </c>
      <c r="H261" s="2" t="e">
        <v>#NUM!</v>
      </c>
      <c r="I261" s="2" t="e">
        <v>#NUM!</v>
      </c>
      <c r="J261" s="2" t="e">
        <v>#NUM!</v>
      </c>
      <c r="K261" s="2" t="e">
        <v>#NUM!</v>
      </c>
      <c r="L261" s="2" t="e">
        <v>#NUM!</v>
      </c>
      <c r="M261" s="2" t="e">
        <v>#NUM!</v>
      </c>
      <c r="N261" s="2" t="e">
        <v>#NUM!</v>
      </c>
      <c r="O261" s="2" t="e">
        <v>#NUM!</v>
      </c>
      <c r="P261" s="2" t="e">
        <v>#NUM!</v>
      </c>
      <c r="Q261" s="2" t="e">
        <v>#NUM!</v>
      </c>
      <c r="R261" s="2" t="e">
        <v>#NUM!</v>
      </c>
    </row>
    <row r="262" spans="1:18" x14ac:dyDescent="0.25">
      <c r="B262" s="2">
        <v>2014</v>
      </c>
      <c r="D262" s="2" t="e">
        <v>#NUM!</v>
      </c>
      <c r="E262" s="2" t="e">
        <v>#NUM!</v>
      </c>
      <c r="F262" s="2" t="e">
        <v>#NUM!</v>
      </c>
      <c r="G262" s="2" t="e">
        <v>#NUM!</v>
      </c>
      <c r="H262" s="2" t="e">
        <v>#NUM!</v>
      </c>
      <c r="I262" s="2" t="e">
        <v>#NUM!</v>
      </c>
      <c r="J262" s="2" t="e">
        <v>#NUM!</v>
      </c>
      <c r="K262" s="2" t="e">
        <v>#NUM!</v>
      </c>
      <c r="L262" s="2" t="e">
        <v>#NUM!</v>
      </c>
      <c r="M262" s="2" t="e">
        <v>#NUM!</v>
      </c>
      <c r="N262" s="2" t="e">
        <v>#NUM!</v>
      </c>
      <c r="O262" s="2" t="e">
        <v>#NUM!</v>
      </c>
      <c r="P262" s="2" t="e">
        <v>#NUM!</v>
      </c>
      <c r="Q262" s="2" t="e">
        <v>#NUM!</v>
      </c>
      <c r="R262" s="2" t="e">
        <v>#NUM!</v>
      </c>
    </row>
    <row r="263" spans="1:18" x14ac:dyDescent="0.25">
      <c r="B263" s="2">
        <v>2015</v>
      </c>
      <c r="D263" s="2" t="e">
        <v>#NUM!</v>
      </c>
      <c r="E263" s="2" t="e">
        <v>#NUM!</v>
      </c>
      <c r="F263" s="2" t="e">
        <v>#NUM!</v>
      </c>
      <c r="G263" s="2" t="e">
        <v>#NUM!</v>
      </c>
      <c r="H263" s="2" t="e">
        <v>#NUM!</v>
      </c>
      <c r="I263" s="2" t="e">
        <v>#NUM!</v>
      </c>
      <c r="J263" s="2" t="e">
        <v>#NUM!</v>
      </c>
      <c r="K263" s="2" t="e">
        <v>#NUM!</v>
      </c>
      <c r="L263" s="2" t="e">
        <v>#NUM!</v>
      </c>
      <c r="M263" s="2" t="e">
        <v>#NUM!</v>
      </c>
      <c r="N263" s="2" t="e">
        <v>#NUM!</v>
      </c>
      <c r="O263" s="2" t="e">
        <v>#NUM!</v>
      </c>
      <c r="P263" s="2" t="e">
        <v>#NUM!</v>
      </c>
      <c r="Q263" s="2" t="e">
        <v>#NUM!</v>
      </c>
      <c r="R263" s="2" t="e">
        <v>#NUM!</v>
      </c>
    </row>
    <row r="264" spans="1:18" x14ac:dyDescent="0.25">
      <c r="B264" s="2">
        <v>2016</v>
      </c>
      <c r="D264" s="2" t="e">
        <v>#NUM!</v>
      </c>
      <c r="E264" s="2" t="e">
        <v>#NUM!</v>
      </c>
      <c r="F264" s="2" t="e">
        <v>#NUM!</v>
      </c>
      <c r="G264" s="2" t="e">
        <v>#NUM!</v>
      </c>
      <c r="H264" s="2" t="e">
        <v>#NUM!</v>
      </c>
      <c r="I264" s="2" t="e">
        <v>#NUM!</v>
      </c>
      <c r="J264" s="2" t="e">
        <v>#NUM!</v>
      </c>
      <c r="K264" s="2" t="e">
        <v>#NUM!</v>
      </c>
      <c r="L264" s="2" t="e">
        <v>#NUM!</v>
      </c>
      <c r="M264" s="2" t="e">
        <v>#NUM!</v>
      </c>
      <c r="N264" s="2" t="e">
        <v>#NUM!</v>
      </c>
      <c r="O264" s="2" t="e">
        <v>#NUM!</v>
      </c>
      <c r="P264" s="2" t="e">
        <v>#NUM!</v>
      </c>
      <c r="Q264" s="2" t="e">
        <v>#NUM!</v>
      </c>
      <c r="R264" s="2" t="e">
        <v>#NUM!</v>
      </c>
    </row>
    <row r="265" spans="1:18" x14ac:dyDescent="0.25">
      <c r="B265" s="2">
        <v>2017</v>
      </c>
      <c r="D265" s="2" t="e">
        <v>#NUM!</v>
      </c>
      <c r="E265" s="2" t="e">
        <v>#NUM!</v>
      </c>
      <c r="F265" s="2" t="e">
        <v>#NUM!</v>
      </c>
      <c r="G265" s="2" t="e">
        <v>#NUM!</v>
      </c>
      <c r="H265" s="2" t="e">
        <v>#NUM!</v>
      </c>
      <c r="I265" s="2" t="e">
        <v>#NUM!</v>
      </c>
      <c r="J265" s="2" t="e">
        <v>#NUM!</v>
      </c>
      <c r="K265" s="2" t="e">
        <v>#NUM!</v>
      </c>
      <c r="L265" s="2" t="e">
        <v>#NUM!</v>
      </c>
      <c r="M265" s="2" t="e">
        <v>#NUM!</v>
      </c>
      <c r="N265" s="2" t="e">
        <v>#NUM!</v>
      </c>
      <c r="O265" s="2" t="e">
        <v>#NUM!</v>
      </c>
      <c r="P265" s="2" t="e">
        <v>#NUM!</v>
      </c>
      <c r="Q265" s="2" t="e">
        <v>#NUM!</v>
      </c>
      <c r="R265" s="2" t="e">
        <v>#NUM!</v>
      </c>
    </row>
    <row r="266" spans="1:18" x14ac:dyDescent="0.25">
      <c r="B266" s="2">
        <v>2018</v>
      </c>
      <c r="D266" s="2" t="e">
        <v>#NUM!</v>
      </c>
      <c r="E266" s="2" t="e">
        <v>#NUM!</v>
      </c>
      <c r="F266" s="2" t="e">
        <v>#NUM!</v>
      </c>
      <c r="G266" s="2" t="e">
        <v>#NUM!</v>
      </c>
      <c r="H266" s="2" t="e">
        <v>#NUM!</v>
      </c>
      <c r="I266" s="2" t="e">
        <v>#NUM!</v>
      </c>
      <c r="J266" s="2" t="e">
        <v>#NUM!</v>
      </c>
      <c r="K266" s="2" t="e">
        <v>#NUM!</v>
      </c>
      <c r="L266" s="2" t="e">
        <v>#NUM!</v>
      </c>
      <c r="M266" s="2" t="e">
        <v>#NUM!</v>
      </c>
      <c r="N266" s="2" t="e">
        <v>#NUM!</v>
      </c>
      <c r="O266" s="2" t="e">
        <v>#NUM!</v>
      </c>
      <c r="P266" s="2" t="e">
        <v>#NUM!</v>
      </c>
      <c r="Q266" s="2" t="e">
        <v>#NUM!</v>
      </c>
      <c r="R266" s="2" t="e">
        <v>#NUM!</v>
      </c>
    </row>
    <row r="267" spans="1:18" x14ac:dyDescent="0.25">
      <c r="B267" s="2">
        <v>2019</v>
      </c>
      <c r="D267" s="2" t="e">
        <v>#NUM!</v>
      </c>
      <c r="E267" s="2" t="e">
        <v>#NUM!</v>
      </c>
      <c r="F267" s="2" t="e">
        <v>#NUM!</v>
      </c>
      <c r="G267" s="2" t="e">
        <v>#NUM!</v>
      </c>
      <c r="H267" s="2" t="e">
        <v>#NUM!</v>
      </c>
      <c r="I267" s="2" t="e">
        <v>#NUM!</v>
      </c>
      <c r="J267" s="2" t="e">
        <v>#NUM!</v>
      </c>
      <c r="K267" s="2" t="e">
        <v>#NUM!</v>
      </c>
      <c r="L267" s="2" t="e">
        <v>#NUM!</v>
      </c>
      <c r="M267" s="2" t="e">
        <v>#NUM!</v>
      </c>
      <c r="N267" s="2" t="e">
        <v>#NUM!</v>
      </c>
      <c r="O267" s="2" t="e">
        <v>#NUM!</v>
      </c>
      <c r="P267" s="2" t="e">
        <v>#NUM!</v>
      </c>
      <c r="Q267" s="2" t="e">
        <v>#NUM!</v>
      </c>
      <c r="R267" s="2" t="e">
        <v>#NUM!</v>
      </c>
    </row>
    <row r="268" spans="1:18" x14ac:dyDescent="0.25">
      <c r="B268" s="2">
        <v>2020</v>
      </c>
      <c r="D268" s="2" t="e">
        <v>#NUM!</v>
      </c>
      <c r="E268" s="2" t="e">
        <v>#NUM!</v>
      </c>
      <c r="F268" s="2" t="e">
        <v>#NUM!</v>
      </c>
      <c r="G268" s="2" t="e">
        <v>#NUM!</v>
      </c>
      <c r="H268" s="2" t="e">
        <v>#NUM!</v>
      </c>
      <c r="I268" s="2" t="e">
        <v>#NUM!</v>
      </c>
      <c r="J268" s="2" t="e">
        <v>#NUM!</v>
      </c>
      <c r="K268" s="2" t="e">
        <v>#NUM!</v>
      </c>
      <c r="L268" s="2" t="e">
        <v>#NUM!</v>
      </c>
      <c r="M268" s="2" t="e">
        <v>#NUM!</v>
      </c>
      <c r="N268" s="2" t="e">
        <v>#NUM!</v>
      </c>
      <c r="O268" s="2" t="e">
        <v>#NUM!</v>
      </c>
      <c r="P268" s="2" t="e">
        <v>#NUM!</v>
      </c>
      <c r="Q268" s="2" t="e">
        <v>#NUM!</v>
      </c>
      <c r="R268" s="2" t="e">
        <v>#NUM!</v>
      </c>
    </row>
    <row r="269" spans="1:18" x14ac:dyDescent="0.25">
      <c r="B269" s="2">
        <v>2021</v>
      </c>
      <c r="D269" s="2" t="e">
        <v>#NUM!</v>
      </c>
      <c r="E269" s="2" t="e">
        <v>#NUM!</v>
      </c>
      <c r="F269" s="2" t="e">
        <v>#NUM!</v>
      </c>
      <c r="G269" s="2" t="e">
        <v>#NUM!</v>
      </c>
      <c r="H269" s="2" t="e">
        <v>#NUM!</v>
      </c>
      <c r="I269" s="2" t="e">
        <v>#NUM!</v>
      </c>
      <c r="J269" s="2" t="e">
        <v>#NUM!</v>
      </c>
      <c r="K269" s="2" t="e">
        <v>#NUM!</v>
      </c>
      <c r="L269" s="2" t="e">
        <v>#NUM!</v>
      </c>
      <c r="M269" s="2" t="e">
        <v>#NUM!</v>
      </c>
      <c r="N269" s="2" t="e">
        <v>#NUM!</v>
      </c>
      <c r="O269" s="2" t="e">
        <v>#NUM!</v>
      </c>
      <c r="P269" s="2" t="e">
        <v>#NUM!</v>
      </c>
      <c r="Q269" s="2" t="e">
        <v>#NUM!</v>
      </c>
      <c r="R269" s="2" t="e">
        <v>#NUM!</v>
      </c>
    </row>
    <row r="270" spans="1:18" x14ac:dyDescent="0.25">
      <c r="A270" s="2" t="s">
        <v>57</v>
      </c>
      <c r="B270" s="2">
        <v>2011</v>
      </c>
      <c r="D270" s="2">
        <v>4431</v>
      </c>
      <c r="E270" s="2">
        <v>977</v>
      </c>
      <c r="F270" s="2">
        <v>1755</v>
      </c>
      <c r="G270" s="2">
        <v>244</v>
      </c>
      <c r="H270" s="2">
        <v>1002</v>
      </c>
      <c r="I270" s="2">
        <v>1</v>
      </c>
      <c r="J270" s="2">
        <v>861</v>
      </c>
      <c r="K270" s="2">
        <v>226</v>
      </c>
      <c r="L270" s="2">
        <v>516</v>
      </c>
      <c r="M270" s="2">
        <v>23</v>
      </c>
      <c r="N270" s="2">
        <v>73</v>
      </c>
      <c r="O270" s="2">
        <v>17</v>
      </c>
      <c r="P270" s="2">
        <v>11705</v>
      </c>
      <c r="Q270" s="2">
        <v>0</v>
      </c>
      <c r="R270" s="2">
        <v>1590</v>
      </c>
    </row>
    <row r="271" spans="1:18" x14ac:dyDescent="0.25">
      <c r="B271" s="2">
        <v>2012</v>
      </c>
      <c r="D271" s="2">
        <v>4791</v>
      </c>
      <c r="E271" s="2">
        <v>232</v>
      </c>
      <c r="F271" s="2">
        <v>374</v>
      </c>
      <c r="G271" s="2">
        <v>146</v>
      </c>
      <c r="H271" s="2">
        <v>1069</v>
      </c>
      <c r="I271" s="2">
        <v>7</v>
      </c>
      <c r="J271" s="2">
        <v>6163</v>
      </c>
      <c r="K271" s="2">
        <v>1</v>
      </c>
      <c r="L271" s="2">
        <v>648</v>
      </c>
      <c r="M271" s="2">
        <v>15</v>
      </c>
      <c r="N271" s="2">
        <v>0</v>
      </c>
      <c r="O271" s="2">
        <v>17</v>
      </c>
      <c r="P271" s="2">
        <v>14561</v>
      </c>
      <c r="Q271" s="2">
        <v>0</v>
      </c>
      <c r="R271" s="2">
        <v>1098</v>
      </c>
    </row>
    <row r="272" spans="1:18" x14ac:dyDescent="0.25">
      <c r="B272" s="2">
        <v>2013</v>
      </c>
      <c r="D272" s="2">
        <v>6171</v>
      </c>
      <c r="E272" s="2">
        <v>497</v>
      </c>
      <c r="F272" s="2">
        <v>349</v>
      </c>
      <c r="G272" s="2">
        <v>139</v>
      </c>
      <c r="H272" s="2">
        <v>1018</v>
      </c>
      <c r="I272" s="2">
        <v>0</v>
      </c>
      <c r="J272" s="2">
        <v>1223</v>
      </c>
      <c r="K272" s="2">
        <v>85</v>
      </c>
      <c r="L272" s="2">
        <v>795</v>
      </c>
      <c r="M272" s="2">
        <v>20</v>
      </c>
      <c r="N272" s="2">
        <v>0</v>
      </c>
      <c r="O272" s="2">
        <v>0.13</v>
      </c>
      <c r="P272" s="2">
        <v>12387.13</v>
      </c>
      <c r="Q272" s="2">
        <v>0</v>
      </c>
      <c r="R272" s="2">
        <v>2087</v>
      </c>
    </row>
    <row r="273" spans="1:18" x14ac:dyDescent="0.25">
      <c r="B273" s="2">
        <v>2014</v>
      </c>
      <c r="D273" s="2">
        <v>5793.31</v>
      </c>
      <c r="E273" s="2">
        <v>241.65</v>
      </c>
      <c r="F273" s="2">
        <v>803.13</v>
      </c>
      <c r="G273" s="2">
        <v>142.84</v>
      </c>
      <c r="H273" s="2">
        <v>1006.65</v>
      </c>
      <c r="I273" s="2">
        <v>0</v>
      </c>
      <c r="J273" s="2">
        <v>3360.16</v>
      </c>
      <c r="K273" s="2">
        <v>0.89</v>
      </c>
      <c r="L273" s="2">
        <v>776.02</v>
      </c>
      <c r="M273" s="2">
        <v>0.13</v>
      </c>
      <c r="N273" s="2">
        <v>0</v>
      </c>
      <c r="O273" s="2">
        <v>0.03</v>
      </c>
      <c r="P273" s="2">
        <v>13359.06</v>
      </c>
      <c r="Q273" s="2">
        <v>0</v>
      </c>
      <c r="R273" s="2">
        <v>1234.25</v>
      </c>
    </row>
    <row r="274" spans="1:18" x14ac:dyDescent="0.25">
      <c r="B274" s="2">
        <v>2015</v>
      </c>
      <c r="D274" s="2">
        <v>852.33</v>
      </c>
      <c r="E274" s="2">
        <v>283.19</v>
      </c>
      <c r="F274" s="2">
        <v>2359.09</v>
      </c>
      <c r="G274" s="2">
        <v>534.29</v>
      </c>
      <c r="H274" s="2">
        <v>1228.6600000000001</v>
      </c>
      <c r="I274" s="2">
        <v>0</v>
      </c>
      <c r="J274" s="2">
        <v>8634.2999999999993</v>
      </c>
      <c r="K274" s="2">
        <v>36.93</v>
      </c>
      <c r="L274" s="2">
        <v>1077.82</v>
      </c>
      <c r="M274" s="2">
        <v>269.72000000000003</v>
      </c>
      <c r="N274" s="2">
        <v>0</v>
      </c>
      <c r="O274" s="2">
        <v>240.01</v>
      </c>
      <c r="P274" s="2">
        <v>17743.849999999999</v>
      </c>
      <c r="Q274" s="2">
        <v>0</v>
      </c>
      <c r="R274" s="2">
        <v>2227.59</v>
      </c>
    </row>
    <row r="275" spans="1:18" x14ac:dyDescent="0.25">
      <c r="B275" s="2">
        <v>2016</v>
      </c>
      <c r="D275" s="2">
        <v>797.85</v>
      </c>
      <c r="E275" s="2">
        <v>279.91000000000003</v>
      </c>
      <c r="F275" s="2">
        <v>2212.41</v>
      </c>
      <c r="G275" s="2">
        <v>565.59</v>
      </c>
      <c r="H275" s="2">
        <v>1225.8</v>
      </c>
      <c r="I275" s="2">
        <v>0</v>
      </c>
      <c r="J275" s="2">
        <v>10178.790000000001</v>
      </c>
      <c r="K275" s="2">
        <v>26.4</v>
      </c>
      <c r="L275" s="2">
        <v>933.55</v>
      </c>
      <c r="M275" s="2">
        <v>248.3</v>
      </c>
      <c r="N275" s="2">
        <v>0</v>
      </c>
      <c r="O275" s="2">
        <v>223.88</v>
      </c>
      <c r="P275" s="2">
        <v>19005</v>
      </c>
      <c r="Q275" s="2">
        <v>0</v>
      </c>
      <c r="R275" s="2">
        <v>2312.85</v>
      </c>
    </row>
    <row r="276" spans="1:18" x14ac:dyDescent="0.25">
      <c r="B276" s="2">
        <v>2017</v>
      </c>
      <c r="D276" s="2">
        <v>4518.37</v>
      </c>
      <c r="E276" s="2">
        <v>306.69</v>
      </c>
      <c r="F276" s="2">
        <v>3536.85</v>
      </c>
      <c r="G276" s="2">
        <v>620.84</v>
      </c>
      <c r="H276" s="2">
        <v>1223.55</v>
      </c>
      <c r="I276" s="2">
        <v>0</v>
      </c>
      <c r="J276" s="2">
        <v>4315.62</v>
      </c>
      <c r="K276" s="2">
        <v>2764.28</v>
      </c>
      <c r="L276" s="2">
        <v>1030.78</v>
      </c>
      <c r="M276" s="2">
        <v>258.33999999999997</v>
      </c>
      <c r="N276" s="2">
        <v>0</v>
      </c>
      <c r="O276" s="2">
        <v>260.33</v>
      </c>
      <c r="P276" s="2">
        <v>21346.45</v>
      </c>
      <c r="Q276" s="2">
        <v>0</v>
      </c>
      <c r="R276" s="2">
        <v>2510.8000000000002</v>
      </c>
    </row>
    <row r="277" spans="1:18" x14ac:dyDescent="0.25">
      <c r="B277" s="2">
        <v>2018</v>
      </c>
      <c r="D277" s="2">
        <v>8329.11</v>
      </c>
      <c r="E277" s="2">
        <v>634.95000000000005</v>
      </c>
      <c r="F277" s="2">
        <v>2380.96</v>
      </c>
      <c r="G277" s="2">
        <v>715.82</v>
      </c>
      <c r="H277" s="2">
        <v>122.24</v>
      </c>
      <c r="I277" s="2">
        <v>0</v>
      </c>
      <c r="J277" s="2">
        <v>6626.94</v>
      </c>
      <c r="K277" s="2">
        <v>497.59</v>
      </c>
      <c r="L277" s="2">
        <v>934.04</v>
      </c>
      <c r="M277" s="2">
        <v>11.84</v>
      </c>
      <c r="N277" s="2">
        <v>0</v>
      </c>
      <c r="O277" s="2">
        <v>10.93</v>
      </c>
      <c r="P277" s="2">
        <v>22202.3</v>
      </c>
      <c r="Q277" s="2">
        <v>0</v>
      </c>
      <c r="R277" s="2">
        <v>1937.89</v>
      </c>
    </row>
    <row r="278" spans="1:18" x14ac:dyDescent="0.25">
      <c r="B278" s="2">
        <v>2019</v>
      </c>
      <c r="D278" s="2">
        <v>8653.1299999999992</v>
      </c>
      <c r="E278" s="2">
        <v>2845.15</v>
      </c>
      <c r="F278" s="2">
        <v>3655.71</v>
      </c>
      <c r="G278" s="2">
        <v>353.39</v>
      </c>
      <c r="H278" s="2">
        <v>1322.38</v>
      </c>
      <c r="I278" s="2">
        <v>0</v>
      </c>
      <c r="J278" s="2">
        <v>3049.27</v>
      </c>
      <c r="K278" s="2">
        <v>1079.3900000000001</v>
      </c>
      <c r="L278" s="2">
        <v>1187.9000000000001</v>
      </c>
      <c r="M278" s="2">
        <v>10.89</v>
      </c>
      <c r="N278" s="2">
        <v>0</v>
      </c>
      <c r="O278" s="2">
        <v>12.96</v>
      </c>
      <c r="P278" s="2">
        <v>22255.91</v>
      </c>
      <c r="Q278" s="2">
        <v>0</v>
      </c>
      <c r="R278" s="2">
        <v>85.74</v>
      </c>
    </row>
    <row r="279" spans="1:18" x14ac:dyDescent="0.25">
      <c r="B279" s="2">
        <v>2020</v>
      </c>
      <c r="D279" s="2">
        <v>9476.4</v>
      </c>
      <c r="E279" s="2">
        <v>0</v>
      </c>
      <c r="F279" s="2">
        <v>2431.61</v>
      </c>
      <c r="G279" s="2">
        <v>331.48</v>
      </c>
      <c r="H279" s="2">
        <v>1553.24</v>
      </c>
      <c r="I279" s="2">
        <v>0</v>
      </c>
      <c r="J279" s="2">
        <v>5476.78</v>
      </c>
      <c r="K279" s="2">
        <v>1338.67</v>
      </c>
      <c r="L279" s="2">
        <v>1031.04</v>
      </c>
      <c r="M279" s="2">
        <v>14.24</v>
      </c>
      <c r="N279" s="2">
        <v>0</v>
      </c>
      <c r="O279" s="2">
        <v>11.12</v>
      </c>
      <c r="P279" s="2">
        <v>23891.7</v>
      </c>
      <c r="Q279" s="2">
        <v>0</v>
      </c>
      <c r="R279" s="2">
        <v>2227.12</v>
      </c>
    </row>
    <row r="280" spans="1:18" x14ac:dyDescent="0.25">
      <c r="B280" s="2">
        <v>2021</v>
      </c>
      <c r="D280" s="2">
        <v>9476.4</v>
      </c>
      <c r="E280" s="2">
        <v>32.79</v>
      </c>
      <c r="F280" s="2">
        <v>2431.61</v>
      </c>
      <c r="G280" s="2">
        <v>331.48</v>
      </c>
      <c r="H280" s="2">
        <v>1553.24</v>
      </c>
      <c r="I280" s="2">
        <v>0</v>
      </c>
      <c r="J280" s="2">
        <v>5476.78</v>
      </c>
      <c r="K280" s="2">
        <v>1338.67</v>
      </c>
      <c r="L280" s="2">
        <v>1034.04</v>
      </c>
      <c r="M280" s="2">
        <v>14.24</v>
      </c>
      <c r="N280" s="2">
        <v>0</v>
      </c>
      <c r="O280" s="2">
        <v>11.12</v>
      </c>
      <c r="P280" s="2">
        <v>23927.49</v>
      </c>
      <c r="Q280" s="2">
        <v>0</v>
      </c>
      <c r="R280" s="2">
        <v>2227.12</v>
      </c>
    </row>
    <row r="281" spans="1:18" x14ac:dyDescent="0.25">
      <c r="A281" s="2" t="s">
        <v>58</v>
      </c>
      <c r="B281" s="2">
        <v>2012</v>
      </c>
      <c r="D281" s="2" t="e">
        <v>#NUM!</v>
      </c>
      <c r="E281" s="2" t="e">
        <v>#NUM!</v>
      </c>
      <c r="F281" s="2" t="e">
        <v>#NUM!</v>
      </c>
      <c r="G281" s="2" t="e">
        <v>#NUM!</v>
      </c>
      <c r="H281" s="2" t="e">
        <v>#NUM!</v>
      </c>
      <c r="I281" s="2" t="e">
        <v>#NUM!</v>
      </c>
      <c r="J281" s="2" t="e">
        <v>#NUM!</v>
      </c>
      <c r="K281" s="2" t="e">
        <v>#NUM!</v>
      </c>
      <c r="L281" s="2" t="e">
        <v>#NUM!</v>
      </c>
      <c r="M281" s="2" t="e">
        <v>#NUM!</v>
      </c>
      <c r="N281" s="2" t="e">
        <v>#NUM!</v>
      </c>
      <c r="O281" s="2" t="e">
        <v>#NUM!</v>
      </c>
      <c r="P281" s="2" t="e">
        <v>#NUM!</v>
      </c>
      <c r="Q281" s="2" t="e">
        <v>#NUM!</v>
      </c>
      <c r="R281" s="2" t="e">
        <v>#NUM!</v>
      </c>
    </row>
    <row r="282" spans="1:18" x14ac:dyDescent="0.25">
      <c r="B282" s="2">
        <v>2013</v>
      </c>
      <c r="D282" s="2" t="e">
        <v>#NUM!</v>
      </c>
      <c r="E282" s="2" t="e">
        <v>#NUM!</v>
      </c>
      <c r="F282" s="2" t="e">
        <v>#NUM!</v>
      </c>
      <c r="G282" s="2" t="e">
        <v>#NUM!</v>
      </c>
      <c r="H282" s="2" t="e">
        <v>#NUM!</v>
      </c>
      <c r="I282" s="2" t="e">
        <v>#NUM!</v>
      </c>
      <c r="J282" s="2" t="e">
        <v>#NUM!</v>
      </c>
      <c r="K282" s="2" t="e">
        <v>#NUM!</v>
      </c>
      <c r="L282" s="2" t="e">
        <v>#NUM!</v>
      </c>
      <c r="M282" s="2" t="e">
        <v>#NUM!</v>
      </c>
      <c r="N282" s="2" t="e">
        <v>#NUM!</v>
      </c>
      <c r="O282" s="2" t="e">
        <v>#NUM!</v>
      </c>
      <c r="P282" s="2" t="e">
        <v>#NUM!</v>
      </c>
      <c r="Q282" s="2" t="e">
        <v>#NUM!</v>
      </c>
      <c r="R282" s="2" t="e">
        <v>#NUM!</v>
      </c>
    </row>
    <row r="283" spans="1:18" x14ac:dyDescent="0.25">
      <c r="B283" s="2">
        <v>2014</v>
      </c>
      <c r="D283" s="2" t="e">
        <v>#NUM!</v>
      </c>
      <c r="E283" s="2" t="e">
        <v>#NUM!</v>
      </c>
      <c r="F283" s="2" t="e">
        <v>#NUM!</v>
      </c>
      <c r="G283" s="2" t="e">
        <v>#NUM!</v>
      </c>
      <c r="H283" s="2" t="e">
        <v>#NUM!</v>
      </c>
      <c r="I283" s="2" t="e">
        <v>#NUM!</v>
      </c>
      <c r="J283" s="2" t="e">
        <v>#NUM!</v>
      </c>
      <c r="K283" s="2" t="e">
        <v>#NUM!</v>
      </c>
      <c r="L283" s="2" t="e">
        <v>#NUM!</v>
      </c>
      <c r="M283" s="2" t="e">
        <v>#NUM!</v>
      </c>
      <c r="N283" s="2" t="e">
        <v>#NUM!</v>
      </c>
      <c r="O283" s="2" t="e">
        <v>#NUM!</v>
      </c>
      <c r="P283" s="2" t="e">
        <v>#NUM!</v>
      </c>
      <c r="Q283" s="2" t="e">
        <v>#NUM!</v>
      </c>
      <c r="R283" s="2" t="e">
        <v>#NUM!</v>
      </c>
    </row>
    <row r="284" spans="1:18" x14ac:dyDescent="0.25">
      <c r="B284" s="2">
        <v>2015</v>
      </c>
      <c r="D284" s="2" t="e">
        <v>#NUM!</v>
      </c>
      <c r="E284" s="2" t="e">
        <v>#NUM!</v>
      </c>
      <c r="F284" s="2" t="e">
        <v>#NUM!</v>
      </c>
      <c r="G284" s="2" t="e">
        <v>#NUM!</v>
      </c>
      <c r="H284" s="2" t="e">
        <v>#NUM!</v>
      </c>
      <c r="I284" s="2" t="e">
        <v>#NUM!</v>
      </c>
      <c r="J284" s="2" t="e">
        <v>#NUM!</v>
      </c>
      <c r="K284" s="2" t="e">
        <v>#NUM!</v>
      </c>
      <c r="L284" s="2" t="e">
        <v>#NUM!</v>
      </c>
      <c r="M284" s="2" t="e">
        <v>#NUM!</v>
      </c>
      <c r="N284" s="2" t="e">
        <v>#NUM!</v>
      </c>
      <c r="O284" s="2" t="e">
        <v>#NUM!</v>
      </c>
      <c r="P284" s="2" t="e">
        <v>#NUM!</v>
      </c>
      <c r="Q284" s="2" t="e">
        <v>#NUM!</v>
      </c>
      <c r="R284" s="2" t="e">
        <v>#NUM!</v>
      </c>
    </row>
    <row r="285" spans="1:18" x14ac:dyDescent="0.25">
      <c r="B285" s="2">
        <v>2016</v>
      </c>
      <c r="D285" s="2" t="e">
        <v>#NUM!</v>
      </c>
      <c r="E285" s="2" t="e">
        <v>#NUM!</v>
      </c>
      <c r="F285" s="2" t="e">
        <v>#NUM!</v>
      </c>
      <c r="G285" s="2" t="e">
        <v>#NUM!</v>
      </c>
      <c r="H285" s="2" t="e">
        <v>#NUM!</v>
      </c>
      <c r="I285" s="2" t="e">
        <v>#NUM!</v>
      </c>
      <c r="J285" s="2" t="e">
        <v>#NUM!</v>
      </c>
      <c r="K285" s="2" t="e">
        <v>#NUM!</v>
      </c>
      <c r="L285" s="2" t="e">
        <v>#NUM!</v>
      </c>
      <c r="M285" s="2" t="e">
        <v>#NUM!</v>
      </c>
      <c r="N285" s="2" t="e">
        <v>#NUM!</v>
      </c>
      <c r="O285" s="2" t="e">
        <v>#NUM!</v>
      </c>
      <c r="P285" s="2" t="e">
        <v>#NUM!</v>
      </c>
      <c r="Q285" s="2" t="e">
        <v>#NUM!</v>
      </c>
      <c r="R285" s="2" t="e">
        <v>#NUM!</v>
      </c>
    </row>
    <row r="286" spans="1:18" x14ac:dyDescent="0.25">
      <c r="B286" s="2">
        <v>2017</v>
      </c>
      <c r="D286" s="2" t="e">
        <v>#NUM!</v>
      </c>
      <c r="E286" s="2" t="e">
        <v>#NUM!</v>
      </c>
      <c r="F286" s="2" t="e">
        <v>#NUM!</v>
      </c>
      <c r="G286" s="2" t="e">
        <v>#NUM!</v>
      </c>
      <c r="H286" s="2" t="e">
        <v>#NUM!</v>
      </c>
      <c r="I286" s="2" t="e">
        <v>#NUM!</v>
      </c>
      <c r="J286" s="2" t="e">
        <v>#NUM!</v>
      </c>
      <c r="K286" s="2" t="e">
        <v>#NUM!</v>
      </c>
      <c r="L286" s="2" t="e">
        <v>#NUM!</v>
      </c>
      <c r="M286" s="2" t="e">
        <v>#NUM!</v>
      </c>
      <c r="N286" s="2" t="e">
        <v>#NUM!</v>
      </c>
      <c r="O286" s="2" t="e">
        <v>#NUM!</v>
      </c>
      <c r="P286" s="2" t="e">
        <v>#NUM!</v>
      </c>
      <c r="Q286" s="2" t="e">
        <v>#NUM!</v>
      </c>
      <c r="R286" s="2" t="e">
        <v>#NUM!</v>
      </c>
    </row>
    <row r="287" spans="1:18" x14ac:dyDescent="0.25">
      <c r="B287" s="2">
        <v>2018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</row>
    <row r="288" spans="1:18" x14ac:dyDescent="0.25">
      <c r="B288" s="2">
        <v>2019</v>
      </c>
      <c r="D288" s="2" t="e">
        <v>#NUM!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</row>
    <row r="289" spans="1:18" x14ac:dyDescent="0.25">
      <c r="B289" s="2">
        <v>2020</v>
      </c>
      <c r="D289" s="2">
        <v>0</v>
      </c>
      <c r="E289" s="2" t="e">
        <v>#NUM!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</row>
    <row r="290" spans="1:18" x14ac:dyDescent="0.25">
      <c r="B290" s="2">
        <v>2021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 t="e">
        <v>#NUM!</v>
      </c>
      <c r="P290" s="2">
        <v>0</v>
      </c>
      <c r="Q290" s="2">
        <v>0</v>
      </c>
      <c r="R290" s="2">
        <v>0</v>
      </c>
    </row>
    <row r="291" spans="1:18" x14ac:dyDescent="0.25">
      <c r="A291" s="2" t="s">
        <v>503</v>
      </c>
      <c r="B291" s="2">
        <v>2012</v>
      </c>
      <c r="D291" s="2" t="e">
        <v>#NUM!</v>
      </c>
      <c r="E291" s="2" t="e">
        <v>#NUM!</v>
      </c>
      <c r="F291" s="2" t="e">
        <v>#NUM!</v>
      </c>
      <c r="G291" s="2" t="e">
        <v>#NUM!</v>
      </c>
      <c r="H291" s="2" t="e">
        <v>#NUM!</v>
      </c>
      <c r="I291" s="2" t="e">
        <v>#NUM!</v>
      </c>
      <c r="J291" s="2" t="e">
        <v>#NUM!</v>
      </c>
      <c r="K291" s="2" t="e">
        <v>#NUM!</v>
      </c>
      <c r="L291" s="2" t="e">
        <v>#NUM!</v>
      </c>
      <c r="M291" s="2" t="e">
        <v>#NUM!</v>
      </c>
      <c r="N291" s="2" t="e">
        <v>#NUM!</v>
      </c>
      <c r="O291" s="2" t="e">
        <v>#NUM!</v>
      </c>
      <c r="P291" s="2" t="e">
        <v>#NUM!</v>
      </c>
      <c r="Q291" s="2" t="e">
        <v>#NUM!</v>
      </c>
      <c r="R291" s="2" t="e">
        <v>#NUM!</v>
      </c>
    </row>
    <row r="292" spans="1:18" x14ac:dyDescent="0.25">
      <c r="B292" s="2">
        <v>2013</v>
      </c>
      <c r="D292" s="2" t="e">
        <v>#NUM!</v>
      </c>
      <c r="E292" s="2" t="e">
        <v>#NUM!</v>
      </c>
      <c r="F292" s="2" t="e">
        <v>#NUM!</v>
      </c>
      <c r="G292" s="2" t="e">
        <v>#NUM!</v>
      </c>
      <c r="H292" s="2" t="e">
        <v>#NUM!</v>
      </c>
      <c r="I292" s="2" t="e">
        <v>#NUM!</v>
      </c>
      <c r="J292" s="2" t="e">
        <v>#NUM!</v>
      </c>
      <c r="K292" s="2" t="e">
        <v>#NUM!</v>
      </c>
      <c r="L292" s="2" t="e">
        <v>#NUM!</v>
      </c>
      <c r="M292" s="2" t="e">
        <v>#NUM!</v>
      </c>
      <c r="N292" s="2" t="e">
        <v>#NUM!</v>
      </c>
      <c r="O292" s="2" t="e">
        <v>#NUM!</v>
      </c>
      <c r="P292" s="2" t="e">
        <v>#NUM!</v>
      </c>
      <c r="Q292" s="2" t="e">
        <v>#NUM!</v>
      </c>
      <c r="R292" s="2" t="e">
        <v>#NUM!</v>
      </c>
    </row>
    <row r="293" spans="1:18" x14ac:dyDescent="0.25">
      <c r="B293" s="2">
        <v>2014</v>
      </c>
      <c r="D293" s="2" t="e">
        <v>#NUM!</v>
      </c>
      <c r="E293" s="2" t="e">
        <v>#NUM!</v>
      </c>
      <c r="F293" s="2" t="e">
        <v>#NUM!</v>
      </c>
      <c r="G293" s="2" t="e">
        <v>#NUM!</v>
      </c>
      <c r="H293" s="2" t="e">
        <v>#NUM!</v>
      </c>
      <c r="I293" s="2" t="e">
        <v>#NUM!</v>
      </c>
      <c r="J293" s="2" t="e">
        <v>#NUM!</v>
      </c>
      <c r="K293" s="2" t="e">
        <v>#NUM!</v>
      </c>
      <c r="L293" s="2" t="e">
        <v>#NUM!</v>
      </c>
      <c r="M293" s="2" t="e">
        <v>#NUM!</v>
      </c>
      <c r="N293" s="2" t="e">
        <v>#NUM!</v>
      </c>
      <c r="O293" s="2" t="e">
        <v>#NUM!</v>
      </c>
      <c r="P293" s="2" t="e">
        <v>#NUM!</v>
      </c>
      <c r="Q293" s="2" t="e">
        <v>#NUM!</v>
      </c>
      <c r="R293" s="2" t="e">
        <v>#NUM!</v>
      </c>
    </row>
    <row r="294" spans="1:18" x14ac:dyDescent="0.25">
      <c r="B294" s="2">
        <v>2015</v>
      </c>
      <c r="D294" s="2" t="e">
        <v>#NUM!</v>
      </c>
      <c r="E294" s="2" t="e">
        <v>#NUM!</v>
      </c>
      <c r="F294" s="2" t="e">
        <v>#NUM!</v>
      </c>
      <c r="G294" s="2" t="e">
        <v>#NUM!</v>
      </c>
      <c r="H294" s="2" t="e">
        <v>#NUM!</v>
      </c>
      <c r="I294" s="2" t="e">
        <v>#NUM!</v>
      </c>
      <c r="J294" s="2" t="e">
        <v>#NUM!</v>
      </c>
      <c r="K294" s="2" t="e">
        <v>#NUM!</v>
      </c>
      <c r="L294" s="2" t="e">
        <v>#NUM!</v>
      </c>
      <c r="M294" s="2" t="e">
        <v>#NUM!</v>
      </c>
      <c r="N294" s="2" t="e">
        <v>#NUM!</v>
      </c>
      <c r="O294" s="2" t="e">
        <v>#NUM!</v>
      </c>
      <c r="P294" s="2" t="e">
        <v>#NUM!</v>
      </c>
      <c r="Q294" s="2" t="e">
        <v>#NUM!</v>
      </c>
      <c r="R294" s="2" t="e">
        <v>#NUM!</v>
      </c>
    </row>
    <row r="295" spans="1:18" x14ac:dyDescent="0.25">
      <c r="B295" s="2">
        <v>2016</v>
      </c>
      <c r="D295" s="2" t="e">
        <v>#NUM!</v>
      </c>
      <c r="E295" s="2" t="e">
        <v>#NUM!</v>
      </c>
      <c r="F295" s="2" t="e">
        <v>#NUM!</v>
      </c>
      <c r="G295" s="2" t="e">
        <v>#NUM!</v>
      </c>
      <c r="H295" s="2" t="e">
        <v>#NUM!</v>
      </c>
      <c r="I295" s="2" t="e">
        <v>#NUM!</v>
      </c>
      <c r="J295" s="2" t="e">
        <v>#NUM!</v>
      </c>
      <c r="K295" s="2" t="e">
        <v>#NUM!</v>
      </c>
      <c r="L295" s="2" t="e">
        <v>#NUM!</v>
      </c>
      <c r="M295" s="2" t="e">
        <v>#NUM!</v>
      </c>
      <c r="N295" s="2" t="e">
        <v>#NUM!</v>
      </c>
      <c r="O295" s="2" t="e">
        <v>#NUM!</v>
      </c>
      <c r="P295" s="2" t="e">
        <v>#NUM!</v>
      </c>
      <c r="Q295" s="2" t="e">
        <v>#NUM!</v>
      </c>
      <c r="R295" s="2" t="e">
        <v>#NUM!</v>
      </c>
    </row>
    <row r="296" spans="1:18" x14ac:dyDescent="0.25">
      <c r="B296" s="2">
        <v>2017</v>
      </c>
      <c r="D296" s="2" t="e">
        <v>#NUM!</v>
      </c>
      <c r="E296" s="2" t="e">
        <v>#NUM!</v>
      </c>
      <c r="F296" s="2" t="e">
        <v>#NUM!</v>
      </c>
      <c r="G296" s="2" t="e">
        <v>#NUM!</v>
      </c>
      <c r="H296" s="2" t="e">
        <v>#NUM!</v>
      </c>
      <c r="I296" s="2" t="e">
        <v>#NUM!</v>
      </c>
      <c r="J296" s="2" t="e">
        <v>#NUM!</v>
      </c>
      <c r="K296" s="2" t="e">
        <v>#NUM!</v>
      </c>
      <c r="L296" s="2" t="e">
        <v>#NUM!</v>
      </c>
      <c r="M296" s="2" t="e">
        <v>#NUM!</v>
      </c>
      <c r="N296" s="2" t="e">
        <v>#NUM!</v>
      </c>
      <c r="O296" s="2" t="e">
        <v>#NUM!</v>
      </c>
      <c r="P296" s="2" t="e">
        <v>#NUM!</v>
      </c>
      <c r="Q296" s="2" t="e">
        <v>#NUM!</v>
      </c>
      <c r="R296" s="2" t="e">
        <v>#NUM!</v>
      </c>
    </row>
    <row r="297" spans="1:18" x14ac:dyDescent="0.25">
      <c r="B297" s="2">
        <v>2018</v>
      </c>
      <c r="D297" s="2" t="e">
        <v>#NUM!</v>
      </c>
      <c r="E297" s="2" t="e">
        <v>#NUM!</v>
      </c>
      <c r="F297" s="2" t="e">
        <v>#NUM!</v>
      </c>
      <c r="G297" s="2" t="e">
        <v>#NUM!</v>
      </c>
      <c r="H297" s="2" t="e">
        <v>#NUM!</v>
      </c>
      <c r="I297" s="2" t="e">
        <v>#NUM!</v>
      </c>
      <c r="J297" s="2" t="e">
        <v>#NUM!</v>
      </c>
      <c r="K297" s="2" t="e">
        <v>#NUM!</v>
      </c>
      <c r="L297" s="2" t="e">
        <v>#NUM!</v>
      </c>
      <c r="M297" s="2" t="e">
        <v>#NUM!</v>
      </c>
      <c r="N297" s="2" t="e">
        <v>#NUM!</v>
      </c>
      <c r="O297" s="2" t="e">
        <v>#NUM!</v>
      </c>
      <c r="P297" s="2" t="e">
        <v>#NUM!</v>
      </c>
      <c r="Q297" s="2" t="e">
        <v>#NUM!</v>
      </c>
      <c r="R297" s="2" t="e">
        <v>#NUM!</v>
      </c>
    </row>
    <row r="298" spans="1:18" x14ac:dyDescent="0.25">
      <c r="B298" s="2">
        <v>2019</v>
      </c>
      <c r="D298" s="2" t="e">
        <v>#NUM!</v>
      </c>
      <c r="E298" s="2" t="e">
        <v>#NUM!</v>
      </c>
      <c r="F298" s="2" t="e">
        <v>#NUM!</v>
      </c>
      <c r="G298" s="2" t="e">
        <v>#NUM!</v>
      </c>
      <c r="H298" s="2" t="e">
        <v>#NUM!</v>
      </c>
      <c r="I298" s="2" t="e">
        <v>#NUM!</v>
      </c>
      <c r="J298" s="2" t="e">
        <v>#NUM!</v>
      </c>
      <c r="K298" s="2" t="e">
        <v>#NUM!</v>
      </c>
      <c r="L298" s="2" t="e">
        <v>#NUM!</v>
      </c>
      <c r="M298" s="2" t="e">
        <v>#NUM!</v>
      </c>
      <c r="N298" s="2" t="e">
        <v>#NUM!</v>
      </c>
      <c r="O298" s="2" t="e">
        <v>#NUM!</v>
      </c>
      <c r="P298" s="2" t="e">
        <v>#NUM!</v>
      </c>
      <c r="Q298" s="2" t="e">
        <v>#NUM!</v>
      </c>
      <c r="R298" s="2" t="e">
        <v>#NUM!</v>
      </c>
    </row>
    <row r="299" spans="1:18" x14ac:dyDescent="0.25">
      <c r="B299" s="2">
        <v>2020</v>
      </c>
      <c r="D299" s="2" t="e">
        <v>#NUM!</v>
      </c>
      <c r="E299" s="2" t="e">
        <v>#NUM!</v>
      </c>
      <c r="F299" s="2" t="e">
        <v>#NUM!</v>
      </c>
      <c r="G299" s="2" t="e">
        <v>#NUM!</v>
      </c>
      <c r="H299" s="2" t="e">
        <v>#NUM!</v>
      </c>
      <c r="I299" s="2" t="e">
        <v>#NUM!</v>
      </c>
      <c r="J299" s="2" t="e">
        <v>#NUM!</v>
      </c>
      <c r="K299" s="2" t="e">
        <v>#NUM!</v>
      </c>
      <c r="L299" s="2" t="e">
        <v>#NUM!</v>
      </c>
      <c r="M299" s="2" t="e">
        <v>#NUM!</v>
      </c>
      <c r="N299" s="2" t="e">
        <v>#NUM!</v>
      </c>
      <c r="O299" s="2" t="e">
        <v>#NUM!</v>
      </c>
      <c r="P299" s="2" t="e">
        <v>#NUM!</v>
      </c>
      <c r="Q299" s="2" t="e">
        <v>#NUM!</v>
      </c>
      <c r="R299" s="2" t="e">
        <v>#NUM!</v>
      </c>
    </row>
    <row r="300" spans="1:18" x14ac:dyDescent="0.25">
      <c r="B300" s="2">
        <v>2021</v>
      </c>
      <c r="D300" s="2" t="e">
        <v>#NUM!</v>
      </c>
      <c r="E300" s="2" t="e">
        <v>#NUM!</v>
      </c>
      <c r="F300" s="2" t="e">
        <v>#NUM!</v>
      </c>
      <c r="G300" s="2" t="e">
        <v>#NUM!</v>
      </c>
      <c r="H300" s="2" t="e">
        <v>#NUM!</v>
      </c>
      <c r="I300" s="2" t="e">
        <v>#NUM!</v>
      </c>
      <c r="J300" s="2" t="e">
        <v>#NUM!</v>
      </c>
      <c r="K300" s="2" t="e">
        <v>#NUM!</v>
      </c>
      <c r="L300" s="2" t="e">
        <v>#NUM!</v>
      </c>
      <c r="M300" s="2" t="e">
        <v>#NUM!</v>
      </c>
      <c r="N300" s="2" t="e">
        <v>#NUM!</v>
      </c>
      <c r="O300" s="2" t="e">
        <v>#NUM!</v>
      </c>
      <c r="P300" s="2" t="e">
        <v>#NUM!</v>
      </c>
      <c r="Q300" s="2" t="e">
        <v>#NUM!</v>
      </c>
      <c r="R300" s="2" t="e">
        <v>#NUM!</v>
      </c>
    </row>
    <row r="301" spans="1:18" x14ac:dyDescent="0.25">
      <c r="A301" s="2" t="s">
        <v>60</v>
      </c>
      <c r="B301" s="2">
        <v>2016</v>
      </c>
      <c r="D301" s="2">
        <v>15980.2</v>
      </c>
      <c r="E301" s="2">
        <v>68.56</v>
      </c>
      <c r="F301" s="2">
        <v>557.64</v>
      </c>
      <c r="G301" s="2">
        <v>41.96</v>
      </c>
      <c r="H301" s="2">
        <v>569.78</v>
      </c>
      <c r="I301" s="2">
        <v>271.10000000000002</v>
      </c>
      <c r="J301" s="2">
        <v>2546.66</v>
      </c>
      <c r="K301" s="2">
        <v>1143.51</v>
      </c>
      <c r="L301" s="2">
        <v>1226.0899999999999</v>
      </c>
      <c r="M301" s="2">
        <v>14.36</v>
      </c>
      <c r="N301" s="2">
        <v>0</v>
      </c>
      <c r="O301" s="2">
        <v>0</v>
      </c>
      <c r="P301" s="2">
        <v>27130.52</v>
      </c>
      <c r="Q301" s="2">
        <v>657.77</v>
      </c>
      <c r="R301" s="2">
        <v>4052.82</v>
      </c>
    </row>
    <row r="302" spans="1:18" x14ac:dyDescent="0.25">
      <c r="B302" s="2">
        <v>2017</v>
      </c>
      <c r="D302" s="2">
        <v>16255.63</v>
      </c>
      <c r="E302" s="2">
        <v>66.89</v>
      </c>
      <c r="F302" s="2">
        <v>1408.54</v>
      </c>
      <c r="G302" s="2">
        <v>0</v>
      </c>
      <c r="H302" s="2">
        <v>1367.39</v>
      </c>
      <c r="I302" s="2">
        <v>0</v>
      </c>
      <c r="J302" s="2">
        <v>11237.85</v>
      </c>
      <c r="K302" s="2">
        <v>845.13</v>
      </c>
      <c r="L302" s="2">
        <v>1393.36</v>
      </c>
      <c r="M302" s="2">
        <v>15.17</v>
      </c>
      <c r="N302" s="2">
        <v>0</v>
      </c>
      <c r="O302" s="2">
        <v>0</v>
      </c>
      <c r="P302" s="2">
        <v>34644.1</v>
      </c>
      <c r="Q302" s="2">
        <v>886.22</v>
      </c>
      <c r="R302" s="2">
        <v>4167.92</v>
      </c>
    </row>
    <row r="303" spans="1:18" x14ac:dyDescent="0.25">
      <c r="B303" s="2">
        <v>2018</v>
      </c>
      <c r="D303" s="2">
        <v>17879.22</v>
      </c>
      <c r="E303" s="2">
        <v>122.54</v>
      </c>
      <c r="F303" s="2">
        <v>2283.6799999999998</v>
      </c>
      <c r="G303" s="2">
        <v>327.79</v>
      </c>
      <c r="H303" s="2">
        <v>1482.1</v>
      </c>
      <c r="I303" s="2">
        <v>0</v>
      </c>
      <c r="J303" s="2">
        <v>5267.31</v>
      </c>
      <c r="K303" s="2">
        <v>1121.3</v>
      </c>
      <c r="L303" s="2">
        <v>1740.42</v>
      </c>
      <c r="M303" s="2">
        <v>23.86</v>
      </c>
      <c r="N303" s="2">
        <v>0</v>
      </c>
      <c r="O303" s="2">
        <v>0</v>
      </c>
      <c r="P303" s="2">
        <v>35399.910000000003</v>
      </c>
      <c r="Q303" s="2">
        <v>839.38</v>
      </c>
      <c r="R303" s="2">
        <v>4312.3100000000004</v>
      </c>
    </row>
    <row r="304" spans="1:18" x14ac:dyDescent="0.25">
      <c r="B304" s="2">
        <v>2019</v>
      </c>
      <c r="D304" s="2">
        <v>17879.22</v>
      </c>
      <c r="E304" s="2">
        <v>122.54</v>
      </c>
      <c r="F304" s="2">
        <v>2283.6799999999998</v>
      </c>
      <c r="G304" s="2">
        <v>327.79</v>
      </c>
      <c r="H304" s="2">
        <v>1482.1</v>
      </c>
      <c r="I304" s="2">
        <v>0</v>
      </c>
      <c r="J304" s="2">
        <v>5267.31</v>
      </c>
      <c r="K304" s="2">
        <v>1121.3</v>
      </c>
      <c r="L304" s="2">
        <v>1740.42</v>
      </c>
      <c r="M304" s="2">
        <v>23.86</v>
      </c>
      <c r="N304" s="2">
        <v>0</v>
      </c>
      <c r="O304" s="2">
        <v>0</v>
      </c>
      <c r="P304" s="2">
        <v>35399.910000000003</v>
      </c>
      <c r="Q304" s="2">
        <v>839.38</v>
      </c>
      <c r="R304" s="2">
        <v>4312.3100000000004</v>
      </c>
    </row>
    <row r="305" spans="1:18" x14ac:dyDescent="0.25">
      <c r="B305" s="2">
        <v>2020</v>
      </c>
      <c r="D305" s="2">
        <v>17820</v>
      </c>
      <c r="E305" s="2">
        <v>518.78</v>
      </c>
      <c r="F305" s="2">
        <v>362.41</v>
      </c>
      <c r="G305" s="2">
        <v>256.70999999999998</v>
      </c>
      <c r="H305" s="2">
        <v>1603.24</v>
      </c>
      <c r="I305" s="2">
        <v>0</v>
      </c>
      <c r="J305" s="2">
        <v>10098.36</v>
      </c>
      <c r="K305" s="2">
        <v>518.38</v>
      </c>
      <c r="L305" s="2">
        <v>1250.23</v>
      </c>
      <c r="M305" s="2">
        <v>22.52</v>
      </c>
      <c r="N305" s="2">
        <v>0</v>
      </c>
      <c r="O305" s="2">
        <v>0</v>
      </c>
      <c r="P305" s="2">
        <v>38571.18</v>
      </c>
      <c r="Q305" s="2">
        <v>1380.03</v>
      </c>
      <c r="R305" s="2">
        <v>4740.5200000000004</v>
      </c>
    </row>
    <row r="306" spans="1:18" x14ac:dyDescent="0.25">
      <c r="B306" s="2">
        <v>2021</v>
      </c>
      <c r="D306" s="2">
        <v>18692.07</v>
      </c>
      <c r="E306" s="2">
        <v>630.89</v>
      </c>
      <c r="F306" s="2">
        <v>617.74</v>
      </c>
      <c r="G306" s="2">
        <v>586.49</v>
      </c>
      <c r="H306" s="2">
        <v>1711.58</v>
      </c>
      <c r="I306" s="2">
        <v>0</v>
      </c>
      <c r="J306" s="2">
        <v>3303.2</v>
      </c>
      <c r="K306" s="2">
        <v>1421.76</v>
      </c>
      <c r="L306" s="2">
        <v>1448.37</v>
      </c>
      <c r="M306" s="2">
        <v>21.75</v>
      </c>
      <c r="N306" s="2">
        <v>0</v>
      </c>
      <c r="O306" s="2">
        <v>0</v>
      </c>
      <c r="P306" s="2">
        <v>34308.25</v>
      </c>
      <c r="Q306" s="2">
        <v>708.05</v>
      </c>
      <c r="R306" s="2">
        <v>5166.3500000000004</v>
      </c>
    </row>
    <row r="307" spans="1:18" x14ac:dyDescent="0.25">
      <c r="A307" s="2" t="s">
        <v>61</v>
      </c>
      <c r="B307" s="2">
        <v>2012</v>
      </c>
      <c r="D307" s="2">
        <v>59480.73</v>
      </c>
      <c r="E307" s="2">
        <v>3680.1</v>
      </c>
      <c r="F307" s="2">
        <v>120314.66</v>
      </c>
      <c r="G307" s="2">
        <v>18471.439999999999</v>
      </c>
      <c r="H307" s="2">
        <v>11774.07</v>
      </c>
      <c r="I307" s="2">
        <v>23929.68</v>
      </c>
      <c r="J307" s="2">
        <v>79059.88</v>
      </c>
      <c r="K307" s="2">
        <v>35638.19</v>
      </c>
      <c r="L307" s="2">
        <v>13202.68</v>
      </c>
      <c r="M307" s="2">
        <v>17695.14</v>
      </c>
      <c r="N307" s="2">
        <v>33233.07</v>
      </c>
      <c r="O307" s="2">
        <v>4638.09</v>
      </c>
      <c r="P307" s="2">
        <v>483719.71</v>
      </c>
      <c r="Q307" s="2">
        <v>7060.31</v>
      </c>
      <c r="R307" s="2">
        <v>55541.67</v>
      </c>
    </row>
    <row r="308" spans="1:18" x14ac:dyDescent="0.25">
      <c r="B308" s="2">
        <v>2013</v>
      </c>
      <c r="D308" s="2">
        <v>78293.86</v>
      </c>
      <c r="E308" s="2">
        <v>9015.82</v>
      </c>
      <c r="F308" s="2">
        <v>104436.19</v>
      </c>
      <c r="G308" s="2">
        <v>19088.43</v>
      </c>
      <c r="H308" s="2">
        <v>27284.95</v>
      </c>
      <c r="I308" s="2">
        <v>21915.22</v>
      </c>
      <c r="J308" s="2">
        <v>101385.05</v>
      </c>
      <c r="K308" s="2">
        <v>50777.85</v>
      </c>
      <c r="L308" s="2">
        <v>17486.28</v>
      </c>
      <c r="M308" s="2">
        <v>4877.5200000000004</v>
      </c>
      <c r="N308" s="2">
        <v>24703.72</v>
      </c>
      <c r="O308" s="2">
        <v>8800.1200000000008</v>
      </c>
      <c r="P308" s="2">
        <v>532873.05000000005</v>
      </c>
      <c r="Q308" s="2">
        <v>9109.5400000000009</v>
      </c>
      <c r="R308" s="2">
        <v>55698.5</v>
      </c>
    </row>
    <row r="309" spans="1:18" x14ac:dyDescent="0.25">
      <c r="B309" s="2">
        <v>2014</v>
      </c>
      <c r="D309" s="2">
        <v>58365.919999999998</v>
      </c>
      <c r="E309" s="2">
        <v>8045.39</v>
      </c>
      <c r="F309" s="2">
        <v>136861.26</v>
      </c>
      <c r="G309" s="2">
        <v>23908.04</v>
      </c>
      <c r="H309" s="2">
        <v>31543.52</v>
      </c>
      <c r="I309" s="2">
        <v>16900.490000000002</v>
      </c>
      <c r="J309" s="2">
        <v>60983.21</v>
      </c>
      <c r="K309" s="2">
        <v>54191.02</v>
      </c>
      <c r="L309" s="2">
        <v>13029.04</v>
      </c>
      <c r="M309" s="2">
        <v>6120.51</v>
      </c>
      <c r="N309" s="2">
        <v>17090.53</v>
      </c>
      <c r="O309" s="2">
        <v>9531.6200000000008</v>
      </c>
      <c r="P309" s="2">
        <v>505818.16</v>
      </c>
      <c r="Q309" s="2">
        <v>13470.44</v>
      </c>
      <c r="R309" s="2">
        <v>55777.17</v>
      </c>
    </row>
    <row r="310" spans="1:18" x14ac:dyDescent="0.25">
      <c r="B310" s="2">
        <v>2015</v>
      </c>
      <c r="D310" s="2">
        <v>71995.210000000006</v>
      </c>
      <c r="E310" s="2">
        <v>10275.07</v>
      </c>
      <c r="F310" s="2">
        <v>159291.43</v>
      </c>
      <c r="G310" s="2">
        <v>29617.54</v>
      </c>
      <c r="H310" s="2">
        <v>30753.32</v>
      </c>
      <c r="I310" s="2">
        <v>20501.5</v>
      </c>
      <c r="J310" s="2">
        <v>52594.58</v>
      </c>
      <c r="K310" s="2">
        <v>43727.08</v>
      </c>
      <c r="L310" s="2">
        <v>14521.82</v>
      </c>
      <c r="M310" s="2">
        <v>5229.03</v>
      </c>
      <c r="N310" s="2">
        <v>14517.4</v>
      </c>
      <c r="O310" s="2">
        <v>10194.870000000001</v>
      </c>
      <c r="P310" s="2">
        <v>540819.17000000004</v>
      </c>
      <c r="Q310" s="2">
        <v>16287.5</v>
      </c>
      <c r="R310" s="2">
        <v>61312.82</v>
      </c>
    </row>
    <row r="311" spans="1:18" x14ac:dyDescent="0.25">
      <c r="B311" s="2">
        <v>2016</v>
      </c>
      <c r="D311" s="2">
        <v>85718.71</v>
      </c>
      <c r="E311" s="2">
        <v>14530.57</v>
      </c>
      <c r="F311" s="2">
        <v>119421.42</v>
      </c>
      <c r="G311" s="2">
        <v>24710.77</v>
      </c>
      <c r="H311" s="2">
        <v>31195.1</v>
      </c>
      <c r="I311" s="2">
        <v>23164.69</v>
      </c>
      <c r="J311" s="2">
        <v>76278.25</v>
      </c>
      <c r="K311" s="2">
        <v>55731.43</v>
      </c>
      <c r="L311" s="2">
        <v>15933.66</v>
      </c>
      <c r="M311" s="2">
        <v>7044.26</v>
      </c>
      <c r="N311" s="2">
        <v>13135.36</v>
      </c>
      <c r="O311" s="2">
        <v>9188.5</v>
      </c>
      <c r="P311" s="2">
        <v>563615.1</v>
      </c>
      <c r="Q311" s="2">
        <v>22812.57</v>
      </c>
      <c r="R311" s="2">
        <v>64749.81</v>
      </c>
    </row>
    <row r="312" spans="1:18" x14ac:dyDescent="0.25">
      <c r="B312" s="2">
        <v>2017</v>
      </c>
      <c r="D312" s="2">
        <v>63568.88</v>
      </c>
      <c r="E312" s="2">
        <v>32730.15</v>
      </c>
      <c r="F312" s="2">
        <v>97477</v>
      </c>
      <c r="G312" s="2">
        <v>24228.43</v>
      </c>
      <c r="H312" s="2">
        <v>27812.16</v>
      </c>
      <c r="I312" s="2">
        <v>25305.72</v>
      </c>
      <c r="J312" s="2">
        <v>138789.91</v>
      </c>
      <c r="K312" s="2">
        <v>62737</v>
      </c>
      <c r="L312" s="2">
        <v>18332.599999999999</v>
      </c>
      <c r="M312" s="2">
        <v>8238.2000000000007</v>
      </c>
      <c r="N312" s="2">
        <v>22246.32</v>
      </c>
      <c r="O312" s="2">
        <v>10169.129999999999</v>
      </c>
      <c r="P312" s="2">
        <v>623859.69999999995</v>
      </c>
      <c r="Q312" s="2">
        <v>24779.23</v>
      </c>
      <c r="R312" s="2">
        <v>67444.97</v>
      </c>
    </row>
    <row r="313" spans="1:18" x14ac:dyDescent="0.25">
      <c r="B313" s="2">
        <v>2018</v>
      </c>
      <c r="D313" s="2">
        <v>87675.74</v>
      </c>
      <c r="E313" s="2">
        <v>25911.96</v>
      </c>
      <c r="F313" s="2">
        <v>108053.71</v>
      </c>
      <c r="G313" s="2">
        <v>35693.26</v>
      </c>
      <c r="H313" s="2">
        <v>39046.67</v>
      </c>
      <c r="I313" s="2">
        <v>30846.85</v>
      </c>
      <c r="J313" s="2">
        <v>121596.77</v>
      </c>
      <c r="K313" s="2">
        <v>91714.81</v>
      </c>
      <c r="L313" s="2">
        <v>21711.99</v>
      </c>
      <c r="M313" s="2">
        <v>10542.92</v>
      </c>
      <c r="N313" s="2">
        <v>14078.14</v>
      </c>
      <c r="O313" s="2">
        <v>10527.88</v>
      </c>
      <c r="P313" s="2">
        <v>688077.97</v>
      </c>
      <c r="Q313" s="2">
        <v>23105.99</v>
      </c>
      <c r="R313" s="2">
        <v>67571.28</v>
      </c>
    </row>
    <row r="314" spans="1:18" x14ac:dyDescent="0.25">
      <c r="B314" s="2">
        <v>2019</v>
      </c>
      <c r="D314" s="2">
        <v>103113.29</v>
      </c>
      <c r="E314" s="2">
        <v>18595.169999999998</v>
      </c>
      <c r="F314" s="2">
        <v>114120.98</v>
      </c>
      <c r="G314" s="2">
        <v>26776.45</v>
      </c>
      <c r="H314" s="2">
        <v>37879.25</v>
      </c>
      <c r="I314" s="2">
        <v>13709.55</v>
      </c>
      <c r="J314" s="2">
        <v>143521.43</v>
      </c>
      <c r="K314" s="2">
        <v>71148.39</v>
      </c>
      <c r="L314" s="2">
        <v>21653.599999999999</v>
      </c>
      <c r="M314" s="2">
        <v>8982.0400000000009</v>
      </c>
      <c r="N314" s="2">
        <v>12686.89</v>
      </c>
      <c r="O314" s="2">
        <v>11802.63</v>
      </c>
      <c r="P314" s="2">
        <v>678032.17</v>
      </c>
      <c r="Q314" s="2">
        <v>27718.92</v>
      </c>
      <c r="R314" s="2">
        <v>66323.58</v>
      </c>
    </row>
    <row r="315" spans="1:18" x14ac:dyDescent="0.25">
      <c r="B315" s="2">
        <v>2020</v>
      </c>
      <c r="D315" s="2">
        <v>113035.1</v>
      </c>
      <c r="E315" s="2">
        <v>22055.41</v>
      </c>
      <c r="F315" s="2">
        <v>120951.9</v>
      </c>
      <c r="G315" s="2">
        <v>33823.019999999997</v>
      </c>
      <c r="H315" s="2">
        <v>33032.57</v>
      </c>
      <c r="I315" s="2">
        <v>11269.38</v>
      </c>
      <c r="J315" s="2">
        <v>146929.35999999999</v>
      </c>
      <c r="K315" s="2">
        <v>89944.04</v>
      </c>
      <c r="L315" s="2">
        <v>23025.919999999998</v>
      </c>
      <c r="M315" s="2">
        <v>15967.1</v>
      </c>
      <c r="N315" s="2">
        <v>10112.61</v>
      </c>
      <c r="O315" s="2">
        <v>10810.47</v>
      </c>
      <c r="P315" s="2">
        <v>719166.1</v>
      </c>
      <c r="Q315" s="2">
        <v>27879.52</v>
      </c>
      <c r="R315" s="2">
        <v>60329.7</v>
      </c>
    </row>
    <row r="316" spans="1:18" x14ac:dyDescent="0.25">
      <c r="B316" s="2">
        <v>2021</v>
      </c>
      <c r="D316" s="2">
        <v>148328.29999999999</v>
      </c>
      <c r="E316" s="2">
        <v>25953.79</v>
      </c>
      <c r="F316" s="2">
        <v>154151.57999999999</v>
      </c>
      <c r="G316" s="2">
        <v>39770.589999999997</v>
      </c>
      <c r="H316" s="2">
        <v>39391.870000000003</v>
      </c>
      <c r="I316" s="2">
        <v>21454.35</v>
      </c>
      <c r="J316" s="2">
        <v>156218.66</v>
      </c>
      <c r="K316" s="2">
        <v>140907.94</v>
      </c>
      <c r="L316" s="2">
        <v>26616.26</v>
      </c>
      <c r="M316" s="2">
        <v>11139.13</v>
      </c>
      <c r="N316" s="2">
        <v>14257.73</v>
      </c>
      <c r="O316" s="2">
        <v>13082.15</v>
      </c>
      <c r="P316" s="2">
        <v>906915.7</v>
      </c>
      <c r="Q316" s="2">
        <v>40811.910000000003</v>
      </c>
      <c r="R316" s="2">
        <v>74831.44</v>
      </c>
    </row>
    <row r="317" spans="1:18" x14ac:dyDescent="0.25">
      <c r="A317" s="2" t="s">
        <v>62</v>
      </c>
      <c r="B317" s="2">
        <v>2012</v>
      </c>
      <c r="D317" s="2" t="e">
        <v>#NUM!</v>
      </c>
      <c r="E317" s="2" t="e">
        <v>#NUM!</v>
      </c>
      <c r="F317" s="2" t="e">
        <v>#NUM!</v>
      </c>
      <c r="G317" s="2" t="e">
        <v>#NUM!</v>
      </c>
      <c r="H317" s="2" t="e">
        <v>#NUM!</v>
      </c>
      <c r="I317" s="2" t="e">
        <v>#NUM!</v>
      </c>
      <c r="J317" s="2" t="e">
        <v>#NUM!</v>
      </c>
      <c r="K317" s="2" t="e">
        <v>#NUM!</v>
      </c>
      <c r="L317" s="2" t="e">
        <v>#NUM!</v>
      </c>
      <c r="M317" s="2" t="e">
        <v>#NUM!</v>
      </c>
      <c r="N317" s="2" t="e">
        <v>#NUM!</v>
      </c>
      <c r="O317" s="2" t="e">
        <v>#NUM!</v>
      </c>
      <c r="P317" s="2" t="e">
        <v>#NUM!</v>
      </c>
      <c r="Q317" s="2" t="e">
        <v>#NUM!</v>
      </c>
      <c r="R317" s="2" t="e">
        <v>#NUM!</v>
      </c>
    </row>
    <row r="318" spans="1:18" x14ac:dyDescent="0.25">
      <c r="B318" s="2">
        <v>2013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</row>
    <row r="319" spans="1:18" x14ac:dyDescent="0.25">
      <c r="B319" s="2">
        <v>2014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</row>
    <row r="320" spans="1:18" x14ac:dyDescent="0.25">
      <c r="B320" s="2">
        <v>2015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</row>
    <row r="321" spans="1:18" x14ac:dyDescent="0.25">
      <c r="B321" s="2">
        <v>2016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</row>
    <row r="322" spans="1:18" x14ac:dyDescent="0.25">
      <c r="B322" s="2">
        <v>2017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</row>
    <row r="323" spans="1:18" x14ac:dyDescent="0.25">
      <c r="B323" s="2">
        <v>2018</v>
      </c>
      <c r="D323" s="2" t="e">
        <v>#NUM!</v>
      </c>
      <c r="E323" s="2" t="e">
        <v>#NUM!</v>
      </c>
      <c r="F323" s="2" t="e">
        <v>#NUM!</v>
      </c>
      <c r="G323" s="2" t="e">
        <v>#NUM!</v>
      </c>
      <c r="H323" s="2" t="e">
        <v>#NUM!</v>
      </c>
      <c r="I323" s="2" t="e">
        <v>#NUM!</v>
      </c>
      <c r="J323" s="2" t="e">
        <v>#NUM!</v>
      </c>
      <c r="K323" s="2" t="e">
        <v>#NUM!</v>
      </c>
      <c r="L323" s="2" t="e">
        <v>#NUM!</v>
      </c>
      <c r="M323" s="2" t="e">
        <v>#NUM!</v>
      </c>
      <c r="N323" s="2" t="e">
        <v>#NUM!</v>
      </c>
      <c r="O323" s="2" t="e">
        <v>#NUM!</v>
      </c>
      <c r="P323" s="2" t="e">
        <v>#NUM!</v>
      </c>
      <c r="Q323" s="2" t="e">
        <v>#NUM!</v>
      </c>
      <c r="R323" s="2" t="e">
        <v>#NUM!</v>
      </c>
    </row>
    <row r="324" spans="1:18" x14ac:dyDescent="0.25">
      <c r="B324" s="2">
        <v>2019</v>
      </c>
      <c r="D324" s="2" t="e">
        <v>#NUM!</v>
      </c>
      <c r="E324" s="2" t="e">
        <v>#NUM!</v>
      </c>
      <c r="F324" s="2" t="e">
        <v>#NUM!</v>
      </c>
      <c r="G324" s="2" t="e">
        <v>#NUM!</v>
      </c>
      <c r="H324" s="2" t="e">
        <v>#NUM!</v>
      </c>
      <c r="I324" s="2" t="e">
        <v>#NUM!</v>
      </c>
      <c r="J324" s="2" t="e">
        <v>#NUM!</v>
      </c>
      <c r="K324" s="2" t="e">
        <v>#NUM!</v>
      </c>
      <c r="L324" s="2" t="e">
        <v>#NUM!</v>
      </c>
      <c r="M324" s="2" t="e">
        <v>#NUM!</v>
      </c>
      <c r="N324" s="2" t="e">
        <v>#NUM!</v>
      </c>
      <c r="O324" s="2" t="e">
        <v>#NUM!</v>
      </c>
      <c r="P324" s="2" t="e">
        <v>#NUM!</v>
      </c>
      <c r="Q324" s="2" t="e">
        <v>#NUM!</v>
      </c>
      <c r="R324" s="2" t="e">
        <v>#NUM!</v>
      </c>
    </row>
    <row r="325" spans="1:18" x14ac:dyDescent="0.25">
      <c r="B325" s="2">
        <v>2020</v>
      </c>
      <c r="D325" s="2" t="e">
        <v>#NUM!</v>
      </c>
      <c r="E325" s="2" t="e">
        <v>#NUM!</v>
      </c>
      <c r="F325" s="2" t="e">
        <v>#NUM!</v>
      </c>
      <c r="G325" s="2" t="e">
        <v>#NUM!</v>
      </c>
      <c r="H325" s="2" t="e">
        <v>#NUM!</v>
      </c>
      <c r="I325" s="2" t="e">
        <v>#NUM!</v>
      </c>
      <c r="J325" s="2" t="e">
        <v>#NUM!</v>
      </c>
      <c r="K325" s="2" t="e">
        <v>#NUM!</v>
      </c>
      <c r="L325" s="2" t="e">
        <v>#NUM!</v>
      </c>
      <c r="M325" s="2" t="e">
        <v>#NUM!</v>
      </c>
      <c r="N325" s="2" t="e">
        <v>#NUM!</v>
      </c>
      <c r="O325" s="2" t="e">
        <v>#NUM!</v>
      </c>
      <c r="P325" s="2" t="e">
        <v>#NUM!</v>
      </c>
      <c r="Q325" s="2" t="e">
        <v>#NUM!</v>
      </c>
      <c r="R325" s="2" t="e">
        <v>#NUM!</v>
      </c>
    </row>
    <row r="326" spans="1:18" x14ac:dyDescent="0.25">
      <c r="B326" s="2">
        <v>2021</v>
      </c>
      <c r="D326" s="2" t="e">
        <v>#NUM!</v>
      </c>
      <c r="E326" s="2" t="e">
        <v>#NUM!</v>
      </c>
      <c r="F326" s="2" t="e">
        <v>#NUM!</v>
      </c>
      <c r="G326" s="2" t="e">
        <v>#NUM!</v>
      </c>
      <c r="H326" s="2" t="e">
        <v>#NUM!</v>
      </c>
      <c r="I326" s="2" t="e">
        <v>#NUM!</v>
      </c>
      <c r="J326" s="2" t="e">
        <v>#NUM!</v>
      </c>
      <c r="K326" s="2" t="e">
        <v>#NUM!</v>
      </c>
      <c r="L326" s="2" t="e">
        <v>#NUM!</v>
      </c>
      <c r="M326" s="2" t="e">
        <v>#NUM!</v>
      </c>
      <c r="N326" s="2" t="e">
        <v>#NUM!</v>
      </c>
      <c r="O326" s="2" t="e">
        <v>#NUM!</v>
      </c>
      <c r="P326" s="2" t="e">
        <v>#NUM!</v>
      </c>
      <c r="Q326" s="2" t="e">
        <v>#NUM!</v>
      </c>
      <c r="R326" s="2" t="e">
        <v>#NUM!</v>
      </c>
    </row>
    <row r="327" spans="1:18" x14ac:dyDescent="0.25">
      <c r="A327" s="2" t="s">
        <v>63</v>
      </c>
      <c r="B327" s="2">
        <v>2009</v>
      </c>
      <c r="D327" s="2" t="e">
        <v>#NUM!</v>
      </c>
      <c r="E327" s="2" t="e">
        <v>#NUM!</v>
      </c>
      <c r="F327" s="2" t="e">
        <v>#NUM!</v>
      </c>
      <c r="G327" s="2" t="e">
        <v>#NUM!</v>
      </c>
      <c r="H327" s="2" t="e">
        <v>#NUM!</v>
      </c>
      <c r="I327" s="2" t="e">
        <v>#NUM!</v>
      </c>
      <c r="J327" s="2" t="e">
        <v>#NUM!</v>
      </c>
      <c r="K327" s="2" t="e">
        <v>#NUM!</v>
      </c>
      <c r="L327" s="2" t="e">
        <v>#NUM!</v>
      </c>
      <c r="M327" s="2" t="e">
        <v>#NUM!</v>
      </c>
      <c r="N327" s="2" t="e">
        <v>#NUM!</v>
      </c>
      <c r="O327" s="2" t="e">
        <v>#NUM!</v>
      </c>
      <c r="P327" s="2" t="e">
        <v>#NUM!</v>
      </c>
      <c r="Q327" s="2" t="e">
        <v>#NUM!</v>
      </c>
      <c r="R327" s="2" t="e">
        <v>#NUM!</v>
      </c>
    </row>
    <row r="328" spans="1:18" x14ac:dyDescent="0.25">
      <c r="B328" s="2">
        <v>2010</v>
      </c>
      <c r="D328" s="2" t="e">
        <v>#NUM!</v>
      </c>
      <c r="E328" s="2" t="e">
        <v>#NUM!</v>
      </c>
      <c r="F328" s="2" t="e">
        <v>#NUM!</v>
      </c>
      <c r="G328" s="2" t="e">
        <v>#NUM!</v>
      </c>
      <c r="H328" s="2" t="e">
        <v>#NUM!</v>
      </c>
      <c r="I328" s="2" t="e">
        <v>#NUM!</v>
      </c>
      <c r="J328" s="2" t="e">
        <v>#NUM!</v>
      </c>
      <c r="K328" s="2" t="e">
        <v>#NUM!</v>
      </c>
      <c r="L328" s="2" t="e">
        <v>#NUM!</v>
      </c>
      <c r="M328" s="2" t="e">
        <v>#NUM!</v>
      </c>
      <c r="N328" s="2" t="e">
        <v>#NUM!</v>
      </c>
      <c r="O328" s="2" t="e">
        <v>#NUM!</v>
      </c>
      <c r="P328" s="2" t="e">
        <v>#NUM!</v>
      </c>
      <c r="Q328" s="2" t="e">
        <v>#NUM!</v>
      </c>
      <c r="R328" s="2" t="e">
        <v>#NUM!</v>
      </c>
    </row>
    <row r="329" spans="1:18" x14ac:dyDescent="0.25">
      <c r="B329" s="2">
        <v>2011</v>
      </c>
      <c r="D329" s="2" t="e">
        <v>#NUM!</v>
      </c>
      <c r="E329" s="2" t="e">
        <v>#NUM!</v>
      </c>
      <c r="F329" s="2" t="e">
        <v>#NUM!</v>
      </c>
      <c r="G329" s="2" t="e">
        <v>#NUM!</v>
      </c>
      <c r="H329" s="2" t="e">
        <v>#NUM!</v>
      </c>
      <c r="I329" s="2" t="e">
        <v>#NUM!</v>
      </c>
      <c r="J329" s="2" t="e">
        <v>#NUM!</v>
      </c>
      <c r="K329" s="2" t="e">
        <v>#NUM!</v>
      </c>
      <c r="L329" s="2" t="e">
        <v>#NUM!</v>
      </c>
      <c r="M329" s="2" t="e">
        <v>#NUM!</v>
      </c>
      <c r="N329" s="2" t="e">
        <v>#NUM!</v>
      </c>
      <c r="O329" s="2" t="e">
        <v>#NUM!</v>
      </c>
      <c r="P329" s="2" t="e">
        <v>#NUM!</v>
      </c>
      <c r="Q329" s="2" t="e">
        <v>#NUM!</v>
      </c>
      <c r="R329" s="2" t="e">
        <v>#NUM!</v>
      </c>
    </row>
    <row r="330" spans="1:18" x14ac:dyDescent="0.25">
      <c r="B330" s="2">
        <v>2012</v>
      </c>
      <c r="D330" s="2" t="e">
        <v>#NUM!</v>
      </c>
      <c r="E330" s="2" t="e">
        <v>#NUM!</v>
      </c>
      <c r="F330" s="2" t="e">
        <v>#NUM!</v>
      </c>
      <c r="G330" s="2" t="e">
        <v>#NUM!</v>
      </c>
      <c r="H330" s="2" t="e">
        <v>#NUM!</v>
      </c>
      <c r="I330" s="2" t="e">
        <v>#NUM!</v>
      </c>
      <c r="J330" s="2" t="e">
        <v>#NUM!</v>
      </c>
      <c r="K330" s="2" t="e">
        <v>#NUM!</v>
      </c>
      <c r="L330" s="2" t="e">
        <v>#NUM!</v>
      </c>
      <c r="M330" s="2" t="e">
        <v>#NUM!</v>
      </c>
      <c r="N330" s="2" t="e">
        <v>#NUM!</v>
      </c>
      <c r="O330" s="2" t="e">
        <v>#NUM!</v>
      </c>
      <c r="P330" s="2" t="e">
        <v>#NUM!</v>
      </c>
      <c r="Q330" s="2" t="e">
        <v>#NUM!</v>
      </c>
      <c r="R330" s="2" t="e">
        <v>#NUM!</v>
      </c>
    </row>
    <row r="331" spans="1:18" x14ac:dyDescent="0.25">
      <c r="B331" s="2">
        <v>2013</v>
      </c>
      <c r="D331" s="2" t="e">
        <v>#NUM!</v>
      </c>
      <c r="E331" s="2" t="e">
        <v>#NUM!</v>
      </c>
      <c r="F331" s="2" t="e">
        <v>#NUM!</v>
      </c>
      <c r="G331" s="2" t="e">
        <v>#NUM!</v>
      </c>
      <c r="H331" s="2" t="e">
        <v>#NUM!</v>
      </c>
      <c r="I331" s="2" t="e">
        <v>#NUM!</v>
      </c>
      <c r="J331" s="2" t="e">
        <v>#NUM!</v>
      </c>
      <c r="K331" s="2" t="e">
        <v>#NUM!</v>
      </c>
      <c r="L331" s="2" t="e">
        <v>#NUM!</v>
      </c>
      <c r="M331" s="2" t="e">
        <v>#NUM!</v>
      </c>
      <c r="N331" s="2" t="e">
        <v>#NUM!</v>
      </c>
      <c r="O331" s="2" t="e">
        <v>#NUM!</v>
      </c>
      <c r="P331" s="2" t="e">
        <v>#NUM!</v>
      </c>
      <c r="Q331" s="2" t="e">
        <v>#NUM!</v>
      </c>
      <c r="R331" s="2" t="e">
        <v>#NUM!</v>
      </c>
    </row>
    <row r="332" spans="1:18" x14ac:dyDescent="0.25">
      <c r="B332" s="2">
        <v>2014</v>
      </c>
      <c r="D332" s="2" t="e">
        <v>#NUM!</v>
      </c>
      <c r="E332" s="2" t="e">
        <v>#NUM!</v>
      </c>
      <c r="F332" s="2" t="e">
        <v>#NUM!</v>
      </c>
      <c r="G332" s="2" t="e">
        <v>#NUM!</v>
      </c>
      <c r="H332" s="2" t="e">
        <v>#NUM!</v>
      </c>
      <c r="I332" s="2" t="e">
        <v>#NUM!</v>
      </c>
      <c r="J332" s="2" t="e">
        <v>#NUM!</v>
      </c>
      <c r="K332" s="2" t="e">
        <v>#NUM!</v>
      </c>
      <c r="L332" s="2" t="e">
        <v>#NUM!</v>
      </c>
      <c r="M332" s="2" t="e">
        <v>#NUM!</v>
      </c>
      <c r="N332" s="2" t="e">
        <v>#NUM!</v>
      </c>
      <c r="O332" s="2" t="e">
        <v>#NUM!</v>
      </c>
      <c r="P332" s="2" t="e">
        <v>#NUM!</v>
      </c>
      <c r="Q332" s="2" t="e">
        <v>#NUM!</v>
      </c>
      <c r="R332" s="2" t="e">
        <v>#NUM!</v>
      </c>
    </row>
    <row r="333" spans="1:18" x14ac:dyDescent="0.25">
      <c r="B333" s="2">
        <v>2015</v>
      </c>
      <c r="D333" s="2" t="e">
        <v>#NUM!</v>
      </c>
      <c r="E333" s="2" t="e">
        <v>#NUM!</v>
      </c>
      <c r="F333" s="2" t="e">
        <v>#NUM!</v>
      </c>
      <c r="G333" s="2" t="e">
        <v>#NUM!</v>
      </c>
      <c r="H333" s="2" t="e">
        <v>#NUM!</v>
      </c>
      <c r="I333" s="2" t="e">
        <v>#NUM!</v>
      </c>
      <c r="J333" s="2" t="e">
        <v>#NUM!</v>
      </c>
      <c r="K333" s="2" t="e">
        <v>#NUM!</v>
      </c>
      <c r="L333" s="2" t="e">
        <v>#NUM!</v>
      </c>
      <c r="M333" s="2" t="e">
        <v>#NUM!</v>
      </c>
      <c r="N333" s="2" t="e">
        <v>#NUM!</v>
      </c>
      <c r="O333" s="2" t="e">
        <v>#NUM!</v>
      </c>
      <c r="P333" s="2" t="e">
        <v>#NUM!</v>
      </c>
      <c r="Q333" s="2" t="e">
        <v>#NUM!</v>
      </c>
      <c r="R333" s="2" t="e">
        <v>#NUM!</v>
      </c>
    </row>
    <row r="334" spans="1:18" x14ac:dyDescent="0.25">
      <c r="B334" s="2">
        <v>2016</v>
      </c>
      <c r="D334" s="2" t="e">
        <v>#NUM!</v>
      </c>
      <c r="E334" s="2" t="e">
        <v>#NUM!</v>
      </c>
      <c r="F334" s="2" t="e">
        <v>#NUM!</v>
      </c>
      <c r="G334" s="2" t="e">
        <v>#NUM!</v>
      </c>
      <c r="H334" s="2" t="e">
        <v>#NUM!</v>
      </c>
      <c r="I334" s="2" t="e">
        <v>#NUM!</v>
      </c>
      <c r="J334" s="2" t="e">
        <v>#NUM!</v>
      </c>
      <c r="K334" s="2" t="e">
        <v>#NUM!</v>
      </c>
      <c r="L334" s="2" t="e">
        <v>#NUM!</v>
      </c>
      <c r="M334" s="2" t="e">
        <v>#NUM!</v>
      </c>
      <c r="N334" s="2" t="e">
        <v>#NUM!</v>
      </c>
      <c r="O334" s="2" t="e">
        <v>#NUM!</v>
      </c>
      <c r="P334" s="2" t="e">
        <v>#NUM!</v>
      </c>
      <c r="Q334" s="2" t="e">
        <v>#NUM!</v>
      </c>
      <c r="R334" s="2" t="e">
        <v>#NUM!</v>
      </c>
    </row>
    <row r="335" spans="1:18" x14ac:dyDescent="0.25">
      <c r="B335" s="2">
        <v>2017</v>
      </c>
      <c r="D335" s="2" t="e">
        <v>#NUM!</v>
      </c>
      <c r="E335" s="2" t="e">
        <v>#NUM!</v>
      </c>
      <c r="F335" s="2" t="e">
        <v>#NUM!</v>
      </c>
      <c r="G335" s="2" t="e">
        <v>#NUM!</v>
      </c>
      <c r="H335" s="2" t="e">
        <v>#NUM!</v>
      </c>
      <c r="I335" s="2" t="e">
        <v>#NUM!</v>
      </c>
      <c r="J335" s="2" t="e">
        <v>#NUM!</v>
      </c>
      <c r="K335" s="2" t="e">
        <v>#NUM!</v>
      </c>
      <c r="L335" s="2" t="e">
        <v>#NUM!</v>
      </c>
      <c r="M335" s="2" t="e">
        <v>#NUM!</v>
      </c>
      <c r="N335" s="2" t="e">
        <v>#NUM!</v>
      </c>
      <c r="O335" s="2" t="e">
        <v>#NUM!</v>
      </c>
      <c r="P335" s="2" t="e">
        <v>#NUM!</v>
      </c>
      <c r="Q335" s="2" t="e">
        <v>#NUM!</v>
      </c>
      <c r="R335" s="2" t="e">
        <v>#NUM!</v>
      </c>
    </row>
    <row r="336" spans="1:18" x14ac:dyDescent="0.25">
      <c r="B336" s="2">
        <v>2018</v>
      </c>
      <c r="D336" s="2" t="e">
        <v>#NUM!</v>
      </c>
      <c r="E336" s="2" t="e">
        <v>#NUM!</v>
      </c>
      <c r="F336" s="2" t="e">
        <v>#NUM!</v>
      </c>
      <c r="G336" s="2" t="e">
        <v>#NUM!</v>
      </c>
      <c r="H336" s="2" t="e">
        <v>#NUM!</v>
      </c>
      <c r="I336" s="2" t="e">
        <v>#NUM!</v>
      </c>
      <c r="J336" s="2" t="e">
        <v>#NUM!</v>
      </c>
      <c r="K336" s="2" t="e">
        <v>#NUM!</v>
      </c>
      <c r="L336" s="2" t="e">
        <v>#NUM!</v>
      </c>
      <c r="M336" s="2" t="e">
        <v>#NUM!</v>
      </c>
      <c r="N336" s="2" t="e">
        <v>#NUM!</v>
      </c>
      <c r="O336" s="2" t="e">
        <v>#NUM!</v>
      </c>
      <c r="P336" s="2" t="e">
        <v>#NUM!</v>
      </c>
      <c r="Q336" s="2" t="e">
        <v>#NUM!</v>
      </c>
      <c r="R336" s="2" t="e">
        <v>#NUM!</v>
      </c>
    </row>
    <row r="337" spans="1:18" x14ac:dyDescent="0.25">
      <c r="B337" s="2">
        <v>2019</v>
      </c>
      <c r="D337" s="2" t="e">
        <v>#NUM!</v>
      </c>
      <c r="E337" s="2" t="e">
        <v>#NUM!</v>
      </c>
      <c r="F337" s="2" t="e">
        <v>#NUM!</v>
      </c>
      <c r="G337" s="2" t="e">
        <v>#NUM!</v>
      </c>
      <c r="H337" s="2" t="e">
        <v>#NUM!</v>
      </c>
      <c r="I337" s="2" t="e">
        <v>#NUM!</v>
      </c>
      <c r="J337" s="2" t="e">
        <v>#NUM!</v>
      </c>
      <c r="K337" s="2" t="e">
        <v>#NUM!</v>
      </c>
      <c r="L337" s="2" t="e">
        <v>#NUM!</v>
      </c>
      <c r="M337" s="2" t="e">
        <v>#NUM!</v>
      </c>
      <c r="N337" s="2" t="e">
        <v>#NUM!</v>
      </c>
      <c r="O337" s="2" t="e">
        <v>#NUM!</v>
      </c>
      <c r="P337" s="2" t="e">
        <v>#NUM!</v>
      </c>
      <c r="Q337" s="2" t="e">
        <v>#NUM!</v>
      </c>
      <c r="R337" s="2" t="e">
        <v>#NUM!</v>
      </c>
    </row>
    <row r="338" spans="1:18" x14ac:dyDescent="0.25">
      <c r="B338" s="2">
        <v>2020</v>
      </c>
      <c r="D338" s="2" t="e">
        <v>#NUM!</v>
      </c>
      <c r="E338" s="2" t="e">
        <v>#NUM!</v>
      </c>
      <c r="F338" s="2" t="e">
        <v>#NUM!</v>
      </c>
      <c r="G338" s="2" t="e">
        <v>#NUM!</v>
      </c>
      <c r="H338" s="2" t="e">
        <v>#NUM!</v>
      </c>
      <c r="I338" s="2" t="e">
        <v>#NUM!</v>
      </c>
      <c r="J338" s="2" t="e">
        <v>#NUM!</v>
      </c>
      <c r="K338" s="2" t="e">
        <v>#NUM!</v>
      </c>
      <c r="L338" s="2" t="e">
        <v>#NUM!</v>
      </c>
      <c r="M338" s="2" t="e">
        <v>#NUM!</v>
      </c>
      <c r="N338" s="2" t="e">
        <v>#NUM!</v>
      </c>
      <c r="O338" s="2" t="e">
        <v>#NUM!</v>
      </c>
      <c r="P338" s="2" t="e">
        <v>#NUM!</v>
      </c>
      <c r="Q338" s="2" t="e">
        <v>#NUM!</v>
      </c>
      <c r="R338" s="2" t="e">
        <v>#NUM!</v>
      </c>
    </row>
    <row r="339" spans="1:18" x14ac:dyDescent="0.25">
      <c r="B339" s="2">
        <v>2021</v>
      </c>
      <c r="D339" s="2" t="e">
        <v>#NUM!</v>
      </c>
      <c r="E339" s="2" t="e">
        <v>#NUM!</v>
      </c>
      <c r="F339" s="2" t="e">
        <v>#NUM!</v>
      </c>
      <c r="G339" s="2" t="e">
        <v>#NUM!</v>
      </c>
      <c r="H339" s="2" t="e">
        <v>#NUM!</v>
      </c>
      <c r="I339" s="2" t="e">
        <v>#NUM!</v>
      </c>
      <c r="J339" s="2" t="e">
        <v>#NUM!</v>
      </c>
      <c r="K339" s="2" t="e">
        <v>#NUM!</v>
      </c>
      <c r="L339" s="2" t="e">
        <v>#NUM!</v>
      </c>
      <c r="M339" s="2" t="e">
        <v>#NUM!</v>
      </c>
      <c r="N339" s="2" t="e">
        <v>#NUM!</v>
      </c>
      <c r="O339" s="2" t="e">
        <v>#NUM!</v>
      </c>
      <c r="P339" s="2" t="e">
        <v>#NUM!</v>
      </c>
      <c r="Q339" s="2" t="e">
        <v>#NUM!</v>
      </c>
      <c r="R339" s="2" t="e">
        <v>#NUM!</v>
      </c>
    </row>
    <row r="340" spans="1:18" x14ac:dyDescent="0.25">
      <c r="A340" s="2" t="s">
        <v>64</v>
      </c>
      <c r="B340" s="2">
        <v>2012</v>
      </c>
      <c r="D340" s="2" t="e">
        <v>#NUM!</v>
      </c>
      <c r="E340" s="2" t="e">
        <v>#NUM!</v>
      </c>
      <c r="F340" s="2" t="e">
        <v>#NUM!</v>
      </c>
      <c r="G340" s="2" t="e">
        <v>#NUM!</v>
      </c>
      <c r="H340" s="2" t="e">
        <v>#NUM!</v>
      </c>
      <c r="I340" s="2" t="e">
        <v>#NUM!</v>
      </c>
      <c r="J340" s="2" t="e">
        <v>#NUM!</v>
      </c>
      <c r="K340" s="2" t="e">
        <v>#NUM!</v>
      </c>
      <c r="L340" s="2" t="e">
        <v>#NUM!</v>
      </c>
      <c r="M340" s="2" t="e">
        <v>#NUM!</v>
      </c>
      <c r="N340" s="2" t="e">
        <v>#NUM!</v>
      </c>
      <c r="O340" s="2" t="e">
        <v>#NUM!</v>
      </c>
      <c r="P340" s="2" t="e">
        <v>#NUM!</v>
      </c>
      <c r="Q340" s="2" t="e">
        <v>#NUM!</v>
      </c>
      <c r="R340" s="2" t="e">
        <v>#NUM!</v>
      </c>
    </row>
    <row r="341" spans="1:18" x14ac:dyDescent="0.25">
      <c r="B341" s="2">
        <v>2013</v>
      </c>
      <c r="D341" s="2" t="e">
        <v>#NUM!</v>
      </c>
      <c r="E341" s="2" t="e">
        <v>#NUM!</v>
      </c>
      <c r="F341" s="2" t="e">
        <v>#NUM!</v>
      </c>
      <c r="G341" s="2" t="e">
        <v>#NUM!</v>
      </c>
      <c r="H341" s="2" t="e">
        <v>#NUM!</v>
      </c>
      <c r="I341" s="2" t="e">
        <v>#NUM!</v>
      </c>
      <c r="J341" s="2" t="e">
        <v>#NUM!</v>
      </c>
      <c r="K341" s="2" t="e">
        <v>#NUM!</v>
      </c>
      <c r="L341" s="2" t="e">
        <v>#NUM!</v>
      </c>
      <c r="M341" s="2" t="e">
        <v>#NUM!</v>
      </c>
      <c r="N341" s="2" t="e">
        <v>#NUM!</v>
      </c>
      <c r="O341" s="2" t="e">
        <v>#NUM!</v>
      </c>
      <c r="P341" s="2" t="e">
        <v>#NUM!</v>
      </c>
      <c r="Q341" s="2" t="e">
        <v>#NUM!</v>
      </c>
      <c r="R341" s="2" t="e">
        <v>#NUM!</v>
      </c>
    </row>
    <row r="342" spans="1:18" x14ac:dyDescent="0.25">
      <c r="B342" s="2">
        <v>2014</v>
      </c>
      <c r="D342" s="2" t="e">
        <v>#NUM!</v>
      </c>
      <c r="E342" s="2" t="e">
        <v>#NUM!</v>
      </c>
      <c r="F342" s="2" t="e">
        <v>#NUM!</v>
      </c>
      <c r="G342" s="2" t="e">
        <v>#NUM!</v>
      </c>
      <c r="H342" s="2" t="e">
        <v>#NUM!</v>
      </c>
      <c r="I342" s="2" t="e">
        <v>#NUM!</v>
      </c>
      <c r="J342" s="2" t="e">
        <v>#NUM!</v>
      </c>
      <c r="K342" s="2" t="e">
        <v>#NUM!</v>
      </c>
      <c r="L342" s="2" t="e">
        <v>#NUM!</v>
      </c>
      <c r="M342" s="2" t="e">
        <v>#NUM!</v>
      </c>
      <c r="N342" s="2" t="e">
        <v>#NUM!</v>
      </c>
      <c r="O342" s="2" t="e">
        <v>#NUM!</v>
      </c>
      <c r="P342" s="2" t="e">
        <v>#NUM!</v>
      </c>
      <c r="Q342" s="2" t="e">
        <v>#NUM!</v>
      </c>
      <c r="R342" s="2" t="e">
        <v>#NUM!</v>
      </c>
    </row>
    <row r="343" spans="1:18" x14ac:dyDescent="0.25">
      <c r="B343" s="2">
        <v>2015</v>
      </c>
      <c r="D343" s="2" t="e">
        <v>#NUM!</v>
      </c>
      <c r="E343" s="2" t="e">
        <v>#NUM!</v>
      </c>
      <c r="F343" s="2" t="e">
        <v>#NUM!</v>
      </c>
      <c r="G343" s="2" t="e">
        <v>#NUM!</v>
      </c>
      <c r="H343" s="2" t="e">
        <v>#NUM!</v>
      </c>
      <c r="I343" s="2" t="e">
        <v>#NUM!</v>
      </c>
      <c r="J343" s="2" t="e">
        <v>#NUM!</v>
      </c>
      <c r="K343" s="2" t="e">
        <v>#NUM!</v>
      </c>
      <c r="L343" s="2" t="e">
        <v>#NUM!</v>
      </c>
      <c r="M343" s="2" t="e">
        <v>#NUM!</v>
      </c>
      <c r="N343" s="2" t="e">
        <v>#NUM!</v>
      </c>
      <c r="O343" s="2" t="e">
        <v>#NUM!</v>
      </c>
      <c r="P343" s="2" t="e">
        <v>#NUM!</v>
      </c>
      <c r="Q343" s="2" t="e">
        <v>#NUM!</v>
      </c>
      <c r="R343" s="2" t="e">
        <v>#NUM!</v>
      </c>
    </row>
    <row r="344" spans="1:18" x14ac:dyDescent="0.25">
      <c r="B344" s="2">
        <v>2016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</row>
    <row r="345" spans="1:18" x14ac:dyDescent="0.25">
      <c r="B345" s="2">
        <v>2017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</row>
    <row r="346" spans="1:18" x14ac:dyDescent="0.25">
      <c r="B346" s="2">
        <v>2018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</row>
    <row r="347" spans="1:18" x14ac:dyDescent="0.25">
      <c r="B347" s="2">
        <v>2019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</row>
    <row r="348" spans="1:18" x14ac:dyDescent="0.25">
      <c r="B348" s="2">
        <v>2020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</row>
    <row r="349" spans="1:18" x14ac:dyDescent="0.25">
      <c r="B349" s="2">
        <v>2021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R348"/>
  <sheetViews>
    <sheetView workbookViewId="0"/>
  </sheetViews>
  <sheetFormatPr defaultColWidth="12.6640625" defaultRowHeight="15.75" customHeight="1" x14ac:dyDescent="0.25"/>
  <sheetData>
    <row r="1" spans="1:18" x14ac:dyDescent="0.25">
      <c r="A1" s="2" t="s">
        <v>506</v>
      </c>
      <c r="C1" s="2" t="s">
        <v>475</v>
      </c>
    </row>
    <row r="2" spans="1:18" x14ac:dyDescent="0.25">
      <c r="A2" s="2" t="s">
        <v>2</v>
      </c>
      <c r="B2" s="2" t="s">
        <v>68</v>
      </c>
      <c r="D2" s="2" t="s">
        <v>488</v>
      </c>
      <c r="E2" s="2" t="s">
        <v>489</v>
      </c>
      <c r="F2" s="2" t="s">
        <v>490</v>
      </c>
      <c r="G2" s="2" t="s">
        <v>491</v>
      </c>
      <c r="H2" s="2" t="s">
        <v>492</v>
      </c>
      <c r="I2" s="2" t="s">
        <v>493</v>
      </c>
      <c r="J2" s="2" t="s">
        <v>494</v>
      </c>
      <c r="K2" s="2" t="s">
        <v>495</v>
      </c>
      <c r="L2" s="2" t="s">
        <v>496</v>
      </c>
      <c r="M2" s="2" t="s">
        <v>497</v>
      </c>
      <c r="N2" s="2" t="s">
        <v>498</v>
      </c>
      <c r="O2" s="2" t="s">
        <v>499</v>
      </c>
      <c r="P2" s="2" t="s">
        <v>500</v>
      </c>
      <c r="Q2" s="2" t="s">
        <v>501</v>
      </c>
      <c r="R2" s="2" t="s">
        <v>502</v>
      </c>
    </row>
    <row r="3" spans="1:18" x14ac:dyDescent="0.25">
      <c r="A3" s="2" t="s">
        <v>85</v>
      </c>
      <c r="B3" s="2">
        <v>2012</v>
      </c>
      <c r="D3" s="2">
        <v>2035.39</v>
      </c>
      <c r="E3" s="2">
        <v>11750.75</v>
      </c>
      <c r="F3" s="2">
        <v>1284.94</v>
      </c>
      <c r="G3" s="2">
        <v>1219.3699999999999</v>
      </c>
      <c r="H3" s="2">
        <v>107.01</v>
      </c>
      <c r="I3" s="2">
        <v>469.28</v>
      </c>
      <c r="J3" s="2">
        <v>751.86</v>
      </c>
      <c r="K3" s="2">
        <v>757.25</v>
      </c>
      <c r="L3" s="2">
        <v>965.54</v>
      </c>
      <c r="M3" s="2">
        <v>0</v>
      </c>
      <c r="N3" s="2">
        <v>76.03</v>
      </c>
      <c r="O3" s="2">
        <v>137.4</v>
      </c>
      <c r="P3" s="2">
        <v>447.13</v>
      </c>
      <c r="Q3" s="2">
        <v>2809.9</v>
      </c>
      <c r="R3" s="2">
        <v>22811.85</v>
      </c>
    </row>
    <row r="4" spans="1:18" x14ac:dyDescent="0.25">
      <c r="A4" s="2" t="s">
        <v>85</v>
      </c>
      <c r="B4" s="2">
        <v>2013</v>
      </c>
      <c r="D4" s="2">
        <v>1163.22</v>
      </c>
      <c r="E4" s="2">
        <v>488.76</v>
      </c>
      <c r="F4" s="2">
        <v>803.64</v>
      </c>
      <c r="G4" s="2">
        <v>0</v>
      </c>
      <c r="H4" s="2">
        <v>1865.06</v>
      </c>
      <c r="I4" s="2">
        <v>328.52</v>
      </c>
      <c r="J4" s="2">
        <v>1265.56</v>
      </c>
      <c r="K4" s="2">
        <v>401.6</v>
      </c>
      <c r="L4" s="2">
        <v>4020.57</v>
      </c>
      <c r="M4" s="2">
        <v>0</v>
      </c>
      <c r="N4" s="2">
        <v>139.63999999999999</v>
      </c>
      <c r="O4" s="2">
        <v>605.84</v>
      </c>
      <c r="P4" s="2">
        <v>1438.27</v>
      </c>
      <c r="Q4" s="2">
        <v>4803.3599999999997</v>
      </c>
      <c r="R4" s="2">
        <v>17324.04</v>
      </c>
    </row>
    <row r="5" spans="1:18" x14ac:dyDescent="0.25">
      <c r="A5" s="2" t="s">
        <v>85</v>
      </c>
      <c r="B5" s="2">
        <v>2014</v>
      </c>
      <c r="D5" s="2">
        <v>1955.03</v>
      </c>
      <c r="E5" s="2">
        <v>743.2</v>
      </c>
      <c r="F5" s="2">
        <v>1043.72</v>
      </c>
      <c r="G5" s="2">
        <v>0</v>
      </c>
      <c r="H5" s="2">
        <v>2289.3000000000002</v>
      </c>
      <c r="I5" s="2">
        <v>421.34</v>
      </c>
      <c r="J5" s="2">
        <v>2042.97</v>
      </c>
      <c r="K5" s="2">
        <v>685.46</v>
      </c>
      <c r="L5" s="2">
        <v>4826.1400000000003</v>
      </c>
      <c r="M5" s="2">
        <v>0</v>
      </c>
      <c r="N5" s="2">
        <v>185.52</v>
      </c>
      <c r="O5" s="2">
        <v>905.97</v>
      </c>
      <c r="P5" s="2">
        <v>1952.31</v>
      </c>
      <c r="Q5" s="2">
        <v>5766.73</v>
      </c>
      <c r="R5" s="2">
        <v>22817.69</v>
      </c>
    </row>
    <row r="6" spans="1:18" x14ac:dyDescent="0.25">
      <c r="A6" s="2" t="s">
        <v>85</v>
      </c>
      <c r="B6" s="2">
        <v>2015</v>
      </c>
      <c r="D6" s="2">
        <v>3388.88</v>
      </c>
      <c r="E6" s="2">
        <v>1776.86</v>
      </c>
      <c r="F6" s="2">
        <v>99.45</v>
      </c>
      <c r="G6" s="2">
        <v>233.06</v>
      </c>
      <c r="H6" s="2">
        <v>945.95</v>
      </c>
      <c r="I6" s="2">
        <v>34.409999999999997</v>
      </c>
      <c r="J6" s="2">
        <v>658.7</v>
      </c>
      <c r="K6" s="2">
        <v>93.62</v>
      </c>
      <c r="L6" s="2">
        <v>1135.0899999999999</v>
      </c>
      <c r="M6" s="2">
        <v>11.9</v>
      </c>
      <c r="N6" s="2">
        <v>126.69</v>
      </c>
      <c r="O6" s="2">
        <v>315.95</v>
      </c>
      <c r="P6" s="2">
        <v>434.26</v>
      </c>
      <c r="Q6" s="2">
        <v>8322.6</v>
      </c>
      <c r="R6" s="2">
        <v>17577.41</v>
      </c>
    </row>
    <row r="7" spans="1:18" x14ac:dyDescent="0.25">
      <c r="A7" s="2" t="s">
        <v>85</v>
      </c>
      <c r="B7" s="2">
        <v>2016</v>
      </c>
      <c r="D7" s="2">
        <v>4590.5600000000004</v>
      </c>
      <c r="E7" s="2">
        <v>929.8</v>
      </c>
      <c r="F7" s="2">
        <v>301.56</v>
      </c>
      <c r="G7" s="2">
        <v>391.01</v>
      </c>
      <c r="H7" s="2">
        <v>1449.14</v>
      </c>
      <c r="I7" s="2">
        <v>100.73</v>
      </c>
      <c r="J7" s="2">
        <v>793.16</v>
      </c>
      <c r="K7" s="2">
        <v>102.42</v>
      </c>
      <c r="L7" s="2">
        <v>3099.08</v>
      </c>
      <c r="M7" s="2">
        <v>0</v>
      </c>
      <c r="N7" s="2">
        <v>178.38</v>
      </c>
      <c r="O7" s="2">
        <v>110.38</v>
      </c>
      <c r="P7" s="2">
        <v>783.34</v>
      </c>
      <c r="Q7" s="2">
        <v>12151.8</v>
      </c>
      <c r="R7" s="2">
        <v>24981.360000000001</v>
      </c>
    </row>
    <row r="8" spans="1:18" x14ac:dyDescent="0.25">
      <c r="A8" s="2" t="s">
        <v>85</v>
      </c>
      <c r="B8" s="2">
        <v>2017</v>
      </c>
      <c r="D8" s="2">
        <v>4212.47</v>
      </c>
      <c r="E8" s="2">
        <v>1234.8499999999999</v>
      </c>
      <c r="F8" s="2">
        <v>78.83</v>
      </c>
      <c r="G8" s="2">
        <v>317.36</v>
      </c>
      <c r="H8" s="2">
        <v>804.61</v>
      </c>
      <c r="I8" s="2">
        <v>163.61000000000001</v>
      </c>
      <c r="J8" s="2">
        <v>732.4</v>
      </c>
      <c r="K8" s="2">
        <v>141.68</v>
      </c>
      <c r="L8" s="2">
        <v>1838.16</v>
      </c>
      <c r="M8" s="2">
        <v>0</v>
      </c>
      <c r="N8" s="2">
        <v>109.62</v>
      </c>
      <c r="O8" s="2">
        <v>22.53</v>
      </c>
      <c r="P8" s="2">
        <v>1491.3</v>
      </c>
      <c r="Q8" s="2">
        <v>8620.8799999999992</v>
      </c>
      <c r="R8" s="2">
        <v>19768.29</v>
      </c>
    </row>
    <row r="9" spans="1:18" x14ac:dyDescent="0.25">
      <c r="A9" s="2" t="s">
        <v>85</v>
      </c>
      <c r="B9" s="2">
        <v>2018</v>
      </c>
      <c r="D9" s="2">
        <v>5244.92</v>
      </c>
      <c r="E9" s="2">
        <v>1057.05</v>
      </c>
      <c r="F9" s="2">
        <v>184.54</v>
      </c>
      <c r="G9" s="2">
        <v>457.45</v>
      </c>
      <c r="H9" s="2">
        <v>2692.86</v>
      </c>
      <c r="I9" s="2">
        <v>21.78</v>
      </c>
      <c r="J9" s="2">
        <v>1171.32</v>
      </c>
      <c r="K9" s="2">
        <v>175.39</v>
      </c>
      <c r="L9" s="2">
        <v>7096.61</v>
      </c>
      <c r="M9" s="2">
        <v>8.3699999999999992</v>
      </c>
      <c r="N9" s="2">
        <v>117.67</v>
      </c>
      <c r="O9" s="2">
        <v>36.57</v>
      </c>
      <c r="P9" s="2">
        <v>50.52</v>
      </c>
      <c r="Q9" s="2">
        <v>10717.86</v>
      </c>
      <c r="R9" s="2">
        <v>29032.91</v>
      </c>
    </row>
    <row r="10" spans="1:18" x14ac:dyDescent="0.25">
      <c r="A10" s="2" t="s">
        <v>85</v>
      </c>
      <c r="B10" s="2">
        <v>2019</v>
      </c>
      <c r="D10" s="2">
        <v>5811.3</v>
      </c>
      <c r="E10" s="2">
        <v>660.49</v>
      </c>
      <c r="F10" s="2">
        <v>1270.56</v>
      </c>
      <c r="G10" s="2">
        <v>497.43</v>
      </c>
      <c r="H10" s="2">
        <v>1318.81</v>
      </c>
      <c r="I10" s="2">
        <v>95.52</v>
      </c>
      <c r="J10" s="2">
        <v>1067.3</v>
      </c>
      <c r="K10" s="2">
        <v>201.02</v>
      </c>
      <c r="L10" s="2">
        <v>6964.85</v>
      </c>
      <c r="M10" s="2">
        <v>0</v>
      </c>
      <c r="N10" s="2">
        <v>105.3</v>
      </c>
      <c r="O10" s="2">
        <v>64.2</v>
      </c>
      <c r="P10" s="2">
        <v>1198.24</v>
      </c>
      <c r="Q10" s="2">
        <v>5881.35</v>
      </c>
      <c r="R10" s="2">
        <v>25136.37</v>
      </c>
    </row>
    <row r="11" spans="1:18" x14ac:dyDescent="0.25">
      <c r="A11" s="2" t="s">
        <v>85</v>
      </c>
      <c r="B11" s="2">
        <v>2020</v>
      </c>
      <c r="D11" s="2">
        <v>3003.85</v>
      </c>
      <c r="E11" s="2">
        <v>1003.61</v>
      </c>
      <c r="F11" s="2">
        <v>249.53</v>
      </c>
      <c r="G11" s="2">
        <v>200.1</v>
      </c>
      <c r="H11" s="2">
        <v>745.18</v>
      </c>
      <c r="I11" s="2">
        <v>79.760000000000005</v>
      </c>
      <c r="J11" s="2">
        <v>2146.08</v>
      </c>
      <c r="K11" s="2">
        <v>40.57</v>
      </c>
      <c r="L11" s="2">
        <v>4573.6499999999996</v>
      </c>
      <c r="M11" s="2">
        <v>0</v>
      </c>
      <c r="N11" s="2">
        <v>0</v>
      </c>
      <c r="O11" s="2">
        <v>70.23</v>
      </c>
      <c r="P11" s="2">
        <v>3800.5</v>
      </c>
      <c r="Q11" s="2">
        <v>8138.51</v>
      </c>
      <c r="R11" s="2">
        <v>24051.56</v>
      </c>
    </row>
    <row r="12" spans="1:18" x14ac:dyDescent="0.25">
      <c r="A12" s="2" t="s">
        <v>85</v>
      </c>
      <c r="B12" s="2">
        <v>2021</v>
      </c>
      <c r="D12" s="2">
        <v>9254.27</v>
      </c>
      <c r="E12" s="2">
        <v>1191.44</v>
      </c>
      <c r="F12" s="2">
        <v>74.760000000000005</v>
      </c>
      <c r="G12" s="2">
        <v>518.59</v>
      </c>
      <c r="H12" s="2">
        <v>1047</v>
      </c>
      <c r="I12" s="2">
        <v>124.83</v>
      </c>
      <c r="J12" s="2">
        <v>1433.19</v>
      </c>
      <c r="K12" s="2">
        <v>212.11</v>
      </c>
      <c r="L12" s="2">
        <v>7649.37</v>
      </c>
      <c r="M12" s="2">
        <v>0</v>
      </c>
      <c r="N12" s="2">
        <v>143.62</v>
      </c>
      <c r="O12" s="2">
        <v>113.22</v>
      </c>
      <c r="P12" s="2">
        <v>4886.1899999999996</v>
      </c>
      <c r="Q12" s="2">
        <v>8567.3799999999992</v>
      </c>
      <c r="R12" s="2">
        <v>35215.97</v>
      </c>
    </row>
    <row r="13" spans="1:18" x14ac:dyDescent="0.25">
      <c r="A13" s="2" t="s">
        <v>32</v>
      </c>
      <c r="B13" s="2">
        <v>2012</v>
      </c>
      <c r="D13" s="2">
        <v>1734.13</v>
      </c>
      <c r="E13" s="2">
        <v>34.520000000000003</v>
      </c>
      <c r="F13" s="2">
        <v>235.02</v>
      </c>
      <c r="G13" s="2">
        <v>54.88</v>
      </c>
      <c r="H13" s="2">
        <v>197.71</v>
      </c>
      <c r="I13" s="2">
        <v>6.03</v>
      </c>
      <c r="J13" s="2">
        <v>281.32</v>
      </c>
      <c r="K13" s="2">
        <v>85.16</v>
      </c>
      <c r="L13" s="2">
        <v>1358.87</v>
      </c>
      <c r="M13" s="2">
        <v>0</v>
      </c>
      <c r="N13" s="2">
        <v>696.75</v>
      </c>
      <c r="O13" s="2">
        <v>13</v>
      </c>
      <c r="P13" s="2">
        <v>53.48</v>
      </c>
      <c r="Q13" s="2">
        <v>5339.54</v>
      </c>
      <c r="R13" s="2">
        <v>10090.41</v>
      </c>
    </row>
    <row r="14" spans="1:18" x14ac:dyDescent="0.25">
      <c r="A14" s="2" t="s">
        <v>32</v>
      </c>
      <c r="B14" s="2">
        <v>2013</v>
      </c>
      <c r="D14" s="2">
        <v>1733.41</v>
      </c>
      <c r="E14" s="2">
        <v>314.94</v>
      </c>
      <c r="F14" s="2">
        <v>53.26</v>
      </c>
      <c r="G14" s="2">
        <v>82.06</v>
      </c>
      <c r="H14" s="2">
        <v>186.83</v>
      </c>
      <c r="I14" s="2">
        <v>3.52</v>
      </c>
      <c r="J14" s="2">
        <v>113.53</v>
      </c>
      <c r="K14" s="2">
        <v>85.77</v>
      </c>
      <c r="L14" s="2">
        <v>604.57000000000005</v>
      </c>
      <c r="M14" s="2">
        <v>0</v>
      </c>
      <c r="N14" s="2">
        <v>389.7</v>
      </c>
      <c r="O14" s="2">
        <v>102.3</v>
      </c>
      <c r="P14" s="2">
        <v>0</v>
      </c>
      <c r="Q14" s="2">
        <v>2055.44</v>
      </c>
      <c r="R14" s="2">
        <v>5725.33</v>
      </c>
    </row>
    <row r="15" spans="1:18" x14ac:dyDescent="0.25">
      <c r="A15" s="2" t="s">
        <v>32</v>
      </c>
      <c r="B15" s="2">
        <v>2014</v>
      </c>
      <c r="D15" s="2">
        <v>972.87</v>
      </c>
      <c r="E15" s="2">
        <v>44.4</v>
      </c>
      <c r="F15" s="2">
        <v>90.77</v>
      </c>
      <c r="G15" s="2">
        <v>39.15</v>
      </c>
      <c r="H15" s="2">
        <v>195.58</v>
      </c>
      <c r="I15" s="2">
        <v>0.12</v>
      </c>
      <c r="J15" s="2">
        <v>388.3</v>
      </c>
      <c r="K15" s="2">
        <v>224.12</v>
      </c>
      <c r="L15" s="2">
        <v>1969.07</v>
      </c>
      <c r="M15" s="2">
        <v>0</v>
      </c>
      <c r="N15" s="2">
        <v>1060</v>
      </c>
      <c r="O15" s="2">
        <v>214.01</v>
      </c>
      <c r="P15" s="2">
        <v>1776.48</v>
      </c>
      <c r="Q15" s="2">
        <v>2160.84</v>
      </c>
      <c r="R15" s="2">
        <v>9135.7099999999991</v>
      </c>
    </row>
    <row r="16" spans="1:18" x14ac:dyDescent="0.25">
      <c r="A16" s="2" t="s">
        <v>32</v>
      </c>
      <c r="B16" s="2">
        <v>2015</v>
      </c>
      <c r="D16" s="2" t="e">
        <v>#NUM!</v>
      </c>
      <c r="E16" s="2" t="e">
        <v>#NUM!</v>
      </c>
      <c r="F16" s="2" t="e">
        <v>#NUM!</v>
      </c>
      <c r="G16" s="2" t="e">
        <v>#NUM!</v>
      </c>
      <c r="H16" s="2" t="e">
        <v>#NUM!</v>
      </c>
      <c r="I16" s="2" t="e">
        <v>#NUM!</v>
      </c>
      <c r="J16" s="2" t="e">
        <v>#NUM!</v>
      </c>
      <c r="K16" s="2" t="e">
        <v>#NUM!</v>
      </c>
      <c r="L16" s="2" t="e">
        <v>#NUM!</v>
      </c>
      <c r="M16" s="2" t="e">
        <v>#NUM!</v>
      </c>
      <c r="N16" s="2" t="e">
        <v>#NUM!</v>
      </c>
      <c r="O16" s="2" t="e">
        <v>#NUM!</v>
      </c>
      <c r="P16" s="2" t="e">
        <v>#NUM!</v>
      </c>
      <c r="Q16" s="2" t="e">
        <v>#NUM!</v>
      </c>
      <c r="R16" s="2" t="e">
        <v>#NUM!</v>
      </c>
    </row>
    <row r="17" spans="1:18" x14ac:dyDescent="0.25">
      <c r="A17" s="2" t="s">
        <v>32</v>
      </c>
      <c r="B17" s="2">
        <v>2016</v>
      </c>
      <c r="D17" s="2">
        <v>1955.16</v>
      </c>
      <c r="E17" s="2">
        <v>515.91</v>
      </c>
      <c r="F17" s="2">
        <v>296.06</v>
      </c>
      <c r="G17" s="2">
        <v>92.59</v>
      </c>
      <c r="H17" s="2">
        <v>724.99</v>
      </c>
      <c r="I17" s="2">
        <v>26.32</v>
      </c>
      <c r="J17" s="2">
        <v>229.46</v>
      </c>
      <c r="K17" s="2">
        <v>304.08999999999997</v>
      </c>
      <c r="L17" s="2">
        <v>3400.93</v>
      </c>
      <c r="M17" s="2">
        <v>0</v>
      </c>
      <c r="N17" s="2">
        <v>1335.41</v>
      </c>
      <c r="O17" s="2">
        <v>5.1100000000000003</v>
      </c>
      <c r="P17" s="2">
        <v>0</v>
      </c>
      <c r="Q17" s="2">
        <v>608.87</v>
      </c>
      <c r="R17" s="2">
        <v>9494.9</v>
      </c>
    </row>
    <row r="18" spans="1:18" x14ac:dyDescent="0.25">
      <c r="A18" s="2" t="s">
        <v>32</v>
      </c>
      <c r="B18" s="2">
        <v>2017</v>
      </c>
      <c r="D18" s="2">
        <v>1955.16</v>
      </c>
      <c r="E18" s="2">
        <v>515.91</v>
      </c>
      <c r="F18" s="2">
        <v>296.06</v>
      </c>
      <c r="G18" s="2">
        <v>92.59</v>
      </c>
      <c r="H18" s="2">
        <v>724.99</v>
      </c>
      <c r="I18" s="2">
        <v>26.32</v>
      </c>
      <c r="J18" s="2">
        <v>229.46</v>
      </c>
      <c r="K18" s="2">
        <v>304.08999999999997</v>
      </c>
      <c r="L18" s="2">
        <v>3400.93</v>
      </c>
      <c r="M18" s="2">
        <v>0</v>
      </c>
      <c r="N18" s="2">
        <v>1335.41</v>
      </c>
      <c r="O18" s="2">
        <v>5.1100000000000003</v>
      </c>
      <c r="P18" s="2">
        <v>0</v>
      </c>
      <c r="Q18" s="2">
        <v>608.87</v>
      </c>
      <c r="R18" s="2">
        <v>9494.9</v>
      </c>
    </row>
    <row r="19" spans="1:18" x14ac:dyDescent="0.25">
      <c r="A19" s="2" t="s">
        <v>32</v>
      </c>
      <c r="B19" s="2">
        <v>2018</v>
      </c>
      <c r="D19" s="2">
        <v>2714.68</v>
      </c>
      <c r="E19" s="2">
        <v>82.04</v>
      </c>
      <c r="F19" s="2">
        <v>41.19</v>
      </c>
      <c r="G19" s="2">
        <v>164.34</v>
      </c>
      <c r="H19" s="2">
        <v>243.43</v>
      </c>
      <c r="I19" s="2">
        <v>18.07</v>
      </c>
      <c r="J19" s="2">
        <v>329.13</v>
      </c>
      <c r="K19" s="2">
        <v>167.67</v>
      </c>
      <c r="L19" s="2">
        <v>1129.7</v>
      </c>
      <c r="M19" s="2">
        <v>0</v>
      </c>
      <c r="N19" s="2">
        <v>2017.86</v>
      </c>
      <c r="O19" s="2">
        <v>32.42</v>
      </c>
      <c r="P19" s="2">
        <v>0</v>
      </c>
      <c r="Q19" s="2">
        <v>777.54</v>
      </c>
    </row>
    <row r="20" spans="1:18" x14ac:dyDescent="0.25">
      <c r="A20" s="2" t="s">
        <v>32</v>
      </c>
      <c r="B20" s="2">
        <v>2019</v>
      </c>
      <c r="D20" s="2">
        <v>2934.67</v>
      </c>
      <c r="E20" s="2">
        <v>98.37</v>
      </c>
      <c r="F20" s="2">
        <v>46.57</v>
      </c>
      <c r="G20" s="2">
        <v>185.97</v>
      </c>
      <c r="H20" s="2">
        <v>331.49</v>
      </c>
      <c r="I20" s="2">
        <v>18.239999999999998</v>
      </c>
      <c r="J20" s="2">
        <v>361.33</v>
      </c>
      <c r="K20" s="2">
        <v>175.04</v>
      </c>
      <c r="L20" s="2">
        <v>1176.3499999999999</v>
      </c>
      <c r="M20" s="2">
        <v>0</v>
      </c>
      <c r="N20" s="2">
        <v>2339.86</v>
      </c>
      <c r="O20" s="2">
        <v>30.65</v>
      </c>
      <c r="P20" s="2">
        <v>0</v>
      </c>
      <c r="Q20" s="2">
        <v>1025.6400000000001</v>
      </c>
      <c r="R20" s="2">
        <v>8221.125</v>
      </c>
    </row>
    <row r="21" spans="1:18" x14ac:dyDescent="0.25">
      <c r="A21" s="2" t="s">
        <v>32</v>
      </c>
      <c r="B21" s="2">
        <v>2020</v>
      </c>
      <c r="D21" s="2">
        <v>3080.8</v>
      </c>
      <c r="E21" s="2">
        <v>100.45</v>
      </c>
      <c r="F21" s="2">
        <v>49.47</v>
      </c>
      <c r="G21" s="2">
        <v>222.72</v>
      </c>
      <c r="H21" s="2">
        <v>364.5</v>
      </c>
      <c r="I21" s="2">
        <v>19.3</v>
      </c>
      <c r="J21" s="2">
        <v>375.14</v>
      </c>
      <c r="K21" s="2">
        <v>176.4</v>
      </c>
      <c r="L21" s="2">
        <v>1205.5899999999999</v>
      </c>
      <c r="M21" s="2">
        <v>0</v>
      </c>
      <c r="N21" s="2">
        <v>2580.62</v>
      </c>
      <c r="O21" s="2">
        <v>31.3</v>
      </c>
      <c r="P21" s="2">
        <v>0</v>
      </c>
      <c r="Q21" s="2">
        <v>1044.8</v>
      </c>
      <c r="R21" s="2">
        <v>9251.09</v>
      </c>
    </row>
    <row r="22" spans="1:18" x14ac:dyDescent="0.25">
      <c r="A22" s="2" t="s">
        <v>32</v>
      </c>
      <c r="B22" s="2">
        <v>2021</v>
      </c>
      <c r="D22" s="2">
        <v>5321.95</v>
      </c>
      <c r="E22" s="2">
        <v>238.39</v>
      </c>
      <c r="F22" s="2">
        <v>45.45</v>
      </c>
      <c r="G22" s="2">
        <v>184.78</v>
      </c>
      <c r="H22" s="2">
        <v>485.86</v>
      </c>
      <c r="I22" s="2">
        <v>36.08</v>
      </c>
      <c r="J22" s="2">
        <v>243.66</v>
      </c>
      <c r="K22" s="2">
        <v>473.83</v>
      </c>
      <c r="L22" s="2">
        <v>4501.49</v>
      </c>
      <c r="M22" s="2">
        <v>0</v>
      </c>
      <c r="N22" s="2">
        <v>1034.1400000000001</v>
      </c>
      <c r="O22" s="2">
        <v>674.85</v>
      </c>
      <c r="P22" s="2">
        <v>211.48</v>
      </c>
      <c r="Q22" s="2">
        <v>3626.54</v>
      </c>
      <c r="R22" s="2">
        <v>17078.5</v>
      </c>
    </row>
    <row r="23" spans="1:18" x14ac:dyDescent="0.25">
      <c r="A23" s="2" t="s">
        <v>33</v>
      </c>
      <c r="B23" s="2">
        <v>2012</v>
      </c>
      <c r="D23" s="2">
        <v>3147.41</v>
      </c>
      <c r="E23" s="2">
        <v>84.1</v>
      </c>
      <c r="F23" s="2">
        <v>105.57</v>
      </c>
      <c r="G23" s="2">
        <v>228.92</v>
      </c>
      <c r="H23" s="2">
        <v>589.15</v>
      </c>
      <c r="I23" s="2">
        <v>95.94</v>
      </c>
      <c r="J23" s="2">
        <v>915.3</v>
      </c>
      <c r="K23" s="2">
        <v>147.15</v>
      </c>
      <c r="L23" s="2">
        <v>3262.09</v>
      </c>
      <c r="M23" s="2">
        <v>3.75</v>
      </c>
      <c r="N23" s="2">
        <v>1472.86</v>
      </c>
      <c r="O23" s="2">
        <v>97.05</v>
      </c>
      <c r="P23" s="2">
        <v>1118.99</v>
      </c>
      <c r="Q23" s="2">
        <v>1455.19</v>
      </c>
      <c r="R23" s="2">
        <v>12723.47</v>
      </c>
    </row>
    <row r="24" spans="1:18" x14ac:dyDescent="0.25">
      <c r="A24" s="2" t="s">
        <v>33</v>
      </c>
      <c r="B24" s="2">
        <v>2013</v>
      </c>
      <c r="D24" s="2">
        <v>3649.36</v>
      </c>
      <c r="E24" s="2">
        <v>349.03</v>
      </c>
      <c r="F24" s="2">
        <v>172.05</v>
      </c>
      <c r="G24" s="2">
        <v>299.79000000000002</v>
      </c>
      <c r="H24" s="2">
        <v>623.72</v>
      </c>
      <c r="I24" s="2">
        <v>152.57</v>
      </c>
      <c r="J24" s="2">
        <v>845.15</v>
      </c>
      <c r="K24" s="2">
        <v>161.25</v>
      </c>
      <c r="L24" s="2">
        <v>3383.33</v>
      </c>
      <c r="M24" s="2">
        <v>0.73</v>
      </c>
      <c r="N24" s="2">
        <v>1343.64</v>
      </c>
      <c r="O24" s="2">
        <v>132.47999999999999</v>
      </c>
      <c r="P24" s="2">
        <v>1329.78</v>
      </c>
      <c r="Q24" s="2">
        <v>1397.74</v>
      </c>
      <c r="R24" s="2">
        <v>13840.62</v>
      </c>
    </row>
    <row r="25" spans="1:18" x14ac:dyDescent="0.25">
      <c r="A25" s="2" t="s">
        <v>33</v>
      </c>
      <c r="B25" s="2">
        <v>2014</v>
      </c>
      <c r="D25" s="2">
        <v>4310.18</v>
      </c>
      <c r="E25" s="2">
        <v>214.34</v>
      </c>
      <c r="F25" s="2">
        <v>145.29</v>
      </c>
      <c r="G25" s="2">
        <v>272.62</v>
      </c>
      <c r="H25" s="2">
        <v>752.04</v>
      </c>
      <c r="I25" s="2">
        <v>126.23</v>
      </c>
      <c r="J25" s="2">
        <v>637.54</v>
      </c>
      <c r="K25" s="2">
        <v>473.68</v>
      </c>
      <c r="L25" s="2">
        <v>4799.83</v>
      </c>
      <c r="M25" s="2">
        <v>5.15</v>
      </c>
      <c r="N25" s="2">
        <v>1433.72</v>
      </c>
      <c r="O25" s="2">
        <v>336.08</v>
      </c>
      <c r="P25" s="2">
        <v>547.13</v>
      </c>
      <c r="Q25" s="2">
        <v>1627.7</v>
      </c>
      <c r="R25" s="2">
        <v>15681.53</v>
      </c>
    </row>
    <row r="26" spans="1:18" x14ac:dyDescent="0.25">
      <c r="A26" s="2" t="s">
        <v>33</v>
      </c>
      <c r="B26" s="2">
        <v>2015</v>
      </c>
      <c r="D26" s="2">
        <v>4703.7</v>
      </c>
      <c r="E26" s="2">
        <v>132.16999999999999</v>
      </c>
      <c r="F26" s="2">
        <v>116.68</v>
      </c>
      <c r="G26" s="2">
        <v>290.14999999999998</v>
      </c>
      <c r="H26" s="2">
        <v>628.04999999999995</v>
      </c>
      <c r="I26" s="2">
        <v>258.70999999999998</v>
      </c>
      <c r="J26" s="2">
        <v>866.76</v>
      </c>
      <c r="K26" s="2">
        <v>363.69</v>
      </c>
      <c r="L26" s="2">
        <v>5118.57</v>
      </c>
      <c r="M26" s="2">
        <v>1.08</v>
      </c>
      <c r="N26" s="2">
        <v>1821.65</v>
      </c>
      <c r="O26" s="2">
        <v>155.44999999999999</v>
      </c>
      <c r="P26" s="2">
        <v>385.51</v>
      </c>
      <c r="Q26" s="2">
        <v>3238.53</v>
      </c>
      <c r="R26" s="2">
        <v>18081</v>
      </c>
    </row>
    <row r="27" spans="1:18" x14ac:dyDescent="0.25">
      <c r="A27" s="2" t="s">
        <v>33</v>
      </c>
      <c r="B27" s="2">
        <v>2016</v>
      </c>
      <c r="D27" s="2">
        <v>4839.05</v>
      </c>
      <c r="E27" s="2">
        <v>277.94</v>
      </c>
      <c r="F27" s="2">
        <v>119.01</v>
      </c>
      <c r="G27" s="2">
        <v>472.22</v>
      </c>
      <c r="H27" s="2">
        <v>745.68</v>
      </c>
      <c r="I27" s="2">
        <v>90.63</v>
      </c>
      <c r="J27" s="2">
        <v>791.34</v>
      </c>
      <c r="K27" s="2">
        <v>290.2</v>
      </c>
      <c r="L27" s="2">
        <v>7093.16</v>
      </c>
      <c r="M27" s="2">
        <v>1.05</v>
      </c>
      <c r="N27" s="2">
        <v>1770.43</v>
      </c>
      <c r="O27" s="2">
        <v>139.44</v>
      </c>
      <c r="P27" s="2">
        <v>1372.02</v>
      </c>
      <c r="Q27" s="2">
        <v>3125.44</v>
      </c>
      <c r="R27" s="2">
        <v>21127.61</v>
      </c>
    </row>
    <row r="28" spans="1:18" x14ac:dyDescent="0.25">
      <c r="A28" s="2" t="s">
        <v>33</v>
      </c>
      <c r="B28" s="2">
        <v>2017</v>
      </c>
      <c r="D28" s="2">
        <v>5366.22</v>
      </c>
      <c r="E28" s="2">
        <v>242.77</v>
      </c>
      <c r="F28" s="2">
        <v>99.43</v>
      </c>
      <c r="G28" s="2">
        <v>269.77999999999997</v>
      </c>
      <c r="H28" s="2">
        <v>549.62</v>
      </c>
      <c r="I28" s="2">
        <v>79.34</v>
      </c>
      <c r="J28" s="2">
        <v>834.6</v>
      </c>
      <c r="K28" s="2">
        <v>268.89999999999998</v>
      </c>
      <c r="L28" s="2">
        <v>7819.14</v>
      </c>
      <c r="M28" s="2">
        <v>0.86</v>
      </c>
      <c r="N28" s="2">
        <v>1810.57</v>
      </c>
      <c r="O28" s="2">
        <v>57.6</v>
      </c>
      <c r="P28" s="2">
        <v>1802.37</v>
      </c>
      <c r="Q28" s="2">
        <v>1863.31</v>
      </c>
      <c r="R28" s="2">
        <v>21064.51</v>
      </c>
    </row>
    <row r="29" spans="1:18" x14ac:dyDescent="0.25">
      <c r="A29" s="2" t="s">
        <v>33</v>
      </c>
      <c r="B29" s="2">
        <v>2018</v>
      </c>
      <c r="D29" s="2">
        <v>5368.84</v>
      </c>
      <c r="E29" s="2">
        <v>46.71</v>
      </c>
      <c r="F29" s="2">
        <v>25.61</v>
      </c>
      <c r="G29" s="2">
        <v>30.12</v>
      </c>
      <c r="H29" s="2">
        <v>1149.3800000000001</v>
      </c>
      <c r="I29" s="2">
        <v>425.30700000000002</v>
      </c>
      <c r="J29" s="2">
        <v>1274.18</v>
      </c>
      <c r="K29" s="2">
        <v>267.94900000000001</v>
      </c>
      <c r="L29" s="2">
        <v>5501.29</v>
      </c>
      <c r="M29" s="2">
        <v>1.08</v>
      </c>
      <c r="N29" s="2">
        <v>3338.17</v>
      </c>
      <c r="O29" s="2">
        <v>891.97</v>
      </c>
      <c r="P29" s="2">
        <v>1100.55</v>
      </c>
      <c r="Q29" s="2">
        <v>5744.29</v>
      </c>
      <c r="R29" s="2">
        <v>25165.439999999999</v>
      </c>
    </row>
    <row r="30" spans="1:18" x14ac:dyDescent="0.25">
      <c r="A30" s="2" t="s">
        <v>33</v>
      </c>
      <c r="B30" s="2">
        <v>2019</v>
      </c>
      <c r="D30" s="2">
        <v>6076.29</v>
      </c>
      <c r="E30" s="2">
        <v>175.59</v>
      </c>
      <c r="F30" s="2">
        <v>129.5</v>
      </c>
      <c r="G30" s="2">
        <v>187.34</v>
      </c>
      <c r="H30" s="2">
        <v>868.44</v>
      </c>
      <c r="I30" s="2">
        <v>435.36</v>
      </c>
      <c r="J30" s="2">
        <v>1261.1300000000001</v>
      </c>
      <c r="K30" s="2">
        <v>261.55</v>
      </c>
      <c r="L30" s="2">
        <v>10381.26</v>
      </c>
      <c r="M30" s="2">
        <v>12.19</v>
      </c>
      <c r="N30" s="2">
        <v>3685.73</v>
      </c>
      <c r="O30" s="2">
        <v>756.43</v>
      </c>
      <c r="P30" s="2">
        <v>330.51</v>
      </c>
      <c r="Q30" s="2">
        <v>5783.84</v>
      </c>
      <c r="R30" s="2">
        <v>30345.16</v>
      </c>
    </row>
    <row r="31" spans="1:18" x14ac:dyDescent="0.25">
      <c r="A31" s="2" t="s">
        <v>33</v>
      </c>
      <c r="B31" s="2">
        <v>2020</v>
      </c>
      <c r="D31" s="2">
        <v>4408.8100000000004</v>
      </c>
      <c r="E31" s="2">
        <v>226.4</v>
      </c>
      <c r="F31" s="2">
        <v>391.6</v>
      </c>
      <c r="G31" s="2">
        <v>531.83000000000004</v>
      </c>
      <c r="H31" s="2">
        <v>1181.3399999999999</v>
      </c>
      <c r="I31" s="2">
        <v>469.28</v>
      </c>
      <c r="J31" s="2">
        <v>3465.43</v>
      </c>
      <c r="K31" s="2">
        <v>819.18</v>
      </c>
      <c r="L31" s="2">
        <v>11043.36</v>
      </c>
      <c r="M31" s="2">
        <v>42.5</v>
      </c>
      <c r="N31" s="2">
        <v>3725.57</v>
      </c>
      <c r="O31" s="2">
        <v>102.57</v>
      </c>
      <c r="P31" s="2">
        <v>4096.0600000000004</v>
      </c>
      <c r="Q31" s="2">
        <v>368.37</v>
      </c>
      <c r="R31" s="2">
        <v>30872.3</v>
      </c>
    </row>
    <row r="32" spans="1:18" x14ac:dyDescent="0.25">
      <c r="A32" s="2" t="s">
        <v>33</v>
      </c>
      <c r="B32" s="2">
        <v>2021</v>
      </c>
      <c r="D32" s="2">
        <v>4856.9399999999996</v>
      </c>
      <c r="E32" s="2">
        <v>559.24</v>
      </c>
      <c r="F32" s="2">
        <v>447.78</v>
      </c>
      <c r="G32" s="2">
        <v>714.07</v>
      </c>
      <c r="H32" s="2">
        <v>1195.73</v>
      </c>
      <c r="I32" s="2">
        <v>482.53</v>
      </c>
      <c r="J32" s="2">
        <v>3108.31</v>
      </c>
      <c r="K32" s="2">
        <v>1235.78</v>
      </c>
      <c r="L32" s="2">
        <v>14993.72</v>
      </c>
      <c r="M32" s="2">
        <v>47.81</v>
      </c>
      <c r="N32" s="2">
        <v>4698.3500000000004</v>
      </c>
      <c r="O32" s="2">
        <v>144.72</v>
      </c>
      <c r="P32" s="2">
        <v>2686.55</v>
      </c>
      <c r="Q32" s="2">
        <v>2171.5100000000002</v>
      </c>
      <c r="R32" s="2">
        <v>37343.040000000001</v>
      </c>
    </row>
    <row r="33" spans="1:18" x14ac:dyDescent="0.25">
      <c r="A33" s="2" t="s">
        <v>34</v>
      </c>
      <c r="B33" s="2">
        <v>2012</v>
      </c>
      <c r="D33" s="2">
        <v>1003.78</v>
      </c>
      <c r="E33" s="2">
        <v>142.21</v>
      </c>
      <c r="F33" s="2">
        <v>173.13</v>
      </c>
      <c r="G33" s="2">
        <v>170.59</v>
      </c>
      <c r="H33" s="2">
        <v>438.22</v>
      </c>
      <c r="I33" s="2">
        <v>115.55</v>
      </c>
      <c r="J33" s="2">
        <v>242.05</v>
      </c>
      <c r="K33" s="2">
        <v>187.13</v>
      </c>
      <c r="L33" s="2">
        <v>2077.7800000000002</v>
      </c>
      <c r="M33" s="2">
        <v>0</v>
      </c>
      <c r="N33" s="2">
        <v>596.79999999999995</v>
      </c>
      <c r="O33" s="2">
        <v>79.81</v>
      </c>
      <c r="P33" s="2">
        <v>1033.46</v>
      </c>
      <c r="Q33" s="2">
        <v>2308.6999999999998</v>
      </c>
      <c r="R33" s="2">
        <v>8569.2099999999991</v>
      </c>
    </row>
    <row r="34" spans="1:18" x14ac:dyDescent="0.25">
      <c r="A34" s="2" t="s">
        <v>34</v>
      </c>
      <c r="B34" s="2">
        <v>2013</v>
      </c>
      <c r="D34" s="2">
        <v>461.5</v>
      </c>
      <c r="E34" s="2">
        <v>136.31</v>
      </c>
      <c r="F34" s="2">
        <v>188.48</v>
      </c>
      <c r="G34" s="2">
        <v>241.52</v>
      </c>
      <c r="H34" s="2">
        <v>524.66</v>
      </c>
      <c r="I34" s="2">
        <v>45.5</v>
      </c>
      <c r="J34" s="2">
        <v>601.54999999999995</v>
      </c>
      <c r="K34" s="2">
        <v>236.33</v>
      </c>
      <c r="L34" s="2">
        <v>2722.18</v>
      </c>
      <c r="M34" s="2">
        <v>0</v>
      </c>
      <c r="N34" s="2">
        <v>290.89999999999998</v>
      </c>
      <c r="O34" s="2">
        <v>124.07</v>
      </c>
      <c r="P34" s="2">
        <v>1495.56</v>
      </c>
      <c r="Q34" s="2">
        <v>2957.46</v>
      </c>
      <c r="R34" s="2">
        <v>10026.02</v>
      </c>
    </row>
    <row r="35" spans="1:18" x14ac:dyDescent="0.25">
      <c r="A35" s="2" t="s">
        <v>34</v>
      </c>
      <c r="B35" s="2">
        <v>2014</v>
      </c>
      <c r="D35" s="2">
        <v>337.2</v>
      </c>
      <c r="E35" s="2">
        <v>90.63</v>
      </c>
      <c r="F35" s="2">
        <v>225.32</v>
      </c>
      <c r="G35" s="2">
        <v>201.31</v>
      </c>
      <c r="H35" s="2">
        <v>604.75</v>
      </c>
      <c r="I35" s="2">
        <v>119.09</v>
      </c>
      <c r="J35" s="2">
        <v>608.96</v>
      </c>
      <c r="K35" s="2">
        <v>334.62</v>
      </c>
      <c r="L35" s="2">
        <v>4105.26</v>
      </c>
      <c r="M35" s="2">
        <v>0</v>
      </c>
      <c r="N35" s="2">
        <v>288.76</v>
      </c>
      <c r="O35" s="2">
        <v>58.46</v>
      </c>
      <c r="P35" s="2">
        <v>1683.74</v>
      </c>
      <c r="Q35" s="2">
        <v>2127.5300000000002</v>
      </c>
      <c r="R35" s="2">
        <v>10785.63</v>
      </c>
    </row>
    <row r="36" spans="1:18" x14ac:dyDescent="0.25">
      <c r="A36" s="2" t="s">
        <v>34</v>
      </c>
      <c r="B36" s="2">
        <v>2015</v>
      </c>
      <c r="D36" s="2">
        <v>337.2</v>
      </c>
      <c r="E36" s="2">
        <v>90.63</v>
      </c>
      <c r="F36" s="2">
        <v>225.32</v>
      </c>
      <c r="G36" s="2">
        <v>201.31</v>
      </c>
      <c r="H36" s="2">
        <v>604.75</v>
      </c>
      <c r="I36" s="2">
        <v>119.09</v>
      </c>
      <c r="J36" s="2">
        <v>608.96</v>
      </c>
      <c r="K36" s="2">
        <v>334.62</v>
      </c>
      <c r="L36" s="2">
        <v>4105.26</v>
      </c>
      <c r="M36" s="2">
        <v>0</v>
      </c>
      <c r="N36" s="2">
        <v>288.76</v>
      </c>
      <c r="O36" s="2">
        <v>58.46</v>
      </c>
      <c r="P36" s="2">
        <v>1683.74</v>
      </c>
      <c r="Q36" s="2">
        <v>2127.5300000000002</v>
      </c>
      <c r="R36" s="2">
        <v>10785.63</v>
      </c>
    </row>
    <row r="37" spans="1:18" x14ac:dyDescent="0.25">
      <c r="A37" s="2" t="s">
        <v>34</v>
      </c>
      <c r="B37" s="2">
        <v>2016</v>
      </c>
      <c r="D37" s="2">
        <v>1133.1300000000001</v>
      </c>
      <c r="E37" s="2">
        <v>111.79</v>
      </c>
      <c r="F37" s="2">
        <v>202.85</v>
      </c>
      <c r="G37" s="2">
        <v>242.45</v>
      </c>
      <c r="H37" s="2">
        <v>591.59</v>
      </c>
      <c r="I37" s="2">
        <v>36.53</v>
      </c>
      <c r="J37" s="2">
        <v>667.71</v>
      </c>
      <c r="K37" s="2">
        <v>386.72</v>
      </c>
      <c r="L37" s="2">
        <v>2712.55</v>
      </c>
      <c r="M37" s="2">
        <v>0</v>
      </c>
      <c r="N37" s="2">
        <v>448.54</v>
      </c>
      <c r="O37" s="2">
        <v>110.21</v>
      </c>
      <c r="P37" s="2">
        <v>613.21</v>
      </c>
      <c r="Q37" s="2">
        <v>6588.02</v>
      </c>
      <c r="R37" s="2">
        <v>13845.3</v>
      </c>
    </row>
    <row r="38" spans="1:18" x14ac:dyDescent="0.25">
      <c r="A38" s="2" t="s">
        <v>34</v>
      </c>
      <c r="B38" s="2">
        <v>2017</v>
      </c>
      <c r="D38" s="2">
        <v>1334.07</v>
      </c>
      <c r="E38" s="2">
        <v>196.2</v>
      </c>
      <c r="F38" s="2">
        <v>167.02</v>
      </c>
      <c r="G38" s="2">
        <v>213.94</v>
      </c>
      <c r="H38" s="2">
        <v>584.69000000000005</v>
      </c>
      <c r="I38" s="2">
        <v>63.96</v>
      </c>
      <c r="J38" s="2">
        <v>344.92</v>
      </c>
      <c r="K38" s="2">
        <v>304.19</v>
      </c>
      <c r="L38" s="2">
        <v>4398.6899999999996</v>
      </c>
      <c r="M38" s="2">
        <v>0</v>
      </c>
      <c r="N38" s="2">
        <v>352.29</v>
      </c>
      <c r="O38" s="2">
        <v>19.05</v>
      </c>
      <c r="P38" s="2">
        <v>980.09</v>
      </c>
      <c r="Q38" s="2">
        <v>506.69</v>
      </c>
      <c r="R38" s="2">
        <v>9465.7999999999993</v>
      </c>
    </row>
    <row r="39" spans="1:18" x14ac:dyDescent="0.25">
      <c r="A39" s="2" t="s">
        <v>34</v>
      </c>
      <c r="B39" s="2">
        <v>2018</v>
      </c>
      <c r="D39" s="2">
        <v>1142.56</v>
      </c>
      <c r="E39" s="2">
        <v>418.22</v>
      </c>
      <c r="F39" s="2">
        <v>361.41</v>
      </c>
      <c r="G39" s="2">
        <v>246.82</v>
      </c>
      <c r="H39" s="2">
        <v>691</v>
      </c>
      <c r="I39" s="2">
        <v>24.6</v>
      </c>
      <c r="J39" s="2">
        <v>1443.44</v>
      </c>
      <c r="K39" s="2">
        <v>292.89999999999998</v>
      </c>
      <c r="L39" s="2">
        <v>5453.29</v>
      </c>
      <c r="M39" s="2">
        <v>2.46</v>
      </c>
      <c r="N39" s="2">
        <v>388.04</v>
      </c>
      <c r="O39" s="2">
        <v>107.98</v>
      </c>
      <c r="P39" s="2">
        <v>564.6</v>
      </c>
      <c r="Q39" s="2">
        <v>1332.44</v>
      </c>
      <c r="R39" s="2">
        <v>12469.76</v>
      </c>
    </row>
    <row r="40" spans="1:18" x14ac:dyDescent="0.25">
      <c r="A40" s="2" t="s">
        <v>34</v>
      </c>
      <c r="B40" s="2">
        <v>2019</v>
      </c>
      <c r="D40" s="2">
        <v>1551.56</v>
      </c>
      <c r="E40" s="2">
        <v>305.06</v>
      </c>
      <c r="F40" s="2">
        <v>284.8</v>
      </c>
      <c r="G40" s="2">
        <v>382.53</v>
      </c>
      <c r="H40" s="2">
        <v>559.30999999999995</v>
      </c>
      <c r="I40" s="2">
        <v>12.34</v>
      </c>
      <c r="J40" s="2">
        <v>1109.01</v>
      </c>
      <c r="K40" s="2">
        <v>375.74</v>
      </c>
      <c r="L40" s="2">
        <v>5847.25</v>
      </c>
      <c r="M40" s="2">
        <v>3.36</v>
      </c>
      <c r="N40" s="2">
        <v>387.18</v>
      </c>
      <c r="O40" s="2">
        <v>25.48</v>
      </c>
      <c r="P40" s="2">
        <v>1107.5</v>
      </c>
      <c r="Q40" s="2">
        <v>3308.41</v>
      </c>
      <c r="R40" s="2">
        <v>15259.52</v>
      </c>
    </row>
    <row r="41" spans="1:18" x14ac:dyDescent="0.25">
      <c r="A41" s="2" t="s">
        <v>34</v>
      </c>
      <c r="B41" s="2">
        <v>2020</v>
      </c>
      <c r="D41" s="2">
        <v>3064.88</v>
      </c>
      <c r="E41" s="2">
        <v>234.62</v>
      </c>
      <c r="F41" s="2">
        <v>132.5</v>
      </c>
      <c r="G41" s="2">
        <v>102.55</v>
      </c>
      <c r="H41" s="2">
        <v>493.52</v>
      </c>
      <c r="I41" s="2">
        <v>427.54</v>
      </c>
      <c r="J41" s="2">
        <v>1290.4000000000001</v>
      </c>
      <c r="K41" s="2">
        <v>677.14</v>
      </c>
      <c r="L41" s="2">
        <v>6511.86</v>
      </c>
      <c r="M41" s="2">
        <v>3</v>
      </c>
      <c r="N41" s="2">
        <v>509.82</v>
      </c>
      <c r="O41" s="2">
        <v>89.41</v>
      </c>
      <c r="P41" s="2">
        <v>1367.48</v>
      </c>
      <c r="Q41" s="2">
        <v>632.27</v>
      </c>
      <c r="R41" s="2">
        <v>15536.99</v>
      </c>
    </row>
    <row r="42" spans="1:18" x14ac:dyDescent="0.25">
      <c r="A42" s="2" t="s">
        <v>34</v>
      </c>
      <c r="B42" s="2">
        <v>2021</v>
      </c>
      <c r="D42" s="2">
        <v>3238.88</v>
      </c>
      <c r="E42" s="2">
        <v>656.6</v>
      </c>
      <c r="F42" s="2">
        <v>194.8</v>
      </c>
      <c r="G42" s="2">
        <v>181.29</v>
      </c>
      <c r="H42" s="2">
        <v>696.35</v>
      </c>
      <c r="I42" s="2">
        <v>155.24</v>
      </c>
      <c r="J42" s="2">
        <v>1118.94</v>
      </c>
      <c r="K42" s="2">
        <v>986.31</v>
      </c>
      <c r="L42" s="2">
        <v>11465.89</v>
      </c>
      <c r="M42" s="2">
        <v>3.22</v>
      </c>
      <c r="N42" s="2">
        <v>655.30999999999995</v>
      </c>
      <c r="O42" s="2">
        <v>96.14</v>
      </c>
      <c r="P42" s="2">
        <v>357.48</v>
      </c>
      <c r="Q42" s="2">
        <v>639.54</v>
      </c>
      <c r="R42" s="2">
        <v>20445.990000000002</v>
      </c>
    </row>
    <row r="43" spans="1:18" x14ac:dyDescent="0.25">
      <c r="A43" s="2" t="s">
        <v>35</v>
      </c>
      <c r="B43" s="2">
        <v>2014</v>
      </c>
      <c r="D43" s="2">
        <v>4146.99</v>
      </c>
      <c r="E43" s="2">
        <v>154.62</v>
      </c>
      <c r="F43" s="2">
        <v>125.52</v>
      </c>
      <c r="G43" s="2">
        <v>290.85000000000002</v>
      </c>
      <c r="H43" s="2">
        <v>1308.8399999999999</v>
      </c>
      <c r="I43" s="2">
        <v>60.98</v>
      </c>
      <c r="J43" s="2">
        <v>652.34</v>
      </c>
      <c r="K43" s="2">
        <v>2470.5500000000002</v>
      </c>
      <c r="L43" s="2">
        <v>5034.92</v>
      </c>
      <c r="M43" s="2">
        <v>0</v>
      </c>
      <c r="N43" s="2">
        <v>33.869999999999997</v>
      </c>
      <c r="O43" s="2">
        <v>39.26</v>
      </c>
      <c r="P43" s="2">
        <v>127.36</v>
      </c>
      <c r="Q43" s="2">
        <v>3578.93</v>
      </c>
      <c r="R43" s="2">
        <v>18025.03</v>
      </c>
    </row>
    <row r="44" spans="1:18" x14ac:dyDescent="0.25">
      <c r="A44" s="2" t="s">
        <v>35</v>
      </c>
      <c r="B44" s="2">
        <v>2015</v>
      </c>
      <c r="D44" s="2">
        <v>3214.41</v>
      </c>
      <c r="E44" s="2">
        <v>258.70999999999998</v>
      </c>
      <c r="F44" s="2">
        <v>109.42</v>
      </c>
      <c r="G44" s="2">
        <v>246.65</v>
      </c>
      <c r="H44" s="2">
        <v>1197.46</v>
      </c>
      <c r="I44" s="2">
        <v>80.680000000000007</v>
      </c>
      <c r="J44" s="2">
        <v>1322.47</v>
      </c>
      <c r="K44" s="2">
        <v>0</v>
      </c>
      <c r="L44" s="2">
        <v>3641.13</v>
      </c>
      <c r="M44" s="2">
        <v>0</v>
      </c>
      <c r="N44" s="2">
        <v>22.62</v>
      </c>
      <c r="O44" s="2">
        <v>101.36</v>
      </c>
      <c r="P44" s="2">
        <v>669.76</v>
      </c>
      <c r="Q44" s="2">
        <v>1424.5</v>
      </c>
      <c r="R44" s="2">
        <v>12289.17</v>
      </c>
    </row>
    <row r="45" spans="1:18" x14ac:dyDescent="0.25">
      <c r="A45" s="2" t="s">
        <v>35</v>
      </c>
      <c r="B45" s="2">
        <v>2016</v>
      </c>
      <c r="D45" s="2">
        <v>3886.24</v>
      </c>
      <c r="E45" s="2">
        <v>1083.02</v>
      </c>
      <c r="F45" s="2">
        <v>65.63</v>
      </c>
      <c r="G45" s="2">
        <v>220.23</v>
      </c>
      <c r="H45" s="2">
        <v>1051.31</v>
      </c>
      <c r="I45" s="2">
        <v>97.77</v>
      </c>
      <c r="J45" s="2">
        <v>709.68</v>
      </c>
      <c r="K45" s="2">
        <v>151.49</v>
      </c>
      <c r="L45" s="2">
        <v>6204.87</v>
      </c>
      <c r="M45" s="2">
        <v>0</v>
      </c>
      <c r="N45" s="2">
        <v>20.03</v>
      </c>
      <c r="O45" s="2">
        <v>135.35</v>
      </c>
      <c r="P45" s="2">
        <v>304.13</v>
      </c>
      <c r="Q45" s="2">
        <v>2769.39</v>
      </c>
      <c r="R45" s="2">
        <v>16699.14</v>
      </c>
    </row>
    <row r="46" spans="1:18" x14ac:dyDescent="0.25">
      <c r="A46" s="2" t="s">
        <v>35</v>
      </c>
      <c r="B46" s="2">
        <v>2017</v>
      </c>
      <c r="D46" s="2">
        <v>3621.17</v>
      </c>
      <c r="E46" s="2">
        <v>37.89</v>
      </c>
      <c r="F46" s="2">
        <v>77.36</v>
      </c>
      <c r="G46" s="2">
        <v>228.3</v>
      </c>
      <c r="H46" s="2">
        <v>1731.09</v>
      </c>
      <c r="I46" s="2">
        <v>44.32</v>
      </c>
      <c r="J46" s="2">
        <v>370.05</v>
      </c>
      <c r="K46" s="2">
        <v>712.39</v>
      </c>
      <c r="L46" s="2">
        <v>7007.68</v>
      </c>
      <c r="M46" s="2">
        <v>0</v>
      </c>
      <c r="N46" s="2">
        <v>276.64999999999998</v>
      </c>
      <c r="O46" s="2">
        <v>173.89</v>
      </c>
      <c r="P46" s="2">
        <v>40.659999999999997</v>
      </c>
      <c r="Q46" s="2">
        <v>2829.06</v>
      </c>
      <c r="R46" s="2">
        <v>17150.509999999998</v>
      </c>
    </row>
    <row r="47" spans="1:18" x14ac:dyDescent="0.25">
      <c r="A47" s="2" t="s">
        <v>35</v>
      </c>
      <c r="B47" s="2">
        <v>2018</v>
      </c>
      <c r="D47" s="2">
        <v>4072.04</v>
      </c>
      <c r="E47" s="2">
        <v>470.93</v>
      </c>
      <c r="F47" s="2">
        <v>131.76</v>
      </c>
      <c r="G47" s="2">
        <v>395.79</v>
      </c>
      <c r="H47" s="2">
        <v>3730.54</v>
      </c>
      <c r="I47" s="2">
        <v>433.3</v>
      </c>
      <c r="J47" s="2">
        <v>659.91</v>
      </c>
      <c r="K47" s="2">
        <v>2235.2399999999998</v>
      </c>
      <c r="L47" s="2">
        <v>4880.08</v>
      </c>
      <c r="M47" s="2">
        <v>0</v>
      </c>
      <c r="N47" s="2">
        <v>13.9</v>
      </c>
      <c r="O47" s="2">
        <v>361.63</v>
      </c>
      <c r="P47" s="2">
        <v>37.85</v>
      </c>
      <c r="Q47" s="2">
        <v>6750.7</v>
      </c>
      <c r="R47" s="2">
        <v>24173.67</v>
      </c>
    </row>
    <row r="48" spans="1:18" x14ac:dyDescent="0.25">
      <c r="A48" s="2" t="s">
        <v>35</v>
      </c>
      <c r="B48" s="2">
        <v>2019</v>
      </c>
      <c r="D48" s="2">
        <v>4527.71</v>
      </c>
      <c r="E48" s="2">
        <v>538.02</v>
      </c>
      <c r="F48" s="2">
        <v>147.44999999999999</v>
      </c>
      <c r="G48" s="2">
        <v>142.03</v>
      </c>
      <c r="H48" s="2">
        <v>6540.72</v>
      </c>
      <c r="I48" s="2">
        <v>394.5</v>
      </c>
      <c r="J48" s="2">
        <v>1053.94</v>
      </c>
      <c r="K48" s="2">
        <v>1016.91</v>
      </c>
      <c r="L48" s="2">
        <v>7424.03</v>
      </c>
      <c r="M48" s="2">
        <v>0</v>
      </c>
      <c r="N48" s="2">
        <v>1.2</v>
      </c>
      <c r="O48" s="2">
        <v>218.6</v>
      </c>
      <c r="P48" s="2">
        <v>25</v>
      </c>
      <c r="Q48" s="2">
        <v>4326.3999999999996</v>
      </c>
      <c r="R48" s="2">
        <v>26356.51</v>
      </c>
    </row>
    <row r="49" spans="1:18" x14ac:dyDescent="0.25">
      <c r="A49" s="2" t="s">
        <v>35</v>
      </c>
      <c r="B49" s="2">
        <v>2020</v>
      </c>
      <c r="D49" s="2">
        <v>4654.8100000000004</v>
      </c>
      <c r="E49" s="2">
        <v>411.97</v>
      </c>
      <c r="F49" s="2">
        <v>187.9</v>
      </c>
      <c r="G49" s="2">
        <v>166.2</v>
      </c>
      <c r="H49" s="2">
        <v>1792.67</v>
      </c>
      <c r="I49" s="2">
        <v>116.14</v>
      </c>
      <c r="J49" s="2">
        <v>1085.27</v>
      </c>
      <c r="K49" s="2">
        <v>1950.04</v>
      </c>
      <c r="L49" s="2">
        <v>16200.34</v>
      </c>
      <c r="M49" s="2">
        <v>4.51</v>
      </c>
      <c r="N49" s="2">
        <v>12.91</v>
      </c>
      <c r="O49" s="2">
        <v>27.6</v>
      </c>
      <c r="P49" s="2">
        <v>121.25</v>
      </c>
      <c r="Q49" s="2">
        <v>1527.97</v>
      </c>
      <c r="R49" s="2">
        <v>28259.58</v>
      </c>
    </row>
    <row r="50" spans="1:18" x14ac:dyDescent="0.25">
      <c r="A50" s="2" t="s">
        <v>35</v>
      </c>
      <c r="B50" s="2">
        <v>2021</v>
      </c>
      <c r="D50" s="2">
        <v>5322.54</v>
      </c>
      <c r="E50" s="2">
        <v>1598.57</v>
      </c>
      <c r="F50" s="2">
        <v>215.62</v>
      </c>
      <c r="G50" s="2">
        <v>245.53</v>
      </c>
      <c r="H50" s="2">
        <v>938.07</v>
      </c>
      <c r="I50" s="2">
        <v>114.6</v>
      </c>
      <c r="J50" s="2">
        <v>835.53</v>
      </c>
      <c r="K50" s="2">
        <v>2212.8200000000002</v>
      </c>
      <c r="L50" s="2">
        <v>20812.45</v>
      </c>
      <c r="M50" s="2">
        <v>0</v>
      </c>
      <c r="N50" s="2">
        <v>5.13</v>
      </c>
      <c r="O50" s="2">
        <v>54.87</v>
      </c>
      <c r="P50" s="2">
        <v>73.87</v>
      </c>
      <c r="Q50" s="2">
        <v>1216.18</v>
      </c>
      <c r="R50" s="2">
        <v>33645.78</v>
      </c>
    </row>
    <row r="51" spans="1:18" x14ac:dyDescent="0.25">
      <c r="A51" s="2" t="s">
        <v>36</v>
      </c>
      <c r="B51" s="2">
        <v>2012</v>
      </c>
      <c r="D51" s="2">
        <v>381.36</v>
      </c>
      <c r="E51" s="2">
        <v>64.290000000000006</v>
      </c>
      <c r="F51" s="2">
        <v>54.15</v>
      </c>
      <c r="G51" s="2">
        <v>38.200000000000003</v>
      </c>
      <c r="H51" s="2">
        <v>165.23</v>
      </c>
      <c r="I51" s="2">
        <v>37.36</v>
      </c>
      <c r="J51" s="2">
        <v>501.2</v>
      </c>
      <c r="K51" s="2">
        <v>137.1</v>
      </c>
      <c r="L51" s="2">
        <v>414.77</v>
      </c>
      <c r="M51" s="2">
        <v>0</v>
      </c>
      <c r="N51" s="2">
        <v>176.38</v>
      </c>
      <c r="O51" s="2">
        <v>1006.32</v>
      </c>
      <c r="P51" s="2">
        <v>60.46</v>
      </c>
      <c r="Q51" s="2">
        <v>3048.02</v>
      </c>
      <c r="R51" s="2">
        <v>6084.84</v>
      </c>
    </row>
    <row r="52" spans="1:18" x14ac:dyDescent="0.25">
      <c r="A52" s="2" t="s">
        <v>36</v>
      </c>
      <c r="B52" s="2">
        <v>2013</v>
      </c>
      <c r="D52" s="2">
        <v>139.12</v>
      </c>
      <c r="E52" s="2">
        <v>22.29</v>
      </c>
      <c r="F52" s="2">
        <v>112.71</v>
      </c>
      <c r="G52" s="2">
        <v>25.04</v>
      </c>
      <c r="H52" s="2">
        <v>239.51</v>
      </c>
      <c r="I52" s="2">
        <v>35.32</v>
      </c>
      <c r="J52" s="2">
        <v>534.95000000000005</v>
      </c>
      <c r="K52" s="2">
        <v>162.94999999999999</v>
      </c>
      <c r="L52" s="2">
        <v>480.93</v>
      </c>
      <c r="M52" s="2">
        <v>0</v>
      </c>
      <c r="N52" s="2">
        <v>357.86</v>
      </c>
      <c r="O52" s="2">
        <v>1628.19</v>
      </c>
      <c r="P52" s="2">
        <v>25.68</v>
      </c>
      <c r="Q52" s="2">
        <v>2669.26</v>
      </c>
      <c r="R52" s="2">
        <v>6433.81</v>
      </c>
    </row>
    <row r="53" spans="1:18" x14ac:dyDescent="0.25">
      <c r="A53" s="2" t="s">
        <v>36</v>
      </c>
      <c r="B53" s="2">
        <v>2014</v>
      </c>
      <c r="D53" s="2">
        <v>394.87</v>
      </c>
      <c r="E53" s="2">
        <v>30.46</v>
      </c>
      <c r="F53" s="2">
        <v>68.989999999999995</v>
      </c>
      <c r="G53" s="2">
        <v>19.010000000000002</v>
      </c>
      <c r="H53" s="2">
        <v>131.41</v>
      </c>
      <c r="I53" s="2">
        <v>32.85</v>
      </c>
      <c r="J53" s="2">
        <v>1397.17</v>
      </c>
      <c r="K53" s="2">
        <v>0</v>
      </c>
      <c r="L53" s="2">
        <v>675.85</v>
      </c>
      <c r="M53" s="2">
        <v>0</v>
      </c>
      <c r="N53" s="2">
        <v>151.41999999999999</v>
      </c>
      <c r="O53" s="2">
        <v>2941.22</v>
      </c>
      <c r="P53" s="2">
        <v>1.85</v>
      </c>
      <c r="Q53" s="2">
        <v>6044</v>
      </c>
      <c r="R53" s="2">
        <v>11889.1</v>
      </c>
    </row>
    <row r="54" spans="1:18" x14ac:dyDescent="0.25">
      <c r="A54" s="2" t="s">
        <v>36</v>
      </c>
      <c r="B54" s="2">
        <v>2015</v>
      </c>
      <c r="D54" s="2">
        <v>707.76</v>
      </c>
      <c r="E54" s="2">
        <v>35.07</v>
      </c>
      <c r="F54" s="2">
        <v>145.85</v>
      </c>
      <c r="G54" s="2">
        <v>212.84</v>
      </c>
      <c r="H54" s="2">
        <v>207.49</v>
      </c>
      <c r="I54" s="2">
        <v>39.96</v>
      </c>
      <c r="J54" s="2">
        <v>791.87</v>
      </c>
      <c r="K54" s="2">
        <v>118.13</v>
      </c>
      <c r="L54" s="2">
        <v>758.45</v>
      </c>
      <c r="M54" s="2">
        <v>0</v>
      </c>
      <c r="N54" s="2">
        <v>100.25</v>
      </c>
      <c r="O54" s="2">
        <v>2884.96</v>
      </c>
      <c r="P54" s="2">
        <v>1.33</v>
      </c>
      <c r="Q54" s="2">
        <v>4502.75</v>
      </c>
      <c r="R54" s="2">
        <v>10506.71</v>
      </c>
    </row>
    <row r="55" spans="1:18" x14ac:dyDescent="0.25">
      <c r="A55" s="2" t="s">
        <v>36</v>
      </c>
      <c r="B55" s="2">
        <v>2016</v>
      </c>
      <c r="D55" s="2">
        <v>593.44000000000005</v>
      </c>
      <c r="E55" s="2">
        <v>31.67</v>
      </c>
      <c r="F55" s="2">
        <v>105.72</v>
      </c>
      <c r="G55" s="2">
        <v>217.21</v>
      </c>
      <c r="H55" s="2">
        <v>211.06</v>
      </c>
      <c r="I55" s="2">
        <v>33.049999999999997</v>
      </c>
      <c r="J55" s="2">
        <v>763.07</v>
      </c>
      <c r="K55" s="2">
        <v>122.13</v>
      </c>
      <c r="L55" s="2">
        <v>847.55</v>
      </c>
      <c r="M55" s="2">
        <v>0</v>
      </c>
      <c r="N55" s="2">
        <v>180.46</v>
      </c>
      <c r="O55" s="2">
        <v>737.04</v>
      </c>
      <c r="P55" s="2">
        <v>22.99</v>
      </c>
      <c r="Q55" s="2">
        <v>4518.9799999999996</v>
      </c>
      <c r="R55" s="2">
        <v>8384.3700000000008</v>
      </c>
    </row>
    <row r="56" spans="1:18" x14ac:dyDescent="0.25">
      <c r="A56" s="2" t="s">
        <v>36</v>
      </c>
      <c r="B56" s="2">
        <v>2017</v>
      </c>
      <c r="D56" s="2">
        <v>967.33</v>
      </c>
      <c r="E56" s="2">
        <v>48.72</v>
      </c>
      <c r="F56" s="2">
        <v>91.3</v>
      </c>
      <c r="G56" s="2">
        <v>55.8</v>
      </c>
      <c r="H56" s="2">
        <v>508.74</v>
      </c>
      <c r="I56" s="2">
        <v>63.25</v>
      </c>
      <c r="J56" s="2">
        <v>901.48</v>
      </c>
      <c r="K56" s="2">
        <v>115.32</v>
      </c>
      <c r="L56" s="2">
        <v>966.44</v>
      </c>
      <c r="M56" s="2">
        <v>0</v>
      </c>
      <c r="N56" s="2">
        <v>534.6</v>
      </c>
      <c r="O56" s="2">
        <v>653.69000000000005</v>
      </c>
      <c r="P56" s="2">
        <v>0</v>
      </c>
      <c r="Q56" s="2">
        <v>2780.6</v>
      </c>
      <c r="R56" s="2">
        <v>7687.27</v>
      </c>
    </row>
    <row r="57" spans="1:18" x14ac:dyDescent="0.25">
      <c r="A57" s="2" t="s">
        <v>36</v>
      </c>
      <c r="B57" s="2">
        <v>2018</v>
      </c>
      <c r="D57" s="2">
        <v>2781.56</v>
      </c>
      <c r="E57" s="2">
        <v>717.51</v>
      </c>
      <c r="F57" s="2">
        <v>35</v>
      </c>
      <c r="G57" s="2">
        <v>101.9</v>
      </c>
      <c r="H57" s="2">
        <v>953.73</v>
      </c>
      <c r="I57" s="2">
        <v>38</v>
      </c>
      <c r="J57" s="2">
        <v>660.11</v>
      </c>
      <c r="K57" s="2">
        <v>175</v>
      </c>
      <c r="L57" s="2">
        <v>5065.03</v>
      </c>
      <c r="M57" s="2">
        <v>0</v>
      </c>
      <c r="N57" s="2">
        <v>225.54</v>
      </c>
      <c r="O57" s="2">
        <v>48.41</v>
      </c>
      <c r="P57" s="2">
        <v>182.36</v>
      </c>
      <c r="Q57" s="2">
        <v>3752.05</v>
      </c>
      <c r="R57" s="2">
        <v>14736.2</v>
      </c>
    </row>
    <row r="58" spans="1:18" x14ac:dyDescent="0.25">
      <c r="A58" s="2" t="s">
        <v>36</v>
      </c>
      <c r="B58" s="2">
        <v>2019</v>
      </c>
      <c r="D58" s="2">
        <v>2648.85</v>
      </c>
      <c r="E58" s="2">
        <v>255.87</v>
      </c>
      <c r="F58" s="2">
        <v>52.04</v>
      </c>
      <c r="G58" s="2">
        <v>63.9</v>
      </c>
      <c r="H58" s="2">
        <v>1703.82</v>
      </c>
      <c r="I58" s="2">
        <v>38</v>
      </c>
      <c r="J58" s="2">
        <v>553.13</v>
      </c>
      <c r="K58" s="2">
        <v>182.18</v>
      </c>
      <c r="L58" s="2">
        <v>3295.56</v>
      </c>
      <c r="M58" s="2">
        <v>0</v>
      </c>
      <c r="N58" s="2">
        <v>189.46</v>
      </c>
      <c r="O58" s="2">
        <v>57.98</v>
      </c>
      <c r="P58" s="2">
        <v>1620.83</v>
      </c>
      <c r="Q58" s="2">
        <v>6951.05</v>
      </c>
      <c r="R58" s="2">
        <v>17612.669999999998</v>
      </c>
    </row>
    <row r="59" spans="1:18" x14ac:dyDescent="0.25">
      <c r="A59" s="2" t="s">
        <v>36</v>
      </c>
      <c r="B59" s="2">
        <v>2020</v>
      </c>
      <c r="D59" s="2">
        <v>4272.1400000000003</v>
      </c>
      <c r="E59" s="2">
        <v>184.08</v>
      </c>
      <c r="F59" s="2">
        <v>50</v>
      </c>
      <c r="G59" s="2">
        <v>8.31</v>
      </c>
      <c r="H59" s="2">
        <v>192.44</v>
      </c>
      <c r="I59" s="2">
        <v>0</v>
      </c>
      <c r="J59" s="2">
        <v>157.75</v>
      </c>
      <c r="K59" s="2">
        <v>38.46</v>
      </c>
      <c r="L59" s="2">
        <v>4460.8900000000003</v>
      </c>
      <c r="M59" s="2">
        <v>0</v>
      </c>
      <c r="N59" s="2">
        <v>201.12</v>
      </c>
      <c r="O59" s="2">
        <v>155.87</v>
      </c>
      <c r="P59" s="2">
        <v>0</v>
      </c>
      <c r="Q59" s="2">
        <v>11768.77</v>
      </c>
      <c r="R59" s="2">
        <v>21489.83</v>
      </c>
    </row>
    <row r="60" spans="1:18" x14ac:dyDescent="0.25">
      <c r="A60" s="2" t="s">
        <v>36</v>
      </c>
      <c r="B60" s="2">
        <v>2021</v>
      </c>
      <c r="D60" s="2">
        <v>4280.12</v>
      </c>
      <c r="E60" s="2">
        <v>71.47</v>
      </c>
      <c r="F60" s="2">
        <v>18.670000000000002</v>
      </c>
      <c r="G60" s="2">
        <v>74.680000000000007</v>
      </c>
      <c r="H60" s="2">
        <v>462.46</v>
      </c>
      <c r="I60" s="2">
        <v>3.2</v>
      </c>
      <c r="J60" s="2">
        <v>85.42</v>
      </c>
      <c r="K60" s="2">
        <v>174.95</v>
      </c>
      <c r="L60" s="2">
        <v>1683.3</v>
      </c>
      <c r="M60" s="2">
        <v>0</v>
      </c>
      <c r="N60" s="2">
        <v>0</v>
      </c>
      <c r="O60" s="2">
        <v>42.62</v>
      </c>
      <c r="P60" s="2">
        <v>0</v>
      </c>
      <c r="Q60" s="2">
        <v>8108.86</v>
      </c>
      <c r="R60" s="2">
        <v>15005.75</v>
      </c>
    </row>
    <row r="61" spans="1:18" x14ac:dyDescent="0.25">
      <c r="A61" s="2" t="s">
        <v>37</v>
      </c>
      <c r="B61" s="2">
        <v>2013</v>
      </c>
      <c r="D61" s="2">
        <v>5739.61</v>
      </c>
      <c r="E61" s="2">
        <v>86.7</v>
      </c>
      <c r="F61" s="2">
        <v>140.38999999999999</v>
      </c>
      <c r="G61" s="2">
        <v>363.27</v>
      </c>
      <c r="H61" s="2">
        <v>1343.97</v>
      </c>
      <c r="I61" s="2">
        <v>73.42</v>
      </c>
      <c r="J61" s="2">
        <v>610.11</v>
      </c>
      <c r="K61" s="2">
        <v>157.93</v>
      </c>
      <c r="L61" s="2">
        <v>3328.71</v>
      </c>
      <c r="M61" s="2">
        <v>0.72</v>
      </c>
      <c r="N61" s="2">
        <v>1035.8900000000001</v>
      </c>
      <c r="O61" s="2">
        <v>195.93</v>
      </c>
      <c r="P61" s="2">
        <v>486.45</v>
      </c>
      <c r="Q61" s="2">
        <v>4918.76</v>
      </c>
      <c r="R61" s="2">
        <v>18481.96</v>
      </c>
    </row>
    <row r="62" spans="1:18" x14ac:dyDescent="0.25">
      <c r="A62" s="2" t="s">
        <v>37</v>
      </c>
      <c r="B62" s="2">
        <v>2014</v>
      </c>
      <c r="D62" s="2">
        <v>6026.41</v>
      </c>
      <c r="E62" s="2">
        <v>1147.22</v>
      </c>
      <c r="F62" s="2">
        <v>56.36</v>
      </c>
      <c r="G62" s="2">
        <v>385.45</v>
      </c>
      <c r="H62" s="2">
        <v>1647.8</v>
      </c>
      <c r="I62" s="2">
        <v>288.89999999999998</v>
      </c>
      <c r="J62" s="2">
        <v>602.51</v>
      </c>
      <c r="K62" s="2">
        <v>415.06</v>
      </c>
      <c r="L62" s="2">
        <v>5143.22</v>
      </c>
      <c r="M62" s="2">
        <v>477.54</v>
      </c>
      <c r="N62" s="2">
        <v>1133.76</v>
      </c>
      <c r="O62" s="2">
        <v>447.2</v>
      </c>
      <c r="P62" s="2">
        <v>4640.99</v>
      </c>
      <c r="Q62" s="2">
        <v>6960.63</v>
      </c>
      <c r="R62" s="2">
        <v>29373.05</v>
      </c>
    </row>
    <row r="63" spans="1:18" x14ac:dyDescent="0.25">
      <c r="A63" s="2" t="s">
        <v>37</v>
      </c>
      <c r="B63" s="2">
        <v>2015</v>
      </c>
      <c r="D63" s="2">
        <v>6294.7</v>
      </c>
      <c r="E63" s="2">
        <v>947.38</v>
      </c>
      <c r="F63" s="2">
        <v>199.07</v>
      </c>
      <c r="G63" s="2">
        <v>395.15</v>
      </c>
      <c r="H63" s="2">
        <v>3057.66</v>
      </c>
      <c r="I63" s="2">
        <v>200.16</v>
      </c>
      <c r="J63" s="2">
        <v>1261.99</v>
      </c>
      <c r="K63" s="2">
        <v>202.23</v>
      </c>
      <c r="L63" s="2">
        <v>8795.48</v>
      </c>
      <c r="M63" s="2">
        <v>0.83</v>
      </c>
      <c r="N63" s="2">
        <v>4849.79</v>
      </c>
      <c r="O63" s="2">
        <v>64.52</v>
      </c>
      <c r="P63" s="2">
        <v>771.54</v>
      </c>
      <c r="Q63" s="2">
        <v>12669.52</v>
      </c>
      <c r="R63" s="2">
        <v>39710.019999999997</v>
      </c>
    </row>
    <row r="64" spans="1:18" x14ac:dyDescent="0.25">
      <c r="A64" s="2" t="s">
        <v>37</v>
      </c>
      <c r="B64" s="2">
        <v>2016</v>
      </c>
      <c r="D64" s="2">
        <v>8226.7000000000007</v>
      </c>
      <c r="E64" s="2">
        <v>794.89</v>
      </c>
      <c r="F64" s="2">
        <v>952.56</v>
      </c>
      <c r="G64" s="2">
        <v>203.89</v>
      </c>
      <c r="H64" s="2">
        <v>1930.79</v>
      </c>
      <c r="I64" s="2" t="e">
        <v>#NUM!</v>
      </c>
      <c r="J64" s="2" t="e">
        <v>#NUM!</v>
      </c>
      <c r="K64" s="2" t="e">
        <v>#NUM!</v>
      </c>
      <c r="L64" s="2" t="e">
        <v>#NUM!</v>
      </c>
      <c r="M64" s="2" t="e">
        <v>#NUM!</v>
      </c>
      <c r="N64" s="2" t="e">
        <v>#NUM!</v>
      </c>
      <c r="O64" s="2">
        <v>15.82</v>
      </c>
      <c r="P64" s="2">
        <v>1169.02</v>
      </c>
      <c r="Q64" s="2">
        <v>8766.4500000000007</v>
      </c>
      <c r="R64" s="2">
        <v>38416.71</v>
      </c>
    </row>
    <row r="65" spans="1:18" x14ac:dyDescent="0.25">
      <c r="A65" s="2" t="s">
        <v>37</v>
      </c>
      <c r="B65" s="2">
        <v>2017</v>
      </c>
      <c r="D65" s="2">
        <v>8132.36</v>
      </c>
      <c r="E65" s="2">
        <v>562.41</v>
      </c>
      <c r="F65" s="2">
        <v>848.33</v>
      </c>
      <c r="G65" s="2">
        <v>530.58000000000004</v>
      </c>
      <c r="H65" s="2">
        <v>1900.65</v>
      </c>
      <c r="I65" s="2">
        <v>489.28</v>
      </c>
      <c r="J65" s="2">
        <v>1464.18</v>
      </c>
      <c r="K65" s="2">
        <v>42.72</v>
      </c>
      <c r="L65" s="2">
        <v>7181.16</v>
      </c>
      <c r="M65" s="2">
        <v>0</v>
      </c>
      <c r="N65" s="2">
        <v>5630.85</v>
      </c>
      <c r="O65" s="2">
        <v>69.84</v>
      </c>
      <c r="P65" s="2">
        <v>3463.48</v>
      </c>
      <c r="Q65" s="2">
        <v>6011.15</v>
      </c>
      <c r="R65" s="2">
        <v>36326.99</v>
      </c>
    </row>
    <row r="66" spans="1:18" x14ac:dyDescent="0.25">
      <c r="A66" s="2" t="s">
        <v>37</v>
      </c>
      <c r="B66" s="2">
        <v>2018</v>
      </c>
      <c r="D66" s="2">
        <v>10156.200000000001</v>
      </c>
      <c r="E66" s="2">
        <v>887.19</v>
      </c>
      <c r="F66" s="2">
        <v>164.7</v>
      </c>
      <c r="G66" s="2">
        <v>331.97</v>
      </c>
      <c r="H66" s="2">
        <v>1188.1199999999999</v>
      </c>
      <c r="I66" s="2">
        <v>135.01</v>
      </c>
      <c r="J66" s="2">
        <v>1054.3599999999999</v>
      </c>
      <c r="K66" s="2">
        <v>535.96</v>
      </c>
      <c r="L66" s="2">
        <v>7170.04</v>
      </c>
      <c r="M66" s="2">
        <v>0</v>
      </c>
      <c r="N66" s="2">
        <v>1105.51</v>
      </c>
      <c r="O66" s="2">
        <v>102.95</v>
      </c>
      <c r="P66" s="2">
        <v>654.67999999999995</v>
      </c>
      <c r="Q66" s="2">
        <v>4713.16</v>
      </c>
      <c r="R66" s="2">
        <v>28199.85</v>
      </c>
    </row>
    <row r="67" spans="1:18" x14ac:dyDescent="0.25">
      <c r="A67" s="2" t="s">
        <v>37</v>
      </c>
      <c r="B67" s="2">
        <v>2019</v>
      </c>
      <c r="D67" s="2">
        <v>11999.81</v>
      </c>
      <c r="E67" s="2">
        <v>927.58</v>
      </c>
      <c r="F67" s="2">
        <v>73.430000000000007</v>
      </c>
      <c r="G67" s="2">
        <v>617.61</v>
      </c>
      <c r="H67" s="2">
        <v>1345.37</v>
      </c>
      <c r="I67" s="2">
        <v>96.68</v>
      </c>
      <c r="J67" s="2">
        <v>1838.38</v>
      </c>
      <c r="K67" s="2">
        <v>725.85</v>
      </c>
      <c r="L67" s="2">
        <v>8251.68</v>
      </c>
      <c r="M67" s="2">
        <v>0</v>
      </c>
      <c r="N67" s="2">
        <v>1204.55</v>
      </c>
      <c r="O67" s="2">
        <v>103.02</v>
      </c>
      <c r="P67" s="2">
        <v>592.39</v>
      </c>
      <c r="Q67" s="2">
        <v>5249.49</v>
      </c>
      <c r="R67" s="2">
        <v>33025.839999999997</v>
      </c>
    </row>
    <row r="68" spans="1:18" x14ac:dyDescent="0.25">
      <c r="A68" s="2" t="s">
        <v>37</v>
      </c>
      <c r="B68" s="2">
        <v>2020</v>
      </c>
      <c r="D68" s="2">
        <v>12863.32</v>
      </c>
      <c r="E68" s="2">
        <v>823.7</v>
      </c>
      <c r="F68" s="2">
        <v>110.55</v>
      </c>
      <c r="G68" s="2">
        <v>447.49</v>
      </c>
      <c r="H68" s="2">
        <v>1687.77</v>
      </c>
      <c r="I68" s="2">
        <v>530.25</v>
      </c>
      <c r="J68" s="2">
        <v>1796.84</v>
      </c>
      <c r="K68" s="2">
        <v>712.23</v>
      </c>
      <c r="L68" s="2">
        <v>16093.1</v>
      </c>
      <c r="M68" s="2">
        <v>1.62</v>
      </c>
      <c r="N68" s="2">
        <v>1788.1</v>
      </c>
      <c r="O68" s="2">
        <v>185.82</v>
      </c>
      <c r="P68" s="2">
        <v>1984.52</v>
      </c>
      <c r="Q68" s="2">
        <v>7256.56</v>
      </c>
      <c r="R68" s="2">
        <v>46281.87</v>
      </c>
    </row>
    <row r="69" spans="1:18" x14ac:dyDescent="0.25">
      <c r="A69" s="2" t="s">
        <v>37</v>
      </c>
      <c r="B69" s="2">
        <v>2021</v>
      </c>
      <c r="D69" s="2">
        <v>13827.07</v>
      </c>
      <c r="E69" s="2">
        <v>1532.81</v>
      </c>
      <c r="F69" s="2">
        <v>30.75</v>
      </c>
      <c r="G69" s="2">
        <v>701.67</v>
      </c>
      <c r="H69" s="2">
        <v>1703.23</v>
      </c>
      <c r="I69" s="2">
        <v>251.74</v>
      </c>
      <c r="J69" s="2">
        <v>1255.6300000000001</v>
      </c>
      <c r="K69" s="2">
        <v>564.66</v>
      </c>
      <c r="L69" s="2">
        <v>9262.0300000000007</v>
      </c>
      <c r="M69" s="2">
        <v>408.25</v>
      </c>
      <c r="N69" s="2">
        <v>1243.58</v>
      </c>
      <c r="O69" s="2">
        <v>47.89</v>
      </c>
      <c r="P69" s="2">
        <v>460.09</v>
      </c>
      <c r="Q69" s="2">
        <v>11876.69</v>
      </c>
      <c r="R69" s="2">
        <v>43166.09</v>
      </c>
    </row>
    <row r="70" spans="1:18" x14ac:dyDescent="0.25">
      <c r="A70" s="2" t="s">
        <v>38</v>
      </c>
      <c r="B70" s="2">
        <v>2012</v>
      </c>
      <c r="D70" s="2">
        <v>9</v>
      </c>
      <c r="E70" s="2">
        <v>1.8</v>
      </c>
      <c r="F70" s="2">
        <v>1.3</v>
      </c>
      <c r="G70" s="2">
        <v>2.2000000000000002</v>
      </c>
      <c r="H70" s="2">
        <v>2.2999999999999998</v>
      </c>
      <c r="I70" s="2">
        <v>1.1000000000000001</v>
      </c>
      <c r="J70" s="2">
        <v>8.1999999999999993</v>
      </c>
      <c r="K70" s="2">
        <v>0</v>
      </c>
      <c r="L70" s="2">
        <v>17.8</v>
      </c>
      <c r="M70" s="2">
        <v>0</v>
      </c>
      <c r="N70" s="2">
        <v>7.2</v>
      </c>
      <c r="O70" s="2">
        <v>0.2</v>
      </c>
      <c r="P70" s="2">
        <v>0.2</v>
      </c>
      <c r="Q70" s="2">
        <v>12.9</v>
      </c>
      <c r="R70" s="2">
        <v>64.2</v>
      </c>
    </row>
    <row r="71" spans="1:18" x14ac:dyDescent="0.25">
      <c r="B71" s="2">
        <v>2013</v>
      </c>
      <c r="D71" s="2">
        <v>9</v>
      </c>
      <c r="E71" s="2">
        <v>1.8</v>
      </c>
      <c r="F71" s="2">
        <v>0</v>
      </c>
      <c r="G71" s="2">
        <v>0</v>
      </c>
      <c r="H71" s="2">
        <v>0</v>
      </c>
      <c r="I71" s="2">
        <v>0</v>
      </c>
      <c r="J71" s="2">
        <v>24</v>
      </c>
      <c r="K71" s="2">
        <v>0</v>
      </c>
      <c r="L71" s="2">
        <v>0</v>
      </c>
      <c r="M71" s="2">
        <v>0</v>
      </c>
      <c r="N71" s="2">
        <v>5</v>
      </c>
      <c r="O71" s="2">
        <v>0</v>
      </c>
      <c r="P71" s="2">
        <v>0</v>
      </c>
      <c r="Q71" s="2">
        <v>25.1</v>
      </c>
      <c r="R71" s="2">
        <v>64.900000000000006</v>
      </c>
    </row>
    <row r="72" spans="1:18" x14ac:dyDescent="0.25">
      <c r="B72" s="2">
        <v>2014</v>
      </c>
      <c r="D72" s="2">
        <v>850.6</v>
      </c>
      <c r="E72" s="2">
        <v>19.8</v>
      </c>
      <c r="F72" s="2">
        <v>0</v>
      </c>
      <c r="G72" s="2">
        <v>0</v>
      </c>
      <c r="H72" s="2">
        <v>0</v>
      </c>
      <c r="I72" s="2">
        <v>0</v>
      </c>
      <c r="J72" s="2">
        <v>813.9</v>
      </c>
      <c r="K72" s="2">
        <v>0</v>
      </c>
      <c r="L72" s="2">
        <v>1016.4</v>
      </c>
      <c r="M72" s="2">
        <v>0</v>
      </c>
      <c r="N72" s="2">
        <v>1920.8</v>
      </c>
      <c r="O72" s="2">
        <v>0</v>
      </c>
      <c r="P72" s="2">
        <v>0</v>
      </c>
      <c r="Q72" s="2">
        <v>5378.6</v>
      </c>
      <c r="R72" s="2">
        <v>10000.1</v>
      </c>
    </row>
    <row r="73" spans="1:18" x14ac:dyDescent="0.25">
      <c r="B73" s="2">
        <v>2015</v>
      </c>
      <c r="D73" s="2">
        <v>2089.39</v>
      </c>
      <c r="E73" s="2">
        <v>98.16</v>
      </c>
      <c r="F73" s="2">
        <v>87.8</v>
      </c>
      <c r="G73" s="2">
        <v>187.8</v>
      </c>
      <c r="H73" s="2">
        <v>1365.09</v>
      </c>
      <c r="I73" s="2">
        <v>117.56</v>
      </c>
      <c r="J73" s="2">
        <v>1442.44</v>
      </c>
      <c r="K73" s="2">
        <v>52.84</v>
      </c>
      <c r="L73" s="2">
        <v>6856.65</v>
      </c>
      <c r="M73" s="2">
        <v>0</v>
      </c>
      <c r="N73" s="2">
        <v>541.77</v>
      </c>
      <c r="O73" s="2">
        <v>122.82</v>
      </c>
      <c r="P73" s="2">
        <v>204.64</v>
      </c>
      <c r="Q73" s="2">
        <v>710.43</v>
      </c>
      <c r="R73" s="2">
        <v>13877.39</v>
      </c>
    </row>
    <row r="74" spans="1:18" x14ac:dyDescent="0.25">
      <c r="B74" s="2">
        <v>2016</v>
      </c>
      <c r="D74" s="2">
        <v>2092.2399999999998</v>
      </c>
      <c r="E74" s="2">
        <v>206.02</v>
      </c>
      <c r="F74" s="2">
        <v>162.21</v>
      </c>
      <c r="G74" s="2">
        <v>391.31</v>
      </c>
      <c r="H74" s="2">
        <v>1916.22</v>
      </c>
      <c r="I74" s="2">
        <v>123.65</v>
      </c>
      <c r="J74" s="2">
        <v>1815.11</v>
      </c>
      <c r="K74" s="2">
        <v>312.70999999999998</v>
      </c>
      <c r="L74" s="2">
        <v>7254.72</v>
      </c>
      <c r="M74" s="2">
        <v>0.9</v>
      </c>
      <c r="N74" s="2">
        <v>724.85</v>
      </c>
      <c r="O74" s="2">
        <v>78.66</v>
      </c>
      <c r="P74" s="2">
        <v>445.05</v>
      </c>
      <c r="Q74" s="2">
        <v>3017.62</v>
      </c>
      <c r="R74" s="2">
        <v>18541.27</v>
      </c>
    </row>
    <row r="75" spans="1:18" x14ac:dyDescent="0.25">
      <c r="B75" s="2">
        <v>2017</v>
      </c>
      <c r="D75" s="2">
        <v>3892.49</v>
      </c>
      <c r="E75" s="2">
        <v>1271.8699999999999</v>
      </c>
      <c r="F75" s="2">
        <v>72.84</v>
      </c>
      <c r="G75" s="2">
        <v>345.53</v>
      </c>
      <c r="H75" s="2">
        <v>1258.3800000000001</v>
      </c>
      <c r="I75" s="2">
        <v>176.63</v>
      </c>
      <c r="J75" s="2">
        <v>894.73</v>
      </c>
      <c r="K75" s="2">
        <v>396.79</v>
      </c>
      <c r="L75" s="2">
        <v>3626.21</v>
      </c>
      <c r="M75" s="2">
        <v>0</v>
      </c>
      <c r="N75" s="2">
        <v>552.28</v>
      </c>
      <c r="O75" s="2">
        <v>30.93</v>
      </c>
      <c r="P75" s="2">
        <v>92.99</v>
      </c>
      <c r="Q75" s="2">
        <v>13347.21</v>
      </c>
      <c r="R75" s="2">
        <v>25958.880000000001</v>
      </c>
    </row>
    <row r="76" spans="1:18" x14ac:dyDescent="0.25">
      <c r="B76" s="2">
        <v>2018</v>
      </c>
      <c r="D76" s="2">
        <v>4439.58</v>
      </c>
      <c r="E76" s="2">
        <v>1407.98</v>
      </c>
      <c r="F76" s="2">
        <v>154.55000000000001</v>
      </c>
      <c r="G76" s="2">
        <v>477.09</v>
      </c>
      <c r="H76" s="2">
        <v>1445.93</v>
      </c>
      <c r="I76" s="2">
        <v>278.93</v>
      </c>
      <c r="J76" s="2">
        <v>1499.79</v>
      </c>
      <c r="K76" s="2">
        <v>425.17</v>
      </c>
      <c r="L76" s="2">
        <v>3864.51</v>
      </c>
      <c r="M76" s="2">
        <v>0</v>
      </c>
      <c r="N76" s="2">
        <v>868.33</v>
      </c>
      <c r="O76" s="2">
        <v>100.36</v>
      </c>
      <c r="P76" s="2">
        <v>135.13999999999999</v>
      </c>
      <c r="Q76" s="2">
        <v>15951.7</v>
      </c>
      <c r="R76" s="2">
        <v>31049.03</v>
      </c>
    </row>
    <row r="77" spans="1:18" x14ac:dyDescent="0.25">
      <c r="B77" s="2">
        <v>2019</v>
      </c>
      <c r="D77" s="2">
        <v>3719</v>
      </c>
      <c r="E77" s="2">
        <v>564.21</v>
      </c>
      <c r="F77" s="2">
        <v>84.64</v>
      </c>
      <c r="G77" s="2">
        <v>346.51</v>
      </c>
      <c r="H77" s="2">
        <v>753.63</v>
      </c>
      <c r="I77" s="2">
        <v>241.72</v>
      </c>
      <c r="J77" s="2">
        <v>822.38</v>
      </c>
      <c r="K77" s="2">
        <v>35.17</v>
      </c>
      <c r="L77" s="2">
        <v>7500.34</v>
      </c>
      <c r="M77" s="2">
        <v>0</v>
      </c>
      <c r="N77" s="2">
        <v>613.41999999999996</v>
      </c>
      <c r="O77" s="2">
        <v>34.46</v>
      </c>
      <c r="P77" s="2">
        <v>94.54</v>
      </c>
      <c r="Q77" s="2">
        <v>14545.28</v>
      </c>
      <c r="R77" s="2">
        <v>29355.31</v>
      </c>
    </row>
    <row r="78" spans="1:18" x14ac:dyDescent="0.25">
      <c r="B78" s="2">
        <v>2020</v>
      </c>
      <c r="D78" s="2">
        <v>4363.4399999999996</v>
      </c>
      <c r="E78" s="2">
        <v>743.43</v>
      </c>
      <c r="F78" s="2">
        <v>353.46</v>
      </c>
      <c r="G78" s="2">
        <v>904.26</v>
      </c>
      <c r="H78" s="2">
        <v>1344.32</v>
      </c>
      <c r="I78" s="2">
        <v>167.68</v>
      </c>
      <c r="J78" s="2">
        <v>1365.76</v>
      </c>
      <c r="K78" s="2">
        <v>285.77999999999997</v>
      </c>
      <c r="L78" s="2">
        <v>4661.63</v>
      </c>
      <c r="M78" s="2">
        <v>0</v>
      </c>
      <c r="N78" s="2">
        <v>252.37</v>
      </c>
      <c r="O78" s="2">
        <v>410.39</v>
      </c>
      <c r="P78" s="2">
        <v>263.68</v>
      </c>
      <c r="Q78" s="2">
        <v>24501.1</v>
      </c>
      <c r="R78" s="2">
        <v>39617.31</v>
      </c>
    </row>
    <row r="79" spans="1:18" x14ac:dyDescent="0.25">
      <c r="B79" s="2">
        <v>2021</v>
      </c>
      <c r="D79" s="2">
        <v>5944.37</v>
      </c>
      <c r="E79" s="2">
        <v>760.17</v>
      </c>
      <c r="F79" s="2">
        <v>111.17</v>
      </c>
      <c r="G79" s="2">
        <v>636.63</v>
      </c>
      <c r="H79" s="2">
        <v>2130.81</v>
      </c>
      <c r="I79" s="2">
        <v>109.67</v>
      </c>
      <c r="J79" s="2">
        <v>1065.95</v>
      </c>
      <c r="K79" s="2">
        <v>55.82</v>
      </c>
      <c r="L79" s="2">
        <v>4973.2700000000004</v>
      </c>
      <c r="M79" s="2">
        <v>0</v>
      </c>
      <c r="N79" s="2">
        <v>371.99</v>
      </c>
      <c r="O79" s="2">
        <v>64.81</v>
      </c>
      <c r="P79" s="2">
        <v>760.96</v>
      </c>
      <c r="Q79" s="2">
        <v>26979.69</v>
      </c>
      <c r="R79" s="2">
        <v>43965.79</v>
      </c>
    </row>
    <row r="80" spans="1:18" x14ac:dyDescent="0.25">
      <c r="A80" s="2" t="s">
        <v>39</v>
      </c>
      <c r="B80" s="2">
        <v>2012</v>
      </c>
      <c r="D80" s="2">
        <v>252.53</v>
      </c>
      <c r="E80" s="2">
        <v>51.39</v>
      </c>
      <c r="F80" s="2">
        <v>102.38</v>
      </c>
      <c r="G80" s="2">
        <v>101.04</v>
      </c>
      <c r="H80" s="2">
        <v>414.98</v>
      </c>
      <c r="I80" s="2">
        <v>44.79</v>
      </c>
      <c r="J80" s="2">
        <v>390.59</v>
      </c>
      <c r="K80" s="2">
        <v>38.15</v>
      </c>
      <c r="L80" s="2">
        <v>152.91999999999999</v>
      </c>
      <c r="M80" s="2">
        <v>0</v>
      </c>
      <c r="N80" s="2">
        <v>315.29000000000002</v>
      </c>
      <c r="O80" s="2">
        <v>3.17</v>
      </c>
      <c r="P80" s="2">
        <v>160.88999999999999</v>
      </c>
      <c r="Q80" s="2">
        <v>6943.74</v>
      </c>
      <c r="R80" s="2">
        <v>8971.86</v>
      </c>
    </row>
    <row r="81" spans="1:18" x14ac:dyDescent="0.25">
      <c r="B81" s="2">
        <v>2013</v>
      </c>
      <c r="D81" s="2">
        <v>921.18</v>
      </c>
      <c r="E81" s="2">
        <v>45.86</v>
      </c>
      <c r="F81" s="2">
        <v>70.790000000000006</v>
      </c>
      <c r="G81" s="2">
        <v>131.80000000000001</v>
      </c>
      <c r="H81" s="2">
        <v>337.87</v>
      </c>
      <c r="I81" s="2">
        <v>57.9</v>
      </c>
      <c r="J81" s="2">
        <v>517.74</v>
      </c>
      <c r="K81" s="2">
        <v>16.420000000000002</v>
      </c>
      <c r="L81" s="2">
        <v>2921.86</v>
      </c>
      <c r="M81" s="2">
        <v>0</v>
      </c>
      <c r="N81" s="2">
        <v>338.34</v>
      </c>
      <c r="O81" s="2">
        <v>7.73</v>
      </c>
      <c r="P81" s="2">
        <v>5</v>
      </c>
      <c r="Q81" s="2">
        <v>4589.0600000000004</v>
      </c>
      <c r="R81" s="2">
        <v>9961.5499999999993</v>
      </c>
    </row>
    <row r="82" spans="1:18" x14ac:dyDescent="0.25">
      <c r="B82" s="2">
        <v>2014</v>
      </c>
      <c r="D82" s="2">
        <v>756.78</v>
      </c>
      <c r="E82" s="2">
        <v>247.6</v>
      </c>
      <c r="F82" s="2">
        <v>43.21</v>
      </c>
      <c r="G82" s="2">
        <v>87.03</v>
      </c>
      <c r="H82" s="2">
        <v>352.14</v>
      </c>
      <c r="I82" s="2">
        <v>70.430000000000007</v>
      </c>
      <c r="J82" s="2">
        <v>296.48</v>
      </c>
      <c r="K82" s="2">
        <v>258.11</v>
      </c>
      <c r="L82" s="2">
        <v>2735.09</v>
      </c>
      <c r="M82" s="2">
        <v>0</v>
      </c>
      <c r="N82" s="2">
        <v>309.79000000000002</v>
      </c>
      <c r="O82" s="2">
        <v>1.26</v>
      </c>
      <c r="P82" s="2">
        <v>5.42</v>
      </c>
      <c r="Q82" s="2">
        <v>3914.52</v>
      </c>
      <c r="R82" s="2">
        <v>9077.86</v>
      </c>
    </row>
    <row r="83" spans="1:18" x14ac:dyDescent="0.25">
      <c r="B83" s="2">
        <v>2015</v>
      </c>
      <c r="D83" s="2">
        <v>1375.93</v>
      </c>
      <c r="E83" s="2">
        <v>23.83</v>
      </c>
      <c r="F83" s="2">
        <v>25.75</v>
      </c>
      <c r="G83" s="2">
        <v>128.07</v>
      </c>
      <c r="H83" s="2">
        <v>1388.15</v>
      </c>
      <c r="I83" s="2">
        <v>77.069999999999993</v>
      </c>
      <c r="J83" s="2">
        <v>650.16</v>
      </c>
      <c r="K83" s="2">
        <v>8.6300000000000008</v>
      </c>
      <c r="L83" s="2">
        <v>4296.6400000000003</v>
      </c>
      <c r="M83" s="2">
        <v>0</v>
      </c>
      <c r="N83" s="2">
        <v>296.3</v>
      </c>
      <c r="O83" s="2">
        <v>3.18</v>
      </c>
      <c r="P83" s="2">
        <v>5.0999999999999996</v>
      </c>
      <c r="Q83" s="2">
        <v>1738.15</v>
      </c>
      <c r="R83" s="2">
        <v>10016.959999999999</v>
      </c>
    </row>
    <row r="84" spans="1:18" x14ac:dyDescent="0.25">
      <c r="B84" s="2">
        <v>2016</v>
      </c>
      <c r="D84" s="2">
        <v>1817.97</v>
      </c>
      <c r="E84" s="2">
        <v>74.52</v>
      </c>
      <c r="F84" s="2">
        <v>5.12</v>
      </c>
      <c r="G84" s="2">
        <v>290.26</v>
      </c>
      <c r="H84" s="2">
        <v>865.29</v>
      </c>
      <c r="I84" s="2">
        <v>50.09</v>
      </c>
      <c r="J84" s="2">
        <v>642.72</v>
      </c>
      <c r="K84" s="2">
        <v>0</v>
      </c>
      <c r="L84" s="2">
        <v>3592.5</v>
      </c>
      <c r="M84" s="2">
        <v>0</v>
      </c>
      <c r="N84" s="2">
        <v>45.49</v>
      </c>
      <c r="O84" s="2">
        <v>5.76</v>
      </c>
      <c r="P84" s="2">
        <v>6.08</v>
      </c>
      <c r="Q84" s="2">
        <v>2111.88</v>
      </c>
      <c r="R84" s="2">
        <v>9507.68</v>
      </c>
    </row>
    <row r="85" spans="1:18" x14ac:dyDescent="0.25">
      <c r="B85" s="2">
        <v>2017</v>
      </c>
      <c r="D85" s="2">
        <v>1690.63</v>
      </c>
      <c r="E85" s="2">
        <v>94.06</v>
      </c>
      <c r="F85" s="2">
        <v>0.56000000000000005</v>
      </c>
      <c r="G85" s="2">
        <v>213.31</v>
      </c>
      <c r="H85" s="2">
        <v>1244.6400000000001</v>
      </c>
      <c r="I85" s="2">
        <v>57.88</v>
      </c>
      <c r="J85" s="2">
        <v>657.97</v>
      </c>
      <c r="K85" s="2">
        <v>823.8</v>
      </c>
      <c r="L85" s="2">
        <v>1818.12</v>
      </c>
      <c r="M85" s="2">
        <v>0</v>
      </c>
      <c r="N85" s="2">
        <v>41.18</v>
      </c>
      <c r="O85" s="2">
        <v>9.2100000000000009</v>
      </c>
      <c r="P85" s="2">
        <v>42.34</v>
      </c>
      <c r="Q85" s="2">
        <v>1522.79</v>
      </c>
      <c r="R85" s="2">
        <v>8216.49</v>
      </c>
    </row>
    <row r="86" spans="1:18" x14ac:dyDescent="0.25">
      <c r="B86" s="2">
        <v>2018</v>
      </c>
      <c r="D86" s="2">
        <v>168.55</v>
      </c>
      <c r="E86" s="2">
        <v>63.03</v>
      </c>
      <c r="F86" s="2">
        <v>126.17</v>
      </c>
      <c r="G86" s="2">
        <v>99.12</v>
      </c>
      <c r="H86" s="2">
        <v>471.98</v>
      </c>
      <c r="I86" s="2">
        <v>78.94</v>
      </c>
      <c r="J86" s="2">
        <v>788.6</v>
      </c>
      <c r="K86" s="2">
        <v>0</v>
      </c>
      <c r="L86" s="2">
        <v>196.91</v>
      </c>
      <c r="M86" s="2">
        <v>0</v>
      </c>
      <c r="N86" s="2">
        <v>39.479999999999997</v>
      </c>
      <c r="O86" s="2">
        <v>44.72</v>
      </c>
      <c r="P86" s="2">
        <v>0</v>
      </c>
      <c r="Q86" s="2">
        <v>3606.38</v>
      </c>
      <c r="R86" s="2">
        <v>5683.88</v>
      </c>
    </row>
    <row r="87" spans="1:18" x14ac:dyDescent="0.25">
      <c r="B87" s="2">
        <v>2019</v>
      </c>
      <c r="D87" s="2">
        <v>2008.5</v>
      </c>
      <c r="E87" s="2">
        <v>342.7</v>
      </c>
      <c r="F87" s="2">
        <v>35.69</v>
      </c>
      <c r="G87" s="2">
        <v>93.17</v>
      </c>
      <c r="H87" s="2">
        <v>469.01</v>
      </c>
      <c r="I87" s="2">
        <v>61.81</v>
      </c>
      <c r="J87" s="2">
        <v>632.4</v>
      </c>
      <c r="K87" s="2">
        <v>0</v>
      </c>
      <c r="L87" s="2">
        <v>2532.1999999999998</v>
      </c>
      <c r="M87" s="2">
        <v>0</v>
      </c>
      <c r="N87" s="2">
        <v>25.73</v>
      </c>
      <c r="O87" s="2">
        <v>45.77</v>
      </c>
      <c r="P87" s="2">
        <v>0</v>
      </c>
      <c r="Q87" s="2">
        <v>6770.44</v>
      </c>
      <c r="R87" s="2">
        <v>13017.42</v>
      </c>
    </row>
    <row r="88" spans="1:18" x14ac:dyDescent="0.25">
      <c r="B88" s="2">
        <v>2020</v>
      </c>
      <c r="D88" s="2">
        <v>2252.88</v>
      </c>
      <c r="E88" s="2">
        <v>689.14</v>
      </c>
      <c r="F88" s="2">
        <v>0.38</v>
      </c>
      <c r="G88" s="2">
        <v>94.99</v>
      </c>
      <c r="H88" s="2">
        <v>841.98</v>
      </c>
      <c r="I88" s="2">
        <v>47.29</v>
      </c>
      <c r="J88" s="2">
        <v>994.77</v>
      </c>
      <c r="K88" s="2">
        <v>0</v>
      </c>
      <c r="L88" s="2">
        <v>3107.86</v>
      </c>
      <c r="M88" s="2">
        <v>0</v>
      </c>
      <c r="N88" s="2">
        <v>79.099999999999994</v>
      </c>
      <c r="O88" s="2">
        <v>18.88</v>
      </c>
      <c r="P88" s="2">
        <v>0</v>
      </c>
      <c r="Q88" s="2">
        <v>3696.9</v>
      </c>
      <c r="R88" s="2">
        <v>11824.17</v>
      </c>
    </row>
    <row r="89" spans="1:18" x14ac:dyDescent="0.25">
      <c r="B89" s="2">
        <v>2021</v>
      </c>
      <c r="D89" s="2">
        <v>2330.0300000000002</v>
      </c>
      <c r="E89" s="2">
        <v>414.9</v>
      </c>
      <c r="F89" s="2">
        <v>0.35</v>
      </c>
      <c r="G89" s="2">
        <v>240.04</v>
      </c>
      <c r="H89" s="2">
        <v>1058.75</v>
      </c>
      <c r="I89" s="2">
        <v>215.04</v>
      </c>
      <c r="J89" s="2">
        <v>1083.47</v>
      </c>
      <c r="K89" s="2">
        <v>0</v>
      </c>
      <c r="L89" s="2">
        <v>1674.44</v>
      </c>
      <c r="M89" s="2">
        <v>0</v>
      </c>
      <c r="N89" s="2">
        <v>79.099999999999994</v>
      </c>
      <c r="O89" s="2">
        <v>31.96</v>
      </c>
      <c r="P89" s="2">
        <v>0</v>
      </c>
      <c r="Q89" s="2">
        <v>6635.95</v>
      </c>
      <c r="R89" s="2">
        <v>13764.03</v>
      </c>
    </row>
    <row r="90" spans="1:18" x14ac:dyDescent="0.25">
      <c r="A90" s="2" t="s">
        <v>40</v>
      </c>
      <c r="B90" s="2">
        <v>2012</v>
      </c>
      <c r="D90" s="2">
        <v>270.36</v>
      </c>
      <c r="E90" s="2">
        <v>183.94</v>
      </c>
      <c r="F90" s="2">
        <v>25.29</v>
      </c>
      <c r="G90" s="2">
        <v>81.52</v>
      </c>
      <c r="H90" s="2">
        <v>119.35</v>
      </c>
      <c r="I90" s="2">
        <v>14.81</v>
      </c>
      <c r="J90" s="2">
        <v>119.35</v>
      </c>
      <c r="K90" s="2">
        <v>884</v>
      </c>
      <c r="L90" s="2">
        <v>994.66</v>
      </c>
      <c r="M90" s="2">
        <v>0</v>
      </c>
      <c r="N90" s="2">
        <v>226.33</v>
      </c>
      <c r="O90" s="2">
        <v>7.65</v>
      </c>
      <c r="P90" s="2">
        <v>13</v>
      </c>
      <c r="Q90" s="2">
        <v>351</v>
      </c>
      <c r="R90" s="2">
        <v>3291.26</v>
      </c>
    </row>
    <row r="91" spans="1:18" x14ac:dyDescent="0.25">
      <c r="B91" s="2">
        <v>2013</v>
      </c>
      <c r="D91" s="2">
        <v>308.83999999999997</v>
      </c>
      <c r="E91" s="2">
        <v>251.83</v>
      </c>
      <c r="F91" s="2">
        <v>21.04</v>
      </c>
      <c r="G91" s="2">
        <v>97.41</v>
      </c>
      <c r="H91" s="2">
        <v>118.95</v>
      </c>
      <c r="I91" s="2">
        <v>15.13</v>
      </c>
      <c r="J91" s="2">
        <v>165.35</v>
      </c>
      <c r="K91" s="2">
        <v>747</v>
      </c>
      <c r="L91" s="2">
        <v>881.33</v>
      </c>
      <c r="M91" s="2">
        <v>0</v>
      </c>
      <c r="N91" s="2">
        <v>300.76</v>
      </c>
      <c r="O91" s="2">
        <v>9.52</v>
      </c>
      <c r="P91" s="2">
        <v>10.95</v>
      </c>
      <c r="Q91" s="2">
        <v>491.74</v>
      </c>
      <c r="R91" s="2">
        <v>3419.85</v>
      </c>
    </row>
    <row r="92" spans="1:18" x14ac:dyDescent="0.25">
      <c r="B92" s="2">
        <v>2014</v>
      </c>
      <c r="D92" s="2">
        <v>290.49</v>
      </c>
      <c r="E92" s="2">
        <v>531.61</v>
      </c>
      <c r="F92" s="2">
        <v>2.4</v>
      </c>
      <c r="G92" s="2">
        <v>72.09</v>
      </c>
      <c r="H92" s="2">
        <v>82.05</v>
      </c>
      <c r="I92" s="2">
        <v>10.98</v>
      </c>
      <c r="J92" s="2">
        <v>189.08</v>
      </c>
      <c r="K92" s="2">
        <v>18</v>
      </c>
      <c r="L92" s="2">
        <v>2053.09</v>
      </c>
      <c r="M92" s="2">
        <v>0</v>
      </c>
      <c r="N92" s="2">
        <v>222.15</v>
      </c>
      <c r="O92" s="2">
        <v>67.31</v>
      </c>
      <c r="P92" s="2">
        <v>6.9</v>
      </c>
      <c r="Q92" s="2">
        <v>769.88</v>
      </c>
      <c r="R92" s="2">
        <v>4316.03</v>
      </c>
    </row>
    <row r="93" spans="1:18" x14ac:dyDescent="0.25">
      <c r="B93" s="2">
        <v>2015</v>
      </c>
      <c r="D93" s="2">
        <v>575.57000000000005</v>
      </c>
      <c r="E93" s="2">
        <v>124.49</v>
      </c>
      <c r="F93" s="2">
        <v>3.34</v>
      </c>
      <c r="G93" s="2">
        <v>103.61</v>
      </c>
      <c r="H93" s="2">
        <v>235.55</v>
      </c>
      <c r="I93" s="2">
        <v>1.32</v>
      </c>
      <c r="J93" s="2">
        <v>73.13</v>
      </c>
      <c r="K93" s="2">
        <v>0</v>
      </c>
      <c r="L93" s="2">
        <v>1184.01</v>
      </c>
      <c r="M93" s="2">
        <v>0</v>
      </c>
      <c r="N93" s="2">
        <v>338.3</v>
      </c>
      <c r="O93" s="2">
        <v>13.24</v>
      </c>
      <c r="P93" s="2">
        <v>5.52</v>
      </c>
      <c r="Q93" s="2">
        <v>1427</v>
      </c>
      <c r="R93" s="2">
        <v>4085.08</v>
      </c>
    </row>
    <row r="94" spans="1:18" x14ac:dyDescent="0.25">
      <c r="B94" s="2">
        <v>2016</v>
      </c>
      <c r="D94" s="2">
        <v>348.3</v>
      </c>
      <c r="E94" s="2">
        <v>123.41</v>
      </c>
      <c r="F94" s="2">
        <v>21.55</v>
      </c>
      <c r="G94" s="2">
        <v>129.38</v>
      </c>
      <c r="H94" s="2">
        <v>188.23</v>
      </c>
      <c r="I94" s="2">
        <v>4.3499999999999996</v>
      </c>
      <c r="J94" s="2">
        <v>323.92</v>
      </c>
      <c r="K94" s="2">
        <v>0</v>
      </c>
      <c r="L94" s="2">
        <v>2309.63</v>
      </c>
      <c r="M94" s="2">
        <v>0</v>
      </c>
      <c r="N94" s="2">
        <v>291.70999999999998</v>
      </c>
      <c r="O94" s="2">
        <v>1.49</v>
      </c>
      <c r="P94" s="2">
        <v>0</v>
      </c>
      <c r="Q94" s="2">
        <v>3778.5</v>
      </c>
      <c r="R94" s="2">
        <v>7520.47</v>
      </c>
    </row>
    <row r="95" spans="1:18" x14ac:dyDescent="0.25">
      <c r="B95" s="2">
        <v>2017</v>
      </c>
      <c r="D95" s="2">
        <v>340.03</v>
      </c>
      <c r="E95" s="2">
        <v>158</v>
      </c>
      <c r="F95" s="2">
        <v>21.04</v>
      </c>
      <c r="G95" s="2">
        <v>187.49</v>
      </c>
      <c r="H95" s="2">
        <v>305.99</v>
      </c>
      <c r="I95" s="2">
        <v>17.22</v>
      </c>
      <c r="J95" s="2">
        <v>299.66000000000003</v>
      </c>
      <c r="K95" s="2">
        <v>0</v>
      </c>
      <c r="L95" s="2">
        <v>1614.44</v>
      </c>
      <c r="M95" s="2">
        <v>0</v>
      </c>
      <c r="N95" s="2">
        <v>378.15</v>
      </c>
      <c r="O95" s="2">
        <v>17.3</v>
      </c>
      <c r="P95" s="2">
        <v>3.12</v>
      </c>
      <c r="Q95" s="2">
        <v>3364.07</v>
      </c>
      <c r="R95" s="2">
        <v>6706.51</v>
      </c>
    </row>
    <row r="96" spans="1:18" x14ac:dyDescent="0.25">
      <c r="B96" s="2">
        <v>2018</v>
      </c>
      <c r="D96" s="2">
        <v>666.56</v>
      </c>
      <c r="E96" s="2">
        <v>174.33</v>
      </c>
      <c r="F96" s="2">
        <v>2</v>
      </c>
      <c r="G96" s="2">
        <v>107.13</v>
      </c>
      <c r="H96" s="2">
        <v>260.05</v>
      </c>
      <c r="I96" s="2">
        <v>2.33</v>
      </c>
      <c r="J96" s="2">
        <v>133.58000000000001</v>
      </c>
      <c r="K96" s="2">
        <v>12.96</v>
      </c>
      <c r="L96" s="2">
        <v>1275.8499999999999</v>
      </c>
      <c r="M96" s="2">
        <v>0</v>
      </c>
      <c r="N96" s="2">
        <v>412.55</v>
      </c>
      <c r="O96" s="2">
        <v>19</v>
      </c>
      <c r="P96" s="2">
        <v>2.56</v>
      </c>
      <c r="Q96" s="2">
        <v>6369.26</v>
      </c>
      <c r="R96" s="2">
        <v>9438.16</v>
      </c>
    </row>
    <row r="97" spans="1:18" x14ac:dyDescent="0.25">
      <c r="B97" s="2">
        <v>2019</v>
      </c>
      <c r="D97" s="2">
        <v>799.92</v>
      </c>
      <c r="E97" s="2">
        <v>256.02</v>
      </c>
      <c r="F97" s="2">
        <v>2</v>
      </c>
      <c r="G97" s="2">
        <v>57</v>
      </c>
      <c r="H97" s="2">
        <v>228.13</v>
      </c>
      <c r="I97" s="2">
        <v>2</v>
      </c>
      <c r="J97" s="2">
        <v>128</v>
      </c>
      <c r="K97" s="2">
        <v>2.87</v>
      </c>
      <c r="L97" s="2">
        <v>1970.82</v>
      </c>
      <c r="M97" s="2">
        <v>0</v>
      </c>
      <c r="N97" s="2">
        <v>565</v>
      </c>
      <c r="O97" s="2">
        <v>9</v>
      </c>
      <c r="P97" s="2">
        <v>10</v>
      </c>
      <c r="Q97" s="2">
        <v>11124.85</v>
      </c>
      <c r="R97" s="2">
        <v>15155.61</v>
      </c>
    </row>
    <row r="98" spans="1:18" x14ac:dyDescent="0.25">
      <c r="B98" s="2">
        <v>2020</v>
      </c>
      <c r="D98" s="2">
        <v>1118.33</v>
      </c>
      <c r="E98" s="2">
        <v>315.33</v>
      </c>
      <c r="F98" s="2">
        <v>2.15</v>
      </c>
      <c r="G98" s="2">
        <v>81</v>
      </c>
      <c r="H98" s="2">
        <v>283.23</v>
      </c>
      <c r="I98" s="2">
        <v>1</v>
      </c>
      <c r="J98" s="2">
        <v>268</v>
      </c>
      <c r="K98" s="2">
        <v>210.92</v>
      </c>
      <c r="L98" s="2">
        <v>3527.46</v>
      </c>
      <c r="M98" s="2">
        <v>0</v>
      </c>
      <c r="N98" s="2">
        <v>648.96</v>
      </c>
      <c r="O98" s="2">
        <v>15.47</v>
      </c>
      <c r="P98" s="2">
        <v>0</v>
      </c>
      <c r="Q98" s="2">
        <v>7981.34</v>
      </c>
      <c r="R98" s="2">
        <v>14453.19</v>
      </c>
    </row>
    <row r="99" spans="1:18" x14ac:dyDescent="0.25">
      <c r="B99" s="2">
        <v>2021</v>
      </c>
      <c r="D99" s="2">
        <v>768.98</v>
      </c>
      <c r="E99" s="2">
        <v>259.06</v>
      </c>
      <c r="F99" s="2">
        <v>57.71</v>
      </c>
      <c r="G99" s="2">
        <v>256.77999999999997</v>
      </c>
      <c r="H99" s="2">
        <v>425.18</v>
      </c>
      <c r="I99" s="2">
        <v>34.56</v>
      </c>
      <c r="J99" s="2">
        <v>675.49</v>
      </c>
      <c r="K99" s="2">
        <v>3806.47</v>
      </c>
      <c r="L99" s="2">
        <v>4923.09</v>
      </c>
      <c r="M99" s="2">
        <v>0</v>
      </c>
      <c r="N99" s="2">
        <v>547.89</v>
      </c>
      <c r="O99" s="2">
        <v>22.37</v>
      </c>
      <c r="P99" s="2">
        <v>0</v>
      </c>
      <c r="Q99" s="2">
        <v>6509.38</v>
      </c>
      <c r="R99" s="2">
        <v>18286.96</v>
      </c>
    </row>
    <row r="100" spans="1:18" x14ac:dyDescent="0.25">
      <c r="A100" s="2" t="s">
        <v>41</v>
      </c>
      <c r="B100" s="2">
        <v>2012</v>
      </c>
      <c r="D100" s="2">
        <v>1442.46</v>
      </c>
      <c r="E100" s="2">
        <v>52.79</v>
      </c>
      <c r="F100" s="2">
        <v>40.479999999999997</v>
      </c>
      <c r="G100" s="2">
        <v>84.88</v>
      </c>
      <c r="H100" s="2">
        <v>57.7</v>
      </c>
      <c r="I100" s="2">
        <v>50.83</v>
      </c>
      <c r="J100" s="2">
        <v>27.13</v>
      </c>
      <c r="K100" s="2">
        <v>493.06</v>
      </c>
      <c r="L100" s="2">
        <v>2529.9499999999998</v>
      </c>
      <c r="M100" s="2" t="e">
        <v>#NUM!</v>
      </c>
      <c r="N100" s="2">
        <v>608.79</v>
      </c>
      <c r="O100" s="2">
        <v>6.69</v>
      </c>
      <c r="P100" s="2" t="e">
        <v>#NUM!</v>
      </c>
      <c r="Q100" s="2">
        <v>8537.4599999999991</v>
      </c>
      <c r="R100" s="2">
        <v>13932.22</v>
      </c>
    </row>
    <row r="101" spans="1:18" x14ac:dyDescent="0.25">
      <c r="B101" s="2">
        <v>2013</v>
      </c>
      <c r="D101" s="2">
        <v>746.46</v>
      </c>
      <c r="E101" s="2">
        <v>22.1</v>
      </c>
      <c r="F101" s="2">
        <v>54.03</v>
      </c>
      <c r="G101" s="2">
        <v>61.28</v>
      </c>
      <c r="H101" s="2">
        <v>91.42</v>
      </c>
      <c r="I101" s="2">
        <v>50.81</v>
      </c>
      <c r="J101" s="2">
        <v>23.36</v>
      </c>
      <c r="K101" s="2">
        <v>81.88</v>
      </c>
      <c r="L101" s="2">
        <v>1829.16</v>
      </c>
      <c r="M101" s="2">
        <v>0</v>
      </c>
      <c r="N101" s="2">
        <v>644.91</v>
      </c>
      <c r="O101" s="2">
        <v>27.03</v>
      </c>
      <c r="P101" s="2">
        <v>0</v>
      </c>
      <c r="Q101" s="2">
        <v>11813.76</v>
      </c>
      <c r="R101" s="2">
        <v>15446.2</v>
      </c>
    </row>
    <row r="102" spans="1:18" x14ac:dyDescent="0.25">
      <c r="B102" s="2">
        <v>2014</v>
      </c>
      <c r="D102" s="2">
        <v>3725.98</v>
      </c>
      <c r="E102" s="2">
        <v>240.46</v>
      </c>
      <c r="F102" s="2">
        <v>34</v>
      </c>
      <c r="G102" s="2">
        <v>67.680000000000007</v>
      </c>
      <c r="H102" s="2">
        <v>78.760000000000005</v>
      </c>
      <c r="I102" s="2">
        <v>46.84</v>
      </c>
      <c r="J102" s="2">
        <v>181.31</v>
      </c>
      <c r="K102" s="2">
        <v>97.03</v>
      </c>
      <c r="L102" s="2">
        <v>779.48</v>
      </c>
      <c r="M102" s="2">
        <v>0</v>
      </c>
      <c r="N102" s="2">
        <v>762.7</v>
      </c>
      <c r="O102" s="2">
        <v>9.36</v>
      </c>
      <c r="P102" s="2">
        <v>0</v>
      </c>
      <c r="Q102" s="2">
        <v>16816.099999999999</v>
      </c>
      <c r="R102" s="2">
        <v>22839.7</v>
      </c>
    </row>
    <row r="103" spans="1:18" x14ac:dyDescent="0.25">
      <c r="B103" s="2">
        <v>2015</v>
      </c>
      <c r="D103" s="2">
        <v>1927.38</v>
      </c>
      <c r="E103" s="2">
        <v>263.52999999999997</v>
      </c>
      <c r="F103" s="2">
        <v>37</v>
      </c>
      <c r="G103" s="2">
        <v>42.93</v>
      </c>
      <c r="H103" s="2">
        <v>97.6</v>
      </c>
      <c r="I103" s="2">
        <v>56.45</v>
      </c>
      <c r="J103" s="2">
        <v>902.28</v>
      </c>
      <c r="K103" s="2">
        <v>108.6</v>
      </c>
      <c r="L103" s="2">
        <v>1774.42</v>
      </c>
      <c r="M103" s="2">
        <v>0</v>
      </c>
      <c r="N103" s="2">
        <v>804</v>
      </c>
      <c r="O103" s="2">
        <v>9.16</v>
      </c>
      <c r="P103" s="2">
        <v>0</v>
      </c>
      <c r="Q103" s="2">
        <v>11112.47</v>
      </c>
      <c r="R103" s="2">
        <v>17135.82</v>
      </c>
    </row>
    <row r="104" spans="1:18" x14ac:dyDescent="0.25">
      <c r="B104" s="2">
        <v>2016</v>
      </c>
      <c r="D104" s="2">
        <v>2002.57</v>
      </c>
      <c r="E104" s="2">
        <v>982.77</v>
      </c>
      <c r="F104" s="2">
        <v>3.81</v>
      </c>
      <c r="G104" s="2">
        <v>37.9</v>
      </c>
      <c r="H104" s="2">
        <v>56.21</v>
      </c>
      <c r="I104" s="2">
        <v>5.44</v>
      </c>
      <c r="J104" s="2">
        <v>1016.08</v>
      </c>
      <c r="K104" s="2">
        <v>52.13</v>
      </c>
      <c r="L104" s="2">
        <v>1752.07</v>
      </c>
      <c r="M104" s="2">
        <v>0</v>
      </c>
      <c r="N104" s="2">
        <v>1170.7</v>
      </c>
      <c r="O104" s="2">
        <v>0</v>
      </c>
      <c r="P104" s="2">
        <v>0</v>
      </c>
      <c r="Q104" s="2">
        <v>4532.1899999999996</v>
      </c>
      <c r="R104" s="2">
        <v>11611.87</v>
      </c>
    </row>
    <row r="105" spans="1:18" x14ac:dyDescent="0.25">
      <c r="B105" s="2">
        <v>2017</v>
      </c>
      <c r="D105" s="2">
        <v>1494.41</v>
      </c>
      <c r="E105" s="2">
        <v>320.64</v>
      </c>
      <c r="F105" s="2">
        <v>34.880000000000003</v>
      </c>
      <c r="G105" s="2">
        <v>68.89</v>
      </c>
      <c r="H105" s="2">
        <v>168.61</v>
      </c>
      <c r="I105" s="2">
        <v>53.92</v>
      </c>
      <c r="J105" s="2">
        <v>710.46</v>
      </c>
      <c r="K105" s="2">
        <v>119.67</v>
      </c>
      <c r="L105" s="2">
        <v>1381.74</v>
      </c>
      <c r="M105" s="2">
        <v>0</v>
      </c>
      <c r="N105" s="2">
        <v>323.61</v>
      </c>
      <c r="O105" s="2">
        <v>6.45</v>
      </c>
      <c r="P105" s="2">
        <v>0</v>
      </c>
      <c r="Q105" s="2">
        <v>4477.05</v>
      </c>
      <c r="R105" s="2">
        <v>9160.33</v>
      </c>
    </row>
    <row r="106" spans="1:18" x14ac:dyDescent="0.25">
      <c r="B106" s="2">
        <v>2018</v>
      </c>
      <c r="D106" s="2">
        <v>2938.28</v>
      </c>
      <c r="E106" s="2">
        <v>118.31</v>
      </c>
      <c r="F106" s="2">
        <v>2.42</v>
      </c>
      <c r="G106" s="2">
        <v>65.3</v>
      </c>
      <c r="H106" s="2">
        <v>192.68</v>
      </c>
      <c r="I106" s="2">
        <v>5.31</v>
      </c>
      <c r="J106" s="2">
        <v>83.77</v>
      </c>
      <c r="K106" s="2">
        <v>86.65</v>
      </c>
      <c r="L106" s="2">
        <v>2259.6999999999998</v>
      </c>
      <c r="M106" s="2">
        <v>0</v>
      </c>
      <c r="N106" s="2">
        <v>116.96</v>
      </c>
      <c r="O106" s="2">
        <v>1.63</v>
      </c>
      <c r="P106" s="2">
        <v>0</v>
      </c>
      <c r="Q106" s="2">
        <v>7041.21</v>
      </c>
      <c r="R106" s="2">
        <v>12912.22</v>
      </c>
    </row>
    <row r="107" spans="1:18" x14ac:dyDescent="0.25">
      <c r="B107" s="2">
        <v>2019</v>
      </c>
      <c r="D107" s="2">
        <v>896.04</v>
      </c>
      <c r="E107" s="2">
        <v>1007.55</v>
      </c>
      <c r="F107" s="2">
        <v>74.92</v>
      </c>
      <c r="G107" s="2">
        <v>129.06</v>
      </c>
      <c r="H107" s="2">
        <v>187.45</v>
      </c>
      <c r="I107" s="2">
        <v>46.55</v>
      </c>
      <c r="J107" s="2">
        <v>937.6</v>
      </c>
      <c r="K107" s="2">
        <v>90.42</v>
      </c>
      <c r="L107" s="2">
        <v>3478.08</v>
      </c>
      <c r="M107" s="2">
        <v>0</v>
      </c>
      <c r="N107" s="2">
        <v>337.5</v>
      </c>
      <c r="O107" s="2">
        <v>16.010000000000002</v>
      </c>
      <c r="P107" s="2">
        <v>152.87</v>
      </c>
      <c r="Q107" s="2">
        <v>6163.02</v>
      </c>
      <c r="R107" s="2">
        <v>13517.07</v>
      </c>
    </row>
    <row r="108" spans="1:18" x14ac:dyDescent="0.25">
      <c r="B108" s="2">
        <v>2020</v>
      </c>
      <c r="D108" s="2">
        <v>678.73</v>
      </c>
      <c r="E108" s="2">
        <v>1050.3599999999999</v>
      </c>
      <c r="F108" s="2">
        <v>81.5</v>
      </c>
      <c r="G108" s="2">
        <v>121.81</v>
      </c>
      <c r="H108" s="2">
        <v>423.07</v>
      </c>
      <c r="I108" s="2">
        <v>47.19</v>
      </c>
      <c r="J108" s="2">
        <v>1087.72</v>
      </c>
      <c r="K108" s="2">
        <v>175.44</v>
      </c>
      <c r="L108" s="2">
        <v>2140.5300000000002</v>
      </c>
      <c r="M108" s="2">
        <v>0</v>
      </c>
      <c r="N108" s="2">
        <v>159.97</v>
      </c>
      <c r="O108" s="2">
        <v>23.4</v>
      </c>
      <c r="P108" s="2">
        <v>45.9</v>
      </c>
      <c r="Q108" s="2">
        <v>5683.97</v>
      </c>
      <c r="R108" s="2">
        <v>11719.59</v>
      </c>
    </row>
    <row r="109" spans="1:18" x14ac:dyDescent="0.25">
      <c r="B109" s="2">
        <v>2021</v>
      </c>
      <c r="D109" s="2">
        <v>1570.73</v>
      </c>
      <c r="E109" s="2">
        <v>1332.55</v>
      </c>
      <c r="F109" s="2">
        <v>109.31</v>
      </c>
      <c r="G109" s="2">
        <v>132.68</v>
      </c>
      <c r="H109" s="2">
        <v>343.77</v>
      </c>
      <c r="I109" s="2">
        <v>48.78</v>
      </c>
      <c r="J109" s="2">
        <v>1425.25</v>
      </c>
      <c r="K109" s="2">
        <v>213.31</v>
      </c>
      <c r="L109" s="2">
        <v>2081.12</v>
      </c>
      <c r="M109" s="2">
        <v>0</v>
      </c>
      <c r="N109" s="2">
        <v>394.78</v>
      </c>
      <c r="O109" s="2">
        <v>165.04</v>
      </c>
      <c r="P109" s="2">
        <v>3.41</v>
      </c>
      <c r="Q109" s="2">
        <v>6385.4</v>
      </c>
      <c r="R109" s="2">
        <v>14206.13</v>
      </c>
    </row>
    <row r="110" spans="1:18" x14ac:dyDescent="0.25">
      <c r="A110" s="2" t="s">
        <v>42</v>
      </c>
      <c r="B110" s="2">
        <v>2012</v>
      </c>
      <c r="D110" s="2">
        <v>9.76</v>
      </c>
      <c r="E110" s="2">
        <v>620.98</v>
      </c>
      <c r="F110" s="2">
        <v>0</v>
      </c>
      <c r="G110" s="2">
        <v>158.28</v>
      </c>
      <c r="H110" s="2">
        <v>2671.9</v>
      </c>
      <c r="I110" s="2">
        <v>372.43</v>
      </c>
      <c r="J110" s="2">
        <v>499.46</v>
      </c>
      <c r="K110" s="2">
        <v>0</v>
      </c>
      <c r="L110" s="2">
        <v>1068.71</v>
      </c>
      <c r="M110" s="2">
        <v>0</v>
      </c>
      <c r="N110" s="2">
        <v>14.93</v>
      </c>
      <c r="O110" s="2">
        <v>42.38</v>
      </c>
      <c r="P110" s="2">
        <v>23.52</v>
      </c>
      <c r="Q110" s="2">
        <v>206.05</v>
      </c>
      <c r="R110" s="2">
        <v>5688.4</v>
      </c>
    </row>
    <row r="111" spans="1:18" x14ac:dyDescent="0.25">
      <c r="B111" s="2">
        <v>2013</v>
      </c>
      <c r="D111" s="2">
        <v>474.45</v>
      </c>
      <c r="E111" s="2">
        <v>165.59</v>
      </c>
      <c r="F111" s="2">
        <v>25.26</v>
      </c>
      <c r="G111" s="2">
        <v>92.72</v>
      </c>
      <c r="H111" s="2">
        <v>1113.31</v>
      </c>
      <c r="I111" s="2">
        <v>26.96</v>
      </c>
      <c r="J111" s="2">
        <v>281.89</v>
      </c>
      <c r="K111" s="2">
        <v>11.26</v>
      </c>
      <c r="L111" s="2">
        <v>585.04</v>
      </c>
      <c r="M111" s="2">
        <v>0</v>
      </c>
      <c r="N111" s="2">
        <v>18.97</v>
      </c>
      <c r="O111" s="2">
        <v>710.63</v>
      </c>
      <c r="P111" s="2">
        <v>5.25</v>
      </c>
      <c r="Q111" s="2">
        <v>808.92</v>
      </c>
      <c r="R111" s="2">
        <v>4320.25</v>
      </c>
    </row>
    <row r="112" spans="1:18" x14ac:dyDescent="0.25">
      <c r="B112" s="2">
        <v>2014</v>
      </c>
      <c r="D112" s="2">
        <v>682.6</v>
      </c>
      <c r="E112" s="2">
        <v>57.48</v>
      </c>
      <c r="F112" s="2">
        <v>91.29</v>
      </c>
      <c r="G112" s="2">
        <v>67.099999999999994</v>
      </c>
      <c r="H112" s="2">
        <v>1125.07</v>
      </c>
      <c r="I112" s="2">
        <v>4.57</v>
      </c>
      <c r="J112" s="2">
        <v>92.4</v>
      </c>
      <c r="K112" s="2">
        <v>10.119999999999999</v>
      </c>
      <c r="L112" s="2">
        <v>1102.3399999999999</v>
      </c>
      <c r="M112" s="2">
        <v>0</v>
      </c>
      <c r="N112" s="2">
        <v>25.64</v>
      </c>
      <c r="O112" s="2">
        <v>12.02</v>
      </c>
      <c r="P112" s="2">
        <v>0</v>
      </c>
      <c r="Q112" s="2">
        <v>1702.68</v>
      </c>
      <c r="R112" s="2">
        <v>4973.3100000000004</v>
      </c>
    </row>
    <row r="113" spans="1:18" x14ac:dyDescent="0.25">
      <c r="B113" s="2">
        <v>2015</v>
      </c>
      <c r="D113" s="2">
        <v>785.17</v>
      </c>
      <c r="E113" s="2">
        <v>87.56</v>
      </c>
      <c r="F113" s="2">
        <v>70.790000000000006</v>
      </c>
      <c r="G113" s="2">
        <v>66.569999999999993</v>
      </c>
      <c r="H113" s="2">
        <v>745.81</v>
      </c>
      <c r="I113" s="2">
        <v>9.68</v>
      </c>
      <c r="J113" s="2">
        <v>202.07</v>
      </c>
      <c r="K113" s="2">
        <v>7.95</v>
      </c>
      <c r="L113" s="2">
        <v>1957.93</v>
      </c>
      <c r="M113" s="2">
        <v>5.52</v>
      </c>
      <c r="N113" s="2">
        <v>18.16</v>
      </c>
      <c r="O113" s="2">
        <v>0</v>
      </c>
      <c r="P113" s="2">
        <v>0</v>
      </c>
      <c r="Q113" s="2">
        <v>1241.77</v>
      </c>
      <c r="R113" s="2">
        <v>5198.9799999999996</v>
      </c>
    </row>
    <row r="114" spans="1:18" x14ac:dyDescent="0.25">
      <c r="B114" s="2">
        <v>2016</v>
      </c>
      <c r="D114" s="2">
        <v>441.77</v>
      </c>
      <c r="E114" s="2">
        <v>280.55</v>
      </c>
      <c r="F114" s="2">
        <v>161.63999999999999</v>
      </c>
      <c r="G114" s="2">
        <v>49.15</v>
      </c>
      <c r="H114" s="2">
        <v>190.63</v>
      </c>
      <c r="I114" s="2">
        <v>41.65</v>
      </c>
      <c r="J114" s="2">
        <v>1353.7</v>
      </c>
      <c r="K114" s="2">
        <v>8.77</v>
      </c>
      <c r="L114" s="2">
        <v>577.35</v>
      </c>
      <c r="M114" s="2">
        <v>4.0999999999999996</v>
      </c>
      <c r="N114" s="2">
        <v>13.63</v>
      </c>
      <c r="O114" s="2" t="e">
        <v>#NUM!</v>
      </c>
      <c r="P114" s="2" t="e">
        <v>#NUM!</v>
      </c>
      <c r="Q114" s="2">
        <v>436.74</v>
      </c>
      <c r="R114" s="2">
        <v>3559.68</v>
      </c>
    </row>
    <row r="115" spans="1:18" x14ac:dyDescent="0.25">
      <c r="B115" s="2">
        <v>2017</v>
      </c>
      <c r="D115" s="2">
        <v>1032.44</v>
      </c>
      <c r="E115" s="2">
        <v>29.96</v>
      </c>
      <c r="F115" s="2">
        <v>68.150000000000006</v>
      </c>
      <c r="G115" s="2">
        <v>158.75</v>
      </c>
      <c r="H115" s="2">
        <v>927.39</v>
      </c>
      <c r="I115" s="2">
        <v>14.34</v>
      </c>
      <c r="J115" s="2">
        <v>1168.3599999999999</v>
      </c>
      <c r="K115" s="2">
        <v>1473.5</v>
      </c>
      <c r="L115" s="2">
        <v>1921.33</v>
      </c>
      <c r="M115" s="2">
        <v>17.760000000000002</v>
      </c>
      <c r="N115" s="2">
        <v>171.69</v>
      </c>
      <c r="O115" s="2">
        <v>0</v>
      </c>
      <c r="P115" s="2">
        <v>0</v>
      </c>
      <c r="Q115" s="2">
        <v>1167.54</v>
      </c>
      <c r="R115" s="2">
        <v>8151.21</v>
      </c>
    </row>
    <row r="116" spans="1:18" x14ac:dyDescent="0.25">
      <c r="B116" s="2">
        <v>2018</v>
      </c>
      <c r="D116" s="2">
        <v>1339.72</v>
      </c>
      <c r="E116" s="2">
        <v>132.91999999999999</v>
      </c>
      <c r="F116" s="2">
        <v>22.27</v>
      </c>
      <c r="G116" s="2">
        <v>231.93</v>
      </c>
      <c r="H116" s="2">
        <v>350.13</v>
      </c>
      <c r="I116" s="2">
        <v>15.53</v>
      </c>
      <c r="J116" s="2">
        <v>251.28</v>
      </c>
      <c r="K116" s="2">
        <v>4809.5</v>
      </c>
      <c r="L116" s="2">
        <v>1971.15</v>
      </c>
      <c r="M116" s="2">
        <v>0</v>
      </c>
      <c r="N116" s="2">
        <v>2.61</v>
      </c>
      <c r="O116" s="2">
        <v>517.86</v>
      </c>
      <c r="P116" s="2">
        <v>2</v>
      </c>
      <c r="Q116" s="2">
        <v>76.81</v>
      </c>
      <c r="R116" s="2">
        <v>9723.7099999999991</v>
      </c>
    </row>
    <row r="117" spans="1:18" x14ac:dyDescent="0.25">
      <c r="B117" s="2">
        <v>2019</v>
      </c>
      <c r="D117" s="2">
        <v>1594.49</v>
      </c>
      <c r="E117" s="2">
        <v>139.30000000000001</v>
      </c>
      <c r="F117" s="2">
        <v>13.24</v>
      </c>
      <c r="G117" s="2">
        <v>486.63</v>
      </c>
      <c r="H117" s="2">
        <v>228.26</v>
      </c>
      <c r="I117" s="2">
        <v>39.1</v>
      </c>
      <c r="J117" s="2">
        <v>462.16</v>
      </c>
      <c r="K117" s="2">
        <v>2251.33</v>
      </c>
      <c r="L117" s="2">
        <v>8873.49</v>
      </c>
      <c r="M117" s="2">
        <v>0</v>
      </c>
      <c r="N117" s="2">
        <v>2.33</v>
      </c>
      <c r="O117" s="2">
        <v>80.790000000000006</v>
      </c>
      <c r="P117" s="2">
        <v>1.68</v>
      </c>
      <c r="Q117" s="2">
        <v>205.6</v>
      </c>
      <c r="R117" s="2">
        <v>14378.4</v>
      </c>
    </row>
    <row r="118" spans="1:18" x14ac:dyDescent="0.25">
      <c r="B118" s="2">
        <v>2020</v>
      </c>
      <c r="D118" s="2">
        <v>1406.52</v>
      </c>
      <c r="E118" s="2">
        <v>52.32</v>
      </c>
      <c r="F118" s="2">
        <v>79.459999999999994</v>
      </c>
      <c r="G118" s="2">
        <v>54.52</v>
      </c>
      <c r="H118" s="2">
        <v>174.17</v>
      </c>
      <c r="I118" s="2">
        <v>21.52</v>
      </c>
      <c r="J118" s="2">
        <v>35.5</v>
      </c>
      <c r="K118" s="2">
        <v>222.39</v>
      </c>
      <c r="L118" s="2">
        <v>3506.74</v>
      </c>
      <c r="M118" s="2">
        <v>1.5</v>
      </c>
      <c r="N118" s="2">
        <v>5.03</v>
      </c>
      <c r="O118" s="2">
        <v>63.43</v>
      </c>
      <c r="P118" s="2">
        <v>14.5</v>
      </c>
      <c r="Q118" s="2">
        <v>5290.82</v>
      </c>
      <c r="R118" s="2">
        <v>10928.42</v>
      </c>
    </row>
    <row r="119" spans="1:18" x14ac:dyDescent="0.25">
      <c r="B119" s="2">
        <v>2021</v>
      </c>
      <c r="D119" s="2">
        <v>1320.5</v>
      </c>
      <c r="E119" s="2">
        <v>91.28</v>
      </c>
      <c r="F119" s="2">
        <v>10.4</v>
      </c>
      <c r="G119" s="2">
        <v>83.33</v>
      </c>
      <c r="H119" s="2">
        <v>206.06</v>
      </c>
      <c r="I119" s="2">
        <v>1</v>
      </c>
      <c r="J119" s="2">
        <v>32.11</v>
      </c>
      <c r="K119" s="2">
        <v>595.37</v>
      </c>
      <c r="L119" s="2">
        <v>2567.63</v>
      </c>
      <c r="M119" s="2">
        <v>3.5</v>
      </c>
      <c r="N119" s="2">
        <v>0.8</v>
      </c>
      <c r="O119" s="2">
        <v>27.61</v>
      </c>
      <c r="P119" s="2">
        <v>601.09</v>
      </c>
      <c r="Q119" s="2">
        <v>1203.21</v>
      </c>
      <c r="R119" s="2">
        <v>6743.89</v>
      </c>
    </row>
    <row r="120" spans="1:18" x14ac:dyDescent="0.25">
      <c r="A120" s="2" t="s">
        <v>43</v>
      </c>
      <c r="B120" s="2">
        <v>2009</v>
      </c>
      <c r="D120" s="2">
        <v>485</v>
      </c>
      <c r="E120" s="2">
        <v>587</v>
      </c>
      <c r="F120" s="2">
        <v>487</v>
      </c>
      <c r="G120" s="2">
        <v>281</v>
      </c>
      <c r="H120" s="2">
        <v>1138</v>
      </c>
      <c r="I120" s="2">
        <v>312</v>
      </c>
      <c r="J120" s="2">
        <v>1048</v>
      </c>
      <c r="K120" s="2">
        <v>1296</v>
      </c>
      <c r="L120" s="2">
        <v>740</v>
      </c>
      <c r="M120" s="2">
        <v>0</v>
      </c>
      <c r="N120" s="2">
        <v>643</v>
      </c>
      <c r="O120" s="2">
        <v>178</v>
      </c>
      <c r="P120" s="2">
        <v>406</v>
      </c>
      <c r="Q120" s="2">
        <v>4814</v>
      </c>
      <c r="R120" s="2">
        <v>12415</v>
      </c>
    </row>
    <row r="121" spans="1:18" x14ac:dyDescent="0.25">
      <c r="B121" s="2">
        <v>2010</v>
      </c>
      <c r="D121" s="2">
        <v>796.32</v>
      </c>
      <c r="E121" s="2">
        <v>435.94</v>
      </c>
      <c r="F121" s="2">
        <v>626.92999999999995</v>
      </c>
      <c r="G121" s="2">
        <v>320.02</v>
      </c>
      <c r="H121" s="2">
        <v>1427.99</v>
      </c>
      <c r="I121" s="2">
        <v>112.12</v>
      </c>
      <c r="J121" s="2">
        <v>1395.12</v>
      </c>
      <c r="K121" s="2">
        <v>1705.08</v>
      </c>
      <c r="L121" s="2">
        <v>996.26</v>
      </c>
      <c r="M121" s="2">
        <v>22.61</v>
      </c>
      <c r="N121" s="2">
        <v>940.45</v>
      </c>
      <c r="O121" s="2">
        <v>612.13</v>
      </c>
      <c r="P121" s="2">
        <v>199.44</v>
      </c>
      <c r="Q121" s="2">
        <v>3773.66</v>
      </c>
      <c r="R121" s="2">
        <v>13364.67</v>
      </c>
    </row>
    <row r="122" spans="1:18" x14ac:dyDescent="0.25">
      <c r="B122" s="2">
        <v>2012</v>
      </c>
      <c r="D122" s="2">
        <v>4808.2700000000004</v>
      </c>
      <c r="E122" s="2">
        <v>505.31</v>
      </c>
      <c r="F122" s="2">
        <v>480.33</v>
      </c>
      <c r="G122" s="2">
        <v>398.53</v>
      </c>
      <c r="H122" s="2">
        <v>1525.83</v>
      </c>
      <c r="I122" s="2">
        <v>137.41999999999999</v>
      </c>
      <c r="J122" s="2">
        <v>1023.5</v>
      </c>
      <c r="K122" s="2">
        <v>860.63</v>
      </c>
      <c r="L122" s="2">
        <v>3406.07</v>
      </c>
      <c r="M122" s="2">
        <v>0</v>
      </c>
      <c r="N122" s="2">
        <v>110.09</v>
      </c>
      <c r="O122" s="2">
        <v>89.39</v>
      </c>
      <c r="P122" s="2">
        <v>211.57</v>
      </c>
      <c r="Q122" s="2">
        <v>8857.26</v>
      </c>
      <c r="R122" s="2">
        <v>22414.2</v>
      </c>
    </row>
    <row r="123" spans="1:18" x14ac:dyDescent="0.25">
      <c r="B123" s="2">
        <v>2013</v>
      </c>
      <c r="D123" s="2">
        <v>5073.3</v>
      </c>
      <c r="E123" s="2">
        <v>1326.49</v>
      </c>
      <c r="F123" s="2">
        <v>378.99</v>
      </c>
      <c r="G123" s="2">
        <v>719.93</v>
      </c>
      <c r="H123" s="2">
        <v>1153.79</v>
      </c>
      <c r="I123" s="2">
        <v>141.05000000000001</v>
      </c>
      <c r="J123" s="2">
        <v>2317.9899999999998</v>
      </c>
      <c r="K123" s="2">
        <v>167.1</v>
      </c>
      <c r="L123" s="2">
        <v>2716.72</v>
      </c>
      <c r="M123" s="2">
        <v>37.49</v>
      </c>
      <c r="N123" s="2">
        <v>393.74</v>
      </c>
      <c r="O123" s="2">
        <v>76.86</v>
      </c>
      <c r="P123" s="2">
        <v>231.35</v>
      </c>
      <c r="Q123" s="2">
        <v>7554.02</v>
      </c>
      <c r="R123" s="2">
        <v>22288.83</v>
      </c>
    </row>
    <row r="124" spans="1:18" x14ac:dyDescent="0.25">
      <c r="B124" s="2">
        <v>2014</v>
      </c>
      <c r="D124" s="2">
        <v>4985.8500000000004</v>
      </c>
      <c r="E124" s="2">
        <v>1367.25</v>
      </c>
      <c r="F124" s="2">
        <v>1062.43</v>
      </c>
      <c r="G124" s="2">
        <v>377.23</v>
      </c>
      <c r="H124" s="2">
        <v>1201.31</v>
      </c>
      <c r="I124" s="2">
        <v>140.30000000000001</v>
      </c>
      <c r="J124" s="2">
        <v>1535.34</v>
      </c>
      <c r="K124" s="2">
        <v>116.07</v>
      </c>
      <c r="L124" s="2">
        <v>1868.43</v>
      </c>
      <c r="M124" s="2">
        <v>0</v>
      </c>
      <c r="N124" s="2">
        <v>294.3</v>
      </c>
      <c r="O124" s="2">
        <v>55.24</v>
      </c>
      <c r="P124" s="2">
        <v>870.35</v>
      </c>
      <c r="Q124" s="2">
        <v>7379.85</v>
      </c>
      <c r="R124" s="2">
        <v>21253.95</v>
      </c>
    </row>
    <row r="125" spans="1:18" x14ac:dyDescent="0.25">
      <c r="B125" s="2">
        <v>2015</v>
      </c>
      <c r="D125" s="2">
        <v>5983.5</v>
      </c>
      <c r="E125" s="2">
        <v>1139.98</v>
      </c>
      <c r="F125" s="2">
        <v>605.59</v>
      </c>
      <c r="G125" s="2">
        <v>316.63</v>
      </c>
      <c r="H125" s="2">
        <v>1170.6300000000001</v>
      </c>
      <c r="I125" s="2">
        <v>716.86</v>
      </c>
      <c r="J125" s="2">
        <v>675.31</v>
      </c>
      <c r="K125" s="2">
        <v>151.41999999999999</v>
      </c>
      <c r="L125" s="2">
        <v>1768.06</v>
      </c>
      <c r="M125" s="2">
        <v>0</v>
      </c>
      <c r="N125" s="2">
        <v>123.14</v>
      </c>
      <c r="O125" s="2">
        <v>85.3</v>
      </c>
      <c r="P125" s="2">
        <v>872.88</v>
      </c>
      <c r="Q125" s="2">
        <v>6227.81</v>
      </c>
      <c r="R125" s="2">
        <v>19837.11</v>
      </c>
    </row>
    <row r="126" spans="1:18" x14ac:dyDescent="0.25">
      <c r="B126" s="2">
        <v>2016</v>
      </c>
      <c r="D126" s="2">
        <v>6597.46</v>
      </c>
      <c r="E126" s="2">
        <v>405.44</v>
      </c>
      <c r="F126" s="2">
        <v>419.23</v>
      </c>
      <c r="G126" s="2">
        <v>214.27</v>
      </c>
      <c r="H126" s="2">
        <v>865.8</v>
      </c>
      <c r="I126" s="2">
        <v>58.9</v>
      </c>
      <c r="J126" s="2">
        <v>1188.82</v>
      </c>
      <c r="K126" s="2">
        <v>137.12</v>
      </c>
      <c r="L126" s="2">
        <v>4468.0200000000004</v>
      </c>
      <c r="M126" s="2">
        <v>0</v>
      </c>
      <c r="N126" s="2">
        <v>128.83000000000001</v>
      </c>
      <c r="O126" s="2">
        <v>32.5</v>
      </c>
      <c r="P126" s="2">
        <v>845.94</v>
      </c>
      <c r="Q126" s="2">
        <v>6485.13</v>
      </c>
      <c r="R126" s="2">
        <v>21487.46</v>
      </c>
    </row>
    <row r="127" spans="1:18" x14ac:dyDescent="0.25">
      <c r="B127" s="2">
        <v>2017</v>
      </c>
      <c r="D127" s="2">
        <v>5893.26</v>
      </c>
      <c r="E127" s="2">
        <v>3776.16</v>
      </c>
      <c r="F127" s="2">
        <v>357.71</v>
      </c>
      <c r="G127" s="2">
        <v>535.39</v>
      </c>
      <c r="H127" s="2">
        <v>1551.48</v>
      </c>
      <c r="I127" s="2">
        <v>365.98</v>
      </c>
      <c r="J127" s="2">
        <v>2336.67</v>
      </c>
      <c r="K127" s="2">
        <v>1149.46</v>
      </c>
      <c r="L127" s="2">
        <v>1951.06</v>
      </c>
      <c r="M127" s="2">
        <v>0</v>
      </c>
      <c r="N127" s="2">
        <v>116.54</v>
      </c>
      <c r="O127" s="2">
        <v>40.22</v>
      </c>
      <c r="P127" s="2">
        <v>711.5</v>
      </c>
      <c r="Q127" s="2">
        <v>17200.099999999999</v>
      </c>
      <c r="R127" s="2">
        <v>35985.53</v>
      </c>
    </row>
    <row r="128" spans="1:18" x14ac:dyDescent="0.25">
      <c r="B128" s="2">
        <v>2018</v>
      </c>
      <c r="D128" s="2">
        <v>8438.0400000000009</v>
      </c>
      <c r="E128" s="2">
        <v>400.08</v>
      </c>
      <c r="F128" s="2">
        <v>351.46</v>
      </c>
      <c r="G128" s="2">
        <v>560.63</v>
      </c>
      <c r="H128" s="2">
        <v>1844.5</v>
      </c>
      <c r="I128" s="2">
        <v>598.38</v>
      </c>
      <c r="J128" s="2">
        <v>1420.68</v>
      </c>
      <c r="K128" s="2">
        <v>2407.5</v>
      </c>
      <c r="L128" s="2">
        <v>5778.42</v>
      </c>
      <c r="M128" s="2">
        <v>0</v>
      </c>
      <c r="N128" s="2">
        <v>310.44</v>
      </c>
      <c r="O128" s="2">
        <v>181.73</v>
      </c>
      <c r="P128" s="2">
        <v>913.24</v>
      </c>
      <c r="Q128" s="2">
        <v>12059.05</v>
      </c>
      <c r="R128" s="2">
        <v>35264.14</v>
      </c>
    </row>
    <row r="129" spans="1:18" x14ac:dyDescent="0.25">
      <c r="B129" s="2">
        <v>2019</v>
      </c>
      <c r="D129" s="2">
        <v>10755.65</v>
      </c>
      <c r="E129" s="2">
        <v>914.35</v>
      </c>
      <c r="F129" s="2">
        <v>352.14</v>
      </c>
      <c r="G129" s="2">
        <v>363.11</v>
      </c>
      <c r="H129" s="2">
        <v>1687.83</v>
      </c>
      <c r="I129" s="2">
        <v>395</v>
      </c>
      <c r="J129" s="2">
        <v>2793.88</v>
      </c>
      <c r="K129" s="2">
        <v>1068.1099999999999</v>
      </c>
      <c r="L129" s="2">
        <v>8765.23</v>
      </c>
      <c r="M129" s="2">
        <v>0</v>
      </c>
      <c r="N129" s="2">
        <v>270.89999999999998</v>
      </c>
      <c r="O129" s="2">
        <v>73.94</v>
      </c>
      <c r="P129" s="2">
        <v>186.32</v>
      </c>
      <c r="Q129" s="2">
        <v>14658.62</v>
      </c>
      <c r="R129" s="2">
        <v>42285.08</v>
      </c>
    </row>
    <row r="130" spans="1:18" x14ac:dyDescent="0.25">
      <c r="B130" s="2">
        <v>2020</v>
      </c>
      <c r="D130" s="2">
        <v>13630.41</v>
      </c>
      <c r="E130" s="2">
        <v>2222.92</v>
      </c>
      <c r="F130" s="2">
        <v>503.1</v>
      </c>
      <c r="G130" s="2">
        <v>257.85000000000002</v>
      </c>
      <c r="H130" s="2">
        <v>4699.34</v>
      </c>
      <c r="I130" s="2">
        <v>390.51</v>
      </c>
      <c r="J130" s="2">
        <v>1587.69</v>
      </c>
      <c r="K130" s="2">
        <v>8175.5</v>
      </c>
      <c r="L130" s="2">
        <v>8855.9699999999993</v>
      </c>
      <c r="M130" s="2">
        <v>0</v>
      </c>
      <c r="N130" s="2">
        <v>245.67</v>
      </c>
      <c r="O130" s="2">
        <v>92.61</v>
      </c>
      <c r="P130" s="2">
        <v>435.35</v>
      </c>
      <c r="Q130" s="2">
        <v>12666.9</v>
      </c>
      <c r="R130" s="2">
        <v>53763.82</v>
      </c>
    </row>
    <row r="131" spans="1:18" x14ac:dyDescent="0.25">
      <c r="A131" s="2" t="s">
        <v>44</v>
      </c>
      <c r="B131" s="2">
        <v>2013</v>
      </c>
      <c r="D131" s="2">
        <v>2256.33</v>
      </c>
      <c r="E131" s="2">
        <v>55.35</v>
      </c>
      <c r="F131" s="2">
        <v>67.22</v>
      </c>
      <c r="G131" s="2">
        <v>142.22999999999999</v>
      </c>
      <c r="H131" s="2">
        <v>860.65</v>
      </c>
      <c r="I131" s="2">
        <v>58.34</v>
      </c>
      <c r="J131" s="2">
        <v>463.98</v>
      </c>
      <c r="K131" s="2">
        <v>10</v>
      </c>
      <c r="L131" s="2">
        <v>7212.48</v>
      </c>
      <c r="M131" s="2">
        <v>0</v>
      </c>
      <c r="N131" s="2">
        <v>562.07000000000005</v>
      </c>
      <c r="O131" s="2">
        <v>7.2</v>
      </c>
      <c r="P131" s="2">
        <v>0</v>
      </c>
      <c r="Q131" s="2">
        <v>153.97999999999999</v>
      </c>
      <c r="R131" s="2">
        <v>11849.83</v>
      </c>
    </row>
    <row r="132" spans="1:18" x14ac:dyDescent="0.25">
      <c r="B132" s="2">
        <v>2014</v>
      </c>
      <c r="D132" s="2">
        <v>2026.93</v>
      </c>
      <c r="E132" s="2">
        <v>33.5</v>
      </c>
      <c r="F132" s="2">
        <v>38.950000000000003</v>
      </c>
      <c r="G132" s="2">
        <v>208.49</v>
      </c>
      <c r="H132" s="2">
        <v>606.76</v>
      </c>
      <c r="I132" s="2">
        <v>104.26</v>
      </c>
      <c r="J132" s="2">
        <v>888.74</v>
      </c>
      <c r="K132" s="2">
        <v>437.36</v>
      </c>
      <c r="L132" s="2">
        <v>4660.45</v>
      </c>
      <c r="M132" s="2">
        <v>0</v>
      </c>
      <c r="N132" s="2">
        <v>574.64</v>
      </c>
      <c r="O132" s="2">
        <v>2.36</v>
      </c>
      <c r="P132" s="2">
        <v>0</v>
      </c>
      <c r="Q132" s="2">
        <v>5570.91</v>
      </c>
      <c r="R132" s="2">
        <v>15153.35</v>
      </c>
    </row>
    <row r="133" spans="1:18" x14ac:dyDescent="0.25">
      <c r="B133" s="2">
        <v>2015</v>
      </c>
      <c r="D133" s="2">
        <v>3703.34</v>
      </c>
      <c r="E133" s="2">
        <v>554.59</v>
      </c>
      <c r="F133" s="2">
        <v>135.5</v>
      </c>
      <c r="G133" s="2">
        <v>397</v>
      </c>
      <c r="H133" s="2">
        <v>1464.6</v>
      </c>
      <c r="I133" s="2">
        <v>93.42</v>
      </c>
      <c r="J133" s="2">
        <v>1338</v>
      </c>
      <c r="K133" s="2">
        <v>76</v>
      </c>
      <c r="L133" s="2">
        <v>2575.5</v>
      </c>
      <c r="M133" s="2">
        <v>0</v>
      </c>
      <c r="N133" s="2">
        <v>1064.5999999999999</v>
      </c>
      <c r="O133" s="2">
        <v>183</v>
      </c>
      <c r="P133" s="2">
        <v>50</v>
      </c>
      <c r="Q133" s="2">
        <v>2493.59</v>
      </c>
      <c r="R133" s="2">
        <v>14129.14</v>
      </c>
    </row>
    <row r="134" spans="1:18" x14ac:dyDescent="0.25">
      <c r="B134" s="2">
        <v>2016</v>
      </c>
      <c r="D134" s="2">
        <v>3306.62</v>
      </c>
      <c r="E134" s="2">
        <v>45.52</v>
      </c>
      <c r="F134" s="2">
        <v>60.9</v>
      </c>
      <c r="G134" s="2">
        <v>166.39</v>
      </c>
      <c r="H134" s="2">
        <v>195.89</v>
      </c>
      <c r="I134" s="2">
        <v>11.49</v>
      </c>
      <c r="J134" s="2">
        <v>188.52</v>
      </c>
      <c r="K134" s="2">
        <v>23.45</v>
      </c>
      <c r="L134" s="2">
        <v>1720.7</v>
      </c>
      <c r="M134" s="2">
        <v>0</v>
      </c>
      <c r="N134" s="2">
        <v>163</v>
      </c>
      <c r="O134" s="2">
        <v>129.74</v>
      </c>
      <c r="P134" s="2">
        <v>150</v>
      </c>
      <c r="Q134" s="2">
        <v>3457.79</v>
      </c>
      <c r="R134" s="2">
        <v>9591.25</v>
      </c>
    </row>
    <row r="135" spans="1:18" x14ac:dyDescent="0.25">
      <c r="B135" s="2">
        <v>2017</v>
      </c>
      <c r="D135" s="2">
        <v>404.05</v>
      </c>
      <c r="E135" s="2">
        <v>0</v>
      </c>
      <c r="F135" s="2">
        <v>49.21</v>
      </c>
      <c r="G135" s="2">
        <v>134.6</v>
      </c>
      <c r="H135" s="2">
        <v>444.66</v>
      </c>
      <c r="I135" s="2">
        <v>290.08</v>
      </c>
      <c r="J135" s="2">
        <v>515.15</v>
      </c>
      <c r="K135" s="2">
        <v>166.03</v>
      </c>
      <c r="L135" s="2">
        <v>1037.44</v>
      </c>
      <c r="M135" s="2">
        <v>0</v>
      </c>
      <c r="N135" s="2">
        <v>629</v>
      </c>
      <c r="O135" s="2">
        <v>60.42</v>
      </c>
      <c r="P135" s="2">
        <v>35.380000000000003</v>
      </c>
      <c r="Q135" s="2">
        <v>10436.35</v>
      </c>
      <c r="R135" s="2">
        <v>14202.37</v>
      </c>
    </row>
    <row r="136" spans="1:18" x14ac:dyDescent="0.25">
      <c r="B136" s="2">
        <v>2018</v>
      </c>
      <c r="D136" s="2">
        <v>3762.75</v>
      </c>
      <c r="E136" s="2">
        <v>182.92</v>
      </c>
      <c r="F136" s="2">
        <v>55.95</v>
      </c>
      <c r="G136" s="2">
        <v>203.73</v>
      </c>
      <c r="H136" s="2">
        <v>168.8</v>
      </c>
      <c r="I136" s="2">
        <v>65.02</v>
      </c>
      <c r="J136" s="2">
        <v>163.63999999999999</v>
      </c>
      <c r="K136" s="2">
        <v>488.53</v>
      </c>
      <c r="L136" s="2">
        <v>1337.69</v>
      </c>
      <c r="M136" s="2">
        <v>0</v>
      </c>
      <c r="N136" s="2">
        <v>2</v>
      </c>
      <c r="O136" s="2">
        <v>1.81</v>
      </c>
      <c r="P136" s="2">
        <v>0</v>
      </c>
      <c r="Q136" s="2">
        <v>7379.11</v>
      </c>
      <c r="R136" s="2">
        <v>13811.95</v>
      </c>
    </row>
    <row r="137" spans="1:18" x14ac:dyDescent="0.25">
      <c r="B137" s="2">
        <v>2019</v>
      </c>
      <c r="D137" s="2">
        <v>456.74</v>
      </c>
      <c r="E137" s="2">
        <v>3840.55</v>
      </c>
      <c r="F137" s="2">
        <v>55.81</v>
      </c>
      <c r="G137" s="2">
        <v>237.73</v>
      </c>
      <c r="H137" s="2">
        <v>228.9</v>
      </c>
      <c r="I137" s="2">
        <v>155.11000000000001</v>
      </c>
      <c r="J137" s="2">
        <v>0.8</v>
      </c>
      <c r="K137" s="2">
        <v>787.79</v>
      </c>
      <c r="L137" s="2">
        <v>2257.84</v>
      </c>
      <c r="M137" s="2">
        <v>0</v>
      </c>
      <c r="N137" s="2">
        <v>2.85</v>
      </c>
      <c r="O137" s="2">
        <v>11.21</v>
      </c>
      <c r="P137" s="2">
        <v>10.16</v>
      </c>
      <c r="Q137" s="2">
        <v>5570.95</v>
      </c>
      <c r="R137" s="2">
        <v>13616.44</v>
      </c>
    </row>
    <row r="138" spans="1:18" x14ac:dyDescent="0.25">
      <c r="B138" s="2">
        <v>2020</v>
      </c>
      <c r="D138" s="2">
        <v>4529.68</v>
      </c>
      <c r="E138" s="2">
        <v>145.49</v>
      </c>
      <c r="F138" s="2">
        <v>63.5</v>
      </c>
      <c r="G138" s="2">
        <v>166.63</v>
      </c>
      <c r="H138" s="2">
        <v>258.48</v>
      </c>
      <c r="I138" s="2">
        <v>151.16999999999999</v>
      </c>
      <c r="J138" s="2">
        <v>162.87</v>
      </c>
      <c r="K138" s="2">
        <v>727.97</v>
      </c>
      <c r="L138" s="2">
        <v>2192.15</v>
      </c>
      <c r="M138" s="2">
        <v>0</v>
      </c>
      <c r="N138" s="2">
        <v>1.73</v>
      </c>
      <c r="O138" s="2">
        <v>4.2300000000000004</v>
      </c>
      <c r="P138" s="2">
        <v>1.38</v>
      </c>
      <c r="Q138" s="2">
        <v>5389.4</v>
      </c>
      <c r="R138" s="2">
        <v>13794.68</v>
      </c>
    </row>
    <row r="139" spans="1:18" x14ac:dyDescent="0.25">
      <c r="B139" s="2">
        <v>2021</v>
      </c>
      <c r="D139" s="2">
        <v>4933.45</v>
      </c>
      <c r="E139" s="2">
        <v>0.4</v>
      </c>
      <c r="F139" s="2">
        <v>6.39</v>
      </c>
      <c r="G139" s="2">
        <v>239.29</v>
      </c>
      <c r="H139" s="2">
        <v>327.20999999999998</v>
      </c>
      <c r="I139" s="2">
        <v>43.67</v>
      </c>
      <c r="J139" s="2">
        <v>193.9</v>
      </c>
      <c r="K139" s="2">
        <v>838.15</v>
      </c>
      <c r="L139" s="2">
        <v>3070.6</v>
      </c>
      <c r="M139" s="2">
        <v>0</v>
      </c>
      <c r="N139" s="2">
        <v>216.02</v>
      </c>
      <c r="O139" s="2">
        <v>13.57</v>
      </c>
      <c r="P139" s="2">
        <v>406.91</v>
      </c>
      <c r="Q139" s="2">
        <v>4579.63</v>
      </c>
      <c r="R139" s="2">
        <v>14869.19</v>
      </c>
    </row>
    <row r="140" spans="1:18" x14ac:dyDescent="0.25">
      <c r="A140" s="2" t="s">
        <v>45</v>
      </c>
      <c r="B140" s="2">
        <v>2012</v>
      </c>
      <c r="D140" s="2">
        <v>4965</v>
      </c>
      <c r="E140" s="2">
        <v>1705</v>
      </c>
      <c r="F140" s="2">
        <v>108</v>
      </c>
      <c r="G140" s="2">
        <v>339</v>
      </c>
      <c r="H140" s="2">
        <v>1484</v>
      </c>
      <c r="I140" s="2">
        <v>49</v>
      </c>
      <c r="J140" s="2">
        <v>921</v>
      </c>
      <c r="K140" s="2">
        <v>200</v>
      </c>
      <c r="L140" s="2">
        <v>4724</v>
      </c>
      <c r="M140" s="2">
        <v>79</v>
      </c>
      <c r="N140" s="2">
        <v>592</v>
      </c>
      <c r="O140" s="2">
        <v>75</v>
      </c>
      <c r="P140" s="2">
        <v>935</v>
      </c>
      <c r="Q140" s="2">
        <v>6433</v>
      </c>
      <c r="R140" s="2">
        <v>22610</v>
      </c>
    </row>
    <row r="141" spans="1:18" x14ac:dyDescent="0.25">
      <c r="B141" s="2">
        <v>2013</v>
      </c>
      <c r="D141" s="2">
        <v>6719</v>
      </c>
      <c r="E141" s="2">
        <v>1993</v>
      </c>
      <c r="F141" s="2">
        <v>96</v>
      </c>
      <c r="G141" s="2">
        <v>441</v>
      </c>
      <c r="H141" s="2">
        <v>1924</v>
      </c>
      <c r="I141" s="2">
        <v>69</v>
      </c>
      <c r="J141" s="2">
        <v>1348</v>
      </c>
      <c r="K141" s="2">
        <v>294</v>
      </c>
      <c r="L141" s="2">
        <v>2130</v>
      </c>
      <c r="M141" s="2">
        <v>79</v>
      </c>
      <c r="N141" s="2">
        <v>913</v>
      </c>
      <c r="O141" s="2">
        <v>93</v>
      </c>
      <c r="P141" s="2">
        <v>2664</v>
      </c>
      <c r="Q141" s="2">
        <v>8919</v>
      </c>
      <c r="R141" s="2">
        <v>27683</v>
      </c>
    </row>
    <row r="142" spans="1:18" x14ac:dyDescent="0.25">
      <c r="B142" s="2">
        <v>2014</v>
      </c>
      <c r="D142" s="2">
        <v>5904</v>
      </c>
      <c r="E142" s="2">
        <v>3017</v>
      </c>
      <c r="F142" s="2">
        <v>67</v>
      </c>
      <c r="G142" s="2">
        <v>449</v>
      </c>
      <c r="H142" s="2">
        <v>3836</v>
      </c>
      <c r="I142" s="2">
        <v>86</v>
      </c>
      <c r="J142" s="2">
        <v>1353</v>
      </c>
      <c r="K142" s="2">
        <v>377</v>
      </c>
      <c r="L142" s="2">
        <v>3028</v>
      </c>
      <c r="M142" s="2">
        <v>47</v>
      </c>
      <c r="N142" s="2">
        <v>841</v>
      </c>
      <c r="O142" s="2">
        <v>91</v>
      </c>
      <c r="P142" s="2">
        <v>548</v>
      </c>
      <c r="Q142" s="2">
        <v>9793</v>
      </c>
      <c r="R142" s="2">
        <v>29436</v>
      </c>
    </row>
    <row r="143" spans="1:18" x14ac:dyDescent="0.25">
      <c r="B143" s="2">
        <v>2015</v>
      </c>
      <c r="D143" s="2">
        <v>2350</v>
      </c>
      <c r="E143" s="2">
        <v>2868</v>
      </c>
      <c r="F143" s="2">
        <v>123</v>
      </c>
      <c r="G143" s="2">
        <v>608</v>
      </c>
      <c r="H143" s="2">
        <v>2778</v>
      </c>
      <c r="I143" s="2">
        <v>86</v>
      </c>
      <c r="J143" s="2">
        <v>4355</v>
      </c>
      <c r="K143" s="2">
        <v>2776</v>
      </c>
      <c r="L143" s="2">
        <v>5863</v>
      </c>
      <c r="M143" s="2">
        <v>65</v>
      </c>
      <c r="N143" s="2">
        <v>1108</v>
      </c>
      <c r="O143" s="2">
        <v>62</v>
      </c>
      <c r="P143" s="2">
        <v>1298</v>
      </c>
      <c r="Q143" s="2">
        <v>7621</v>
      </c>
      <c r="R143" s="2">
        <v>31961</v>
      </c>
    </row>
    <row r="144" spans="1:18" x14ac:dyDescent="0.25">
      <c r="B144" s="2">
        <v>2016</v>
      </c>
      <c r="D144" s="2">
        <v>6544</v>
      </c>
      <c r="E144" s="2">
        <v>1415</v>
      </c>
      <c r="F144" s="2">
        <v>111</v>
      </c>
      <c r="G144" s="2">
        <v>541</v>
      </c>
      <c r="H144" s="2">
        <v>3233</v>
      </c>
      <c r="I144" s="2">
        <v>90</v>
      </c>
      <c r="J144" s="2">
        <v>1243</v>
      </c>
      <c r="K144" s="2">
        <v>1967</v>
      </c>
      <c r="L144" s="2">
        <v>4592</v>
      </c>
      <c r="M144" s="2">
        <v>4</v>
      </c>
      <c r="N144" s="2">
        <v>702</v>
      </c>
      <c r="O144" s="2">
        <v>33</v>
      </c>
      <c r="P144" s="2">
        <v>617</v>
      </c>
      <c r="Q144" s="2">
        <v>9378</v>
      </c>
      <c r="R144" s="2">
        <v>30470</v>
      </c>
    </row>
    <row r="145" spans="1:18" x14ac:dyDescent="0.25">
      <c r="B145" s="2">
        <v>2017</v>
      </c>
      <c r="D145" s="2">
        <v>9574</v>
      </c>
      <c r="E145" s="2">
        <v>84</v>
      </c>
      <c r="F145" s="2">
        <v>215</v>
      </c>
      <c r="G145" s="2">
        <v>609</v>
      </c>
      <c r="H145" s="2">
        <v>2984</v>
      </c>
      <c r="I145" s="2">
        <v>59</v>
      </c>
      <c r="J145" s="2">
        <v>951</v>
      </c>
      <c r="K145" s="2">
        <v>523</v>
      </c>
      <c r="L145" s="2">
        <v>7549</v>
      </c>
      <c r="M145" s="2">
        <v>9</v>
      </c>
      <c r="N145" s="2">
        <v>790</v>
      </c>
      <c r="O145" s="2">
        <v>164</v>
      </c>
      <c r="P145" s="2">
        <v>757</v>
      </c>
      <c r="Q145" s="2">
        <v>12514</v>
      </c>
    </row>
    <row r="146" spans="1:18" x14ac:dyDescent="0.25">
      <c r="B146" s="2">
        <v>2018</v>
      </c>
      <c r="D146" s="2">
        <v>8896</v>
      </c>
      <c r="E146" s="2">
        <v>247</v>
      </c>
      <c r="F146" s="2">
        <v>1054</v>
      </c>
      <c r="G146" s="2">
        <v>1419</v>
      </c>
      <c r="H146" s="2">
        <v>2532</v>
      </c>
      <c r="I146" s="2">
        <v>166</v>
      </c>
      <c r="J146" s="2">
        <v>2627</v>
      </c>
      <c r="K146" s="2">
        <v>1261</v>
      </c>
      <c r="L146" s="2">
        <v>4655</v>
      </c>
      <c r="M146" s="2">
        <v>5</v>
      </c>
      <c r="N146" s="2">
        <v>1162</v>
      </c>
      <c r="O146" s="2">
        <v>220</v>
      </c>
      <c r="P146" s="2">
        <v>1276</v>
      </c>
      <c r="Q146" s="2">
        <v>12075</v>
      </c>
      <c r="R146" s="2">
        <v>37188.5</v>
      </c>
    </row>
    <row r="147" spans="1:18" x14ac:dyDescent="0.25">
      <c r="B147" s="2">
        <v>2019</v>
      </c>
      <c r="D147" s="2">
        <v>10843</v>
      </c>
      <c r="E147" s="2">
        <v>434</v>
      </c>
      <c r="F147" s="2">
        <v>662</v>
      </c>
      <c r="G147" s="2">
        <v>406</v>
      </c>
      <c r="H147" s="2">
        <v>2619</v>
      </c>
      <c r="I147" s="2">
        <v>148</v>
      </c>
      <c r="J147" s="2">
        <v>3151</v>
      </c>
      <c r="K147" s="2">
        <v>716</v>
      </c>
      <c r="L147" s="2">
        <v>9543</v>
      </c>
      <c r="M147" s="2">
        <v>0</v>
      </c>
      <c r="N147" s="2">
        <v>926</v>
      </c>
      <c r="O147" s="2">
        <v>140</v>
      </c>
      <c r="P147" s="2">
        <v>1492</v>
      </c>
      <c r="Q147" s="2">
        <v>8759</v>
      </c>
      <c r="R147" s="2">
        <v>39838</v>
      </c>
    </row>
    <row r="148" spans="1:18" x14ac:dyDescent="0.25">
      <c r="B148" s="2">
        <v>2020</v>
      </c>
      <c r="D148" s="2">
        <v>12521</v>
      </c>
      <c r="E148" s="2">
        <v>707</v>
      </c>
      <c r="F148" s="2">
        <v>3812</v>
      </c>
      <c r="G148" s="2">
        <v>1906</v>
      </c>
      <c r="H148" s="2">
        <v>1589</v>
      </c>
      <c r="I148" s="2">
        <v>254</v>
      </c>
      <c r="J148" s="2">
        <v>3322</v>
      </c>
      <c r="K148" s="2">
        <v>392</v>
      </c>
      <c r="L148" s="2">
        <v>12102</v>
      </c>
      <c r="M148" s="2">
        <v>0</v>
      </c>
      <c r="N148" s="2">
        <v>401</v>
      </c>
      <c r="O148" s="2">
        <v>218</v>
      </c>
      <c r="P148" s="2">
        <v>1929</v>
      </c>
      <c r="Q148" s="2">
        <v>23560</v>
      </c>
      <c r="R148" s="2">
        <v>62714</v>
      </c>
    </row>
    <row r="149" spans="1:18" x14ac:dyDescent="0.25">
      <c r="B149" s="2">
        <v>2021</v>
      </c>
      <c r="D149" s="2">
        <v>14484</v>
      </c>
      <c r="E149" s="2">
        <v>849</v>
      </c>
      <c r="F149" s="2">
        <v>1206</v>
      </c>
      <c r="G149" s="2">
        <v>1873</v>
      </c>
      <c r="H149" s="2">
        <v>1406</v>
      </c>
      <c r="I149" s="2">
        <v>1186</v>
      </c>
      <c r="J149" s="2">
        <v>4285</v>
      </c>
      <c r="K149" s="2">
        <v>822</v>
      </c>
      <c r="L149" s="2">
        <v>10964</v>
      </c>
      <c r="M149" s="2">
        <v>13</v>
      </c>
      <c r="N149" s="2">
        <v>250</v>
      </c>
      <c r="O149" s="2">
        <v>169</v>
      </c>
      <c r="P149" s="2">
        <v>1897</v>
      </c>
      <c r="Q149" s="2">
        <v>14601</v>
      </c>
      <c r="R149" s="2">
        <v>54005</v>
      </c>
    </row>
    <row r="150" spans="1:18" x14ac:dyDescent="0.25">
      <c r="A150" s="2" t="s">
        <v>46</v>
      </c>
      <c r="B150" s="2">
        <v>2012</v>
      </c>
      <c r="D150" s="2">
        <v>862.88</v>
      </c>
      <c r="E150" s="2" t="e">
        <v>#NUM!</v>
      </c>
      <c r="F150" s="2" t="e">
        <v>#NUM!</v>
      </c>
      <c r="G150" s="2" t="e">
        <v>#NUM!</v>
      </c>
      <c r="H150" s="2">
        <v>565.80999999999995</v>
      </c>
      <c r="I150" s="2" t="e">
        <v>#NUM!</v>
      </c>
      <c r="J150" s="2">
        <v>1.7</v>
      </c>
      <c r="K150" s="2">
        <v>629.19000000000005</v>
      </c>
      <c r="L150" s="2">
        <v>1023.29</v>
      </c>
      <c r="M150" s="2" t="e">
        <v>#NUM!</v>
      </c>
      <c r="N150" s="2">
        <v>32.08</v>
      </c>
      <c r="O150" s="2">
        <v>105.14</v>
      </c>
      <c r="P150" s="2">
        <v>372.77</v>
      </c>
      <c r="Q150" s="2">
        <v>376.59</v>
      </c>
      <c r="R150" s="2">
        <v>6566.84</v>
      </c>
    </row>
    <row r="151" spans="1:18" x14ac:dyDescent="0.25">
      <c r="B151" s="2">
        <v>2013</v>
      </c>
      <c r="D151" s="2">
        <v>917.28</v>
      </c>
      <c r="E151" s="2">
        <v>69.790000000000006</v>
      </c>
      <c r="F151" s="2">
        <v>67.55</v>
      </c>
      <c r="G151" s="2">
        <v>150.86000000000001</v>
      </c>
      <c r="H151" s="2">
        <v>468.41</v>
      </c>
      <c r="I151" s="2">
        <v>23.34</v>
      </c>
      <c r="J151" s="2">
        <v>640.49</v>
      </c>
      <c r="K151" s="2">
        <v>16.45</v>
      </c>
      <c r="L151" s="2">
        <v>4167.3</v>
      </c>
      <c r="M151" s="2">
        <v>0</v>
      </c>
      <c r="N151" s="2">
        <v>3.31</v>
      </c>
      <c r="O151" s="2">
        <v>3.61</v>
      </c>
      <c r="P151" s="2">
        <v>37.26</v>
      </c>
      <c r="Q151" s="2">
        <v>2578.2199999999998</v>
      </c>
      <c r="R151" s="2">
        <v>9143.8700000000008</v>
      </c>
    </row>
    <row r="152" spans="1:18" x14ac:dyDescent="0.25">
      <c r="B152" s="2">
        <v>2014</v>
      </c>
      <c r="D152" s="2">
        <v>1370.83</v>
      </c>
      <c r="E152" s="2">
        <v>84.59</v>
      </c>
      <c r="F152" s="2">
        <v>87.74</v>
      </c>
      <c r="G152" s="2">
        <v>243.67</v>
      </c>
      <c r="H152" s="2">
        <v>543.89</v>
      </c>
      <c r="I152" s="2">
        <v>180.72</v>
      </c>
      <c r="J152" s="2">
        <v>71.94</v>
      </c>
      <c r="K152" s="2">
        <v>57.5</v>
      </c>
      <c r="L152" s="2">
        <v>6904.25</v>
      </c>
      <c r="M152" s="2">
        <v>0</v>
      </c>
      <c r="N152" s="2">
        <v>0.88</v>
      </c>
      <c r="O152" s="2">
        <v>14.49</v>
      </c>
      <c r="P152" s="2">
        <v>1023.93</v>
      </c>
      <c r="Q152" s="2">
        <v>286.92</v>
      </c>
      <c r="R152" s="2">
        <v>10871.35</v>
      </c>
    </row>
    <row r="153" spans="1:18" x14ac:dyDescent="0.25">
      <c r="B153" s="2">
        <v>2015</v>
      </c>
      <c r="D153" s="2">
        <v>892.47</v>
      </c>
      <c r="E153" s="2">
        <v>272.89</v>
      </c>
      <c r="F153" s="2">
        <v>97.66</v>
      </c>
      <c r="G153" s="2">
        <v>95.79</v>
      </c>
      <c r="H153" s="2">
        <v>382.59</v>
      </c>
      <c r="I153" s="2">
        <v>25.46</v>
      </c>
      <c r="J153" s="2">
        <v>500.89</v>
      </c>
      <c r="K153" s="2">
        <v>2.17</v>
      </c>
      <c r="L153" s="2">
        <v>1283.6400000000001</v>
      </c>
      <c r="M153" s="2">
        <v>0</v>
      </c>
      <c r="N153" s="2">
        <v>1.65</v>
      </c>
      <c r="O153" s="2">
        <v>9.7100000000000009</v>
      </c>
      <c r="P153" s="2">
        <v>47.21</v>
      </c>
      <c r="Q153" s="2">
        <v>5280.92</v>
      </c>
      <c r="R153" s="2">
        <v>8893.0499999999993</v>
      </c>
    </row>
    <row r="154" spans="1:18" x14ac:dyDescent="0.25">
      <c r="B154" s="2">
        <v>2016</v>
      </c>
      <c r="D154" s="8">
        <v>1772.19</v>
      </c>
      <c r="E154" s="2">
        <v>42.62</v>
      </c>
      <c r="F154" s="2">
        <v>49.78</v>
      </c>
      <c r="G154" s="2">
        <v>38.18</v>
      </c>
      <c r="H154" s="2">
        <v>316.07</v>
      </c>
      <c r="I154" s="2">
        <v>16.940000000000001</v>
      </c>
      <c r="J154" s="2">
        <v>326.93</v>
      </c>
      <c r="K154" s="2">
        <v>9.5399999999999991</v>
      </c>
      <c r="L154" s="8">
        <v>1265.71</v>
      </c>
      <c r="M154" s="2">
        <v>0</v>
      </c>
      <c r="N154" s="2">
        <v>1.72</v>
      </c>
      <c r="O154" s="2">
        <v>4.75</v>
      </c>
      <c r="P154" s="2">
        <v>35.85</v>
      </c>
      <c r="Q154" s="8">
        <v>4326.24</v>
      </c>
      <c r="R154" s="2">
        <v>8206.52</v>
      </c>
    </row>
    <row r="155" spans="1:18" x14ac:dyDescent="0.25">
      <c r="B155" s="2">
        <v>2017</v>
      </c>
      <c r="D155" s="8">
        <v>1254.9100000000001</v>
      </c>
      <c r="E155" s="2">
        <v>510.37</v>
      </c>
      <c r="F155" s="2">
        <v>43.6</v>
      </c>
      <c r="G155" s="2">
        <v>175</v>
      </c>
      <c r="H155" s="2">
        <v>289.52999999999997</v>
      </c>
      <c r="I155" s="2">
        <v>70.7</v>
      </c>
      <c r="J155" s="2">
        <v>807.87</v>
      </c>
      <c r="K155" s="2">
        <v>868.18</v>
      </c>
      <c r="L155" s="2">
        <v>706.9</v>
      </c>
      <c r="M155" s="2">
        <v>0</v>
      </c>
      <c r="N155" s="2">
        <v>0</v>
      </c>
      <c r="O155" s="2">
        <v>18.079999999999998</v>
      </c>
      <c r="P155" s="2">
        <v>28.96</v>
      </c>
      <c r="Q155" s="8">
        <v>1140.46</v>
      </c>
      <c r="R155" s="2">
        <v>5914.56</v>
      </c>
    </row>
    <row r="156" spans="1:18" x14ac:dyDescent="0.25">
      <c r="B156" s="2">
        <v>2018</v>
      </c>
      <c r="D156" s="2">
        <v>1938.4</v>
      </c>
      <c r="E156" s="2">
        <v>173.34</v>
      </c>
      <c r="F156" s="2">
        <v>53.1</v>
      </c>
      <c r="G156" s="2">
        <v>244.91</v>
      </c>
      <c r="H156" s="2">
        <v>1838.33</v>
      </c>
      <c r="I156" s="2">
        <v>66.52</v>
      </c>
      <c r="J156" s="2">
        <v>281.72000000000003</v>
      </c>
      <c r="K156" s="2">
        <v>236.75</v>
      </c>
      <c r="L156" s="2">
        <v>845.94</v>
      </c>
      <c r="M156" s="2">
        <v>0</v>
      </c>
      <c r="N156" s="2">
        <v>0.1</v>
      </c>
      <c r="O156" s="2">
        <v>22.39</v>
      </c>
      <c r="P156" s="2">
        <v>774.83</v>
      </c>
      <c r="Q156" s="2">
        <v>8706.1</v>
      </c>
      <c r="R156" s="2">
        <v>15182.43</v>
      </c>
    </row>
    <row r="157" spans="1:18" x14ac:dyDescent="0.25">
      <c r="B157" s="2">
        <v>2019</v>
      </c>
      <c r="D157" s="2">
        <v>1882.88</v>
      </c>
      <c r="E157" s="2">
        <v>75.790000000000006</v>
      </c>
      <c r="F157" s="2">
        <v>80.13</v>
      </c>
      <c r="G157" s="2">
        <v>187.17</v>
      </c>
      <c r="H157" s="2">
        <v>2059.3200000000002</v>
      </c>
      <c r="I157" s="2">
        <v>57.89</v>
      </c>
      <c r="J157" s="2">
        <v>323.48</v>
      </c>
      <c r="K157" s="2">
        <v>303.16000000000003</v>
      </c>
      <c r="L157" s="2">
        <v>2018.25</v>
      </c>
      <c r="M157" s="2">
        <v>0</v>
      </c>
      <c r="N157" s="2">
        <v>0.2</v>
      </c>
      <c r="O157" s="2">
        <v>10.62</v>
      </c>
      <c r="P157" s="2">
        <v>922.31</v>
      </c>
      <c r="Q157" s="2">
        <v>14558.46</v>
      </c>
      <c r="R157" s="2">
        <v>22479.66</v>
      </c>
    </row>
    <row r="158" spans="1:18" x14ac:dyDescent="0.25">
      <c r="B158" s="2">
        <v>2020</v>
      </c>
      <c r="D158" s="2">
        <v>1938.89</v>
      </c>
      <c r="E158" s="2">
        <v>516.15</v>
      </c>
      <c r="F158" s="2">
        <v>74.39</v>
      </c>
      <c r="G158" s="2">
        <v>184.65</v>
      </c>
      <c r="H158" s="2">
        <v>3691.94</v>
      </c>
      <c r="I158" s="2">
        <v>42.72</v>
      </c>
      <c r="J158" s="2">
        <v>1025.78</v>
      </c>
      <c r="K158" s="2">
        <v>0.14000000000000001</v>
      </c>
      <c r="L158" s="2">
        <v>5463.83</v>
      </c>
      <c r="M158" s="2">
        <v>0</v>
      </c>
      <c r="N158" s="2">
        <v>0.4</v>
      </c>
      <c r="O158" s="2">
        <v>7.67</v>
      </c>
      <c r="P158" s="2">
        <v>10</v>
      </c>
      <c r="Q158" s="2">
        <v>8485.64</v>
      </c>
      <c r="R158" s="2">
        <v>21442.2</v>
      </c>
    </row>
    <row r="159" spans="1:18" x14ac:dyDescent="0.25">
      <c r="B159" s="2">
        <v>2021</v>
      </c>
      <c r="D159" s="2">
        <v>3267.67</v>
      </c>
      <c r="E159" s="2">
        <v>98.27</v>
      </c>
      <c r="F159" s="2">
        <v>146.46</v>
      </c>
      <c r="G159" s="2">
        <v>282.69</v>
      </c>
      <c r="H159" s="2">
        <v>1538.46</v>
      </c>
      <c r="I159" s="2">
        <v>44.16</v>
      </c>
      <c r="J159" s="2">
        <v>369.66</v>
      </c>
      <c r="K159" s="2">
        <v>546.87</v>
      </c>
      <c r="L159" s="2">
        <v>5256.85</v>
      </c>
      <c r="M159" s="2">
        <v>0</v>
      </c>
      <c r="N159" s="2">
        <v>0.95</v>
      </c>
      <c r="O159" s="2">
        <v>12.92</v>
      </c>
      <c r="P159" s="2">
        <v>1348.03</v>
      </c>
      <c r="Q159" s="2">
        <v>5227.97</v>
      </c>
      <c r="R159" s="2">
        <v>18140.96</v>
      </c>
    </row>
    <row r="160" spans="1:18" x14ac:dyDescent="0.25">
      <c r="A160" s="2" t="s">
        <v>487</v>
      </c>
      <c r="B160" s="2">
        <v>2013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</row>
    <row r="161" spans="1:18" x14ac:dyDescent="0.25">
      <c r="B161" s="2">
        <v>2014</v>
      </c>
      <c r="D161" s="2" t="e">
        <v>#NUM!</v>
      </c>
      <c r="E161" s="2" t="e">
        <v>#NUM!</v>
      </c>
      <c r="F161" s="2" t="e">
        <v>#NUM!</v>
      </c>
      <c r="G161" s="2" t="e">
        <v>#NUM!</v>
      </c>
      <c r="H161" s="2" t="e">
        <v>#NUM!</v>
      </c>
      <c r="I161" s="2" t="e">
        <v>#NUM!</v>
      </c>
      <c r="J161" s="2" t="e">
        <v>#NUM!</v>
      </c>
      <c r="K161" s="2" t="e">
        <v>#NUM!</v>
      </c>
      <c r="L161" s="2" t="e">
        <v>#NUM!</v>
      </c>
      <c r="M161" s="2" t="e">
        <v>#NUM!</v>
      </c>
      <c r="N161" s="2" t="e">
        <v>#NUM!</v>
      </c>
      <c r="O161" s="2" t="e">
        <v>#NUM!</v>
      </c>
      <c r="P161" s="2" t="e">
        <v>#NUM!</v>
      </c>
      <c r="Q161" s="2" t="e">
        <v>#NUM!</v>
      </c>
      <c r="R161" s="2" t="e">
        <v>#NUM!</v>
      </c>
    </row>
    <row r="162" spans="1:18" x14ac:dyDescent="0.25">
      <c r="B162" s="2">
        <v>2015</v>
      </c>
      <c r="D162" s="2" t="e">
        <v>#NUM!</v>
      </c>
      <c r="E162" s="2" t="e">
        <v>#NUM!</v>
      </c>
      <c r="F162" s="2" t="e">
        <v>#NUM!</v>
      </c>
      <c r="G162" s="2" t="e">
        <v>#NUM!</v>
      </c>
      <c r="H162" s="2" t="e">
        <v>#NUM!</v>
      </c>
      <c r="I162" s="2" t="e">
        <v>#NUM!</v>
      </c>
      <c r="J162" s="2" t="e">
        <v>#NUM!</v>
      </c>
      <c r="K162" s="2" t="e">
        <v>#NUM!</v>
      </c>
      <c r="L162" s="2" t="e">
        <v>#NUM!</v>
      </c>
      <c r="M162" s="2" t="e">
        <v>#NUM!</v>
      </c>
      <c r="N162" s="2" t="e">
        <v>#NUM!</v>
      </c>
      <c r="O162" s="2" t="e">
        <v>#NUM!</v>
      </c>
      <c r="P162" s="2" t="e">
        <v>#NUM!</v>
      </c>
      <c r="Q162" s="2" t="e">
        <v>#NUM!</v>
      </c>
      <c r="R162" s="2">
        <v>0</v>
      </c>
    </row>
    <row r="163" spans="1:18" x14ac:dyDescent="0.25">
      <c r="B163" s="2">
        <v>2016</v>
      </c>
      <c r="D163" s="2" t="e">
        <v>#NUM!</v>
      </c>
      <c r="E163" s="2" t="e">
        <v>#NUM!</v>
      </c>
      <c r="F163" s="2" t="e">
        <v>#NUM!</v>
      </c>
      <c r="G163" s="2" t="e">
        <v>#NUM!</v>
      </c>
      <c r="H163" s="2" t="e">
        <v>#NUM!</v>
      </c>
      <c r="I163" s="2" t="e">
        <v>#NUM!</v>
      </c>
      <c r="J163" s="2" t="e">
        <v>#NUM!</v>
      </c>
      <c r="K163" s="2" t="e">
        <v>#NUM!</v>
      </c>
      <c r="L163" s="2" t="e">
        <v>#NUM!</v>
      </c>
      <c r="M163" s="2" t="e">
        <v>#NUM!</v>
      </c>
      <c r="N163" s="2" t="e">
        <v>#NUM!</v>
      </c>
      <c r="O163" s="2" t="e">
        <v>#NUM!</v>
      </c>
      <c r="P163" s="2" t="e">
        <v>#NUM!</v>
      </c>
      <c r="Q163" s="2" t="e">
        <v>#NUM!</v>
      </c>
      <c r="R163" s="2">
        <v>0</v>
      </c>
    </row>
    <row r="164" spans="1:18" x14ac:dyDescent="0.25">
      <c r="B164" s="2">
        <v>2017</v>
      </c>
      <c r="D164" s="2" t="e">
        <v>#NUM!</v>
      </c>
      <c r="E164" s="2" t="e">
        <v>#NUM!</v>
      </c>
      <c r="F164" s="2" t="e">
        <v>#NUM!</v>
      </c>
      <c r="G164" s="2" t="e">
        <v>#NUM!</v>
      </c>
      <c r="H164" s="2" t="e">
        <v>#NUM!</v>
      </c>
      <c r="I164" s="2" t="e">
        <v>#NUM!</v>
      </c>
      <c r="J164" s="2" t="e">
        <v>#NUM!</v>
      </c>
      <c r="K164" s="2" t="e">
        <v>#NUM!</v>
      </c>
      <c r="L164" s="2" t="e">
        <v>#NUM!</v>
      </c>
      <c r="M164" s="2" t="e">
        <v>#NUM!</v>
      </c>
      <c r="N164" s="2" t="e">
        <v>#NUM!</v>
      </c>
      <c r="O164" s="2" t="e">
        <v>#NUM!</v>
      </c>
      <c r="P164" s="2" t="e">
        <v>#NUM!</v>
      </c>
      <c r="Q164" s="2" t="e">
        <v>#NUM!</v>
      </c>
      <c r="R164" s="2">
        <v>0</v>
      </c>
    </row>
    <row r="165" spans="1:18" x14ac:dyDescent="0.25">
      <c r="B165" s="2">
        <v>2018</v>
      </c>
      <c r="D165" s="2" t="e">
        <v>#NUM!</v>
      </c>
      <c r="E165" s="2" t="e">
        <v>#NUM!</v>
      </c>
      <c r="F165" s="2" t="e">
        <v>#NUM!</v>
      </c>
      <c r="G165" s="2" t="e">
        <v>#NUM!</v>
      </c>
      <c r="H165" s="2" t="e">
        <v>#NUM!</v>
      </c>
      <c r="I165" s="2" t="e">
        <v>#NUM!</v>
      </c>
      <c r="J165" s="2" t="e">
        <v>#NUM!</v>
      </c>
      <c r="K165" s="2" t="e">
        <v>#NUM!</v>
      </c>
      <c r="L165" s="2" t="e">
        <v>#NUM!</v>
      </c>
      <c r="M165" s="2" t="e">
        <v>#NUM!</v>
      </c>
      <c r="N165" s="2" t="e">
        <v>#NUM!</v>
      </c>
      <c r="O165" s="2" t="e">
        <v>#NUM!</v>
      </c>
      <c r="P165" s="2" t="e">
        <v>#NUM!</v>
      </c>
      <c r="Q165" s="2" t="e">
        <v>#NUM!</v>
      </c>
      <c r="R165" s="2">
        <v>0</v>
      </c>
    </row>
    <row r="166" spans="1:18" x14ac:dyDescent="0.25">
      <c r="B166" s="2">
        <v>2019</v>
      </c>
      <c r="D166" s="2" t="e">
        <v>#NUM!</v>
      </c>
      <c r="E166" s="2" t="e">
        <v>#NUM!</v>
      </c>
      <c r="F166" s="2" t="e">
        <v>#NUM!</v>
      </c>
      <c r="G166" s="2" t="e">
        <v>#NUM!</v>
      </c>
      <c r="H166" s="2" t="e">
        <v>#NUM!</v>
      </c>
      <c r="I166" s="2" t="e">
        <v>#NUM!</v>
      </c>
      <c r="J166" s="2" t="e">
        <v>#NUM!</v>
      </c>
      <c r="K166" s="2" t="e">
        <v>#NUM!</v>
      </c>
      <c r="L166" s="2" t="e">
        <v>#NUM!</v>
      </c>
      <c r="M166" s="2" t="e">
        <v>#NUM!</v>
      </c>
      <c r="N166" s="2" t="e">
        <v>#NUM!</v>
      </c>
      <c r="O166" s="2" t="e">
        <v>#NUM!</v>
      </c>
      <c r="P166" s="2" t="e">
        <v>#NUM!</v>
      </c>
      <c r="Q166" s="2" t="e">
        <v>#NUM!</v>
      </c>
      <c r="R166" s="2" t="e">
        <v>#NUM!</v>
      </c>
    </row>
    <row r="167" spans="1:18" x14ac:dyDescent="0.25">
      <c r="B167" s="2">
        <v>2020</v>
      </c>
      <c r="D167" s="2" t="e">
        <v>#NUM!</v>
      </c>
      <c r="E167" s="2" t="e">
        <v>#NUM!</v>
      </c>
      <c r="F167" s="2" t="e">
        <v>#NUM!</v>
      </c>
      <c r="G167" s="2" t="e">
        <v>#NUM!</v>
      </c>
      <c r="H167" s="2" t="e">
        <v>#NUM!</v>
      </c>
      <c r="I167" s="2" t="e">
        <v>#NUM!</v>
      </c>
      <c r="J167" s="2" t="e">
        <v>#NUM!</v>
      </c>
      <c r="K167" s="2" t="e">
        <v>#NUM!</v>
      </c>
      <c r="L167" s="2" t="e">
        <v>#NUM!</v>
      </c>
      <c r="M167" s="2" t="e">
        <v>#NUM!</v>
      </c>
      <c r="N167" s="2" t="e">
        <v>#NUM!</v>
      </c>
      <c r="O167" s="2" t="e">
        <v>#NUM!</v>
      </c>
      <c r="P167" s="2" t="e">
        <v>#NUM!</v>
      </c>
      <c r="Q167" s="2" t="e">
        <v>#NUM!</v>
      </c>
      <c r="R167" s="2" t="e">
        <v>#NUM!</v>
      </c>
    </row>
    <row r="168" spans="1:18" x14ac:dyDescent="0.25">
      <c r="A168" s="2" t="s">
        <v>48</v>
      </c>
      <c r="B168" s="2">
        <v>2012</v>
      </c>
      <c r="D168" s="2">
        <v>1910</v>
      </c>
      <c r="E168" s="2">
        <v>627</v>
      </c>
      <c r="F168" s="2">
        <v>296</v>
      </c>
      <c r="G168" s="2">
        <v>237</v>
      </c>
      <c r="H168" s="2">
        <v>601</v>
      </c>
      <c r="I168" s="2">
        <v>73</v>
      </c>
      <c r="J168" s="2">
        <v>788</v>
      </c>
      <c r="K168" s="2">
        <v>161</v>
      </c>
      <c r="L168" s="2">
        <v>1379</v>
      </c>
      <c r="M168" s="2">
        <v>0</v>
      </c>
      <c r="N168" s="2">
        <v>843</v>
      </c>
      <c r="O168" s="2">
        <v>634</v>
      </c>
      <c r="P168" s="2">
        <v>623</v>
      </c>
      <c r="Q168" s="2">
        <v>6129</v>
      </c>
      <c r="R168" s="2">
        <v>14301</v>
      </c>
    </row>
    <row r="169" spans="1:18" x14ac:dyDescent="0.25">
      <c r="B169" s="2">
        <v>2013</v>
      </c>
      <c r="D169" s="2">
        <v>2407</v>
      </c>
      <c r="E169" s="2">
        <v>523</v>
      </c>
      <c r="F169" s="2">
        <v>193</v>
      </c>
      <c r="G169" s="2">
        <v>282</v>
      </c>
      <c r="H169" s="2">
        <v>542</v>
      </c>
      <c r="I169" s="2">
        <v>62</v>
      </c>
      <c r="J169" s="2">
        <v>967</v>
      </c>
      <c r="K169" s="2">
        <v>161</v>
      </c>
      <c r="L169" s="2">
        <v>621</v>
      </c>
      <c r="M169" s="2">
        <v>0</v>
      </c>
      <c r="N169" s="2">
        <v>1388</v>
      </c>
      <c r="O169" s="2">
        <v>98</v>
      </c>
      <c r="P169" s="2">
        <v>997</v>
      </c>
      <c r="Q169" s="2">
        <v>8724</v>
      </c>
      <c r="R169" s="2">
        <v>16965</v>
      </c>
    </row>
    <row r="170" spans="1:18" x14ac:dyDescent="0.25">
      <c r="B170" s="2">
        <v>2014</v>
      </c>
      <c r="D170" s="2">
        <v>2948</v>
      </c>
      <c r="E170" s="2">
        <v>448</v>
      </c>
      <c r="F170" s="2">
        <v>179</v>
      </c>
      <c r="G170" s="2">
        <v>229</v>
      </c>
      <c r="H170" s="2">
        <v>625</v>
      </c>
      <c r="I170" s="2">
        <v>373</v>
      </c>
      <c r="J170" s="2">
        <v>727</v>
      </c>
      <c r="K170" s="2">
        <v>246</v>
      </c>
      <c r="L170" s="2">
        <v>1221</v>
      </c>
      <c r="M170" s="2">
        <v>0</v>
      </c>
      <c r="N170" s="2">
        <v>852</v>
      </c>
      <c r="O170" s="2">
        <v>171</v>
      </c>
      <c r="P170" s="2">
        <v>849</v>
      </c>
      <c r="Q170" s="2">
        <v>11219</v>
      </c>
      <c r="R170" s="2">
        <v>20087</v>
      </c>
    </row>
    <row r="171" spans="1:18" x14ac:dyDescent="0.25">
      <c r="B171" s="2">
        <v>2015</v>
      </c>
      <c r="D171" s="2">
        <v>3681</v>
      </c>
      <c r="E171" s="2">
        <v>643</v>
      </c>
      <c r="F171" s="2">
        <v>187</v>
      </c>
      <c r="G171" s="2">
        <v>307</v>
      </c>
      <c r="H171" s="2">
        <v>756</v>
      </c>
      <c r="I171" s="2">
        <v>62</v>
      </c>
      <c r="J171" s="2">
        <v>859</v>
      </c>
      <c r="K171" s="2">
        <v>179</v>
      </c>
      <c r="L171" s="2">
        <v>4712</v>
      </c>
      <c r="M171" s="2">
        <v>0</v>
      </c>
      <c r="N171" s="2">
        <v>1129</v>
      </c>
      <c r="O171" s="2">
        <v>164</v>
      </c>
      <c r="P171" s="2">
        <v>341</v>
      </c>
      <c r="Q171" s="2">
        <v>5670</v>
      </c>
      <c r="R171" s="2">
        <v>18690</v>
      </c>
    </row>
    <row r="172" spans="1:18" x14ac:dyDescent="0.25">
      <c r="B172" s="2">
        <v>2016</v>
      </c>
      <c r="D172" s="2">
        <v>4318</v>
      </c>
      <c r="E172" s="2">
        <v>1483</v>
      </c>
      <c r="F172" s="2">
        <v>160</v>
      </c>
      <c r="G172" s="2">
        <v>262</v>
      </c>
      <c r="H172" s="2">
        <v>866</v>
      </c>
      <c r="I172" s="2">
        <v>64</v>
      </c>
      <c r="J172" s="2">
        <v>639</v>
      </c>
      <c r="K172" s="2">
        <v>292</v>
      </c>
      <c r="L172" s="2">
        <v>3747</v>
      </c>
      <c r="M172" s="2">
        <v>0</v>
      </c>
      <c r="N172" s="2">
        <v>1000</v>
      </c>
      <c r="O172" s="2">
        <v>199</v>
      </c>
      <c r="P172" s="2">
        <v>81</v>
      </c>
      <c r="Q172" s="2">
        <v>5782</v>
      </c>
      <c r="R172" s="2">
        <v>18893</v>
      </c>
    </row>
    <row r="173" spans="1:18" x14ac:dyDescent="0.25">
      <c r="B173" s="2">
        <v>2017</v>
      </c>
      <c r="D173" s="2">
        <v>4453</v>
      </c>
      <c r="E173" s="2">
        <v>398</v>
      </c>
      <c r="F173" s="2">
        <v>177</v>
      </c>
      <c r="G173" s="2">
        <v>355</v>
      </c>
      <c r="H173" s="2">
        <v>1045</v>
      </c>
      <c r="I173" s="2">
        <v>101</v>
      </c>
      <c r="J173" s="2">
        <v>852</v>
      </c>
      <c r="K173" s="2">
        <v>637</v>
      </c>
      <c r="L173" s="2">
        <v>5094</v>
      </c>
      <c r="M173" s="2">
        <v>0</v>
      </c>
      <c r="N173" s="2">
        <v>1570</v>
      </c>
      <c r="O173" s="2">
        <v>624</v>
      </c>
      <c r="P173" s="2">
        <v>145</v>
      </c>
      <c r="Q173" s="2">
        <v>7522</v>
      </c>
      <c r="R173" s="2">
        <v>22973</v>
      </c>
    </row>
    <row r="174" spans="1:18" x14ac:dyDescent="0.25">
      <c r="B174" s="2">
        <v>2018</v>
      </c>
      <c r="D174" s="2">
        <v>6844</v>
      </c>
      <c r="E174" s="2">
        <v>1106</v>
      </c>
      <c r="F174" s="2">
        <v>59</v>
      </c>
      <c r="G174" s="2">
        <v>473</v>
      </c>
      <c r="H174" s="2">
        <v>1016</v>
      </c>
      <c r="I174" s="2">
        <v>50</v>
      </c>
      <c r="J174" s="2">
        <v>1074</v>
      </c>
      <c r="K174" s="2">
        <v>314</v>
      </c>
      <c r="L174" s="2">
        <v>12400</v>
      </c>
      <c r="M174" s="2">
        <v>8</v>
      </c>
      <c r="N174" s="2">
        <v>258</v>
      </c>
      <c r="O174" s="2">
        <v>260</v>
      </c>
      <c r="P174" s="2">
        <v>1531</v>
      </c>
      <c r="Q174" s="2">
        <v>9092</v>
      </c>
      <c r="R174" s="2">
        <v>34485</v>
      </c>
    </row>
    <row r="175" spans="1:18" x14ac:dyDescent="0.25">
      <c r="B175" s="2">
        <v>2019</v>
      </c>
      <c r="D175" s="2">
        <v>5886</v>
      </c>
      <c r="E175" s="2">
        <v>866</v>
      </c>
      <c r="F175" s="2">
        <v>151</v>
      </c>
      <c r="G175" s="2">
        <v>382</v>
      </c>
      <c r="H175" s="2">
        <v>1551</v>
      </c>
      <c r="I175" s="2">
        <v>143</v>
      </c>
      <c r="J175" s="2">
        <v>1460</v>
      </c>
      <c r="K175" s="2">
        <v>612</v>
      </c>
      <c r="L175" s="2">
        <v>12030</v>
      </c>
      <c r="M175" s="2">
        <v>0</v>
      </c>
      <c r="N175" s="2">
        <v>900</v>
      </c>
      <c r="O175" s="2">
        <v>257</v>
      </c>
      <c r="P175" s="2">
        <v>745</v>
      </c>
      <c r="Q175" s="2">
        <v>11679</v>
      </c>
      <c r="R175" s="2">
        <v>36662</v>
      </c>
    </row>
    <row r="176" spans="1:18" x14ac:dyDescent="0.25">
      <c r="B176" s="2">
        <v>2020</v>
      </c>
      <c r="D176" s="2">
        <v>7622</v>
      </c>
      <c r="E176" s="2">
        <v>5635</v>
      </c>
      <c r="F176" s="2">
        <v>185</v>
      </c>
      <c r="G176" s="2">
        <v>448</v>
      </c>
      <c r="H176" s="2">
        <v>1350</v>
      </c>
      <c r="I176" s="2">
        <v>312</v>
      </c>
      <c r="J176" s="2">
        <v>1593</v>
      </c>
      <c r="K176" s="2">
        <v>468</v>
      </c>
      <c r="L176" s="2">
        <v>7381</v>
      </c>
      <c r="M176" s="2">
        <v>0</v>
      </c>
      <c r="N176" s="2">
        <v>1391</v>
      </c>
      <c r="O176" s="2">
        <v>477</v>
      </c>
      <c r="P176" s="2">
        <v>307</v>
      </c>
      <c r="Q176" s="2">
        <v>8363</v>
      </c>
      <c r="R176" s="2">
        <v>35532</v>
      </c>
    </row>
    <row r="177" spans="1:18" x14ac:dyDescent="0.25">
      <c r="B177" s="2">
        <v>2021</v>
      </c>
      <c r="D177" s="2">
        <v>7910</v>
      </c>
      <c r="E177" s="2">
        <v>5889</v>
      </c>
      <c r="F177" s="2">
        <v>288</v>
      </c>
      <c r="G177" s="2">
        <v>771</v>
      </c>
      <c r="H177" s="2">
        <v>1929</v>
      </c>
      <c r="I177" s="2">
        <v>344</v>
      </c>
      <c r="J177" s="2">
        <v>1880</v>
      </c>
      <c r="K177" s="2">
        <v>1746</v>
      </c>
      <c r="L177" s="2">
        <v>9499</v>
      </c>
      <c r="M177" s="2">
        <v>296</v>
      </c>
      <c r="N177" s="2">
        <v>1141</v>
      </c>
      <c r="O177" s="2">
        <v>227</v>
      </c>
      <c r="P177" s="2">
        <v>438</v>
      </c>
      <c r="Q177" s="2">
        <v>7424</v>
      </c>
      <c r="R177" s="2">
        <v>39782</v>
      </c>
    </row>
    <row r="178" spans="1:18" x14ac:dyDescent="0.25">
      <c r="A178" s="2" t="s">
        <v>49</v>
      </c>
      <c r="B178" s="2">
        <v>2014</v>
      </c>
      <c r="D178" s="2">
        <v>1326.92</v>
      </c>
      <c r="E178" s="2">
        <v>177.08</v>
      </c>
      <c r="F178" s="2">
        <v>87.92</v>
      </c>
      <c r="G178" s="2">
        <v>229.44</v>
      </c>
      <c r="H178" s="2">
        <v>361.18</v>
      </c>
      <c r="I178" s="2">
        <v>41.34</v>
      </c>
      <c r="J178" s="2">
        <v>1156.19</v>
      </c>
      <c r="K178" s="2">
        <v>40.6</v>
      </c>
      <c r="L178" s="2">
        <v>5496.03</v>
      </c>
      <c r="M178" s="2">
        <v>0</v>
      </c>
      <c r="N178" s="2">
        <v>76.2</v>
      </c>
      <c r="O178" s="2">
        <v>3.34</v>
      </c>
      <c r="P178" s="2">
        <v>6.96</v>
      </c>
      <c r="Q178" s="2">
        <v>3345.79</v>
      </c>
      <c r="R178" s="2">
        <v>12348.98</v>
      </c>
    </row>
    <row r="179" spans="1:18" x14ac:dyDescent="0.25">
      <c r="B179" s="2">
        <v>2015</v>
      </c>
      <c r="D179" s="2">
        <v>1324</v>
      </c>
      <c r="E179" s="2">
        <v>200.1</v>
      </c>
      <c r="F179" s="2">
        <v>1475.75</v>
      </c>
      <c r="G179" s="2">
        <v>236.29</v>
      </c>
      <c r="H179" s="2">
        <v>370.6</v>
      </c>
      <c r="I179" s="2">
        <v>57.95</v>
      </c>
      <c r="J179" s="2">
        <v>2031.61</v>
      </c>
      <c r="K179" s="2">
        <v>56.51</v>
      </c>
      <c r="L179" s="2">
        <v>7572</v>
      </c>
      <c r="M179" s="2">
        <v>0</v>
      </c>
      <c r="N179" s="2">
        <v>122.18</v>
      </c>
      <c r="O179" s="2">
        <v>4.3499999999999996</v>
      </c>
      <c r="P179" s="2">
        <v>7.05</v>
      </c>
      <c r="Q179" s="2">
        <v>7591.77</v>
      </c>
      <c r="R179" s="2">
        <v>21050.16</v>
      </c>
    </row>
    <row r="180" spans="1:18" x14ac:dyDescent="0.25">
      <c r="B180" s="2">
        <v>2016</v>
      </c>
      <c r="D180" s="2">
        <v>2051</v>
      </c>
      <c r="E180" s="2">
        <v>375.9</v>
      </c>
      <c r="F180" s="2">
        <v>946.02</v>
      </c>
      <c r="G180" s="2">
        <v>733.59</v>
      </c>
      <c r="H180" s="2">
        <v>1699.48</v>
      </c>
      <c r="I180" s="2">
        <v>191.6</v>
      </c>
      <c r="J180" s="2">
        <v>83.83</v>
      </c>
      <c r="K180" s="2">
        <v>466.5</v>
      </c>
      <c r="L180" s="2">
        <v>5365</v>
      </c>
      <c r="M180" s="2">
        <v>0</v>
      </c>
      <c r="N180" s="2">
        <v>100.47</v>
      </c>
      <c r="O180" s="2">
        <v>25.33</v>
      </c>
      <c r="P180" s="2">
        <v>1719.81</v>
      </c>
      <c r="Q180" s="2">
        <v>2658.94</v>
      </c>
      <c r="R180" s="2">
        <v>16418.419999999998</v>
      </c>
    </row>
    <row r="181" spans="1:18" x14ac:dyDescent="0.25">
      <c r="B181" s="2">
        <v>2017</v>
      </c>
      <c r="D181" s="2">
        <v>1715.1</v>
      </c>
      <c r="E181" s="2">
        <v>1117.3</v>
      </c>
      <c r="F181" s="2">
        <v>289.82</v>
      </c>
      <c r="G181" s="2">
        <v>3539.48</v>
      </c>
      <c r="H181" s="2">
        <v>202.53</v>
      </c>
      <c r="I181" s="2">
        <v>217.74</v>
      </c>
      <c r="J181" s="2">
        <v>857.76</v>
      </c>
      <c r="K181" s="2">
        <v>2275.09</v>
      </c>
      <c r="L181" s="2">
        <v>3069.35</v>
      </c>
      <c r="M181" s="2">
        <v>8218.85</v>
      </c>
      <c r="N181" s="2">
        <v>631.79999999999995</v>
      </c>
      <c r="O181" s="2">
        <v>154.72999999999999</v>
      </c>
      <c r="P181" s="2">
        <v>2382.2800000000002</v>
      </c>
      <c r="Q181" s="2">
        <v>26422.880000000001</v>
      </c>
      <c r="R181" s="2">
        <v>6684.37</v>
      </c>
    </row>
    <row r="182" spans="1:18" x14ac:dyDescent="0.25">
      <c r="B182" s="2">
        <v>2018</v>
      </c>
      <c r="D182" s="2">
        <v>1521.2</v>
      </c>
      <c r="E182" s="2">
        <v>1044.25</v>
      </c>
      <c r="F182" s="2">
        <v>1785.43</v>
      </c>
      <c r="G182" s="2">
        <v>395.73</v>
      </c>
      <c r="H182" s="2">
        <v>1447.31</v>
      </c>
      <c r="I182" s="2">
        <v>762.5</v>
      </c>
      <c r="J182" s="2">
        <v>0</v>
      </c>
      <c r="K182" s="2">
        <v>3494</v>
      </c>
      <c r="L182" s="2">
        <v>3571.48</v>
      </c>
      <c r="M182" s="2">
        <v>0</v>
      </c>
      <c r="N182" s="2">
        <v>101.85</v>
      </c>
      <c r="O182" s="2">
        <v>973.59</v>
      </c>
      <c r="P182" s="2">
        <v>204.01</v>
      </c>
      <c r="Q182" s="2">
        <v>876.41</v>
      </c>
      <c r="R182" s="2">
        <v>16177.76</v>
      </c>
    </row>
    <row r="183" spans="1:18" x14ac:dyDescent="0.25">
      <c r="B183" s="2">
        <v>2019</v>
      </c>
      <c r="D183" s="2">
        <v>20.079999999999998</v>
      </c>
      <c r="E183" s="2">
        <v>0</v>
      </c>
      <c r="F183" s="2">
        <v>2275.58</v>
      </c>
      <c r="G183" s="2">
        <v>234.51</v>
      </c>
      <c r="H183" s="2">
        <v>1000.05</v>
      </c>
      <c r="I183" s="2">
        <v>0</v>
      </c>
      <c r="J183" s="2">
        <v>169.05</v>
      </c>
      <c r="K183" s="2">
        <v>3325.27</v>
      </c>
      <c r="L183" s="2">
        <v>4828.6499999999996</v>
      </c>
      <c r="M183" s="2">
        <v>0</v>
      </c>
      <c r="N183" s="2">
        <v>49.26</v>
      </c>
      <c r="O183" s="2">
        <v>1614.6</v>
      </c>
      <c r="P183" s="2">
        <v>1300.4100000000001</v>
      </c>
      <c r="Q183" s="2">
        <v>1889.78</v>
      </c>
      <c r="R183" s="2">
        <v>16707.25</v>
      </c>
    </row>
    <row r="184" spans="1:18" x14ac:dyDescent="0.25">
      <c r="B184" s="2">
        <v>2020</v>
      </c>
      <c r="D184" s="2">
        <v>1.41</v>
      </c>
      <c r="E184" s="2">
        <v>3.17</v>
      </c>
      <c r="F184" s="2">
        <v>983.29</v>
      </c>
      <c r="G184" s="2">
        <v>0</v>
      </c>
      <c r="H184" s="2">
        <v>1720.36</v>
      </c>
      <c r="I184" s="2">
        <v>22.3</v>
      </c>
      <c r="J184" s="2">
        <v>336.51</v>
      </c>
      <c r="K184" s="2">
        <v>429.99</v>
      </c>
      <c r="L184" s="2">
        <v>1247.55</v>
      </c>
      <c r="M184" s="2">
        <v>0</v>
      </c>
      <c r="N184" s="2">
        <v>183.38</v>
      </c>
      <c r="O184" s="2">
        <v>48.12</v>
      </c>
      <c r="P184" s="2">
        <v>45</v>
      </c>
      <c r="Q184" s="2">
        <v>1248.28</v>
      </c>
      <c r="R184" s="2">
        <v>6269.36</v>
      </c>
    </row>
    <row r="185" spans="1:18" x14ac:dyDescent="0.25">
      <c r="B185" s="2">
        <v>2021</v>
      </c>
      <c r="D185" s="2">
        <v>15.33</v>
      </c>
      <c r="E185" s="2">
        <v>4.83</v>
      </c>
      <c r="F185" s="2">
        <v>3345.07</v>
      </c>
      <c r="G185" s="2">
        <v>447.7</v>
      </c>
      <c r="H185" s="2">
        <v>1006.33</v>
      </c>
      <c r="I185" s="2">
        <v>652.49</v>
      </c>
      <c r="J185" s="2">
        <v>56.63</v>
      </c>
      <c r="K185" s="2">
        <v>3216.5</v>
      </c>
      <c r="L185" s="2">
        <v>4657.79</v>
      </c>
      <c r="M185" s="2">
        <v>0</v>
      </c>
      <c r="N185" s="2">
        <v>2560.9899999999998</v>
      </c>
      <c r="O185" s="2">
        <v>1093.7</v>
      </c>
      <c r="P185" s="2">
        <v>719.92</v>
      </c>
      <c r="Q185" s="2">
        <v>2817.48</v>
      </c>
      <c r="R185" s="2">
        <v>20594.759999999998</v>
      </c>
    </row>
    <row r="186" spans="1:18" x14ac:dyDescent="0.25">
      <c r="A186" s="2" t="s">
        <v>50</v>
      </c>
      <c r="B186" s="2">
        <v>2006</v>
      </c>
      <c r="D186" s="2" t="e">
        <v>#NUM!</v>
      </c>
      <c r="E186" s="2" t="e">
        <v>#NUM!</v>
      </c>
      <c r="F186" s="2" t="e">
        <v>#NUM!</v>
      </c>
      <c r="G186" s="2" t="e">
        <v>#NUM!</v>
      </c>
      <c r="H186" s="2" t="e">
        <v>#NUM!</v>
      </c>
      <c r="I186" s="2" t="e">
        <v>#NUM!</v>
      </c>
      <c r="J186" s="2">
        <v>1125.44</v>
      </c>
      <c r="K186" s="2" t="e">
        <v>#NUM!</v>
      </c>
      <c r="L186" s="2" t="e">
        <v>#NUM!</v>
      </c>
      <c r="M186" s="2" t="e">
        <v>#NUM!</v>
      </c>
      <c r="N186" s="2">
        <v>11.9</v>
      </c>
      <c r="O186" s="2" t="e">
        <v>#NUM!</v>
      </c>
      <c r="P186" s="2" t="e">
        <v>#NUM!</v>
      </c>
      <c r="Q186" s="2">
        <v>1288.5899999999999</v>
      </c>
      <c r="R186" s="2">
        <v>2655.54</v>
      </c>
    </row>
    <row r="187" spans="1:18" x14ac:dyDescent="0.25">
      <c r="B187" s="2">
        <v>2008</v>
      </c>
      <c r="D187" s="2" t="e">
        <v>#NUM!</v>
      </c>
      <c r="E187" s="2" t="e">
        <v>#NUM!</v>
      </c>
      <c r="F187" s="2" t="e">
        <v>#NUM!</v>
      </c>
      <c r="G187" s="2" t="e">
        <v>#NUM!</v>
      </c>
      <c r="H187" s="2" t="e">
        <v>#NUM!</v>
      </c>
      <c r="I187" s="2" t="e">
        <v>#NUM!</v>
      </c>
      <c r="J187" s="2">
        <v>964.74</v>
      </c>
      <c r="K187" s="2" t="e">
        <v>#NUM!</v>
      </c>
      <c r="L187" s="2" t="e">
        <v>#NUM!</v>
      </c>
      <c r="M187" s="2" t="e">
        <v>#NUM!</v>
      </c>
      <c r="N187" s="2">
        <v>8.77</v>
      </c>
      <c r="O187" s="2" t="e">
        <v>#NUM!</v>
      </c>
      <c r="P187" s="2" t="e">
        <v>#NUM!</v>
      </c>
      <c r="Q187" s="2">
        <v>1393.48</v>
      </c>
      <c r="R187" s="2">
        <v>2616.29</v>
      </c>
    </row>
    <row r="188" spans="1:18" x14ac:dyDescent="0.25">
      <c r="B188" s="2">
        <v>2009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</row>
    <row r="189" spans="1:18" x14ac:dyDescent="0.25">
      <c r="B189" s="2">
        <v>2010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</row>
    <row r="190" spans="1:18" x14ac:dyDescent="0.25">
      <c r="B190" s="2">
        <v>2011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</row>
    <row r="191" spans="1:18" x14ac:dyDescent="0.25">
      <c r="B191" s="2">
        <v>2012</v>
      </c>
      <c r="D191" s="2">
        <v>1360.94</v>
      </c>
      <c r="E191" s="2">
        <v>274.77999999999997</v>
      </c>
      <c r="F191" s="2">
        <v>118.22</v>
      </c>
      <c r="G191" s="2">
        <v>241.11</v>
      </c>
      <c r="H191" s="2">
        <v>330.75</v>
      </c>
      <c r="I191" s="2">
        <v>85.58</v>
      </c>
      <c r="J191" s="2">
        <v>270.60000000000002</v>
      </c>
      <c r="K191" s="2">
        <v>10.68</v>
      </c>
      <c r="L191" s="2">
        <v>941.34</v>
      </c>
      <c r="M191" s="2">
        <v>0</v>
      </c>
      <c r="N191" s="2">
        <v>26.03</v>
      </c>
      <c r="O191" s="2">
        <v>21.09</v>
      </c>
      <c r="P191" s="2">
        <v>234.17</v>
      </c>
      <c r="Q191" s="2">
        <v>412.93</v>
      </c>
      <c r="R191" s="2">
        <v>4328.22</v>
      </c>
    </row>
    <row r="192" spans="1:18" x14ac:dyDescent="0.25">
      <c r="B192" s="2">
        <v>2013</v>
      </c>
      <c r="D192" s="2">
        <v>1611.51</v>
      </c>
      <c r="E192" s="2">
        <v>71.03</v>
      </c>
      <c r="F192" s="2">
        <v>117.09</v>
      </c>
      <c r="G192" s="2">
        <v>216.79</v>
      </c>
      <c r="H192" s="2">
        <v>322.17</v>
      </c>
      <c r="I192" s="2">
        <v>31.52</v>
      </c>
      <c r="J192" s="2">
        <v>179.71</v>
      </c>
      <c r="K192" s="2">
        <v>208.48</v>
      </c>
      <c r="L192" s="2">
        <v>1006.42</v>
      </c>
      <c r="M192" s="2">
        <v>0</v>
      </c>
      <c r="N192" s="2">
        <v>37.47</v>
      </c>
      <c r="O192" s="2">
        <v>49.97</v>
      </c>
      <c r="P192" s="2">
        <v>258</v>
      </c>
      <c r="Q192" s="2">
        <v>693.25</v>
      </c>
      <c r="R192" s="2">
        <v>4803.41</v>
      </c>
    </row>
    <row r="193" spans="1:18" x14ac:dyDescent="0.25">
      <c r="B193" s="2">
        <v>2014</v>
      </c>
      <c r="D193" s="2">
        <v>1463.3</v>
      </c>
      <c r="E193" s="2">
        <v>664.76</v>
      </c>
      <c r="F193" s="2">
        <v>104.26</v>
      </c>
      <c r="G193" s="2">
        <v>197.78</v>
      </c>
      <c r="H193" s="2">
        <v>291.66000000000003</v>
      </c>
      <c r="I193" s="2">
        <v>241.36</v>
      </c>
      <c r="J193" s="2">
        <v>301.35000000000002</v>
      </c>
      <c r="K193" s="2">
        <v>21.3</v>
      </c>
      <c r="L193" s="2">
        <v>587.91</v>
      </c>
      <c r="M193" s="2">
        <v>0</v>
      </c>
      <c r="N193" s="2">
        <v>49.39</v>
      </c>
      <c r="O193" s="2">
        <v>20.85</v>
      </c>
      <c r="P193" s="2">
        <v>191.33</v>
      </c>
      <c r="Q193" s="2">
        <v>620.54999999999995</v>
      </c>
      <c r="R193" s="2">
        <v>4755.8</v>
      </c>
    </row>
    <row r="194" spans="1:18" x14ac:dyDescent="0.25">
      <c r="B194" s="2">
        <v>2015</v>
      </c>
      <c r="D194" s="2">
        <v>1469.49</v>
      </c>
      <c r="E194" s="2">
        <v>576.41</v>
      </c>
      <c r="F194" s="2">
        <v>62.42</v>
      </c>
      <c r="G194" s="2">
        <v>112.33</v>
      </c>
      <c r="H194" s="2">
        <v>294.13</v>
      </c>
      <c r="I194" s="2">
        <v>28.48</v>
      </c>
      <c r="J194" s="2">
        <v>539.54</v>
      </c>
      <c r="K194" s="2">
        <v>5.09</v>
      </c>
      <c r="L194" s="2">
        <v>944.13</v>
      </c>
      <c r="M194" s="2">
        <v>0</v>
      </c>
      <c r="N194" s="2">
        <v>23.78</v>
      </c>
      <c r="O194" s="2">
        <v>5.83</v>
      </c>
      <c r="P194" s="2">
        <v>169.57</v>
      </c>
      <c r="Q194" s="2">
        <v>873.36</v>
      </c>
      <c r="R194" s="2">
        <v>5104.5600000000004</v>
      </c>
    </row>
    <row r="195" spans="1:18" x14ac:dyDescent="0.25">
      <c r="B195" s="2">
        <v>2016</v>
      </c>
      <c r="D195" s="2">
        <v>2047.39</v>
      </c>
      <c r="E195" s="2">
        <v>329.56</v>
      </c>
      <c r="F195" s="2">
        <v>66.849999999999994</v>
      </c>
      <c r="G195" s="2">
        <v>211.07</v>
      </c>
      <c r="H195" s="2">
        <v>298.7</v>
      </c>
      <c r="I195" s="2">
        <v>36.61</v>
      </c>
      <c r="J195" s="2">
        <v>383.77</v>
      </c>
      <c r="K195" s="2">
        <v>18.41</v>
      </c>
      <c r="L195" s="2">
        <v>1035.97</v>
      </c>
      <c r="M195" s="2">
        <v>0</v>
      </c>
      <c r="N195" s="2">
        <v>52.48</v>
      </c>
      <c r="O195" s="2">
        <v>79.27</v>
      </c>
      <c r="P195" s="2">
        <v>314.73</v>
      </c>
      <c r="Q195" s="2">
        <v>1104.96</v>
      </c>
      <c r="R195" s="2">
        <v>5979.77</v>
      </c>
    </row>
    <row r="196" spans="1:18" x14ac:dyDescent="0.25">
      <c r="B196" s="2">
        <v>2017</v>
      </c>
      <c r="D196" s="2">
        <v>1788.63</v>
      </c>
      <c r="E196" s="2">
        <v>302.41000000000003</v>
      </c>
      <c r="F196" s="2">
        <v>52.54</v>
      </c>
      <c r="G196" s="2">
        <v>314.51</v>
      </c>
      <c r="H196" s="2">
        <v>459.41</v>
      </c>
      <c r="I196" s="2">
        <v>198.98</v>
      </c>
      <c r="J196" s="2">
        <v>430.85</v>
      </c>
      <c r="K196" s="2">
        <v>19.420000000000002</v>
      </c>
      <c r="L196" s="2">
        <v>2932.74</v>
      </c>
      <c r="M196" s="2">
        <v>0</v>
      </c>
      <c r="N196" s="2">
        <v>48.5</v>
      </c>
      <c r="O196" s="2">
        <v>155.72999999999999</v>
      </c>
      <c r="P196" s="2">
        <v>317.24</v>
      </c>
      <c r="Q196" s="2">
        <v>1110.3699999999999</v>
      </c>
      <c r="R196" s="2">
        <v>8131.33</v>
      </c>
    </row>
    <row r="197" spans="1:18" x14ac:dyDescent="0.25">
      <c r="B197" s="2">
        <v>2018</v>
      </c>
      <c r="D197" s="2">
        <v>2701.61</v>
      </c>
      <c r="E197" s="2">
        <v>248.59</v>
      </c>
      <c r="F197" s="2">
        <v>43.7</v>
      </c>
      <c r="G197" s="2">
        <v>64.56</v>
      </c>
      <c r="H197" s="2">
        <v>237.16</v>
      </c>
      <c r="I197" s="2">
        <v>48.93</v>
      </c>
      <c r="J197" s="2">
        <v>365.95</v>
      </c>
      <c r="K197" s="2">
        <v>10.38</v>
      </c>
      <c r="L197" s="2">
        <v>1347.24</v>
      </c>
      <c r="M197" s="2">
        <v>0</v>
      </c>
      <c r="N197" s="2">
        <v>55.39</v>
      </c>
      <c r="O197" s="2">
        <v>63.18</v>
      </c>
      <c r="P197" s="2">
        <v>351.21</v>
      </c>
      <c r="Q197" s="2">
        <v>326.01</v>
      </c>
      <c r="R197" s="2">
        <v>5863.91</v>
      </c>
    </row>
    <row r="198" spans="1:18" x14ac:dyDescent="0.25">
      <c r="B198" s="2">
        <v>2019</v>
      </c>
      <c r="D198" s="2">
        <v>3121.75</v>
      </c>
      <c r="E198" s="2">
        <v>203.71</v>
      </c>
      <c r="F198" s="2">
        <v>70.8</v>
      </c>
      <c r="G198" s="2">
        <v>133.57</v>
      </c>
      <c r="H198" s="2">
        <v>261.56</v>
      </c>
      <c r="I198" s="2">
        <v>38.86</v>
      </c>
      <c r="J198" s="2">
        <v>209.91</v>
      </c>
      <c r="K198" s="2">
        <v>10.38</v>
      </c>
      <c r="L198" s="2">
        <v>632.77</v>
      </c>
      <c r="M198" s="2">
        <v>0</v>
      </c>
      <c r="N198" s="2">
        <v>73.739999999999995</v>
      </c>
      <c r="O198" s="2">
        <v>5</v>
      </c>
      <c r="P198" s="2">
        <v>313.02999999999997</v>
      </c>
      <c r="Q198" s="2">
        <v>679.7</v>
      </c>
      <c r="R198" s="2">
        <v>5754.78</v>
      </c>
    </row>
    <row r="199" spans="1:18" x14ac:dyDescent="0.25">
      <c r="B199" s="2">
        <v>2020</v>
      </c>
      <c r="D199" s="2">
        <v>3589.54</v>
      </c>
      <c r="E199" s="2">
        <v>220.95</v>
      </c>
      <c r="F199" s="2">
        <v>38.6</v>
      </c>
      <c r="G199" s="2">
        <v>129.21</v>
      </c>
      <c r="H199" s="2">
        <v>349.68</v>
      </c>
      <c r="I199" s="2">
        <v>23.96</v>
      </c>
      <c r="J199" s="2">
        <v>151.18</v>
      </c>
      <c r="K199" s="2">
        <v>0</v>
      </c>
      <c r="L199" s="2">
        <v>943.18</v>
      </c>
      <c r="M199" s="2">
        <v>0</v>
      </c>
      <c r="N199" s="2">
        <v>42.86</v>
      </c>
      <c r="O199" s="2">
        <v>13.46</v>
      </c>
      <c r="P199" s="2">
        <v>315.7</v>
      </c>
      <c r="Q199" s="2">
        <v>646.24</v>
      </c>
      <c r="R199" s="2">
        <v>6464.56</v>
      </c>
    </row>
    <row r="200" spans="1:18" x14ac:dyDescent="0.25">
      <c r="B200" s="2">
        <v>2021</v>
      </c>
      <c r="D200" s="2">
        <v>92.15</v>
      </c>
      <c r="E200" s="2">
        <v>28.63</v>
      </c>
      <c r="F200" s="2">
        <v>0</v>
      </c>
      <c r="G200" s="2">
        <v>2.08</v>
      </c>
      <c r="H200" s="2">
        <v>14.24</v>
      </c>
      <c r="I200" s="2">
        <v>0</v>
      </c>
      <c r="J200" s="2">
        <v>62.17</v>
      </c>
      <c r="K200" s="2">
        <v>0</v>
      </c>
      <c r="L200" s="2">
        <v>879.5</v>
      </c>
      <c r="M200" s="2">
        <v>0</v>
      </c>
      <c r="N200" s="2">
        <v>0</v>
      </c>
      <c r="O200" s="2">
        <v>0.28999999999999998</v>
      </c>
      <c r="P200" s="2">
        <v>0</v>
      </c>
      <c r="Q200" s="2">
        <v>0</v>
      </c>
      <c r="R200" s="2">
        <v>1079.06</v>
      </c>
    </row>
    <row r="201" spans="1:18" x14ac:dyDescent="0.25">
      <c r="A201" s="2" t="s">
        <v>51</v>
      </c>
      <c r="B201" s="2">
        <v>2012</v>
      </c>
      <c r="D201" s="2">
        <v>37.93</v>
      </c>
      <c r="E201" s="2">
        <v>7.24</v>
      </c>
      <c r="F201" s="2">
        <v>21.32</v>
      </c>
      <c r="G201" s="2">
        <v>35.18</v>
      </c>
      <c r="H201" s="2">
        <v>53.86</v>
      </c>
      <c r="I201" s="2">
        <v>0.93</v>
      </c>
      <c r="J201" s="2">
        <v>89.65</v>
      </c>
      <c r="K201" s="2">
        <v>15.43</v>
      </c>
      <c r="L201" s="2">
        <v>23.06</v>
      </c>
      <c r="M201" s="2">
        <v>7.68</v>
      </c>
      <c r="N201" s="2">
        <v>1.0900000000000001</v>
      </c>
      <c r="O201" s="2">
        <v>1.1399999999999999</v>
      </c>
      <c r="P201" s="2">
        <v>16.21</v>
      </c>
      <c r="Q201" s="2">
        <v>355.6</v>
      </c>
      <c r="R201" s="2">
        <v>666.32</v>
      </c>
    </row>
    <row r="202" spans="1:18" x14ac:dyDescent="0.25">
      <c r="B202" s="2">
        <v>2013</v>
      </c>
      <c r="D202" s="2">
        <v>40.049999999999997</v>
      </c>
      <c r="E202" s="2">
        <v>186.39</v>
      </c>
      <c r="F202" s="2">
        <v>1.27</v>
      </c>
      <c r="G202" s="2">
        <v>8.9700000000000006</v>
      </c>
      <c r="H202" s="2">
        <v>29.73</v>
      </c>
      <c r="I202" s="2">
        <v>0.68</v>
      </c>
      <c r="J202" s="2">
        <v>14.66</v>
      </c>
      <c r="K202" s="2">
        <v>2.1800000000000002</v>
      </c>
      <c r="L202" s="2">
        <v>21.15</v>
      </c>
      <c r="M202" s="2">
        <v>0.39</v>
      </c>
      <c r="N202" s="2">
        <v>0.64</v>
      </c>
      <c r="O202" s="2">
        <v>7.0000000000000007E-2</v>
      </c>
      <c r="P202" s="2">
        <v>0.08</v>
      </c>
      <c r="Q202" s="2">
        <v>34.26</v>
      </c>
      <c r="R202" s="2">
        <v>340.52</v>
      </c>
    </row>
    <row r="203" spans="1:18" x14ac:dyDescent="0.25">
      <c r="B203" s="2">
        <v>2014</v>
      </c>
      <c r="D203" s="2">
        <v>599.36</v>
      </c>
      <c r="E203" s="2">
        <v>52.96</v>
      </c>
      <c r="F203" s="2">
        <v>0.04</v>
      </c>
      <c r="G203" s="2">
        <v>16.75</v>
      </c>
      <c r="H203" s="2">
        <v>30.32</v>
      </c>
      <c r="I203" s="2">
        <v>2.57</v>
      </c>
      <c r="J203" s="2">
        <v>22.95</v>
      </c>
      <c r="K203" s="2">
        <v>6.43</v>
      </c>
      <c r="L203" s="2">
        <v>582.04999999999995</v>
      </c>
      <c r="M203" s="2">
        <v>0.02</v>
      </c>
      <c r="N203" s="2">
        <v>2.5499999999999998</v>
      </c>
      <c r="O203" s="2">
        <v>0.11</v>
      </c>
      <c r="P203" s="2">
        <v>253.91</v>
      </c>
      <c r="Q203" s="2">
        <v>1073.98</v>
      </c>
      <c r="R203" s="2">
        <v>2644</v>
      </c>
    </row>
    <row r="204" spans="1:18" x14ac:dyDescent="0.25">
      <c r="B204" s="2">
        <v>2015</v>
      </c>
      <c r="D204" s="2">
        <v>263269</v>
      </c>
      <c r="E204" s="2">
        <v>8868</v>
      </c>
      <c r="F204" s="2">
        <v>1979.2</v>
      </c>
      <c r="G204" s="2">
        <v>7432.72</v>
      </c>
      <c r="H204" s="2">
        <v>33523</v>
      </c>
      <c r="I204" s="2">
        <v>946.74</v>
      </c>
      <c r="J204" s="2">
        <v>23055</v>
      </c>
      <c r="K204" s="2">
        <v>5612.5</v>
      </c>
      <c r="L204" s="2">
        <v>30264</v>
      </c>
      <c r="M204" s="2">
        <v>0</v>
      </c>
      <c r="N204" s="2">
        <v>7935</v>
      </c>
      <c r="O204" s="2">
        <v>955</v>
      </c>
      <c r="P204" s="2">
        <v>712.84</v>
      </c>
      <c r="Q204" s="2">
        <v>381966</v>
      </c>
      <c r="R204" s="2">
        <v>766519</v>
      </c>
    </row>
    <row r="205" spans="1:18" x14ac:dyDescent="0.25">
      <c r="B205" s="2">
        <v>2016</v>
      </c>
      <c r="D205" s="2">
        <v>4400.47</v>
      </c>
      <c r="E205" s="2">
        <v>730.1</v>
      </c>
      <c r="F205" s="2">
        <v>46.21</v>
      </c>
      <c r="G205" s="2">
        <v>334.45</v>
      </c>
      <c r="H205" s="2">
        <v>748.31</v>
      </c>
      <c r="I205" s="2">
        <v>27.05</v>
      </c>
      <c r="J205" s="2">
        <v>458.82</v>
      </c>
      <c r="K205" s="2">
        <v>434.46</v>
      </c>
      <c r="L205" s="2">
        <v>343.64</v>
      </c>
      <c r="M205" s="2">
        <v>0</v>
      </c>
      <c r="N205" s="2">
        <v>68.709999999999994</v>
      </c>
      <c r="O205" s="2">
        <v>46.11</v>
      </c>
      <c r="P205" s="2">
        <v>1340.62</v>
      </c>
      <c r="Q205" s="2">
        <v>14525.01</v>
      </c>
      <c r="R205" s="2">
        <v>23503.95</v>
      </c>
    </row>
    <row r="206" spans="1:18" x14ac:dyDescent="0.25">
      <c r="B206" s="2">
        <v>2017</v>
      </c>
      <c r="D206" s="2">
        <v>3210.56</v>
      </c>
      <c r="E206" s="2">
        <v>127.06</v>
      </c>
      <c r="F206" s="2">
        <v>103.69</v>
      </c>
      <c r="G206" s="2">
        <v>0</v>
      </c>
      <c r="H206" s="2">
        <v>1012.27</v>
      </c>
      <c r="I206" s="2">
        <v>535.75</v>
      </c>
      <c r="J206" s="2">
        <v>1214.82</v>
      </c>
      <c r="K206" s="2">
        <v>948.05</v>
      </c>
      <c r="L206" s="2">
        <v>1655.21</v>
      </c>
      <c r="M206" s="2">
        <v>0</v>
      </c>
      <c r="N206" s="2">
        <v>253.75</v>
      </c>
      <c r="O206" s="2">
        <v>89.05</v>
      </c>
      <c r="P206" s="2">
        <v>1832.92</v>
      </c>
      <c r="Q206" s="2">
        <v>114.82</v>
      </c>
      <c r="R206" s="2">
        <v>11097.95</v>
      </c>
    </row>
    <row r="207" spans="1:18" x14ac:dyDescent="0.25">
      <c r="B207" s="2">
        <v>2018</v>
      </c>
      <c r="D207" s="2">
        <v>4638.82</v>
      </c>
      <c r="E207" s="2">
        <v>437.05</v>
      </c>
      <c r="F207" s="2">
        <v>61.12</v>
      </c>
      <c r="G207" s="2">
        <v>163.16</v>
      </c>
      <c r="H207" s="2">
        <v>623.83000000000004</v>
      </c>
      <c r="I207" s="2">
        <v>119.12</v>
      </c>
      <c r="J207" s="2">
        <v>730.62</v>
      </c>
      <c r="K207" s="2">
        <v>413.96</v>
      </c>
      <c r="L207" s="2">
        <v>2295.62</v>
      </c>
      <c r="M207" s="2">
        <v>0</v>
      </c>
      <c r="N207" s="2">
        <v>101.32</v>
      </c>
      <c r="O207" s="2">
        <v>72.5</v>
      </c>
      <c r="P207" s="2">
        <v>1797.92</v>
      </c>
      <c r="Q207" s="2">
        <v>19187.650000000001</v>
      </c>
      <c r="R207" s="2">
        <v>30642.69</v>
      </c>
    </row>
    <row r="208" spans="1:18" x14ac:dyDescent="0.25">
      <c r="B208" s="2">
        <v>2019</v>
      </c>
      <c r="D208" s="2">
        <v>3538.12</v>
      </c>
      <c r="E208" s="2">
        <v>275.33999999999997</v>
      </c>
      <c r="F208" s="2">
        <v>119.85</v>
      </c>
      <c r="G208" s="2">
        <v>216.78</v>
      </c>
      <c r="H208" s="2">
        <v>698.07</v>
      </c>
      <c r="I208" s="2">
        <v>443.04</v>
      </c>
      <c r="J208" s="2">
        <v>423.56</v>
      </c>
      <c r="K208" s="2">
        <v>272.41000000000003</v>
      </c>
      <c r="L208" s="2">
        <v>1862.69</v>
      </c>
      <c r="M208" s="2">
        <v>0</v>
      </c>
      <c r="N208" s="2">
        <v>152.88999999999999</v>
      </c>
      <c r="O208" s="2">
        <v>344</v>
      </c>
      <c r="P208" s="2">
        <v>5662.41</v>
      </c>
      <c r="Q208" s="2">
        <v>3012.45</v>
      </c>
      <c r="R208" s="2">
        <v>17021.61</v>
      </c>
    </row>
    <row r="209" spans="1:18" x14ac:dyDescent="0.25">
      <c r="B209" s="2">
        <v>2020</v>
      </c>
      <c r="D209" s="2">
        <v>5939.15</v>
      </c>
      <c r="E209" s="2">
        <v>1430.78</v>
      </c>
      <c r="F209" s="2">
        <v>39.020000000000003</v>
      </c>
      <c r="G209" s="2">
        <v>257.70999999999998</v>
      </c>
      <c r="H209" s="2">
        <v>464.07</v>
      </c>
      <c r="I209" s="2">
        <v>10.29</v>
      </c>
      <c r="J209" s="2">
        <v>502.01</v>
      </c>
      <c r="K209" s="2">
        <v>113.9</v>
      </c>
      <c r="L209" s="2">
        <v>1659.67</v>
      </c>
      <c r="M209" s="2">
        <v>13.2</v>
      </c>
      <c r="N209" s="2">
        <v>70.790000000000006</v>
      </c>
      <c r="O209" s="2">
        <v>29.69</v>
      </c>
      <c r="P209" s="2">
        <v>11</v>
      </c>
      <c r="Q209" s="2">
        <v>6498</v>
      </c>
      <c r="R209" s="2">
        <v>17039.28</v>
      </c>
    </row>
    <row r="210" spans="1:18" x14ac:dyDescent="0.25">
      <c r="B210" s="2">
        <v>2021</v>
      </c>
      <c r="D210" s="2">
        <v>7098.27</v>
      </c>
      <c r="E210" s="2">
        <v>907.35</v>
      </c>
      <c r="F210" s="2">
        <v>133.08000000000001</v>
      </c>
      <c r="G210" s="2">
        <v>308.63</v>
      </c>
      <c r="H210" s="2">
        <v>625.63</v>
      </c>
      <c r="I210" s="2">
        <v>17.170000000000002</v>
      </c>
      <c r="J210" s="2">
        <v>721.85</v>
      </c>
      <c r="K210" s="2">
        <v>232.15</v>
      </c>
      <c r="L210" s="2">
        <v>1861.46</v>
      </c>
      <c r="M210" s="2">
        <v>9.3000000000000007</v>
      </c>
      <c r="N210" s="2">
        <v>0</v>
      </c>
      <c r="O210" s="2">
        <v>50.79</v>
      </c>
      <c r="P210" s="2">
        <v>3308.88</v>
      </c>
      <c r="Q210" s="2">
        <v>3399.4</v>
      </c>
      <c r="R210" s="2">
        <v>18673.96</v>
      </c>
    </row>
    <row r="211" spans="1:18" x14ac:dyDescent="0.25">
      <c r="A211" s="2" t="s">
        <v>52</v>
      </c>
      <c r="B211" s="2">
        <v>2012</v>
      </c>
      <c r="D211" s="2">
        <v>634.92999999999995</v>
      </c>
      <c r="E211" s="2">
        <v>60.63</v>
      </c>
      <c r="F211" s="2">
        <v>292.5</v>
      </c>
      <c r="G211" s="2">
        <v>206.77</v>
      </c>
      <c r="H211" s="2">
        <v>762.59</v>
      </c>
      <c r="I211" s="2">
        <v>290.83999999999997</v>
      </c>
      <c r="J211" s="2">
        <v>537.89</v>
      </c>
      <c r="K211" s="2">
        <v>412.93</v>
      </c>
      <c r="L211" s="2">
        <v>2087.9699999999998</v>
      </c>
      <c r="M211" s="2">
        <v>0</v>
      </c>
      <c r="N211" s="2">
        <v>543.71</v>
      </c>
      <c r="O211" s="2">
        <v>210.22</v>
      </c>
      <c r="P211" s="2">
        <v>117.01</v>
      </c>
      <c r="Q211" s="2">
        <v>1015.48</v>
      </c>
      <c r="R211" s="2">
        <v>7173.4</v>
      </c>
    </row>
    <row r="212" spans="1:18" x14ac:dyDescent="0.25">
      <c r="B212" s="2">
        <v>2013</v>
      </c>
      <c r="D212" s="2">
        <v>894.57</v>
      </c>
      <c r="E212" s="2">
        <v>26.47</v>
      </c>
      <c r="F212" s="2">
        <v>150.44</v>
      </c>
      <c r="G212" s="2">
        <v>208.28</v>
      </c>
      <c r="H212" s="2">
        <v>1601.13</v>
      </c>
      <c r="I212" s="2">
        <v>45.85</v>
      </c>
      <c r="J212" s="2">
        <v>226.13</v>
      </c>
      <c r="K212" s="2">
        <v>27.6</v>
      </c>
      <c r="L212" s="2">
        <v>2219.8000000000002</v>
      </c>
      <c r="M212" s="2">
        <v>0</v>
      </c>
      <c r="N212" s="2">
        <v>403</v>
      </c>
      <c r="O212" s="2">
        <v>80.7</v>
      </c>
      <c r="P212" s="2">
        <v>63.16</v>
      </c>
      <c r="Q212" s="2">
        <v>2975.79</v>
      </c>
      <c r="R212" s="2">
        <v>8922.92</v>
      </c>
    </row>
    <row r="213" spans="1:18" x14ac:dyDescent="0.25">
      <c r="B213" s="2">
        <v>2014</v>
      </c>
      <c r="D213" s="2">
        <v>951.87</v>
      </c>
      <c r="E213" s="2">
        <v>82.65</v>
      </c>
      <c r="F213" s="2">
        <v>159.37</v>
      </c>
      <c r="G213" s="2">
        <v>192.07</v>
      </c>
      <c r="H213" s="2">
        <v>2260.3200000000002</v>
      </c>
      <c r="I213" s="2">
        <v>40.15</v>
      </c>
      <c r="J213" s="2">
        <v>737.63</v>
      </c>
      <c r="K213" s="2">
        <v>164.5</v>
      </c>
      <c r="L213" s="2">
        <v>3105.27</v>
      </c>
      <c r="M213" s="2">
        <v>0</v>
      </c>
      <c r="N213" s="2">
        <v>537.91</v>
      </c>
      <c r="O213" s="2">
        <v>8.85</v>
      </c>
      <c r="P213" s="2">
        <v>487.25</v>
      </c>
      <c r="Q213" s="2">
        <v>3931.61</v>
      </c>
      <c r="R213" s="2">
        <v>12659.45</v>
      </c>
    </row>
    <row r="214" spans="1:18" x14ac:dyDescent="0.25">
      <c r="B214" s="2">
        <v>2015</v>
      </c>
      <c r="D214" s="2">
        <v>2866.67</v>
      </c>
      <c r="E214" s="2">
        <v>422.69</v>
      </c>
      <c r="F214" s="2">
        <v>4755.8900000000003</v>
      </c>
      <c r="G214" s="2">
        <v>897.53</v>
      </c>
      <c r="H214" s="2">
        <v>563.73</v>
      </c>
      <c r="I214" s="2">
        <v>62.71</v>
      </c>
      <c r="J214" s="2">
        <v>578.69000000000005</v>
      </c>
      <c r="K214" s="2">
        <v>165.75</v>
      </c>
      <c r="L214" s="2">
        <v>3251.84</v>
      </c>
      <c r="M214" s="2">
        <v>0</v>
      </c>
      <c r="N214" s="2">
        <v>1003.83</v>
      </c>
      <c r="O214" s="2">
        <v>11.15</v>
      </c>
      <c r="P214" s="2">
        <v>299.08</v>
      </c>
      <c r="Q214" s="2">
        <v>1154.7</v>
      </c>
      <c r="R214" s="2">
        <v>19098.5</v>
      </c>
    </row>
    <row r="215" spans="1:18" x14ac:dyDescent="0.25">
      <c r="B215" s="2">
        <v>2016</v>
      </c>
      <c r="D215" s="2">
        <v>1290.6099999999999</v>
      </c>
      <c r="E215" s="2">
        <v>392.67</v>
      </c>
      <c r="F215" s="2">
        <v>465.64</v>
      </c>
      <c r="G215" s="2">
        <v>244.97</v>
      </c>
      <c r="H215" s="2">
        <v>941</v>
      </c>
      <c r="I215" s="2">
        <v>69.42</v>
      </c>
      <c r="J215" s="2">
        <v>429.28</v>
      </c>
      <c r="K215" s="2">
        <v>160.97</v>
      </c>
      <c r="L215" s="2">
        <v>3187.41</v>
      </c>
      <c r="M215" s="2">
        <v>4.6399999999999997</v>
      </c>
      <c r="N215" s="2">
        <v>992.23</v>
      </c>
      <c r="O215" s="2">
        <v>9.48</v>
      </c>
      <c r="P215" s="2">
        <v>224.01</v>
      </c>
      <c r="Q215" s="2">
        <v>6518.57</v>
      </c>
      <c r="R215" s="2">
        <v>14930.9</v>
      </c>
    </row>
    <row r="216" spans="1:18" x14ac:dyDescent="0.25">
      <c r="B216" s="2">
        <v>2017</v>
      </c>
      <c r="D216" s="2">
        <v>2196.46</v>
      </c>
      <c r="E216" s="2">
        <v>735.37</v>
      </c>
      <c r="F216" s="2">
        <v>194.06</v>
      </c>
      <c r="G216" s="2">
        <v>160.13</v>
      </c>
      <c r="H216" s="2">
        <v>708.37</v>
      </c>
      <c r="I216" s="2">
        <v>48.4</v>
      </c>
      <c r="J216" s="2">
        <v>593.26</v>
      </c>
      <c r="K216" s="2">
        <v>43.72</v>
      </c>
      <c r="L216" s="2">
        <v>2003.5</v>
      </c>
      <c r="M216" s="2">
        <v>9.61</v>
      </c>
      <c r="N216" s="2">
        <v>88.62</v>
      </c>
      <c r="O216" s="2">
        <v>2.2999999999999998</v>
      </c>
      <c r="P216" s="2">
        <v>811.85</v>
      </c>
      <c r="Q216" s="2">
        <v>3677.58</v>
      </c>
      <c r="R216" s="2">
        <v>11273.23</v>
      </c>
    </row>
    <row r="217" spans="1:18" x14ac:dyDescent="0.25">
      <c r="B217" s="2">
        <v>2018</v>
      </c>
      <c r="D217" s="2">
        <v>2720.93</v>
      </c>
      <c r="E217" s="2">
        <v>339.17</v>
      </c>
      <c r="F217" s="2">
        <v>205.4</v>
      </c>
      <c r="G217" s="2">
        <v>1150.3800000000001</v>
      </c>
      <c r="H217" s="2">
        <v>824.44</v>
      </c>
      <c r="I217" s="2">
        <v>35.700000000000003</v>
      </c>
      <c r="J217" s="2">
        <v>412.95</v>
      </c>
      <c r="K217" s="2">
        <v>80.33</v>
      </c>
      <c r="L217" s="2">
        <v>6736.93</v>
      </c>
      <c r="M217" s="2">
        <v>49.48</v>
      </c>
      <c r="N217" s="2">
        <v>700</v>
      </c>
      <c r="O217" s="2">
        <v>67.61</v>
      </c>
      <c r="P217" s="2">
        <v>795.92</v>
      </c>
      <c r="Q217" s="2">
        <v>1710.81</v>
      </c>
      <c r="R217" s="2">
        <v>15830.05</v>
      </c>
    </row>
    <row r="218" spans="1:18" x14ac:dyDescent="0.25">
      <c r="B218" s="2">
        <v>2019</v>
      </c>
      <c r="D218" s="2">
        <v>4412.55</v>
      </c>
      <c r="E218" s="2">
        <v>339.42</v>
      </c>
      <c r="F218" s="2">
        <v>226.25</v>
      </c>
      <c r="G218" s="2">
        <v>442.57</v>
      </c>
      <c r="H218" s="2">
        <v>1507.63</v>
      </c>
      <c r="I218" s="2">
        <v>340.38</v>
      </c>
      <c r="J218" s="2">
        <v>430.74</v>
      </c>
      <c r="K218" s="2">
        <v>146.19999999999999</v>
      </c>
      <c r="L218" s="2">
        <v>7021.05</v>
      </c>
      <c r="M218" s="2">
        <v>4</v>
      </c>
      <c r="N218" s="2">
        <v>701.74</v>
      </c>
      <c r="O218" s="2">
        <v>161.19999999999999</v>
      </c>
      <c r="P218" s="2">
        <v>1635.37</v>
      </c>
      <c r="Q218" s="2">
        <v>3949.19</v>
      </c>
      <c r="R218" s="2">
        <v>21318.29</v>
      </c>
    </row>
    <row r="219" spans="1:18" x14ac:dyDescent="0.25">
      <c r="B219" s="2">
        <v>2020</v>
      </c>
      <c r="D219" s="2">
        <v>2888.7</v>
      </c>
      <c r="E219" s="2">
        <v>1650.6</v>
      </c>
      <c r="F219" s="2">
        <v>98.52</v>
      </c>
      <c r="G219" s="2">
        <v>551.1</v>
      </c>
      <c r="H219" s="2">
        <v>560.47</v>
      </c>
      <c r="I219" s="2">
        <v>71.02</v>
      </c>
      <c r="J219" s="2">
        <v>1120.2</v>
      </c>
      <c r="K219" s="2">
        <v>766.46</v>
      </c>
      <c r="L219" s="2">
        <v>6645.6</v>
      </c>
      <c r="M219" s="2">
        <v>0</v>
      </c>
      <c r="N219" s="2">
        <v>785.5</v>
      </c>
      <c r="O219" s="2">
        <v>11.02</v>
      </c>
      <c r="P219" s="2">
        <v>351.85</v>
      </c>
      <c r="Q219" s="2">
        <v>2586.9</v>
      </c>
      <c r="R219" s="2">
        <v>18087.939999999999</v>
      </c>
    </row>
    <row r="220" spans="1:18" x14ac:dyDescent="0.25">
      <c r="B220" s="2">
        <v>2021</v>
      </c>
      <c r="D220" s="2">
        <v>2587.9899999999998</v>
      </c>
      <c r="E220" s="2">
        <v>466.67</v>
      </c>
      <c r="F220" s="2">
        <v>152.96</v>
      </c>
      <c r="G220" s="2">
        <v>588.54</v>
      </c>
      <c r="H220" s="2">
        <v>678.82</v>
      </c>
      <c r="I220" s="2">
        <v>57.74</v>
      </c>
      <c r="J220" s="2">
        <v>676.1</v>
      </c>
      <c r="K220" s="2">
        <v>799.43</v>
      </c>
      <c r="L220" s="2">
        <v>9156.68</v>
      </c>
      <c r="M220" s="2">
        <v>0</v>
      </c>
      <c r="N220" s="2">
        <v>502.3</v>
      </c>
      <c r="O220" s="2">
        <v>70.81</v>
      </c>
      <c r="P220" s="2">
        <v>43.42</v>
      </c>
      <c r="Q220" s="2">
        <v>1752.62</v>
      </c>
      <c r="R220" s="2">
        <v>17534.080000000002</v>
      </c>
    </row>
    <row r="221" spans="1:18" x14ac:dyDescent="0.25">
      <c r="A221" s="2" t="s">
        <v>86</v>
      </c>
      <c r="B221" s="2">
        <v>2014</v>
      </c>
      <c r="D221" s="2" t="e">
        <v>#NUM!</v>
      </c>
      <c r="E221" s="2" t="e">
        <v>#NUM!</v>
      </c>
      <c r="F221" s="2" t="e">
        <v>#NUM!</v>
      </c>
      <c r="G221" s="2" t="e">
        <v>#NUM!</v>
      </c>
      <c r="H221" s="2" t="e">
        <v>#NUM!</v>
      </c>
      <c r="I221" s="2" t="e">
        <v>#NUM!</v>
      </c>
      <c r="J221" s="2" t="e">
        <v>#NUM!</v>
      </c>
      <c r="K221" s="2" t="e">
        <v>#NUM!</v>
      </c>
      <c r="L221" s="2" t="e">
        <v>#NUM!</v>
      </c>
      <c r="M221" s="2" t="e">
        <v>#NUM!</v>
      </c>
      <c r="N221" s="2" t="e">
        <v>#NUM!</v>
      </c>
      <c r="O221" s="2" t="e">
        <v>#NUM!</v>
      </c>
      <c r="P221" s="2" t="e">
        <v>#NUM!</v>
      </c>
      <c r="Q221" s="2" t="e">
        <v>#NUM!</v>
      </c>
      <c r="R221" s="2" t="e">
        <v>#NUM!</v>
      </c>
    </row>
    <row r="222" spans="1:18" x14ac:dyDescent="0.25">
      <c r="B222" s="2">
        <v>2015</v>
      </c>
      <c r="D222" s="2">
        <v>1317.28</v>
      </c>
      <c r="E222" s="2">
        <v>2061.9699999999998</v>
      </c>
      <c r="F222" s="2">
        <v>104.95</v>
      </c>
      <c r="G222" s="2">
        <v>5.05</v>
      </c>
      <c r="H222" s="2">
        <v>215.96</v>
      </c>
      <c r="I222" s="2">
        <v>53.99</v>
      </c>
      <c r="J222" s="2">
        <v>18.91</v>
      </c>
      <c r="K222" s="2">
        <v>37.07</v>
      </c>
      <c r="L222" s="2">
        <v>29.42</v>
      </c>
      <c r="M222" s="2">
        <v>0</v>
      </c>
      <c r="N222" s="2">
        <v>2.73</v>
      </c>
      <c r="O222" s="2">
        <v>5.92</v>
      </c>
      <c r="P222" s="2">
        <v>650.52</v>
      </c>
      <c r="Q222" s="2">
        <v>4570.22</v>
      </c>
      <c r="R222" s="2">
        <v>9073.99</v>
      </c>
    </row>
    <row r="223" spans="1:18" x14ac:dyDescent="0.25">
      <c r="B223" s="2">
        <v>2016</v>
      </c>
      <c r="D223" s="2">
        <v>1149.52</v>
      </c>
      <c r="E223" s="2">
        <v>78.33</v>
      </c>
      <c r="F223" s="2">
        <v>0</v>
      </c>
      <c r="G223" s="2">
        <v>4.83</v>
      </c>
      <c r="H223" s="2">
        <v>533.34</v>
      </c>
      <c r="I223" s="2">
        <v>0.42</v>
      </c>
      <c r="J223" s="2">
        <v>24.62</v>
      </c>
      <c r="K223" s="2">
        <v>120.65</v>
      </c>
      <c r="L223" s="2">
        <v>691.15</v>
      </c>
      <c r="M223" s="2">
        <v>0</v>
      </c>
      <c r="N223" s="2">
        <v>9.4</v>
      </c>
      <c r="O223" s="2">
        <v>6.08</v>
      </c>
      <c r="P223" s="2">
        <v>443.75</v>
      </c>
      <c r="Q223" s="2">
        <v>2034.18</v>
      </c>
      <c r="R223" s="2">
        <v>5096.2700000000004</v>
      </c>
    </row>
    <row r="224" spans="1:18" x14ac:dyDescent="0.25">
      <c r="B224" s="2">
        <v>2017</v>
      </c>
      <c r="D224" s="2">
        <v>1192.3399999999999</v>
      </c>
      <c r="E224" s="2">
        <v>89.45</v>
      </c>
      <c r="F224" s="2">
        <v>0</v>
      </c>
      <c r="G224" s="2">
        <v>3.01</v>
      </c>
      <c r="H224" s="2">
        <v>516.38</v>
      </c>
      <c r="I224" s="2">
        <v>0.53</v>
      </c>
      <c r="J224" s="2">
        <v>31.52</v>
      </c>
      <c r="K224" s="2">
        <v>214.19</v>
      </c>
      <c r="L224" s="2">
        <v>405.68</v>
      </c>
      <c r="M224" s="2">
        <v>0</v>
      </c>
      <c r="N224" s="2">
        <v>3.09</v>
      </c>
      <c r="O224" s="2">
        <v>23.67</v>
      </c>
      <c r="P224" s="2">
        <v>424.83</v>
      </c>
      <c r="Q224" s="2">
        <v>3245.24</v>
      </c>
      <c r="R224" s="2">
        <v>6149.93</v>
      </c>
    </row>
    <row r="225" spans="1:18" x14ac:dyDescent="0.25">
      <c r="B225" s="2">
        <v>2018</v>
      </c>
      <c r="D225" s="2">
        <v>1490.28</v>
      </c>
      <c r="E225" s="2">
        <v>0</v>
      </c>
      <c r="F225" s="2">
        <v>0</v>
      </c>
      <c r="G225" s="2">
        <v>0</v>
      </c>
      <c r="H225" s="2">
        <v>750.89</v>
      </c>
      <c r="I225" s="2">
        <v>0</v>
      </c>
      <c r="J225" s="2">
        <v>37.630000000000003</v>
      </c>
      <c r="K225" s="2">
        <v>325.56</v>
      </c>
      <c r="L225" s="2">
        <v>797.69</v>
      </c>
      <c r="M225" s="2">
        <v>0</v>
      </c>
      <c r="N225" s="2">
        <v>9.8000000000000007</v>
      </c>
      <c r="O225" s="2">
        <v>120.55</v>
      </c>
      <c r="P225" s="2">
        <v>896.18</v>
      </c>
      <c r="Q225" s="2">
        <v>4388.1000000000004</v>
      </c>
      <c r="R225" s="2">
        <v>8816.68</v>
      </c>
    </row>
    <row r="226" spans="1:18" x14ac:dyDescent="0.25">
      <c r="B226" s="2">
        <v>2019</v>
      </c>
      <c r="D226" s="2">
        <v>1738.69</v>
      </c>
      <c r="E226" s="2">
        <v>0</v>
      </c>
      <c r="F226" s="2">
        <v>0</v>
      </c>
      <c r="G226" s="2">
        <v>0</v>
      </c>
      <c r="H226" s="2">
        <v>724.22</v>
      </c>
      <c r="I226" s="2">
        <v>0</v>
      </c>
      <c r="J226" s="2">
        <v>27.51</v>
      </c>
      <c r="K226" s="2">
        <v>367.53</v>
      </c>
      <c r="L226" s="2">
        <v>1545.73</v>
      </c>
      <c r="M226" s="2">
        <v>0</v>
      </c>
      <c r="N226" s="2">
        <v>4.57</v>
      </c>
      <c r="O226" s="2">
        <v>99.38</v>
      </c>
      <c r="P226" s="2">
        <v>1038.8699999999999</v>
      </c>
      <c r="Q226" s="2">
        <v>3119.65</v>
      </c>
      <c r="R226" s="2">
        <v>8666.15</v>
      </c>
    </row>
    <row r="227" spans="1:18" x14ac:dyDescent="0.25">
      <c r="B227" s="2">
        <v>2020</v>
      </c>
      <c r="D227" s="2">
        <v>1517.13</v>
      </c>
      <c r="E227" s="2">
        <v>201.56</v>
      </c>
      <c r="F227" s="2">
        <v>0</v>
      </c>
      <c r="G227" s="2">
        <v>227.14</v>
      </c>
      <c r="H227" s="2">
        <v>1143.44</v>
      </c>
      <c r="I227" s="2">
        <v>1.31</v>
      </c>
      <c r="J227" s="2">
        <v>423.46</v>
      </c>
      <c r="K227" s="2">
        <v>204.61</v>
      </c>
      <c r="L227" s="2">
        <v>1430.38</v>
      </c>
      <c r="M227" s="2">
        <v>0</v>
      </c>
      <c r="N227" s="2">
        <v>6.55</v>
      </c>
      <c r="O227" s="2">
        <v>76.75</v>
      </c>
      <c r="P227" s="2">
        <v>1917.21</v>
      </c>
      <c r="Q227" s="2">
        <v>4914.6099999999997</v>
      </c>
      <c r="R227" s="2">
        <v>12064.15</v>
      </c>
    </row>
    <row r="228" spans="1:18" x14ac:dyDescent="0.25">
      <c r="B228" s="2">
        <v>2021</v>
      </c>
      <c r="D228" s="2">
        <v>2148.41</v>
      </c>
      <c r="E228" s="2">
        <v>0</v>
      </c>
      <c r="F228" s="2">
        <v>0</v>
      </c>
      <c r="G228" s="2">
        <v>0</v>
      </c>
      <c r="H228" s="2">
        <v>1392.78</v>
      </c>
      <c r="I228" s="2">
        <v>0</v>
      </c>
      <c r="J228" s="2">
        <v>166.81</v>
      </c>
      <c r="K228" s="2">
        <v>630.04</v>
      </c>
      <c r="L228" s="2">
        <v>1031.21</v>
      </c>
      <c r="M228" s="2">
        <v>0</v>
      </c>
      <c r="N228" s="2">
        <v>11.82</v>
      </c>
      <c r="O228" s="2">
        <v>63.4</v>
      </c>
      <c r="P228" s="2">
        <v>2507.08</v>
      </c>
      <c r="Q228" s="2">
        <v>9476.27</v>
      </c>
      <c r="R228" s="2">
        <v>17427.82</v>
      </c>
    </row>
    <row r="229" spans="1:18" x14ac:dyDescent="0.25">
      <c r="A229" s="2" t="s">
        <v>53</v>
      </c>
      <c r="B229" s="2">
        <v>2013</v>
      </c>
      <c r="D229" s="2">
        <v>1297.4100000000001</v>
      </c>
      <c r="E229" s="2">
        <v>72.75</v>
      </c>
      <c r="F229" s="2">
        <v>104.83</v>
      </c>
      <c r="G229" s="2">
        <v>145.75</v>
      </c>
      <c r="H229" s="2">
        <v>747.71</v>
      </c>
      <c r="I229" s="2">
        <v>35.42</v>
      </c>
      <c r="J229" s="2">
        <v>571.49</v>
      </c>
      <c r="K229" s="2">
        <v>244.58</v>
      </c>
      <c r="L229" s="2">
        <v>4787.43</v>
      </c>
      <c r="M229" s="2">
        <v>0</v>
      </c>
      <c r="N229" s="2">
        <v>57.93</v>
      </c>
      <c r="O229" s="2">
        <v>20.97</v>
      </c>
      <c r="P229" s="2">
        <v>218.36</v>
      </c>
      <c r="Q229" s="2">
        <v>1144.73</v>
      </c>
      <c r="R229" s="2">
        <v>9449.36</v>
      </c>
    </row>
    <row r="230" spans="1:18" x14ac:dyDescent="0.25">
      <c r="B230" s="2">
        <v>2014</v>
      </c>
      <c r="D230" s="2">
        <v>1122.5</v>
      </c>
      <c r="E230" s="2">
        <v>128.22</v>
      </c>
      <c r="F230" s="2">
        <v>110.38</v>
      </c>
      <c r="G230" s="2">
        <v>222.4</v>
      </c>
      <c r="H230" s="2">
        <v>504.49</v>
      </c>
      <c r="I230" s="2">
        <v>123.62</v>
      </c>
      <c r="J230" s="2">
        <v>759.94</v>
      </c>
      <c r="K230" s="2">
        <v>182.82</v>
      </c>
      <c r="L230" s="2">
        <v>3562.09</v>
      </c>
      <c r="M230" s="2">
        <v>0</v>
      </c>
      <c r="N230" s="2">
        <v>47.39</v>
      </c>
      <c r="O230" s="2">
        <v>142.12</v>
      </c>
      <c r="P230" s="2">
        <v>0</v>
      </c>
      <c r="Q230" s="2">
        <v>1401.99</v>
      </c>
      <c r="R230" s="2">
        <v>8307.9599999999991</v>
      </c>
    </row>
    <row r="231" spans="1:18" x14ac:dyDescent="0.25">
      <c r="B231" s="2">
        <v>2015</v>
      </c>
      <c r="D231" s="2">
        <v>1970.34</v>
      </c>
      <c r="E231" s="2">
        <v>271.61</v>
      </c>
      <c r="F231" s="2">
        <v>271.37</v>
      </c>
      <c r="G231" s="2">
        <v>307.26</v>
      </c>
      <c r="H231" s="2">
        <v>588.66999999999996</v>
      </c>
      <c r="I231" s="2">
        <v>106.6</v>
      </c>
      <c r="J231" s="2">
        <v>957.34</v>
      </c>
      <c r="K231" s="2">
        <v>235.19</v>
      </c>
      <c r="L231" s="2">
        <v>2732.22</v>
      </c>
      <c r="M231" s="2">
        <v>0</v>
      </c>
      <c r="N231" s="2">
        <v>62.4</v>
      </c>
      <c r="O231" s="2">
        <v>10.41</v>
      </c>
      <c r="P231" s="2">
        <v>0</v>
      </c>
      <c r="Q231" s="2">
        <v>3459.8</v>
      </c>
      <c r="R231" s="2">
        <v>10973.21</v>
      </c>
    </row>
    <row r="232" spans="1:18" x14ac:dyDescent="0.25">
      <c r="B232" s="2">
        <v>2016</v>
      </c>
      <c r="D232" s="2">
        <v>1201.45</v>
      </c>
      <c r="E232" s="2">
        <v>295.76</v>
      </c>
      <c r="F232" s="2">
        <v>16.100000000000001</v>
      </c>
      <c r="G232" s="2">
        <v>272.17</v>
      </c>
      <c r="H232" s="2">
        <v>883.59</v>
      </c>
      <c r="I232" s="2">
        <v>32.47</v>
      </c>
      <c r="J232" s="2">
        <v>81.23</v>
      </c>
      <c r="K232" s="2">
        <v>1877.82</v>
      </c>
      <c r="L232" s="2">
        <v>7102.17</v>
      </c>
      <c r="M232" s="2">
        <v>0</v>
      </c>
      <c r="N232" s="2">
        <v>311.08</v>
      </c>
      <c r="O232" s="2">
        <v>67.05</v>
      </c>
      <c r="P232" s="2">
        <v>443.99</v>
      </c>
      <c r="Q232" s="2">
        <v>2826.03</v>
      </c>
      <c r="R232" s="2">
        <v>15410.91</v>
      </c>
    </row>
    <row r="233" spans="1:18" x14ac:dyDescent="0.25">
      <c r="B233" s="2">
        <v>2017</v>
      </c>
      <c r="D233" s="2">
        <v>1832.5</v>
      </c>
      <c r="E233" s="2">
        <v>199.8</v>
      </c>
      <c r="F233" s="2">
        <v>186.65</v>
      </c>
      <c r="G233" s="2">
        <v>439.63</v>
      </c>
      <c r="H233" s="2">
        <v>530.75</v>
      </c>
      <c r="I233" s="2">
        <v>489.68</v>
      </c>
      <c r="J233" s="2">
        <v>815.66</v>
      </c>
      <c r="K233" s="2">
        <v>180.19</v>
      </c>
      <c r="L233" s="2">
        <v>6009.13</v>
      </c>
      <c r="M233" s="2">
        <v>3.56</v>
      </c>
      <c r="N233" s="2">
        <v>15.54</v>
      </c>
      <c r="O233" s="2">
        <v>30.69</v>
      </c>
      <c r="P233" s="2">
        <v>173.56</v>
      </c>
      <c r="Q233" s="2">
        <v>1985.48</v>
      </c>
      <c r="R233" s="2">
        <v>12892.83</v>
      </c>
    </row>
    <row r="234" spans="1:18" x14ac:dyDescent="0.25">
      <c r="B234" s="2">
        <v>2018</v>
      </c>
      <c r="D234" s="2">
        <v>2025.65</v>
      </c>
      <c r="E234" s="2">
        <v>648.23</v>
      </c>
      <c r="F234" s="2">
        <v>234.02</v>
      </c>
      <c r="G234" s="2">
        <v>325.36</v>
      </c>
      <c r="H234" s="2">
        <v>457.39</v>
      </c>
      <c r="I234" s="2">
        <v>157.56</v>
      </c>
      <c r="J234" s="2">
        <v>150.93</v>
      </c>
      <c r="K234" s="2">
        <v>3260.58</v>
      </c>
      <c r="L234" s="2">
        <v>6332.77</v>
      </c>
      <c r="M234" s="2">
        <v>69</v>
      </c>
      <c r="N234" s="2">
        <v>1274.49</v>
      </c>
      <c r="O234" s="2">
        <v>746</v>
      </c>
      <c r="P234" s="2">
        <v>1729.44</v>
      </c>
      <c r="Q234" s="2">
        <v>2262.8000000000002</v>
      </c>
      <c r="R234" s="2">
        <v>19674.21</v>
      </c>
    </row>
    <row r="235" spans="1:18" x14ac:dyDescent="0.25">
      <c r="B235" s="2">
        <v>2019</v>
      </c>
      <c r="D235" s="2">
        <v>3025.61</v>
      </c>
      <c r="E235" s="2">
        <v>186.51</v>
      </c>
      <c r="F235" s="2">
        <v>60.95</v>
      </c>
      <c r="G235" s="2">
        <v>136.96</v>
      </c>
      <c r="H235" s="2">
        <v>261.83999999999997</v>
      </c>
      <c r="I235" s="2">
        <v>75.2</v>
      </c>
      <c r="J235" s="2">
        <v>71.069999999999993</v>
      </c>
      <c r="K235" s="2">
        <v>345.23</v>
      </c>
      <c r="L235" s="2">
        <v>11020.34</v>
      </c>
      <c r="M235" s="2">
        <v>32.04</v>
      </c>
      <c r="N235" s="2">
        <v>22.68</v>
      </c>
      <c r="O235" s="2">
        <v>25.52</v>
      </c>
      <c r="P235" s="2">
        <v>23.05</v>
      </c>
      <c r="Q235" s="2">
        <v>1765.65</v>
      </c>
      <c r="R235" s="2">
        <v>17052.650000000001</v>
      </c>
    </row>
    <row r="236" spans="1:18" x14ac:dyDescent="0.25">
      <c r="B236" s="2">
        <v>2020</v>
      </c>
      <c r="D236" s="2">
        <v>2935.18</v>
      </c>
      <c r="E236" s="2">
        <v>80.95</v>
      </c>
      <c r="F236" s="2">
        <v>60.69</v>
      </c>
      <c r="G236" s="2">
        <v>467.95</v>
      </c>
      <c r="H236" s="2">
        <v>249.72</v>
      </c>
      <c r="I236" s="2">
        <v>170.14</v>
      </c>
      <c r="J236" s="2">
        <v>158.41999999999999</v>
      </c>
      <c r="K236" s="2">
        <v>620.80999999999995</v>
      </c>
      <c r="L236" s="2">
        <v>9530.74</v>
      </c>
      <c r="M236" s="2">
        <v>0</v>
      </c>
      <c r="N236" s="2">
        <v>6.23</v>
      </c>
      <c r="O236" s="2">
        <v>23.96</v>
      </c>
      <c r="P236" s="2">
        <v>50.56</v>
      </c>
      <c r="Q236" s="2">
        <v>2513.8200000000002</v>
      </c>
      <c r="R236" s="2">
        <v>16869.18</v>
      </c>
    </row>
    <row r="237" spans="1:18" x14ac:dyDescent="0.25">
      <c r="B237" s="2">
        <v>2021</v>
      </c>
      <c r="D237" s="2">
        <v>4033.36</v>
      </c>
      <c r="E237" s="2">
        <v>71</v>
      </c>
      <c r="F237" s="2">
        <v>186.22</v>
      </c>
      <c r="G237" s="2">
        <v>618.72</v>
      </c>
      <c r="H237" s="2">
        <v>917.66</v>
      </c>
      <c r="I237" s="2">
        <v>148.74</v>
      </c>
      <c r="J237" s="2">
        <v>32.729999999999997</v>
      </c>
      <c r="K237" s="2">
        <v>128.97</v>
      </c>
      <c r="L237" s="2">
        <v>10161.39</v>
      </c>
      <c r="M237" s="2">
        <v>6.6</v>
      </c>
      <c r="N237" s="2">
        <v>0</v>
      </c>
      <c r="O237" s="2">
        <v>26.86</v>
      </c>
      <c r="P237" s="2">
        <v>30</v>
      </c>
      <c r="Q237" s="2">
        <v>1882.29</v>
      </c>
      <c r="R237" s="2">
        <v>18244.54</v>
      </c>
    </row>
    <row r="238" spans="1:18" x14ac:dyDescent="0.25">
      <c r="A238" s="2" t="s">
        <v>54</v>
      </c>
      <c r="B238" s="2">
        <v>2014</v>
      </c>
      <c r="D238" s="2">
        <v>3343.29</v>
      </c>
      <c r="E238" s="2">
        <v>319</v>
      </c>
      <c r="F238" s="2">
        <v>168.8</v>
      </c>
      <c r="G238" s="2">
        <v>618.27</v>
      </c>
      <c r="H238" s="2">
        <v>1681.91</v>
      </c>
      <c r="I238" s="2">
        <v>44.25</v>
      </c>
      <c r="J238" s="2">
        <v>1437.52</v>
      </c>
      <c r="K238" s="2">
        <v>1069.1500000000001</v>
      </c>
      <c r="L238" s="2">
        <v>3711.18</v>
      </c>
      <c r="M238" s="2">
        <v>0</v>
      </c>
      <c r="N238" s="2">
        <v>178.87</v>
      </c>
      <c r="O238" s="2">
        <v>76.959999999999994</v>
      </c>
      <c r="P238" s="2">
        <v>740.09</v>
      </c>
      <c r="Q238" s="2">
        <v>17080.52</v>
      </c>
      <c r="R238" s="2">
        <v>47966.5</v>
      </c>
    </row>
    <row r="239" spans="1:18" x14ac:dyDescent="0.25">
      <c r="B239" s="2">
        <v>2015</v>
      </c>
      <c r="D239" s="2">
        <v>4101.76</v>
      </c>
      <c r="E239" s="2">
        <v>960.19</v>
      </c>
      <c r="F239" s="2">
        <v>244.03</v>
      </c>
      <c r="G239" s="2">
        <v>682.23</v>
      </c>
      <c r="H239" s="2">
        <v>1898.94</v>
      </c>
      <c r="I239" s="2">
        <v>32.18</v>
      </c>
      <c r="J239" s="2">
        <v>1407.64</v>
      </c>
      <c r="K239" s="2">
        <v>213.23</v>
      </c>
      <c r="L239" s="2">
        <v>15858.77</v>
      </c>
      <c r="M239" s="2">
        <v>0</v>
      </c>
      <c r="N239" s="2">
        <v>182.76</v>
      </c>
      <c r="O239" s="2">
        <v>88.3</v>
      </c>
      <c r="P239" s="2">
        <v>516.24</v>
      </c>
      <c r="Q239" s="2">
        <v>10533.82</v>
      </c>
      <c r="R239" s="2">
        <v>36720.1</v>
      </c>
    </row>
    <row r="240" spans="1:18" x14ac:dyDescent="0.25">
      <c r="B240" s="2">
        <v>2016</v>
      </c>
      <c r="D240" s="2">
        <v>5836.36</v>
      </c>
      <c r="E240" s="2">
        <v>1750.75</v>
      </c>
      <c r="F240" s="2">
        <v>51.02</v>
      </c>
      <c r="G240" s="2">
        <v>1123.72</v>
      </c>
      <c r="H240" s="2">
        <v>2490.9699999999998</v>
      </c>
      <c r="I240" s="2">
        <v>58</v>
      </c>
      <c r="J240" s="2">
        <v>1961.59</v>
      </c>
      <c r="K240" s="2">
        <v>254.91</v>
      </c>
      <c r="L240" s="2">
        <v>12610.88</v>
      </c>
      <c r="M240" s="2">
        <v>0</v>
      </c>
      <c r="N240" s="2">
        <v>170</v>
      </c>
      <c r="O240" s="2">
        <v>267.79000000000002</v>
      </c>
      <c r="P240" s="2">
        <v>2102.4299999999998</v>
      </c>
      <c r="Q240" s="2">
        <v>7708.15</v>
      </c>
      <c r="R240" s="2">
        <v>157793.26</v>
      </c>
    </row>
    <row r="241" spans="1:18" x14ac:dyDescent="0.25">
      <c r="B241" s="2">
        <v>2017</v>
      </c>
      <c r="D241" s="2">
        <v>4298.05</v>
      </c>
      <c r="E241" s="2">
        <v>2387.9299999999998</v>
      </c>
      <c r="F241" s="2">
        <v>83.4</v>
      </c>
      <c r="G241" s="2">
        <v>966.95</v>
      </c>
      <c r="H241" s="2">
        <v>3245.12</v>
      </c>
      <c r="I241" s="2">
        <v>539.13</v>
      </c>
      <c r="J241" s="2">
        <v>1850.82</v>
      </c>
      <c r="K241" s="2">
        <v>869.22</v>
      </c>
      <c r="L241" s="2">
        <v>11252.72</v>
      </c>
      <c r="M241" s="2">
        <v>46</v>
      </c>
      <c r="N241" s="2">
        <v>213.35</v>
      </c>
      <c r="O241" s="2">
        <v>352.65</v>
      </c>
      <c r="P241" s="2">
        <v>614.30999999999995</v>
      </c>
      <c r="Q241" s="2">
        <v>11009.22</v>
      </c>
      <c r="R241" s="2">
        <v>37728.86</v>
      </c>
    </row>
    <row r="242" spans="1:18" x14ac:dyDescent="0.25">
      <c r="B242" s="2">
        <v>2018</v>
      </c>
      <c r="D242" s="2">
        <v>6735.3</v>
      </c>
      <c r="E242" s="2">
        <v>1739.09</v>
      </c>
      <c r="F242" s="2">
        <v>47.91</v>
      </c>
      <c r="G242" s="2">
        <v>1639.08</v>
      </c>
      <c r="H242" s="2">
        <v>4249.2299999999996</v>
      </c>
      <c r="I242" s="2">
        <v>639.88</v>
      </c>
      <c r="J242" s="2">
        <v>3628.4</v>
      </c>
      <c r="K242" s="2">
        <v>510.49</v>
      </c>
      <c r="L242" s="2">
        <v>12453.29</v>
      </c>
      <c r="M242" s="2">
        <v>0</v>
      </c>
      <c r="N242" s="2">
        <v>284.27</v>
      </c>
      <c r="O242" s="2">
        <v>302.87</v>
      </c>
      <c r="P242" s="2">
        <v>660.99</v>
      </c>
      <c r="Q242" s="2">
        <v>10137.620000000001</v>
      </c>
      <c r="R242" s="2">
        <v>43028.42</v>
      </c>
    </row>
    <row r="243" spans="1:18" x14ac:dyDescent="0.25">
      <c r="B243" s="2">
        <v>2019</v>
      </c>
      <c r="D243" s="2">
        <v>7774.97</v>
      </c>
      <c r="E243" s="2">
        <v>1116.21</v>
      </c>
      <c r="F243" s="2">
        <v>233.59</v>
      </c>
      <c r="G243" s="2">
        <v>1128.25</v>
      </c>
      <c r="H243" s="2">
        <v>5986.75</v>
      </c>
      <c r="I243" s="2">
        <v>484.91</v>
      </c>
      <c r="J243" s="2">
        <v>3729.33</v>
      </c>
      <c r="K243" s="2">
        <v>2715.35</v>
      </c>
      <c r="L243" s="2">
        <v>10714.48</v>
      </c>
      <c r="M243" s="2">
        <v>0</v>
      </c>
      <c r="N243" s="2">
        <v>281.25</v>
      </c>
      <c r="O243" s="2">
        <v>480.29</v>
      </c>
      <c r="P243" s="2">
        <v>951.25</v>
      </c>
      <c r="Q243" s="2">
        <v>14652.52</v>
      </c>
      <c r="R243" s="2">
        <v>50249.15</v>
      </c>
    </row>
    <row r="244" spans="1:18" x14ac:dyDescent="0.25">
      <c r="B244" s="2">
        <v>2020</v>
      </c>
      <c r="D244" s="2">
        <v>10429</v>
      </c>
      <c r="E244" s="2">
        <v>1017.2</v>
      </c>
      <c r="F244" s="2">
        <v>323.89</v>
      </c>
      <c r="G244" s="2">
        <v>1368.21</v>
      </c>
      <c r="H244" s="2">
        <v>7113.24</v>
      </c>
      <c r="I244" s="2">
        <v>591.01</v>
      </c>
      <c r="J244" s="2">
        <v>3916</v>
      </c>
      <c r="K244" s="2">
        <v>3414.83</v>
      </c>
      <c r="L244" s="2">
        <v>13218.24</v>
      </c>
      <c r="M244" s="2">
        <v>0</v>
      </c>
      <c r="N244" s="2">
        <v>282.37</v>
      </c>
      <c r="O244" s="2">
        <v>815.38</v>
      </c>
      <c r="P244" s="2">
        <v>282.39</v>
      </c>
      <c r="Q244" s="2">
        <v>8648.64</v>
      </c>
      <c r="R244" s="2">
        <v>51420.4</v>
      </c>
    </row>
    <row r="245" spans="1:18" x14ac:dyDescent="0.25">
      <c r="B245" s="2">
        <v>2021</v>
      </c>
      <c r="D245" s="2">
        <v>11033.21</v>
      </c>
      <c r="E245" s="2">
        <v>3125.39</v>
      </c>
      <c r="F245" s="2">
        <v>223.96</v>
      </c>
      <c r="G245" s="2">
        <v>833.93</v>
      </c>
      <c r="H245" s="2">
        <v>2584.61</v>
      </c>
      <c r="I245" s="2">
        <v>219.55</v>
      </c>
      <c r="J245" s="2">
        <v>2798.22</v>
      </c>
      <c r="K245" s="2">
        <v>1758.43</v>
      </c>
      <c r="L245" s="2">
        <v>24293.49</v>
      </c>
      <c r="M245" s="2">
        <v>4</v>
      </c>
      <c r="N245" s="2">
        <v>392.92</v>
      </c>
      <c r="O245" s="2">
        <v>596.5</v>
      </c>
      <c r="P245" s="2">
        <v>780.33</v>
      </c>
      <c r="Q245" s="2">
        <v>17002.099999999999</v>
      </c>
      <c r="R245" s="2">
        <v>65646.66</v>
      </c>
    </row>
    <row r="246" spans="1:18" x14ac:dyDescent="0.25">
      <c r="A246" s="2" t="s">
        <v>55</v>
      </c>
      <c r="B246" s="2">
        <v>2012</v>
      </c>
      <c r="D246" s="2">
        <v>230.13</v>
      </c>
      <c r="E246" s="2">
        <v>1626.29</v>
      </c>
      <c r="F246" s="2">
        <v>2640.12</v>
      </c>
      <c r="G246" s="2">
        <v>805.95</v>
      </c>
      <c r="H246" s="2">
        <v>2286.54</v>
      </c>
      <c r="I246" s="2">
        <v>965.73</v>
      </c>
      <c r="J246" s="2">
        <v>1296.8499999999999</v>
      </c>
      <c r="K246" s="2">
        <v>1080.5999999999999</v>
      </c>
      <c r="L246" s="2">
        <v>4002.97</v>
      </c>
      <c r="M246" s="2">
        <v>0</v>
      </c>
      <c r="N246" s="2">
        <v>664.35</v>
      </c>
      <c r="O246" s="2">
        <v>111.08</v>
      </c>
      <c r="P246" s="2">
        <v>3734.26</v>
      </c>
      <c r="Q246" s="2">
        <v>1272.29</v>
      </c>
      <c r="R246" s="2">
        <v>20717.16</v>
      </c>
    </row>
    <row r="247" spans="1:18" x14ac:dyDescent="0.25">
      <c r="B247" s="2">
        <v>2013</v>
      </c>
      <c r="D247" s="2">
        <v>1123.08</v>
      </c>
      <c r="E247" s="2">
        <v>1120.5</v>
      </c>
      <c r="F247" s="2">
        <v>1360.38</v>
      </c>
      <c r="G247" s="2">
        <v>749.43</v>
      </c>
      <c r="H247" s="2">
        <v>2072.66</v>
      </c>
      <c r="I247" s="2">
        <v>897.96</v>
      </c>
      <c r="J247" s="2">
        <v>1370.19</v>
      </c>
      <c r="K247" s="2">
        <v>1471.39</v>
      </c>
      <c r="L247" s="2">
        <v>4900.87</v>
      </c>
      <c r="M247" s="2">
        <v>252.46</v>
      </c>
      <c r="N247" s="2">
        <v>572.54</v>
      </c>
      <c r="O247" s="2">
        <v>151.25</v>
      </c>
      <c r="P247" s="2">
        <v>1474.79</v>
      </c>
      <c r="Q247" s="2">
        <v>4482.01</v>
      </c>
      <c r="R247" s="2">
        <v>21999.51</v>
      </c>
    </row>
    <row r="248" spans="1:18" x14ac:dyDescent="0.25">
      <c r="B248" s="2">
        <v>2014</v>
      </c>
      <c r="D248" s="2">
        <v>3416.18</v>
      </c>
      <c r="E248" s="2">
        <v>1270.3</v>
      </c>
      <c r="F248" s="2">
        <v>461.45</v>
      </c>
      <c r="G248" s="2">
        <v>687</v>
      </c>
      <c r="H248" s="2">
        <v>2281.4499999999998</v>
      </c>
      <c r="I248" s="2">
        <v>118.1</v>
      </c>
      <c r="J248" s="2">
        <v>1350.67</v>
      </c>
      <c r="K248" s="2">
        <v>1273.8800000000001</v>
      </c>
      <c r="L248" s="2">
        <v>4328.91</v>
      </c>
      <c r="M248" s="2">
        <v>47.42</v>
      </c>
      <c r="N248" s="2">
        <v>410.19</v>
      </c>
      <c r="O248" s="2">
        <v>67.099999999999994</v>
      </c>
      <c r="P248" s="2">
        <v>32.049999999999997</v>
      </c>
      <c r="Q248" s="2">
        <v>7303.23</v>
      </c>
      <c r="R248" s="2">
        <v>23047.93</v>
      </c>
    </row>
    <row r="249" spans="1:18" x14ac:dyDescent="0.25">
      <c r="B249" s="2">
        <v>2015</v>
      </c>
      <c r="D249" s="2">
        <v>2787.14</v>
      </c>
      <c r="E249" s="2">
        <v>745.46</v>
      </c>
      <c r="F249" s="2">
        <v>697.57</v>
      </c>
      <c r="G249" s="2">
        <v>914.85</v>
      </c>
      <c r="H249" s="2">
        <v>2648.35</v>
      </c>
      <c r="I249" s="2">
        <v>168.69</v>
      </c>
      <c r="J249" s="2">
        <v>2997.12</v>
      </c>
      <c r="K249" s="2">
        <v>981.43</v>
      </c>
      <c r="L249" s="2">
        <v>6142.22</v>
      </c>
      <c r="M249" s="2">
        <v>93.35</v>
      </c>
      <c r="N249" s="2">
        <v>693.09</v>
      </c>
      <c r="O249" s="2">
        <v>71.64</v>
      </c>
      <c r="P249" s="2">
        <v>87.95</v>
      </c>
      <c r="Q249" s="2">
        <v>8544.93</v>
      </c>
      <c r="R249" s="2">
        <v>27573.79</v>
      </c>
    </row>
    <row r="250" spans="1:18" x14ac:dyDescent="0.25">
      <c r="B250" s="2">
        <v>2016</v>
      </c>
      <c r="D250" s="2">
        <v>3822.91</v>
      </c>
      <c r="E250" s="2">
        <v>1700.64</v>
      </c>
      <c r="F250" s="2">
        <v>387.81</v>
      </c>
      <c r="G250" s="2">
        <v>710.24</v>
      </c>
      <c r="H250" s="2">
        <v>1453.53</v>
      </c>
      <c r="I250" s="2">
        <v>177.41</v>
      </c>
      <c r="J250" s="2">
        <v>3347.19</v>
      </c>
      <c r="K250" s="2">
        <v>1663.58</v>
      </c>
      <c r="L250" s="2">
        <v>4365.26</v>
      </c>
      <c r="M250" s="2">
        <v>0</v>
      </c>
      <c r="N250" s="2">
        <v>421.75</v>
      </c>
      <c r="O250" s="2">
        <v>82.21</v>
      </c>
      <c r="P250" s="2">
        <v>313.18</v>
      </c>
      <c r="Q250" s="2">
        <v>5148.93</v>
      </c>
      <c r="R250" s="2">
        <v>23594.639999999999</v>
      </c>
    </row>
    <row r="251" spans="1:18" x14ac:dyDescent="0.25">
      <c r="B251" s="2">
        <v>2017</v>
      </c>
      <c r="D251" s="2">
        <v>3016.1</v>
      </c>
      <c r="E251" s="2">
        <v>745.31</v>
      </c>
      <c r="F251" s="2">
        <v>458.37</v>
      </c>
      <c r="G251" s="2">
        <v>840.95</v>
      </c>
      <c r="H251" s="2">
        <v>1334.41</v>
      </c>
      <c r="I251" s="2">
        <v>246.97</v>
      </c>
      <c r="J251" s="2">
        <v>1787.52</v>
      </c>
      <c r="K251" s="2">
        <v>418.63</v>
      </c>
      <c r="L251" s="2">
        <v>2956.66</v>
      </c>
      <c r="M251" s="2">
        <v>0</v>
      </c>
      <c r="N251" s="2">
        <v>373.49</v>
      </c>
      <c r="O251" s="2">
        <v>25.49</v>
      </c>
      <c r="P251" s="2">
        <v>659.71</v>
      </c>
      <c r="Q251" s="2">
        <v>16026.11</v>
      </c>
      <c r="R251" s="2">
        <v>28889.72</v>
      </c>
    </row>
    <row r="252" spans="1:18" x14ac:dyDescent="0.25">
      <c r="B252" s="2">
        <v>2018</v>
      </c>
      <c r="D252" s="2">
        <v>2808.93</v>
      </c>
      <c r="E252" s="2">
        <v>2712.81</v>
      </c>
      <c r="F252" s="2">
        <v>69.31</v>
      </c>
      <c r="G252" s="2">
        <v>689.09</v>
      </c>
      <c r="H252" s="2">
        <v>1851.07</v>
      </c>
      <c r="I252" s="2">
        <v>80.400000000000006</v>
      </c>
      <c r="J252" s="2">
        <v>1882.92</v>
      </c>
      <c r="K252" s="2">
        <v>248.44</v>
      </c>
      <c r="L252" s="2">
        <v>5483.9</v>
      </c>
      <c r="M252" s="2">
        <v>0</v>
      </c>
      <c r="N252" s="2">
        <v>282.12</v>
      </c>
      <c r="O252" s="2">
        <v>626.07000000000005</v>
      </c>
      <c r="P252" s="2">
        <v>502.11</v>
      </c>
      <c r="Q252" s="2">
        <v>6260.59</v>
      </c>
      <c r="R252" s="2">
        <v>23946.07</v>
      </c>
    </row>
    <row r="253" spans="1:18" x14ac:dyDescent="0.25">
      <c r="B253" s="2">
        <v>2019</v>
      </c>
      <c r="D253" s="2">
        <v>5038.22</v>
      </c>
      <c r="E253" s="2">
        <v>1136.4100000000001</v>
      </c>
      <c r="F253" s="2">
        <v>382.61</v>
      </c>
      <c r="G253" s="2">
        <v>694.25</v>
      </c>
      <c r="H253" s="2">
        <v>2348.4299999999998</v>
      </c>
      <c r="I253" s="2">
        <v>334.45</v>
      </c>
      <c r="J253" s="2">
        <v>2156.39</v>
      </c>
      <c r="K253" s="2">
        <v>825.19</v>
      </c>
      <c r="L253" s="2">
        <v>7947.53</v>
      </c>
      <c r="M253" s="2">
        <v>35.5</v>
      </c>
      <c r="N253" s="2">
        <v>354.23</v>
      </c>
      <c r="O253" s="2">
        <v>61.27</v>
      </c>
      <c r="P253" s="2">
        <v>1060.26</v>
      </c>
      <c r="Q253" s="2">
        <v>6763.31</v>
      </c>
      <c r="R253" s="2">
        <v>29138.05</v>
      </c>
    </row>
    <row r="254" spans="1:18" x14ac:dyDescent="0.25">
      <c r="B254" s="2">
        <v>2020</v>
      </c>
      <c r="D254" s="2">
        <v>5195.33</v>
      </c>
      <c r="E254" s="2">
        <v>1624.51</v>
      </c>
      <c r="F254" s="2">
        <v>496.11</v>
      </c>
      <c r="G254" s="2">
        <v>973.68</v>
      </c>
      <c r="H254" s="2">
        <v>2093.02</v>
      </c>
      <c r="I254" s="2">
        <v>413.94</v>
      </c>
      <c r="J254" s="2">
        <v>2465.38</v>
      </c>
      <c r="K254" s="2">
        <v>1067.79</v>
      </c>
      <c r="L254" s="2">
        <v>6179.83</v>
      </c>
      <c r="M254" s="2">
        <v>0</v>
      </c>
      <c r="N254" s="2">
        <v>344.32</v>
      </c>
      <c r="O254" s="2">
        <v>157.13999999999999</v>
      </c>
      <c r="P254" s="2">
        <v>2189.04</v>
      </c>
      <c r="Q254" s="2">
        <v>5971.85</v>
      </c>
      <c r="R254" s="2">
        <v>29171.94</v>
      </c>
    </row>
    <row r="255" spans="1:18" x14ac:dyDescent="0.25">
      <c r="B255" s="2">
        <v>2021</v>
      </c>
      <c r="D255" s="2">
        <v>5359.11</v>
      </c>
      <c r="E255" s="2">
        <v>1610.91</v>
      </c>
      <c r="F255" s="2">
        <v>348.13</v>
      </c>
      <c r="G255" s="2">
        <v>1061.94</v>
      </c>
      <c r="H255" s="2">
        <v>1721.11</v>
      </c>
      <c r="I255" s="2">
        <v>137.84</v>
      </c>
      <c r="J255" s="2">
        <v>2328.6799999999998</v>
      </c>
      <c r="K255" s="2">
        <v>867.88</v>
      </c>
      <c r="L255" s="2">
        <v>7832.86</v>
      </c>
      <c r="M255" s="2">
        <v>0</v>
      </c>
      <c r="N255" s="2">
        <v>261.62</v>
      </c>
      <c r="O255" s="2">
        <v>117.38</v>
      </c>
      <c r="P255" s="2">
        <v>519.25</v>
      </c>
      <c r="Q255" s="2">
        <v>11785.49</v>
      </c>
      <c r="R255" s="2">
        <v>33952.199999999997</v>
      </c>
    </row>
    <row r="256" spans="1:18" x14ac:dyDescent="0.25">
      <c r="A256" s="2" t="s">
        <v>56</v>
      </c>
      <c r="B256" s="2">
        <v>2009</v>
      </c>
      <c r="D256" s="2">
        <v>121</v>
      </c>
      <c r="E256" s="2">
        <v>262</v>
      </c>
      <c r="F256" s="2">
        <v>188</v>
      </c>
      <c r="G256" s="2">
        <v>168</v>
      </c>
      <c r="H256" s="2">
        <v>923</v>
      </c>
      <c r="I256" s="2">
        <v>0</v>
      </c>
      <c r="J256" s="2">
        <v>1368</v>
      </c>
      <c r="K256" s="2">
        <v>47</v>
      </c>
      <c r="L256" s="2">
        <v>844</v>
      </c>
      <c r="M256" s="2">
        <v>0</v>
      </c>
      <c r="N256" s="2">
        <v>550</v>
      </c>
      <c r="O256" s="2">
        <v>7</v>
      </c>
      <c r="P256" s="2">
        <v>179</v>
      </c>
      <c r="Q256" s="2">
        <v>1052</v>
      </c>
      <c r="R256" s="2">
        <v>5709</v>
      </c>
    </row>
    <row r="257" spans="1:18" x14ac:dyDescent="0.25">
      <c r="B257" s="2">
        <v>2010</v>
      </c>
      <c r="D257" s="2">
        <v>828</v>
      </c>
      <c r="E257" s="2">
        <v>1216</v>
      </c>
      <c r="F257" s="2">
        <v>114</v>
      </c>
      <c r="G257" s="2">
        <v>172</v>
      </c>
      <c r="H257" s="2">
        <v>632</v>
      </c>
      <c r="I257" s="2">
        <v>12</v>
      </c>
      <c r="J257" s="2">
        <v>370</v>
      </c>
      <c r="K257" s="2">
        <v>75</v>
      </c>
      <c r="L257" s="2">
        <v>1019</v>
      </c>
      <c r="M257" s="2">
        <v>0</v>
      </c>
      <c r="N257" s="2">
        <v>32</v>
      </c>
      <c r="O257" s="2">
        <v>34</v>
      </c>
      <c r="P257" s="2">
        <v>134</v>
      </c>
      <c r="Q257" s="2">
        <v>1293</v>
      </c>
      <c r="R257" s="2">
        <v>5931</v>
      </c>
    </row>
    <row r="258" spans="1:18" x14ac:dyDescent="0.25">
      <c r="B258" s="2">
        <v>2011</v>
      </c>
      <c r="D258" s="2">
        <v>1042</v>
      </c>
      <c r="E258" s="2">
        <v>815</v>
      </c>
      <c r="F258" s="2">
        <v>32</v>
      </c>
      <c r="G258" s="2">
        <v>208</v>
      </c>
      <c r="H258" s="2">
        <v>674</v>
      </c>
      <c r="I258" s="2">
        <v>17</v>
      </c>
      <c r="J258" s="2">
        <v>382</v>
      </c>
      <c r="K258" s="2">
        <v>83</v>
      </c>
      <c r="L258" s="2">
        <v>921</v>
      </c>
      <c r="M258" s="2">
        <v>0</v>
      </c>
      <c r="N258" s="2">
        <v>97</v>
      </c>
      <c r="O258" s="2">
        <v>3</v>
      </c>
      <c r="P258" s="2">
        <v>1</v>
      </c>
      <c r="Q258" s="2">
        <v>1884</v>
      </c>
      <c r="R258" s="2">
        <v>6159</v>
      </c>
    </row>
    <row r="259" spans="1:18" x14ac:dyDescent="0.25">
      <c r="B259" s="2">
        <v>2012</v>
      </c>
      <c r="D259" s="2">
        <v>775</v>
      </c>
      <c r="E259" s="2">
        <v>723</v>
      </c>
      <c r="F259" s="2">
        <v>204</v>
      </c>
      <c r="G259" s="2">
        <v>237</v>
      </c>
      <c r="H259" s="2">
        <v>709</v>
      </c>
      <c r="I259" s="2">
        <v>35</v>
      </c>
      <c r="J259" s="2">
        <v>557</v>
      </c>
      <c r="K259" s="2">
        <v>43</v>
      </c>
      <c r="L259" s="2">
        <v>444</v>
      </c>
      <c r="M259" s="2">
        <v>0</v>
      </c>
      <c r="N259" s="2">
        <v>102</v>
      </c>
      <c r="O259" s="2">
        <v>8</v>
      </c>
      <c r="P259" s="2">
        <v>0</v>
      </c>
      <c r="Q259" s="2">
        <v>2081</v>
      </c>
      <c r="R259" s="2">
        <v>5918</v>
      </c>
    </row>
    <row r="260" spans="1:18" x14ac:dyDescent="0.25">
      <c r="B260" s="2">
        <v>2013</v>
      </c>
      <c r="D260" s="2">
        <v>1316</v>
      </c>
      <c r="E260" s="2">
        <v>199</v>
      </c>
      <c r="F260" s="2">
        <v>83</v>
      </c>
      <c r="G260" s="2">
        <v>273</v>
      </c>
      <c r="H260" s="2">
        <v>776</v>
      </c>
      <c r="I260" s="2">
        <v>62</v>
      </c>
      <c r="J260" s="2">
        <v>472</v>
      </c>
      <c r="K260" s="2">
        <v>175</v>
      </c>
      <c r="L260" s="2">
        <v>717</v>
      </c>
      <c r="M260" s="2">
        <v>0</v>
      </c>
      <c r="N260" s="2">
        <v>17</v>
      </c>
      <c r="O260" s="2">
        <v>71</v>
      </c>
      <c r="P260" s="2">
        <v>0</v>
      </c>
      <c r="Q260" s="2">
        <v>4445</v>
      </c>
      <c r="R260" s="2">
        <v>8606</v>
      </c>
    </row>
    <row r="261" spans="1:18" x14ac:dyDescent="0.25">
      <c r="B261" s="2">
        <v>2014</v>
      </c>
      <c r="D261" s="2">
        <v>1275</v>
      </c>
      <c r="E261" s="2">
        <v>227</v>
      </c>
      <c r="F261" s="2">
        <v>68</v>
      </c>
      <c r="G261" s="2">
        <v>319</v>
      </c>
      <c r="H261" s="2">
        <v>789</v>
      </c>
      <c r="I261" s="2">
        <v>39</v>
      </c>
      <c r="J261" s="2">
        <v>570</v>
      </c>
      <c r="K261" s="2">
        <v>112</v>
      </c>
      <c r="L261" s="2">
        <v>1324</v>
      </c>
      <c r="M261" s="2">
        <v>0</v>
      </c>
      <c r="N261" s="2">
        <v>104</v>
      </c>
      <c r="O261" s="2">
        <v>27</v>
      </c>
      <c r="P261" s="2">
        <v>0</v>
      </c>
      <c r="Q261" s="2">
        <v>5149</v>
      </c>
      <c r="R261" s="2">
        <v>10004</v>
      </c>
    </row>
    <row r="262" spans="1:18" x14ac:dyDescent="0.25">
      <c r="B262" s="2">
        <v>2015</v>
      </c>
      <c r="D262" s="2">
        <v>1770</v>
      </c>
      <c r="E262" s="2">
        <v>1244</v>
      </c>
      <c r="F262" s="2">
        <v>580</v>
      </c>
      <c r="G262" s="2">
        <v>391</v>
      </c>
      <c r="H262" s="2">
        <v>742</v>
      </c>
      <c r="I262" s="2">
        <v>229</v>
      </c>
      <c r="J262" s="2">
        <v>402</v>
      </c>
      <c r="K262" s="2">
        <v>94</v>
      </c>
      <c r="L262" s="2">
        <v>2353</v>
      </c>
      <c r="M262" s="2">
        <v>0</v>
      </c>
      <c r="N262" s="2">
        <v>124</v>
      </c>
      <c r="O262" s="2">
        <v>20</v>
      </c>
      <c r="P262" s="2">
        <v>44</v>
      </c>
      <c r="Q262" s="2">
        <v>2791</v>
      </c>
      <c r="R262" s="2">
        <v>10784</v>
      </c>
    </row>
    <row r="263" spans="1:18" x14ac:dyDescent="0.25">
      <c r="B263" s="2">
        <v>2016</v>
      </c>
      <c r="D263" s="2">
        <v>2117</v>
      </c>
      <c r="E263" s="2">
        <v>300</v>
      </c>
      <c r="F263" s="2">
        <v>548</v>
      </c>
      <c r="G263" s="2">
        <v>280</v>
      </c>
      <c r="H263" s="2">
        <v>864</v>
      </c>
      <c r="I263" s="2">
        <v>101</v>
      </c>
      <c r="J263" s="2">
        <v>1112</v>
      </c>
      <c r="K263" s="2">
        <v>90</v>
      </c>
      <c r="L263" s="2">
        <v>3341</v>
      </c>
      <c r="M263" s="2">
        <v>0</v>
      </c>
      <c r="N263" s="2">
        <v>268</v>
      </c>
      <c r="O263" s="2">
        <v>68</v>
      </c>
      <c r="P263" s="2">
        <v>1</v>
      </c>
      <c r="Q263" s="2">
        <v>2913</v>
      </c>
      <c r="R263" s="2">
        <v>12003</v>
      </c>
    </row>
    <row r="264" spans="1:18" x14ac:dyDescent="0.25">
      <c r="B264" s="2">
        <v>2017</v>
      </c>
      <c r="D264" s="2">
        <v>2809</v>
      </c>
      <c r="E264" s="2">
        <v>308</v>
      </c>
      <c r="F264" s="2">
        <v>477</v>
      </c>
      <c r="G264" s="2">
        <v>49</v>
      </c>
      <c r="H264" s="2">
        <v>946</v>
      </c>
      <c r="I264" s="2">
        <v>387</v>
      </c>
      <c r="J264" s="2">
        <v>956</v>
      </c>
      <c r="K264" s="2">
        <v>226</v>
      </c>
      <c r="L264" s="2">
        <v>1936</v>
      </c>
      <c r="M264" s="2">
        <v>0</v>
      </c>
      <c r="N264" s="2">
        <v>204</v>
      </c>
      <c r="O264" s="2">
        <v>128</v>
      </c>
      <c r="P264" s="2">
        <v>0</v>
      </c>
      <c r="Q264" s="2">
        <v>5855</v>
      </c>
      <c r="R264" s="2">
        <v>14281</v>
      </c>
    </row>
    <row r="265" spans="1:18" x14ac:dyDescent="0.25">
      <c r="B265" s="2">
        <v>2018</v>
      </c>
      <c r="D265" s="2">
        <v>2622</v>
      </c>
      <c r="E265" s="2">
        <v>210</v>
      </c>
      <c r="F265" s="2">
        <v>1</v>
      </c>
      <c r="G265" s="2">
        <v>367</v>
      </c>
      <c r="H265" s="2">
        <v>813</v>
      </c>
      <c r="I265" s="2">
        <v>132</v>
      </c>
      <c r="J265" s="2">
        <v>525</v>
      </c>
      <c r="K265" s="2">
        <v>82</v>
      </c>
      <c r="L265" s="2">
        <v>3253</v>
      </c>
      <c r="M265" s="2">
        <v>0</v>
      </c>
      <c r="N265" s="2">
        <v>382</v>
      </c>
      <c r="O265" s="2">
        <v>43</v>
      </c>
      <c r="P265" s="2">
        <v>0</v>
      </c>
      <c r="Q265" s="2">
        <v>7837</v>
      </c>
      <c r="R265" s="2">
        <v>16267</v>
      </c>
    </row>
    <row r="266" spans="1:18" x14ac:dyDescent="0.25">
      <c r="B266" s="2">
        <v>2019</v>
      </c>
      <c r="D266" s="2">
        <v>2982</v>
      </c>
      <c r="E266" s="2">
        <v>577</v>
      </c>
      <c r="F266" s="2">
        <v>1</v>
      </c>
      <c r="G266" s="2">
        <v>449</v>
      </c>
      <c r="H266" s="2">
        <v>3156</v>
      </c>
      <c r="I266" s="2">
        <v>210</v>
      </c>
      <c r="J266" s="2">
        <v>2326</v>
      </c>
      <c r="K266" s="2">
        <v>376</v>
      </c>
      <c r="L266" s="2">
        <v>5446</v>
      </c>
      <c r="M266" s="2">
        <v>0</v>
      </c>
      <c r="N266" s="2">
        <v>426</v>
      </c>
      <c r="O266" s="2">
        <v>122</v>
      </c>
      <c r="P266" s="2">
        <v>105</v>
      </c>
      <c r="Q266" s="2">
        <v>9435</v>
      </c>
      <c r="R266" s="2">
        <v>25611</v>
      </c>
    </row>
    <row r="267" spans="1:18" x14ac:dyDescent="0.25">
      <c r="B267" s="2">
        <v>2020</v>
      </c>
      <c r="D267" s="2">
        <v>3230</v>
      </c>
      <c r="E267" s="2">
        <v>170</v>
      </c>
      <c r="F267" s="2">
        <v>336</v>
      </c>
      <c r="G267" s="2">
        <v>647</v>
      </c>
      <c r="H267" s="2">
        <v>1968</v>
      </c>
      <c r="I267" s="2">
        <v>172</v>
      </c>
      <c r="J267" s="2">
        <v>670</v>
      </c>
      <c r="K267" s="2">
        <v>267</v>
      </c>
      <c r="L267" s="2">
        <v>4514</v>
      </c>
      <c r="M267" s="2">
        <v>0</v>
      </c>
      <c r="N267" s="2">
        <v>112</v>
      </c>
      <c r="O267" s="2">
        <v>76</v>
      </c>
      <c r="P267" s="2">
        <v>0</v>
      </c>
      <c r="Q267" s="2">
        <v>907</v>
      </c>
      <c r="R267" s="2">
        <v>13069</v>
      </c>
    </row>
    <row r="268" spans="1:18" x14ac:dyDescent="0.25">
      <c r="B268" s="2">
        <v>2021</v>
      </c>
      <c r="D268" s="2">
        <v>3078</v>
      </c>
      <c r="E268" s="2">
        <v>3410</v>
      </c>
      <c r="F268" s="2">
        <v>339</v>
      </c>
      <c r="G268" s="2">
        <v>372</v>
      </c>
      <c r="H268" s="2">
        <v>1993</v>
      </c>
      <c r="I268" s="2">
        <v>220</v>
      </c>
      <c r="J268" s="2">
        <v>691</v>
      </c>
      <c r="K268" s="2">
        <v>68</v>
      </c>
      <c r="L268" s="2">
        <v>3951</v>
      </c>
      <c r="M268" s="2">
        <v>0</v>
      </c>
      <c r="N268" s="2">
        <v>123</v>
      </c>
      <c r="O268" s="2">
        <v>50</v>
      </c>
      <c r="P268" s="2">
        <v>0</v>
      </c>
      <c r="Q268" s="2">
        <v>4123</v>
      </c>
      <c r="R268" s="2">
        <v>18418</v>
      </c>
    </row>
    <row r="269" spans="1:18" x14ac:dyDescent="0.25">
      <c r="A269" s="2" t="s">
        <v>57</v>
      </c>
      <c r="B269" s="2">
        <v>2011</v>
      </c>
      <c r="D269" s="2">
        <v>984.04</v>
      </c>
      <c r="E269" s="2">
        <v>19.920000000000002</v>
      </c>
      <c r="F269" s="2">
        <v>90</v>
      </c>
      <c r="G269" s="2">
        <v>96.82</v>
      </c>
      <c r="H269" s="2">
        <v>387.51</v>
      </c>
      <c r="I269" s="2">
        <v>81.05</v>
      </c>
      <c r="J269" s="2">
        <v>679.02</v>
      </c>
      <c r="K269" s="2">
        <v>170</v>
      </c>
      <c r="L269" s="2">
        <v>2176.7399999999998</v>
      </c>
      <c r="M269" s="2" t="e">
        <v>#NUM!</v>
      </c>
      <c r="N269" s="2">
        <v>41</v>
      </c>
      <c r="O269" s="2">
        <v>8.2100000000000009</v>
      </c>
      <c r="P269" s="2">
        <v>0</v>
      </c>
      <c r="Q269" s="2">
        <v>2334.9499999999998</v>
      </c>
      <c r="R269" s="2">
        <v>7069.35</v>
      </c>
    </row>
    <row r="270" spans="1:18" x14ac:dyDescent="0.25">
      <c r="B270" s="2">
        <v>2012</v>
      </c>
      <c r="D270" s="2">
        <v>1426</v>
      </c>
      <c r="E270" s="2">
        <v>30</v>
      </c>
      <c r="F270" s="2">
        <v>38</v>
      </c>
      <c r="G270" s="2">
        <v>177</v>
      </c>
      <c r="H270" s="2">
        <v>746</v>
      </c>
      <c r="I270" s="2">
        <v>79</v>
      </c>
      <c r="J270" s="2">
        <v>274</v>
      </c>
      <c r="K270" s="2">
        <v>474</v>
      </c>
      <c r="L270" s="2">
        <v>2981</v>
      </c>
      <c r="M270" s="2" t="e">
        <v>#NUM!</v>
      </c>
      <c r="N270" s="2">
        <v>136</v>
      </c>
      <c r="O270" s="2">
        <v>13</v>
      </c>
      <c r="P270" s="2">
        <v>737</v>
      </c>
      <c r="Q270" s="2">
        <v>1782</v>
      </c>
      <c r="R270" s="2">
        <v>8893</v>
      </c>
    </row>
    <row r="271" spans="1:18" x14ac:dyDescent="0.25">
      <c r="B271" s="2">
        <v>2013</v>
      </c>
      <c r="D271" s="2">
        <v>1097.93</v>
      </c>
      <c r="E271" s="2">
        <v>26.38</v>
      </c>
      <c r="F271" s="2">
        <v>96.2</v>
      </c>
      <c r="G271" s="2">
        <v>252.13</v>
      </c>
      <c r="H271" s="2">
        <v>699.29</v>
      </c>
      <c r="I271" s="2">
        <v>34.15</v>
      </c>
      <c r="J271" s="2">
        <v>240.76</v>
      </c>
      <c r="K271" s="2">
        <v>58.09</v>
      </c>
      <c r="L271" s="2">
        <v>2033.84</v>
      </c>
      <c r="M271" s="2">
        <v>0</v>
      </c>
      <c r="N271" s="2">
        <v>143.21</v>
      </c>
      <c r="O271" s="2">
        <v>29.36</v>
      </c>
      <c r="P271" s="2">
        <v>457.46</v>
      </c>
      <c r="Q271" s="2">
        <v>3037.06</v>
      </c>
      <c r="R271" s="2">
        <v>8205.86</v>
      </c>
    </row>
    <row r="272" spans="1:18" x14ac:dyDescent="0.25">
      <c r="B272" s="2">
        <v>2014</v>
      </c>
      <c r="D272" s="2">
        <v>1105.8</v>
      </c>
      <c r="E272" s="2">
        <v>22.1</v>
      </c>
      <c r="F272" s="2">
        <v>40.090000000000003</v>
      </c>
      <c r="G272" s="2">
        <v>313.61</v>
      </c>
      <c r="H272" s="2">
        <v>1227.04</v>
      </c>
      <c r="I272" s="2">
        <v>53.67</v>
      </c>
      <c r="J272" s="2">
        <v>320.43</v>
      </c>
      <c r="K272" s="2">
        <v>92.34</v>
      </c>
      <c r="L272" s="2">
        <v>3310.67</v>
      </c>
      <c r="M272" s="2">
        <v>0</v>
      </c>
      <c r="N272" s="2">
        <v>111.8</v>
      </c>
      <c r="O272" s="2">
        <v>1.94</v>
      </c>
      <c r="P272" s="2">
        <v>47.04</v>
      </c>
      <c r="Q272" s="2">
        <v>2676.98</v>
      </c>
      <c r="R272" s="2">
        <v>9323.51</v>
      </c>
    </row>
    <row r="273" spans="1:18" x14ac:dyDescent="0.25">
      <c r="B273" s="2">
        <v>2015</v>
      </c>
      <c r="D273" s="2">
        <v>1020.53</v>
      </c>
      <c r="E273" s="2">
        <v>171.38</v>
      </c>
      <c r="F273" s="2">
        <v>76.8</v>
      </c>
      <c r="G273" s="2">
        <v>264.01</v>
      </c>
      <c r="H273" s="2">
        <v>905.83</v>
      </c>
      <c r="I273" s="2">
        <v>72.05</v>
      </c>
      <c r="J273" s="2">
        <v>634.13</v>
      </c>
      <c r="K273" s="2">
        <v>76.19</v>
      </c>
      <c r="L273" s="2">
        <v>3947.95</v>
      </c>
      <c r="M273" s="2">
        <v>0</v>
      </c>
      <c r="N273" s="2">
        <v>87.04</v>
      </c>
      <c r="O273" s="2">
        <v>15.37</v>
      </c>
      <c r="P273" s="2">
        <v>558.52</v>
      </c>
      <c r="Q273" s="2">
        <v>3756.38</v>
      </c>
      <c r="R273" s="2">
        <v>11586.08</v>
      </c>
    </row>
    <row r="274" spans="1:18" x14ac:dyDescent="0.25">
      <c r="B274" s="2">
        <v>2016</v>
      </c>
      <c r="D274" s="2">
        <v>1925.3</v>
      </c>
      <c r="E274" s="2">
        <v>184.59</v>
      </c>
      <c r="F274" s="2">
        <v>19.37</v>
      </c>
      <c r="G274" s="2">
        <v>257.02</v>
      </c>
      <c r="H274" s="2">
        <v>662.58</v>
      </c>
      <c r="I274" s="2">
        <v>36.56</v>
      </c>
      <c r="J274" s="2">
        <v>259.44</v>
      </c>
      <c r="K274" s="2">
        <v>0</v>
      </c>
      <c r="L274" s="2">
        <v>3377.26</v>
      </c>
      <c r="M274" s="2">
        <v>0</v>
      </c>
      <c r="N274" s="2">
        <v>59.59</v>
      </c>
      <c r="O274" s="2">
        <v>13.1</v>
      </c>
      <c r="P274" s="2">
        <v>726.42</v>
      </c>
      <c r="Q274" s="2">
        <v>3926.65</v>
      </c>
      <c r="R274" s="2">
        <v>11447.88</v>
      </c>
    </row>
    <row r="275" spans="1:18" x14ac:dyDescent="0.25">
      <c r="B275" s="2">
        <v>2017</v>
      </c>
      <c r="D275" s="2">
        <v>1797.32</v>
      </c>
      <c r="E275" s="2">
        <v>63.91</v>
      </c>
      <c r="F275" s="2">
        <v>24.46</v>
      </c>
      <c r="G275" s="2">
        <v>297.93</v>
      </c>
      <c r="H275" s="2">
        <v>552.37</v>
      </c>
      <c r="I275" s="2">
        <v>75.64</v>
      </c>
      <c r="J275" s="2">
        <v>296.38</v>
      </c>
      <c r="K275" s="2">
        <v>30.49</v>
      </c>
      <c r="L275" s="2">
        <v>3162.9</v>
      </c>
      <c r="M275" s="2">
        <v>21.78</v>
      </c>
      <c r="N275" s="2">
        <v>50.37</v>
      </c>
      <c r="O275" s="2">
        <v>21.73</v>
      </c>
      <c r="P275" s="2">
        <v>25.67</v>
      </c>
      <c r="Q275" s="2">
        <v>5228.59</v>
      </c>
      <c r="R275" s="2">
        <v>11649.54</v>
      </c>
    </row>
    <row r="276" spans="1:18" x14ac:dyDescent="0.25">
      <c r="B276" s="2">
        <v>2018</v>
      </c>
      <c r="D276" s="2">
        <v>1698.47</v>
      </c>
      <c r="E276" s="2">
        <v>305.77</v>
      </c>
      <c r="F276" s="2">
        <v>8.8699999999999992</v>
      </c>
      <c r="G276" s="2">
        <v>337.19</v>
      </c>
      <c r="H276" s="2">
        <v>683.29</v>
      </c>
      <c r="I276" s="2">
        <v>77.98</v>
      </c>
      <c r="J276" s="2">
        <v>790.18</v>
      </c>
      <c r="K276" s="2">
        <v>189.83</v>
      </c>
      <c r="L276" s="2">
        <v>2749.11</v>
      </c>
      <c r="M276" s="2">
        <v>15.14</v>
      </c>
      <c r="N276" s="2">
        <v>122</v>
      </c>
      <c r="O276" s="2">
        <v>19.5</v>
      </c>
      <c r="P276" s="2">
        <v>1749.19</v>
      </c>
      <c r="Q276" s="2">
        <v>5317.92</v>
      </c>
      <c r="R276" s="2">
        <v>14064.4</v>
      </c>
    </row>
    <row r="277" spans="1:18" x14ac:dyDescent="0.25">
      <c r="B277" s="2">
        <v>2019</v>
      </c>
      <c r="D277" s="2">
        <v>1720.33</v>
      </c>
      <c r="E277" s="2">
        <v>188.79</v>
      </c>
      <c r="F277" s="2">
        <v>14.08</v>
      </c>
      <c r="G277" s="2">
        <v>256.87</v>
      </c>
      <c r="H277" s="2">
        <v>637.11</v>
      </c>
      <c r="I277" s="2">
        <v>56.81</v>
      </c>
      <c r="J277" s="2">
        <v>445.66</v>
      </c>
      <c r="K277" s="2">
        <v>11.51</v>
      </c>
      <c r="L277" s="2">
        <v>3772.63</v>
      </c>
      <c r="M277" s="2">
        <v>0</v>
      </c>
      <c r="N277" s="2">
        <v>40.39</v>
      </c>
      <c r="O277" s="2">
        <v>16.309999999999999</v>
      </c>
      <c r="P277" s="2">
        <v>1350.33</v>
      </c>
      <c r="Q277" s="2">
        <v>4142.46</v>
      </c>
      <c r="R277" s="2">
        <v>12653.28</v>
      </c>
    </row>
    <row r="278" spans="1:18" x14ac:dyDescent="0.25">
      <c r="B278" s="2">
        <v>2020</v>
      </c>
      <c r="D278" s="2">
        <v>2120.52</v>
      </c>
      <c r="E278" s="2">
        <v>152.94999999999999</v>
      </c>
      <c r="F278" s="2">
        <v>41.4</v>
      </c>
      <c r="G278" s="2">
        <v>194.31</v>
      </c>
      <c r="H278" s="2">
        <v>778.99</v>
      </c>
      <c r="I278" s="2">
        <v>95.39</v>
      </c>
      <c r="J278" s="2">
        <v>584.64</v>
      </c>
      <c r="K278" s="2">
        <v>550.54</v>
      </c>
      <c r="L278" s="2">
        <v>2687.82</v>
      </c>
      <c r="M278" s="2">
        <v>0</v>
      </c>
      <c r="N278" s="2">
        <v>181.03</v>
      </c>
      <c r="O278" s="2">
        <v>6.78</v>
      </c>
      <c r="P278" s="2">
        <v>1469.02</v>
      </c>
      <c r="Q278" s="2">
        <v>2297.5100000000002</v>
      </c>
      <c r="R278" s="2">
        <v>11160.9</v>
      </c>
    </row>
    <row r="279" spans="1:18" x14ac:dyDescent="0.25">
      <c r="B279" s="2">
        <v>2021</v>
      </c>
      <c r="D279" s="2">
        <v>2787.08</v>
      </c>
      <c r="E279" s="2">
        <v>83.69</v>
      </c>
      <c r="F279" s="2">
        <v>38.450000000000003</v>
      </c>
      <c r="G279" s="2">
        <v>256.87</v>
      </c>
      <c r="H279" s="2">
        <v>724.85</v>
      </c>
      <c r="I279" s="2">
        <v>44.71</v>
      </c>
      <c r="J279" s="2">
        <v>660.64</v>
      </c>
      <c r="K279" s="2">
        <v>14.67</v>
      </c>
      <c r="L279" s="2">
        <v>5733.95</v>
      </c>
      <c r="M279" s="2">
        <v>0</v>
      </c>
      <c r="N279" s="2">
        <v>54.35</v>
      </c>
      <c r="O279" s="2">
        <v>9.32</v>
      </c>
      <c r="P279" s="2">
        <v>1655.83</v>
      </c>
      <c r="Q279" s="2">
        <v>5432.28</v>
      </c>
      <c r="R279" s="2">
        <v>17496.689999999999</v>
      </c>
    </row>
    <row r="280" spans="1:18" x14ac:dyDescent="0.25">
      <c r="A280" s="2" t="s">
        <v>58</v>
      </c>
      <c r="B280" s="2">
        <v>2012</v>
      </c>
      <c r="D280" s="2">
        <v>2808.8</v>
      </c>
      <c r="E280" s="2">
        <v>519.4</v>
      </c>
      <c r="F280" s="2">
        <v>360.57</v>
      </c>
      <c r="G280" s="2">
        <v>479.6</v>
      </c>
      <c r="H280" s="2">
        <v>888.74</v>
      </c>
      <c r="I280" s="2">
        <v>115.91</v>
      </c>
      <c r="J280" s="2">
        <v>838.06</v>
      </c>
      <c r="K280" s="2">
        <v>452.33</v>
      </c>
      <c r="L280" s="2">
        <v>1188.33</v>
      </c>
      <c r="M280" s="2">
        <v>0</v>
      </c>
      <c r="N280" s="2">
        <v>180.95</v>
      </c>
      <c r="O280" s="2">
        <v>47.47</v>
      </c>
      <c r="P280" s="2">
        <v>2492.09</v>
      </c>
      <c r="Q280" s="2">
        <v>5398.05</v>
      </c>
      <c r="R280" s="2">
        <v>15770.3</v>
      </c>
    </row>
    <row r="281" spans="1:18" x14ac:dyDescent="0.25">
      <c r="B281" s="2">
        <v>2013</v>
      </c>
      <c r="D281" s="2">
        <v>3295.67</v>
      </c>
      <c r="E281" s="2">
        <v>522.07000000000005</v>
      </c>
      <c r="F281" s="2">
        <v>215.04</v>
      </c>
      <c r="G281" s="2">
        <v>606.29999999999995</v>
      </c>
      <c r="H281" s="2">
        <v>2060.5300000000002</v>
      </c>
      <c r="I281" s="2">
        <v>241.37</v>
      </c>
      <c r="J281" s="2">
        <v>2059.0100000000002</v>
      </c>
      <c r="K281" s="2">
        <v>612.77</v>
      </c>
      <c r="L281" s="2">
        <v>1266.8599999999999</v>
      </c>
      <c r="M281" s="2">
        <v>21.31</v>
      </c>
      <c r="N281" s="2">
        <v>231.31</v>
      </c>
      <c r="O281" s="2">
        <v>53.15</v>
      </c>
      <c r="P281" s="2">
        <v>4190.22</v>
      </c>
      <c r="Q281" s="2">
        <v>8480.2999999999993</v>
      </c>
      <c r="R281" s="2">
        <v>23855.91</v>
      </c>
    </row>
    <row r="282" spans="1:18" x14ac:dyDescent="0.25">
      <c r="B282" s="2">
        <v>2014</v>
      </c>
      <c r="D282" s="2">
        <v>4798.6000000000004</v>
      </c>
      <c r="E282" s="2">
        <v>293.67</v>
      </c>
      <c r="F282" s="2">
        <v>550.87</v>
      </c>
      <c r="G282" s="2">
        <v>676.28</v>
      </c>
      <c r="H282" s="2">
        <v>1184.6600000000001</v>
      </c>
      <c r="I282" s="2">
        <v>100.43</v>
      </c>
      <c r="J282" s="2">
        <v>1187.43</v>
      </c>
      <c r="K282" s="2">
        <v>510.75</v>
      </c>
      <c r="L282" s="2">
        <v>2179.75</v>
      </c>
      <c r="M282" s="2">
        <v>19.77</v>
      </c>
      <c r="N282" s="2">
        <v>223.61</v>
      </c>
      <c r="O282" s="2">
        <v>49.98</v>
      </c>
      <c r="P282" s="2">
        <v>3780.53</v>
      </c>
      <c r="Q282" s="2">
        <v>11547.79</v>
      </c>
      <c r="R282" s="2">
        <v>27104.12</v>
      </c>
    </row>
    <row r="283" spans="1:18" x14ac:dyDescent="0.25">
      <c r="B283" s="2">
        <v>2015</v>
      </c>
      <c r="D283" s="2">
        <v>4728.95</v>
      </c>
      <c r="E283" s="2">
        <v>1032.77</v>
      </c>
      <c r="F283" s="2">
        <v>581.71</v>
      </c>
      <c r="G283" s="2">
        <v>595.96</v>
      </c>
      <c r="H283" s="2">
        <v>1417.44</v>
      </c>
      <c r="I283" s="2">
        <v>79.06</v>
      </c>
      <c r="J283" s="2">
        <v>1694.64</v>
      </c>
      <c r="K283" s="2">
        <v>562.4</v>
      </c>
      <c r="L283" s="2">
        <v>1787.32</v>
      </c>
      <c r="M283" s="2">
        <v>24.2</v>
      </c>
      <c r="N283" s="2">
        <v>275.64</v>
      </c>
      <c r="O283" s="2">
        <v>104.57</v>
      </c>
      <c r="P283" s="2">
        <v>1702.42</v>
      </c>
      <c r="Q283" s="2">
        <v>10206.07</v>
      </c>
      <c r="R283" s="2">
        <v>24793.15</v>
      </c>
    </row>
    <row r="284" spans="1:18" x14ac:dyDescent="0.25">
      <c r="B284" s="2">
        <v>2016</v>
      </c>
      <c r="D284" s="2">
        <v>4442.3500000000004</v>
      </c>
      <c r="E284" s="2">
        <v>1137.25</v>
      </c>
      <c r="F284" s="2">
        <v>196.15</v>
      </c>
      <c r="G284" s="2">
        <v>521.17999999999995</v>
      </c>
      <c r="H284" s="2">
        <v>1065.78</v>
      </c>
      <c r="I284" s="2">
        <v>80.680000000000007</v>
      </c>
      <c r="J284" s="2">
        <v>1964.14</v>
      </c>
      <c r="K284" s="2">
        <v>441.5</v>
      </c>
      <c r="L284" s="2">
        <v>5144.7700000000004</v>
      </c>
      <c r="M284" s="2">
        <v>74.31</v>
      </c>
      <c r="N284" s="2">
        <v>447.22</v>
      </c>
      <c r="O284" s="2">
        <v>58.38</v>
      </c>
      <c r="P284" s="2">
        <v>2167.54</v>
      </c>
      <c r="Q284" s="2">
        <v>16092.86</v>
      </c>
      <c r="R284" s="2">
        <v>33834.11</v>
      </c>
    </row>
    <row r="285" spans="1:18" x14ac:dyDescent="0.25">
      <c r="B285" s="2">
        <v>2017</v>
      </c>
      <c r="D285" s="2">
        <v>4526.99</v>
      </c>
      <c r="E285" s="2">
        <v>1222.8800000000001</v>
      </c>
      <c r="F285" s="2">
        <v>287.74</v>
      </c>
      <c r="G285" s="2">
        <v>583.61</v>
      </c>
      <c r="H285" s="2">
        <v>1222.8800000000001</v>
      </c>
      <c r="I285" s="2">
        <v>106.03</v>
      </c>
      <c r="J285" s="2">
        <v>1749.96</v>
      </c>
      <c r="K285" s="2">
        <v>789.71</v>
      </c>
      <c r="L285" s="2">
        <v>2488.12</v>
      </c>
      <c r="M285" s="2">
        <v>214.21</v>
      </c>
      <c r="N285" s="2">
        <v>250.57</v>
      </c>
      <c r="O285" s="2">
        <v>2898.11</v>
      </c>
      <c r="P285" s="2">
        <v>309.95999999999998</v>
      </c>
      <c r="Q285" s="2">
        <v>8825.2900000000009</v>
      </c>
      <c r="R285" s="2">
        <v>25166.1</v>
      </c>
    </row>
    <row r="286" spans="1:18" x14ac:dyDescent="0.25">
      <c r="B286" s="2">
        <v>2018</v>
      </c>
      <c r="D286" s="2">
        <v>6000</v>
      </c>
      <c r="E286" s="2">
        <v>1954</v>
      </c>
      <c r="F286" s="2">
        <v>294.5</v>
      </c>
      <c r="G286" s="2">
        <v>1575</v>
      </c>
      <c r="H286" s="2">
        <v>1171</v>
      </c>
      <c r="I286" s="2">
        <v>318.7</v>
      </c>
      <c r="J286" s="2">
        <v>2644</v>
      </c>
      <c r="K286" s="2">
        <v>1957</v>
      </c>
      <c r="L286" s="2">
        <v>4069</v>
      </c>
      <c r="M286" s="2">
        <v>62</v>
      </c>
      <c r="N286" s="2">
        <v>415.8</v>
      </c>
      <c r="O286" s="2">
        <v>636.5</v>
      </c>
      <c r="P286" s="2">
        <v>7043</v>
      </c>
      <c r="Q286" s="2">
        <v>11109</v>
      </c>
      <c r="R286" s="2">
        <v>39251</v>
      </c>
    </row>
    <row r="287" spans="1:18" x14ac:dyDescent="0.25">
      <c r="B287" s="2">
        <v>2019</v>
      </c>
      <c r="D287" s="2">
        <v>5182</v>
      </c>
      <c r="E287" s="2">
        <v>1192</v>
      </c>
      <c r="F287" s="2">
        <v>519.4</v>
      </c>
      <c r="G287" s="2">
        <v>1369</v>
      </c>
      <c r="H287" s="2">
        <v>1103</v>
      </c>
      <c r="I287" s="2">
        <v>365.9</v>
      </c>
      <c r="J287" s="2">
        <v>3105</v>
      </c>
      <c r="K287" s="2">
        <v>1674</v>
      </c>
      <c r="L287" s="2">
        <v>3773</v>
      </c>
      <c r="M287" s="2">
        <v>60.08</v>
      </c>
      <c r="N287" s="2">
        <v>387.4</v>
      </c>
      <c r="O287" s="2">
        <v>688.9</v>
      </c>
      <c r="P287" s="2">
        <v>1386</v>
      </c>
      <c r="Q287" s="2">
        <v>11812</v>
      </c>
      <c r="R287" s="2">
        <v>32617</v>
      </c>
    </row>
    <row r="288" spans="1:18" x14ac:dyDescent="0.25">
      <c r="B288" s="2">
        <v>2020</v>
      </c>
      <c r="D288" s="2">
        <v>5760.61</v>
      </c>
      <c r="E288" s="2">
        <v>1228.44</v>
      </c>
      <c r="F288" s="2">
        <v>530.55999999999995</v>
      </c>
      <c r="G288" s="2">
        <v>895.91</v>
      </c>
      <c r="H288" s="2">
        <v>1805.15</v>
      </c>
      <c r="I288" s="2">
        <v>469.99</v>
      </c>
      <c r="J288" s="2">
        <v>2047.51</v>
      </c>
      <c r="K288" s="2">
        <v>1681.32</v>
      </c>
      <c r="L288" s="2">
        <v>4344.01</v>
      </c>
      <c r="M288" s="2">
        <v>0.61</v>
      </c>
      <c r="N288" s="2">
        <v>780.23</v>
      </c>
      <c r="O288" s="2">
        <v>1920.11</v>
      </c>
      <c r="P288" s="2">
        <v>1399.73</v>
      </c>
      <c r="Q288" s="2">
        <v>14273.68</v>
      </c>
      <c r="R288" s="2">
        <v>37137.86</v>
      </c>
    </row>
    <row r="289" spans="1:18" x14ac:dyDescent="0.25">
      <c r="B289" s="2">
        <v>2021</v>
      </c>
      <c r="D289" s="2">
        <v>6525.31</v>
      </c>
      <c r="E289" s="2">
        <v>2882.68</v>
      </c>
      <c r="F289" s="2">
        <v>369.32</v>
      </c>
      <c r="G289" s="2">
        <v>1106.5</v>
      </c>
      <c r="H289" s="2">
        <v>1225.3900000000001</v>
      </c>
      <c r="I289" s="2">
        <v>238.21</v>
      </c>
      <c r="J289" s="2">
        <v>1909.68</v>
      </c>
      <c r="K289" s="2">
        <v>780.63</v>
      </c>
      <c r="L289" s="2">
        <v>9999.2900000000009</v>
      </c>
      <c r="M289" s="2">
        <v>0</v>
      </c>
      <c r="N289" s="2">
        <v>366.65</v>
      </c>
      <c r="O289" s="2">
        <v>245.04</v>
      </c>
      <c r="P289" s="2">
        <v>5717.92</v>
      </c>
      <c r="Q289" s="2">
        <v>19048.02</v>
      </c>
      <c r="R289" s="2">
        <v>50414.64</v>
      </c>
    </row>
    <row r="290" spans="1:18" x14ac:dyDescent="0.25">
      <c r="A290" s="2" t="s">
        <v>503</v>
      </c>
      <c r="B290" s="2">
        <v>2012</v>
      </c>
      <c r="D290" s="2">
        <v>2.7</v>
      </c>
      <c r="E290" s="2">
        <v>2.5</v>
      </c>
      <c r="F290" s="2">
        <v>0.5</v>
      </c>
      <c r="G290" s="2">
        <v>1</v>
      </c>
      <c r="H290" s="2">
        <v>1.5</v>
      </c>
      <c r="I290" s="2">
        <v>0.4</v>
      </c>
      <c r="J290" s="2">
        <v>1.6</v>
      </c>
      <c r="K290" s="2">
        <v>0.6</v>
      </c>
      <c r="L290" s="2">
        <v>4</v>
      </c>
      <c r="M290" s="2">
        <v>0</v>
      </c>
      <c r="N290" s="2">
        <v>0.2</v>
      </c>
      <c r="O290" s="2">
        <v>0.2</v>
      </c>
      <c r="P290" s="2">
        <v>4.0999999999999996</v>
      </c>
      <c r="Q290" s="2">
        <v>13.8</v>
      </c>
      <c r="R290" s="2">
        <v>33</v>
      </c>
    </row>
    <row r="291" spans="1:18" x14ac:dyDescent="0.25">
      <c r="B291" s="2">
        <v>2013</v>
      </c>
      <c r="D291" s="2">
        <v>320</v>
      </c>
      <c r="E291" s="2">
        <v>462</v>
      </c>
      <c r="F291" s="2">
        <v>15</v>
      </c>
      <c r="G291" s="2">
        <v>60</v>
      </c>
      <c r="H291" s="2">
        <v>144</v>
      </c>
      <c r="I291" s="2">
        <v>60</v>
      </c>
      <c r="J291" s="2">
        <v>162</v>
      </c>
      <c r="K291" s="2">
        <v>0</v>
      </c>
      <c r="L291" s="2">
        <v>1324</v>
      </c>
      <c r="M291" s="2">
        <v>0</v>
      </c>
      <c r="N291" s="2">
        <v>22</v>
      </c>
      <c r="O291" s="2">
        <v>18</v>
      </c>
      <c r="P291" s="2">
        <v>652</v>
      </c>
      <c r="Q291" s="2">
        <v>825</v>
      </c>
      <c r="R291" s="2">
        <v>4064</v>
      </c>
    </row>
    <row r="292" spans="1:18" x14ac:dyDescent="0.25">
      <c r="B292" s="2">
        <v>2014</v>
      </c>
      <c r="D292" s="2">
        <v>369</v>
      </c>
      <c r="E292" s="2">
        <v>196</v>
      </c>
      <c r="F292" s="2">
        <v>54</v>
      </c>
      <c r="G292" s="2">
        <v>103</v>
      </c>
      <c r="H292" s="2">
        <v>204</v>
      </c>
      <c r="I292" s="2">
        <v>27</v>
      </c>
      <c r="J292" s="2">
        <v>196</v>
      </c>
      <c r="K292" s="2">
        <v>521</v>
      </c>
      <c r="L292" s="2">
        <v>1622</v>
      </c>
      <c r="M292" s="2">
        <v>0</v>
      </c>
      <c r="N292" s="2">
        <v>11</v>
      </c>
      <c r="O292" s="2">
        <v>6</v>
      </c>
      <c r="P292" s="2">
        <v>636</v>
      </c>
      <c r="Q292" s="2">
        <v>361</v>
      </c>
      <c r="R292" s="2">
        <v>4306</v>
      </c>
    </row>
    <row r="293" spans="1:18" x14ac:dyDescent="0.25">
      <c r="B293" s="2">
        <v>2015</v>
      </c>
      <c r="D293" s="2">
        <v>761</v>
      </c>
      <c r="E293" s="2">
        <v>110</v>
      </c>
      <c r="F293" s="2">
        <v>0</v>
      </c>
      <c r="G293" s="2">
        <v>78</v>
      </c>
      <c r="H293" s="2">
        <v>97</v>
      </c>
      <c r="I293" s="2">
        <v>8</v>
      </c>
      <c r="J293" s="2">
        <v>142</v>
      </c>
      <c r="K293" s="2">
        <v>172</v>
      </c>
      <c r="L293" s="2">
        <v>1121</v>
      </c>
      <c r="M293" s="2">
        <v>0</v>
      </c>
      <c r="N293" s="2">
        <v>43</v>
      </c>
      <c r="O293" s="2">
        <v>4</v>
      </c>
      <c r="P293" s="2">
        <v>0</v>
      </c>
      <c r="Q293" s="2">
        <v>3618</v>
      </c>
      <c r="R293" s="2">
        <v>6154</v>
      </c>
    </row>
    <row r="294" spans="1:18" x14ac:dyDescent="0.25">
      <c r="B294" s="2">
        <v>2016</v>
      </c>
      <c r="D294" s="2">
        <v>958</v>
      </c>
      <c r="E294" s="2">
        <v>53</v>
      </c>
      <c r="F294" s="2">
        <v>26</v>
      </c>
      <c r="G294" s="2">
        <v>136</v>
      </c>
      <c r="H294" s="2">
        <v>181</v>
      </c>
      <c r="I294" s="2">
        <v>20</v>
      </c>
      <c r="J294" s="2">
        <v>244</v>
      </c>
      <c r="K294" s="2">
        <v>12</v>
      </c>
      <c r="L294" s="2">
        <v>1116</v>
      </c>
      <c r="M294" s="2">
        <v>0</v>
      </c>
      <c r="N294" s="2">
        <v>20</v>
      </c>
      <c r="O294" s="2">
        <v>102</v>
      </c>
      <c r="P294" s="2">
        <v>1151</v>
      </c>
      <c r="Q294" s="2">
        <v>2677</v>
      </c>
      <c r="R294" s="2">
        <v>6696</v>
      </c>
    </row>
    <row r="295" spans="1:18" x14ac:dyDescent="0.25">
      <c r="B295" s="2">
        <v>2017</v>
      </c>
      <c r="D295" s="2">
        <v>1053</v>
      </c>
      <c r="E295" s="2">
        <v>58</v>
      </c>
      <c r="F295" s="2">
        <v>6</v>
      </c>
      <c r="G295" s="2">
        <v>110</v>
      </c>
      <c r="H295" s="2">
        <v>148</v>
      </c>
      <c r="I295" s="2">
        <v>13</v>
      </c>
      <c r="J295" s="2">
        <v>247</v>
      </c>
      <c r="K295" s="2">
        <v>470</v>
      </c>
      <c r="L295" s="2">
        <v>1745</v>
      </c>
      <c r="M295" s="2">
        <v>0</v>
      </c>
      <c r="N295" s="2">
        <v>25</v>
      </c>
      <c r="O295" s="2">
        <v>27</v>
      </c>
      <c r="P295" s="2">
        <v>1052</v>
      </c>
      <c r="Q295" s="2">
        <v>1952</v>
      </c>
      <c r="R295" s="2">
        <v>6906</v>
      </c>
    </row>
    <row r="296" spans="1:18" x14ac:dyDescent="0.25">
      <c r="B296" s="2">
        <v>2018</v>
      </c>
      <c r="D296" s="2">
        <v>3318</v>
      </c>
      <c r="E296" s="2">
        <v>274</v>
      </c>
      <c r="F296" s="2">
        <v>265</v>
      </c>
      <c r="G296" s="2">
        <v>3</v>
      </c>
      <c r="H296" s="2">
        <v>185</v>
      </c>
      <c r="I296" s="2">
        <v>130</v>
      </c>
      <c r="J296" s="2">
        <v>200</v>
      </c>
      <c r="K296" s="2">
        <v>68</v>
      </c>
      <c r="L296" s="2">
        <v>1235</v>
      </c>
      <c r="M296" s="2">
        <v>0</v>
      </c>
      <c r="N296" s="2">
        <v>83</v>
      </c>
      <c r="O296" s="2">
        <v>52</v>
      </c>
      <c r="P296" s="2">
        <v>264</v>
      </c>
      <c r="Q296" s="2">
        <v>535</v>
      </c>
      <c r="R296" s="2">
        <v>6611</v>
      </c>
    </row>
    <row r="297" spans="1:18" x14ac:dyDescent="0.25">
      <c r="B297" s="2">
        <v>2019</v>
      </c>
      <c r="D297" s="2">
        <v>1367</v>
      </c>
      <c r="E297" s="2">
        <v>181</v>
      </c>
      <c r="F297" s="2">
        <v>6</v>
      </c>
      <c r="G297" s="2">
        <v>98</v>
      </c>
      <c r="H297" s="2">
        <v>136</v>
      </c>
      <c r="I297" s="2">
        <v>8</v>
      </c>
      <c r="J297" s="2">
        <v>284</v>
      </c>
      <c r="K297" s="2">
        <v>12</v>
      </c>
      <c r="L297" s="2">
        <v>1922</v>
      </c>
      <c r="M297" s="2">
        <v>0</v>
      </c>
      <c r="N297" s="2">
        <v>50</v>
      </c>
      <c r="O297" s="2">
        <v>64</v>
      </c>
      <c r="P297" s="2">
        <v>110</v>
      </c>
      <c r="Q297" s="2">
        <v>1789</v>
      </c>
      <c r="R297" s="2">
        <v>6027</v>
      </c>
    </row>
    <row r="298" spans="1:18" x14ac:dyDescent="0.25">
      <c r="B298" s="2">
        <v>2020</v>
      </c>
      <c r="D298" s="2">
        <v>1266</v>
      </c>
      <c r="E298" s="2">
        <v>159</v>
      </c>
      <c r="F298" s="2">
        <v>19</v>
      </c>
      <c r="G298" s="2">
        <v>147</v>
      </c>
      <c r="H298" s="2">
        <v>171</v>
      </c>
      <c r="I298" s="2">
        <v>10</v>
      </c>
      <c r="J298" s="2">
        <v>409</v>
      </c>
      <c r="K298" s="2">
        <v>406</v>
      </c>
      <c r="L298" s="2">
        <v>2672</v>
      </c>
      <c r="M298" s="2">
        <v>0</v>
      </c>
      <c r="N298" s="2">
        <v>40</v>
      </c>
      <c r="O298" s="2">
        <v>13</v>
      </c>
      <c r="P298" s="2">
        <v>0</v>
      </c>
      <c r="Q298" s="2">
        <v>1515</v>
      </c>
      <c r="R298" s="2">
        <v>6825</v>
      </c>
    </row>
    <row r="299" spans="1:18" x14ac:dyDescent="0.25">
      <c r="B299" s="2">
        <v>2021</v>
      </c>
      <c r="D299" s="2">
        <v>1412</v>
      </c>
      <c r="E299" s="2">
        <v>517</v>
      </c>
      <c r="F299" s="2">
        <v>7</v>
      </c>
      <c r="G299" s="2">
        <v>388</v>
      </c>
      <c r="H299" s="2">
        <v>143</v>
      </c>
      <c r="I299" s="2">
        <v>12</v>
      </c>
      <c r="J299" s="2">
        <v>505</v>
      </c>
      <c r="K299" s="2">
        <v>90</v>
      </c>
      <c r="L299" s="2">
        <v>2419</v>
      </c>
      <c r="M299" s="2">
        <v>0</v>
      </c>
      <c r="N299" s="2">
        <v>38</v>
      </c>
      <c r="O299" s="2">
        <v>17</v>
      </c>
      <c r="P299" s="2">
        <v>0</v>
      </c>
      <c r="Q299" s="2">
        <v>2178</v>
      </c>
      <c r="R299" s="2">
        <v>7727</v>
      </c>
    </row>
    <row r="300" spans="1:18" x14ac:dyDescent="0.25">
      <c r="A300" s="2" t="s">
        <v>60</v>
      </c>
      <c r="B300" s="2">
        <v>2016</v>
      </c>
      <c r="D300" s="2">
        <v>5157.97</v>
      </c>
      <c r="E300" s="2">
        <v>1548.4</v>
      </c>
      <c r="F300" s="2">
        <v>16.2</v>
      </c>
      <c r="G300" s="2">
        <v>3338.42</v>
      </c>
      <c r="H300" s="2">
        <v>1678.63</v>
      </c>
      <c r="I300" s="2">
        <v>9.85</v>
      </c>
      <c r="J300" s="2">
        <v>1120.19</v>
      </c>
      <c r="K300" s="2">
        <v>674.33</v>
      </c>
      <c r="L300" s="2">
        <v>5646.98</v>
      </c>
      <c r="M300" s="2">
        <v>3.88</v>
      </c>
      <c r="N300" s="2">
        <v>88.55</v>
      </c>
      <c r="O300" s="2">
        <v>188.05</v>
      </c>
      <c r="P300" s="2">
        <v>41.25</v>
      </c>
      <c r="Q300" s="2">
        <v>6731.99</v>
      </c>
      <c r="R300" s="2">
        <v>23244.69</v>
      </c>
    </row>
    <row r="301" spans="1:18" x14ac:dyDescent="0.25">
      <c r="B301" s="2">
        <v>2017</v>
      </c>
      <c r="D301" s="2">
        <v>5555.58</v>
      </c>
      <c r="E301" s="2">
        <v>1063.17</v>
      </c>
      <c r="F301" s="2">
        <v>65.87</v>
      </c>
      <c r="G301" s="2">
        <v>394.48</v>
      </c>
      <c r="H301" s="2">
        <v>2169.41</v>
      </c>
      <c r="I301" s="2">
        <v>218.54</v>
      </c>
      <c r="J301" s="2">
        <v>2160.9699999999998</v>
      </c>
      <c r="K301" s="2">
        <v>1110.3399999999999</v>
      </c>
      <c r="L301" s="2">
        <v>5890.97</v>
      </c>
      <c r="M301" s="2">
        <v>3.88</v>
      </c>
      <c r="N301" s="2">
        <v>246.51</v>
      </c>
      <c r="O301" s="2">
        <v>144.36000000000001</v>
      </c>
      <c r="P301" s="2">
        <v>347.25</v>
      </c>
      <c r="Q301" s="2">
        <v>13346.33</v>
      </c>
      <c r="R301" s="2">
        <v>32717.66</v>
      </c>
    </row>
    <row r="302" spans="1:18" x14ac:dyDescent="0.25">
      <c r="B302" s="2">
        <v>2018</v>
      </c>
      <c r="D302" s="2">
        <v>5806.54</v>
      </c>
      <c r="E302" s="2">
        <v>1168.25</v>
      </c>
      <c r="F302" s="2">
        <v>53.8</v>
      </c>
      <c r="G302" s="2">
        <v>402.17</v>
      </c>
      <c r="H302" s="2">
        <v>2043.79</v>
      </c>
      <c r="I302" s="2">
        <v>23.41</v>
      </c>
      <c r="J302" s="2">
        <v>2222.66</v>
      </c>
      <c r="K302" s="2">
        <v>4217.6400000000003</v>
      </c>
      <c r="L302" s="2">
        <v>9118.74</v>
      </c>
      <c r="M302" s="2">
        <v>0</v>
      </c>
      <c r="N302" s="2">
        <v>212.65</v>
      </c>
      <c r="O302" s="2">
        <v>602.91999999999996</v>
      </c>
      <c r="P302" s="2">
        <v>290.32</v>
      </c>
      <c r="Q302" s="2">
        <v>7851.37</v>
      </c>
      <c r="R302" s="2">
        <v>34014.26</v>
      </c>
    </row>
    <row r="303" spans="1:18" x14ac:dyDescent="0.25">
      <c r="B303" s="2">
        <v>2019</v>
      </c>
      <c r="D303" s="2">
        <v>6369.52</v>
      </c>
      <c r="E303" s="2">
        <v>940.36</v>
      </c>
      <c r="F303" s="2">
        <v>11.67</v>
      </c>
      <c r="G303" s="2">
        <v>377.5</v>
      </c>
      <c r="H303" s="2">
        <v>1753.09</v>
      </c>
      <c r="I303" s="2">
        <v>30.67</v>
      </c>
      <c r="J303" s="2">
        <v>2766.42</v>
      </c>
      <c r="K303" s="2">
        <v>3601.91</v>
      </c>
      <c r="L303" s="2">
        <v>9779.98</v>
      </c>
      <c r="M303" s="2">
        <v>0</v>
      </c>
      <c r="N303" s="2">
        <v>249.87</v>
      </c>
      <c r="O303" s="2">
        <v>1549.84</v>
      </c>
      <c r="P303" s="2">
        <v>350.3</v>
      </c>
      <c r="Q303" s="2">
        <v>8554.6</v>
      </c>
      <c r="R303" s="2">
        <v>34014.26</v>
      </c>
    </row>
    <row r="304" spans="1:18" x14ac:dyDescent="0.25">
      <c r="B304" s="2">
        <v>2020</v>
      </c>
      <c r="D304" s="2">
        <v>6869.8</v>
      </c>
      <c r="E304" s="2">
        <v>865.08</v>
      </c>
      <c r="F304" s="2">
        <v>100.31</v>
      </c>
      <c r="G304" s="2">
        <v>713.73</v>
      </c>
      <c r="H304" s="2">
        <v>1712.75</v>
      </c>
      <c r="I304" s="2">
        <v>98.14</v>
      </c>
      <c r="J304" s="2">
        <v>2413.34</v>
      </c>
      <c r="K304" s="2">
        <v>5802.21</v>
      </c>
      <c r="L304" s="2">
        <v>10527.6</v>
      </c>
      <c r="M304" s="2">
        <v>0</v>
      </c>
      <c r="N304" s="2">
        <v>157.47999999999999</v>
      </c>
      <c r="O304" s="2">
        <v>1822.7</v>
      </c>
      <c r="P304" s="2">
        <v>555.04999999999995</v>
      </c>
      <c r="Q304" s="2">
        <v>21302.3</v>
      </c>
      <c r="R304" s="2">
        <v>52940.9</v>
      </c>
    </row>
    <row r="305" spans="1:18" x14ac:dyDescent="0.25">
      <c r="B305" s="2">
        <v>2021</v>
      </c>
      <c r="D305" s="2">
        <v>10466.9</v>
      </c>
      <c r="E305" s="2">
        <v>126.57</v>
      </c>
      <c r="F305" s="2">
        <v>148.34</v>
      </c>
      <c r="G305" s="2">
        <v>399.34</v>
      </c>
      <c r="H305" s="2">
        <v>1489.77</v>
      </c>
      <c r="I305" s="2">
        <v>9.58</v>
      </c>
      <c r="J305" s="2">
        <v>1237.06</v>
      </c>
      <c r="K305" s="2">
        <v>5844.95</v>
      </c>
      <c r="L305" s="2">
        <v>8624.11</v>
      </c>
      <c r="M305" s="2">
        <v>0</v>
      </c>
      <c r="N305" s="2">
        <v>285.22000000000003</v>
      </c>
      <c r="O305" s="2">
        <v>1784.72</v>
      </c>
      <c r="P305" s="2">
        <v>163.9</v>
      </c>
      <c r="Q305" s="2">
        <v>22125.55</v>
      </c>
      <c r="R305" s="2">
        <v>52705.96</v>
      </c>
    </row>
    <row r="306" spans="1:18" x14ac:dyDescent="0.25">
      <c r="A306" s="2" t="s">
        <v>61</v>
      </c>
      <c r="B306" s="2">
        <v>2012</v>
      </c>
      <c r="D306" s="2">
        <v>1151.5</v>
      </c>
      <c r="E306" s="2">
        <v>224.89</v>
      </c>
      <c r="F306" s="2">
        <v>192.57</v>
      </c>
      <c r="G306" s="2">
        <v>786.68</v>
      </c>
      <c r="H306" s="2">
        <v>721.89</v>
      </c>
      <c r="I306" s="2">
        <v>159.08000000000001</v>
      </c>
      <c r="J306" s="2">
        <v>1230.6400000000001</v>
      </c>
      <c r="K306" s="2">
        <v>4976.16</v>
      </c>
      <c r="L306" s="2">
        <v>2539.77</v>
      </c>
      <c r="M306" s="2">
        <v>0</v>
      </c>
      <c r="N306" s="2">
        <v>215.92</v>
      </c>
      <c r="O306" s="2">
        <v>174.43</v>
      </c>
      <c r="P306" s="2">
        <v>7496.25</v>
      </c>
      <c r="Q306" s="2">
        <v>10716.38</v>
      </c>
      <c r="R306" s="2">
        <v>30586.16</v>
      </c>
    </row>
    <row r="307" spans="1:18" x14ac:dyDescent="0.25">
      <c r="B307" s="2">
        <v>2013</v>
      </c>
      <c r="D307" s="2">
        <v>1039.19</v>
      </c>
      <c r="E307" s="2">
        <v>366.14</v>
      </c>
      <c r="F307" s="2">
        <v>197.57</v>
      </c>
      <c r="G307" s="2">
        <v>733.68</v>
      </c>
      <c r="H307" s="2">
        <v>644.97</v>
      </c>
      <c r="I307" s="2">
        <v>194.04</v>
      </c>
      <c r="J307" s="2">
        <v>1430.79</v>
      </c>
      <c r="K307" s="2">
        <v>4176.22</v>
      </c>
      <c r="L307" s="2">
        <v>15959.56</v>
      </c>
      <c r="M307" s="2">
        <v>0</v>
      </c>
      <c r="N307" s="2">
        <v>235.25</v>
      </c>
      <c r="O307" s="2">
        <v>227.79</v>
      </c>
      <c r="P307" s="2">
        <v>2667.41</v>
      </c>
      <c r="Q307" s="2">
        <v>8976.2800000000007</v>
      </c>
      <c r="R307" s="2">
        <v>36848.89</v>
      </c>
    </row>
    <row r="308" spans="1:18" x14ac:dyDescent="0.25">
      <c r="B308" s="2">
        <v>2014</v>
      </c>
      <c r="D308" s="2">
        <v>1315.08</v>
      </c>
      <c r="E308" s="2">
        <v>302.97000000000003</v>
      </c>
      <c r="F308" s="2">
        <v>108.7</v>
      </c>
      <c r="G308" s="2">
        <v>636.16999999999996</v>
      </c>
      <c r="H308" s="2">
        <v>164.67</v>
      </c>
      <c r="I308" s="2">
        <v>86.68</v>
      </c>
      <c r="J308" s="2">
        <v>729.91</v>
      </c>
      <c r="K308" s="2">
        <v>11367.12</v>
      </c>
      <c r="L308" s="2">
        <v>10357.799999999999</v>
      </c>
      <c r="M308" s="2">
        <v>0</v>
      </c>
      <c r="N308" s="2">
        <v>182.05</v>
      </c>
      <c r="O308" s="2">
        <v>92.11</v>
      </c>
      <c r="P308" s="2">
        <v>3479.7</v>
      </c>
      <c r="Q308" s="2">
        <v>10220.19</v>
      </c>
      <c r="R308" s="2">
        <v>39043.15</v>
      </c>
    </row>
    <row r="309" spans="1:18" x14ac:dyDescent="0.25">
      <c r="B309" s="2">
        <v>2015</v>
      </c>
      <c r="D309" s="2">
        <v>1357.48</v>
      </c>
      <c r="E309" s="2">
        <v>619.9</v>
      </c>
      <c r="F309" s="2">
        <v>357.04</v>
      </c>
      <c r="G309" s="2">
        <v>831.87</v>
      </c>
      <c r="H309" s="2">
        <v>243.73</v>
      </c>
      <c r="I309" s="2">
        <v>78.66</v>
      </c>
      <c r="J309" s="2">
        <v>1129.46</v>
      </c>
      <c r="K309" s="2">
        <v>13763.79</v>
      </c>
      <c r="L309" s="2">
        <v>11480.06</v>
      </c>
      <c r="M309" s="2">
        <v>0</v>
      </c>
      <c r="N309" s="2">
        <v>194.51</v>
      </c>
      <c r="O309" s="2">
        <v>112.94</v>
      </c>
      <c r="P309" s="2">
        <v>4225.1099999999997</v>
      </c>
      <c r="Q309" s="2">
        <v>14411.17</v>
      </c>
      <c r="R309" s="2">
        <v>48805.72</v>
      </c>
    </row>
    <row r="310" spans="1:18" x14ac:dyDescent="0.25">
      <c r="B310" s="2">
        <v>2016</v>
      </c>
      <c r="D310" s="2">
        <v>1494.09</v>
      </c>
      <c r="E310" s="2">
        <v>870.62</v>
      </c>
      <c r="F310" s="2">
        <v>643.27</v>
      </c>
      <c r="G310" s="2">
        <v>885.24</v>
      </c>
      <c r="H310" s="2">
        <v>333.93</v>
      </c>
      <c r="I310" s="2">
        <v>91.07</v>
      </c>
      <c r="J310" s="2">
        <v>675.31</v>
      </c>
      <c r="K310" s="2">
        <v>6546.14</v>
      </c>
      <c r="L310" s="2">
        <v>4944.26</v>
      </c>
      <c r="M310" s="2">
        <v>0</v>
      </c>
      <c r="N310" s="2">
        <v>332.21</v>
      </c>
      <c r="O310" s="2">
        <v>81.41</v>
      </c>
      <c r="P310" s="2">
        <v>3784.68</v>
      </c>
      <c r="Q310" s="2">
        <v>16542.439999999999</v>
      </c>
      <c r="R310" s="2">
        <v>37224.67</v>
      </c>
    </row>
    <row r="311" spans="1:18" x14ac:dyDescent="0.25">
      <c r="B311" s="2">
        <v>2017</v>
      </c>
      <c r="D311" s="2">
        <v>1660.38</v>
      </c>
      <c r="E311" s="2">
        <v>812.66</v>
      </c>
      <c r="F311" s="2">
        <v>160.66</v>
      </c>
      <c r="G311" s="2">
        <v>877.9</v>
      </c>
      <c r="H311" s="2">
        <v>286.23</v>
      </c>
      <c r="I311" s="2">
        <v>71.08</v>
      </c>
      <c r="J311" s="2">
        <v>1772.7</v>
      </c>
      <c r="K311" s="2">
        <v>9990.42</v>
      </c>
      <c r="L311" s="2">
        <v>10718.9</v>
      </c>
      <c r="M311" s="2">
        <v>0</v>
      </c>
      <c r="N311" s="2">
        <v>290.61</v>
      </c>
      <c r="O311" s="2">
        <v>653.91</v>
      </c>
      <c r="P311" s="2">
        <v>3141.74</v>
      </c>
      <c r="Q311" s="2">
        <v>19049.75</v>
      </c>
      <c r="R311" s="2">
        <v>49486.94</v>
      </c>
    </row>
    <row r="312" spans="1:18" x14ac:dyDescent="0.25">
      <c r="B312" s="2">
        <v>2018</v>
      </c>
      <c r="D312" s="2">
        <v>1462.02</v>
      </c>
      <c r="E312" s="2">
        <v>653.16999999999996</v>
      </c>
      <c r="F312" s="2">
        <v>557.99</v>
      </c>
      <c r="G312" s="2">
        <v>1999.68</v>
      </c>
      <c r="H312" s="2">
        <v>244.91</v>
      </c>
      <c r="I312" s="2">
        <v>79.319999999999993</v>
      </c>
      <c r="J312" s="2">
        <v>1633.61</v>
      </c>
      <c r="K312" s="2">
        <v>12012.95</v>
      </c>
      <c r="L312" s="2">
        <v>11282.83</v>
      </c>
      <c r="M312" s="2">
        <v>0</v>
      </c>
      <c r="N312" s="2">
        <v>320.55</v>
      </c>
      <c r="O312" s="2">
        <v>688.64</v>
      </c>
      <c r="P312" s="2">
        <v>4153.9799999999996</v>
      </c>
      <c r="Q312" s="2">
        <v>21475.61</v>
      </c>
      <c r="R312" s="2">
        <v>56565.26</v>
      </c>
    </row>
    <row r="313" spans="1:18" x14ac:dyDescent="0.25">
      <c r="B313" s="2">
        <v>2019</v>
      </c>
      <c r="D313" s="2">
        <v>1738.05</v>
      </c>
      <c r="E313" s="2">
        <v>800.59</v>
      </c>
      <c r="F313" s="2">
        <v>115.61</v>
      </c>
      <c r="G313" s="2">
        <v>1851.82</v>
      </c>
      <c r="H313" s="2">
        <v>128.09</v>
      </c>
      <c r="I313" s="2">
        <v>92.17</v>
      </c>
      <c r="J313" s="2">
        <v>2136.5100000000002</v>
      </c>
      <c r="K313" s="2">
        <v>9101.31</v>
      </c>
      <c r="L313" s="2">
        <v>13141.12</v>
      </c>
      <c r="M313" s="2">
        <v>0</v>
      </c>
      <c r="N313" s="2">
        <v>434.61</v>
      </c>
      <c r="O313" s="2">
        <v>561.77</v>
      </c>
      <c r="P313" s="2">
        <v>3488.15</v>
      </c>
      <c r="Q313" s="2">
        <v>16564.259999999998</v>
      </c>
      <c r="R313" s="2">
        <v>50154.06</v>
      </c>
    </row>
    <row r="314" spans="1:18" x14ac:dyDescent="0.25">
      <c r="B314" s="2">
        <v>2020</v>
      </c>
      <c r="D314" s="2">
        <v>2422.9699999999998</v>
      </c>
      <c r="E314" s="2">
        <v>595.08000000000004</v>
      </c>
      <c r="F314" s="2">
        <v>234.22</v>
      </c>
      <c r="G314" s="2">
        <v>2245.52</v>
      </c>
      <c r="H314" s="2">
        <v>156.71</v>
      </c>
      <c r="I314" s="2">
        <v>367.57</v>
      </c>
      <c r="J314" s="2">
        <v>3820.25</v>
      </c>
      <c r="K314" s="2">
        <v>7371.11</v>
      </c>
      <c r="L314" s="2">
        <v>12738.22</v>
      </c>
      <c r="M314" s="2">
        <v>0</v>
      </c>
      <c r="N314" s="2">
        <v>536.20000000000005</v>
      </c>
      <c r="O314" s="2">
        <v>192.51</v>
      </c>
      <c r="P314" s="2">
        <v>5264.54</v>
      </c>
      <c r="Q314" s="2">
        <v>24687.599999999999</v>
      </c>
      <c r="R314" s="2">
        <v>60632.5</v>
      </c>
    </row>
    <row r="315" spans="1:18" x14ac:dyDescent="0.25">
      <c r="B315" s="2">
        <v>2021</v>
      </c>
      <c r="D315" s="2">
        <v>221.17</v>
      </c>
      <c r="E315" s="2">
        <v>267.04000000000002</v>
      </c>
      <c r="F315" s="2">
        <v>142.19999999999999</v>
      </c>
      <c r="G315" s="2">
        <v>680.68</v>
      </c>
      <c r="H315" s="2">
        <v>75.849999999999994</v>
      </c>
      <c r="I315" s="2">
        <v>96.06</v>
      </c>
      <c r="J315" s="2">
        <v>66.739999999999995</v>
      </c>
      <c r="K315" s="2">
        <v>5525.71</v>
      </c>
      <c r="L315" s="2">
        <v>10640.28</v>
      </c>
      <c r="M315" s="2">
        <v>0</v>
      </c>
      <c r="N315" s="2">
        <v>274.95</v>
      </c>
      <c r="O315" s="2">
        <v>46.02</v>
      </c>
      <c r="P315" s="2">
        <v>5420.85</v>
      </c>
      <c r="Q315" s="2">
        <v>4352.6099999999997</v>
      </c>
      <c r="R315" s="2">
        <v>27810.16</v>
      </c>
    </row>
    <row r="316" spans="1:18" x14ac:dyDescent="0.25">
      <c r="A316" s="2" t="s">
        <v>62</v>
      </c>
      <c r="B316" s="2">
        <v>2012</v>
      </c>
      <c r="D316" s="2">
        <v>1763</v>
      </c>
      <c r="E316" s="2">
        <v>287</v>
      </c>
      <c r="F316" s="2">
        <v>124</v>
      </c>
      <c r="G316" s="2">
        <v>206</v>
      </c>
      <c r="H316" s="2">
        <v>636</v>
      </c>
      <c r="I316" s="2">
        <v>126</v>
      </c>
      <c r="J316" s="2">
        <v>749</v>
      </c>
      <c r="K316" s="2">
        <v>170</v>
      </c>
      <c r="L316" s="2">
        <v>1783</v>
      </c>
      <c r="M316" s="2">
        <v>0</v>
      </c>
      <c r="N316" s="2">
        <v>344</v>
      </c>
      <c r="O316" s="2">
        <v>66</v>
      </c>
      <c r="P316" s="2">
        <v>385</v>
      </c>
      <c r="Q316" s="2">
        <v>1674</v>
      </c>
      <c r="R316" s="2">
        <v>8313</v>
      </c>
    </row>
    <row r="317" spans="1:18" x14ac:dyDescent="0.25">
      <c r="B317" s="2">
        <v>2013</v>
      </c>
      <c r="D317" s="2">
        <v>1673</v>
      </c>
      <c r="E317" s="2">
        <v>554</v>
      </c>
      <c r="F317" s="2">
        <v>93</v>
      </c>
      <c r="G317" s="2">
        <v>265</v>
      </c>
      <c r="H317" s="2">
        <v>704</v>
      </c>
      <c r="I317" s="2">
        <v>221</v>
      </c>
      <c r="J317" s="2">
        <v>725</v>
      </c>
      <c r="K317" s="2">
        <v>640</v>
      </c>
      <c r="L317" s="2">
        <v>2402</v>
      </c>
      <c r="M317" s="2">
        <v>81</v>
      </c>
      <c r="N317" s="2">
        <v>322</v>
      </c>
      <c r="O317" s="2">
        <v>19</v>
      </c>
      <c r="P317" s="2">
        <v>1515</v>
      </c>
      <c r="Q317" s="2">
        <v>1003</v>
      </c>
      <c r="R317" s="2">
        <v>10217</v>
      </c>
    </row>
    <row r="318" spans="1:18" x14ac:dyDescent="0.25">
      <c r="B318" s="2">
        <v>2014</v>
      </c>
      <c r="D318" s="2">
        <v>3116.18</v>
      </c>
      <c r="E318" s="2">
        <v>415.78</v>
      </c>
      <c r="F318" s="2">
        <v>80.8</v>
      </c>
      <c r="G318" s="2">
        <v>295.77999999999997</v>
      </c>
      <c r="H318" s="2">
        <v>573.42999999999995</v>
      </c>
      <c r="I318" s="2">
        <v>15.7</v>
      </c>
      <c r="J318" s="2">
        <v>384.69</v>
      </c>
      <c r="K318" s="2">
        <v>167.92</v>
      </c>
      <c r="L318" s="2">
        <v>2473.19</v>
      </c>
      <c r="M318" s="2">
        <v>0</v>
      </c>
      <c r="N318" s="2">
        <v>347.08</v>
      </c>
      <c r="O318" s="2">
        <v>18.690000000000001</v>
      </c>
      <c r="P318" s="2">
        <v>264.01</v>
      </c>
      <c r="Q318" s="2">
        <v>1685.46</v>
      </c>
      <c r="R318" s="2">
        <v>9838.7099999999991</v>
      </c>
    </row>
    <row r="319" spans="1:18" x14ac:dyDescent="0.25">
      <c r="B319" s="2">
        <v>2015</v>
      </c>
      <c r="D319" s="2">
        <v>2715.25</v>
      </c>
      <c r="E319" s="2">
        <v>314.02</v>
      </c>
      <c r="F319" s="2">
        <v>837.63</v>
      </c>
      <c r="G319" s="2">
        <v>293.70999999999998</v>
      </c>
      <c r="H319" s="2">
        <v>689.31</v>
      </c>
      <c r="I319" s="2">
        <v>67.150000000000006</v>
      </c>
      <c r="J319" s="2">
        <v>921.45</v>
      </c>
      <c r="K319" s="2">
        <v>294.67</v>
      </c>
      <c r="L319" s="2">
        <v>3652.8</v>
      </c>
      <c r="M319" s="2">
        <v>0</v>
      </c>
      <c r="N319" s="2">
        <v>235.2</v>
      </c>
      <c r="O319" s="2">
        <v>42.33</v>
      </c>
      <c r="P319" s="2">
        <v>393.52</v>
      </c>
      <c r="Q319" s="2">
        <v>1588.1</v>
      </c>
      <c r="R319" s="2">
        <v>12045</v>
      </c>
    </row>
    <row r="320" spans="1:18" x14ac:dyDescent="0.25">
      <c r="B320" s="2">
        <v>2016</v>
      </c>
      <c r="D320" s="2">
        <v>4327.47</v>
      </c>
      <c r="E320" s="2">
        <v>394.43</v>
      </c>
      <c r="F320" s="2">
        <v>80.430000000000007</v>
      </c>
      <c r="G320" s="2">
        <v>337.57</v>
      </c>
      <c r="H320" s="2">
        <v>621.67999999999995</v>
      </c>
      <c r="I320" s="2">
        <v>5.78</v>
      </c>
      <c r="J320" s="2">
        <v>236.21</v>
      </c>
      <c r="K320" s="2">
        <v>304.02999999999997</v>
      </c>
      <c r="L320" s="2">
        <v>4397.0200000000004</v>
      </c>
      <c r="M320" s="2">
        <v>0</v>
      </c>
      <c r="N320" s="2">
        <v>341.94</v>
      </c>
      <c r="O320" s="2">
        <v>118.97</v>
      </c>
      <c r="P320" s="2">
        <v>182.47</v>
      </c>
      <c r="Q320" s="2">
        <v>3195.73</v>
      </c>
      <c r="R320" s="2">
        <v>14543.7</v>
      </c>
    </row>
    <row r="321" spans="1:18" x14ac:dyDescent="0.25">
      <c r="B321" s="2">
        <v>2017</v>
      </c>
      <c r="D321" s="2">
        <v>5230.3500000000004</v>
      </c>
      <c r="E321" s="2">
        <v>391.37</v>
      </c>
      <c r="F321" s="2">
        <v>78.17</v>
      </c>
      <c r="G321" s="2">
        <v>248.46</v>
      </c>
      <c r="H321" s="2">
        <v>559.34</v>
      </c>
      <c r="I321" s="2">
        <v>78.23</v>
      </c>
      <c r="J321" s="2">
        <v>737.95</v>
      </c>
      <c r="K321" s="2">
        <v>1190.99</v>
      </c>
      <c r="L321" s="2">
        <v>10762.27</v>
      </c>
      <c r="M321" s="2">
        <v>0</v>
      </c>
      <c r="N321" s="2">
        <v>266.66000000000003</v>
      </c>
      <c r="O321" s="2">
        <v>11.43</v>
      </c>
      <c r="P321" s="2">
        <v>1.6</v>
      </c>
      <c r="Q321" s="2">
        <v>2113.29</v>
      </c>
      <c r="R321" s="2">
        <v>21670.11</v>
      </c>
    </row>
    <row r="322" spans="1:18" x14ac:dyDescent="0.25">
      <c r="B322" s="2">
        <v>2018</v>
      </c>
      <c r="D322" s="2">
        <v>4627.42</v>
      </c>
      <c r="E322" s="2">
        <v>487.45</v>
      </c>
      <c r="F322" s="2">
        <v>157.29</v>
      </c>
      <c r="G322" s="2">
        <v>349.36</v>
      </c>
      <c r="H322" s="2">
        <v>842.9</v>
      </c>
      <c r="I322" s="2">
        <v>172.23</v>
      </c>
      <c r="J322" s="2">
        <v>438.57</v>
      </c>
      <c r="K322" s="2">
        <v>5655.92</v>
      </c>
      <c r="L322" s="2">
        <v>8123.71</v>
      </c>
      <c r="M322" s="2">
        <v>0</v>
      </c>
      <c r="N322" s="2">
        <v>1008.98</v>
      </c>
      <c r="O322" s="2">
        <v>206.43</v>
      </c>
      <c r="P322" s="2">
        <v>378.56</v>
      </c>
      <c r="Q322" s="2">
        <v>1505.48</v>
      </c>
      <c r="R322" s="2">
        <v>23954.3</v>
      </c>
    </row>
    <row r="323" spans="1:18" x14ac:dyDescent="0.25">
      <c r="B323" s="2">
        <v>2019</v>
      </c>
      <c r="D323" s="2">
        <v>5978.71</v>
      </c>
      <c r="E323" s="2">
        <v>111.94</v>
      </c>
      <c r="F323" s="2">
        <v>1.77</v>
      </c>
      <c r="G323" s="2">
        <v>549.96</v>
      </c>
      <c r="H323" s="2">
        <v>435.6</v>
      </c>
      <c r="I323" s="2">
        <v>58.2</v>
      </c>
      <c r="J323" s="2">
        <v>578.64</v>
      </c>
      <c r="K323" s="2">
        <v>3949.83</v>
      </c>
      <c r="L323" s="2">
        <v>10505.19</v>
      </c>
      <c r="M323" s="2">
        <v>0</v>
      </c>
      <c r="N323" s="2">
        <v>771.76</v>
      </c>
      <c r="O323" s="2">
        <v>318.88</v>
      </c>
      <c r="P323" s="2">
        <v>249.26</v>
      </c>
      <c r="Q323" s="2">
        <v>1653.38</v>
      </c>
      <c r="R323" s="2">
        <v>25163.119999999999</v>
      </c>
    </row>
    <row r="324" spans="1:18" x14ac:dyDescent="0.25">
      <c r="B324" s="2">
        <v>2020</v>
      </c>
      <c r="D324" s="2">
        <v>6919.67</v>
      </c>
      <c r="E324" s="2">
        <v>161.41999999999999</v>
      </c>
      <c r="F324" s="2">
        <v>3.63</v>
      </c>
      <c r="G324" s="2">
        <v>574.39</v>
      </c>
      <c r="H324" s="2">
        <v>258.79000000000002</v>
      </c>
      <c r="I324" s="2">
        <v>14.04</v>
      </c>
      <c r="J324" s="2">
        <v>246.6</v>
      </c>
      <c r="K324" s="2">
        <v>4679</v>
      </c>
      <c r="L324" s="2">
        <v>6214.52</v>
      </c>
      <c r="M324" s="2">
        <v>0</v>
      </c>
      <c r="N324" s="2">
        <v>923.48</v>
      </c>
      <c r="O324" s="2">
        <v>217.18</v>
      </c>
      <c r="P324" s="2">
        <v>1466.6</v>
      </c>
      <c r="Q324" s="2">
        <v>1961.76</v>
      </c>
      <c r="R324" s="2">
        <v>23641.08</v>
      </c>
    </row>
    <row r="325" spans="1:18" x14ac:dyDescent="0.25">
      <c r="B325" s="2">
        <v>2021</v>
      </c>
      <c r="D325" s="2">
        <v>9242.2800000000007</v>
      </c>
      <c r="E325" s="2">
        <v>297.94</v>
      </c>
      <c r="F325" s="2">
        <v>5.6</v>
      </c>
      <c r="G325" s="2">
        <v>838.56</v>
      </c>
      <c r="H325" s="2">
        <v>1831.66</v>
      </c>
      <c r="I325" s="2">
        <v>72.150000000000006</v>
      </c>
      <c r="J325" s="2">
        <v>804.97</v>
      </c>
      <c r="K325" s="2">
        <v>1144.1199999999999</v>
      </c>
      <c r="L325" s="2">
        <v>5897.33</v>
      </c>
      <c r="M325" s="2">
        <v>0</v>
      </c>
      <c r="N325" s="2">
        <v>648.02</v>
      </c>
      <c r="O325" s="2">
        <v>181.39</v>
      </c>
      <c r="P325" s="2">
        <v>11</v>
      </c>
      <c r="Q325" s="2">
        <v>7255.74</v>
      </c>
      <c r="R325" s="2">
        <v>28230.76</v>
      </c>
    </row>
    <row r="326" spans="1:18" x14ac:dyDescent="0.25">
      <c r="A326" s="2" t="s">
        <v>63</v>
      </c>
      <c r="B326" s="2">
        <v>2009</v>
      </c>
      <c r="D326" s="2">
        <v>774.19</v>
      </c>
      <c r="E326" s="2">
        <v>165.61</v>
      </c>
      <c r="F326" s="2">
        <v>77.430000000000007</v>
      </c>
      <c r="G326" s="2">
        <v>119.45</v>
      </c>
      <c r="H326" s="2">
        <v>175.57</v>
      </c>
      <c r="I326" s="2">
        <v>4.01</v>
      </c>
      <c r="J326" s="2">
        <v>109.29</v>
      </c>
      <c r="K326" s="2">
        <v>227.31</v>
      </c>
      <c r="L326" s="2">
        <v>901.98</v>
      </c>
      <c r="M326" s="2">
        <v>18.48</v>
      </c>
      <c r="N326" s="2">
        <v>427.04</v>
      </c>
      <c r="O326" s="2">
        <v>5.18</v>
      </c>
      <c r="P326" s="2">
        <v>0.17</v>
      </c>
      <c r="Q326" s="2">
        <v>1051.1500000000001</v>
      </c>
      <c r="R326" s="2">
        <v>4056.86</v>
      </c>
    </row>
    <row r="327" spans="1:18" x14ac:dyDescent="0.25">
      <c r="B327" s="2">
        <v>2010</v>
      </c>
      <c r="D327" s="2">
        <v>774.19</v>
      </c>
      <c r="E327" s="2">
        <v>165.61</v>
      </c>
      <c r="F327" s="2">
        <v>77.430000000000007</v>
      </c>
      <c r="G327" s="2">
        <v>119.45</v>
      </c>
      <c r="H327" s="2">
        <v>175.57</v>
      </c>
      <c r="I327" s="2">
        <v>4.01</v>
      </c>
      <c r="J327" s="2">
        <v>109.29</v>
      </c>
      <c r="K327" s="2">
        <v>227.31</v>
      </c>
      <c r="L327" s="2">
        <v>901.98</v>
      </c>
      <c r="M327" s="2">
        <v>18.48</v>
      </c>
      <c r="N327" s="2">
        <v>427.04</v>
      </c>
      <c r="O327" s="2">
        <v>5.18</v>
      </c>
      <c r="P327" s="2">
        <v>0.17</v>
      </c>
      <c r="Q327" s="2">
        <v>1051.1500000000001</v>
      </c>
      <c r="R327" s="2">
        <v>4056.86</v>
      </c>
    </row>
    <row r="328" spans="1:18" x14ac:dyDescent="0.25">
      <c r="B328" s="2">
        <v>2011</v>
      </c>
      <c r="D328" s="2">
        <v>868.81</v>
      </c>
      <c r="E328" s="2">
        <v>111.5</v>
      </c>
      <c r="F328" s="2">
        <v>189.67</v>
      </c>
      <c r="G328" s="2">
        <v>86.71</v>
      </c>
      <c r="H328" s="2">
        <v>227.1</v>
      </c>
      <c r="I328" s="2">
        <v>17.440000000000001</v>
      </c>
      <c r="J328" s="2">
        <v>234.93</v>
      </c>
      <c r="K328" s="2">
        <v>299.91000000000003</v>
      </c>
      <c r="L328" s="2">
        <v>1504.41</v>
      </c>
      <c r="M328" s="2">
        <v>0</v>
      </c>
      <c r="N328" s="2">
        <v>734.07</v>
      </c>
      <c r="O328" s="2">
        <v>5.58</v>
      </c>
      <c r="P328" s="2">
        <v>1128.75</v>
      </c>
      <c r="Q328" s="2">
        <v>1378.24</v>
      </c>
      <c r="R328" s="2">
        <v>6787.12</v>
      </c>
    </row>
    <row r="329" spans="1:18" x14ac:dyDescent="0.25">
      <c r="B329" s="2">
        <v>2012</v>
      </c>
      <c r="D329" s="2">
        <v>1002.6</v>
      </c>
      <c r="E329" s="2">
        <v>26.76</v>
      </c>
      <c r="F329" s="2">
        <v>285.70999999999998</v>
      </c>
      <c r="G329" s="2">
        <v>111.57</v>
      </c>
      <c r="H329" s="2">
        <v>373.86</v>
      </c>
      <c r="I329" s="2">
        <v>81.459999999999994</v>
      </c>
      <c r="J329" s="2">
        <v>127.7</v>
      </c>
      <c r="K329" s="2">
        <v>362.53</v>
      </c>
      <c r="L329" s="2">
        <v>2570.2600000000002</v>
      </c>
      <c r="M329" s="2">
        <v>0</v>
      </c>
      <c r="N329" s="2">
        <v>740.93</v>
      </c>
      <c r="O329" s="2">
        <v>0.1</v>
      </c>
      <c r="P329" s="2">
        <v>50.13</v>
      </c>
      <c r="Q329" s="2">
        <v>1833.23</v>
      </c>
      <c r="R329" s="2">
        <v>7566.84</v>
      </c>
    </row>
    <row r="330" spans="1:18" x14ac:dyDescent="0.25">
      <c r="B330" s="2">
        <v>2013</v>
      </c>
      <c r="D330" s="2">
        <v>1222.98</v>
      </c>
      <c r="E330" s="2">
        <v>12.86</v>
      </c>
      <c r="F330" s="2">
        <v>267.91000000000003</v>
      </c>
      <c r="G330" s="2">
        <v>122.93</v>
      </c>
      <c r="H330" s="2">
        <v>334.81</v>
      </c>
      <c r="I330" s="2">
        <v>85.45</v>
      </c>
      <c r="J330" s="2">
        <v>351.71</v>
      </c>
      <c r="K330" s="2">
        <v>359.51</v>
      </c>
      <c r="L330" s="2">
        <v>2292.71</v>
      </c>
      <c r="M330" s="2">
        <v>0</v>
      </c>
      <c r="N330" s="2">
        <v>908.88</v>
      </c>
      <c r="O330" s="2">
        <v>20.12</v>
      </c>
      <c r="P330" s="2">
        <v>0</v>
      </c>
      <c r="Q330" s="2">
        <v>1961.59</v>
      </c>
      <c r="R330" s="2">
        <v>7941.46</v>
      </c>
    </row>
    <row r="331" spans="1:18" x14ac:dyDescent="0.25">
      <c r="B331" s="2">
        <v>2014</v>
      </c>
      <c r="D331" s="2">
        <v>344.88</v>
      </c>
      <c r="E331" s="2">
        <v>131.57</v>
      </c>
      <c r="F331" s="2">
        <v>243.94</v>
      </c>
      <c r="G331" s="2">
        <v>1148.7</v>
      </c>
      <c r="H331" s="2">
        <v>67.3</v>
      </c>
      <c r="I331" s="2">
        <v>432.47</v>
      </c>
      <c r="J331" s="2">
        <v>1653.91</v>
      </c>
      <c r="K331" s="2">
        <v>2437.15</v>
      </c>
      <c r="L331" s="2">
        <v>0</v>
      </c>
      <c r="M331" s="2">
        <v>1443.99</v>
      </c>
      <c r="N331" s="2">
        <v>1354.46</v>
      </c>
      <c r="O331" s="2">
        <v>17.3</v>
      </c>
      <c r="P331" s="2">
        <v>0</v>
      </c>
      <c r="Q331" s="2">
        <v>2049.31</v>
      </c>
      <c r="R331" s="2">
        <v>12679.44</v>
      </c>
    </row>
    <row r="332" spans="1:18" x14ac:dyDescent="0.25">
      <c r="B332" s="2">
        <v>2015</v>
      </c>
      <c r="D332" s="2">
        <v>1590.83</v>
      </c>
      <c r="E332" s="2">
        <v>149.21</v>
      </c>
      <c r="F332" s="2">
        <v>216.41</v>
      </c>
      <c r="G332" s="2">
        <v>148.19</v>
      </c>
      <c r="H332" s="2">
        <v>1179.67</v>
      </c>
      <c r="I332" s="2">
        <v>115.65</v>
      </c>
      <c r="J332" s="2">
        <v>503.49</v>
      </c>
      <c r="K332" s="2">
        <v>1171.1400000000001</v>
      </c>
      <c r="L332" s="2">
        <v>2644.02</v>
      </c>
      <c r="M332" s="2">
        <v>0</v>
      </c>
      <c r="N332" s="2">
        <v>1452.11</v>
      </c>
      <c r="O332" s="2">
        <v>736.41</v>
      </c>
      <c r="P332" s="2">
        <v>0</v>
      </c>
      <c r="Q332" s="2">
        <v>2542.17</v>
      </c>
      <c r="R332" s="2">
        <v>12449.3</v>
      </c>
    </row>
    <row r="333" spans="1:18" x14ac:dyDescent="0.25">
      <c r="B333" s="2">
        <v>2016</v>
      </c>
      <c r="D333" s="2">
        <v>2240.1799999999998</v>
      </c>
      <c r="E333" s="2">
        <v>358.36</v>
      </c>
      <c r="F333" s="2">
        <v>88.5</v>
      </c>
      <c r="G333" s="2">
        <v>158.49</v>
      </c>
      <c r="H333" s="2">
        <v>527.11</v>
      </c>
      <c r="I333" s="2">
        <v>74.599999999999994</v>
      </c>
      <c r="J333" s="2">
        <v>612.04</v>
      </c>
      <c r="K333" s="2">
        <v>2061.4899999999998</v>
      </c>
      <c r="L333" s="2">
        <v>3858.3</v>
      </c>
      <c r="M333" s="2">
        <v>373.98</v>
      </c>
      <c r="N333" s="2">
        <v>359.81</v>
      </c>
      <c r="O333" s="2">
        <v>467.42</v>
      </c>
      <c r="P333" s="2">
        <v>10.1</v>
      </c>
      <c r="Q333" s="2">
        <v>5268.17</v>
      </c>
      <c r="R333" s="2">
        <v>16458.55</v>
      </c>
    </row>
    <row r="334" spans="1:18" x14ac:dyDescent="0.25">
      <c r="B334" s="2">
        <v>2017</v>
      </c>
      <c r="D334" s="2">
        <v>2110.5100000000002</v>
      </c>
      <c r="E334" s="2">
        <v>446.94</v>
      </c>
      <c r="F334" s="2">
        <v>132.26</v>
      </c>
      <c r="G334" s="2">
        <v>196.32</v>
      </c>
      <c r="H334" s="2">
        <v>503.74</v>
      </c>
      <c r="I334" s="2">
        <v>28.49</v>
      </c>
      <c r="J334" s="2">
        <v>1138.04</v>
      </c>
      <c r="K334" s="2">
        <v>938.24</v>
      </c>
      <c r="L334" s="2">
        <v>6971.59</v>
      </c>
      <c r="M334" s="2">
        <v>0</v>
      </c>
      <c r="N334" s="2">
        <v>1374.42</v>
      </c>
      <c r="O334" s="2">
        <v>241.74</v>
      </c>
      <c r="P334" s="2">
        <v>23.75</v>
      </c>
      <c r="Q334" s="2">
        <v>1486.53</v>
      </c>
      <c r="R334" s="2">
        <v>15592.57</v>
      </c>
    </row>
    <row r="335" spans="1:18" x14ac:dyDescent="0.25">
      <c r="B335" s="2">
        <v>2018</v>
      </c>
      <c r="D335" s="2" t="e">
        <v>#NUM!</v>
      </c>
      <c r="E335" s="2" t="e">
        <v>#NUM!</v>
      </c>
      <c r="F335" s="2" t="e">
        <v>#NUM!</v>
      </c>
      <c r="G335" s="2" t="e">
        <v>#NUM!</v>
      </c>
      <c r="H335" s="2" t="e">
        <v>#NUM!</v>
      </c>
      <c r="I335" s="2" t="e">
        <v>#NUM!</v>
      </c>
      <c r="J335" s="2" t="e">
        <v>#NUM!</v>
      </c>
      <c r="K335" s="2" t="e">
        <v>#NUM!</v>
      </c>
      <c r="L335" s="2" t="e">
        <v>#NUM!</v>
      </c>
      <c r="M335" s="2" t="e">
        <v>#NUM!</v>
      </c>
      <c r="N335" s="2" t="e">
        <v>#NUM!</v>
      </c>
      <c r="O335" s="2" t="e">
        <v>#NUM!</v>
      </c>
      <c r="P335" s="2" t="e">
        <v>#NUM!</v>
      </c>
      <c r="Q335" s="2" t="e">
        <v>#NUM!</v>
      </c>
      <c r="R335" s="2" t="e">
        <v>#NUM!</v>
      </c>
    </row>
    <row r="336" spans="1:18" x14ac:dyDescent="0.25">
      <c r="B336" s="2">
        <v>2019</v>
      </c>
      <c r="D336" s="2">
        <v>3713.04</v>
      </c>
      <c r="E336" s="2">
        <v>510.14</v>
      </c>
      <c r="F336" s="2">
        <v>5</v>
      </c>
      <c r="G336" s="2">
        <v>280.38</v>
      </c>
      <c r="H336" s="2">
        <v>428.82</v>
      </c>
      <c r="I336" s="2">
        <v>78.900000000000006</v>
      </c>
      <c r="J336" s="2">
        <v>375.86</v>
      </c>
      <c r="K336" s="2">
        <v>231.09</v>
      </c>
      <c r="L336" s="2">
        <v>3952.67</v>
      </c>
      <c r="M336" s="2">
        <v>0</v>
      </c>
      <c r="N336" s="2">
        <v>1292</v>
      </c>
      <c r="O336" s="2">
        <v>462.71</v>
      </c>
      <c r="P336" s="2">
        <v>5.89</v>
      </c>
      <c r="Q336" s="2">
        <v>4115.25</v>
      </c>
      <c r="R336" s="2">
        <v>15451.75</v>
      </c>
    </row>
    <row r="337" spans="1:18" x14ac:dyDescent="0.25">
      <c r="B337" s="2">
        <v>2020</v>
      </c>
      <c r="D337" s="2">
        <v>3652.59</v>
      </c>
      <c r="E337" s="2">
        <v>462.34</v>
      </c>
      <c r="F337" s="2">
        <v>0.26</v>
      </c>
      <c r="G337" s="2">
        <v>184.39</v>
      </c>
      <c r="H337" s="2">
        <v>627.27</v>
      </c>
      <c r="I337" s="2">
        <v>146.88999999999999</v>
      </c>
      <c r="J337" s="2">
        <v>557.91</v>
      </c>
      <c r="K337" s="2">
        <v>385.7</v>
      </c>
      <c r="L337" s="2">
        <v>4511.03</v>
      </c>
      <c r="M337" s="2">
        <v>0</v>
      </c>
      <c r="N337" s="2">
        <v>1403.42</v>
      </c>
      <c r="O337" s="2">
        <v>159.46</v>
      </c>
      <c r="P337" s="2">
        <v>0</v>
      </c>
      <c r="Q337" s="2">
        <v>2944.64</v>
      </c>
      <c r="R337" s="2">
        <v>15035.9</v>
      </c>
    </row>
    <row r="338" spans="1:18" x14ac:dyDescent="0.25">
      <c r="B338" s="2">
        <v>2021</v>
      </c>
      <c r="D338" s="2">
        <v>4578.5200000000004</v>
      </c>
      <c r="E338" s="2">
        <v>255.14</v>
      </c>
      <c r="F338" s="2">
        <v>12.65</v>
      </c>
      <c r="G338" s="2">
        <v>379.83</v>
      </c>
      <c r="H338" s="2">
        <v>227.98</v>
      </c>
      <c r="I338" s="2">
        <v>3.49</v>
      </c>
      <c r="J338" s="2">
        <v>359.2</v>
      </c>
      <c r="K338" s="2">
        <v>128.99</v>
      </c>
      <c r="L338" s="2">
        <v>4925.29</v>
      </c>
      <c r="M338" s="2">
        <v>0</v>
      </c>
      <c r="N338" s="2">
        <v>1221.42</v>
      </c>
      <c r="O338" s="2">
        <v>18.18</v>
      </c>
      <c r="P338" s="2">
        <v>0</v>
      </c>
      <c r="Q338" s="2">
        <v>5677.79</v>
      </c>
      <c r="R338" s="2">
        <v>17788.48</v>
      </c>
    </row>
    <row r="339" spans="1:18" x14ac:dyDescent="0.25">
      <c r="A339" s="2" t="s">
        <v>64</v>
      </c>
      <c r="B339" s="2">
        <v>2012</v>
      </c>
      <c r="D339" s="2">
        <v>2862.03</v>
      </c>
      <c r="E339" s="2">
        <v>289.58</v>
      </c>
      <c r="F339" s="2">
        <v>102.89</v>
      </c>
      <c r="G339" s="2">
        <v>308.58</v>
      </c>
      <c r="H339" s="2">
        <v>624.70000000000005</v>
      </c>
      <c r="I339" s="2">
        <v>150.47999999999999</v>
      </c>
      <c r="J339" s="2">
        <v>807.8</v>
      </c>
      <c r="K339" s="2">
        <v>280.89999999999998</v>
      </c>
      <c r="L339" s="2">
        <v>1139.0899999999999</v>
      </c>
      <c r="M339" s="2">
        <v>0</v>
      </c>
      <c r="N339" s="2">
        <v>1831.55</v>
      </c>
      <c r="O339" s="2">
        <v>30.9</v>
      </c>
      <c r="P339" s="2">
        <v>60.26</v>
      </c>
      <c r="Q339" s="2">
        <v>4275.53</v>
      </c>
      <c r="R339" s="2">
        <v>12764.29</v>
      </c>
    </row>
    <row r="340" spans="1:18" x14ac:dyDescent="0.25">
      <c r="B340" s="2">
        <v>2013</v>
      </c>
      <c r="D340" s="2">
        <v>4707.72</v>
      </c>
      <c r="E340" s="2">
        <v>252.3</v>
      </c>
      <c r="F340" s="2">
        <v>203.15</v>
      </c>
      <c r="G340" s="2">
        <v>422.62</v>
      </c>
      <c r="H340" s="2">
        <v>787.47</v>
      </c>
      <c r="I340" s="2">
        <v>93.31</v>
      </c>
      <c r="J340" s="2">
        <v>730.54</v>
      </c>
      <c r="K340" s="2">
        <v>239.3</v>
      </c>
      <c r="L340" s="2">
        <v>2530.1999999999998</v>
      </c>
      <c r="M340" s="2">
        <v>0</v>
      </c>
      <c r="N340" s="2">
        <v>2014.47</v>
      </c>
      <c r="O340" s="2">
        <v>50.17</v>
      </c>
      <c r="P340" s="2">
        <v>35.1</v>
      </c>
      <c r="Q340" s="2">
        <v>5612.57</v>
      </c>
      <c r="R340" s="2">
        <v>17678.919999999998</v>
      </c>
    </row>
    <row r="341" spans="1:18" x14ac:dyDescent="0.25">
      <c r="B341" s="2">
        <v>2014</v>
      </c>
      <c r="D341" s="2">
        <v>5227.08</v>
      </c>
      <c r="E341" s="2">
        <v>594.33000000000004</v>
      </c>
      <c r="F341" s="2">
        <v>229.45</v>
      </c>
      <c r="G341" s="2">
        <v>449.17</v>
      </c>
      <c r="H341" s="2">
        <v>1107.6500000000001</v>
      </c>
      <c r="I341" s="2">
        <v>140.34</v>
      </c>
      <c r="J341" s="2">
        <v>711.14</v>
      </c>
      <c r="K341" s="2">
        <v>160.02000000000001</v>
      </c>
      <c r="L341" s="2">
        <v>2736.48</v>
      </c>
      <c r="M341" s="2">
        <v>0</v>
      </c>
      <c r="N341" s="2">
        <v>1850.73</v>
      </c>
      <c r="O341" s="2">
        <v>47.9</v>
      </c>
      <c r="P341" s="2">
        <v>40.19</v>
      </c>
      <c r="Q341" s="2">
        <v>5861.2</v>
      </c>
      <c r="R341" s="2">
        <v>19155.68</v>
      </c>
    </row>
    <row r="342" spans="1:18" x14ac:dyDescent="0.25">
      <c r="B342" s="2">
        <v>2015</v>
      </c>
      <c r="D342" s="2">
        <v>5050.83</v>
      </c>
      <c r="E342" s="2">
        <v>605.4</v>
      </c>
      <c r="F342" s="2">
        <v>264.98</v>
      </c>
      <c r="G342" s="2">
        <v>459.55</v>
      </c>
      <c r="H342" s="2">
        <v>1561.05</v>
      </c>
      <c r="I342" s="2">
        <v>112.23</v>
      </c>
      <c r="J342" s="2">
        <v>505.11</v>
      </c>
      <c r="K342" s="2">
        <v>194.02</v>
      </c>
      <c r="L342" s="2">
        <v>3887.15</v>
      </c>
      <c r="M342" s="2">
        <v>0</v>
      </c>
      <c r="N342" s="2">
        <v>1882.59</v>
      </c>
      <c r="O342" s="2">
        <v>47.33</v>
      </c>
      <c r="P342" s="2">
        <v>202.13</v>
      </c>
      <c r="Q342" s="2">
        <v>8417.25</v>
      </c>
      <c r="R342" s="2">
        <v>23189.62</v>
      </c>
    </row>
    <row r="343" spans="1:18" x14ac:dyDescent="0.25">
      <c r="B343" s="2">
        <v>2016</v>
      </c>
      <c r="D343" s="2">
        <v>6303.71</v>
      </c>
      <c r="E343" s="2">
        <v>430.61</v>
      </c>
      <c r="F343" s="2">
        <v>421.08</v>
      </c>
      <c r="G343" s="2">
        <v>470.29</v>
      </c>
      <c r="H343" s="2">
        <v>819.5</v>
      </c>
      <c r="I343" s="2">
        <v>232.79</v>
      </c>
      <c r="J343" s="2">
        <v>845</v>
      </c>
      <c r="K343" s="2">
        <v>314.45</v>
      </c>
      <c r="L343" s="2">
        <v>8262.82</v>
      </c>
      <c r="M343" s="2">
        <v>0</v>
      </c>
      <c r="N343" s="2">
        <v>1490.16</v>
      </c>
      <c r="O343" s="2">
        <v>29.16</v>
      </c>
      <c r="P343" s="2">
        <v>73.44</v>
      </c>
      <c r="Q343" s="2">
        <v>8881.65</v>
      </c>
      <c r="R343" s="2">
        <v>28574.66</v>
      </c>
    </row>
    <row r="344" spans="1:18" x14ac:dyDescent="0.25">
      <c r="B344" s="2">
        <v>2017</v>
      </c>
      <c r="D344" s="2">
        <v>7630.44</v>
      </c>
      <c r="E344" s="2">
        <v>480.58</v>
      </c>
      <c r="F344" s="2">
        <v>353.6</v>
      </c>
      <c r="G344" s="2">
        <v>563.77</v>
      </c>
      <c r="H344" s="2">
        <v>1376.24</v>
      </c>
      <c r="I344" s="2">
        <v>220.77</v>
      </c>
      <c r="J344" s="2">
        <v>947.1</v>
      </c>
      <c r="K344" s="2">
        <v>183.83</v>
      </c>
      <c r="L344" s="2">
        <v>4902.83</v>
      </c>
      <c r="M344" s="2">
        <v>0</v>
      </c>
      <c r="N344" s="2">
        <v>1945.09</v>
      </c>
      <c r="O344" s="2">
        <v>141.87</v>
      </c>
      <c r="P344" s="2">
        <v>624.83000000000004</v>
      </c>
      <c r="Q344" s="2">
        <v>12685.6</v>
      </c>
      <c r="R344" s="2">
        <v>32056.55</v>
      </c>
    </row>
    <row r="345" spans="1:18" x14ac:dyDescent="0.25">
      <c r="B345" s="2">
        <v>2018</v>
      </c>
      <c r="D345" s="2">
        <v>7728.31</v>
      </c>
      <c r="E345" s="2">
        <v>258.97000000000003</v>
      </c>
      <c r="F345" s="2">
        <v>146.43</v>
      </c>
      <c r="G345" s="2">
        <v>287.54000000000002</v>
      </c>
      <c r="H345" s="2">
        <v>1248.19</v>
      </c>
      <c r="I345" s="2">
        <v>203.73</v>
      </c>
      <c r="J345" s="2">
        <v>601.65</v>
      </c>
      <c r="K345" s="2">
        <v>315.3</v>
      </c>
      <c r="L345" s="2">
        <v>5563.58</v>
      </c>
      <c r="M345" s="2">
        <v>0</v>
      </c>
      <c r="N345" s="2">
        <v>1180.67</v>
      </c>
      <c r="O345" s="2">
        <v>93</v>
      </c>
      <c r="P345" s="2">
        <v>2103.1999999999998</v>
      </c>
      <c r="Q345" s="2">
        <v>18651.02</v>
      </c>
      <c r="R345" s="2">
        <v>38381.589999999997</v>
      </c>
    </row>
    <row r="346" spans="1:18" x14ac:dyDescent="0.25">
      <c r="B346" s="2">
        <v>2019</v>
      </c>
      <c r="D346" s="2">
        <v>6319.96</v>
      </c>
      <c r="E346" s="2">
        <v>676.99</v>
      </c>
      <c r="F346" s="2">
        <v>335.34</v>
      </c>
      <c r="G346" s="2">
        <v>778.23</v>
      </c>
      <c r="H346" s="2">
        <v>968.92</v>
      </c>
      <c r="I346" s="2">
        <v>278.01</v>
      </c>
      <c r="J346" s="2">
        <v>2129.69</v>
      </c>
      <c r="K346" s="2">
        <v>357.41</v>
      </c>
      <c r="L346" s="2">
        <v>11909.03</v>
      </c>
      <c r="M346" s="2">
        <v>0</v>
      </c>
      <c r="N346" s="2">
        <v>2019.99</v>
      </c>
      <c r="O346" s="2">
        <v>420.81</v>
      </c>
      <c r="P346" s="2">
        <v>13.76</v>
      </c>
      <c r="Q346" s="2">
        <v>11792.63</v>
      </c>
      <c r="R346" s="2">
        <v>38000.769999999997</v>
      </c>
    </row>
    <row r="347" spans="1:18" x14ac:dyDescent="0.25">
      <c r="B347" s="2">
        <v>2020</v>
      </c>
      <c r="D347" s="2">
        <v>6057.83</v>
      </c>
      <c r="E347" s="2">
        <v>1807.43</v>
      </c>
      <c r="F347" s="2">
        <v>331.27</v>
      </c>
      <c r="G347" s="2">
        <v>797.33</v>
      </c>
      <c r="H347" s="2">
        <v>2009.29</v>
      </c>
      <c r="I347" s="2">
        <v>404.37</v>
      </c>
      <c r="J347" s="2">
        <v>1852.89</v>
      </c>
      <c r="K347" s="2">
        <v>229.33</v>
      </c>
      <c r="L347" s="2">
        <v>10489.62</v>
      </c>
      <c r="M347" s="2">
        <v>0</v>
      </c>
      <c r="N347" s="2">
        <v>2789.33</v>
      </c>
      <c r="O347" s="2">
        <v>97.3</v>
      </c>
      <c r="P347" s="2">
        <v>283.8</v>
      </c>
      <c r="Q347" s="2">
        <v>7403.52</v>
      </c>
      <c r="R347" s="2">
        <v>34553.31</v>
      </c>
    </row>
    <row r="348" spans="1:18" x14ac:dyDescent="0.25">
      <c r="B348" s="2">
        <v>2021</v>
      </c>
      <c r="D348" s="2">
        <v>10239.24</v>
      </c>
      <c r="E348" s="2">
        <v>489.76</v>
      </c>
      <c r="F348" s="2">
        <v>492.19</v>
      </c>
      <c r="G348" s="2">
        <v>708.72</v>
      </c>
      <c r="H348" s="2">
        <v>1834.93</v>
      </c>
      <c r="I348" s="2">
        <v>115.73</v>
      </c>
      <c r="J348" s="2">
        <v>1598.32</v>
      </c>
      <c r="K348" s="2">
        <v>775.11</v>
      </c>
      <c r="L348" s="2">
        <v>6124.2</v>
      </c>
      <c r="M348" s="2">
        <v>0</v>
      </c>
      <c r="N348" s="2">
        <v>2908.28</v>
      </c>
      <c r="O348" s="2">
        <v>159.16</v>
      </c>
      <c r="P348" s="2">
        <v>32.65</v>
      </c>
      <c r="Q348" s="2">
        <v>16430.16</v>
      </c>
      <c r="R348" s="2">
        <v>41908.449999999997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R349"/>
  <sheetViews>
    <sheetView workbookViewId="0"/>
  </sheetViews>
  <sheetFormatPr defaultColWidth="12.6640625" defaultRowHeight="15.75" customHeight="1" x14ac:dyDescent="0.25"/>
  <sheetData>
    <row r="1" spans="1:18" x14ac:dyDescent="0.25">
      <c r="A1" s="2" t="s">
        <v>507</v>
      </c>
      <c r="C1" s="2" t="s">
        <v>475</v>
      </c>
    </row>
    <row r="2" spans="1:18" x14ac:dyDescent="0.25">
      <c r="A2" s="2" t="s">
        <v>2</v>
      </c>
      <c r="B2" s="2" t="s">
        <v>68</v>
      </c>
      <c r="D2" s="2" t="s">
        <v>488</v>
      </c>
      <c r="E2" s="2" t="s">
        <v>489</v>
      </c>
      <c r="F2" s="2" t="s">
        <v>496</v>
      </c>
      <c r="G2" s="2" t="s">
        <v>495</v>
      </c>
      <c r="H2" s="2" t="s">
        <v>498</v>
      </c>
      <c r="I2" s="2" t="s">
        <v>499</v>
      </c>
      <c r="J2" s="2" t="s">
        <v>501</v>
      </c>
      <c r="K2" s="2" t="s">
        <v>494</v>
      </c>
      <c r="L2" s="2" t="s">
        <v>491</v>
      </c>
      <c r="M2" s="2" t="s">
        <v>493</v>
      </c>
      <c r="N2" s="2" t="s">
        <v>500</v>
      </c>
      <c r="O2" s="2" t="s">
        <v>490</v>
      </c>
      <c r="P2" s="2" t="s">
        <v>502</v>
      </c>
      <c r="Q2" s="2" t="s">
        <v>497</v>
      </c>
      <c r="R2" s="2" t="s">
        <v>492</v>
      </c>
    </row>
    <row r="3" spans="1:18" x14ac:dyDescent="0.25">
      <c r="C3" s="2" t="e">
        <v>#NUM!</v>
      </c>
    </row>
    <row r="4" spans="1:18" x14ac:dyDescent="0.25">
      <c r="A4" s="2" t="s">
        <v>85</v>
      </c>
      <c r="B4" s="2">
        <v>2012</v>
      </c>
      <c r="D4" s="2">
        <v>1.54</v>
      </c>
      <c r="E4" s="2">
        <v>0.21</v>
      </c>
      <c r="F4" s="2">
        <v>7.76</v>
      </c>
      <c r="G4" s="2">
        <v>9.17</v>
      </c>
      <c r="H4" s="2">
        <v>0</v>
      </c>
      <c r="I4" s="2">
        <v>0</v>
      </c>
      <c r="J4" s="2">
        <v>3.17</v>
      </c>
      <c r="K4" s="2">
        <v>0.01</v>
      </c>
      <c r="L4" s="2">
        <v>0.02</v>
      </c>
      <c r="M4" s="2">
        <v>0</v>
      </c>
      <c r="N4" s="2">
        <v>0.04</v>
      </c>
      <c r="O4" s="2">
        <v>0</v>
      </c>
      <c r="P4" s="2">
        <v>21.97</v>
      </c>
      <c r="Q4" s="2">
        <v>0</v>
      </c>
      <c r="R4" s="2">
        <v>0.05</v>
      </c>
    </row>
    <row r="5" spans="1:18" x14ac:dyDescent="0.25">
      <c r="B5" s="2">
        <v>2013</v>
      </c>
      <c r="D5" s="2">
        <v>151.32</v>
      </c>
      <c r="E5" s="2">
        <v>94.01</v>
      </c>
      <c r="F5" s="2">
        <v>69.510000000000005</v>
      </c>
      <c r="G5" s="2">
        <v>193.88</v>
      </c>
      <c r="H5" s="2">
        <v>4.82</v>
      </c>
      <c r="I5" s="2">
        <v>4.08</v>
      </c>
      <c r="J5" s="2">
        <v>280.08999999999997</v>
      </c>
      <c r="K5" s="2">
        <v>159.56</v>
      </c>
      <c r="L5" s="2">
        <v>0</v>
      </c>
      <c r="M5" s="2">
        <v>389.42</v>
      </c>
      <c r="N5" s="2">
        <v>22.89</v>
      </c>
      <c r="O5" s="2">
        <v>191.96</v>
      </c>
      <c r="P5" s="2">
        <v>1656.92</v>
      </c>
      <c r="Q5" s="2">
        <v>0</v>
      </c>
      <c r="R5" s="2">
        <v>95.38</v>
      </c>
    </row>
    <row r="6" spans="1:18" x14ac:dyDescent="0.25">
      <c r="B6" s="2">
        <v>2014</v>
      </c>
      <c r="D6" s="2">
        <v>215.34</v>
      </c>
      <c r="E6" s="2">
        <v>94.29</v>
      </c>
      <c r="F6" s="2">
        <v>96.38</v>
      </c>
      <c r="G6" s="2">
        <v>210.36</v>
      </c>
      <c r="H6" s="2">
        <v>7.54</v>
      </c>
      <c r="I6" s="2">
        <v>5.69</v>
      </c>
      <c r="J6" s="2">
        <v>664.98</v>
      </c>
      <c r="K6" s="2">
        <v>178.27</v>
      </c>
      <c r="L6" s="2">
        <v>0</v>
      </c>
      <c r="M6" s="2">
        <v>427.35</v>
      </c>
      <c r="N6" s="2">
        <v>27.84</v>
      </c>
      <c r="O6" s="2">
        <v>245.63</v>
      </c>
      <c r="P6" s="2">
        <v>2291.02</v>
      </c>
      <c r="Q6" s="2">
        <v>0</v>
      </c>
      <c r="R6" s="2">
        <v>117.35</v>
      </c>
    </row>
    <row r="7" spans="1:18" x14ac:dyDescent="0.25">
      <c r="B7" s="2">
        <v>2015</v>
      </c>
      <c r="D7" s="2">
        <v>131.35</v>
      </c>
      <c r="E7" s="2">
        <v>39.880000000000003</v>
      </c>
      <c r="F7" s="2">
        <v>225.18</v>
      </c>
      <c r="G7" s="2">
        <v>117.13</v>
      </c>
      <c r="H7" s="2">
        <v>0</v>
      </c>
      <c r="I7" s="2">
        <v>1.59</v>
      </c>
      <c r="J7" s="2">
        <v>376.98</v>
      </c>
      <c r="K7" s="2">
        <v>195.53</v>
      </c>
      <c r="L7" s="2">
        <v>91.9</v>
      </c>
      <c r="M7" s="2">
        <v>54.24</v>
      </c>
      <c r="N7" s="2">
        <v>620.24</v>
      </c>
      <c r="O7" s="2">
        <v>70.5</v>
      </c>
      <c r="P7" s="2">
        <v>2089.9899999999998</v>
      </c>
      <c r="Q7" s="2">
        <v>0</v>
      </c>
      <c r="R7" s="2">
        <v>165.47</v>
      </c>
    </row>
    <row r="8" spans="1:18" x14ac:dyDescent="0.25">
      <c r="B8" s="2">
        <v>2016</v>
      </c>
      <c r="D8" s="2">
        <v>268.77</v>
      </c>
      <c r="E8" s="2">
        <v>76.48</v>
      </c>
      <c r="F8" s="2">
        <v>1398.24</v>
      </c>
      <c r="G8" s="2">
        <v>121.66</v>
      </c>
      <c r="H8" s="2">
        <v>0.84</v>
      </c>
      <c r="I8" s="2">
        <v>0.71</v>
      </c>
      <c r="J8" s="2">
        <v>428.14</v>
      </c>
      <c r="K8" s="2">
        <v>152.22999999999999</v>
      </c>
      <c r="L8" s="2">
        <v>90.51</v>
      </c>
      <c r="M8" s="2">
        <v>54.68</v>
      </c>
      <c r="N8" s="2">
        <v>527.44000000000005</v>
      </c>
      <c r="O8" s="2">
        <v>73.400000000000006</v>
      </c>
      <c r="P8" s="2">
        <v>3557.12</v>
      </c>
      <c r="Q8" s="2">
        <v>3.62</v>
      </c>
      <c r="R8" s="2">
        <v>360.39</v>
      </c>
    </row>
    <row r="9" spans="1:18" x14ac:dyDescent="0.25">
      <c r="B9" s="2">
        <v>2017</v>
      </c>
      <c r="D9" s="2">
        <v>551.32000000000005</v>
      </c>
      <c r="E9" s="2">
        <v>824.37</v>
      </c>
      <c r="F9" s="2">
        <v>403.81</v>
      </c>
      <c r="G9" s="2">
        <v>155.63999999999999</v>
      </c>
      <c r="H9" s="2">
        <v>3.17</v>
      </c>
      <c r="I9" s="2">
        <v>31.87</v>
      </c>
      <c r="J9" s="2">
        <v>1451.72</v>
      </c>
      <c r="K9" s="2">
        <v>203.53</v>
      </c>
      <c r="L9" s="2">
        <v>112.36</v>
      </c>
      <c r="M9" s="2">
        <v>8.85</v>
      </c>
      <c r="N9" s="2">
        <v>0</v>
      </c>
      <c r="O9" s="2">
        <v>18.68</v>
      </c>
      <c r="P9" s="2">
        <v>5167.12</v>
      </c>
      <c r="Q9" s="2">
        <v>0</v>
      </c>
      <c r="R9" s="2">
        <v>1371.8</v>
      </c>
    </row>
    <row r="10" spans="1:18" x14ac:dyDescent="0.25">
      <c r="B10" s="2">
        <v>2018</v>
      </c>
      <c r="D10" s="2">
        <v>694</v>
      </c>
      <c r="E10" s="2">
        <v>237.19</v>
      </c>
      <c r="F10" s="2">
        <v>4350.3100000000004</v>
      </c>
      <c r="G10" s="2">
        <v>187.95</v>
      </c>
      <c r="H10" s="2">
        <v>0.17</v>
      </c>
      <c r="I10" s="2">
        <v>1.65</v>
      </c>
      <c r="J10" s="2">
        <v>7420.07</v>
      </c>
      <c r="K10" s="2">
        <v>3727.01</v>
      </c>
      <c r="L10" s="2">
        <v>153.93</v>
      </c>
      <c r="M10" s="2">
        <v>5.98</v>
      </c>
      <c r="N10" s="2">
        <v>0</v>
      </c>
      <c r="O10" s="2">
        <v>64.150000000000006</v>
      </c>
      <c r="P10" s="2">
        <v>21568.36</v>
      </c>
      <c r="Q10" s="2">
        <v>0</v>
      </c>
      <c r="R10" s="2">
        <v>4725.95</v>
      </c>
    </row>
    <row r="11" spans="1:18" x14ac:dyDescent="0.25">
      <c r="B11" s="2">
        <v>2019</v>
      </c>
      <c r="D11" s="2">
        <v>989.28</v>
      </c>
      <c r="E11" s="2">
        <v>192.39</v>
      </c>
      <c r="F11" s="2">
        <v>2142.91</v>
      </c>
      <c r="G11" s="2">
        <v>82.97</v>
      </c>
      <c r="H11" s="2">
        <v>0</v>
      </c>
      <c r="I11" s="2">
        <v>88.19</v>
      </c>
      <c r="J11" s="2">
        <v>1365.54</v>
      </c>
      <c r="K11" s="2">
        <v>1321.2</v>
      </c>
      <c r="L11" s="2">
        <v>339.02</v>
      </c>
      <c r="M11" s="2">
        <v>37.659999999999997</v>
      </c>
      <c r="N11" s="2">
        <v>1516.15</v>
      </c>
      <c r="O11" s="2">
        <v>14.97</v>
      </c>
      <c r="P11" s="2">
        <v>8463.1200000000008</v>
      </c>
      <c r="Q11" s="2">
        <v>0</v>
      </c>
      <c r="R11" s="2">
        <v>372.84</v>
      </c>
    </row>
    <row r="12" spans="1:18" x14ac:dyDescent="0.25">
      <c r="B12" s="2">
        <v>2020</v>
      </c>
      <c r="D12" s="2">
        <v>1176.79</v>
      </c>
      <c r="E12" s="2">
        <v>100.4</v>
      </c>
      <c r="F12" s="2">
        <v>4544.91</v>
      </c>
      <c r="G12" s="2">
        <v>342.51</v>
      </c>
      <c r="H12" s="2">
        <v>0</v>
      </c>
      <c r="I12" s="2">
        <v>17.78</v>
      </c>
      <c r="J12" s="2">
        <v>1076.27</v>
      </c>
      <c r="K12" s="2">
        <v>572.57000000000005</v>
      </c>
      <c r="L12" s="2">
        <v>278.64999999999998</v>
      </c>
      <c r="M12" s="2">
        <v>8.7799999999999994</v>
      </c>
      <c r="N12" s="2">
        <v>0</v>
      </c>
      <c r="O12" s="2">
        <v>16.71</v>
      </c>
      <c r="P12" s="2">
        <v>8512.65</v>
      </c>
      <c r="Q12" s="2">
        <v>0</v>
      </c>
      <c r="R12" s="2">
        <v>377.28</v>
      </c>
    </row>
    <row r="13" spans="1:18" x14ac:dyDescent="0.25">
      <c r="B13" s="2">
        <v>2021</v>
      </c>
      <c r="D13" s="2">
        <v>1250.57</v>
      </c>
      <c r="E13" s="2">
        <v>129.91999999999999</v>
      </c>
      <c r="F13" s="2">
        <v>3251.84</v>
      </c>
      <c r="G13" s="2">
        <v>386.7</v>
      </c>
      <c r="H13" s="2">
        <v>0</v>
      </c>
      <c r="I13" s="2">
        <v>16.41</v>
      </c>
      <c r="J13" s="2">
        <v>1588.28</v>
      </c>
      <c r="K13" s="2">
        <v>814.45</v>
      </c>
      <c r="L13" s="2">
        <v>329.01</v>
      </c>
      <c r="M13" s="2">
        <v>2.44</v>
      </c>
      <c r="N13" s="2">
        <v>377.08</v>
      </c>
      <c r="O13" s="2">
        <v>297.02</v>
      </c>
      <c r="P13" s="2">
        <v>9326.2099999999991</v>
      </c>
      <c r="Q13" s="2">
        <v>0</v>
      </c>
      <c r="R13" s="2">
        <v>882.49</v>
      </c>
    </row>
    <row r="14" spans="1:18" x14ac:dyDescent="0.25">
      <c r="A14" s="2" t="s">
        <v>32</v>
      </c>
      <c r="B14" s="2">
        <v>2012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</row>
    <row r="15" spans="1:18" x14ac:dyDescent="0.25">
      <c r="B15" s="2">
        <v>2013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</row>
    <row r="16" spans="1:18" x14ac:dyDescent="0.25">
      <c r="B16" s="2">
        <v>2014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</row>
    <row r="17" spans="1:18" x14ac:dyDescent="0.25">
      <c r="B17" s="2">
        <v>2015</v>
      </c>
      <c r="D17" s="2" t="e">
        <v>#NUM!</v>
      </c>
      <c r="E17" s="2" t="e">
        <v>#NUM!</v>
      </c>
      <c r="F17" s="2" t="e">
        <v>#NUM!</v>
      </c>
      <c r="G17" s="2" t="e">
        <v>#NUM!</v>
      </c>
      <c r="H17" s="2" t="e">
        <v>#NUM!</v>
      </c>
      <c r="I17" s="2" t="e">
        <v>#NUM!</v>
      </c>
      <c r="J17" s="2" t="e">
        <v>#NUM!</v>
      </c>
      <c r="K17" s="2" t="e">
        <v>#NUM!</v>
      </c>
      <c r="L17" s="2" t="e">
        <v>#NUM!</v>
      </c>
      <c r="M17" s="2" t="e">
        <v>#NUM!</v>
      </c>
      <c r="N17" s="2" t="e">
        <v>#NUM!</v>
      </c>
      <c r="O17" s="2" t="e">
        <v>#NUM!</v>
      </c>
      <c r="P17" s="2" t="e">
        <v>#NUM!</v>
      </c>
      <c r="Q17" s="2" t="e">
        <v>#NUM!</v>
      </c>
      <c r="R17" s="2" t="e">
        <v>#NUM!</v>
      </c>
    </row>
    <row r="18" spans="1:18" x14ac:dyDescent="0.25">
      <c r="B18" s="2">
        <v>2016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</row>
    <row r="19" spans="1:18" x14ac:dyDescent="0.25">
      <c r="B19" s="2">
        <v>2017</v>
      </c>
      <c r="D19" s="2">
        <v>13.09</v>
      </c>
      <c r="E19" s="2">
        <v>2.35</v>
      </c>
      <c r="F19" s="2">
        <v>367.96</v>
      </c>
      <c r="G19" s="2">
        <v>0</v>
      </c>
      <c r="H19" s="2">
        <v>0</v>
      </c>
      <c r="I19" s="2">
        <v>0</v>
      </c>
      <c r="J19" s="2">
        <v>50.59</v>
      </c>
      <c r="K19" s="2">
        <v>3.51</v>
      </c>
      <c r="L19" s="2">
        <v>2.13</v>
      </c>
      <c r="M19" s="2">
        <v>0</v>
      </c>
      <c r="N19" s="2">
        <v>0</v>
      </c>
      <c r="O19" s="2">
        <v>0</v>
      </c>
      <c r="P19" s="2">
        <v>440.28</v>
      </c>
      <c r="Q19" s="2">
        <v>0</v>
      </c>
      <c r="R19" s="2">
        <v>0.65</v>
      </c>
    </row>
    <row r="20" spans="1:18" x14ac:dyDescent="0.25">
      <c r="B20" s="2">
        <v>2018</v>
      </c>
      <c r="D20" s="2">
        <v>6.51</v>
      </c>
      <c r="E20" s="2">
        <v>36.26</v>
      </c>
      <c r="F20" s="2">
        <v>53.94</v>
      </c>
      <c r="G20" s="2">
        <v>23.22</v>
      </c>
      <c r="H20" s="2">
        <v>82.22</v>
      </c>
      <c r="I20" s="2">
        <v>3.03</v>
      </c>
      <c r="J20" s="2">
        <v>1.78</v>
      </c>
      <c r="K20" s="2">
        <v>62.02</v>
      </c>
      <c r="L20" s="2">
        <v>40.090000000000003</v>
      </c>
      <c r="M20" s="2">
        <v>34.020000000000003</v>
      </c>
      <c r="N20" s="2">
        <v>0</v>
      </c>
      <c r="O20" s="2">
        <v>136.04</v>
      </c>
      <c r="Q20" s="2">
        <v>0.56999999999999995</v>
      </c>
      <c r="R20" s="2">
        <v>31.02</v>
      </c>
    </row>
    <row r="21" spans="1:18" x14ac:dyDescent="0.25">
      <c r="B21" s="2">
        <v>2019</v>
      </c>
      <c r="D21" s="2">
        <v>6.69</v>
      </c>
      <c r="E21" s="2">
        <v>31.02</v>
      </c>
      <c r="F21" s="2">
        <v>54.66</v>
      </c>
      <c r="G21" s="2">
        <v>22.26</v>
      </c>
      <c r="H21" s="2">
        <v>83.02</v>
      </c>
      <c r="I21" s="2">
        <v>2.65</v>
      </c>
      <c r="J21" s="2">
        <v>2.16</v>
      </c>
      <c r="K21" s="2">
        <v>63.14</v>
      </c>
      <c r="L21" s="2">
        <v>38.1</v>
      </c>
      <c r="M21" s="2">
        <v>33.090000000000003</v>
      </c>
      <c r="N21" s="2">
        <v>0</v>
      </c>
      <c r="O21" s="2">
        <v>135.18</v>
      </c>
      <c r="P21" s="2">
        <v>505.65</v>
      </c>
      <c r="Q21" s="2">
        <v>0.42</v>
      </c>
      <c r="R21" s="2">
        <v>28.19</v>
      </c>
    </row>
    <row r="22" spans="1:18" x14ac:dyDescent="0.25">
      <c r="B22" s="2">
        <v>2020</v>
      </c>
      <c r="D22" s="2">
        <v>7.31</v>
      </c>
      <c r="E22" s="2">
        <v>23.56</v>
      </c>
      <c r="F22" s="2">
        <v>41.48</v>
      </c>
      <c r="G22" s="2">
        <v>23.37</v>
      </c>
      <c r="H22" s="2">
        <v>53.02</v>
      </c>
      <c r="I22" s="2">
        <v>2.95</v>
      </c>
      <c r="J22" s="2">
        <v>2.84</v>
      </c>
      <c r="K22" s="2">
        <v>67.42</v>
      </c>
      <c r="L22" s="2">
        <v>25.17</v>
      </c>
      <c r="M22" s="2">
        <v>35.119999999999997</v>
      </c>
      <c r="N22" s="2">
        <v>0</v>
      </c>
      <c r="O22" s="2">
        <v>120.18</v>
      </c>
      <c r="P22" s="2">
        <v>433.32</v>
      </c>
      <c r="Q22" s="2">
        <v>0.69</v>
      </c>
      <c r="R22" s="2">
        <v>30.21</v>
      </c>
    </row>
    <row r="23" spans="1:18" x14ac:dyDescent="0.25">
      <c r="B23" s="2">
        <v>2021</v>
      </c>
      <c r="D23" s="2">
        <v>104.81</v>
      </c>
      <c r="E23" s="2">
        <v>15.56</v>
      </c>
      <c r="F23" s="2">
        <v>1446.5</v>
      </c>
      <c r="G23" s="2">
        <v>1.08</v>
      </c>
      <c r="H23" s="2">
        <v>103.1</v>
      </c>
      <c r="I23" s="2">
        <v>7.87</v>
      </c>
      <c r="J23" s="2">
        <v>25.38</v>
      </c>
      <c r="K23" s="2">
        <v>152.51</v>
      </c>
      <c r="L23" s="2">
        <v>97.67</v>
      </c>
      <c r="M23" s="2">
        <v>12.19</v>
      </c>
      <c r="N23" s="2">
        <v>4.99</v>
      </c>
      <c r="O23" s="2">
        <v>160.1</v>
      </c>
      <c r="P23" s="2">
        <v>2138.39</v>
      </c>
      <c r="Q23" s="2">
        <v>0.49</v>
      </c>
      <c r="R23" s="2">
        <v>6.14</v>
      </c>
    </row>
    <row r="24" spans="1:18" x14ac:dyDescent="0.25">
      <c r="A24" s="2" t="s">
        <v>33</v>
      </c>
      <c r="B24" s="2">
        <v>2012</v>
      </c>
      <c r="D24" s="2" t="e">
        <v>#NUM!</v>
      </c>
      <c r="E24" s="2" t="e">
        <v>#NUM!</v>
      </c>
      <c r="F24" s="2" t="e">
        <v>#NUM!</v>
      </c>
      <c r="G24" s="2" t="e">
        <v>#NUM!</v>
      </c>
      <c r="H24" s="2" t="e">
        <v>#NUM!</v>
      </c>
      <c r="I24" s="2" t="e">
        <v>#NUM!</v>
      </c>
      <c r="J24" s="2" t="e">
        <v>#NUM!</v>
      </c>
      <c r="K24" s="2" t="e">
        <v>#NUM!</v>
      </c>
      <c r="L24" s="2" t="e">
        <v>#NUM!</v>
      </c>
      <c r="M24" s="2" t="e">
        <v>#NUM!</v>
      </c>
      <c r="N24" s="2" t="e">
        <v>#NUM!</v>
      </c>
      <c r="O24" s="2" t="e">
        <v>#NUM!</v>
      </c>
      <c r="P24" s="2" t="e">
        <v>#NUM!</v>
      </c>
      <c r="Q24" s="2" t="e">
        <v>#NUM!</v>
      </c>
      <c r="R24" s="2" t="e">
        <v>#NUM!</v>
      </c>
    </row>
    <row r="25" spans="1:18" x14ac:dyDescent="0.25">
      <c r="B25" s="2">
        <v>2013</v>
      </c>
      <c r="D25" s="2" t="e">
        <v>#NUM!</v>
      </c>
      <c r="E25" s="2" t="e">
        <v>#NUM!</v>
      </c>
      <c r="F25" s="2" t="e">
        <v>#NUM!</v>
      </c>
      <c r="G25" s="2" t="e">
        <v>#NUM!</v>
      </c>
      <c r="H25" s="2" t="e">
        <v>#NUM!</v>
      </c>
      <c r="I25" s="2" t="e">
        <v>#NUM!</v>
      </c>
      <c r="J25" s="2" t="e">
        <v>#NUM!</v>
      </c>
      <c r="K25" s="2" t="e">
        <v>#NUM!</v>
      </c>
      <c r="L25" s="2" t="e">
        <v>#NUM!</v>
      </c>
      <c r="M25" s="2" t="e">
        <v>#NUM!</v>
      </c>
      <c r="N25" s="2" t="e">
        <v>#NUM!</v>
      </c>
      <c r="O25" s="2" t="e">
        <v>#NUM!</v>
      </c>
      <c r="P25" s="2" t="e">
        <v>#NUM!</v>
      </c>
      <c r="Q25" s="2" t="e">
        <v>#NUM!</v>
      </c>
      <c r="R25" s="2" t="e">
        <v>#NUM!</v>
      </c>
    </row>
    <row r="26" spans="1:18" x14ac:dyDescent="0.25">
      <c r="B26" s="2">
        <v>2014</v>
      </c>
      <c r="D26" s="2" t="e">
        <v>#NUM!</v>
      </c>
      <c r="E26" s="2" t="e">
        <v>#NUM!</v>
      </c>
      <c r="F26" s="2" t="e">
        <v>#NUM!</v>
      </c>
      <c r="G26" s="2" t="e">
        <v>#NUM!</v>
      </c>
      <c r="H26" s="2" t="e">
        <v>#NUM!</v>
      </c>
      <c r="I26" s="2" t="e">
        <v>#NUM!</v>
      </c>
      <c r="J26" s="2" t="e">
        <v>#NUM!</v>
      </c>
      <c r="K26" s="2" t="e">
        <v>#NUM!</v>
      </c>
      <c r="L26" s="2" t="e">
        <v>#NUM!</v>
      </c>
      <c r="M26" s="2" t="e">
        <v>#NUM!</v>
      </c>
      <c r="N26" s="2" t="e">
        <v>#NUM!</v>
      </c>
      <c r="O26" s="2" t="e">
        <v>#NUM!</v>
      </c>
      <c r="P26" s="2" t="e">
        <v>#NUM!</v>
      </c>
      <c r="Q26" s="2" t="e">
        <v>#NUM!</v>
      </c>
      <c r="R26" s="2" t="e">
        <v>#NUM!</v>
      </c>
    </row>
    <row r="27" spans="1:18" x14ac:dyDescent="0.25">
      <c r="B27" s="2">
        <v>2015</v>
      </c>
      <c r="D27" s="2" t="e">
        <v>#NUM!</v>
      </c>
      <c r="E27" s="2" t="e">
        <v>#NUM!</v>
      </c>
      <c r="F27" s="2" t="e">
        <v>#NUM!</v>
      </c>
      <c r="G27" s="2" t="e">
        <v>#NUM!</v>
      </c>
      <c r="H27" s="2" t="e">
        <v>#NUM!</v>
      </c>
      <c r="I27" s="2" t="e">
        <v>#NUM!</v>
      </c>
      <c r="J27" s="2" t="e">
        <v>#NUM!</v>
      </c>
      <c r="K27" s="2" t="e">
        <v>#NUM!</v>
      </c>
      <c r="L27" s="2" t="e">
        <v>#NUM!</v>
      </c>
      <c r="M27" s="2" t="e">
        <v>#NUM!</v>
      </c>
      <c r="N27" s="2" t="e">
        <v>#NUM!</v>
      </c>
      <c r="O27" s="2" t="e">
        <v>#NUM!</v>
      </c>
      <c r="P27" s="2" t="e">
        <v>#NUM!</v>
      </c>
      <c r="Q27" s="2" t="e">
        <v>#NUM!</v>
      </c>
      <c r="R27" s="2" t="e">
        <v>#NUM!</v>
      </c>
    </row>
    <row r="28" spans="1:18" x14ac:dyDescent="0.25">
      <c r="B28" s="2">
        <v>2016</v>
      </c>
      <c r="D28" s="2">
        <v>36.33</v>
      </c>
      <c r="E28" s="2">
        <v>1.6</v>
      </c>
      <c r="F28" s="2">
        <v>381.31</v>
      </c>
      <c r="G28" s="2">
        <v>2.5</v>
      </c>
      <c r="H28" s="2">
        <v>0</v>
      </c>
      <c r="I28" s="2">
        <v>0.05</v>
      </c>
      <c r="J28" s="2">
        <v>446.98</v>
      </c>
      <c r="K28" s="2">
        <v>52.28</v>
      </c>
      <c r="L28" s="2">
        <v>1.1399999999999999</v>
      </c>
      <c r="M28" s="2">
        <v>1.67</v>
      </c>
      <c r="N28" s="2">
        <v>0</v>
      </c>
      <c r="O28" s="2">
        <v>1.98</v>
      </c>
      <c r="P28" s="2">
        <v>940.55</v>
      </c>
      <c r="Q28" s="2">
        <v>0</v>
      </c>
      <c r="R28" s="2">
        <v>14.71</v>
      </c>
    </row>
    <row r="29" spans="1:18" x14ac:dyDescent="0.25">
      <c r="B29" s="2">
        <v>2017</v>
      </c>
      <c r="D29" s="2">
        <v>51.78</v>
      </c>
      <c r="E29" s="2">
        <v>29.98</v>
      </c>
      <c r="F29" s="2">
        <v>863.75</v>
      </c>
      <c r="G29" s="2">
        <v>0.4</v>
      </c>
      <c r="H29" s="2">
        <v>0</v>
      </c>
      <c r="I29" s="2">
        <v>0</v>
      </c>
      <c r="J29" s="2">
        <v>159.63999999999999</v>
      </c>
      <c r="K29" s="2">
        <v>40.03</v>
      </c>
      <c r="L29" s="2">
        <v>5.13</v>
      </c>
      <c r="M29" s="2">
        <v>1.04</v>
      </c>
      <c r="N29" s="2">
        <v>69.45</v>
      </c>
      <c r="O29" s="2">
        <v>35.54</v>
      </c>
      <c r="P29" s="2">
        <v>1368.62</v>
      </c>
      <c r="Q29" s="2">
        <v>0</v>
      </c>
      <c r="R29" s="2">
        <v>111.88</v>
      </c>
    </row>
    <row r="30" spans="1:18" x14ac:dyDescent="0.25">
      <c r="B30" s="2">
        <v>2018</v>
      </c>
      <c r="D30" s="2">
        <v>211.5</v>
      </c>
      <c r="E30" s="2">
        <v>26.29</v>
      </c>
      <c r="F30" s="2">
        <v>757.14</v>
      </c>
      <c r="G30" s="2">
        <v>31.33</v>
      </c>
      <c r="H30" s="2">
        <v>1.79</v>
      </c>
      <c r="I30" s="2">
        <v>2.2000000000000002</v>
      </c>
      <c r="J30" s="2">
        <v>169.09</v>
      </c>
      <c r="K30" s="2">
        <v>357.06</v>
      </c>
      <c r="L30" s="2">
        <v>15.05</v>
      </c>
      <c r="M30" s="2">
        <v>51.87</v>
      </c>
      <c r="N30" s="2">
        <v>42.82</v>
      </c>
      <c r="O30" s="2">
        <v>0.5</v>
      </c>
      <c r="P30" s="2">
        <v>1812.39</v>
      </c>
      <c r="Q30" s="2">
        <v>0</v>
      </c>
      <c r="R30" s="2">
        <v>145.77000000000001</v>
      </c>
    </row>
    <row r="31" spans="1:18" x14ac:dyDescent="0.25">
      <c r="B31" s="2">
        <v>2019</v>
      </c>
      <c r="D31" s="2">
        <v>298.62</v>
      </c>
      <c r="E31" s="2">
        <v>24.88</v>
      </c>
      <c r="F31" s="2">
        <v>1536.89</v>
      </c>
      <c r="G31" s="2">
        <v>62.75</v>
      </c>
      <c r="H31" s="2">
        <v>1.07</v>
      </c>
      <c r="I31" s="2">
        <v>10.96</v>
      </c>
      <c r="J31" s="2">
        <v>90.85</v>
      </c>
      <c r="K31" s="2">
        <v>42.93</v>
      </c>
      <c r="L31" s="2">
        <v>19.53</v>
      </c>
      <c r="M31" s="2">
        <v>69.34</v>
      </c>
      <c r="N31" s="2">
        <v>1.56</v>
      </c>
      <c r="O31" s="2">
        <v>0.42</v>
      </c>
      <c r="P31" s="2">
        <v>2248.59</v>
      </c>
      <c r="Q31" s="2">
        <v>0</v>
      </c>
      <c r="R31" s="2">
        <v>88.8</v>
      </c>
    </row>
    <row r="32" spans="1:18" x14ac:dyDescent="0.25">
      <c r="B32" s="2">
        <v>2020</v>
      </c>
      <c r="D32" s="2">
        <v>246.56</v>
      </c>
      <c r="E32" s="2">
        <v>19.899999999999999</v>
      </c>
      <c r="F32" s="2">
        <v>2202.0500000000002</v>
      </c>
      <c r="G32" s="2">
        <v>52.88</v>
      </c>
      <c r="H32" s="2">
        <v>0</v>
      </c>
      <c r="I32" s="2">
        <v>4.79</v>
      </c>
      <c r="J32" s="2">
        <v>49.54</v>
      </c>
      <c r="K32" s="2">
        <v>120.29</v>
      </c>
      <c r="L32" s="2">
        <v>68.7</v>
      </c>
      <c r="M32" s="2">
        <v>17.649999999999999</v>
      </c>
      <c r="N32" s="2">
        <v>4.5</v>
      </c>
      <c r="O32" s="2">
        <v>6.13</v>
      </c>
      <c r="P32" s="2">
        <v>2913.57</v>
      </c>
      <c r="Q32" s="2">
        <v>0</v>
      </c>
      <c r="R32" s="2">
        <v>120.6</v>
      </c>
    </row>
    <row r="33" spans="1:18" x14ac:dyDescent="0.25">
      <c r="B33" s="2">
        <v>2021</v>
      </c>
      <c r="D33" s="2">
        <v>230.47</v>
      </c>
      <c r="E33" s="2">
        <v>45.35</v>
      </c>
      <c r="F33" s="2">
        <v>2649.18</v>
      </c>
      <c r="G33" s="2">
        <v>279.2</v>
      </c>
      <c r="H33" s="2">
        <v>0</v>
      </c>
      <c r="I33" s="2">
        <v>5.01</v>
      </c>
      <c r="J33" s="2">
        <v>36.630000000000003</v>
      </c>
      <c r="K33" s="2">
        <v>159.62</v>
      </c>
      <c r="L33" s="2">
        <v>52.59</v>
      </c>
      <c r="M33" s="2">
        <v>45.85</v>
      </c>
      <c r="N33" s="2">
        <v>6.32</v>
      </c>
      <c r="O33" s="2">
        <v>3.73</v>
      </c>
      <c r="P33" s="2">
        <v>3615.64</v>
      </c>
      <c r="Q33" s="2">
        <v>0</v>
      </c>
      <c r="R33" s="2">
        <v>101.69</v>
      </c>
    </row>
    <row r="34" spans="1:18" x14ac:dyDescent="0.25">
      <c r="A34" s="2" t="s">
        <v>34</v>
      </c>
      <c r="B34" s="2">
        <v>2012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</row>
    <row r="35" spans="1:18" x14ac:dyDescent="0.25">
      <c r="B35" s="2">
        <v>2013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</row>
    <row r="36" spans="1:18" x14ac:dyDescent="0.25">
      <c r="B36" s="2">
        <v>2014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</row>
    <row r="37" spans="1:18" x14ac:dyDescent="0.25">
      <c r="B37" s="2">
        <v>2015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</row>
    <row r="38" spans="1:18" x14ac:dyDescent="0.25">
      <c r="B38" s="2">
        <v>2016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</row>
    <row r="39" spans="1:18" x14ac:dyDescent="0.25">
      <c r="B39" s="2">
        <v>2017</v>
      </c>
      <c r="D39" s="2">
        <v>47.05</v>
      </c>
      <c r="E39" s="2">
        <v>106.99</v>
      </c>
      <c r="F39" s="2">
        <v>314.22000000000003</v>
      </c>
      <c r="G39" s="2">
        <v>19.34</v>
      </c>
      <c r="H39" s="2">
        <v>0</v>
      </c>
      <c r="I39" s="2">
        <v>0.8</v>
      </c>
      <c r="J39" s="2">
        <v>0</v>
      </c>
      <c r="K39" s="2">
        <v>0</v>
      </c>
      <c r="L39" s="2">
        <v>4.54</v>
      </c>
      <c r="M39" s="2">
        <v>0</v>
      </c>
      <c r="N39" s="2">
        <v>0</v>
      </c>
      <c r="O39" s="2">
        <v>0</v>
      </c>
      <c r="P39" s="2">
        <v>502.38</v>
      </c>
      <c r="Q39" s="2">
        <v>0</v>
      </c>
      <c r="R39" s="2">
        <v>9.44</v>
      </c>
    </row>
    <row r="40" spans="1:18" x14ac:dyDescent="0.25">
      <c r="B40" s="2">
        <v>2018</v>
      </c>
      <c r="D40" s="2">
        <v>67.989999999999995</v>
      </c>
      <c r="E40" s="2">
        <v>1.65</v>
      </c>
      <c r="F40" s="2">
        <v>825.14</v>
      </c>
      <c r="G40" s="2">
        <v>25.95</v>
      </c>
      <c r="H40" s="2">
        <v>0</v>
      </c>
      <c r="I40" s="2">
        <v>2.79</v>
      </c>
      <c r="J40" s="2">
        <v>4.95</v>
      </c>
      <c r="K40" s="2">
        <v>138.53</v>
      </c>
      <c r="L40" s="2">
        <v>4.0599999999999996</v>
      </c>
      <c r="M40" s="2">
        <v>1.88</v>
      </c>
      <c r="N40" s="2">
        <v>81.489999999999995</v>
      </c>
      <c r="O40" s="2">
        <v>0</v>
      </c>
      <c r="P40" s="2">
        <v>1168.18</v>
      </c>
      <c r="Q40" s="2">
        <v>0</v>
      </c>
      <c r="R40" s="2">
        <v>13.75</v>
      </c>
    </row>
    <row r="41" spans="1:18" x14ac:dyDescent="0.25">
      <c r="B41" s="2">
        <v>2019</v>
      </c>
      <c r="D41" s="2">
        <v>188.46</v>
      </c>
      <c r="E41" s="2">
        <v>14.16</v>
      </c>
      <c r="F41" s="2">
        <v>250.2</v>
      </c>
      <c r="G41" s="2">
        <v>29.04</v>
      </c>
      <c r="H41" s="2">
        <v>0.26</v>
      </c>
      <c r="I41" s="2">
        <v>14.88</v>
      </c>
      <c r="J41" s="2">
        <v>805.66</v>
      </c>
      <c r="K41" s="2">
        <v>125.02</v>
      </c>
      <c r="L41" s="2">
        <v>4.28</v>
      </c>
      <c r="M41" s="2">
        <v>0.42</v>
      </c>
      <c r="N41" s="2">
        <v>0</v>
      </c>
      <c r="O41" s="2">
        <v>1.48</v>
      </c>
      <c r="P41" s="2">
        <v>1509.55</v>
      </c>
      <c r="Q41" s="2">
        <v>0</v>
      </c>
      <c r="R41" s="2">
        <v>75.69</v>
      </c>
    </row>
    <row r="42" spans="1:18" x14ac:dyDescent="0.25">
      <c r="B42" s="2">
        <v>2020</v>
      </c>
      <c r="D42" s="2">
        <v>118.93</v>
      </c>
      <c r="E42" s="2">
        <v>4.1500000000000004</v>
      </c>
      <c r="F42" s="2">
        <v>570.71</v>
      </c>
      <c r="G42" s="2">
        <v>5.47</v>
      </c>
      <c r="H42" s="2">
        <v>0.49</v>
      </c>
      <c r="I42" s="2">
        <v>71.47</v>
      </c>
      <c r="J42" s="2">
        <v>365.88</v>
      </c>
      <c r="K42" s="2">
        <v>104.56</v>
      </c>
      <c r="L42" s="2">
        <v>129.53</v>
      </c>
      <c r="M42" s="2">
        <v>0.9</v>
      </c>
      <c r="N42" s="2">
        <v>3.94</v>
      </c>
      <c r="O42" s="2">
        <v>1.26</v>
      </c>
      <c r="P42" s="2">
        <v>1488.78</v>
      </c>
      <c r="Q42" s="2">
        <v>0</v>
      </c>
      <c r="R42" s="2">
        <v>111.49</v>
      </c>
    </row>
    <row r="43" spans="1:18" x14ac:dyDescent="0.25">
      <c r="B43" s="2">
        <v>2021</v>
      </c>
      <c r="D43" s="2">
        <v>148.07</v>
      </c>
      <c r="E43" s="2">
        <v>19.38</v>
      </c>
      <c r="F43" s="2">
        <v>510.74</v>
      </c>
      <c r="G43" s="2">
        <v>19.37</v>
      </c>
      <c r="H43" s="2">
        <v>0.49</v>
      </c>
      <c r="I43" s="2">
        <v>36.619999999999997</v>
      </c>
      <c r="J43" s="2">
        <v>94.15</v>
      </c>
      <c r="K43" s="2">
        <v>63.24</v>
      </c>
      <c r="L43" s="2">
        <v>99.6</v>
      </c>
      <c r="M43" s="2">
        <v>124.79</v>
      </c>
      <c r="N43" s="2">
        <v>6.57</v>
      </c>
      <c r="O43" s="2">
        <v>22.46</v>
      </c>
      <c r="P43" s="2">
        <v>1289.42</v>
      </c>
      <c r="Q43" s="2">
        <v>1.22</v>
      </c>
      <c r="R43" s="2">
        <v>142.72</v>
      </c>
    </row>
    <row r="44" spans="1:18" x14ac:dyDescent="0.25">
      <c r="A44" s="2" t="s">
        <v>35</v>
      </c>
      <c r="B44" s="2">
        <v>2014</v>
      </c>
      <c r="D44" s="2">
        <v>99.6</v>
      </c>
      <c r="E44" s="2">
        <v>0</v>
      </c>
      <c r="F44" s="2">
        <v>1386.9</v>
      </c>
      <c r="G44" s="2">
        <v>45</v>
      </c>
      <c r="H44" s="2">
        <v>0</v>
      </c>
      <c r="I44" s="2">
        <v>0</v>
      </c>
      <c r="J44" s="2">
        <v>210.33</v>
      </c>
      <c r="K44" s="2">
        <v>39.25</v>
      </c>
      <c r="L44" s="2">
        <v>75.75</v>
      </c>
      <c r="M44" s="2">
        <v>59.85</v>
      </c>
      <c r="N44" s="2">
        <v>0</v>
      </c>
      <c r="O44" s="2">
        <v>0</v>
      </c>
      <c r="P44" s="2">
        <v>2185.08</v>
      </c>
      <c r="Q44" s="2">
        <v>0</v>
      </c>
      <c r="R44" s="2">
        <v>268.39999999999998</v>
      </c>
    </row>
    <row r="45" spans="1:18" x14ac:dyDescent="0.25">
      <c r="B45" s="2">
        <v>2015</v>
      </c>
      <c r="D45" s="2">
        <v>84.3</v>
      </c>
      <c r="E45" s="2">
        <v>44.8</v>
      </c>
      <c r="F45" s="2">
        <v>2119</v>
      </c>
      <c r="G45" s="2">
        <v>30</v>
      </c>
      <c r="H45" s="2">
        <v>0</v>
      </c>
      <c r="I45" s="2">
        <v>0</v>
      </c>
      <c r="J45" s="2">
        <v>192.4</v>
      </c>
      <c r="K45" s="2">
        <v>108.3</v>
      </c>
      <c r="L45" s="2">
        <v>28.1</v>
      </c>
      <c r="M45" s="2">
        <v>0.5</v>
      </c>
      <c r="N45" s="2">
        <v>0</v>
      </c>
      <c r="O45" s="2">
        <v>0</v>
      </c>
      <c r="P45" s="2">
        <v>2720.2</v>
      </c>
      <c r="Q45" s="2">
        <v>0</v>
      </c>
      <c r="R45" s="2">
        <v>112.8</v>
      </c>
    </row>
    <row r="46" spans="1:18" x14ac:dyDescent="0.25">
      <c r="B46" s="2">
        <v>2016</v>
      </c>
      <c r="D46" s="2">
        <v>140.04</v>
      </c>
      <c r="E46" s="2">
        <v>304.33999999999997</v>
      </c>
      <c r="F46" s="2">
        <v>657.33</v>
      </c>
      <c r="G46" s="2">
        <v>48</v>
      </c>
      <c r="H46" s="2">
        <v>0</v>
      </c>
      <c r="I46" s="2">
        <v>0</v>
      </c>
      <c r="J46" s="2">
        <v>272.24</v>
      </c>
      <c r="K46" s="2">
        <v>115.3</v>
      </c>
      <c r="L46" s="2">
        <v>17.72</v>
      </c>
      <c r="M46" s="2">
        <v>0.6</v>
      </c>
      <c r="N46" s="2">
        <v>0</v>
      </c>
      <c r="O46" s="2">
        <v>0</v>
      </c>
      <c r="P46" s="2">
        <v>1680.69</v>
      </c>
      <c r="Q46" s="2">
        <v>0</v>
      </c>
      <c r="R46" s="2">
        <v>125.12</v>
      </c>
    </row>
    <row r="47" spans="1:18" x14ac:dyDescent="0.25">
      <c r="B47" s="2">
        <v>2017</v>
      </c>
      <c r="D47" s="2">
        <v>1171.95</v>
      </c>
      <c r="E47" s="2">
        <v>2.13</v>
      </c>
      <c r="F47" s="2">
        <v>1878.95</v>
      </c>
      <c r="G47" s="2">
        <v>136.46</v>
      </c>
      <c r="H47" s="2">
        <v>0</v>
      </c>
      <c r="I47" s="2">
        <v>0</v>
      </c>
      <c r="J47" s="2">
        <v>339.23</v>
      </c>
      <c r="K47" s="2">
        <v>19.12</v>
      </c>
      <c r="L47" s="2">
        <v>44.51</v>
      </c>
      <c r="M47" s="2">
        <v>2.2599999999999998</v>
      </c>
      <c r="N47" s="2">
        <v>0</v>
      </c>
      <c r="O47" s="2">
        <v>35.9</v>
      </c>
      <c r="P47" s="2">
        <v>3731.35</v>
      </c>
      <c r="Q47" s="2">
        <v>0</v>
      </c>
      <c r="R47" s="2">
        <v>100.84</v>
      </c>
    </row>
    <row r="48" spans="1:18" x14ac:dyDescent="0.25">
      <c r="B48" s="2">
        <v>2018</v>
      </c>
      <c r="D48" s="2">
        <v>405.25</v>
      </c>
      <c r="E48" s="2">
        <v>287.61</v>
      </c>
      <c r="F48" s="2">
        <v>2700.63</v>
      </c>
      <c r="G48" s="2">
        <v>176.38</v>
      </c>
      <c r="H48" s="2">
        <v>0</v>
      </c>
      <c r="I48" s="2">
        <v>115.96</v>
      </c>
      <c r="J48" s="2">
        <v>405.99</v>
      </c>
      <c r="K48" s="2">
        <v>38.78</v>
      </c>
      <c r="L48" s="2">
        <v>157.77000000000001</v>
      </c>
      <c r="M48" s="2">
        <v>0</v>
      </c>
      <c r="N48" s="2">
        <v>9.32</v>
      </c>
      <c r="O48" s="2">
        <v>0.75</v>
      </c>
      <c r="P48" s="2">
        <v>4541.6499999999996</v>
      </c>
      <c r="Q48" s="2">
        <v>0</v>
      </c>
      <c r="R48" s="2">
        <v>243.21</v>
      </c>
    </row>
    <row r="49" spans="1:18" x14ac:dyDescent="0.25">
      <c r="B49" s="2">
        <v>2019</v>
      </c>
      <c r="D49" s="2">
        <v>425.19</v>
      </c>
      <c r="E49" s="2">
        <v>351.97</v>
      </c>
      <c r="F49" s="2">
        <v>2666.64</v>
      </c>
      <c r="G49" s="2">
        <v>191.62</v>
      </c>
      <c r="H49" s="2">
        <v>0</v>
      </c>
      <c r="I49" s="2">
        <v>115.57</v>
      </c>
      <c r="J49" s="2">
        <v>464.31</v>
      </c>
      <c r="K49" s="2">
        <v>121.01</v>
      </c>
      <c r="L49" s="2">
        <v>184.77</v>
      </c>
      <c r="M49" s="2">
        <v>0</v>
      </c>
      <c r="N49" s="2">
        <v>9.32</v>
      </c>
      <c r="O49" s="2">
        <v>0.75</v>
      </c>
      <c r="P49" s="2">
        <v>4797.51</v>
      </c>
      <c r="Q49" s="2">
        <v>0</v>
      </c>
      <c r="R49" s="2">
        <v>266.36</v>
      </c>
    </row>
    <row r="50" spans="1:18" x14ac:dyDescent="0.25">
      <c r="B50" s="2">
        <v>2020</v>
      </c>
      <c r="D50" s="2">
        <v>412.23</v>
      </c>
      <c r="E50" s="2">
        <v>125.1</v>
      </c>
      <c r="F50" s="2">
        <v>3523.85</v>
      </c>
      <c r="G50" s="2">
        <v>97.5</v>
      </c>
      <c r="H50" s="2">
        <v>0</v>
      </c>
      <c r="I50" s="2">
        <v>9.67</v>
      </c>
      <c r="J50" s="2">
        <v>969.23</v>
      </c>
      <c r="K50" s="2">
        <v>293.5</v>
      </c>
      <c r="L50" s="2">
        <v>185.56</v>
      </c>
      <c r="M50" s="2">
        <v>0</v>
      </c>
      <c r="N50" s="2">
        <v>0</v>
      </c>
      <c r="O50" s="2">
        <v>0.36</v>
      </c>
      <c r="P50" s="2">
        <v>6555.55</v>
      </c>
      <c r="Q50" s="2">
        <v>0</v>
      </c>
      <c r="R50" s="2">
        <v>938.55</v>
      </c>
    </row>
    <row r="51" spans="1:18" x14ac:dyDescent="0.25">
      <c r="B51" s="2">
        <v>2021</v>
      </c>
      <c r="D51" s="2">
        <v>259.51</v>
      </c>
      <c r="E51" s="2">
        <v>62.11</v>
      </c>
      <c r="F51" s="2">
        <v>1837.5</v>
      </c>
      <c r="G51" s="2">
        <v>117.4</v>
      </c>
      <c r="H51" s="2">
        <v>0</v>
      </c>
      <c r="I51" s="2">
        <v>3.13</v>
      </c>
      <c r="J51" s="2">
        <v>63.62</v>
      </c>
      <c r="K51" s="2">
        <v>210.97</v>
      </c>
      <c r="L51" s="2">
        <v>15</v>
      </c>
      <c r="M51" s="2">
        <v>0</v>
      </c>
      <c r="N51" s="2">
        <v>1.02</v>
      </c>
      <c r="O51" s="2">
        <v>2.2999999999999998</v>
      </c>
      <c r="P51" s="2">
        <v>3224.83</v>
      </c>
      <c r="Q51" s="2">
        <v>0</v>
      </c>
      <c r="R51" s="2">
        <v>652.27</v>
      </c>
    </row>
    <row r="52" spans="1:18" x14ac:dyDescent="0.25">
      <c r="A52" s="2" t="s">
        <v>36</v>
      </c>
      <c r="B52" s="2">
        <v>2012</v>
      </c>
      <c r="D52" s="2" t="e">
        <v>#NUM!</v>
      </c>
      <c r="E52" s="2" t="e">
        <v>#NUM!</v>
      </c>
      <c r="F52" s="2" t="e">
        <v>#NUM!</v>
      </c>
      <c r="G52" s="2" t="e">
        <v>#NUM!</v>
      </c>
      <c r="H52" s="2" t="e">
        <v>#NUM!</v>
      </c>
      <c r="I52" s="2" t="e">
        <v>#NUM!</v>
      </c>
      <c r="J52" s="2" t="e">
        <v>#NUM!</v>
      </c>
      <c r="K52" s="2" t="e">
        <v>#NUM!</v>
      </c>
      <c r="L52" s="2" t="e">
        <v>#NUM!</v>
      </c>
      <c r="M52" s="2" t="e">
        <v>#NUM!</v>
      </c>
      <c r="N52" s="2" t="e">
        <v>#NUM!</v>
      </c>
      <c r="O52" s="2" t="e">
        <v>#NUM!</v>
      </c>
      <c r="P52" s="2" t="e">
        <v>#NUM!</v>
      </c>
      <c r="Q52" s="2" t="e">
        <v>#NUM!</v>
      </c>
      <c r="R52" s="2" t="e">
        <v>#NUM!</v>
      </c>
    </row>
    <row r="53" spans="1:18" x14ac:dyDescent="0.25">
      <c r="B53" s="2">
        <v>2013</v>
      </c>
      <c r="D53" s="2" t="e">
        <v>#NUM!</v>
      </c>
      <c r="E53" s="2" t="e">
        <v>#NUM!</v>
      </c>
      <c r="F53" s="2" t="e">
        <v>#NUM!</v>
      </c>
      <c r="G53" s="2" t="e">
        <v>#NUM!</v>
      </c>
      <c r="H53" s="2" t="e">
        <v>#NUM!</v>
      </c>
      <c r="I53" s="2" t="e">
        <v>#NUM!</v>
      </c>
      <c r="J53" s="2" t="e">
        <v>#NUM!</v>
      </c>
      <c r="K53" s="2" t="e">
        <v>#NUM!</v>
      </c>
      <c r="L53" s="2" t="e">
        <v>#NUM!</v>
      </c>
      <c r="M53" s="2" t="e">
        <v>#NUM!</v>
      </c>
      <c r="N53" s="2" t="e">
        <v>#NUM!</v>
      </c>
      <c r="O53" s="2" t="e">
        <v>#NUM!</v>
      </c>
      <c r="P53" s="2" t="e">
        <v>#NUM!</v>
      </c>
      <c r="Q53" s="2" t="e">
        <v>#NUM!</v>
      </c>
      <c r="R53" s="2" t="e">
        <v>#NUM!</v>
      </c>
    </row>
    <row r="54" spans="1:18" x14ac:dyDescent="0.25">
      <c r="B54" s="2">
        <v>2014</v>
      </c>
      <c r="D54" s="2" t="e">
        <v>#NUM!</v>
      </c>
      <c r="E54" s="2" t="e">
        <v>#NUM!</v>
      </c>
      <c r="F54" s="2" t="e">
        <v>#NUM!</v>
      </c>
      <c r="G54" s="2" t="e">
        <v>#NUM!</v>
      </c>
      <c r="H54" s="2" t="e">
        <v>#NUM!</v>
      </c>
      <c r="I54" s="2" t="e">
        <v>#NUM!</v>
      </c>
      <c r="J54" s="2" t="e">
        <v>#NUM!</v>
      </c>
      <c r="K54" s="2" t="e">
        <v>#NUM!</v>
      </c>
      <c r="L54" s="2" t="e">
        <v>#NUM!</v>
      </c>
      <c r="M54" s="2" t="e">
        <v>#NUM!</v>
      </c>
      <c r="N54" s="2" t="e">
        <v>#NUM!</v>
      </c>
      <c r="O54" s="2" t="e">
        <v>#NUM!</v>
      </c>
      <c r="P54" s="2" t="e">
        <v>#NUM!</v>
      </c>
      <c r="Q54" s="2" t="e">
        <v>#NUM!</v>
      </c>
      <c r="R54" s="2" t="e">
        <v>#NUM!</v>
      </c>
    </row>
    <row r="55" spans="1:18" x14ac:dyDescent="0.25">
      <c r="B55" s="2">
        <v>2015</v>
      </c>
      <c r="D55" s="2">
        <v>49.38</v>
      </c>
      <c r="E55" s="2">
        <v>27.44</v>
      </c>
      <c r="F55" s="2">
        <v>114.27</v>
      </c>
      <c r="G55" s="2">
        <v>0</v>
      </c>
      <c r="H55" s="2">
        <v>0</v>
      </c>
      <c r="I55" s="2">
        <v>13.84</v>
      </c>
      <c r="J55" s="2">
        <v>103.46</v>
      </c>
      <c r="K55" s="2">
        <v>11.97</v>
      </c>
      <c r="L55" s="2">
        <v>4.76</v>
      </c>
      <c r="M55" s="2">
        <v>0</v>
      </c>
      <c r="N55" s="2">
        <v>0</v>
      </c>
      <c r="O55" s="2">
        <v>0</v>
      </c>
      <c r="P55" s="2">
        <v>349.98</v>
      </c>
      <c r="Q55" s="2">
        <v>0.43</v>
      </c>
      <c r="R55" s="2">
        <v>24.43</v>
      </c>
    </row>
    <row r="56" spans="1:18" x14ac:dyDescent="0.25">
      <c r="B56" s="2">
        <v>2016</v>
      </c>
      <c r="D56" s="2">
        <v>47.46</v>
      </c>
      <c r="E56" s="2">
        <v>7.4</v>
      </c>
      <c r="F56" s="2">
        <v>311.02</v>
      </c>
      <c r="G56" s="2">
        <v>0</v>
      </c>
      <c r="H56" s="2">
        <v>0</v>
      </c>
      <c r="I56" s="2">
        <v>0</v>
      </c>
      <c r="J56" s="2">
        <v>260.88</v>
      </c>
      <c r="K56" s="2">
        <v>83.91</v>
      </c>
      <c r="L56" s="2">
        <v>8.6999999999999993</v>
      </c>
      <c r="M56" s="2">
        <v>0</v>
      </c>
      <c r="N56" s="2">
        <v>295</v>
      </c>
      <c r="O56" s="2">
        <v>0</v>
      </c>
      <c r="P56" s="2">
        <v>1040.49</v>
      </c>
      <c r="Q56" s="2">
        <v>0</v>
      </c>
      <c r="R56" s="2">
        <v>26.12</v>
      </c>
    </row>
    <row r="57" spans="1:18" x14ac:dyDescent="0.25">
      <c r="B57" s="2">
        <v>2017</v>
      </c>
      <c r="D57" s="2">
        <v>40.07</v>
      </c>
      <c r="E57" s="2">
        <v>49.86</v>
      </c>
      <c r="F57" s="2">
        <v>503.93</v>
      </c>
      <c r="G57" s="2">
        <v>17.57</v>
      </c>
      <c r="H57" s="2">
        <v>374.58</v>
      </c>
      <c r="I57" s="2">
        <v>2.4300000000000002</v>
      </c>
      <c r="J57" s="2">
        <v>252.21</v>
      </c>
      <c r="K57" s="2">
        <v>111.21</v>
      </c>
      <c r="L57" s="2">
        <v>12.25</v>
      </c>
      <c r="M57" s="2">
        <v>0</v>
      </c>
      <c r="N57" s="2">
        <v>0</v>
      </c>
      <c r="O57" s="2">
        <v>0.41</v>
      </c>
      <c r="P57" s="2">
        <v>1441.1</v>
      </c>
      <c r="Q57" s="2">
        <v>0</v>
      </c>
      <c r="R57" s="2">
        <v>76.58</v>
      </c>
    </row>
    <row r="58" spans="1:18" x14ac:dyDescent="0.25">
      <c r="B58" s="2">
        <v>2018</v>
      </c>
      <c r="D58" s="2">
        <v>226.15</v>
      </c>
      <c r="E58" s="2">
        <v>0.6</v>
      </c>
      <c r="F58" s="2">
        <v>909.31</v>
      </c>
      <c r="G58" s="2">
        <v>17.399999999999999</v>
      </c>
      <c r="H58" s="2">
        <v>0</v>
      </c>
      <c r="I58" s="2">
        <v>246.91</v>
      </c>
      <c r="J58" s="2">
        <v>46.94</v>
      </c>
      <c r="K58" s="2">
        <v>0</v>
      </c>
      <c r="L58" s="2">
        <v>0</v>
      </c>
      <c r="M58" s="2">
        <v>0</v>
      </c>
      <c r="N58" s="2">
        <v>88.3</v>
      </c>
      <c r="O58" s="2">
        <v>0</v>
      </c>
      <c r="P58" s="2">
        <v>1655.81</v>
      </c>
      <c r="Q58" s="2">
        <v>0</v>
      </c>
      <c r="R58" s="2">
        <v>120.2</v>
      </c>
    </row>
    <row r="59" spans="1:18" x14ac:dyDescent="0.25">
      <c r="B59" s="2">
        <v>2019</v>
      </c>
      <c r="D59" s="2">
        <v>192.89</v>
      </c>
      <c r="E59" s="2">
        <v>84.59</v>
      </c>
      <c r="F59" s="2">
        <v>2140.09</v>
      </c>
      <c r="G59" s="2">
        <v>52.46</v>
      </c>
      <c r="H59" s="2">
        <v>0</v>
      </c>
      <c r="I59" s="2">
        <v>7.32</v>
      </c>
      <c r="J59" s="2">
        <v>198.43</v>
      </c>
      <c r="K59" s="2">
        <v>24.7</v>
      </c>
      <c r="L59" s="2">
        <v>65.11</v>
      </c>
      <c r="M59" s="2">
        <v>0</v>
      </c>
      <c r="N59" s="2">
        <v>34.18</v>
      </c>
      <c r="O59" s="2">
        <v>0</v>
      </c>
      <c r="P59" s="2">
        <v>2901.61</v>
      </c>
      <c r="Q59" s="2">
        <v>0</v>
      </c>
      <c r="R59" s="2">
        <v>101.84</v>
      </c>
    </row>
    <row r="60" spans="1:18" x14ac:dyDescent="0.25">
      <c r="B60" s="2">
        <v>2020</v>
      </c>
      <c r="D60" s="2">
        <v>389.36</v>
      </c>
      <c r="E60" s="2">
        <v>37.44</v>
      </c>
      <c r="F60" s="2">
        <v>1122.55</v>
      </c>
      <c r="G60" s="2">
        <v>220.27</v>
      </c>
      <c r="H60" s="2">
        <v>0</v>
      </c>
      <c r="I60" s="2">
        <v>3.2</v>
      </c>
      <c r="J60" s="2">
        <v>193.34</v>
      </c>
      <c r="K60" s="2">
        <v>11.08</v>
      </c>
      <c r="L60" s="2">
        <v>87.58</v>
      </c>
      <c r="M60" s="2">
        <v>0</v>
      </c>
      <c r="N60" s="2">
        <v>0</v>
      </c>
      <c r="O60" s="2">
        <v>0</v>
      </c>
      <c r="P60" s="2">
        <v>2200.63</v>
      </c>
      <c r="Q60" s="2">
        <v>0</v>
      </c>
      <c r="R60" s="2">
        <v>135.81</v>
      </c>
    </row>
    <row r="61" spans="1:18" x14ac:dyDescent="0.25">
      <c r="B61" s="2">
        <v>2021</v>
      </c>
      <c r="D61" s="2">
        <v>245.85</v>
      </c>
      <c r="E61" s="2">
        <v>175.41</v>
      </c>
      <c r="F61" s="2">
        <v>648.28</v>
      </c>
      <c r="G61" s="2">
        <v>105.71</v>
      </c>
      <c r="H61" s="2">
        <v>0</v>
      </c>
      <c r="I61" s="2">
        <v>5.08</v>
      </c>
      <c r="J61" s="2">
        <v>172.98</v>
      </c>
      <c r="K61" s="2">
        <v>14.44</v>
      </c>
      <c r="L61" s="2">
        <v>53.77</v>
      </c>
      <c r="M61" s="2">
        <v>74.8</v>
      </c>
      <c r="N61" s="2">
        <v>39.909999999999997</v>
      </c>
      <c r="O61" s="2">
        <v>4.17</v>
      </c>
      <c r="P61" s="2">
        <v>1578.88</v>
      </c>
      <c r="Q61" s="2">
        <v>2.5099999999999998</v>
      </c>
      <c r="R61" s="2">
        <v>35.97</v>
      </c>
    </row>
    <row r="62" spans="1:18" x14ac:dyDescent="0.25">
      <c r="A62" s="2" t="s">
        <v>37</v>
      </c>
      <c r="B62" s="2">
        <v>2013</v>
      </c>
      <c r="D62" s="2" t="e">
        <v>#NUM!</v>
      </c>
      <c r="E62" s="2" t="e">
        <v>#NUM!</v>
      </c>
      <c r="F62" s="2" t="e">
        <v>#NUM!</v>
      </c>
      <c r="G62" s="2" t="e">
        <v>#NUM!</v>
      </c>
      <c r="H62" s="2" t="e">
        <v>#NUM!</v>
      </c>
      <c r="I62" s="2" t="e">
        <v>#NUM!</v>
      </c>
      <c r="J62" s="2" t="e">
        <v>#NUM!</v>
      </c>
      <c r="K62" s="2" t="e">
        <v>#NUM!</v>
      </c>
      <c r="L62" s="2" t="e">
        <v>#NUM!</v>
      </c>
      <c r="M62" s="2" t="e">
        <v>#NUM!</v>
      </c>
      <c r="N62" s="2" t="e">
        <v>#NUM!</v>
      </c>
      <c r="O62" s="2" t="e">
        <v>#NUM!</v>
      </c>
      <c r="P62" s="2" t="e">
        <v>#NUM!</v>
      </c>
      <c r="Q62" s="2" t="e">
        <v>#NUM!</v>
      </c>
      <c r="R62" s="2" t="e">
        <v>#NUM!</v>
      </c>
    </row>
    <row r="63" spans="1:18" x14ac:dyDescent="0.25">
      <c r="B63" s="2">
        <v>2014</v>
      </c>
      <c r="D63" s="2" t="e">
        <v>#NUM!</v>
      </c>
      <c r="E63" s="2" t="e">
        <v>#NUM!</v>
      </c>
      <c r="F63" s="2" t="e">
        <v>#NUM!</v>
      </c>
      <c r="G63" s="2" t="e">
        <v>#NUM!</v>
      </c>
      <c r="H63" s="2" t="e">
        <v>#NUM!</v>
      </c>
      <c r="I63" s="2" t="e">
        <v>#NUM!</v>
      </c>
      <c r="J63" s="2" t="e">
        <v>#NUM!</v>
      </c>
      <c r="K63" s="2" t="e">
        <v>#NUM!</v>
      </c>
      <c r="L63" s="2" t="e">
        <v>#NUM!</v>
      </c>
      <c r="M63" s="2" t="e">
        <v>#NUM!</v>
      </c>
      <c r="N63" s="2" t="e">
        <v>#NUM!</v>
      </c>
      <c r="O63" s="2" t="e">
        <v>#NUM!</v>
      </c>
      <c r="P63" s="2" t="e">
        <v>#NUM!</v>
      </c>
      <c r="Q63" s="2" t="e">
        <v>#NUM!</v>
      </c>
      <c r="R63" s="2" t="e">
        <v>#NUM!</v>
      </c>
    </row>
    <row r="64" spans="1:18" x14ac:dyDescent="0.25">
      <c r="B64" s="2">
        <v>2015</v>
      </c>
      <c r="D64" s="2" t="e">
        <v>#NUM!</v>
      </c>
      <c r="E64" s="2" t="e">
        <v>#NUM!</v>
      </c>
      <c r="F64" s="2" t="e">
        <v>#NUM!</v>
      </c>
      <c r="G64" s="2" t="e">
        <v>#NUM!</v>
      </c>
      <c r="H64" s="2" t="e">
        <v>#NUM!</v>
      </c>
      <c r="I64" s="2" t="e">
        <v>#NUM!</v>
      </c>
      <c r="J64" s="2" t="e">
        <v>#NUM!</v>
      </c>
      <c r="K64" s="2" t="e">
        <v>#NUM!</v>
      </c>
      <c r="L64" s="2" t="e">
        <v>#NUM!</v>
      </c>
      <c r="M64" s="2" t="e">
        <v>#NUM!</v>
      </c>
      <c r="N64" s="2" t="e">
        <v>#NUM!</v>
      </c>
      <c r="O64" s="2" t="e">
        <v>#NUM!</v>
      </c>
      <c r="P64" s="2" t="e">
        <v>#NUM!</v>
      </c>
      <c r="Q64" s="2" t="e">
        <v>#NUM!</v>
      </c>
      <c r="R64" s="2" t="e">
        <v>#NUM!</v>
      </c>
    </row>
    <row r="65" spans="1:18" x14ac:dyDescent="0.25">
      <c r="B65" s="2">
        <v>2016</v>
      </c>
      <c r="D65" s="2" t="e">
        <v>#NUM!</v>
      </c>
      <c r="E65" s="2" t="e">
        <v>#NUM!</v>
      </c>
      <c r="F65" s="2" t="e">
        <v>#NUM!</v>
      </c>
      <c r="G65" s="2" t="e">
        <v>#NUM!</v>
      </c>
      <c r="H65" s="2" t="e">
        <v>#NUM!</v>
      </c>
      <c r="I65" s="2" t="e">
        <v>#NUM!</v>
      </c>
      <c r="J65" s="2" t="e">
        <v>#NUM!</v>
      </c>
      <c r="K65" s="2" t="e">
        <v>#NUM!</v>
      </c>
      <c r="L65" s="2" t="e">
        <v>#NUM!</v>
      </c>
      <c r="M65" s="2" t="e">
        <v>#NUM!</v>
      </c>
      <c r="N65" s="2" t="e">
        <v>#NUM!</v>
      </c>
      <c r="O65" s="2" t="e">
        <v>#NUM!</v>
      </c>
      <c r="P65" s="2" t="e">
        <v>#NUM!</v>
      </c>
      <c r="Q65" s="2" t="e">
        <v>#NUM!</v>
      </c>
      <c r="R65" s="2" t="e">
        <v>#NUM!</v>
      </c>
    </row>
    <row r="66" spans="1:18" x14ac:dyDescent="0.25">
      <c r="B66" s="2">
        <v>2017</v>
      </c>
      <c r="D66" s="2" t="e">
        <v>#NUM!</v>
      </c>
      <c r="E66" s="2" t="e">
        <v>#NUM!</v>
      </c>
      <c r="F66" s="2" t="e">
        <v>#NUM!</v>
      </c>
      <c r="G66" s="2" t="e">
        <v>#NUM!</v>
      </c>
      <c r="H66" s="2" t="e">
        <v>#NUM!</v>
      </c>
      <c r="I66" s="2" t="e">
        <v>#NUM!</v>
      </c>
      <c r="J66" s="2" t="e">
        <v>#NUM!</v>
      </c>
      <c r="K66" s="2" t="e">
        <v>#NUM!</v>
      </c>
      <c r="L66" s="2" t="e">
        <v>#NUM!</v>
      </c>
      <c r="M66" s="2" t="e">
        <v>#NUM!</v>
      </c>
      <c r="N66" s="2" t="e">
        <v>#NUM!</v>
      </c>
      <c r="O66" s="2" t="e">
        <v>#NUM!</v>
      </c>
      <c r="P66" s="2" t="e">
        <v>#NUM!</v>
      </c>
      <c r="Q66" s="2" t="e">
        <v>#NUM!</v>
      </c>
      <c r="R66" s="2" t="e">
        <v>#NUM!</v>
      </c>
    </row>
    <row r="67" spans="1:18" x14ac:dyDescent="0.25">
      <c r="B67" s="2">
        <v>2018</v>
      </c>
      <c r="D67" s="2">
        <v>25</v>
      </c>
      <c r="E67" s="2">
        <v>22</v>
      </c>
      <c r="F67" s="2">
        <v>425</v>
      </c>
      <c r="G67" s="2">
        <v>70</v>
      </c>
      <c r="H67" s="2">
        <v>0</v>
      </c>
      <c r="I67" s="2">
        <v>19</v>
      </c>
      <c r="J67" s="2">
        <v>0</v>
      </c>
      <c r="K67" s="2">
        <v>16</v>
      </c>
      <c r="L67" s="2">
        <v>8</v>
      </c>
      <c r="M67" s="2">
        <v>12</v>
      </c>
      <c r="N67" s="2">
        <v>100</v>
      </c>
      <c r="O67" s="2">
        <v>0</v>
      </c>
      <c r="P67" s="2">
        <v>1015</v>
      </c>
      <c r="Q67" s="2">
        <v>300</v>
      </c>
      <c r="R67" s="2">
        <v>18</v>
      </c>
    </row>
    <row r="68" spans="1:18" x14ac:dyDescent="0.25">
      <c r="B68" s="2">
        <v>2019</v>
      </c>
      <c r="D68" s="2">
        <v>93</v>
      </c>
      <c r="E68" s="2">
        <v>4</v>
      </c>
      <c r="F68" s="2">
        <v>572</v>
      </c>
      <c r="G68" s="2">
        <v>53.5</v>
      </c>
      <c r="H68" s="2">
        <v>0</v>
      </c>
      <c r="I68" s="2">
        <v>16</v>
      </c>
      <c r="J68" s="2">
        <v>22</v>
      </c>
      <c r="K68" s="2">
        <v>30.7</v>
      </c>
      <c r="L68" s="2">
        <v>27</v>
      </c>
      <c r="M68" s="2">
        <v>2</v>
      </c>
      <c r="N68" s="2">
        <v>0</v>
      </c>
      <c r="O68" s="2">
        <v>0</v>
      </c>
      <c r="P68" s="2">
        <v>849.2</v>
      </c>
      <c r="Q68" s="2">
        <v>0</v>
      </c>
      <c r="R68" s="2">
        <v>29</v>
      </c>
    </row>
    <row r="69" spans="1:18" x14ac:dyDescent="0.25">
      <c r="B69" s="2">
        <v>2020</v>
      </c>
      <c r="D69" s="2">
        <v>99.83</v>
      </c>
      <c r="E69" s="2">
        <v>10.199999999999999</v>
      </c>
      <c r="F69" s="2">
        <v>423.99</v>
      </c>
      <c r="G69" s="2">
        <v>60.88</v>
      </c>
      <c r="H69" s="2">
        <v>0</v>
      </c>
      <c r="I69" s="2">
        <v>3.13</v>
      </c>
      <c r="J69" s="2">
        <v>2.12</v>
      </c>
      <c r="K69" s="2">
        <v>16.52</v>
      </c>
      <c r="L69" s="2">
        <v>30.54</v>
      </c>
      <c r="M69" s="2">
        <v>3</v>
      </c>
      <c r="N69" s="2">
        <v>0</v>
      </c>
      <c r="O69" s="2">
        <v>0</v>
      </c>
      <c r="P69" s="2">
        <v>663.41</v>
      </c>
      <c r="Q69" s="2">
        <v>0</v>
      </c>
      <c r="R69" s="2">
        <v>13.2</v>
      </c>
    </row>
    <row r="70" spans="1:18" x14ac:dyDescent="0.25">
      <c r="B70" s="2">
        <v>2021</v>
      </c>
      <c r="D70" s="2">
        <v>21.88</v>
      </c>
      <c r="E70" s="2">
        <v>21.9</v>
      </c>
      <c r="F70" s="2">
        <v>28.87</v>
      </c>
      <c r="G70" s="2">
        <v>38.44</v>
      </c>
      <c r="H70" s="2">
        <v>0</v>
      </c>
      <c r="I70" s="2">
        <v>0</v>
      </c>
      <c r="J70" s="2">
        <v>56.07</v>
      </c>
      <c r="K70" s="2">
        <v>0</v>
      </c>
      <c r="L70" s="2">
        <v>0.21</v>
      </c>
      <c r="M70" s="2">
        <v>0</v>
      </c>
      <c r="N70" s="2">
        <v>0</v>
      </c>
      <c r="O70" s="2">
        <v>0</v>
      </c>
      <c r="P70" s="2">
        <v>168.52</v>
      </c>
      <c r="Q70" s="2">
        <v>0</v>
      </c>
      <c r="R70" s="2">
        <v>1.1499999999999999</v>
      </c>
    </row>
    <row r="71" spans="1:18" x14ac:dyDescent="0.25">
      <c r="A71" s="2" t="s">
        <v>38</v>
      </c>
      <c r="B71" s="2">
        <v>2012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</row>
    <row r="72" spans="1:18" x14ac:dyDescent="0.25">
      <c r="B72" s="2">
        <v>2013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</row>
    <row r="73" spans="1:18" x14ac:dyDescent="0.25">
      <c r="B73" s="2">
        <v>2014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</row>
    <row r="74" spans="1:18" x14ac:dyDescent="0.25">
      <c r="B74" s="2">
        <v>2015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</row>
    <row r="75" spans="1:18" x14ac:dyDescent="0.25">
      <c r="B75" s="2">
        <v>2016</v>
      </c>
      <c r="D75" s="2">
        <v>57.1</v>
      </c>
      <c r="E75" s="2">
        <v>26.59</v>
      </c>
      <c r="F75" s="2">
        <v>34.24</v>
      </c>
      <c r="G75" s="2">
        <v>0.25</v>
      </c>
      <c r="H75" s="2">
        <v>0</v>
      </c>
      <c r="I75" s="2">
        <v>0</v>
      </c>
      <c r="J75" s="2">
        <v>144.31</v>
      </c>
      <c r="K75" s="2">
        <v>43.18</v>
      </c>
      <c r="L75" s="2">
        <v>9.76</v>
      </c>
      <c r="M75" s="2">
        <v>0</v>
      </c>
      <c r="N75" s="2">
        <v>0</v>
      </c>
      <c r="O75" s="2">
        <v>3.06</v>
      </c>
      <c r="P75" s="2">
        <v>327.64999999999998</v>
      </c>
      <c r="Q75" s="2">
        <v>0</v>
      </c>
      <c r="R75" s="2">
        <v>9.16</v>
      </c>
    </row>
    <row r="76" spans="1:18" x14ac:dyDescent="0.25">
      <c r="B76" s="2">
        <v>2017</v>
      </c>
      <c r="D76" s="2">
        <v>111.08</v>
      </c>
      <c r="E76" s="2">
        <v>97.34</v>
      </c>
      <c r="F76" s="2">
        <v>361.03</v>
      </c>
      <c r="G76" s="2">
        <v>225.99</v>
      </c>
      <c r="H76" s="2">
        <v>7.5</v>
      </c>
      <c r="I76" s="2">
        <v>56.72</v>
      </c>
      <c r="J76" s="2">
        <v>442.36</v>
      </c>
      <c r="K76" s="2">
        <v>6.97</v>
      </c>
      <c r="L76" s="2">
        <v>6.13</v>
      </c>
      <c r="M76" s="2">
        <v>8.18</v>
      </c>
      <c r="N76" s="2">
        <v>0.85</v>
      </c>
      <c r="O76" s="2">
        <v>2.7</v>
      </c>
      <c r="P76" s="2">
        <v>1351.1</v>
      </c>
      <c r="Q76" s="2">
        <v>0</v>
      </c>
      <c r="R76" s="2">
        <v>24.26</v>
      </c>
    </row>
    <row r="77" spans="1:18" x14ac:dyDescent="0.25">
      <c r="B77" s="2">
        <v>2018</v>
      </c>
      <c r="D77" s="2">
        <v>162.72</v>
      </c>
      <c r="E77" s="2">
        <v>122.13</v>
      </c>
      <c r="F77" s="2">
        <v>643.32000000000005</v>
      </c>
      <c r="G77" s="2">
        <v>342.16</v>
      </c>
      <c r="H77" s="2">
        <v>10.220000000000001</v>
      </c>
      <c r="I77" s="2">
        <v>69.19</v>
      </c>
      <c r="J77" s="2">
        <v>724.06</v>
      </c>
      <c r="K77" s="2">
        <v>19.46</v>
      </c>
      <c r="L77" s="2">
        <v>8.84</v>
      </c>
      <c r="M77" s="2">
        <v>16.48</v>
      </c>
      <c r="N77" s="2">
        <v>12.14</v>
      </c>
      <c r="O77" s="2">
        <v>5.25</v>
      </c>
      <c r="P77" s="2">
        <v>2178.1799999999998</v>
      </c>
      <c r="Q77" s="2">
        <v>0</v>
      </c>
      <c r="R77" s="2">
        <v>42</v>
      </c>
    </row>
    <row r="78" spans="1:18" x14ac:dyDescent="0.25">
      <c r="B78" s="2">
        <v>2019</v>
      </c>
      <c r="D78" s="2">
        <v>302.72000000000003</v>
      </c>
      <c r="E78" s="2">
        <v>165.49</v>
      </c>
      <c r="F78" s="2">
        <v>250.65</v>
      </c>
      <c r="G78" s="2">
        <v>57.98</v>
      </c>
      <c r="H78" s="2">
        <v>1.1599999999999999</v>
      </c>
      <c r="I78" s="2">
        <v>2.91</v>
      </c>
      <c r="J78" s="2">
        <v>1498.76</v>
      </c>
      <c r="K78" s="2">
        <v>57.37</v>
      </c>
      <c r="L78" s="2">
        <v>19.12</v>
      </c>
      <c r="M78" s="2">
        <v>16.21</v>
      </c>
      <c r="N78" s="2">
        <v>616.14</v>
      </c>
      <c r="O78" s="2">
        <v>1.57</v>
      </c>
      <c r="P78" s="2">
        <v>3116.51</v>
      </c>
      <c r="Q78" s="2">
        <v>15.58</v>
      </c>
      <c r="R78" s="2">
        <v>110.86</v>
      </c>
    </row>
    <row r="79" spans="1:18" x14ac:dyDescent="0.25">
      <c r="B79" s="2">
        <v>2020</v>
      </c>
      <c r="D79" s="2">
        <v>565.16</v>
      </c>
      <c r="E79" s="2">
        <v>19.79</v>
      </c>
      <c r="F79" s="2">
        <v>505.54</v>
      </c>
      <c r="G79" s="2">
        <v>80.319999999999993</v>
      </c>
      <c r="H79" s="2">
        <v>0</v>
      </c>
      <c r="I79" s="2">
        <v>9.31</v>
      </c>
      <c r="J79" s="2">
        <v>885.71</v>
      </c>
      <c r="K79" s="2">
        <v>90.37</v>
      </c>
      <c r="L79" s="2">
        <v>191.56</v>
      </c>
      <c r="M79" s="2">
        <v>8.41</v>
      </c>
      <c r="N79" s="2">
        <v>0.75</v>
      </c>
      <c r="O79" s="2">
        <v>1.91</v>
      </c>
      <c r="P79" s="2">
        <v>2529.61</v>
      </c>
      <c r="Q79" s="2">
        <v>0.3</v>
      </c>
      <c r="R79" s="2">
        <v>170.47</v>
      </c>
    </row>
    <row r="80" spans="1:18" x14ac:dyDescent="0.25">
      <c r="B80" s="2">
        <v>2021</v>
      </c>
      <c r="D80" s="2">
        <v>244.3</v>
      </c>
      <c r="E80" s="2">
        <v>133.13999999999999</v>
      </c>
      <c r="F80" s="2">
        <v>939.83</v>
      </c>
      <c r="G80" s="2">
        <v>183.16</v>
      </c>
      <c r="H80" s="2">
        <v>0</v>
      </c>
      <c r="I80" s="2">
        <v>53.14</v>
      </c>
      <c r="J80" s="2">
        <v>1400.06</v>
      </c>
      <c r="K80" s="2">
        <v>110.46</v>
      </c>
      <c r="L80" s="2">
        <v>118.87</v>
      </c>
      <c r="M80" s="2">
        <v>290.43</v>
      </c>
      <c r="N80" s="2">
        <v>10.74</v>
      </c>
      <c r="O80" s="2">
        <v>23.01</v>
      </c>
      <c r="P80" s="2">
        <v>3721.28</v>
      </c>
      <c r="Q80" s="2">
        <v>81.56</v>
      </c>
      <c r="R80" s="2">
        <v>132.58000000000001</v>
      </c>
    </row>
    <row r="81" spans="1:18" x14ac:dyDescent="0.25">
      <c r="A81" s="2" t="s">
        <v>39</v>
      </c>
      <c r="B81" s="2">
        <v>2012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</row>
    <row r="82" spans="1:18" x14ac:dyDescent="0.25">
      <c r="B82" s="2">
        <v>2013</v>
      </c>
      <c r="D82" s="2">
        <v>11.77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8.24</v>
      </c>
      <c r="K82" s="2">
        <v>5.66</v>
      </c>
      <c r="L82" s="2">
        <v>0.76</v>
      </c>
      <c r="M82" s="2">
        <v>0</v>
      </c>
      <c r="N82" s="2">
        <v>0</v>
      </c>
      <c r="O82" s="2">
        <v>0</v>
      </c>
      <c r="P82" s="2">
        <v>46.07</v>
      </c>
      <c r="Q82" s="2">
        <v>0</v>
      </c>
      <c r="R82" s="2">
        <v>19.63</v>
      </c>
    </row>
    <row r="83" spans="1:18" x14ac:dyDescent="0.25">
      <c r="B83" s="2">
        <v>2014</v>
      </c>
      <c r="D83" s="2">
        <v>11.4</v>
      </c>
      <c r="E83" s="2">
        <v>0</v>
      </c>
      <c r="F83" s="2">
        <v>291.55</v>
      </c>
      <c r="G83" s="2">
        <v>11.25</v>
      </c>
      <c r="H83" s="2">
        <v>0</v>
      </c>
      <c r="I83" s="2">
        <v>0</v>
      </c>
      <c r="J83" s="2">
        <v>75.209999999999994</v>
      </c>
      <c r="K83" s="2">
        <v>19.13</v>
      </c>
      <c r="L83" s="2">
        <v>11.26</v>
      </c>
      <c r="M83" s="2">
        <v>0</v>
      </c>
      <c r="N83" s="2">
        <v>0</v>
      </c>
      <c r="O83" s="2">
        <v>0</v>
      </c>
      <c r="P83" s="2">
        <v>461.08</v>
      </c>
      <c r="Q83" s="2">
        <v>0</v>
      </c>
      <c r="R83" s="2">
        <v>41.28</v>
      </c>
    </row>
    <row r="84" spans="1:18" x14ac:dyDescent="0.25">
      <c r="B84" s="2">
        <v>2015</v>
      </c>
      <c r="D84" s="2">
        <v>7.02</v>
      </c>
      <c r="E84" s="2">
        <v>0.3</v>
      </c>
      <c r="F84" s="2">
        <v>0</v>
      </c>
      <c r="G84" s="2">
        <v>11.3</v>
      </c>
      <c r="H84" s="2">
        <v>0</v>
      </c>
      <c r="I84" s="2">
        <v>0</v>
      </c>
      <c r="J84" s="2">
        <v>7.02</v>
      </c>
      <c r="K84" s="2">
        <v>0</v>
      </c>
      <c r="L84" s="2">
        <v>141.32</v>
      </c>
      <c r="M84" s="2">
        <v>119.37</v>
      </c>
      <c r="N84" s="2">
        <v>41.91</v>
      </c>
      <c r="O84" s="2">
        <v>4.08</v>
      </c>
      <c r="P84" s="2">
        <v>332.32</v>
      </c>
      <c r="Q84" s="2">
        <v>0</v>
      </c>
      <c r="R84" s="2">
        <v>0</v>
      </c>
    </row>
    <row r="85" spans="1:18" x14ac:dyDescent="0.25">
      <c r="B85" s="2">
        <v>2016</v>
      </c>
      <c r="D85" s="2">
        <v>24.11</v>
      </c>
      <c r="E85" s="2">
        <v>0.08</v>
      </c>
      <c r="F85" s="2">
        <v>2.4500000000000002</v>
      </c>
      <c r="G85" s="2">
        <v>0</v>
      </c>
      <c r="H85" s="2">
        <v>0</v>
      </c>
      <c r="I85" s="2">
        <v>0</v>
      </c>
      <c r="J85" s="2">
        <v>73.58</v>
      </c>
      <c r="K85" s="2">
        <v>3.01</v>
      </c>
      <c r="L85" s="2">
        <v>21.57</v>
      </c>
      <c r="M85" s="2">
        <v>0.11</v>
      </c>
      <c r="N85" s="2">
        <v>0</v>
      </c>
      <c r="O85" s="2">
        <v>0</v>
      </c>
      <c r="P85" s="2">
        <v>135.82</v>
      </c>
      <c r="Q85" s="2">
        <v>0</v>
      </c>
      <c r="R85" s="2">
        <v>10.91</v>
      </c>
    </row>
    <row r="86" spans="1:18" x14ac:dyDescent="0.25">
      <c r="B86" s="2">
        <v>2017</v>
      </c>
      <c r="D86" s="2">
        <v>188.39</v>
      </c>
      <c r="E86" s="2">
        <v>33.659999999999997</v>
      </c>
      <c r="F86" s="2">
        <v>199.46</v>
      </c>
      <c r="G86" s="2">
        <v>57.1</v>
      </c>
      <c r="H86" s="2">
        <v>0</v>
      </c>
      <c r="I86" s="2">
        <v>0.15</v>
      </c>
      <c r="J86" s="2">
        <v>953.72</v>
      </c>
      <c r="K86" s="2">
        <v>72.75</v>
      </c>
      <c r="L86" s="2">
        <v>59.66</v>
      </c>
      <c r="M86" s="2">
        <v>15.51</v>
      </c>
      <c r="N86" s="2">
        <v>24.77</v>
      </c>
      <c r="O86" s="2">
        <v>0</v>
      </c>
      <c r="P86" s="2">
        <v>2128.3200000000002</v>
      </c>
      <c r="Q86" s="2">
        <v>0</v>
      </c>
      <c r="R86" s="2">
        <v>523.15</v>
      </c>
    </row>
    <row r="87" spans="1:18" x14ac:dyDescent="0.25">
      <c r="B87" s="2">
        <v>2018</v>
      </c>
      <c r="D87" s="2">
        <v>217.59</v>
      </c>
      <c r="E87" s="2">
        <v>13.48</v>
      </c>
      <c r="F87" s="2">
        <v>693.97</v>
      </c>
      <c r="G87" s="2">
        <v>417.26</v>
      </c>
      <c r="H87" s="2">
        <v>0</v>
      </c>
      <c r="I87" s="2">
        <v>0</v>
      </c>
      <c r="J87" s="2">
        <v>431.28</v>
      </c>
      <c r="K87" s="2">
        <v>290.54000000000002</v>
      </c>
      <c r="L87" s="2">
        <v>27.76</v>
      </c>
      <c r="M87" s="2">
        <v>0.62</v>
      </c>
      <c r="N87" s="2">
        <v>0</v>
      </c>
      <c r="O87" s="2">
        <v>0.66</v>
      </c>
      <c r="P87" s="2">
        <v>2176.34</v>
      </c>
      <c r="Q87" s="2">
        <v>0</v>
      </c>
      <c r="R87" s="2">
        <v>83.18</v>
      </c>
    </row>
    <row r="88" spans="1:18" x14ac:dyDescent="0.25">
      <c r="B88" s="2">
        <v>2019</v>
      </c>
      <c r="D88" s="2">
        <v>182.08</v>
      </c>
      <c r="E88" s="2">
        <v>18.829999999999998</v>
      </c>
      <c r="F88" s="2">
        <v>692.87</v>
      </c>
      <c r="G88" s="2">
        <v>662.33</v>
      </c>
      <c r="H88" s="2">
        <v>0</v>
      </c>
      <c r="I88" s="2">
        <v>0</v>
      </c>
      <c r="J88" s="2">
        <v>628.30999999999995</v>
      </c>
      <c r="K88" s="2">
        <v>238.43</v>
      </c>
      <c r="L88" s="2">
        <v>40.31</v>
      </c>
      <c r="M88" s="2">
        <v>2.1</v>
      </c>
      <c r="N88" s="2">
        <v>2.8</v>
      </c>
      <c r="O88" s="2">
        <v>8.2100000000000009</v>
      </c>
      <c r="P88" s="2">
        <v>2521.31</v>
      </c>
      <c r="Q88" s="2">
        <v>0</v>
      </c>
      <c r="R88" s="2">
        <v>45.04</v>
      </c>
    </row>
    <row r="89" spans="1:18" x14ac:dyDescent="0.25">
      <c r="B89" s="2">
        <v>2020</v>
      </c>
      <c r="D89" s="2">
        <v>269.70999999999998</v>
      </c>
      <c r="E89" s="2">
        <v>18.86</v>
      </c>
      <c r="F89" s="2">
        <v>921.85</v>
      </c>
      <c r="G89" s="2">
        <v>12.22</v>
      </c>
      <c r="H89" s="2">
        <v>0</v>
      </c>
      <c r="I89" s="2">
        <v>3.08</v>
      </c>
      <c r="J89" s="2">
        <v>751.86</v>
      </c>
      <c r="K89" s="2">
        <v>262.02999999999997</v>
      </c>
      <c r="L89" s="2">
        <v>46.45</v>
      </c>
      <c r="M89" s="2">
        <v>9.66</v>
      </c>
      <c r="N89" s="2">
        <v>0</v>
      </c>
      <c r="O89" s="2">
        <v>0.19</v>
      </c>
      <c r="P89" s="2">
        <v>2552.58</v>
      </c>
      <c r="Q89" s="2">
        <v>0</v>
      </c>
      <c r="R89" s="2">
        <v>256.67</v>
      </c>
    </row>
    <row r="90" spans="1:18" x14ac:dyDescent="0.25">
      <c r="B90" s="2">
        <v>2021</v>
      </c>
      <c r="D90" s="2">
        <v>278.27999999999997</v>
      </c>
      <c r="E90" s="2">
        <v>13.98</v>
      </c>
      <c r="F90" s="2">
        <v>679.02</v>
      </c>
      <c r="G90" s="2">
        <v>266.76</v>
      </c>
      <c r="H90" s="2">
        <v>0</v>
      </c>
      <c r="I90" s="2">
        <v>0</v>
      </c>
      <c r="J90" s="2">
        <v>719.52</v>
      </c>
      <c r="K90" s="2">
        <v>248.89</v>
      </c>
      <c r="L90" s="2">
        <v>34.020000000000003</v>
      </c>
      <c r="M90" s="2">
        <v>0.78</v>
      </c>
      <c r="N90" s="2">
        <v>0</v>
      </c>
      <c r="O90" s="2">
        <v>0.01</v>
      </c>
      <c r="P90" s="2">
        <v>2323.06</v>
      </c>
      <c r="Q90" s="2">
        <v>0</v>
      </c>
      <c r="R90" s="2">
        <v>81.8</v>
      </c>
    </row>
    <row r="91" spans="1:18" x14ac:dyDescent="0.25">
      <c r="A91" s="2" t="s">
        <v>40</v>
      </c>
      <c r="B91" s="2">
        <v>2012</v>
      </c>
      <c r="D91" s="2" t="e">
        <v>#NUM!</v>
      </c>
      <c r="E91" s="2" t="e">
        <v>#NUM!</v>
      </c>
      <c r="F91" s="2" t="e">
        <v>#NUM!</v>
      </c>
      <c r="G91" s="2" t="e">
        <v>#NUM!</v>
      </c>
      <c r="H91" s="2" t="e">
        <v>#NUM!</v>
      </c>
      <c r="I91" s="2" t="e">
        <v>#NUM!</v>
      </c>
      <c r="J91" s="2" t="e">
        <v>#NUM!</v>
      </c>
      <c r="K91" s="2" t="e">
        <v>#NUM!</v>
      </c>
      <c r="L91" s="2" t="e">
        <v>#NUM!</v>
      </c>
      <c r="M91" s="2" t="e">
        <v>#NUM!</v>
      </c>
      <c r="N91" s="2" t="e">
        <v>#NUM!</v>
      </c>
      <c r="O91" s="2" t="e">
        <v>#NUM!</v>
      </c>
      <c r="P91" s="2" t="e">
        <v>#NUM!</v>
      </c>
      <c r="Q91" s="2" t="e">
        <v>#NUM!</v>
      </c>
      <c r="R91" s="2" t="e">
        <v>#NUM!</v>
      </c>
    </row>
    <row r="92" spans="1:18" x14ac:dyDescent="0.25">
      <c r="B92" s="2">
        <v>2013</v>
      </c>
      <c r="D92" s="2" t="e">
        <v>#NUM!</v>
      </c>
      <c r="E92" s="2" t="e">
        <v>#NUM!</v>
      </c>
      <c r="F92" s="2" t="e">
        <v>#NUM!</v>
      </c>
      <c r="G92" s="2" t="e">
        <v>#NUM!</v>
      </c>
      <c r="H92" s="2" t="e">
        <v>#NUM!</v>
      </c>
      <c r="I92" s="2" t="e">
        <v>#NUM!</v>
      </c>
      <c r="J92" s="2" t="e">
        <v>#NUM!</v>
      </c>
      <c r="K92" s="2" t="e">
        <v>#NUM!</v>
      </c>
      <c r="L92" s="2" t="e">
        <v>#NUM!</v>
      </c>
      <c r="M92" s="2" t="e">
        <v>#NUM!</v>
      </c>
      <c r="N92" s="2" t="e">
        <v>#NUM!</v>
      </c>
      <c r="O92" s="2" t="e">
        <v>#NUM!</v>
      </c>
      <c r="P92" s="2" t="e">
        <v>#NUM!</v>
      </c>
      <c r="Q92" s="2" t="e">
        <v>#NUM!</v>
      </c>
      <c r="R92" s="2" t="e">
        <v>#NUM!</v>
      </c>
    </row>
    <row r="93" spans="1:18" x14ac:dyDescent="0.25">
      <c r="B93" s="2">
        <v>2014</v>
      </c>
      <c r="D93" s="2" t="e">
        <v>#NUM!</v>
      </c>
      <c r="E93" s="2" t="e">
        <v>#NUM!</v>
      </c>
      <c r="F93" s="2" t="e">
        <v>#NUM!</v>
      </c>
      <c r="G93" s="2" t="e">
        <v>#NUM!</v>
      </c>
      <c r="H93" s="2" t="e">
        <v>#NUM!</v>
      </c>
      <c r="I93" s="2" t="e">
        <v>#NUM!</v>
      </c>
      <c r="J93" s="2" t="e">
        <v>#NUM!</v>
      </c>
      <c r="K93" s="2" t="e">
        <v>#NUM!</v>
      </c>
      <c r="L93" s="2" t="e">
        <v>#NUM!</v>
      </c>
      <c r="M93" s="2" t="e">
        <v>#NUM!</v>
      </c>
      <c r="N93" s="2" t="e">
        <v>#NUM!</v>
      </c>
      <c r="O93" s="2" t="e">
        <v>#NUM!</v>
      </c>
      <c r="P93" s="2" t="e">
        <v>#NUM!</v>
      </c>
      <c r="Q93" s="2" t="e">
        <v>#NUM!</v>
      </c>
      <c r="R93" s="2" t="e">
        <v>#NUM!</v>
      </c>
    </row>
    <row r="94" spans="1:18" x14ac:dyDescent="0.25">
      <c r="B94" s="2">
        <v>2015</v>
      </c>
      <c r="D94" s="2">
        <v>44.95</v>
      </c>
      <c r="E94" s="2">
        <v>4.9000000000000004</v>
      </c>
      <c r="F94" s="2">
        <v>15.67</v>
      </c>
      <c r="G94" s="2">
        <v>8.49</v>
      </c>
      <c r="H94" s="2">
        <v>0</v>
      </c>
      <c r="I94" s="2">
        <v>2.16</v>
      </c>
      <c r="J94" s="2">
        <v>22.89</v>
      </c>
      <c r="K94" s="2">
        <v>19.47</v>
      </c>
      <c r="L94" s="2">
        <v>47.6</v>
      </c>
      <c r="M94" s="2">
        <v>2.11</v>
      </c>
      <c r="N94" s="2">
        <v>2.2400000000000002</v>
      </c>
      <c r="O94" s="2">
        <v>0.46</v>
      </c>
      <c r="P94" s="2">
        <v>211.15</v>
      </c>
      <c r="Q94" s="2">
        <v>0.15</v>
      </c>
      <c r="R94" s="2">
        <v>40.06</v>
      </c>
    </row>
    <row r="95" spans="1:18" x14ac:dyDescent="0.25">
      <c r="B95" s="2">
        <v>2016</v>
      </c>
      <c r="D95" s="2">
        <v>93.69</v>
      </c>
      <c r="E95" s="2">
        <v>19.829999999999998</v>
      </c>
      <c r="F95" s="2">
        <v>445.07</v>
      </c>
      <c r="G95" s="2">
        <v>6.02</v>
      </c>
      <c r="H95" s="2">
        <v>0.34</v>
      </c>
      <c r="I95" s="2">
        <v>4.67</v>
      </c>
      <c r="J95" s="2">
        <v>55.93</v>
      </c>
      <c r="K95" s="2">
        <v>81.33</v>
      </c>
      <c r="L95" s="2">
        <v>44.65</v>
      </c>
      <c r="M95" s="2">
        <v>0.37</v>
      </c>
      <c r="N95" s="2">
        <v>3.06</v>
      </c>
      <c r="O95" s="2">
        <v>1.02</v>
      </c>
      <c r="P95" s="2">
        <v>814.46</v>
      </c>
      <c r="Q95" s="2">
        <v>0</v>
      </c>
      <c r="R95" s="2">
        <v>58.48</v>
      </c>
    </row>
    <row r="96" spans="1:18" x14ac:dyDescent="0.25">
      <c r="B96" s="2">
        <v>2017</v>
      </c>
      <c r="D96" s="2">
        <v>82.28</v>
      </c>
      <c r="E96" s="2">
        <v>707.16</v>
      </c>
      <c r="F96" s="2">
        <v>496.22</v>
      </c>
      <c r="G96" s="2">
        <v>186.1</v>
      </c>
      <c r="H96" s="2">
        <v>3.04</v>
      </c>
      <c r="I96" s="2">
        <v>2.15</v>
      </c>
      <c r="J96" s="2">
        <v>1965.91</v>
      </c>
      <c r="K96" s="2">
        <v>12.6</v>
      </c>
      <c r="L96" s="2">
        <v>0</v>
      </c>
      <c r="M96" s="2">
        <v>0</v>
      </c>
      <c r="N96" s="2">
        <v>0.6</v>
      </c>
      <c r="O96" s="2">
        <v>0</v>
      </c>
      <c r="P96" s="2">
        <v>3601.03</v>
      </c>
      <c r="Q96" s="2">
        <v>0</v>
      </c>
      <c r="R96" s="2">
        <v>144.97</v>
      </c>
    </row>
    <row r="97" spans="1:18" x14ac:dyDescent="0.25">
      <c r="B97" s="2">
        <v>2018</v>
      </c>
      <c r="D97" s="2">
        <v>142.32</v>
      </c>
      <c r="E97" s="2">
        <v>140.12</v>
      </c>
      <c r="F97" s="2">
        <v>988.05</v>
      </c>
      <c r="G97" s="2">
        <v>375.9</v>
      </c>
      <c r="H97" s="2">
        <v>6.62</v>
      </c>
      <c r="I97" s="2">
        <v>775.88</v>
      </c>
      <c r="J97" s="2">
        <v>1470.44</v>
      </c>
      <c r="K97" s="2">
        <v>75.94</v>
      </c>
      <c r="L97" s="2">
        <v>0</v>
      </c>
      <c r="M97" s="2">
        <v>0</v>
      </c>
      <c r="N97" s="2">
        <v>0</v>
      </c>
      <c r="O97" s="2">
        <v>0</v>
      </c>
      <c r="P97" s="2">
        <v>4041.69</v>
      </c>
      <c r="Q97" s="2">
        <v>0</v>
      </c>
      <c r="R97" s="2">
        <v>66.42</v>
      </c>
    </row>
    <row r="98" spans="1:18" x14ac:dyDescent="0.25">
      <c r="B98" s="2">
        <v>2019</v>
      </c>
      <c r="D98" s="2">
        <v>445.2</v>
      </c>
      <c r="E98" s="2">
        <v>70.36</v>
      </c>
      <c r="F98" s="2">
        <v>1796.28</v>
      </c>
      <c r="G98" s="2">
        <v>137.29</v>
      </c>
      <c r="H98" s="2">
        <v>0</v>
      </c>
      <c r="I98" s="2">
        <v>2.25</v>
      </c>
      <c r="J98" s="2">
        <v>122.54</v>
      </c>
      <c r="K98" s="2">
        <v>161.31</v>
      </c>
      <c r="L98" s="2">
        <v>49.3</v>
      </c>
      <c r="M98" s="2">
        <v>30.44</v>
      </c>
      <c r="N98" s="2">
        <v>0</v>
      </c>
      <c r="O98" s="2">
        <v>3.78</v>
      </c>
      <c r="P98" s="2">
        <v>2903.88</v>
      </c>
      <c r="Q98" s="2">
        <v>60</v>
      </c>
      <c r="R98" s="2">
        <v>25.13</v>
      </c>
    </row>
    <row r="99" spans="1:18" x14ac:dyDescent="0.25">
      <c r="B99" s="2">
        <v>2020</v>
      </c>
      <c r="D99" s="2">
        <v>482.44</v>
      </c>
      <c r="E99" s="2">
        <v>65.37</v>
      </c>
      <c r="F99" s="2">
        <v>2994.27</v>
      </c>
      <c r="G99" s="2">
        <v>238.13</v>
      </c>
      <c r="H99" s="2">
        <v>0.86</v>
      </c>
      <c r="I99" s="2">
        <v>6.81</v>
      </c>
      <c r="J99" s="2">
        <v>463.08</v>
      </c>
      <c r="K99" s="2">
        <v>52.62</v>
      </c>
      <c r="L99" s="2">
        <v>105.01</v>
      </c>
      <c r="M99" s="2">
        <v>3.7</v>
      </c>
      <c r="N99" s="2">
        <v>17.559999999999999</v>
      </c>
      <c r="O99" s="2">
        <v>4.4000000000000004</v>
      </c>
      <c r="P99" s="2">
        <v>4541.8599999999997</v>
      </c>
      <c r="Q99" s="2">
        <v>0</v>
      </c>
      <c r="R99" s="2">
        <v>107.61</v>
      </c>
    </row>
    <row r="100" spans="1:18" x14ac:dyDescent="0.25">
      <c r="B100" s="2">
        <v>2021</v>
      </c>
      <c r="D100" s="2">
        <v>617.49</v>
      </c>
      <c r="E100" s="2">
        <v>99</v>
      </c>
      <c r="F100" s="2">
        <v>5656.64</v>
      </c>
      <c r="G100" s="2">
        <v>75.36</v>
      </c>
      <c r="H100" s="2">
        <v>0</v>
      </c>
      <c r="I100" s="2">
        <v>8.81</v>
      </c>
      <c r="J100" s="2">
        <v>910.87</v>
      </c>
      <c r="K100" s="2">
        <v>307.3</v>
      </c>
      <c r="L100" s="2">
        <v>81.06</v>
      </c>
      <c r="M100" s="2">
        <v>162.12</v>
      </c>
      <c r="N100" s="2">
        <v>19.260000000000002</v>
      </c>
      <c r="O100" s="2">
        <v>3.22</v>
      </c>
      <c r="P100" s="2">
        <v>7975.22</v>
      </c>
      <c r="Q100" s="2">
        <v>0</v>
      </c>
      <c r="R100" s="2">
        <v>34.090000000000003</v>
      </c>
    </row>
    <row r="101" spans="1:18" x14ac:dyDescent="0.25">
      <c r="A101" s="2" t="s">
        <v>41</v>
      </c>
      <c r="B101" s="2">
        <v>2012</v>
      </c>
      <c r="D101" s="2" t="e">
        <v>#NUM!</v>
      </c>
      <c r="E101" s="2" t="e">
        <v>#NUM!</v>
      </c>
      <c r="F101" s="2" t="e">
        <v>#NUM!</v>
      </c>
      <c r="G101" s="2" t="e">
        <v>#NUM!</v>
      </c>
      <c r="H101" s="2" t="e">
        <v>#NUM!</v>
      </c>
      <c r="I101" s="2" t="e">
        <v>#NUM!</v>
      </c>
      <c r="J101" s="2" t="e">
        <v>#NUM!</v>
      </c>
      <c r="K101" s="2" t="e">
        <v>#NUM!</v>
      </c>
      <c r="L101" s="2" t="e">
        <v>#NUM!</v>
      </c>
      <c r="M101" s="2" t="e">
        <v>#NUM!</v>
      </c>
      <c r="N101" s="2" t="e">
        <v>#NUM!</v>
      </c>
      <c r="O101" s="2" t="e">
        <v>#NUM!</v>
      </c>
      <c r="P101" s="2" t="e">
        <v>#NUM!</v>
      </c>
      <c r="Q101" s="2" t="e">
        <v>#NUM!</v>
      </c>
      <c r="R101" s="2" t="e">
        <v>#NUM!</v>
      </c>
    </row>
    <row r="102" spans="1:18" x14ac:dyDescent="0.25">
      <c r="B102" s="2">
        <v>2013</v>
      </c>
      <c r="D102" s="2" t="e">
        <v>#NUM!</v>
      </c>
      <c r="E102" s="2" t="e">
        <v>#NUM!</v>
      </c>
      <c r="F102" s="2" t="e">
        <v>#NUM!</v>
      </c>
      <c r="G102" s="2" t="e">
        <v>#NUM!</v>
      </c>
      <c r="H102" s="2" t="e">
        <v>#NUM!</v>
      </c>
      <c r="I102" s="2" t="e">
        <v>#NUM!</v>
      </c>
      <c r="J102" s="2" t="e">
        <v>#NUM!</v>
      </c>
      <c r="K102" s="2" t="e">
        <v>#NUM!</v>
      </c>
      <c r="L102" s="2" t="e">
        <v>#NUM!</v>
      </c>
      <c r="M102" s="2" t="e">
        <v>#NUM!</v>
      </c>
      <c r="N102" s="2" t="e">
        <v>#NUM!</v>
      </c>
      <c r="O102" s="2" t="e">
        <v>#NUM!</v>
      </c>
      <c r="P102" s="2" t="e">
        <v>#NUM!</v>
      </c>
      <c r="Q102" s="2" t="e">
        <v>#NUM!</v>
      </c>
      <c r="R102" s="2" t="e">
        <v>#NUM!</v>
      </c>
    </row>
    <row r="103" spans="1:18" x14ac:dyDescent="0.25">
      <c r="B103" s="2">
        <v>2014</v>
      </c>
      <c r="D103" s="2" t="e">
        <v>#NUM!</v>
      </c>
      <c r="E103" s="2" t="e">
        <v>#NUM!</v>
      </c>
      <c r="F103" s="2" t="e">
        <v>#NUM!</v>
      </c>
      <c r="G103" s="2" t="e">
        <v>#NUM!</v>
      </c>
      <c r="H103" s="2" t="e">
        <v>#NUM!</v>
      </c>
      <c r="I103" s="2" t="e">
        <v>#NUM!</v>
      </c>
      <c r="J103" s="2" t="e">
        <v>#NUM!</v>
      </c>
      <c r="K103" s="2" t="e">
        <v>#NUM!</v>
      </c>
      <c r="L103" s="2" t="e">
        <v>#NUM!</v>
      </c>
      <c r="M103" s="2" t="e">
        <v>#NUM!</v>
      </c>
      <c r="N103" s="2" t="e">
        <v>#NUM!</v>
      </c>
      <c r="O103" s="2" t="e">
        <v>#NUM!</v>
      </c>
      <c r="P103" s="2" t="e">
        <v>#NUM!</v>
      </c>
      <c r="Q103" s="2" t="e">
        <v>#NUM!</v>
      </c>
      <c r="R103" s="2" t="e">
        <v>#NUM!</v>
      </c>
    </row>
    <row r="104" spans="1:18" x14ac:dyDescent="0.25">
      <c r="B104" s="2">
        <v>2015</v>
      </c>
      <c r="D104" s="2" t="e">
        <v>#NUM!</v>
      </c>
      <c r="E104" s="2" t="e">
        <v>#NUM!</v>
      </c>
      <c r="F104" s="2" t="e">
        <v>#NUM!</v>
      </c>
      <c r="G104" s="2" t="e">
        <v>#NUM!</v>
      </c>
      <c r="H104" s="2" t="e">
        <v>#NUM!</v>
      </c>
      <c r="I104" s="2" t="e">
        <v>#NUM!</v>
      </c>
      <c r="J104" s="2" t="e">
        <v>#NUM!</v>
      </c>
      <c r="K104" s="2" t="e">
        <v>#NUM!</v>
      </c>
      <c r="L104" s="2" t="e">
        <v>#NUM!</v>
      </c>
      <c r="M104" s="2" t="e">
        <v>#NUM!</v>
      </c>
      <c r="N104" s="2" t="e">
        <v>#NUM!</v>
      </c>
      <c r="O104" s="2" t="e">
        <v>#NUM!</v>
      </c>
      <c r="P104" s="2" t="e">
        <v>#NUM!</v>
      </c>
      <c r="Q104" s="2" t="e">
        <v>#NUM!</v>
      </c>
      <c r="R104" s="2" t="e">
        <v>#NUM!</v>
      </c>
    </row>
    <row r="105" spans="1:18" x14ac:dyDescent="0.25">
      <c r="B105" s="2">
        <v>2016</v>
      </c>
      <c r="D105" s="2" t="e">
        <v>#NUM!</v>
      </c>
      <c r="E105" s="2" t="e">
        <v>#NUM!</v>
      </c>
      <c r="F105" s="2" t="e">
        <v>#NUM!</v>
      </c>
      <c r="G105" s="2" t="e">
        <v>#NUM!</v>
      </c>
      <c r="H105" s="2" t="e">
        <v>#NUM!</v>
      </c>
      <c r="I105" s="2" t="e">
        <v>#NUM!</v>
      </c>
      <c r="J105" s="2" t="e">
        <v>#NUM!</v>
      </c>
      <c r="K105" s="2" t="e">
        <v>#NUM!</v>
      </c>
      <c r="L105" s="2" t="e">
        <v>#NUM!</v>
      </c>
      <c r="M105" s="2" t="e">
        <v>#NUM!</v>
      </c>
      <c r="N105" s="2" t="e">
        <v>#NUM!</v>
      </c>
      <c r="O105" s="2" t="e">
        <v>#NUM!</v>
      </c>
      <c r="P105" s="2" t="e">
        <v>#NUM!</v>
      </c>
      <c r="Q105" s="2" t="e">
        <v>#NUM!</v>
      </c>
      <c r="R105" s="2" t="e">
        <v>#NUM!</v>
      </c>
    </row>
    <row r="106" spans="1:18" x14ac:dyDescent="0.25">
      <c r="B106" s="2">
        <v>2017</v>
      </c>
      <c r="D106" s="2">
        <v>48.11</v>
      </c>
      <c r="E106" s="2">
        <v>14.39</v>
      </c>
      <c r="F106" s="2">
        <v>138.96</v>
      </c>
      <c r="G106" s="2">
        <v>340.69</v>
      </c>
      <c r="H106" s="2">
        <v>1.47</v>
      </c>
      <c r="I106" s="2">
        <v>4.43</v>
      </c>
      <c r="J106" s="2">
        <v>210.52</v>
      </c>
      <c r="K106" s="2">
        <v>10.59</v>
      </c>
      <c r="L106" s="2">
        <v>12.16</v>
      </c>
      <c r="M106" s="2">
        <v>0.24</v>
      </c>
      <c r="N106" s="2">
        <v>0.93</v>
      </c>
      <c r="O106" s="2">
        <v>29.66</v>
      </c>
      <c r="P106" s="2">
        <v>830.42</v>
      </c>
      <c r="Q106" s="2">
        <v>2.89</v>
      </c>
      <c r="R106" s="2">
        <v>15.38</v>
      </c>
    </row>
    <row r="107" spans="1:18" x14ac:dyDescent="0.25">
      <c r="B107" s="2">
        <v>2018</v>
      </c>
      <c r="D107" s="2">
        <v>197.53</v>
      </c>
      <c r="E107" s="2">
        <v>18.73</v>
      </c>
      <c r="F107" s="2">
        <v>984.2</v>
      </c>
      <c r="G107" s="2">
        <v>26.98</v>
      </c>
      <c r="H107" s="2">
        <v>0</v>
      </c>
      <c r="I107" s="2">
        <v>5.36</v>
      </c>
      <c r="J107" s="2">
        <v>468.26</v>
      </c>
      <c r="K107" s="2">
        <v>3.28</v>
      </c>
      <c r="L107" s="2">
        <v>80.2</v>
      </c>
      <c r="M107" s="2">
        <v>15.01</v>
      </c>
      <c r="N107" s="2">
        <v>2.83</v>
      </c>
      <c r="O107" s="2">
        <v>2.0699999999999998</v>
      </c>
      <c r="P107" s="2">
        <v>1838.4</v>
      </c>
      <c r="Q107" s="2">
        <v>0</v>
      </c>
      <c r="R107" s="2">
        <v>33.950000000000003</v>
      </c>
    </row>
    <row r="108" spans="1:18" x14ac:dyDescent="0.25">
      <c r="B108" s="2">
        <v>2019</v>
      </c>
      <c r="D108" s="2">
        <v>185.76</v>
      </c>
      <c r="E108" s="2">
        <v>5.85</v>
      </c>
      <c r="F108" s="2">
        <v>1081.0999999999999</v>
      </c>
      <c r="G108" s="2">
        <v>57.52</v>
      </c>
      <c r="H108" s="2">
        <v>0</v>
      </c>
      <c r="I108" s="2">
        <v>96.47</v>
      </c>
      <c r="J108" s="2">
        <v>50.77</v>
      </c>
      <c r="K108" s="2">
        <v>3.4</v>
      </c>
      <c r="L108" s="2">
        <v>5.56</v>
      </c>
      <c r="M108" s="2">
        <v>0</v>
      </c>
      <c r="N108" s="2">
        <v>0.55000000000000004</v>
      </c>
      <c r="O108" s="2">
        <v>31.56</v>
      </c>
      <c r="P108" s="2">
        <v>1551.9</v>
      </c>
      <c r="Q108" s="2">
        <v>0</v>
      </c>
      <c r="R108" s="2">
        <v>33.380000000000003</v>
      </c>
    </row>
    <row r="109" spans="1:18" x14ac:dyDescent="0.25">
      <c r="B109" s="2">
        <v>2020</v>
      </c>
      <c r="D109" s="2">
        <v>161.9</v>
      </c>
      <c r="E109" s="2">
        <v>4.55</v>
      </c>
      <c r="F109" s="2">
        <v>1330.33</v>
      </c>
      <c r="G109" s="2">
        <v>74.7</v>
      </c>
      <c r="H109" s="2">
        <v>0</v>
      </c>
      <c r="I109" s="2">
        <v>96.66</v>
      </c>
      <c r="J109" s="2">
        <v>395.09</v>
      </c>
      <c r="K109" s="2">
        <v>0.41</v>
      </c>
      <c r="L109" s="2">
        <v>17.8</v>
      </c>
      <c r="M109" s="2">
        <v>8.5299999999999994</v>
      </c>
      <c r="N109" s="2">
        <v>0</v>
      </c>
      <c r="O109" s="2">
        <v>6.05</v>
      </c>
      <c r="P109" s="2">
        <v>2134.7600000000002</v>
      </c>
      <c r="Q109" s="2">
        <v>0</v>
      </c>
      <c r="R109" s="2">
        <v>38.74</v>
      </c>
    </row>
    <row r="110" spans="1:18" x14ac:dyDescent="0.25">
      <c r="B110" s="2">
        <v>2021</v>
      </c>
      <c r="D110" s="2">
        <v>193.19</v>
      </c>
      <c r="E110" s="2">
        <v>8.56</v>
      </c>
      <c r="F110" s="2">
        <v>1180.6199999999999</v>
      </c>
      <c r="G110" s="2">
        <v>32.299999999999997</v>
      </c>
      <c r="H110" s="2">
        <v>5.54</v>
      </c>
      <c r="I110" s="2">
        <v>411.06</v>
      </c>
      <c r="J110" s="2">
        <v>66.569999999999993</v>
      </c>
      <c r="K110" s="2">
        <v>143.91999999999999</v>
      </c>
      <c r="L110" s="2">
        <v>16.87</v>
      </c>
      <c r="M110" s="2">
        <v>0.26</v>
      </c>
      <c r="N110" s="2">
        <v>0</v>
      </c>
      <c r="O110" s="2">
        <v>28.05</v>
      </c>
      <c r="P110" s="2">
        <v>2114.2600000000002</v>
      </c>
      <c r="Q110" s="2">
        <v>0</v>
      </c>
      <c r="R110" s="2">
        <v>27.32</v>
      </c>
    </row>
    <row r="111" spans="1:18" x14ac:dyDescent="0.25">
      <c r="A111" s="2" t="s">
        <v>42</v>
      </c>
      <c r="B111" s="2">
        <v>2012</v>
      </c>
      <c r="D111" s="2" t="e">
        <v>#NUM!</v>
      </c>
      <c r="E111" s="2" t="e">
        <v>#NUM!</v>
      </c>
      <c r="F111" s="2" t="e">
        <v>#NUM!</v>
      </c>
      <c r="G111" s="2" t="e">
        <v>#NUM!</v>
      </c>
      <c r="H111" s="2" t="e">
        <v>#NUM!</v>
      </c>
      <c r="I111" s="2" t="e">
        <v>#NUM!</v>
      </c>
      <c r="J111" s="2" t="e">
        <v>#NUM!</v>
      </c>
      <c r="K111" s="2" t="e">
        <v>#NUM!</v>
      </c>
      <c r="L111" s="2" t="e">
        <v>#NUM!</v>
      </c>
      <c r="M111" s="2" t="e">
        <v>#NUM!</v>
      </c>
      <c r="N111" s="2" t="e">
        <v>#NUM!</v>
      </c>
      <c r="O111" s="2" t="e">
        <v>#NUM!</v>
      </c>
      <c r="P111" s="2" t="e">
        <v>#NUM!</v>
      </c>
      <c r="Q111" s="2" t="e">
        <v>#NUM!</v>
      </c>
      <c r="R111" s="2" t="e">
        <v>#NUM!</v>
      </c>
    </row>
    <row r="112" spans="1:18" x14ac:dyDescent="0.25">
      <c r="B112" s="2">
        <v>2013</v>
      </c>
      <c r="D112" s="2" t="e">
        <v>#NUM!</v>
      </c>
      <c r="E112" s="2" t="e">
        <v>#NUM!</v>
      </c>
      <c r="F112" s="2" t="e">
        <v>#NUM!</v>
      </c>
      <c r="G112" s="2" t="e">
        <v>#NUM!</v>
      </c>
      <c r="H112" s="2" t="e">
        <v>#NUM!</v>
      </c>
      <c r="I112" s="2" t="e">
        <v>#NUM!</v>
      </c>
      <c r="J112" s="2" t="e">
        <v>#NUM!</v>
      </c>
      <c r="K112" s="2" t="e">
        <v>#NUM!</v>
      </c>
      <c r="L112" s="2" t="e">
        <v>#NUM!</v>
      </c>
      <c r="M112" s="2" t="e">
        <v>#NUM!</v>
      </c>
      <c r="N112" s="2" t="e">
        <v>#NUM!</v>
      </c>
      <c r="O112" s="2" t="e">
        <v>#NUM!</v>
      </c>
      <c r="P112" s="2" t="e">
        <v>#NUM!</v>
      </c>
      <c r="Q112" s="2" t="e">
        <v>#NUM!</v>
      </c>
      <c r="R112" s="2" t="e">
        <v>#NUM!</v>
      </c>
    </row>
    <row r="113" spans="1:18" x14ac:dyDescent="0.25">
      <c r="B113" s="2">
        <v>2014</v>
      </c>
      <c r="D113" s="2" t="e">
        <v>#NUM!</v>
      </c>
      <c r="E113" s="2" t="e">
        <v>#NUM!</v>
      </c>
      <c r="F113" s="2" t="e">
        <v>#NUM!</v>
      </c>
      <c r="G113" s="2" t="e">
        <v>#NUM!</v>
      </c>
      <c r="H113" s="2" t="e">
        <v>#NUM!</v>
      </c>
      <c r="I113" s="2" t="e">
        <v>#NUM!</v>
      </c>
      <c r="J113" s="2" t="e">
        <v>#NUM!</v>
      </c>
      <c r="K113" s="2" t="e">
        <v>#NUM!</v>
      </c>
      <c r="L113" s="2" t="e">
        <v>#NUM!</v>
      </c>
      <c r="M113" s="2" t="e">
        <v>#NUM!</v>
      </c>
      <c r="N113" s="2" t="e">
        <v>#NUM!</v>
      </c>
      <c r="O113" s="2" t="e">
        <v>#NUM!</v>
      </c>
      <c r="P113" s="2" t="e">
        <v>#NUM!</v>
      </c>
      <c r="Q113" s="2" t="e">
        <v>#NUM!</v>
      </c>
      <c r="R113" s="2" t="e">
        <v>#NUM!</v>
      </c>
    </row>
    <row r="114" spans="1:18" x14ac:dyDescent="0.25">
      <c r="B114" s="2">
        <v>2015</v>
      </c>
      <c r="D114" s="2" t="e">
        <v>#NUM!</v>
      </c>
      <c r="E114" s="2" t="e">
        <v>#NUM!</v>
      </c>
      <c r="F114" s="2" t="e">
        <v>#NUM!</v>
      </c>
      <c r="G114" s="2" t="e">
        <v>#NUM!</v>
      </c>
      <c r="H114" s="2" t="e">
        <v>#NUM!</v>
      </c>
      <c r="I114" s="2" t="e">
        <v>#NUM!</v>
      </c>
      <c r="J114" s="2" t="e">
        <v>#NUM!</v>
      </c>
      <c r="K114" s="2" t="e">
        <v>#NUM!</v>
      </c>
      <c r="L114" s="2" t="e">
        <v>#NUM!</v>
      </c>
      <c r="M114" s="2" t="e">
        <v>#NUM!</v>
      </c>
      <c r="N114" s="2" t="e">
        <v>#NUM!</v>
      </c>
      <c r="O114" s="2" t="e">
        <v>#NUM!</v>
      </c>
      <c r="P114" s="2" t="e">
        <v>#NUM!</v>
      </c>
      <c r="Q114" s="2" t="e">
        <v>#NUM!</v>
      </c>
      <c r="R114" s="2" t="e">
        <v>#NUM!</v>
      </c>
    </row>
    <row r="115" spans="1:18" x14ac:dyDescent="0.25">
      <c r="B115" s="2">
        <v>2016</v>
      </c>
      <c r="D115" s="2" t="e">
        <v>#NUM!</v>
      </c>
      <c r="E115" s="2" t="e">
        <v>#NUM!</v>
      </c>
      <c r="F115" s="2" t="e">
        <v>#NUM!</v>
      </c>
      <c r="G115" s="2" t="e">
        <v>#NUM!</v>
      </c>
      <c r="H115" s="2" t="e">
        <v>#NUM!</v>
      </c>
      <c r="I115" s="2" t="e">
        <v>#NUM!</v>
      </c>
      <c r="J115" s="2" t="e">
        <v>#NUM!</v>
      </c>
      <c r="K115" s="2" t="e">
        <v>#NUM!</v>
      </c>
      <c r="L115" s="2" t="e">
        <v>#NUM!</v>
      </c>
      <c r="M115" s="2" t="e">
        <v>#NUM!</v>
      </c>
      <c r="N115" s="2" t="e">
        <v>#NUM!</v>
      </c>
      <c r="O115" s="2" t="e">
        <v>#NUM!</v>
      </c>
      <c r="P115" s="2" t="e">
        <v>#NUM!</v>
      </c>
      <c r="Q115" s="2" t="e">
        <v>#NUM!</v>
      </c>
      <c r="R115" s="2" t="e">
        <v>#NUM!</v>
      </c>
    </row>
    <row r="116" spans="1:18" x14ac:dyDescent="0.25">
      <c r="B116" s="2">
        <v>2017</v>
      </c>
      <c r="D116" s="2" t="e">
        <v>#NUM!</v>
      </c>
      <c r="E116" s="2" t="e">
        <v>#NUM!</v>
      </c>
      <c r="F116" s="2" t="e">
        <v>#NUM!</v>
      </c>
      <c r="G116" s="2" t="e">
        <v>#NUM!</v>
      </c>
      <c r="H116" s="2" t="e">
        <v>#NUM!</v>
      </c>
      <c r="I116" s="2" t="e">
        <v>#NUM!</v>
      </c>
      <c r="J116" s="2" t="e">
        <v>#NUM!</v>
      </c>
      <c r="K116" s="2" t="e">
        <v>#NUM!</v>
      </c>
      <c r="L116" s="2" t="e">
        <v>#NUM!</v>
      </c>
      <c r="M116" s="2" t="e">
        <v>#NUM!</v>
      </c>
      <c r="N116" s="2" t="e">
        <v>#NUM!</v>
      </c>
      <c r="O116" s="2" t="e">
        <v>#NUM!</v>
      </c>
      <c r="P116" s="2" t="e">
        <v>#NUM!</v>
      </c>
      <c r="Q116" s="2" t="e">
        <v>#NUM!</v>
      </c>
      <c r="R116" s="2" t="e">
        <v>#NUM!</v>
      </c>
    </row>
    <row r="117" spans="1:18" x14ac:dyDescent="0.25">
      <c r="B117" s="2">
        <v>2018</v>
      </c>
      <c r="D117" s="2" t="e">
        <v>#NUM!</v>
      </c>
      <c r="E117" s="2" t="e">
        <v>#NUM!</v>
      </c>
      <c r="F117" s="2" t="e">
        <v>#NUM!</v>
      </c>
      <c r="G117" s="2" t="e">
        <v>#NUM!</v>
      </c>
      <c r="H117" s="2" t="e">
        <v>#NUM!</v>
      </c>
      <c r="I117" s="2" t="e">
        <v>#NUM!</v>
      </c>
      <c r="J117" s="2" t="e">
        <v>#NUM!</v>
      </c>
      <c r="K117" s="2" t="e">
        <v>#NUM!</v>
      </c>
      <c r="L117" s="2" t="e">
        <v>#NUM!</v>
      </c>
      <c r="M117" s="2" t="e">
        <v>#NUM!</v>
      </c>
      <c r="N117" s="2" t="e">
        <v>#NUM!</v>
      </c>
      <c r="O117" s="2" t="e">
        <v>#NUM!</v>
      </c>
      <c r="P117" s="2" t="e">
        <v>#NUM!</v>
      </c>
      <c r="Q117" s="2" t="e">
        <v>#NUM!</v>
      </c>
      <c r="R117" s="2" t="e">
        <v>#NUM!</v>
      </c>
    </row>
    <row r="118" spans="1:18" x14ac:dyDescent="0.25">
      <c r="B118" s="2">
        <v>2019</v>
      </c>
      <c r="D118" s="2" t="e">
        <v>#NUM!</v>
      </c>
      <c r="E118" s="2" t="e">
        <v>#NUM!</v>
      </c>
      <c r="F118" s="2" t="e">
        <v>#NUM!</v>
      </c>
      <c r="G118" s="2" t="e">
        <v>#NUM!</v>
      </c>
      <c r="H118" s="2" t="e">
        <v>#NUM!</v>
      </c>
      <c r="I118" s="2" t="e">
        <v>#NUM!</v>
      </c>
      <c r="J118" s="2" t="e">
        <v>#NUM!</v>
      </c>
      <c r="K118" s="2" t="e">
        <v>#NUM!</v>
      </c>
      <c r="L118" s="2" t="e">
        <v>#NUM!</v>
      </c>
      <c r="M118" s="2" t="e">
        <v>#NUM!</v>
      </c>
      <c r="N118" s="2" t="e">
        <v>#NUM!</v>
      </c>
      <c r="O118" s="2" t="e">
        <v>#NUM!</v>
      </c>
      <c r="P118" s="2" t="e">
        <v>#NUM!</v>
      </c>
      <c r="Q118" s="2" t="e">
        <v>#NUM!</v>
      </c>
      <c r="R118" s="2" t="e">
        <v>#NUM!</v>
      </c>
    </row>
    <row r="119" spans="1:18" x14ac:dyDescent="0.25">
      <c r="B119" s="2">
        <v>2020</v>
      </c>
      <c r="D119" s="2">
        <v>136.05000000000001</v>
      </c>
      <c r="E119" s="2">
        <v>1.07</v>
      </c>
      <c r="F119" s="2">
        <v>1394.64</v>
      </c>
      <c r="G119" s="2">
        <v>20.45</v>
      </c>
      <c r="H119" s="2">
        <v>0</v>
      </c>
      <c r="I119" s="2">
        <v>3.55</v>
      </c>
      <c r="J119" s="2">
        <v>2.0499999999999998</v>
      </c>
      <c r="K119" s="2">
        <v>8.35</v>
      </c>
      <c r="L119" s="2">
        <v>3.25</v>
      </c>
      <c r="M119" s="2">
        <v>1.01</v>
      </c>
      <c r="N119" s="2">
        <v>0</v>
      </c>
      <c r="O119" s="2">
        <v>1.5</v>
      </c>
      <c r="P119" s="2">
        <v>1583.67</v>
      </c>
      <c r="Q119" s="2">
        <v>0</v>
      </c>
      <c r="R119" s="2">
        <v>11.75</v>
      </c>
    </row>
    <row r="120" spans="1:18" x14ac:dyDescent="0.25">
      <c r="B120" s="2">
        <v>2021</v>
      </c>
      <c r="D120" s="2">
        <v>163.61000000000001</v>
      </c>
      <c r="E120" s="2">
        <v>10.130000000000001</v>
      </c>
      <c r="F120" s="2">
        <v>1304.8900000000001</v>
      </c>
      <c r="G120" s="2">
        <v>1.65</v>
      </c>
      <c r="H120" s="2">
        <v>0</v>
      </c>
      <c r="I120" s="2">
        <v>3.7</v>
      </c>
      <c r="J120" s="2">
        <v>19.350000000000001</v>
      </c>
      <c r="K120" s="2">
        <v>0</v>
      </c>
      <c r="L120" s="2">
        <v>7.25</v>
      </c>
      <c r="M120" s="2">
        <v>2.5499999999999998</v>
      </c>
      <c r="N120" s="2">
        <v>0</v>
      </c>
      <c r="O120" s="2">
        <v>2.75</v>
      </c>
      <c r="P120" s="2">
        <v>1528.59</v>
      </c>
      <c r="Q120" s="2">
        <v>0</v>
      </c>
      <c r="R120" s="2">
        <v>12.71</v>
      </c>
    </row>
    <row r="121" spans="1:18" x14ac:dyDescent="0.25">
      <c r="A121" s="2" t="s">
        <v>43</v>
      </c>
      <c r="B121" s="2">
        <v>2009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</row>
    <row r="122" spans="1:18" x14ac:dyDescent="0.25">
      <c r="B122" s="2">
        <v>2010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</row>
    <row r="123" spans="1:18" x14ac:dyDescent="0.25">
      <c r="B123" s="2">
        <v>2012</v>
      </c>
      <c r="D123" s="2" t="e">
        <v>#NUM!</v>
      </c>
      <c r="E123" s="2" t="e">
        <v>#NUM!</v>
      </c>
      <c r="F123" s="2" t="e">
        <v>#NUM!</v>
      </c>
      <c r="G123" s="2" t="e">
        <v>#NUM!</v>
      </c>
      <c r="H123" s="2" t="e">
        <v>#NUM!</v>
      </c>
      <c r="I123" s="2" t="e">
        <v>#NUM!</v>
      </c>
      <c r="J123" s="2" t="e">
        <v>#NUM!</v>
      </c>
      <c r="K123" s="2" t="e">
        <v>#NUM!</v>
      </c>
      <c r="L123" s="2" t="e">
        <v>#NUM!</v>
      </c>
      <c r="M123" s="2" t="e">
        <v>#NUM!</v>
      </c>
      <c r="N123" s="2" t="e">
        <v>#NUM!</v>
      </c>
      <c r="O123" s="2" t="e">
        <v>#NUM!</v>
      </c>
      <c r="P123" s="2" t="e">
        <v>#NUM!</v>
      </c>
      <c r="Q123" s="2" t="e">
        <v>#NUM!</v>
      </c>
      <c r="R123" s="2" t="e">
        <v>#NUM!</v>
      </c>
    </row>
    <row r="124" spans="1:18" x14ac:dyDescent="0.25">
      <c r="B124" s="2">
        <v>2013</v>
      </c>
      <c r="D124" s="2" t="e">
        <v>#NUM!</v>
      </c>
      <c r="E124" s="2" t="e">
        <v>#NUM!</v>
      </c>
      <c r="F124" s="2" t="e">
        <v>#NUM!</v>
      </c>
      <c r="G124" s="2" t="e">
        <v>#NUM!</v>
      </c>
      <c r="H124" s="2" t="e">
        <v>#NUM!</v>
      </c>
      <c r="I124" s="2" t="e">
        <v>#NUM!</v>
      </c>
      <c r="J124" s="2" t="e">
        <v>#NUM!</v>
      </c>
      <c r="K124" s="2" t="e">
        <v>#NUM!</v>
      </c>
      <c r="L124" s="2" t="e">
        <v>#NUM!</v>
      </c>
      <c r="M124" s="2" t="e">
        <v>#NUM!</v>
      </c>
      <c r="N124" s="2" t="e">
        <v>#NUM!</v>
      </c>
      <c r="O124" s="2" t="e">
        <v>#NUM!</v>
      </c>
      <c r="P124" s="2" t="e">
        <v>#NUM!</v>
      </c>
      <c r="Q124" s="2" t="e">
        <v>#NUM!</v>
      </c>
      <c r="R124" s="2" t="e">
        <v>#NUM!</v>
      </c>
    </row>
    <row r="125" spans="1:18" x14ac:dyDescent="0.25">
      <c r="B125" s="2">
        <v>2014</v>
      </c>
      <c r="D125" s="2" t="e">
        <v>#NUM!</v>
      </c>
      <c r="E125" s="2" t="e">
        <v>#NUM!</v>
      </c>
      <c r="F125" s="2" t="e">
        <v>#NUM!</v>
      </c>
      <c r="G125" s="2" t="e">
        <v>#NUM!</v>
      </c>
      <c r="H125" s="2" t="e">
        <v>#NUM!</v>
      </c>
      <c r="I125" s="2" t="e">
        <v>#NUM!</v>
      </c>
      <c r="J125" s="2" t="e">
        <v>#NUM!</v>
      </c>
      <c r="K125" s="2" t="e">
        <v>#NUM!</v>
      </c>
      <c r="L125" s="2" t="e">
        <v>#NUM!</v>
      </c>
      <c r="M125" s="2" t="e">
        <v>#NUM!</v>
      </c>
      <c r="N125" s="2" t="e">
        <v>#NUM!</v>
      </c>
      <c r="O125" s="2" t="e">
        <v>#NUM!</v>
      </c>
      <c r="P125" s="2" t="e">
        <v>#NUM!</v>
      </c>
      <c r="Q125" s="2" t="e">
        <v>#NUM!</v>
      </c>
      <c r="R125" s="2" t="e">
        <v>#NUM!</v>
      </c>
    </row>
    <row r="126" spans="1:18" x14ac:dyDescent="0.25">
      <c r="B126" s="2">
        <v>2015</v>
      </c>
      <c r="D126" s="2" t="e">
        <v>#NUM!</v>
      </c>
      <c r="E126" s="2" t="e">
        <v>#NUM!</v>
      </c>
      <c r="F126" s="2" t="e">
        <v>#NUM!</v>
      </c>
      <c r="G126" s="2" t="e">
        <v>#NUM!</v>
      </c>
      <c r="H126" s="2" t="e">
        <v>#NUM!</v>
      </c>
      <c r="I126" s="2" t="e">
        <v>#NUM!</v>
      </c>
      <c r="J126" s="2" t="e">
        <v>#NUM!</v>
      </c>
      <c r="K126" s="2" t="e">
        <v>#NUM!</v>
      </c>
      <c r="L126" s="2" t="e">
        <v>#NUM!</v>
      </c>
      <c r="M126" s="2" t="e">
        <v>#NUM!</v>
      </c>
      <c r="N126" s="2" t="e">
        <v>#NUM!</v>
      </c>
      <c r="O126" s="2" t="e">
        <v>#NUM!</v>
      </c>
      <c r="P126" s="2" t="e">
        <v>#NUM!</v>
      </c>
      <c r="Q126" s="2" t="e">
        <v>#NUM!</v>
      </c>
      <c r="R126" s="2" t="e">
        <v>#NUM!</v>
      </c>
    </row>
    <row r="127" spans="1:18" x14ac:dyDescent="0.25">
      <c r="B127" s="2">
        <v>2016</v>
      </c>
      <c r="D127" s="2" t="e">
        <v>#NUM!</v>
      </c>
      <c r="E127" s="2" t="e">
        <v>#NUM!</v>
      </c>
      <c r="F127" s="2" t="e">
        <v>#NUM!</v>
      </c>
      <c r="G127" s="2" t="e">
        <v>#NUM!</v>
      </c>
      <c r="H127" s="2" t="e">
        <v>#NUM!</v>
      </c>
      <c r="I127" s="2" t="e">
        <v>#NUM!</v>
      </c>
      <c r="J127" s="2" t="e">
        <v>#NUM!</v>
      </c>
      <c r="K127" s="2" t="e">
        <v>#NUM!</v>
      </c>
      <c r="L127" s="2" t="e">
        <v>#NUM!</v>
      </c>
      <c r="M127" s="2" t="e">
        <v>#NUM!</v>
      </c>
      <c r="N127" s="2" t="e">
        <v>#NUM!</v>
      </c>
      <c r="O127" s="2" t="e">
        <v>#NUM!</v>
      </c>
      <c r="P127" s="2" t="e">
        <v>#NUM!</v>
      </c>
      <c r="Q127" s="2" t="e">
        <v>#NUM!</v>
      </c>
      <c r="R127" s="2" t="e">
        <v>#NUM!</v>
      </c>
    </row>
    <row r="128" spans="1:18" x14ac:dyDescent="0.25">
      <c r="B128" s="2">
        <v>2017</v>
      </c>
      <c r="D128" s="2">
        <v>28.75</v>
      </c>
      <c r="E128" s="2">
        <v>0</v>
      </c>
      <c r="F128" s="2">
        <v>16.05</v>
      </c>
      <c r="G128" s="2">
        <v>0</v>
      </c>
      <c r="H128" s="2">
        <v>0</v>
      </c>
      <c r="I128" s="2">
        <v>0</v>
      </c>
      <c r="J128" s="2">
        <v>0</v>
      </c>
      <c r="K128" s="2">
        <v>131.19</v>
      </c>
      <c r="L128" s="2">
        <v>16.95</v>
      </c>
      <c r="M128" s="2">
        <v>0.4</v>
      </c>
      <c r="N128" s="2">
        <v>0</v>
      </c>
      <c r="O128" s="2">
        <v>0</v>
      </c>
      <c r="P128" s="2">
        <v>201.43</v>
      </c>
      <c r="Q128" s="2">
        <v>0</v>
      </c>
      <c r="R128" s="2">
        <v>8.09</v>
      </c>
    </row>
    <row r="129" spans="1:18" x14ac:dyDescent="0.25">
      <c r="B129" s="2">
        <v>2018</v>
      </c>
      <c r="D129" s="2">
        <v>139.18</v>
      </c>
      <c r="E129" s="2">
        <v>43.91</v>
      </c>
      <c r="F129" s="2">
        <v>1382.88</v>
      </c>
      <c r="G129" s="2">
        <v>1.2</v>
      </c>
      <c r="H129" s="2">
        <v>0</v>
      </c>
      <c r="I129" s="2">
        <v>3.3</v>
      </c>
      <c r="J129" s="2">
        <v>19.5</v>
      </c>
      <c r="K129" s="2">
        <v>59.73</v>
      </c>
      <c r="L129" s="2">
        <v>37.33</v>
      </c>
      <c r="M129" s="2">
        <v>0.52</v>
      </c>
      <c r="N129" s="2">
        <v>0</v>
      </c>
      <c r="O129" s="2">
        <v>8</v>
      </c>
      <c r="P129" s="2">
        <v>1743.36</v>
      </c>
      <c r="Q129" s="2">
        <v>0</v>
      </c>
      <c r="R129" s="2">
        <v>47.82</v>
      </c>
    </row>
    <row r="130" spans="1:18" x14ac:dyDescent="0.25">
      <c r="B130" s="2">
        <v>2019</v>
      </c>
      <c r="D130" s="2">
        <v>74.36</v>
      </c>
      <c r="E130" s="2">
        <v>51.78</v>
      </c>
      <c r="F130" s="2">
        <v>2955.98</v>
      </c>
      <c r="G130" s="2">
        <v>1129.01</v>
      </c>
      <c r="H130" s="2">
        <v>0</v>
      </c>
      <c r="I130" s="2">
        <v>4.68</v>
      </c>
      <c r="J130" s="2">
        <v>31.1</v>
      </c>
      <c r="K130" s="2">
        <v>98.39</v>
      </c>
      <c r="L130" s="2">
        <v>65.45</v>
      </c>
      <c r="M130" s="2">
        <v>0.6</v>
      </c>
      <c r="N130" s="2">
        <v>89</v>
      </c>
      <c r="O130" s="2">
        <v>9</v>
      </c>
      <c r="P130" s="2">
        <v>4572.08</v>
      </c>
      <c r="Q130" s="2">
        <v>0</v>
      </c>
      <c r="R130" s="2">
        <v>62.73</v>
      </c>
    </row>
    <row r="131" spans="1:18" x14ac:dyDescent="0.25">
      <c r="B131" s="2">
        <v>2020</v>
      </c>
      <c r="D131" s="2">
        <v>337.34</v>
      </c>
      <c r="E131" s="2">
        <v>19.03</v>
      </c>
      <c r="F131" s="2">
        <v>2816.26</v>
      </c>
      <c r="G131" s="2">
        <v>192</v>
      </c>
      <c r="H131" s="2">
        <v>0</v>
      </c>
      <c r="I131" s="2">
        <v>19.55</v>
      </c>
      <c r="J131" s="2">
        <v>40</v>
      </c>
      <c r="K131" s="2">
        <v>120.46</v>
      </c>
      <c r="L131" s="2">
        <v>49.15</v>
      </c>
      <c r="M131" s="2">
        <v>51.01</v>
      </c>
      <c r="N131" s="2">
        <v>19.72</v>
      </c>
      <c r="O131" s="2">
        <v>10.7</v>
      </c>
      <c r="P131" s="2">
        <v>3872.27</v>
      </c>
      <c r="Q131" s="2">
        <v>0</v>
      </c>
      <c r="R131" s="2">
        <v>197.05</v>
      </c>
    </row>
    <row r="132" spans="1:18" x14ac:dyDescent="0.25">
      <c r="A132" s="2" t="s">
        <v>44</v>
      </c>
      <c r="B132" s="2">
        <v>2013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</row>
    <row r="133" spans="1:18" x14ac:dyDescent="0.25">
      <c r="B133" s="2">
        <v>2014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</row>
    <row r="134" spans="1:18" x14ac:dyDescent="0.25">
      <c r="B134" s="2">
        <v>2015</v>
      </c>
      <c r="D134" s="2" t="e">
        <v>#NUM!</v>
      </c>
      <c r="E134" s="2" t="e">
        <v>#NUM!</v>
      </c>
      <c r="F134" s="2" t="e">
        <v>#NUM!</v>
      </c>
      <c r="G134" s="2" t="e">
        <v>#NUM!</v>
      </c>
      <c r="H134" s="2" t="e">
        <v>#NUM!</v>
      </c>
      <c r="I134" s="2" t="e">
        <v>#NUM!</v>
      </c>
      <c r="J134" s="2" t="e">
        <v>#NUM!</v>
      </c>
      <c r="K134" s="2" t="e">
        <v>#NUM!</v>
      </c>
      <c r="L134" s="2" t="e">
        <v>#NUM!</v>
      </c>
      <c r="M134" s="2" t="e">
        <v>#NUM!</v>
      </c>
      <c r="N134" s="2" t="e">
        <v>#NUM!</v>
      </c>
      <c r="O134" s="2" t="e">
        <v>#NUM!</v>
      </c>
      <c r="P134" s="2" t="e">
        <v>#NUM!</v>
      </c>
      <c r="Q134" s="2" t="e">
        <v>#NUM!</v>
      </c>
      <c r="R134" s="2" t="e">
        <v>#NUM!</v>
      </c>
    </row>
    <row r="135" spans="1:18" x14ac:dyDescent="0.25">
      <c r="B135" s="2">
        <v>2016</v>
      </c>
      <c r="D135" s="2">
        <v>225.58</v>
      </c>
      <c r="E135" s="2">
        <v>60.9</v>
      </c>
      <c r="F135" s="2">
        <v>222.91</v>
      </c>
      <c r="G135" s="2">
        <v>98.1</v>
      </c>
      <c r="H135" s="2">
        <v>0</v>
      </c>
      <c r="I135" s="2">
        <v>0.3</v>
      </c>
      <c r="J135" s="2">
        <v>1412.88</v>
      </c>
      <c r="K135" s="2">
        <v>267.16000000000003</v>
      </c>
      <c r="L135" s="2">
        <v>10.29</v>
      </c>
      <c r="M135" s="2">
        <v>55.3</v>
      </c>
      <c r="N135" s="2">
        <v>0</v>
      </c>
      <c r="O135" s="2">
        <v>43.74</v>
      </c>
      <c r="P135" s="2">
        <v>2537.14</v>
      </c>
      <c r="Q135" s="2">
        <v>0</v>
      </c>
      <c r="R135" s="2">
        <v>139.38</v>
      </c>
    </row>
    <row r="136" spans="1:18" x14ac:dyDescent="0.25">
      <c r="B136" s="2">
        <v>2017</v>
      </c>
      <c r="D136" s="2">
        <v>94.17</v>
      </c>
      <c r="E136" s="2">
        <v>44.63</v>
      </c>
      <c r="F136" s="2">
        <v>496.67</v>
      </c>
      <c r="G136" s="2">
        <v>68.36</v>
      </c>
      <c r="H136" s="2">
        <v>0</v>
      </c>
      <c r="I136" s="2">
        <v>1</v>
      </c>
      <c r="J136" s="2">
        <v>349.69</v>
      </c>
      <c r="K136" s="2">
        <v>351.97</v>
      </c>
      <c r="L136" s="2">
        <v>145.75</v>
      </c>
      <c r="M136" s="2">
        <v>3.62</v>
      </c>
      <c r="N136" s="2">
        <v>0.5</v>
      </c>
      <c r="O136" s="2">
        <v>3.37</v>
      </c>
      <c r="P136" s="2">
        <v>1622.76</v>
      </c>
      <c r="Q136" s="2">
        <v>0.75</v>
      </c>
      <c r="R136" s="2">
        <v>62.28</v>
      </c>
    </row>
    <row r="137" spans="1:18" x14ac:dyDescent="0.25">
      <c r="B137" s="2">
        <v>2018</v>
      </c>
      <c r="D137" s="2">
        <v>170.3</v>
      </c>
      <c r="E137" s="2">
        <v>11.29</v>
      </c>
      <c r="F137" s="2">
        <v>364.64</v>
      </c>
      <c r="G137" s="2">
        <v>108.55</v>
      </c>
      <c r="H137" s="2">
        <v>0</v>
      </c>
      <c r="I137" s="2">
        <v>11.42</v>
      </c>
      <c r="J137" s="2">
        <v>874.32</v>
      </c>
      <c r="K137" s="2">
        <v>101.05</v>
      </c>
      <c r="L137" s="2">
        <v>66.790000000000006</v>
      </c>
      <c r="M137" s="2">
        <v>0</v>
      </c>
      <c r="N137" s="2">
        <v>0</v>
      </c>
      <c r="O137" s="2">
        <v>2.42</v>
      </c>
      <c r="P137" s="2">
        <v>1832.99</v>
      </c>
      <c r="Q137" s="2">
        <v>0</v>
      </c>
      <c r="R137" s="2">
        <v>122.21</v>
      </c>
    </row>
    <row r="138" spans="1:18" x14ac:dyDescent="0.25">
      <c r="B138" s="2">
        <v>2019</v>
      </c>
      <c r="D138" s="2">
        <v>313.58999999999997</v>
      </c>
      <c r="E138" s="2">
        <v>23.25</v>
      </c>
      <c r="F138" s="2">
        <v>949.51</v>
      </c>
      <c r="G138" s="2">
        <v>188.04</v>
      </c>
      <c r="H138" s="2">
        <v>0</v>
      </c>
      <c r="I138" s="2">
        <v>122.17</v>
      </c>
      <c r="J138" s="2">
        <v>126.88</v>
      </c>
      <c r="K138" s="2">
        <v>161.66999999999999</v>
      </c>
      <c r="L138" s="2">
        <v>46.56</v>
      </c>
      <c r="M138" s="2">
        <v>67.239999999999995</v>
      </c>
      <c r="N138" s="2">
        <v>966.42</v>
      </c>
      <c r="O138" s="2">
        <v>4.2300000000000004</v>
      </c>
      <c r="P138" s="2">
        <v>3107.22</v>
      </c>
      <c r="Q138" s="2">
        <v>0</v>
      </c>
      <c r="R138" s="2">
        <v>137.66</v>
      </c>
    </row>
    <row r="139" spans="1:18" x14ac:dyDescent="0.25">
      <c r="B139" s="2">
        <v>2020</v>
      </c>
      <c r="D139" s="2">
        <v>253.65</v>
      </c>
      <c r="E139" s="2">
        <v>5.03</v>
      </c>
      <c r="F139" s="2">
        <v>673.86</v>
      </c>
      <c r="G139" s="2">
        <v>161.82</v>
      </c>
      <c r="H139" s="2">
        <v>0</v>
      </c>
      <c r="I139" s="2">
        <v>383.55</v>
      </c>
      <c r="J139" s="2">
        <v>43.47</v>
      </c>
      <c r="K139" s="2">
        <v>164.48</v>
      </c>
      <c r="L139" s="2">
        <v>20.86</v>
      </c>
      <c r="M139" s="2">
        <v>2</v>
      </c>
      <c r="N139" s="2">
        <v>0</v>
      </c>
      <c r="O139" s="2">
        <v>3.42</v>
      </c>
      <c r="P139" s="2">
        <v>1815.86</v>
      </c>
      <c r="Q139" s="2">
        <v>0</v>
      </c>
      <c r="R139" s="2">
        <v>103.72</v>
      </c>
    </row>
    <row r="140" spans="1:18" x14ac:dyDescent="0.25">
      <c r="B140" s="2">
        <v>2021</v>
      </c>
      <c r="D140" s="2">
        <v>231.63</v>
      </c>
      <c r="E140" s="2">
        <v>22.33</v>
      </c>
      <c r="F140" s="2">
        <v>407.79</v>
      </c>
      <c r="G140" s="2">
        <v>91.06</v>
      </c>
      <c r="H140" s="2">
        <v>0</v>
      </c>
      <c r="I140" s="2">
        <v>1.05</v>
      </c>
      <c r="J140" s="2">
        <v>974.83</v>
      </c>
      <c r="K140" s="2">
        <v>215.1</v>
      </c>
      <c r="L140" s="2">
        <v>26.95</v>
      </c>
      <c r="M140" s="2">
        <v>0</v>
      </c>
      <c r="N140" s="2">
        <v>0</v>
      </c>
      <c r="O140" s="2">
        <v>47.41</v>
      </c>
      <c r="P140" s="2">
        <v>2210.64</v>
      </c>
      <c r="Q140" s="2">
        <v>1.49</v>
      </c>
      <c r="R140" s="2">
        <v>191</v>
      </c>
    </row>
    <row r="141" spans="1:18" x14ac:dyDescent="0.25">
      <c r="A141" s="2" t="s">
        <v>45</v>
      </c>
      <c r="B141" s="2">
        <v>2012</v>
      </c>
      <c r="D141" s="2" t="e">
        <v>#NUM!</v>
      </c>
      <c r="E141" s="2" t="e">
        <v>#NUM!</v>
      </c>
      <c r="F141" s="2" t="e">
        <v>#NUM!</v>
      </c>
      <c r="G141" s="2" t="e">
        <v>#NUM!</v>
      </c>
      <c r="H141" s="2" t="e">
        <v>#NUM!</v>
      </c>
      <c r="I141" s="2" t="e">
        <v>#NUM!</v>
      </c>
      <c r="J141" s="2" t="e">
        <v>#NUM!</v>
      </c>
      <c r="K141" s="2" t="e">
        <v>#NUM!</v>
      </c>
      <c r="L141" s="2" t="e">
        <v>#NUM!</v>
      </c>
      <c r="M141" s="2" t="e">
        <v>#NUM!</v>
      </c>
      <c r="N141" s="2" t="e">
        <v>#NUM!</v>
      </c>
      <c r="O141" s="2" t="e">
        <v>#NUM!</v>
      </c>
      <c r="P141" s="2" t="e">
        <v>#NUM!</v>
      </c>
      <c r="Q141" s="2" t="e">
        <v>#NUM!</v>
      </c>
      <c r="R141" s="2" t="e">
        <v>#NUM!</v>
      </c>
    </row>
    <row r="142" spans="1:18" x14ac:dyDescent="0.25">
      <c r="B142" s="2">
        <v>2013</v>
      </c>
      <c r="D142" s="2" t="e">
        <v>#NUM!</v>
      </c>
      <c r="E142" s="2" t="e">
        <v>#NUM!</v>
      </c>
      <c r="F142" s="2" t="e">
        <v>#NUM!</v>
      </c>
      <c r="G142" s="2" t="e">
        <v>#NUM!</v>
      </c>
      <c r="H142" s="2" t="e">
        <v>#NUM!</v>
      </c>
      <c r="I142" s="2" t="e">
        <v>#NUM!</v>
      </c>
      <c r="J142" s="2" t="e">
        <v>#NUM!</v>
      </c>
      <c r="K142" s="2" t="e">
        <v>#NUM!</v>
      </c>
      <c r="L142" s="2" t="e">
        <v>#NUM!</v>
      </c>
      <c r="M142" s="2" t="e">
        <v>#NUM!</v>
      </c>
      <c r="N142" s="2" t="e">
        <v>#NUM!</v>
      </c>
      <c r="O142" s="2" t="e">
        <v>#NUM!</v>
      </c>
      <c r="P142" s="2" t="e">
        <v>#NUM!</v>
      </c>
      <c r="Q142" s="2" t="e">
        <v>#NUM!</v>
      </c>
      <c r="R142" s="2" t="e">
        <v>#NUM!</v>
      </c>
    </row>
    <row r="143" spans="1:18" x14ac:dyDescent="0.25">
      <c r="B143" s="2">
        <v>2014</v>
      </c>
      <c r="D143" s="2" t="e">
        <v>#NUM!</v>
      </c>
      <c r="E143" s="2" t="e">
        <v>#NUM!</v>
      </c>
      <c r="F143" s="2" t="e">
        <v>#NUM!</v>
      </c>
      <c r="G143" s="2" t="e">
        <v>#NUM!</v>
      </c>
      <c r="H143" s="2" t="e">
        <v>#NUM!</v>
      </c>
      <c r="I143" s="2" t="e">
        <v>#NUM!</v>
      </c>
      <c r="J143" s="2" t="e">
        <v>#NUM!</v>
      </c>
      <c r="K143" s="2" t="e">
        <v>#NUM!</v>
      </c>
      <c r="L143" s="2" t="e">
        <v>#NUM!</v>
      </c>
      <c r="M143" s="2" t="e">
        <v>#NUM!</v>
      </c>
      <c r="N143" s="2" t="e">
        <v>#NUM!</v>
      </c>
      <c r="O143" s="2" t="e">
        <v>#NUM!</v>
      </c>
      <c r="P143" s="2" t="e">
        <v>#NUM!</v>
      </c>
      <c r="Q143" s="2" t="e">
        <v>#NUM!</v>
      </c>
      <c r="R143" s="2" t="e">
        <v>#NUM!</v>
      </c>
    </row>
    <row r="144" spans="1:18" x14ac:dyDescent="0.25">
      <c r="B144" s="2">
        <v>2015</v>
      </c>
      <c r="D144" s="2" t="e">
        <v>#NUM!</v>
      </c>
      <c r="E144" s="2" t="e">
        <v>#NUM!</v>
      </c>
      <c r="F144" s="2" t="e">
        <v>#NUM!</v>
      </c>
      <c r="G144" s="2" t="e">
        <v>#NUM!</v>
      </c>
      <c r="H144" s="2" t="e">
        <v>#NUM!</v>
      </c>
      <c r="I144" s="2" t="e">
        <v>#NUM!</v>
      </c>
      <c r="J144" s="2" t="e">
        <v>#NUM!</v>
      </c>
      <c r="K144" s="2" t="e">
        <v>#NUM!</v>
      </c>
      <c r="L144" s="2" t="e">
        <v>#NUM!</v>
      </c>
      <c r="M144" s="2" t="e">
        <v>#NUM!</v>
      </c>
      <c r="N144" s="2" t="e">
        <v>#NUM!</v>
      </c>
      <c r="O144" s="2" t="e">
        <v>#NUM!</v>
      </c>
      <c r="P144" s="2" t="e">
        <v>#NUM!</v>
      </c>
      <c r="Q144" s="2" t="e">
        <v>#NUM!</v>
      </c>
      <c r="R144" s="2" t="e">
        <v>#NUM!</v>
      </c>
    </row>
    <row r="145" spans="1:18" x14ac:dyDescent="0.25">
      <c r="B145" s="2">
        <v>2016</v>
      </c>
      <c r="D145" s="2" t="e">
        <v>#NUM!</v>
      </c>
      <c r="E145" s="2" t="e">
        <v>#NUM!</v>
      </c>
      <c r="F145" s="2" t="e">
        <v>#NUM!</v>
      </c>
      <c r="G145" s="2" t="e">
        <v>#NUM!</v>
      </c>
      <c r="H145" s="2" t="e">
        <v>#NUM!</v>
      </c>
      <c r="I145" s="2" t="e">
        <v>#NUM!</v>
      </c>
      <c r="J145" s="2" t="e">
        <v>#NUM!</v>
      </c>
      <c r="K145" s="2" t="e">
        <v>#NUM!</v>
      </c>
      <c r="L145" s="2" t="e">
        <v>#NUM!</v>
      </c>
      <c r="M145" s="2" t="e">
        <v>#NUM!</v>
      </c>
      <c r="N145" s="2" t="e">
        <v>#NUM!</v>
      </c>
      <c r="O145" s="2" t="e">
        <v>#NUM!</v>
      </c>
      <c r="P145" s="2" t="e">
        <v>#NUM!</v>
      </c>
      <c r="Q145" s="2" t="e">
        <v>#NUM!</v>
      </c>
      <c r="R145" s="2" t="e">
        <v>#NUM!</v>
      </c>
    </row>
    <row r="146" spans="1:18" x14ac:dyDescent="0.25">
      <c r="B146" s="2">
        <v>2017</v>
      </c>
      <c r="D146" s="2" t="e">
        <v>#NUM!</v>
      </c>
      <c r="E146" s="2" t="e">
        <v>#NUM!</v>
      </c>
      <c r="F146" s="2" t="e">
        <v>#NUM!</v>
      </c>
      <c r="G146" s="2" t="e">
        <v>#NUM!</v>
      </c>
      <c r="H146" s="2" t="e">
        <v>#NUM!</v>
      </c>
      <c r="I146" s="2" t="e">
        <v>#NUM!</v>
      </c>
      <c r="J146" s="2" t="e">
        <v>#NUM!</v>
      </c>
      <c r="K146" s="2" t="e">
        <v>#NUM!</v>
      </c>
      <c r="L146" s="2" t="e">
        <v>#NUM!</v>
      </c>
      <c r="M146" s="2" t="e">
        <v>#NUM!</v>
      </c>
      <c r="N146" s="2" t="e">
        <v>#NUM!</v>
      </c>
      <c r="O146" s="2" t="e">
        <v>#NUM!</v>
      </c>
      <c r="Q146" s="2" t="e">
        <v>#NUM!</v>
      </c>
      <c r="R146" s="2" t="e">
        <v>#NUM!</v>
      </c>
    </row>
    <row r="147" spans="1:18" x14ac:dyDescent="0.25">
      <c r="B147" s="2">
        <v>2018</v>
      </c>
      <c r="D147" s="2">
        <v>22</v>
      </c>
      <c r="E147" s="2">
        <v>9</v>
      </c>
      <c r="F147" s="2">
        <v>0</v>
      </c>
      <c r="G147" s="2">
        <v>0</v>
      </c>
      <c r="H147" s="2">
        <v>0</v>
      </c>
      <c r="I147" s="2">
        <v>0</v>
      </c>
      <c r="J147" s="2">
        <v>4</v>
      </c>
      <c r="K147" s="2">
        <v>0</v>
      </c>
      <c r="L147" s="2">
        <v>19</v>
      </c>
      <c r="M147" s="2">
        <v>0</v>
      </c>
      <c r="N147" s="2">
        <v>0</v>
      </c>
      <c r="O147" s="2">
        <v>3</v>
      </c>
      <c r="P147" s="2">
        <v>57</v>
      </c>
      <c r="Q147" s="2">
        <v>0</v>
      </c>
      <c r="R147" s="2">
        <v>1</v>
      </c>
    </row>
    <row r="148" spans="1:18" x14ac:dyDescent="0.25">
      <c r="B148" s="2">
        <v>2019</v>
      </c>
      <c r="D148" s="2">
        <v>104</v>
      </c>
      <c r="E148" s="2">
        <v>5</v>
      </c>
      <c r="F148" s="2">
        <v>35</v>
      </c>
      <c r="G148" s="2">
        <v>3</v>
      </c>
      <c r="H148" s="2">
        <v>3</v>
      </c>
      <c r="I148" s="2">
        <v>12</v>
      </c>
      <c r="J148" s="2">
        <v>76</v>
      </c>
      <c r="K148" s="2">
        <v>27</v>
      </c>
      <c r="L148" s="2">
        <v>8</v>
      </c>
      <c r="M148" s="2">
        <v>0</v>
      </c>
      <c r="N148" s="2">
        <v>19</v>
      </c>
      <c r="O148" s="2">
        <v>0</v>
      </c>
      <c r="P148" s="2">
        <v>353</v>
      </c>
      <c r="Q148" s="2">
        <v>0</v>
      </c>
      <c r="R148" s="2">
        <v>62</v>
      </c>
    </row>
    <row r="149" spans="1:18" x14ac:dyDescent="0.25">
      <c r="B149" s="2">
        <v>2020</v>
      </c>
      <c r="D149" s="2">
        <v>192</v>
      </c>
      <c r="E149" s="2">
        <v>13</v>
      </c>
      <c r="F149" s="2">
        <v>156</v>
      </c>
      <c r="G149" s="2">
        <v>4</v>
      </c>
      <c r="H149" s="2">
        <v>3</v>
      </c>
      <c r="I149" s="2">
        <v>7</v>
      </c>
      <c r="J149" s="2">
        <v>269</v>
      </c>
      <c r="K149" s="2">
        <v>115</v>
      </c>
      <c r="L149" s="2">
        <v>67</v>
      </c>
      <c r="M149" s="2">
        <v>6</v>
      </c>
      <c r="N149" s="2">
        <v>51</v>
      </c>
      <c r="O149" s="2">
        <v>0</v>
      </c>
      <c r="P149" s="2">
        <v>934</v>
      </c>
      <c r="Q149" s="2">
        <v>0</v>
      </c>
      <c r="R149" s="2">
        <v>51</v>
      </c>
    </row>
    <row r="150" spans="1:18" x14ac:dyDescent="0.25">
      <c r="B150" s="2">
        <v>2021</v>
      </c>
      <c r="D150" s="2">
        <v>252</v>
      </c>
      <c r="E150" s="2">
        <v>37</v>
      </c>
      <c r="F150" s="2">
        <v>685</v>
      </c>
      <c r="G150" s="2">
        <v>5</v>
      </c>
      <c r="H150" s="2">
        <v>0</v>
      </c>
      <c r="I150" s="2">
        <v>13</v>
      </c>
      <c r="J150" s="2">
        <v>281</v>
      </c>
      <c r="K150" s="2">
        <v>311</v>
      </c>
      <c r="L150" s="2">
        <v>101</v>
      </c>
      <c r="M150" s="2">
        <v>3</v>
      </c>
      <c r="N150" s="2">
        <v>210</v>
      </c>
      <c r="O150" s="2">
        <v>0</v>
      </c>
      <c r="P150" s="2">
        <v>1986</v>
      </c>
      <c r="Q150" s="2">
        <v>2</v>
      </c>
      <c r="R150" s="2">
        <v>86</v>
      </c>
    </row>
    <row r="151" spans="1:18" x14ac:dyDescent="0.25">
      <c r="A151" s="2" t="s">
        <v>46</v>
      </c>
      <c r="B151" s="2">
        <v>2012</v>
      </c>
      <c r="D151" s="2" t="e">
        <v>#NUM!</v>
      </c>
      <c r="E151" s="2" t="e">
        <v>#NUM!</v>
      </c>
      <c r="F151" s="2" t="e">
        <v>#NUM!</v>
      </c>
      <c r="G151" s="2" t="e">
        <v>#NUM!</v>
      </c>
      <c r="H151" s="2" t="e">
        <v>#NUM!</v>
      </c>
      <c r="I151" s="2" t="e">
        <v>#NUM!</v>
      </c>
      <c r="J151" s="2" t="e">
        <v>#NUM!</v>
      </c>
      <c r="K151" s="2" t="e">
        <v>#NUM!</v>
      </c>
      <c r="L151" s="2" t="e">
        <v>#NUM!</v>
      </c>
      <c r="M151" s="2" t="e">
        <v>#NUM!</v>
      </c>
      <c r="N151" s="2" t="e">
        <v>#NUM!</v>
      </c>
      <c r="O151" s="2" t="e">
        <v>#NUM!</v>
      </c>
      <c r="P151" s="2" t="e">
        <v>#NUM!</v>
      </c>
      <c r="Q151" s="2" t="e">
        <v>#NUM!</v>
      </c>
      <c r="R151" s="2" t="e">
        <v>#NUM!</v>
      </c>
    </row>
    <row r="152" spans="1:18" x14ac:dyDescent="0.25">
      <c r="B152" s="2">
        <v>2013</v>
      </c>
      <c r="D152" s="2" t="e">
        <v>#NUM!</v>
      </c>
      <c r="E152" s="2" t="e">
        <v>#NUM!</v>
      </c>
      <c r="F152" s="2" t="e">
        <v>#NUM!</v>
      </c>
      <c r="G152" s="2" t="e">
        <v>#NUM!</v>
      </c>
      <c r="H152" s="2" t="e">
        <v>#NUM!</v>
      </c>
      <c r="I152" s="2" t="e">
        <v>#NUM!</v>
      </c>
      <c r="J152" s="2" t="e">
        <v>#NUM!</v>
      </c>
      <c r="K152" s="2" t="e">
        <v>#NUM!</v>
      </c>
      <c r="L152" s="2" t="e">
        <v>#NUM!</v>
      </c>
      <c r="M152" s="2" t="e">
        <v>#NUM!</v>
      </c>
      <c r="N152" s="2" t="e">
        <v>#NUM!</v>
      </c>
      <c r="O152" s="2" t="e">
        <v>#NUM!</v>
      </c>
      <c r="P152" s="2" t="e">
        <v>#NUM!</v>
      </c>
      <c r="Q152" s="2" t="e">
        <v>#NUM!</v>
      </c>
      <c r="R152" s="2" t="e">
        <v>#NUM!</v>
      </c>
    </row>
    <row r="153" spans="1:18" x14ac:dyDescent="0.25">
      <c r="B153" s="2">
        <v>2014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</row>
    <row r="154" spans="1:18" x14ac:dyDescent="0.25">
      <c r="B154" s="2">
        <v>2015</v>
      </c>
      <c r="D154" s="2">
        <v>59.2</v>
      </c>
      <c r="E154" s="2">
        <v>9.36</v>
      </c>
      <c r="F154" s="2">
        <v>49.24</v>
      </c>
      <c r="G154" s="2">
        <v>11.01</v>
      </c>
      <c r="H154" s="2">
        <v>0</v>
      </c>
      <c r="I154" s="2">
        <v>1.5</v>
      </c>
      <c r="J154" s="2">
        <v>23.16</v>
      </c>
      <c r="K154" s="2">
        <v>16.63</v>
      </c>
      <c r="L154" s="2">
        <v>12.54</v>
      </c>
      <c r="M154" s="2">
        <v>2.2400000000000002</v>
      </c>
      <c r="N154" s="2">
        <v>0</v>
      </c>
      <c r="O154" s="2">
        <v>6.67</v>
      </c>
      <c r="P154" s="2">
        <v>234.24</v>
      </c>
      <c r="Q154" s="2">
        <v>7.0000000000000007E-2</v>
      </c>
      <c r="R154" s="2">
        <v>42.62</v>
      </c>
    </row>
    <row r="155" spans="1:18" x14ac:dyDescent="0.25">
      <c r="B155" s="2">
        <v>2016</v>
      </c>
      <c r="D155" s="2">
        <v>69.16</v>
      </c>
      <c r="E155" s="2">
        <v>5.33</v>
      </c>
      <c r="F155" s="8">
        <v>1332.8</v>
      </c>
      <c r="G155" s="2">
        <v>114.9</v>
      </c>
      <c r="H155" s="2">
        <v>1.1000000000000001</v>
      </c>
      <c r="I155" s="2">
        <v>0</v>
      </c>
      <c r="J155" s="2">
        <v>174.25</v>
      </c>
      <c r="K155" s="2">
        <v>176.07</v>
      </c>
      <c r="L155" s="2">
        <v>16.190000000000001</v>
      </c>
      <c r="M155" s="2">
        <v>8.27</v>
      </c>
      <c r="N155" s="2">
        <v>0</v>
      </c>
      <c r="O155" s="2">
        <v>0.1</v>
      </c>
      <c r="P155" s="2">
        <v>1942.58</v>
      </c>
      <c r="Q155" s="2">
        <v>0</v>
      </c>
      <c r="R155" s="2">
        <v>44.41</v>
      </c>
    </row>
    <row r="156" spans="1:18" x14ac:dyDescent="0.25">
      <c r="B156" s="2">
        <v>2017</v>
      </c>
      <c r="D156" s="2">
        <v>81.13</v>
      </c>
      <c r="E156" s="2">
        <v>17.760000000000002</v>
      </c>
      <c r="F156" s="2">
        <v>523.96</v>
      </c>
      <c r="G156" s="2">
        <v>114</v>
      </c>
      <c r="H156" s="2">
        <v>0</v>
      </c>
      <c r="I156" s="2">
        <v>0</v>
      </c>
      <c r="J156" s="2">
        <v>211.61</v>
      </c>
      <c r="K156" s="2">
        <v>224.31</v>
      </c>
      <c r="L156" s="2">
        <v>224.36</v>
      </c>
      <c r="M156" s="2">
        <v>0</v>
      </c>
      <c r="N156" s="2">
        <v>1.56</v>
      </c>
      <c r="O156" s="2">
        <v>13.4</v>
      </c>
      <c r="P156" s="2">
        <v>1634.62</v>
      </c>
      <c r="Q156" s="2">
        <v>0</v>
      </c>
      <c r="R156" s="2">
        <v>222.53</v>
      </c>
    </row>
    <row r="157" spans="1:18" x14ac:dyDescent="0.25">
      <c r="B157" s="2">
        <v>2018</v>
      </c>
      <c r="D157" s="2">
        <v>286.89</v>
      </c>
      <c r="E157" s="2">
        <v>52</v>
      </c>
      <c r="F157" s="2">
        <v>802.96</v>
      </c>
      <c r="G157" s="2">
        <v>236.14</v>
      </c>
      <c r="H157" s="2">
        <v>0</v>
      </c>
      <c r="I157" s="2">
        <v>24.01</v>
      </c>
      <c r="J157" s="2">
        <v>298.39999999999998</v>
      </c>
      <c r="K157" s="2">
        <v>77.14</v>
      </c>
      <c r="L157" s="2">
        <v>96.29</v>
      </c>
      <c r="M157" s="2">
        <v>30.9</v>
      </c>
      <c r="N157" s="2">
        <v>8.1999999999999993</v>
      </c>
      <c r="O157" s="2">
        <v>4.49</v>
      </c>
      <c r="P157" s="2">
        <v>2202.37</v>
      </c>
      <c r="Q157" s="2">
        <v>0</v>
      </c>
      <c r="R157" s="2">
        <v>284.95</v>
      </c>
    </row>
    <row r="158" spans="1:18" x14ac:dyDescent="0.25">
      <c r="B158" s="2">
        <v>2019</v>
      </c>
      <c r="D158" s="2">
        <v>353.1</v>
      </c>
      <c r="E158" s="2">
        <v>161.54</v>
      </c>
      <c r="F158" s="2">
        <v>1740.68</v>
      </c>
      <c r="G158" s="2">
        <v>106.73</v>
      </c>
      <c r="H158" s="2">
        <v>0</v>
      </c>
      <c r="I158" s="2">
        <v>15.25</v>
      </c>
      <c r="J158" s="2">
        <v>642.97</v>
      </c>
      <c r="K158" s="2">
        <v>106.95</v>
      </c>
      <c r="L158" s="2">
        <v>105.53</v>
      </c>
      <c r="M158" s="2">
        <v>70.03</v>
      </c>
      <c r="N158" s="2">
        <v>13.85</v>
      </c>
      <c r="O158" s="2">
        <v>0.25</v>
      </c>
      <c r="P158" s="2">
        <v>3675.54</v>
      </c>
      <c r="Q158" s="2">
        <v>0</v>
      </c>
      <c r="R158" s="2">
        <v>358.66</v>
      </c>
    </row>
    <row r="159" spans="1:18" x14ac:dyDescent="0.25">
      <c r="B159" s="2">
        <v>2020</v>
      </c>
      <c r="D159" s="2">
        <v>418.07</v>
      </c>
      <c r="E159" s="2">
        <v>23.8</v>
      </c>
      <c r="F159" s="2">
        <v>1766.43</v>
      </c>
      <c r="G159" s="2">
        <v>386.65</v>
      </c>
      <c r="H159" s="2">
        <v>0</v>
      </c>
      <c r="I159" s="2">
        <v>56.2</v>
      </c>
      <c r="J159" s="2">
        <v>727.75</v>
      </c>
      <c r="K159" s="2">
        <v>317.99</v>
      </c>
      <c r="L159" s="2">
        <v>236.22</v>
      </c>
      <c r="M159" s="2">
        <v>66.069999999999993</v>
      </c>
      <c r="N159" s="2">
        <v>5.18</v>
      </c>
      <c r="O159" s="2">
        <v>67.05</v>
      </c>
      <c r="P159" s="2">
        <v>4291.95</v>
      </c>
      <c r="Q159" s="2">
        <v>0</v>
      </c>
      <c r="R159" s="2">
        <v>220.54</v>
      </c>
    </row>
    <row r="160" spans="1:18" x14ac:dyDescent="0.25">
      <c r="B160" s="2">
        <v>2021</v>
      </c>
      <c r="D160" s="2">
        <v>544.91999999999996</v>
      </c>
      <c r="E160" s="2">
        <v>135.33000000000001</v>
      </c>
      <c r="F160" s="2">
        <v>1251.96</v>
      </c>
      <c r="G160" s="2">
        <v>331.63</v>
      </c>
      <c r="H160" s="2">
        <v>0</v>
      </c>
      <c r="I160" s="2">
        <v>0.38</v>
      </c>
      <c r="J160" s="2">
        <v>1288.52</v>
      </c>
      <c r="K160" s="2">
        <v>93.5</v>
      </c>
      <c r="L160" s="2">
        <v>138.36000000000001</v>
      </c>
      <c r="M160" s="2">
        <v>0</v>
      </c>
      <c r="N160" s="2">
        <v>0</v>
      </c>
      <c r="O160" s="2">
        <v>0.39</v>
      </c>
      <c r="P160" s="2">
        <v>3853.25</v>
      </c>
      <c r="Q160" s="2">
        <v>0</v>
      </c>
      <c r="R160" s="2">
        <v>68.260000000000005</v>
      </c>
    </row>
    <row r="161" spans="1:18" x14ac:dyDescent="0.25">
      <c r="A161" s="2" t="s">
        <v>487</v>
      </c>
      <c r="B161" s="2">
        <v>2013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</row>
    <row r="162" spans="1:18" x14ac:dyDescent="0.25">
      <c r="B162" s="2">
        <v>2014</v>
      </c>
      <c r="D162" s="2" t="e">
        <v>#NUM!</v>
      </c>
      <c r="E162" s="2" t="e">
        <v>#NUM!</v>
      </c>
      <c r="F162" s="2" t="e">
        <v>#NUM!</v>
      </c>
      <c r="G162" s="2" t="e">
        <v>#NUM!</v>
      </c>
      <c r="H162" s="2" t="e">
        <v>#NUM!</v>
      </c>
      <c r="I162" s="2" t="e">
        <v>#NUM!</v>
      </c>
      <c r="J162" s="2" t="e">
        <v>#NUM!</v>
      </c>
      <c r="K162" s="2" t="e">
        <v>#NUM!</v>
      </c>
      <c r="L162" s="2" t="e">
        <v>#NUM!</v>
      </c>
      <c r="M162" s="2" t="e">
        <v>#NUM!</v>
      </c>
      <c r="N162" s="2" t="e">
        <v>#NUM!</v>
      </c>
      <c r="O162" s="2" t="e">
        <v>#NUM!</v>
      </c>
      <c r="P162" s="2" t="e">
        <v>#NUM!</v>
      </c>
      <c r="Q162" s="2" t="e">
        <v>#NUM!</v>
      </c>
      <c r="R162" s="2" t="e">
        <v>#NUM!</v>
      </c>
    </row>
    <row r="163" spans="1:18" x14ac:dyDescent="0.25">
      <c r="B163" s="2">
        <v>2015</v>
      </c>
      <c r="D163" s="2" t="e">
        <v>#NUM!</v>
      </c>
      <c r="E163" s="2" t="e">
        <v>#NUM!</v>
      </c>
      <c r="F163" s="2" t="e">
        <v>#NUM!</v>
      </c>
      <c r="G163" s="2" t="e">
        <v>#NUM!</v>
      </c>
      <c r="H163" s="2" t="e">
        <v>#NUM!</v>
      </c>
      <c r="I163" s="2" t="e">
        <v>#NUM!</v>
      </c>
      <c r="J163" s="2" t="e">
        <v>#NUM!</v>
      </c>
      <c r="K163" s="2" t="e">
        <v>#NUM!</v>
      </c>
      <c r="L163" s="2" t="e">
        <v>#NUM!</v>
      </c>
      <c r="M163" s="2" t="e">
        <v>#NUM!</v>
      </c>
      <c r="N163" s="2" t="e">
        <v>#NUM!</v>
      </c>
      <c r="O163" s="2" t="e">
        <v>#NUM!</v>
      </c>
      <c r="P163" s="2">
        <v>0</v>
      </c>
      <c r="Q163" s="2" t="e">
        <v>#NUM!</v>
      </c>
      <c r="R163" s="2" t="e">
        <v>#NUM!</v>
      </c>
    </row>
    <row r="164" spans="1:18" x14ac:dyDescent="0.25">
      <c r="B164" s="2">
        <v>2016</v>
      </c>
      <c r="D164" s="2" t="e">
        <v>#NUM!</v>
      </c>
      <c r="E164" s="2" t="e">
        <v>#NUM!</v>
      </c>
      <c r="F164" s="2" t="e">
        <v>#NUM!</v>
      </c>
      <c r="G164" s="2" t="e">
        <v>#NUM!</v>
      </c>
      <c r="H164" s="2" t="e">
        <v>#NUM!</v>
      </c>
      <c r="I164" s="2" t="e">
        <v>#NUM!</v>
      </c>
      <c r="J164" s="2" t="e">
        <v>#NUM!</v>
      </c>
      <c r="K164" s="2" t="e">
        <v>#NUM!</v>
      </c>
      <c r="L164" s="2" t="e">
        <v>#NUM!</v>
      </c>
      <c r="M164" s="2" t="e">
        <v>#NUM!</v>
      </c>
      <c r="N164" s="2" t="e">
        <v>#NUM!</v>
      </c>
      <c r="O164" s="2" t="e">
        <v>#NUM!</v>
      </c>
      <c r="P164" s="2">
        <v>0</v>
      </c>
      <c r="Q164" s="2" t="e">
        <v>#NUM!</v>
      </c>
      <c r="R164" s="2" t="e">
        <v>#NUM!</v>
      </c>
    </row>
    <row r="165" spans="1:18" x14ac:dyDescent="0.25">
      <c r="B165" s="2">
        <v>2017</v>
      </c>
      <c r="D165" s="2" t="e">
        <v>#NUM!</v>
      </c>
      <c r="E165" s="2" t="e">
        <v>#NUM!</v>
      </c>
      <c r="F165" s="2" t="e">
        <v>#NUM!</v>
      </c>
      <c r="G165" s="2" t="e">
        <v>#NUM!</v>
      </c>
      <c r="H165" s="2" t="e">
        <v>#NUM!</v>
      </c>
      <c r="I165" s="2" t="e">
        <v>#NUM!</v>
      </c>
      <c r="J165" s="2" t="e">
        <v>#NUM!</v>
      </c>
      <c r="K165" s="2" t="e">
        <v>#NUM!</v>
      </c>
      <c r="L165" s="2" t="e">
        <v>#NUM!</v>
      </c>
      <c r="M165" s="2" t="e">
        <v>#NUM!</v>
      </c>
      <c r="N165" s="2" t="e">
        <v>#NUM!</v>
      </c>
      <c r="O165" s="2" t="e">
        <v>#NUM!</v>
      </c>
      <c r="P165" s="2">
        <v>0</v>
      </c>
      <c r="Q165" s="2" t="e">
        <v>#NUM!</v>
      </c>
      <c r="R165" s="2" t="e">
        <v>#NUM!</v>
      </c>
    </row>
    <row r="166" spans="1:18" x14ac:dyDescent="0.25">
      <c r="B166" s="2">
        <v>2018</v>
      </c>
      <c r="D166" s="2" t="e">
        <v>#NUM!</v>
      </c>
      <c r="E166" s="2" t="e">
        <v>#NUM!</v>
      </c>
      <c r="F166" s="2" t="e">
        <v>#NUM!</v>
      </c>
      <c r="G166" s="2" t="e">
        <v>#NUM!</v>
      </c>
      <c r="H166" s="2" t="e">
        <v>#NUM!</v>
      </c>
      <c r="I166" s="2" t="e">
        <v>#NUM!</v>
      </c>
      <c r="J166" s="2" t="e">
        <v>#NUM!</v>
      </c>
      <c r="K166" s="2" t="e">
        <v>#NUM!</v>
      </c>
      <c r="L166" s="2" t="e">
        <v>#NUM!</v>
      </c>
      <c r="M166" s="2" t="e">
        <v>#NUM!</v>
      </c>
      <c r="N166" s="2" t="e">
        <v>#NUM!</v>
      </c>
      <c r="O166" s="2" t="e">
        <v>#NUM!</v>
      </c>
      <c r="P166" s="2">
        <v>0</v>
      </c>
      <c r="Q166" s="2" t="e">
        <v>#NUM!</v>
      </c>
      <c r="R166" s="2" t="e">
        <v>#NUM!</v>
      </c>
    </row>
    <row r="167" spans="1:18" x14ac:dyDescent="0.25">
      <c r="B167" s="2">
        <v>2019</v>
      </c>
      <c r="D167" s="2" t="e">
        <v>#NUM!</v>
      </c>
      <c r="E167" s="2" t="e">
        <v>#NUM!</v>
      </c>
      <c r="F167" s="2" t="e">
        <v>#NUM!</v>
      </c>
      <c r="G167" s="2" t="e">
        <v>#NUM!</v>
      </c>
      <c r="H167" s="2" t="e">
        <v>#NUM!</v>
      </c>
      <c r="I167" s="2" t="e">
        <v>#NUM!</v>
      </c>
      <c r="J167" s="2" t="e">
        <v>#NUM!</v>
      </c>
      <c r="K167" s="2" t="e">
        <v>#NUM!</v>
      </c>
      <c r="L167" s="2" t="e">
        <v>#NUM!</v>
      </c>
      <c r="M167" s="2" t="e">
        <v>#NUM!</v>
      </c>
      <c r="N167" s="2" t="e">
        <v>#NUM!</v>
      </c>
      <c r="O167" s="2" t="e">
        <v>#NUM!</v>
      </c>
      <c r="P167" s="2" t="e">
        <v>#NUM!</v>
      </c>
      <c r="Q167" s="2" t="e">
        <v>#NUM!</v>
      </c>
      <c r="R167" s="2" t="e">
        <v>#NUM!</v>
      </c>
    </row>
    <row r="168" spans="1:18" x14ac:dyDescent="0.25">
      <c r="B168" s="2">
        <v>2020</v>
      </c>
      <c r="D168" s="2" t="e">
        <v>#NUM!</v>
      </c>
      <c r="E168" s="2" t="e">
        <v>#NUM!</v>
      </c>
      <c r="F168" s="2" t="e">
        <v>#NUM!</v>
      </c>
      <c r="G168" s="2" t="e">
        <v>#NUM!</v>
      </c>
      <c r="H168" s="2" t="e">
        <v>#NUM!</v>
      </c>
      <c r="I168" s="2" t="e">
        <v>#NUM!</v>
      </c>
      <c r="J168" s="2" t="e">
        <v>#NUM!</v>
      </c>
      <c r="K168" s="2" t="e">
        <v>#NUM!</v>
      </c>
      <c r="L168" s="2" t="e">
        <v>#NUM!</v>
      </c>
      <c r="M168" s="2" t="e">
        <v>#NUM!</v>
      </c>
      <c r="N168" s="2" t="e">
        <v>#NUM!</v>
      </c>
      <c r="O168" s="2" t="e">
        <v>#NUM!</v>
      </c>
      <c r="P168" s="2" t="e">
        <v>#NUM!</v>
      </c>
      <c r="Q168" s="2" t="e">
        <v>#NUM!</v>
      </c>
      <c r="R168" s="2" t="e">
        <v>#NUM!</v>
      </c>
    </row>
    <row r="169" spans="1:18" x14ac:dyDescent="0.25">
      <c r="A169" s="2" t="s">
        <v>48</v>
      </c>
      <c r="B169" s="2">
        <v>2012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</row>
    <row r="170" spans="1:18" x14ac:dyDescent="0.25">
      <c r="B170" s="2">
        <v>2013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</row>
    <row r="171" spans="1:18" x14ac:dyDescent="0.25">
      <c r="B171" s="2">
        <v>2014</v>
      </c>
      <c r="D171" s="2">
        <v>19</v>
      </c>
      <c r="E171" s="2">
        <v>9</v>
      </c>
      <c r="F171" s="2">
        <v>19</v>
      </c>
      <c r="G171" s="2">
        <v>6</v>
      </c>
      <c r="H171" s="2">
        <v>0</v>
      </c>
      <c r="I171" s="2">
        <v>0</v>
      </c>
      <c r="J171" s="2">
        <v>12</v>
      </c>
      <c r="K171" s="2">
        <v>2</v>
      </c>
      <c r="L171" s="2">
        <v>29</v>
      </c>
      <c r="M171" s="2">
        <v>2</v>
      </c>
      <c r="N171" s="2">
        <v>0</v>
      </c>
      <c r="O171" s="2">
        <v>0</v>
      </c>
      <c r="P171" s="2">
        <v>164</v>
      </c>
      <c r="Q171" s="2">
        <v>0</v>
      </c>
      <c r="R171" s="2">
        <v>66</v>
      </c>
    </row>
    <row r="172" spans="1:18" x14ac:dyDescent="0.25">
      <c r="B172" s="2">
        <v>2015</v>
      </c>
      <c r="D172" s="2">
        <v>33</v>
      </c>
      <c r="E172" s="2">
        <v>7</v>
      </c>
      <c r="F172" s="2">
        <v>14</v>
      </c>
      <c r="G172" s="2">
        <v>6</v>
      </c>
      <c r="H172" s="2">
        <v>0</v>
      </c>
      <c r="I172" s="2">
        <v>0</v>
      </c>
      <c r="J172" s="2">
        <v>228</v>
      </c>
      <c r="K172" s="2">
        <v>2</v>
      </c>
      <c r="L172" s="2">
        <v>9</v>
      </c>
      <c r="M172" s="2">
        <v>2</v>
      </c>
      <c r="N172" s="2">
        <v>0</v>
      </c>
      <c r="O172" s="2">
        <v>0</v>
      </c>
      <c r="P172" s="2">
        <v>331</v>
      </c>
      <c r="Q172" s="2">
        <v>0</v>
      </c>
      <c r="R172" s="2">
        <v>30</v>
      </c>
    </row>
    <row r="173" spans="1:18" x14ac:dyDescent="0.25">
      <c r="B173" s="2">
        <v>2016</v>
      </c>
      <c r="D173" s="2">
        <v>52</v>
      </c>
      <c r="E173" s="2">
        <v>3</v>
      </c>
      <c r="F173" s="2">
        <v>336</v>
      </c>
      <c r="G173" s="2">
        <v>0</v>
      </c>
      <c r="H173" s="2">
        <v>0</v>
      </c>
      <c r="I173" s="2">
        <v>0</v>
      </c>
      <c r="J173" s="2">
        <v>28</v>
      </c>
      <c r="K173" s="2">
        <v>41</v>
      </c>
      <c r="L173" s="2">
        <v>10</v>
      </c>
      <c r="M173" s="2">
        <v>0</v>
      </c>
      <c r="N173" s="2">
        <v>7</v>
      </c>
      <c r="O173" s="2">
        <v>0</v>
      </c>
      <c r="P173" s="2">
        <v>487</v>
      </c>
      <c r="Q173" s="2">
        <v>0</v>
      </c>
      <c r="R173" s="2">
        <v>10</v>
      </c>
    </row>
    <row r="174" spans="1:18" x14ac:dyDescent="0.25">
      <c r="B174" s="2">
        <v>2017</v>
      </c>
      <c r="D174" s="2">
        <v>75</v>
      </c>
      <c r="E174" s="2">
        <v>13</v>
      </c>
      <c r="F174" s="2">
        <v>365</v>
      </c>
      <c r="G174" s="2">
        <v>15</v>
      </c>
      <c r="H174" s="2">
        <v>50</v>
      </c>
      <c r="I174" s="2">
        <v>35</v>
      </c>
      <c r="J174" s="2">
        <v>35</v>
      </c>
      <c r="K174" s="2">
        <v>51</v>
      </c>
      <c r="L174" s="2">
        <v>13</v>
      </c>
      <c r="M174" s="2">
        <v>0</v>
      </c>
      <c r="N174" s="2">
        <v>10</v>
      </c>
      <c r="O174" s="2">
        <v>5</v>
      </c>
      <c r="P174" s="2">
        <v>679</v>
      </c>
      <c r="Q174" s="2">
        <v>0</v>
      </c>
      <c r="R174" s="2">
        <v>12</v>
      </c>
    </row>
    <row r="175" spans="1:18" x14ac:dyDescent="0.25">
      <c r="B175" s="2">
        <v>2018</v>
      </c>
      <c r="D175" s="2">
        <v>202</v>
      </c>
      <c r="E175" s="2">
        <v>92</v>
      </c>
      <c r="F175" s="2">
        <v>1648</v>
      </c>
      <c r="G175" s="2">
        <v>99</v>
      </c>
      <c r="H175" s="2">
        <v>0</v>
      </c>
      <c r="I175" s="2">
        <v>6</v>
      </c>
      <c r="J175" s="2">
        <v>2632</v>
      </c>
      <c r="K175" s="2">
        <v>344</v>
      </c>
      <c r="L175" s="2">
        <v>52</v>
      </c>
      <c r="M175" s="2">
        <v>20</v>
      </c>
      <c r="N175" s="2">
        <v>33</v>
      </c>
      <c r="O175" s="2">
        <v>12</v>
      </c>
      <c r="P175" s="2">
        <v>5574</v>
      </c>
      <c r="Q175" s="2">
        <v>0</v>
      </c>
      <c r="R175" s="2">
        <v>435</v>
      </c>
    </row>
    <row r="176" spans="1:18" x14ac:dyDescent="0.25">
      <c r="B176" s="2">
        <v>2019</v>
      </c>
      <c r="D176" s="2">
        <v>338</v>
      </c>
      <c r="E176" s="2">
        <v>232</v>
      </c>
      <c r="F176" s="2">
        <v>4009</v>
      </c>
      <c r="G176" s="2">
        <v>393</v>
      </c>
      <c r="H176" s="2">
        <v>0</v>
      </c>
      <c r="I176" s="2">
        <v>306</v>
      </c>
      <c r="J176" s="2">
        <v>1383</v>
      </c>
      <c r="K176" s="2">
        <v>365</v>
      </c>
      <c r="L176" s="2">
        <v>107</v>
      </c>
      <c r="M176" s="2">
        <v>8</v>
      </c>
      <c r="N176" s="2">
        <v>83</v>
      </c>
      <c r="O176" s="2">
        <v>81</v>
      </c>
      <c r="P176" s="2">
        <v>8141</v>
      </c>
      <c r="Q176" s="2">
        <v>0</v>
      </c>
      <c r="R176" s="2">
        <v>836</v>
      </c>
    </row>
    <row r="177" spans="1:18" x14ac:dyDescent="0.25">
      <c r="B177" s="2">
        <v>2020</v>
      </c>
      <c r="D177" s="2">
        <v>529</v>
      </c>
      <c r="E177" s="2">
        <v>150</v>
      </c>
      <c r="F177" s="2">
        <v>1657</v>
      </c>
      <c r="G177" s="2">
        <v>297</v>
      </c>
      <c r="H177" s="2">
        <v>0</v>
      </c>
      <c r="I177" s="2">
        <v>199</v>
      </c>
      <c r="J177" s="2">
        <v>586</v>
      </c>
      <c r="K177" s="2">
        <v>104</v>
      </c>
      <c r="L177" s="2">
        <v>191</v>
      </c>
      <c r="M177" s="2">
        <v>94</v>
      </c>
      <c r="N177" s="2">
        <v>145</v>
      </c>
      <c r="O177" s="2">
        <v>271</v>
      </c>
      <c r="P177" s="2">
        <v>4781</v>
      </c>
      <c r="Q177" s="2">
        <v>0</v>
      </c>
      <c r="R177" s="2">
        <v>558</v>
      </c>
    </row>
    <row r="178" spans="1:18" x14ac:dyDescent="0.25">
      <c r="B178" s="2">
        <v>2021</v>
      </c>
      <c r="D178" s="2">
        <v>580</v>
      </c>
      <c r="E178" s="2">
        <v>73</v>
      </c>
      <c r="F178" s="2">
        <v>1526</v>
      </c>
      <c r="G178" s="2">
        <v>224</v>
      </c>
      <c r="H178" s="2">
        <v>0</v>
      </c>
      <c r="I178" s="2">
        <v>238</v>
      </c>
      <c r="J178" s="2">
        <v>1634</v>
      </c>
      <c r="K178" s="2">
        <v>200</v>
      </c>
      <c r="L178" s="2">
        <v>279</v>
      </c>
      <c r="M178" s="2">
        <v>5</v>
      </c>
      <c r="N178" s="2">
        <v>25</v>
      </c>
      <c r="O178" s="2">
        <v>89</v>
      </c>
      <c r="P178" s="2">
        <v>5673</v>
      </c>
      <c r="Q178" s="2">
        <v>0</v>
      </c>
      <c r="R178" s="2">
        <v>800</v>
      </c>
    </row>
    <row r="179" spans="1:18" x14ac:dyDescent="0.25">
      <c r="A179" s="2" t="s">
        <v>49</v>
      </c>
      <c r="B179" s="2">
        <v>2014</v>
      </c>
      <c r="D179" s="2" t="e">
        <v>#NUM!</v>
      </c>
      <c r="E179" s="2" t="e">
        <v>#NUM!</v>
      </c>
      <c r="F179" s="2" t="e">
        <v>#NUM!</v>
      </c>
      <c r="G179" s="2" t="e">
        <v>#NUM!</v>
      </c>
      <c r="H179" s="2" t="e">
        <v>#NUM!</v>
      </c>
      <c r="I179" s="2" t="e">
        <v>#NUM!</v>
      </c>
      <c r="J179" s="2" t="e">
        <v>#NUM!</v>
      </c>
      <c r="K179" s="2" t="e">
        <v>#NUM!</v>
      </c>
      <c r="L179" s="2" t="e">
        <v>#NUM!</v>
      </c>
      <c r="M179" s="2" t="e">
        <v>#NUM!</v>
      </c>
      <c r="N179" s="2" t="e">
        <v>#NUM!</v>
      </c>
      <c r="O179" s="2" t="e">
        <v>#NUM!</v>
      </c>
      <c r="P179" s="2" t="e">
        <v>#NUM!</v>
      </c>
      <c r="Q179" s="2" t="e">
        <v>#NUM!</v>
      </c>
      <c r="R179" s="2" t="e">
        <v>#NUM!</v>
      </c>
    </row>
    <row r="180" spans="1:18" x14ac:dyDescent="0.25">
      <c r="B180" s="2">
        <v>2015</v>
      </c>
      <c r="D180" s="2" t="e">
        <v>#NUM!</v>
      </c>
      <c r="E180" s="2" t="e">
        <v>#NUM!</v>
      </c>
      <c r="F180" s="2" t="e">
        <v>#NUM!</v>
      </c>
      <c r="G180" s="2" t="e">
        <v>#NUM!</v>
      </c>
      <c r="H180" s="2" t="e">
        <v>#NUM!</v>
      </c>
      <c r="I180" s="2" t="e">
        <v>#NUM!</v>
      </c>
      <c r="J180" s="2" t="e">
        <v>#NUM!</v>
      </c>
      <c r="K180" s="2" t="e">
        <v>#NUM!</v>
      </c>
      <c r="L180" s="2" t="e">
        <v>#NUM!</v>
      </c>
      <c r="M180" s="2" t="e">
        <v>#NUM!</v>
      </c>
      <c r="N180" s="2" t="e">
        <v>#NUM!</v>
      </c>
      <c r="O180" s="2" t="e">
        <v>#NUM!</v>
      </c>
      <c r="P180" s="2" t="e">
        <v>#NUM!</v>
      </c>
      <c r="Q180" s="2" t="e">
        <v>#NUM!</v>
      </c>
      <c r="R180" s="2" t="e">
        <v>#NUM!</v>
      </c>
    </row>
    <row r="181" spans="1:18" x14ac:dyDescent="0.25">
      <c r="B181" s="2">
        <v>2016</v>
      </c>
      <c r="D181" s="2">
        <v>81.28</v>
      </c>
      <c r="E181" s="2">
        <v>0</v>
      </c>
      <c r="F181" s="2">
        <v>0</v>
      </c>
      <c r="G181" s="2">
        <v>417.6</v>
      </c>
      <c r="H181" s="2">
        <v>0</v>
      </c>
      <c r="I181" s="2">
        <v>0</v>
      </c>
      <c r="J181" s="2">
        <v>4812.09</v>
      </c>
      <c r="K181" s="2">
        <v>0</v>
      </c>
      <c r="L181" s="2">
        <v>410.5</v>
      </c>
      <c r="M181" s="2">
        <v>0</v>
      </c>
      <c r="N181" s="2">
        <v>1090.92</v>
      </c>
      <c r="O181" s="2">
        <v>0</v>
      </c>
      <c r="P181" s="2">
        <v>6996.76</v>
      </c>
      <c r="Q181" s="2">
        <v>0</v>
      </c>
      <c r="R181" s="2">
        <v>184.38</v>
      </c>
    </row>
    <row r="182" spans="1:18" x14ac:dyDescent="0.25">
      <c r="B182" s="2">
        <v>2017</v>
      </c>
      <c r="D182" s="2">
        <v>149.91</v>
      </c>
      <c r="E182" s="2">
        <v>147.15</v>
      </c>
      <c r="F182" s="2">
        <v>9.07</v>
      </c>
      <c r="G182" s="2">
        <v>0</v>
      </c>
      <c r="H182" s="2">
        <v>0</v>
      </c>
      <c r="I182" s="2">
        <v>0</v>
      </c>
      <c r="J182" s="2">
        <v>154.75</v>
      </c>
      <c r="K182" s="2">
        <v>0</v>
      </c>
      <c r="L182" s="2">
        <v>30.99</v>
      </c>
      <c r="M182" s="2">
        <v>0</v>
      </c>
      <c r="N182" s="2">
        <v>0</v>
      </c>
      <c r="O182" s="2">
        <v>0</v>
      </c>
      <c r="P182" s="2">
        <v>2696.91</v>
      </c>
      <c r="Q182" s="2">
        <v>0</v>
      </c>
      <c r="R182" s="2">
        <v>2205.04</v>
      </c>
    </row>
    <row r="183" spans="1:18" x14ac:dyDescent="0.25">
      <c r="B183" s="2">
        <v>2018</v>
      </c>
      <c r="D183" s="2">
        <v>157.75</v>
      </c>
      <c r="E183" s="2">
        <v>142.22</v>
      </c>
      <c r="F183" s="2">
        <v>11.49</v>
      </c>
      <c r="G183" s="2">
        <v>5.42</v>
      </c>
      <c r="H183" s="2">
        <v>0</v>
      </c>
      <c r="I183" s="2">
        <v>0</v>
      </c>
      <c r="J183" s="2">
        <v>10.34</v>
      </c>
      <c r="K183" s="2">
        <v>0</v>
      </c>
      <c r="L183" s="2">
        <v>38.22</v>
      </c>
      <c r="M183" s="2">
        <v>0</v>
      </c>
      <c r="N183" s="2">
        <v>0</v>
      </c>
      <c r="O183" s="2">
        <v>14.56</v>
      </c>
      <c r="P183" s="2">
        <v>1424.52</v>
      </c>
      <c r="Q183" s="2">
        <v>0</v>
      </c>
      <c r="R183" s="2">
        <v>1044.52</v>
      </c>
    </row>
    <row r="184" spans="1:18" x14ac:dyDescent="0.25">
      <c r="B184" s="2">
        <v>2019</v>
      </c>
      <c r="D184" s="2">
        <v>1.8</v>
      </c>
      <c r="E184" s="2">
        <v>0</v>
      </c>
      <c r="F184" s="2">
        <v>1044.7</v>
      </c>
      <c r="G184" s="2">
        <v>106.71</v>
      </c>
      <c r="H184" s="2">
        <v>0</v>
      </c>
      <c r="I184" s="2">
        <v>48</v>
      </c>
      <c r="J184" s="2">
        <v>138.1</v>
      </c>
      <c r="K184" s="2">
        <v>0</v>
      </c>
      <c r="L184" s="2">
        <v>0</v>
      </c>
      <c r="M184" s="2">
        <v>0</v>
      </c>
      <c r="N184" s="2">
        <v>505</v>
      </c>
      <c r="O184" s="2">
        <v>278.72000000000003</v>
      </c>
      <c r="P184" s="2">
        <v>2293.92</v>
      </c>
      <c r="Q184" s="2">
        <v>0</v>
      </c>
      <c r="R184" s="2">
        <v>170.89</v>
      </c>
    </row>
    <row r="185" spans="1:18" x14ac:dyDescent="0.25">
      <c r="B185" s="2">
        <v>2020</v>
      </c>
      <c r="D185" s="2">
        <v>15.33</v>
      </c>
      <c r="E185" s="2">
        <v>4.83</v>
      </c>
      <c r="F185" s="2">
        <v>4657.79</v>
      </c>
      <c r="G185" s="2">
        <v>3216.5</v>
      </c>
      <c r="H185" s="2">
        <v>2560.9899999999998</v>
      </c>
      <c r="I185" s="2">
        <v>1093.7</v>
      </c>
      <c r="J185" s="2">
        <v>2817.48</v>
      </c>
      <c r="K185" s="2">
        <v>56.63</v>
      </c>
      <c r="L185" s="2">
        <v>447.7</v>
      </c>
      <c r="M185" s="2">
        <v>652.49</v>
      </c>
      <c r="N185" s="2">
        <v>719.92</v>
      </c>
      <c r="O185" s="2">
        <v>3345.07</v>
      </c>
      <c r="P185" s="2">
        <v>20594.759999999998</v>
      </c>
      <c r="Q185" s="2">
        <v>0</v>
      </c>
      <c r="R185" s="2">
        <v>1006.33</v>
      </c>
    </row>
    <row r="186" spans="1:18" x14ac:dyDescent="0.25">
      <c r="B186" s="2">
        <v>2021</v>
      </c>
      <c r="D186" s="2">
        <v>1.41</v>
      </c>
      <c r="E186" s="2">
        <v>3.17</v>
      </c>
      <c r="F186" s="2">
        <v>1247.55</v>
      </c>
      <c r="G186" s="2">
        <v>429.99</v>
      </c>
      <c r="H186" s="2">
        <v>183.38</v>
      </c>
      <c r="I186" s="2">
        <v>48.12</v>
      </c>
      <c r="J186" s="2">
        <v>1248.28</v>
      </c>
      <c r="K186" s="2">
        <v>336.51</v>
      </c>
      <c r="L186" s="2">
        <v>0</v>
      </c>
      <c r="M186" s="2">
        <v>22.3</v>
      </c>
      <c r="N186" s="2">
        <v>45</v>
      </c>
      <c r="O186" s="2">
        <v>983.29</v>
      </c>
      <c r="P186" s="2">
        <v>6269.36</v>
      </c>
      <c r="Q186" s="2">
        <v>0</v>
      </c>
      <c r="R186" s="2">
        <v>1720.36</v>
      </c>
    </row>
    <row r="187" spans="1:18" x14ac:dyDescent="0.25">
      <c r="A187" s="2" t="s">
        <v>50</v>
      </c>
      <c r="B187" s="2">
        <v>2006</v>
      </c>
      <c r="D187" s="2" t="e">
        <v>#NUM!</v>
      </c>
      <c r="E187" s="2" t="e">
        <v>#NUM!</v>
      </c>
      <c r="F187" s="2" t="e">
        <v>#NUM!</v>
      </c>
      <c r="G187" s="2" t="e">
        <v>#NUM!</v>
      </c>
      <c r="H187" s="2" t="e">
        <v>#NUM!</v>
      </c>
      <c r="I187" s="2" t="e">
        <v>#NUM!</v>
      </c>
      <c r="J187" s="2" t="e">
        <v>#NUM!</v>
      </c>
      <c r="K187" s="2" t="e">
        <v>#NUM!</v>
      </c>
      <c r="L187" s="2" t="e">
        <v>#NUM!</v>
      </c>
      <c r="M187" s="2" t="e">
        <v>#NUM!</v>
      </c>
      <c r="N187" s="2" t="e">
        <v>#NUM!</v>
      </c>
      <c r="O187" s="2" t="e">
        <v>#NUM!</v>
      </c>
      <c r="P187" s="2" t="e">
        <v>#NUM!</v>
      </c>
      <c r="Q187" s="2" t="e">
        <v>#NUM!</v>
      </c>
      <c r="R187" s="2" t="e">
        <v>#NUM!</v>
      </c>
    </row>
    <row r="188" spans="1:18" x14ac:dyDescent="0.25">
      <c r="B188" s="2">
        <v>2008</v>
      </c>
      <c r="D188" s="2" t="e">
        <v>#NUM!</v>
      </c>
      <c r="E188" s="2" t="e">
        <v>#NUM!</v>
      </c>
      <c r="F188" s="2" t="e">
        <v>#NUM!</v>
      </c>
      <c r="G188" s="2" t="e">
        <v>#NUM!</v>
      </c>
      <c r="H188" s="2" t="e">
        <v>#NUM!</v>
      </c>
      <c r="I188" s="2" t="e">
        <v>#NUM!</v>
      </c>
      <c r="J188" s="2" t="e">
        <v>#NUM!</v>
      </c>
      <c r="K188" s="2" t="e">
        <v>#NUM!</v>
      </c>
      <c r="L188" s="2" t="e">
        <v>#NUM!</v>
      </c>
      <c r="M188" s="2" t="e">
        <v>#NUM!</v>
      </c>
      <c r="N188" s="2" t="e">
        <v>#NUM!</v>
      </c>
      <c r="O188" s="2" t="e">
        <v>#NUM!</v>
      </c>
      <c r="P188" s="2" t="e">
        <v>#NUM!</v>
      </c>
      <c r="Q188" s="2" t="e">
        <v>#NUM!</v>
      </c>
      <c r="R188" s="2" t="e">
        <v>#NUM!</v>
      </c>
    </row>
    <row r="189" spans="1:18" x14ac:dyDescent="0.25">
      <c r="B189" s="2">
        <v>2009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</row>
    <row r="190" spans="1:18" x14ac:dyDescent="0.25">
      <c r="B190" s="2">
        <v>2010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</row>
    <row r="191" spans="1:18" x14ac:dyDescent="0.25">
      <c r="B191" s="2">
        <v>2011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</row>
    <row r="192" spans="1:18" x14ac:dyDescent="0.25">
      <c r="B192" s="2">
        <v>2012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</row>
    <row r="193" spans="1:18" x14ac:dyDescent="0.25">
      <c r="B193" s="2">
        <v>2013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</row>
    <row r="194" spans="1:18" x14ac:dyDescent="0.25">
      <c r="B194" s="2">
        <v>2014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</row>
    <row r="195" spans="1:18" x14ac:dyDescent="0.25">
      <c r="B195" s="2">
        <v>2015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</row>
    <row r="196" spans="1:18" x14ac:dyDescent="0.25">
      <c r="B196" s="2">
        <v>2016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</row>
    <row r="197" spans="1:18" x14ac:dyDescent="0.25">
      <c r="B197" s="2">
        <v>2017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</row>
    <row r="198" spans="1:18" x14ac:dyDescent="0.25">
      <c r="B198" s="2">
        <v>2018</v>
      </c>
      <c r="D198" s="2">
        <v>23.89</v>
      </c>
      <c r="E198" s="2">
        <v>5.14</v>
      </c>
      <c r="F198" s="2">
        <v>592.04</v>
      </c>
      <c r="G198" s="2">
        <v>0</v>
      </c>
      <c r="H198" s="2">
        <v>0</v>
      </c>
      <c r="I198" s="2">
        <v>0</v>
      </c>
      <c r="J198" s="2">
        <v>1.89</v>
      </c>
      <c r="K198" s="2">
        <v>0.91</v>
      </c>
      <c r="L198" s="2">
        <v>3.62</v>
      </c>
      <c r="M198" s="2">
        <v>0</v>
      </c>
      <c r="N198" s="2">
        <v>0</v>
      </c>
      <c r="O198" s="2">
        <v>0</v>
      </c>
      <c r="P198" s="2">
        <v>634.25</v>
      </c>
      <c r="Q198" s="2">
        <v>0</v>
      </c>
      <c r="R198" s="2">
        <v>6.76</v>
      </c>
    </row>
    <row r="199" spans="1:18" x14ac:dyDescent="0.25">
      <c r="B199" s="2">
        <v>2019</v>
      </c>
      <c r="D199" s="2">
        <v>64.42</v>
      </c>
      <c r="E199" s="2">
        <v>34.270000000000003</v>
      </c>
      <c r="F199" s="2">
        <v>642.97</v>
      </c>
      <c r="G199" s="2">
        <v>0</v>
      </c>
      <c r="H199" s="2">
        <v>0</v>
      </c>
      <c r="I199" s="2">
        <v>0.17</v>
      </c>
      <c r="J199" s="2">
        <v>0</v>
      </c>
      <c r="K199" s="2">
        <v>53.57</v>
      </c>
      <c r="L199" s="2">
        <v>11.88</v>
      </c>
      <c r="M199" s="2">
        <v>0</v>
      </c>
      <c r="N199" s="2">
        <v>0</v>
      </c>
      <c r="O199" s="2">
        <v>0</v>
      </c>
      <c r="P199" s="2">
        <v>818.52</v>
      </c>
      <c r="Q199" s="2">
        <v>0</v>
      </c>
      <c r="R199" s="2">
        <v>11.24</v>
      </c>
    </row>
    <row r="200" spans="1:18" x14ac:dyDescent="0.25">
      <c r="B200" s="2">
        <v>2020</v>
      </c>
      <c r="D200" s="2">
        <v>92.15</v>
      </c>
      <c r="E200" s="2">
        <v>28.63</v>
      </c>
      <c r="F200" s="2">
        <v>879.5</v>
      </c>
      <c r="G200" s="2">
        <v>0</v>
      </c>
      <c r="H200" s="2">
        <v>0</v>
      </c>
      <c r="I200" s="2">
        <v>0.28999999999999998</v>
      </c>
      <c r="J200" s="2">
        <v>0</v>
      </c>
      <c r="K200" s="2">
        <v>62.17</v>
      </c>
      <c r="L200" s="2">
        <v>2.08</v>
      </c>
      <c r="M200" s="2">
        <v>0</v>
      </c>
      <c r="N200" s="2">
        <v>0</v>
      </c>
      <c r="O200" s="2">
        <v>0</v>
      </c>
      <c r="P200" s="2">
        <v>1079.06</v>
      </c>
      <c r="Q200" s="2">
        <v>0</v>
      </c>
      <c r="R200" s="2">
        <v>14.24</v>
      </c>
    </row>
    <row r="201" spans="1:18" x14ac:dyDescent="0.25">
      <c r="B201" s="2">
        <v>2021</v>
      </c>
      <c r="D201" s="2">
        <v>3589.54</v>
      </c>
      <c r="E201" s="2">
        <v>220.95</v>
      </c>
      <c r="F201" s="2">
        <v>943.18</v>
      </c>
      <c r="G201" s="2">
        <v>0</v>
      </c>
      <c r="H201" s="2">
        <v>42.86</v>
      </c>
      <c r="I201" s="2">
        <v>13.46</v>
      </c>
      <c r="J201" s="2">
        <v>646.24</v>
      </c>
      <c r="K201" s="2">
        <v>151.18</v>
      </c>
      <c r="L201" s="2">
        <v>129.21</v>
      </c>
      <c r="M201" s="2">
        <v>23.96</v>
      </c>
      <c r="N201" s="2">
        <v>315.7</v>
      </c>
      <c r="O201" s="2">
        <v>38.6</v>
      </c>
      <c r="P201" s="2">
        <v>6464.56</v>
      </c>
      <c r="Q201" s="2">
        <v>0</v>
      </c>
      <c r="R201" s="2">
        <v>349.68</v>
      </c>
    </row>
    <row r="202" spans="1:18" x14ac:dyDescent="0.25">
      <c r="A202" s="2" t="s">
        <v>51</v>
      </c>
      <c r="B202" s="2">
        <v>2012</v>
      </c>
      <c r="D202" s="2" t="e">
        <v>#NUM!</v>
      </c>
      <c r="E202" s="2" t="e">
        <v>#NUM!</v>
      </c>
      <c r="F202" s="2" t="e">
        <v>#NUM!</v>
      </c>
      <c r="G202" s="2" t="e">
        <v>#NUM!</v>
      </c>
      <c r="H202" s="2" t="e">
        <v>#NUM!</v>
      </c>
      <c r="I202" s="2" t="e">
        <v>#NUM!</v>
      </c>
      <c r="J202" s="2" t="e">
        <v>#NUM!</v>
      </c>
      <c r="K202" s="2" t="e">
        <v>#NUM!</v>
      </c>
      <c r="L202" s="2" t="e">
        <v>#NUM!</v>
      </c>
      <c r="M202" s="2" t="e">
        <v>#NUM!</v>
      </c>
      <c r="N202" s="2" t="e">
        <v>#NUM!</v>
      </c>
      <c r="O202" s="2" t="e">
        <v>#NUM!</v>
      </c>
      <c r="P202" s="2" t="e">
        <v>#NUM!</v>
      </c>
      <c r="Q202" s="2" t="e">
        <v>#NUM!</v>
      </c>
      <c r="R202" s="2" t="e">
        <v>#NUM!</v>
      </c>
    </row>
    <row r="203" spans="1:18" x14ac:dyDescent="0.25">
      <c r="B203" s="2">
        <v>2013</v>
      </c>
      <c r="D203" s="2" t="e">
        <v>#NUM!</v>
      </c>
      <c r="E203" s="2" t="e">
        <v>#NUM!</v>
      </c>
      <c r="F203" s="2" t="e">
        <v>#NUM!</v>
      </c>
      <c r="G203" s="2" t="e">
        <v>#NUM!</v>
      </c>
      <c r="H203" s="2" t="e">
        <v>#NUM!</v>
      </c>
      <c r="I203" s="2" t="e">
        <v>#NUM!</v>
      </c>
      <c r="J203" s="2" t="e">
        <v>#NUM!</v>
      </c>
      <c r="K203" s="2" t="e">
        <v>#NUM!</v>
      </c>
      <c r="L203" s="2" t="e">
        <v>#NUM!</v>
      </c>
      <c r="M203" s="2" t="e">
        <v>#NUM!</v>
      </c>
      <c r="N203" s="2" t="e">
        <v>#NUM!</v>
      </c>
      <c r="O203" s="2" t="e">
        <v>#NUM!</v>
      </c>
      <c r="P203" s="2" t="e">
        <v>#NUM!</v>
      </c>
      <c r="Q203" s="2" t="e">
        <v>#NUM!</v>
      </c>
      <c r="R203" s="2" t="e">
        <v>#NUM!</v>
      </c>
    </row>
    <row r="204" spans="1:18" x14ac:dyDescent="0.25">
      <c r="B204" s="2">
        <v>2014</v>
      </c>
      <c r="D204" s="2" t="e">
        <v>#NUM!</v>
      </c>
      <c r="E204" s="2" t="e">
        <v>#NUM!</v>
      </c>
      <c r="F204" s="2" t="e">
        <v>#NUM!</v>
      </c>
      <c r="G204" s="2" t="e">
        <v>#NUM!</v>
      </c>
      <c r="H204" s="2" t="e">
        <v>#NUM!</v>
      </c>
      <c r="I204" s="2" t="e">
        <v>#NUM!</v>
      </c>
      <c r="J204" s="2" t="e">
        <v>#NUM!</v>
      </c>
      <c r="K204" s="2" t="e">
        <v>#NUM!</v>
      </c>
      <c r="L204" s="2" t="e">
        <v>#NUM!</v>
      </c>
      <c r="M204" s="2" t="e">
        <v>#NUM!</v>
      </c>
      <c r="N204" s="2" t="e">
        <v>#NUM!</v>
      </c>
      <c r="O204" s="2" t="e">
        <v>#NUM!</v>
      </c>
      <c r="P204" s="2" t="e">
        <v>#NUM!</v>
      </c>
      <c r="Q204" s="2" t="e">
        <v>#NUM!</v>
      </c>
      <c r="R204" s="2" t="e">
        <v>#NUM!</v>
      </c>
    </row>
    <row r="205" spans="1:18" x14ac:dyDescent="0.25">
      <c r="B205" s="2">
        <v>2015</v>
      </c>
      <c r="D205" s="2" t="e">
        <v>#NUM!</v>
      </c>
      <c r="E205" s="2" t="e">
        <v>#NUM!</v>
      </c>
      <c r="F205" s="2" t="e">
        <v>#NUM!</v>
      </c>
      <c r="G205" s="2" t="e">
        <v>#NUM!</v>
      </c>
      <c r="H205" s="2" t="e">
        <v>#NUM!</v>
      </c>
      <c r="I205" s="2" t="e">
        <v>#NUM!</v>
      </c>
      <c r="J205" s="2" t="e">
        <v>#NUM!</v>
      </c>
      <c r="K205" s="2" t="e">
        <v>#NUM!</v>
      </c>
      <c r="L205" s="2" t="e">
        <v>#NUM!</v>
      </c>
      <c r="M205" s="2" t="e">
        <v>#NUM!</v>
      </c>
      <c r="N205" s="2" t="e">
        <v>#NUM!</v>
      </c>
      <c r="O205" s="2" t="e">
        <v>#NUM!</v>
      </c>
      <c r="P205" s="2" t="e">
        <v>#NUM!</v>
      </c>
      <c r="Q205" s="2" t="e">
        <v>#NUM!</v>
      </c>
      <c r="R205" s="2" t="e">
        <v>#NUM!</v>
      </c>
    </row>
    <row r="206" spans="1:18" x14ac:dyDescent="0.25">
      <c r="B206" s="2">
        <v>2016</v>
      </c>
      <c r="D206" s="2" t="e">
        <v>#NUM!</v>
      </c>
      <c r="E206" s="2" t="e">
        <v>#NUM!</v>
      </c>
      <c r="F206" s="2" t="e">
        <v>#NUM!</v>
      </c>
      <c r="G206" s="2" t="e">
        <v>#NUM!</v>
      </c>
      <c r="H206" s="2" t="e">
        <v>#NUM!</v>
      </c>
      <c r="I206" s="2" t="e">
        <v>#NUM!</v>
      </c>
      <c r="J206" s="2" t="e">
        <v>#NUM!</v>
      </c>
      <c r="K206" s="2" t="e">
        <v>#NUM!</v>
      </c>
      <c r="L206" s="2" t="e">
        <v>#NUM!</v>
      </c>
      <c r="M206" s="2" t="e">
        <v>#NUM!</v>
      </c>
      <c r="N206" s="2" t="e">
        <v>#NUM!</v>
      </c>
      <c r="O206" s="2" t="e">
        <v>#NUM!</v>
      </c>
      <c r="P206" s="2" t="e">
        <v>#NUM!</v>
      </c>
      <c r="Q206" s="2" t="e">
        <v>#NUM!</v>
      </c>
      <c r="R206" s="2" t="e">
        <v>#NUM!</v>
      </c>
    </row>
    <row r="207" spans="1:18" x14ac:dyDescent="0.25">
      <c r="B207" s="2">
        <v>2017</v>
      </c>
      <c r="D207" s="2">
        <v>314.99</v>
      </c>
      <c r="E207" s="2">
        <v>6.29</v>
      </c>
      <c r="F207" s="2">
        <v>822.74</v>
      </c>
      <c r="G207" s="2">
        <v>97.33</v>
      </c>
      <c r="H207" s="2">
        <v>6.86</v>
      </c>
      <c r="I207" s="2">
        <v>101.97</v>
      </c>
      <c r="J207" s="2">
        <v>0</v>
      </c>
      <c r="K207" s="2">
        <v>97.74</v>
      </c>
      <c r="L207" s="2">
        <v>17.23</v>
      </c>
      <c r="M207" s="2">
        <v>37.409999999999997</v>
      </c>
      <c r="N207" s="2">
        <v>156.13</v>
      </c>
      <c r="O207" s="2">
        <v>0</v>
      </c>
      <c r="P207" s="2">
        <v>1729.95</v>
      </c>
      <c r="Q207" s="2">
        <v>0</v>
      </c>
      <c r="R207" s="2">
        <v>71.260000000000005</v>
      </c>
    </row>
    <row r="208" spans="1:18" x14ac:dyDescent="0.25">
      <c r="B208" s="2">
        <v>2018</v>
      </c>
      <c r="D208" s="2">
        <v>316.14</v>
      </c>
      <c r="E208" s="2">
        <v>45.36</v>
      </c>
      <c r="F208" s="2">
        <v>446.13</v>
      </c>
      <c r="G208" s="2">
        <v>175.44</v>
      </c>
      <c r="H208" s="2">
        <v>0</v>
      </c>
      <c r="I208" s="2">
        <v>5.3</v>
      </c>
      <c r="J208" s="2">
        <v>2593.5300000000002</v>
      </c>
      <c r="K208" s="2">
        <v>180.05</v>
      </c>
      <c r="L208" s="2">
        <v>101.76</v>
      </c>
      <c r="M208" s="2">
        <v>10.94</v>
      </c>
      <c r="N208" s="2">
        <v>46.71</v>
      </c>
      <c r="O208" s="2">
        <v>0.08</v>
      </c>
      <c r="P208" s="2">
        <v>4036.11</v>
      </c>
      <c r="Q208" s="2">
        <v>0</v>
      </c>
      <c r="R208" s="2">
        <v>114.66</v>
      </c>
    </row>
    <row r="209" spans="1:18" x14ac:dyDescent="0.25">
      <c r="B209" s="2">
        <v>2019</v>
      </c>
      <c r="D209" s="2">
        <v>536.5</v>
      </c>
      <c r="E209" s="2">
        <v>45.81</v>
      </c>
      <c r="F209" s="2">
        <v>2103.92</v>
      </c>
      <c r="G209" s="2">
        <v>335.72</v>
      </c>
      <c r="H209" s="2">
        <v>0.05</v>
      </c>
      <c r="I209" s="2">
        <v>7.55</v>
      </c>
      <c r="J209" s="2">
        <v>282.60000000000002</v>
      </c>
      <c r="K209" s="2">
        <v>198.17</v>
      </c>
      <c r="L209" s="2">
        <v>55.81</v>
      </c>
      <c r="M209" s="2">
        <v>0</v>
      </c>
      <c r="N209" s="2">
        <v>54.08</v>
      </c>
      <c r="O209" s="2">
        <v>2.29</v>
      </c>
      <c r="P209" s="2">
        <v>3788.04</v>
      </c>
      <c r="Q209" s="2">
        <v>0</v>
      </c>
      <c r="R209" s="2">
        <v>165.53</v>
      </c>
    </row>
    <row r="210" spans="1:18" x14ac:dyDescent="0.25">
      <c r="B210" s="2">
        <v>2020</v>
      </c>
      <c r="D210" s="2">
        <v>522.04999999999995</v>
      </c>
      <c r="E210" s="2">
        <v>85.67</v>
      </c>
      <c r="F210" s="2">
        <v>1606.8</v>
      </c>
      <c r="G210" s="2">
        <v>98.85</v>
      </c>
      <c r="H210" s="2">
        <v>0</v>
      </c>
      <c r="I210" s="2">
        <v>7.59</v>
      </c>
      <c r="J210" s="2">
        <v>1004.87</v>
      </c>
      <c r="K210" s="2">
        <v>188.78</v>
      </c>
      <c r="L210" s="2">
        <v>32.659999999999997</v>
      </c>
      <c r="M210" s="2">
        <v>4.5</v>
      </c>
      <c r="N210" s="2">
        <v>56.82</v>
      </c>
      <c r="O210" s="2">
        <v>5.77</v>
      </c>
      <c r="P210" s="2">
        <v>3739.12</v>
      </c>
      <c r="Q210" s="2">
        <v>0</v>
      </c>
      <c r="R210" s="2">
        <v>124.75</v>
      </c>
    </row>
    <row r="211" spans="1:18" x14ac:dyDescent="0.25">
      <c r="B211" s="2">
        <v>2021</v>
      </c>
      <c r="D211" s="2">
        <v>557.13</v>
      </c>
      <c r="E211" s="2">
        <v>52.04</v>
      </c>
      <c r="F211" s="2">
        <v>1824.57</v>
      </c>
      <c r="G211" s="2">
        <v>90.09</v>
      </c>
      <c r="H211" s="2">
        <v>3.05</v>
      </c>
      <c r="I211" s="2">
        <v>11.31</v>
      </c>
      <c r="J211" s="2">
        <v>1964.12</v>
      </c>
      <c r="K211" s="2">
        <v>346.09</v>
      </c>
      <c r="L211" s="2">
        <v>192.9</v>
      </c>
      <c r="M211" s="2">
        <v>0.8</v>
      </c>
      <c r="N211" s="2">
        <v>14.87</v>
      </c>
      <c r="O211" s="2">
        <v>2.33</v>
      </c>
      <c r="P211" s="2">
        <v>5612.23</v>
      </c>
      <c r="Q211" s="2">
        <v>0</v>
      </c>
      <c r="R211" s="2">
        <v>552.92999999999995</v>
      </c>
    </row>
    <row r="212" spans="1:18" x14ac:dyDescent="0.25">
      <c r="A212" s="2" t="s">
        <v>52</v>
      </c>
      <c r="B212" s="2">
        <v>2012</v>
      </c>
      <c r="D212" s="2" t="e">
        <v>#NUM!</v>
      </c>
      <c r="E212" s="2" t="e">
        <v>#NUM!</v>
      </c>
      <c r="F212" s="2" t="e">
        <v>#NUM!</v>
      </c>
      <c r="G212" s="2" t="e">
        <v>#NUM!</v>
      </c>
      <c r="H212" s="2" t="e">
        <v>#NUM!</v>
      </c>
      <c r="I212" s="2" t="e">
        <v>#NUM!</v>
      </c>
      <c r="J212" s="2" t="e">
        <v>#NUM!</v>
      </c>
      <c r="K212" s="2" t="e">
        <v>#NUM!</v>
      </c>
      <c r="L212" s="2" t="e">
        <v>#NUM!</v>
      </c>
      <c r="M212" s="2" t="e">
        <v>#NUM!</v>
      </c>
      <c r="N212" s="2" t="e">
        <v>#NUM!</v>
      </c>
      <c r="O212" s="2" t="e">
        <v>#NUM!</v>
      </c>
      <c r="P212" s="2" t="e">
        <v>#NUM!</v>
      </c>
      <c r="Q212" s="2" t="e">
        <v>#NUM!</v>
      </c>
      <c r="R212" s="2" t="e">
        <v>#NUM!</v>
      </c>
    </row>
    <row r="213" spans="1:18" x14ac:dyDescent="0.25">
      <c r="B213" s="2">
        <v>2013</v>
      </c>
      <c r="D213" s="2" t="e">
        <v>#NUM!</v>
      </c>
      <c r="E213" s="2" t="e">
        <v>#NUM!</v>
      </c>
      <c r="F213" s="2" t="e">
        <v>#NUM!</v>
      </c>
      <c r="G213" s="2" t="e">
        <v>#NUM!</v>
      </c>
      <c r="H213" s="2" t="e">
        <v>#NUM!</v>
      </c>
      <c r="I213" s="2" t="e">
        <v>#NUM!</v>
      </c>
      <c r="J213" s="2" t="e">
        <v>#NUM!</v>
      </c>
      <c r="K213" s="2" t="e">
        <v>#NUM!</v>
      </c>
      <c r="L213" s="2" t="e">
        <v>#NUM!</v>
      </c>
      <c r="M213" s="2" t="e">
        <v>#NUM!</v>
      </c>
      <c r="N213" s="2" t="e">
        <v>#NUM!</v>
      </c>
      <c r="O213" s="2" t="e">
        <v>#NUM!</v>
      </c>
      <c r="P213" s="2" t="e">
        <v>#NUM!</v>
      </c>
      <c r="Q213" s="2" t="e">
        <v>#NUM!</v>
      </c>
      <c r="R213" s="2" t="e">
        <v>#NUM!</v>
      </c>
    </row>
    <row r="214" spans="1:18" x14ac:dyDescent="0.25">
      <c r="B214" s="2">
        <v>2014</v>
      </c>
      <c r="D214" s="2" t="e">
        <v>#NUM!</v>
      </c>
      <c r="E214" s="2" t="e">
        <v>#NUM!</v>
      </c>
      <c r="F214" s="2" t="e">
        <v>#NUM!</v>
      </c>
      <c r="G214" s="2" t="e">
        <v>#NUM!</v>
      </c>
      <c r="H214" s="2" t="e">
        <v>#NUM!</v>
      </c>
      <c r="I214" s="2" t="e">
        <v>#NUM!</v>
      </c>
      <c r="J214" s="2" t="e">
        <v>#NUM!</v>
      </c>
      <c r="K214" s="2" t="e">
        <v>#NUM!</v>
      </c>
      <c r="L214" s="2" t="e">
        <v>#NUM!</v>
      </c>
      <c r="M214" s="2" t="e">
        <v>#NUM!</v>
      </c>
      <c r="N214" s="2" t="e">
        <v>#NUM!</v>
      </c>
      <c r="O214" s="2" t="e">
        <v>#NUM!</v>
      </c>
      <c r="P214" s="2" t="e">
        <v>#NUM!</v>
      </c>
      <c r="Q214" s="2" t="e">
        <v>#NUM!</v>
      </c>
      <c r="R214" s="2" t="e">
        <v>#NUM!</v>
      </c>
    </row>
    <row r="215" spans="1:18" x14ac:dyDescent="0.25">
      <c r="B215" s="2">
        <v>2015</v>
      </c>
      <c r="D215" s="2" t="e">
        <v>#NUM!</v>
      </c>
      <c r="E215" s="2" t="e">
        <v>#NUM!</v>
      </c>
      <c r="F215" s="2" t="e">
        <v>#NUM!</v>
      </c>
      <c r="G215" s="2" t="e">
        <v>#NUM!</v>
      </c>
      <c r="H215" s="2" t="e">
        <v>#NUM!</v>
      </c>
      <c r="I215" s="2" t="e">
        <v>#NUM!</v>
      </c>
      <c r="J215" s="2" t="e">
        <v>#NUM!</v>
      </c>
      <c r="K215" s="2" t="e">
        <v>#NUM!</v>
      </c>
      <c r="L215" s="2" t="e">
        <v>#NUM!</v>
      </c>
      <c r="M215" s="2" t="e">
        <v>#NUM!</v>
      </c>
      <c r="N215" s="2" t="e">
        <v>#NUM!</v>
      </c>
      <c r="O215" s="2" t="e">
        <v>#NUM!</v>
      </c>
      <c r="P215" s="2" t="e">
        <v>#NUM!</v>
      </c>
      <c r="Q215" s="2" t="e">
        <v>#NUM!</v>
      </c>
      <c r="R215" s="2" t="e">
        <v>#NUM!</v>
      </c>
    </row>
    <row r="216" spans="1:18" x14ac:dyDescent="0.25">
      <c r="B216" s="2">
        <v>2016</v>
      </c>
      <c r="D216" s="2">
        <v>44.01</v>
      </c>
      <c r="E216" s="2">
        <v>13.21</v>
      </c>
      <c r="F216" s="2">
        <v>66.58</v>
      </c>
      <c r="G216" s="2">
        <v>74.02</v>
      </c>
      <c r="H216" s="2">
        <v>0</v>
      </c>
      <c r="I216" s="2">
        <v>0</v>
      </c>
      <c r="J216" s="2">
        <v>91.76</v>
      </c>
      <c r="K216" s="2">
        <v>1.34</v>
      </c>
      <c r="L216" s="2">
        <v>11.47</v>
      </c>
      <c r="M216" s="2">
        <v>27</v>
      </c>
      <c r="N216" s="2">
        <v>0</v>
      </c>
      <c r="O216" s="2">
        <v>1.22</v>
      </c>
      <c r="P216" s="2">
        <v>595.80999999999995</v>
      </c>
      <c r="Q216" s="2">
        <v>0</v>
      </c>
      <c r="R216" s="2">
        <v>265.2</v>
      </c>
    </row>
    <row r="217" spans="1:18" x14ac:dyDescent="0.25">
      <c r="B217" s="2">
        <v>2017</v>
      </c>
      <c r="D217" s="2">
        <v>58.94</v>
      </c>
      <c r="E217" s="2">
        <v>23.57</v>
      </c>
      <c r="F217" s="2">
        <v>608.21</v>
      </c>
      <c r="G217" s="2">
        <v>25.23</v>
      </c>
      <c r="H217" s="2">
        <v>6</v>
      </c>
      <c r="I217" s="2">
        <v>62.85</v>
      </c>
      <c r="J217" s="2">
        <v>41.92</v>
      </c>
      <c r="K217" s="2">
        <v>45.26</v>
      </c>
      <c r="L217" s="2">
        <v>100.31</v>
      </c>
      <c r="M217" s="2">
        <v>2</v>
      </c>
      <c r="N217" s="2">
        <v>200.21</v>
      </c>
      <c r="O217" s="2">
        <v>5.26</v>
      </c>
      <c r="P217" s="2">
        <v>1353.25</v>
      </c>
      <c r="Q217" s="2">
        <v>0</v>
      </c>
      <c r="R217" s="2">
        <v>173.49</v>
      </c>
    </row>
    <row r="218" spans="1:18" x14ac:dyDescent="0.25">
      <c r="B218" s="2">
        <v>2018</v>
      </c>
      <c r="D218" s="2">
        <v>69.84</v>
      </c>
      <c r="E218" s="2">
        <v>29.57</v>
      </c>
      <c r="F218" s="2">
        <v>762.04</v>
      </c>
      <c r="G218" s="2">
        <v>5.3</v>
      </c>
      <c r="H218" s="2">
        <v>0</v>
      </c>
      <c r="I218" s="2">
        <v>4.2</v>
      </c>
      <c r="J218" s="2">
        <v>188.79</v>
      </c>
      <c r="K218" s="2">
        <v>49.3</v>
      </c>
      <c r="L218" s="2">
        <v>35.6</v>
      </c>
      <c r="M218" s="2">
        <v>3.2</v>
      </c>
      <c r="N218" s="2">
        <v>0</v>
      </c>
      <c r="O218" s="2">
        <v>16.78</v>
      </c>
      <c r="P218" s="2">
        <v>1290.31</v>
      </c>
      <c r="Q218" s="2">
        <v>0</v>
      </c>
      <c r="R218" s="2">
        <v>125.69</v>
      </c>
    </row>
    <row r="219" spans="1:18" x14ac:dyDescent="0.25">
      <c r="B219" s="2">
        <v>2019</v>
      </c>
      <c r="D219" s="2">
        <v>75.540000000000006</v>
      </c>
      <c r="E219" s="2">
        <v>16.329999999999998</v>
      </c>
      <c r="F219" s="2">
        <v>424.24</v>
      </c>
      <c r="G219" s="2">
        <v>1.2</v>
      </c>
      <c r="H219" s="2">
        <v>0</v>
      </c>
      <c r="I219" s="2">
        <v>3.25</v>
      </c>
      <c r="J219" s="2">
        <v>192.6</v>
      </c>
      <c r="K219" s="2">
        <v>59.8</v>
      </c>
      <c r="L219" s="2">
        <v>38.299999999999997</v>
      </c>
      <c r="M219" s="2">
        <v>1.2</v>
      </c>
      <c r="N219" s="2">
        <v>0</v>
      </c>
      <c r="O219" s="2">
        <v>13.9</v>
      </c>
      <c r="P219" s="2">
        <v>910.07</v>
      </c>
      <c r="Q219" s="2">
        <v>0</v>
      </c>
      <c r="R219" s="2">
        <v>83.71</v>
      </c>
    </row>
    <row r="220" spans="1:18" x14ac:dyDescent="0.25">
      <c r="B220" s="2">
        <v>2020</v>
      </c>
      <c r="D220" s="2">
        <v>118.68</v>
      </c>
      <c r="E220" s="2">
        <v>95.24</v>
      </c>
      <c r="F220" s="2">
        <v>966.12</v>
      </c>
      <c r="G220" s="2">
        <v>0</v>
      </c>
      <c r="H220" s="2">
        <v>0</v>
      </c>
      <c r="I220" s="2">
        <v>6.97</v>
      </c>
      <c r="J220" s="2">
        <v>35.6</v>
      </c>
      <c r="K220" s="2">
        <v>209.37</v>
      </c>
      <c r="L220" s="2">
        <v>66.12</v>
      </c>
      <c r="M220" s="2">
        <v>0</v>
      </c>
      <c r="N220" s="2">
        <v>0</v>
      </c>
      <c r="O220" s="2">
        <v>8.5</v>
      </c>
      <c r="P220" s="2">
        <v>1601.17</v>
      </c>
      <c r="Q220" s="2">
        <v>28.5</v>
      </c>
      <c r="R220" s="2">
        <v>66.069999999999993</v>
      </c>
    </row>
    <row r="221" spans="1:18" x14ac:dyDescent="0.25">
      <c r="B221" s="2">
        <v>2021</v>
      </c>
      <c r="D221" s="2">
        <v>112.14</v>
      </c>
      <c r="E221" s="2">
        <v>41.89</v>
      </c>
      <c r="F221" s="2">
        <v>1128.26</v>
      </c>
      <c r="G221" s="2">
        <v>13.25</v>
      </c>
      <c r="H221" s="2">
        <v>0</v>
      </c>
      <c r="I221" s="2">
        <v>7.72</v>
      </c>
      <c r="J221" s="2">
        <v>15</v>
      </c>
      <c r="K221" s="2">
        <v>94.74</v>
      </c>
      <c r="L221" s="2">
        <v>34.15</v>
      </c>
      <c r="M221" s="2">
        <v>5.12</v>
      </c>
      <c r="N221" s="2">
        <v>0</v>
      </c>
      <c r="O221" s="2">
        <v>6.75</v>
      </c>
      <c r="P221" s="2">
        <v>1492.18</v>
      </c>
      <c r="Q221" s="2">
        <v>0</v>
      </c>
      <c r="R221" s="2">
        <v>33.159999999999997</v>
      </c>
    </row>
    <row r="222" spans="1:18" x14ac:dyDescent="0.25">
      <c r="A222" s="2" t="s">
        <v>86</v>
      </c>
      <c r="B222" s="2">
        <v>2014</v>
      </c>
      <c r="D222" s="2" t="e">
        <v>#NUM!</v>
      </c>
      <c r="E222" s="2" t="e">
        <v>#NUM!</v>
      </c>
      <c r="F222" s="2" t="e">
        <v>#NUM!</v>
      </c>
      <c r="G222" s="2" t="e">
        <v>#NUM!</v>
      </c>
      <c r="H222" s="2" t="e">
        <v>#NUM!</v>
      </c>
      <c r="I222" s="2" t="e">
        <v>#NUM!</v>
      </c>
      <c r="J222" s="2" t="e">
        <v>#NUM!</v>
      </c>
      <c r="K222" s="2" t="e">
        <v>#NUM!</v>
      </c>
      <c r="L222" s="2" t="e">
        <v>#NUM!</v>
      </c>
      <c r="M222" s="2" t="e">
        <v>#NUM!</v>
      </c>
      <c r="N222" s="2" t="e">
        <v>#NUM!</v>
      </c>
      <c r="O222" s="2" t="e">
        <v>#NUM!</v>
      </c>
      <c r="P222" s="2" t="e">
        <v>#NUM!</v>
      </c>
      <c r="Q222" s="2" t="e">
        <v>#NUM!</v>
      </c>
      <c r="R222" s="2" t="e">
        <v>#NUM!</v>
      </c>
    </row>
    <row r="223" spans="1:18" x14ac:dyDescent="0.25">
      <c r="B223" s="2">
        <v>2015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</row>
    <row r="224" spans="1:18" x14ac:dyDescent="0.25">
      <c r="B224" s="2">
        <v>2016</v>
      </c>
      <c r="D224" s="2">
        <v>32.409999999999997</v>
      </c>
      <c r="E224" s="2">
        <v>0</v>
      </c>
      <c r="F224" s="2">
        <v>8.5500000000000007</v>
      </c>
      <c r="G224" s="2">
        <v>22.38</v>
      </c>
      <c r="H224" s="2">
        <v>0.65</v>
      </c>
      <c r="I224" s="2">
        <v>0</v>
      </c>
      <c r="J224" s="2">
        <v>24.48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102.34</v>
      </c>
      <c r="Q224" s="2">
        <v>0</v>
      </c>
      <c r="R224" s="2">
        <v>13.87</v>
      </c>
    </row>
    <row r="225" spans="1:18" x14ac:dyDescent="0.25">
      <c r="B225" s="2">
        <v>2017</v>
      </c>
      <c r="D225" s="2">
        <v>97.89</v>
      </c>
      <c r="E225" s="2">
        <v>0</v>
      </c>
      <c r="F225" s="2">
        <v>159.08000000000001</v>
      </c>
      <c r="G225" s="2">
        <v>199.28</v>
      </c>
      <c r="H225" s="2">
        <v>0</v>
      </c>
      <c r="I225" s="2">
        <v>0</v>
      </c>
      <c r="J225" s="2">
        <v>7.52</v>
      </c>
      <c r="K225" s="2">
        <v>0.86</v>
      </c>
      <c r="L225" s="2">
        <v>0</v>
      </c>
      <c r="M225" s="2">
        <v>0</v>
      </c>
      <c r="N225" s="2">
        <v>0.56000000000000005</v>
      </c>
      <c r="O225" s="2">
        <v>0</v>
      </c>
      <c r="P225" s="2">
        <v>490.85</v>
      </c>
      <c r="Q225" s="2">
        <v>0</v>
      </c>
      <c r="R225" s="2">
        <v>25.66</v>
      </c>
    </row>
    <row r="226" spans="1:18" x14ac:dyDescent="0.25">
      <c r="B226" s="2">
        <v>2018</v>
      </c>
      <c r="D226" s="2">
        <v>156.11000000000001</v>
      </c>
      <c r="E226" s="2">
        <v>0</v>
      </c>
      <c r="F226" s="2">
        <v>327.33999999999997</v>
      </c>
      <c r="G226" s="2">
        <v>57.05</v>
      </c>
      <c r="H226" s="2">
        <v>0</v>
      </c>
      <c r="I226" s="2">
        <v>0.56999999999999995</v>
      </c>
      <c r="J226" s="2">
        <v>26.31</v>
      </c>
      <c r="K226" s="2">
        <v>1.34</v>
      </c>
      <c r="L226" s="2">
        <v>0</v>
      </c>
      <c r="M226" s="2">
        <v>0</v>
      </c>
      <c r="N226" s="2">
        <v>5.31</v>
      </c>
      <c r="O226" s="2">
        <v>0</v>
      </c>
      <c r="P226" s="2">
        <v>611.51</v>
      </c>
      <c r="Q226" s="2">
        <v>0</v>
      </c>
      <c r="R226" s="2">
        <v>37.479999999999997</v>
      </c>
    </row>
    <row r="227" spans="1:18" x14ac:dyDescent="0.25">
      <c r="B227" s="2">
        <v>2019</v>
      </c>
      <c r="D227" s="2">
        <v>315.12</v>
      </c>
      <c r="E227" s="2">
        <v>0</v>
      </c>
      <c r="F227" s="2">
        <v>635.23</v>
      </c>
      <c r="G227" s="2">
        <v>155.12</v>
      </c>
      <c r="H227" s="2">
        <v>0</v>
      </c>
      <c r="I227" s="2">
        <v>3.23</v>
      </c>
      <c r="J227" s="2">
        <v>8.7200000000000006</v>
      </c>
      <c r="K227" s="2">
        <v>30.87</v>
      </c>
      <c r="L227" s="2">
        <v>0</v>
      </c>
      <c r="M227" s="2">
        <v>0</v>
      </c>
      <c r="N227" s="2">
        <v>0</v>
      </c>
      <c r="O227" s="2">
        <v>0</v>
      </c>
      <c r="P227" s="2">
        <v>1209.69</v>
      </c>
      <c r="Q227" s="2">
        <v>0</v>
      </c>
      <c r="R227" s="2">
        <v>61.4</v>
      </c>
    </row>
    <row r="228" spans="1:18" x14ac:dyDescent="0.25">
      <c r="B228" s="2">
        <v>2020</v>
      </c>
      <c r="D228" s="2">
        <v>390.69</v>
      </c>
      <c r="E228" s="2">
        <v>0</v>
      </c>
      <c r="F228" s="2">
        <v>2825.3</v>
      </c>
      <c r="G228" s="2">
        <v>136.82</v>
      </c>
      <c r="H228" s="2">
        <v>0</v>
      </c>
      <c r="I228" s="2">
        <v>503</v>
      </c>
      <c r="J228" s="2">
        <v>47.28</v>
      </c>
      <c r="K228" s="2">
        <v>39.08</v>
      </c>
      <c r="L228" s="2">
        <v>0</v>
      </c>
      <c r="M228" s="2">
        <v>0</v>
      </c>
      <c r="N228" s="2">
        <v>7.12</v>
      </c>
      <c r="O228" s="2">
        <v>0</v>
      </c>
      <c r="P228" s="2">
        <v>3474.5</v>
      </c>
      <c r="Q228" s="2">
        <v>0</v>
      </c>
      <c r="R228" s="2">
        <v>23.12</v>
      </c>
    </row>
    <row r="229" spans="1:18" x14ac:dyDescent="0.25">
      <c r="B229" s="2">
        <v>2021</v>
      </c>
      <c r="D229" s="2">
        <v>250.74</v>
      </c>
      <c r="E229" s="2">
        <v>0</v>
      </c>
      <c r="F229" s="2">
        <v>1613.36</v>
      </c>
      <c r="G229" s="2">
        <v>78.760000000000005</v>
      </c>
      <c r="H229" s="2">
        <v>0</v>
      </c>
      <c r="I229" s="2">
        <v>1.7</v>
      </c>
      <c r="J229" s="2">
        <v>671.88</v>
      </c>
      <c r="K229" s="2">
        <v>27.11</v>
      </c>
      <c r="L229" s="2">
        <v>0</v>
      </c>
      <c r="M229" s="2">
        <v>0</v>
      </c>
      <c r="N229" s="2">
        <v>2.88</v>
      </c>
      <c r="O229" s="2">
        <v>0</v>
      </c>
      <c r="P229" s="2">
        <v>2669.4</v>
      </c>
      <c r="Q229" s="2">
        <v>0</v>
      </c>
      <c r="R229" s="2">
        <v>22.97</v>
      </c>
    </row>
    <row r="230" spans="1:18" x14ac:dyDescent="0.25">
      <c r="A230" s="2" t="s">
        <v>53</v>
      </c>
      <c r="B230" s="2">
        <v>2013</v>
      </c>
      <c r="D230" s="2" t="e">
        <v>#NUM!</v>
      </c>
      <c r="E230" s="2" t="e">
        <v>#NUM!</v>
      </c>
      <c r="F230" s="2" t="e">
        <v>#NUM!</v>
      </c>
      <c r="G230" s="2" t="e">
        <v>#NUM!</v>
      </c>
      <c r="H230" s="2" t="e">
        <v>#NUM!</v>
      </c>
      <c r="I230" s="2" t="e">
        <v>#NUM!</v>
      </c>
      <c r="J230" s="2" t="e">
        <v>#NUM!</v>
      </c>
      <c r="K230" s="2" t="e">
        <v>#NUM!</v>
      </c>
      <c r="L230" s="2" t="e">
        <v>#NUM!</v>
      </c>
      <c r="M230" s="2" t="e">
        <v>#NUM!</v>
      </c>
      <c r="N230" s="2" t="e">
        <v>#NUM!</v>
      </c>
      <c r="O230" s="2" t="e">
        <v>#NUM!</v>
      </c>
      <c r="P230" s="2" t="e">
        <v>#NUM!</v>
      </c>
      <c r="Q230" s="2" t="e">
        <v>#NUM!</v>
      </c>
      <c r="R230" s="2" t="e">
        <v>#NUM!</v>
      </c>
    </row>
    <row r="231" spans="1:18" x14ac:dyDescent="0.25">
      <c r="B231" s="2">
        <v>2014</v>
      </c>
      <c r="D231" s="2" t="e">
        <v>#NUM!</v>
      </c>
      <c r="E231" s="2" t="e">
        <v>#NUM!</v>
      </c>
      <c r="F231" s="2" t="e">
        <v>#NUM!</v>
      </c>
      <c r="G231" s="2" t="e">
        <v>#NUM!</v>
      </c>
      <c r="H231" s="2" t="e">
        <v>#NUM!</v>
      </c>
      <c r="I231" s="2" t="e">
        <v>#NUM!</v>
      </c>
      <c r="J231" s="2" t="e">
        <v>#NUM!</v>
      </c>
      <c r="K231" s="2" t="e">
        <v>#NUM!</v>
      </c>
      <c r="L231" s="2" t="e">
        <v>#NUM!</v>
      </c>
      <c r="M231" s="2" t="e">
        <v>#NUM!</v>
      </c>
      <c r="N231" s="2" t="e">
        <v>#NUM!</v>
      </c>
      <c r="O231" s="2" t="e">
        <v>#NUM!</v>
      </c>
      <c r="P231" s="2" t="e">
        <v>#NUM!</v>
      </c>
      <c r="Q231" s="2" t="e">
        <v>#NUM!</v>
      </c>
      <c r="R231" s="2" t="e">
        <v>#NUM!</v>
      </c>
    </row>
    <row r="232" spans="1:18" x14ac:dyDescent="0.25">
      <c r="B232" s="2">
        <v>2015</v>
      </c>
      <c r="D232" s="2" t="e">
        <v>#NUM!</v>
      </c>
      <c r="E232" s="2" t="e">
        <v>#NUM!</v>
      </c>
      <c r="F232" s="2" t="e">
        <v>#NUM!</v>
      </c>
      <c r="G232" s="2" t="e">
        <v>#NUM!</v>
      </c>
      <c r="H232" s="2" t="e">
        <v>#NUM!</v>
      </c>
      <c r="I232" s="2" t="e">
        <v>#NUM!</v>
      </c>
      <c r="J232" s="2" t="e">
        <v>#NUM!</v>
      </c>
      <c r="K232" s="2" t="e">
        <v>#NUM!</v>
      </c>
      <c r="L232" s="2" t="e">
        <v>#NUM!</v>
      </c>
      <c r="M232" s="2" t="e">
        <v>#NUM!</v>
      </c>
      <c r="N232" s="2" t="e">
        <v>#NUM!</v>
      </c>
      <c r="O232" s="2" t="e">
        <v>#NUM!</v>
      </c>
      <c r="P232" s="2" t="e">
        <v>#NUM!</v>
      </c>
      <c r="Q232" s="2" t="e">
        <v>#NUM!</v>
      </c>
      <c r="R232" s="2" t="e">
        <v>#NUM!</v>
      </c>
    </row>
    <row r="233" spans="1:18" x14ac:dyDescent="0.25">
      <c r="B233" s="2">
        <v>2016</v>
      </c>
      <c r="D233" s="2">
        <v>459.15</v>
      </c>
      <c r="E233" s="2">
        <v>0</v>
      </c>
      <c r="F233" s="2">
        <v>4.28</v>
      </c>
      <c r="G233" s="2">
        <v>0</v>
      </c>
      <c r="H233" s="2">
        <v>0.2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483.9</v>
      </c>
      <c r="Q233" s="2">
        <v>0</v>
      </c>
      <c r="R233" s="2">
        <v>20.27</v>
      </c>
    </row>
    <row r="234" spans="1:18" x14ac:dyDescent="0.25">
      <c r="B234" s="2">
        <v>2017</v>
      </c>
      <c r="D234" s="2">
        <v>51.44</v>
      </c>
      <c r="E234" s="2">
        <v>3.11</v>
      </c>
      <c r="F234" s="2">
        <v>291.07</v>
      </c>
      <c r="G234" s="2">
        <v>15.21</v>
      </c>
      <c r="H234" s="2">
        <v>0</v>
      </c>
      <c r="I234" s="2">
        <v>18.940000000000001</v>
      </c>
      <c r="J234" s="2">
        <v>50.87</v>
      </c>
      <c r="K234" s="2">
        <v>129.63</v>
      </c>
      <c r="L234" s="2">
        <v>26.51</v>
      </c>
      <c r="M234" s="2">
        <v>0</v>
      </c>
      <c r="N234" s="2">
        <v>0</v>
      </c>
      <c r="O234" s="2">
        <v>3.51</v>
      </c>
      <c r="P234" s="2">
        <v>608.29</v>
      </c>
      <c r="Q234" s="2">
        <v>0</v>
      </c>
      <c r="R234" s="2">
        <v>18</v>
      </c>
    </row>
    <row r="235" spans="1:18" x14ac:dyDescent="0.25">
      <c r="B235" s="2">
        <v>2018</v>
      </c>
      <c r="D235" s="2">
        <v>40.92</v>
      </c>
      <c r="E235" s="2">
        <v>4.2</v>
      </c>
      <c r="F235" s="2">
        <v>10.130000000000001</v>
      </c>
      <c r="G235" s="2">
        <v>23.47</v>
      </c>
      <c r="H235" s="2">
        <v>0</v>
      </c>
      <c r="I235" s="2">
        <v>0</v>
      </c>
      <c r="J235" s="2">
        <v>1365.41</v>
      </c>
      <c r="K235" s="2">
        <v>0</v>
      </c>
      <c r="L235" s="2">
        <v>1</v>
      </c>
      <c r="M235" s="2">
        <v>650.13</v>
      </c>
      <c r="N235" s="2">
        <v>0</v>
      </c>
      <c r="O235" s="2">
        <v>0</v>
      </c>
      <c r="P235" s="2">
        <v>2105.21</v>
      </c>
      <c r="Q235" s="2">
        <v>0</v>
      </c>
      <c r="R235" s="2">
        <v>9.9600000000000009</v>
      </c>
    </row>
    <row r="236" spans="1:18" x14ac:dyDescent="0.25">
      <c r="B236" s="2">
        <v>2019</v>
      </c>
      <c r="D236" s="2">
        <v>57.18</v>
      </c>
      <c r="E236" s="2">
        <v>0</v>
      </c>
      <c r="F236" s="2">
        <v>2665.98</v>
      </c>
      <c r="G236" s="2">
        <v>36.35</v>
      </c>
      <c r="H236" s="2">
        <v>0</v>
      </c>
      <c r="I236" s="2">
        <v>0</v>
      </c>
      <c r="J236" s="2">
        <v>84.44</v>
      </c>
      <c r="K236" s="2">
        <v>0</v>
      </c>
      <c r="L236" s="2">
        <v>33.979999999999997</v>
      </c>
      <c r="M236" s="2">
        <v>0</v>
      </c>
      <c r="N236" s="2">
        <v>0</v>
      </c>
      <c r="O236" s="2">
        <v>15.12</v>
      </c>
      <c r="P236" s="2">
        <v>2938.17</v>
      </c>
      <c r="Q236" s="2">
        <v>0</v>
      </c>
      <c r="R236" s="2">
        <v>45.12</v>
      </c>
    </row>
    <row r="237" spans="1:18" x14ac:dyDescent="0.25">
      <c r="B237" s="2">
        <v>2020</v>
      </c>
      <c r="D237" s="2">
        <v>62.9</v>
      </c>
      <c r="E237" s="2">
        <v>0</v>
      </c>
      <c r="F237" s="2">
        <v>2120</v>
      </c>
      <c r="G237" s="2">
        <v>32.86</v>
      </c>
      <c r="H237" s="2">
        <v>0</v>
      </c>
      <c r="I237" s="2">
        <v>2.56</v>
      </c>
      <c r="J237" s="2">
        <v>275.76</v>
      </c>
      <c r="K237" s="2">
        <v>5.36</v>
      </c>
      <c r="L237" s="2">
        <v>12.31</v>
      </c>
      <c r="M237" s="2">
        <v>7.89</v>
      </c>
      <c r="N237" s="2">
        <v>0</v>
      </c>
      <c r="O237" s="2">
        <v>8.3000000000000007</v>
      </c>
      <c r="P237" s="2">
        <v>2537.9</v>
      </c>
      <c r="Q237" s="2">
        <v>0</v>
      </c>
      <c r="R237" s="2">
        <v>9.9600000000000009</v>
      </c>
    </row>
    <row r="238" spans="1:18" x14ac:dyDescent="0.25">
      <c r="B238" s="2">
        <v>2021</v>
      </c>
      <c r="D238" s="2">
        <v>40</v>
      </c>
      <c r="E238" s="2">
        <v>5</v>
      </c>
      <c r="F238" s="2">
        <v>1565</v>
      </c>
      <c r="G238" s="2">
        <v>20.5</v>
      </c>
      <c r="H238" s="2">
        <v>0</v>
      </c>
      <c r="I238" s="2">
        <v>2.5</v>
      </c>
      <c r="J238" s="2">
        <v>2.65</v>
      </c>
      <c r="K238" s="2">
        <v>15.6</v>
      </c>
      <c r="L238" s="2">
        <v>3.25</v>
      </c>
      <c r="M238" s="2">
        <v>9.5299999999999994</v>
      </c>
      <c r="N238" s="2">
        <v>3.65</v>
      </c>
      <c r="O238" s="2">
        <v>1.95</v>
      </c>
      <c r="P238" s="2">
        <v>1789.63</v>
      </c>
      <c r="Q238" s="2">
        <v>0</v>
      </c>
      <c r="R238" s="2">
        <v>120</v>
      </c>
    </row>
    <row r="239" spans="1:18" x14ac:dyDescent="0.25">
      <c r="A239" s="2" t="s">
        <v>54</v>
      </c>
      <c r="B239" s="2">
        <v>2014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</row>
    <row r="240" spans="1:18" x14ac:dyDescent="0.25">
      <c r="B240" s="2">
        <v>2015</v>
      </c>
      <c r="D240" s="2" t="e">
        <v>#NUM!</v>
      </c>
      <c r="E240" s="2" t="e">
        <v>#NUM!</v>
      </c>
      <c r="F240" s="2" t="e">
        <v>#NUM!</v>
      </c>
      <c r="G240" s="2" t="e">
        <v>#NUM!</v>
      </c>
      <c r="H240" s="2" t="e">
        <v>#NUM!</v>
      </c>
      <c r="I240" s="2" t="e">
        <v>#NUM!</v>
      </c>
      <c r="J240" s="2" t="e">
        <v>#NUM!</v>
      </c>
      <c r="K240" s="2" t="e">
        <v>#NUM!</v>
      </c>
      <c r="L240" s="2" t="e">
        <v>#NUM!</v>
      </c>
      <c r="M240" s="2" t="e">
        <v>#NUM!</v>
      </c>
      <c r="N240" s="2" t="e">
        <v>#NUM!</v>
      </c>
      <c r="O240" s="2" t="e">
        <v>#NUM!</v>
      </c>
      <c r="P240" s="2" t="e">
        <v>#NUM!</v>
      </c>
      <c r="Q240" s="2" t="e">
        <v>#NUM!</v>
      </c>
      <c r="R240" s="2" t="e">
        <v>#NUM!</v>
      </c>
    </row>
    <row r="241" spans="1:18" x14ac:dyDescent="0.25">
      <c r="B241" s="2">
        <v>2016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</row>
    <row r="242" spans="1:18" x14ac:dyDescent="0.25">
      <c r="B242" s="2">
        <v>2017</v>
      </c>
      <c r="D242" s="2" t="e">
        <v>#NUM!</v>
      </c>
      <c r="E242" s="2" t="e">
        <v>#NUM!</v>
      </c>
      <c r="F242" s="2" t="e">
        <v>#NUM!</v>
      </c>
      <c r="G242" s="2" t="e">
        <v>#NUM!</v>
      </c>
      <c r="H242" s="2" t="e">
        <v>#NUM!</v>
      </c>
      <c r="I242" s="2" t="e">
        <v>#NUM!</v>
      </c>
      <c r="J242" s="2" t="e">
        <v>#NUM!</v>
      </c>
      <c r="K242" s="2" t="e">
        <v>#NUM!</v>
      </c>
      <c r="L242" s="2" t="e">
        <v>#NUM!</v>
      </c>
      <c r="M242" s="2" t="e">
        <v>#NUM!</v>
      </c>
      <c r="N242" s="2" t="e">
        <v>#NUM!</v>
      </c>
      <c r="O242" s="2" t="e">
        <v>#NUM!</v>
      </c>
      <c r="P242" s="2" t="e">
        <v>#NUM!</v>
      </c>
      <c r="Q242" s="2" t="e">
        <v>#NUM!</v>
      </c>
      <c r="R242" s="2" t="e">
        <v>#NUM!</v>
      </c>
    </row>
    <row r="243" spans="1:18" x14ac:dyDescent="0.25">
      <c r="B243" s="2">
        <v>2018</v>
      </c>
      <c r="D243" s="2">
        <v>55.92</v>
      </c>
      <c r="E243" s="2">
        <v>29.96</v>
      </c>
      <c r="F243" s="2">
        <v>2.41</v>
      </c>
      <c r="G243" s="2">
        <v>0</v>
      </c>
      <c r="H243" s="2">
        <v>0</v>
      </c>
      <c r="I243" s="2">
        <v>0</v>
      </c>
      <c r="J243" s="2">
        <v>34.409999999999997</v>
      </c>
      <c r="K243" s="2">
        <v>6.88</v>
      </c>
      <c r="L243" s="2">
        <v>0.54</v>
      </c>
      <c r="M243" s="2">
        <v>0</v>
      </c>
      <c r="N243" s="2">
        <v>0</v>
      </c>
      <c r="O243" s="2">
        <v>0</v>
      </c>
      <c r="P243" s="2">
        <v>154.83000000000001</v>
      </c>
      <c r="Q243" s="2">
        <v>0</v>
      </c>
      <c r="R243" s="2">
        <v>24.71</v>
      </c>
    </row>
    <row r="244" spans="1:18" x14ac:dyDescent="0.25">
      <c r="B244" s="2">
        <v>2019</v>
      </c>
      <c r="D244" s="2">
        <v>116.12</v>
      </c>
      <c r="E244" s="2">
        <v>10.93</v>
      </c>
      <c r="F244" s="2">
        <v>244.86</v>
      </c>
      <c r="G244" s="2">
        <v>0</v>
      </c>
      <c r="H244" s="2">
        <v>0</v>
      </c>
      <c r="I244" s="2">
        <v>0.94</v>
      </c>
      <c r="J244" s="2">
        <v>55.31</v>
      </c>
      <c r="K244" s="2">
        <v>10.26</v>
      </c>
      <c r="L244" s="2">
        <v>4.9400000000000004</v>
      </c>
      <c r="M244" s="2">
        <v>0</v>
      </c>
      <c r="N244" s="2">
        <v>0</v>
      </c>
      <c r="O244" s="2">
        <v>0</v>
      </c>
      <c r="P244" s="2">
        <v>483.81</v>
      </c>
      <c r="Q244" s="2">
        <v>0</v>
      </c>
      <c r="R244" s="2">
        <v>40.450000000000003</v>
      </c>
    </row>
    <row r="245" spans="1:18" x14ac:dyDescent="0.25">
      <c r="B245" s="2">
        <v>2020</v>
      </c>
      <c r="D245" s="2">
        <v>144.9</v>
      </c>
      <c r="E245" s="2">
        <v>123.08</v>
      </c>
      <c r="F245" s="2">
        <v>347.78</v>
      </c>
      <c r="G245" s="2">
        <v>0</v>
      </c>
      <c r="H245" s="2">
        <v>0</v>
      </c>
      <c r="I245" s="2">
        <v>0</v>
      </c>
      <c r="J245" s="2">
        <v>44.01</v>
      </c>
      <c r="K245" s="2">
        <v>51.38</v>
      </c>
      <c r="L245" s="2">
        <v>6.99</v>
      </c>
      <c r="M245" s="2">
        <v>0</v>
      </c>
      <c r="N245" s="2">
        <v>0</v>
      </c>
      <c r="O245" s="2">
        <v>0</v>
      </c>
      <c r="P245" s="2">
        <v>759.11</v>
      </c>
      <c r="Q245" s="2">
        <v>0</v>
      </c>
      <c r="R245" s="2">
        <v>40.97</v>
      </c>
    </row>
    <row r="246" spans="1:18" x14ac:dyDescent="0.25">
      <c r="B246" s="2">
        <v>2021</v>
      </c>
      <c r="D246" s="2">
        <v>179.25</v>
      </c>
      <c r="E246" s="2">
        <v>120.72</v>
      </c>
      <c r="F246" s="2">
        <v>1191.82</v>
      </c>
      <c r="G246" s="2">
        <v>0</v>
      </c>
      <c r="H246" s="2">
        <v>0</v>
      </c>
      <c r="I246" s="2">
        <v>0</v>
      </c>
      <c r="J246" s="2">
        <v>66.75</v>
      </c>
      <c r="K246" s="2">
        <v>68.75</v>
      </c>
      <c r="L246" s="2">
        <v>5.27</v>
      </c>
      <c r="M246" s="2">
        <v>0</v>
      </c>
      <c r="N246" s="2">
        <v>0</v>
      </c>
      <c r="O246" s="2">
        <v>0</v>
      </c>
      <c r="P246" s="2">
        <v>1683.86</v>
      </c>
      <c r="Q246" s="2">
        <v>0</v>
      </c>
      <c r="R246" s="2">
        <v>51.3</v>
      </c>
    </row>
    <row r="247" spans="1:18" x14ac:dyDescent="0.25">
      <c r="A247" s="2" t="s">
        <v>55</v>
      </c>
      <c r="B247" s="2">
        <v>2012</v>
      </c>
      <c r="D247" s="2" t="e">
        <v>#NUM!</v>
      </c>
      <c r="E247" s="2" t="e">
        <v>#NUM!</v>
      </c>
      <c r="F247" s="2" t="e">
        <v>#NUM!</v>
      </c>
      <c r="G247" s="2" t="e">
        <v>#NUM!</v>
      </c>
      <c r="H247" s="2" t="e">
        <v>#NUM!</v>
      </c>
      <c r="I247" s="2" t="e">
        <v>#NUM!</v>
      </c>
      <c r="J247" s="2" t="e">
        <v>#NUM!</v>
      </c>
      <c r="K247" s="2" t="e">
        <v>#NUM!</v>
      </c>
      <c r="L247" s="2" t="e">
        <v>#NUM!</v>
      </c>
      <c r="M247" s="2" t="e">
        <v>#NUM!</v>
      </c>
      <c r="N247" s="2" t="e">
        <v>#NUM!</v>
      </c>
      <c r="O247" s="2" t="e">
        <v>#NUM!</v>
      </c>
      <c r="P247" s="2" t="e">
        <v>#NUM!</v>
      </c>
      <c r="Q247" s="2" t="e">
        <v>#NUM!</v>
      </c>
      <c r="R247" s="2" t="e">
        <v>#NUM!</v>
      </c>
    </row>
    <row r="248" spans="1:18" x14ac:dyDescent="0.25">
      <c r="B248" s="2">
        <v>2013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</row>
    <row r="249" spans="1:18" x14ac:dyDescent="0.25">
      <c r="B249" s="2">
        <v>2014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</row>
    <row r="250" spans="1:18" x14ac:dyDescent="0.25">
      <c r="B250" s="2">
        <v>2015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</row>
    <row r="251" spans="1:18" x14ac:dyDescent="0.25">
      <c r="B251" s="2">
        <v>2016</v>
      </c>
      <c r="D251" s="2">
        <v>94.95</v>
      </c>
      <c r="E251" s="2">
        <v>6.77</v>
      </c>
      <c r="F251" s="2">
        <v>96.5</v>
      </c>
      <c r="G251" s="2">
        <v>0</v>
      </c>
      <c r="H251" s="2">
        <v>0</v>
      </c>
      <c r="I251" s="2">
        <v>0</v>
      </c>
      <c r="J251" s="2">
        <v>83.6</v>
      </c>
      <c r="K251" s="2">
        <v>33.590000000000003</v>
      </c>
      <c r="L251" s="2">
        <v>15.98</v>
      </c>
      <c r="M251" s="2">
        <v>0</v>
      </c>
      <c r="N251" s="2">
        <v>0</v>
      </c>
      <c r="O251" s="2">
        <v>0.15</v>
      </c>
      <c r="P251" s="2">
        <v>381.67</v>
      </c>
      <c r="Q251" s="2">
        <v>3.25</v>
      </c>
      <c r="R251" s="2">
        <v>46.88</v>
      </c>
    </row>
    <row r="252" spans="1:18" x14ac:dyDescent="0.25">
      <c r="B252" s="2">
        <v>2017</v>
      </c>
      <c r="D252" s="2">
        <v>96.79</v>
      </c>
      <c r="E252" s="2">
        <v>38.9</v>
      </c>
      <c r="F252" s="2">
        <v>273.38</v>
      </c>
      <c r="G252" s="2">
        <v>1.34</v>
      </c>
      <c r="H252" s="2">
        <v>0</v>
      </c>
      <c r="I252" s="2">
        <v>1.93</v>
      </c>
      <c r="J252" s="2">
        <v>108.17</v>
      </c>
      <c r="K252" s="2">
        <v>93.79</v>
      </c>
      <c r="L252" s="2">
        <v>49.08</v>
      </c>
      <c r="M252" s="2">
        <v>15.32</v>
      </c>
      <c r="N252" s="2">
        <v>0.01</v>
      </c>
      <c r="O252" s="2">
        <v>5.49</v>
      </c>
      <c r="P252" s="2">
        <v>764.03</v>
      </c>
      <c r="Q252" s="2">
        <v>0</v>
      </c>
      <c r="R252" s="2">
        <v>79.83</v>
      </c>
    </row>
    <row r="253" spans="1:18" x14ac:dyDescent="0.25">
      <c r="B253" s="2">
        <v>2018</v>
      </c>
      <c r="D253" s="2">
        <v>229.96</v>
      </c>
      <c r="E253" s="2">
        <v>46.68</v>
      </c>
      <c r="F253" s="2">
        <v>253.58</v>
      </c>
      <c r="G253" s="2">
        <v>66.12</v>
      </c>
      <c r="H253" s="2">
        <v>0.48</v>
      </c>
      <c r="I253" s="2">
        <v>5.87</v>
      </c>
      <c r="J253" s="2">
        <v>389.9</v>
      </c>
      <c r="K253" s="2">
        <v>98.64</v>
      </c>
      <c r="L253" s="2">
        <v>39.799999999999997</v>
      </c>
      <c r="M253" s="2">
        <v>20.149999999999999</v>
      </c>
      <c r="N253" s="2">
        <v>0</v>
      </c>
      <c r="O253" s="2">
        <v>9.51</v>
      </c>
      <c r="P253" s="2">
        <v>1214.26</v>
      </c>
      <c r="Q253" s="2">
        <v>0</v>
      </c>
      <c r="R253" s="2">
        <v>53.57</v>
      </c>
    </row>
    <row r="254" spans="1:18" x14ac:dyDescent="0.25">
      <c r="B254" s="2">
        <v>2019</v>
      </c>
      <c r="D254" s="2">
        <v>204.55</v>
      </c>
      <c r="E254" s="2">
        <v>70.59</v>
      </c>
      <c r="F254" s="2">
        <v>153.03</v>
      </c>
      <c r="G254" s="2">
        <v>24.88</v>
      </c>
      <c r="H254" s="2">
        <v>0</v>
      </c>
      <c r="I254" s="2">
        <v>15.21</v>
      </c>
      <c r="J254" s="2">
        <v>528.02</v>
      </c>
      <c r="K254" s="2">
        <v>173.08</v>
      </c>
      <c r="L254" s="2">
        <v>50.42</v>
      </c>
      <c r="M254" s="2">
        <v>25.63</v>
      </c>
      <c r="N254" s="2">
        <v>0</v>
      </c>
      <c r="O254" s="2">
        <v>1.88</v>
      </c>
      <c r="P254" s="2">
        <v>1322.22</v>
      </c>
      <c r="Q254" s="2">
        <v>0</v>
      </c>
      <c r="R254" s="2">
        <v>74.930000000000007</v>
      </c>
    </row>
    <row r="255" spans="1:18" x14ac:dyDescent="0.25">
      <c r="B255" s="2">
        <v>2020</v>
      </c>
      <c r="D255" s="2">
        <v>344.76</v>
      </c>
      <c r="E255" s="2">
        <v>55.37</v>
      </c>
      <c r="F255" s="2">
        <v>482.92</v>
      </c>
      <c r="G255" s="2">
        <v>34.72</v>
      </c>
      <c r="H255" s="2">
        <v>0</v>
      </c>
      <c r="I255" s="2">
        <v>1.61</v>
      </c>
      <c r="J255" s="2">
        <v>515.24</v>
      </c>
      <c r="K255" s="2">
        <v>364.21</v>
      </c>
      <c r="L255" s="2">
        <v>67.5</v>
      </c>
      <c r="M255" s="2">
        <v>10.23</v>
      </c>
      <c r="N255" s="2">
        <v>0</v>
      </c>
      <c r="O255" s="2">
        <v>6.58</v>
      </c>
      <c r="P255" s="2">
        <v>2009.14</v>
      </c>
      <c r="Q255" s="2">
        <v>0</v>
      </c>
      <c r="R255" s="2">
        <v>126</v>
      </c>
    </row>
    <row r="256" spans="1:18" x14ac:dyDescent="0.25">
      <c r="B256" s="2">
        <v>2021</v>
      </c>
      <c r="D256" s="2">
        <v>321.41000000000003</v>
      </c>
      <c r="E256" s="2">
        <v>89.34</v>
      </c>
      <c r="F256" s="2">
        <v>282.27999999999997</v>
      </c>
      <c r="G256" s="2">
        <v>5.77</v>
      </c>
      <c r="H256" s="2">
        <v>0</v>
      </c>
      <c r="I256" s="2">
        <v>10.6</v>
      </c>
      <c r="J256" s="2">
        <v>753.86</v>
      </c>
      <c r="K256" s="2">
        <v>114.74</v>
      </c>
      <c r="L256" s="2">
        <v>27.45</v>
      </c>
      <c r="M256" s="2">
        <v>5.73</v>
      </c>
      <c r="N256" s="2">
        <v>5.2</v>
      </c>
      <c r="O256" s="2">
        <v>1.01</v>
      </c>
      <c r="P256" s="2">
        <v>1741.71</v>
      </c>
      <c r="Q256" s="2">
        <v>0</v>
      </c>
      <c r="R256" s="2">
        <v>124.32</v>
      </c>
    </row>
    <row r="257" spans="1:18" x14ac:dyDescent="0.25">
      <c r="A257" s="2" t="s">
        <v>56</v>
      </c>
      <c r="B257" s="2">
        <v>2009</v>
      </c>
      <c r="D257" s="2">
        <v>6</v>
      </c>
      <c r="E257" s="2">
        <v>3</v>
      </c>
      <c r="F257" s="2">
        <v>40</v>
      </c>
      <c r="G257" s="2">
        <v>1</v>
      </c>
      <c r="H257" s="2">
        <v>0</v>
      </c>
      <c r="I257" s="2">
        <v>0</v>
      </c>
      <c r="J257" s="2">
        <v>65</v>
      </c>
      <c r="K257" s="2">
        <v>56</v>
      </c>
      <c r="L257" s="2">
        <v>18</v>
      </c>
      <c r="M257" s="2">
        <v>0</v>
      </c>
      <c r="N257" s="2">
        <v>76</v>
      </c>
      <c r="O257" s="2">
        <v>0</v>
      </c>
      <c r="P257" s="2">
        <v>302</v>
      </c>
      <c r="Q257" s="2">
        <v>0</v>
      </c>
      <c r="R257" s="2">
        <v>37</v>
      </c>
    </row>
    <row r="258" spans="1:18" x14ac:dyDescent="0.25">
      <c r="B258" s="2">
        <v>2010</v>
      </c>
      <c r="D258" s="2">
        <v>14</v>
      </c>
      <c r="E258" s="2">
        <v>6</v>
      </c>
      <c r="F258" s="2">
        <v>51</v>
      </c>
      <c r="G258" s="2">
        <v>0</v>
      </c>
      <c r="H258" s="2">
        <v>0</v>
      </c>
      <c r="I258" s="2">
        <v>1</v>
      </c>
      <c r="J258" s="2">
        <v>178</v>
      </c>
      <c r="K258" s="2">
        <v>23</v>
      </c>
      <c r="L258" s="2">
        <v>20</v>
      </c>
      <c r="M258" s="2">
        <v>0</v>
      </c>
      <c r="N258" s="2">
        <v>1</v>
      </c>
      <c r="O258" s="2">
        <v>0</v>
      </c>
      <c r="P258" s="2">
        <v>336</v>
      </c>
      <c r="Q258" s="2">
        <v>0</v>
      </c>
      <c r="R258" s="2">
        <v>42</v>
      </c>
    </row>
    <row r="259" spans="1:18" x14ac:dyDescent="0.25">
      <c r="B259" s="2">
        <v>2011</v>
      </c>
      <c r="D259" s="2">
        <v>120</v>
      </c>
      <c r="E259" s="2">
        <v>10</v>
      </c>
      <c r="F259" s="2">
        <v>64</v>
      </c>
      <c r="G259" s="2">
        <v>0</v>
      </c>
      <c r="H259" s="2">
        <v>0</v>
      </c>
      <c r="I259" s="2">
        <v>0</v>
      </c>
      <c r="J259" s="2">
        <v>252</v>
      </c>
      <c r="K259" s="2">
        <v>16</v>
      </c>
      <c r="L259" s="2">
        <v>7</v>
      </c>
      <c r="M259" s="2">
        <v>0</v>
      </c>
      <c r="N259" s="2">
        <v>0</v>
      </c>
      <c r="O259" s="2">
        <v>1</v>
      </c>
      <c r="P259" s="2">
        <v>536</v>
      </c>
      <c r="Q259" s="2">
        <v>0</v>
      </c>
      <c r="R259" s="2">
        <v>66</v>
      </c>
    </row>
    <row r="260" spans="1:18" x14ac:dyDescent="0.25">
      <c r="B260" s="2">
        <v>2012</v>
      </c>
      <c r="D260" s="2">
        <v>135</v>
      </c>
      <c r="E260" s="2">
        <v>13</v>
      </c>
      <c r="F260" s="2">
        <v>74</v>
      </c>
      <c r="G260" s="2">
        <v>0</v>
      </c>
      <c r="H260" s="2">
        <v>0</v>
      </c>
      <c r="I260" s="2">
        <v>0</v>
      </c>
      <c r="J260" s="2">
        <v>2230</v>
      </c>
      <c r="K260" s="2">
        <v>19</v>
      </c>
      <c r="L260" s="2">
        <v>8</v>
      </c>
      <c r="M260" s="2">
        <v>0</v>
      </c>
      <c r="N260" s="2">
        <v>0</v>
      </c>
      <c r="O260" s="2">
        <v>1</v>
      </c>
      <c r="P260" s="2">
        <v>2551</v>
      </c>
      <c r="Q260" s="2">
        <v>0</v>
      </c>
      <c r="R260" s="2">
        <v>71</v>
      </c>
    </row>
    <row r="261" spans="1:18" x14ac:dyDescent="0.25">
      <c r="B261" s="2">
        <v>2013</v>
      </c>
      <c r="D261" s="2">
        <v>216</v>
      </c>
      <c r="E261" s="2">
        <v>48</v>
      </c>
      <c r="F261" s="2">
        <v>247</v>
      </c>
      <c r="G261" s="2">
        <v>4</v>
      </c>
      <c r="H261" s="2">
        <v>0</v>
      </c>
      <c r="I261" s="2">
        <v>1</v>
      </c>
      <c r="J261" s="2">
        <v>1594</v>
      </c>
      <c r="K261" s="2">
        <v>25</v>
      </c>
      <c r="L261" s="2">
        <v>43</v>
      </c>
      <c r="M261" s="2">
        <v>0</v>
      </c>
      <c r="N261" s="2">
        <v>0</v>
      </c>
      <c r="O261" s="2">
        <v>1</v>
      </c>
      <c r="P261" s="2">
        <v>2317</v>
      </c>
      <c r="Q261" s="2">
        <v>0</v>
      </c>
      <c r="R261" s="2">
        <v>138</v>
      </c>
    </row>
    <row r="262" spans="1:18" x14ac:dyDescent="0.25">
      <c r="B262" s="2">
        <v>2014</v>
      </c>
      <c r="D262" s="2">
        <v>387</v>
      </c>
      <c r="E262" s="2">
        <v>54</v>
      </c>
      <c r="F262" s="2">
        <v>445</v>
      </c>
      <c r="G262" s="2">
        <v>68</v>
      </c>
      <c r="H262" s="2">
        <v>0</v>
      </c>
      <c r="I262" s="2">
        <v>6</v>
      </c>
      <c r="J262" s="2">
        <v>404</v>
      </c>
      <c r="K262" s="2">
        <v>223</v>
      </c>
      <c r="L262" s="2">
        <v>34</v>
      </c>
      <c r="M262" s="2">
        <v>40</v>
      </c>
      <c r="N262" s="2">
        <v>0</v>
      </c>
      <c r="O262" s="2">
        <v>32</v>
      </c>
      <c r="P262" s="2">
        <v>1824</v>
      </c>
      <c r="Q262" s="2">
        <v>0</v>
      </c>
      <c r="R262" s="2">
        <v>132</v>
      </c>
    </row>
    <row r="263" spans="1:18" x14ac:dyDescent="0.25">
      <c r="B263" s="2">
        <v>2015</v>
      </c>
      <c r="D263" s="2">
        <v>347</v>
      </c>
      <c r="E263" s="2">
        <v>33</v>
      </c>
      <c r="F263" s="2">
        <v>247</v>
      </c>
      <c r="G263" s="2">
        <v>6</v>
      </c>
      <c r="H263" s="2">
        <v>0</v>
      </c>
      <c r="I263" s="2">
        <v>1</v>
      </c>
      <c r="J263" s="2">
        <v>802</v>
      </c>
      <c r="K263" s="2">
        <v>213</v>
      </c>
      <c r="L263" s="2">
        <v>6</v>
      </c>
      <c r="M263" s="2">
        <v>0</v>
      </c>
      <c r="N263" s="2">
        <v>1</v>
      </c>
      <c r="O263" s="2">
        <v>0</v>
      </c>
      <c r="P263" s="2">
        <v>1683</v>
      </c>
      <c r="Q263" s="2">
        <v>1</v>
      </c>
      <c r="R263" s="2">
        <v>26</v>
      </c>
    </row>
    <row r="264" spans="1:18" x14ac:dyDescent="0.25">
      <c r="B264" s="2">
        <v>2016</v>
      </c>
      <c r="D264" s="2">
        <v>389</v>
      </c>
      <c r="E264" s="2">
        <v>23</v>
      </c>
      <c r="F264" s="2">
        <v>754</v>
      </c>
      <c r="G264" s="2">
        <v>16</v>
      </c>
      <c r="H264" s="2">
        <v>0</v>
      </c>
      <c r="I264" s="2">
        <v>7</v>
      </c>
      <c r="J264" s="2">
        <v>663</v>
      </c>
      <c r="K264" s="2">
        <v>256</v>
      </c>
      <c r="L264" s="2">
        <v>189</v>
      </c>
      <c r="M264" s="2">
        <v>14</v>
      </c>
      <c r="N264" s="2">
        <v>0</v>
      </c>
      <c r="O264" s="2">
        <v>413</v>
      </c>
      <c r="P264" s="2">
        <v>2899</v>
      </c>
      <c r="Q264" s="2">
        <v>1</v>
      </c>
      <c r="R264" s="2">
        <v>174</v>
      </c>
    </row>
    <row r="265" spans="1:18" x14ac:dyDescent="0.25">
      <c r="B265" s="2">
        <v>2017</v>
      </c>
      <c r="D265" s="2">
        <v>516</v>
      </c>
      <c r="E265" s="2">
        <v>25</v>
      </c>
      <c r="F265" s="2">
        <v>460</v>
      </c>
      <c r="G265" s="2">
        <v>30</v>
      </c>
      <c r="H265" s="2">
        <v>1</v>
      </c>
      <c r="I265" s="2">
        <v>11</v>
      </c>
      <c r="J265" s="2">
        <v>841</v>
      </c>
      <c r="K265" s="2">
        <v>246</v>
      </c>
      <c r="L265" s="2">
        <v>76</v>
      </c>
      <c r="M265" s="2">
        <v>15</v>
      </c>
      <c r="N265" s="2">
        <v>89</v>
      </c>
      <c r="O265" s="2">
        <v>0</v>
      </c>
      <c r="P265" s="2">
        <v>2409</v>
      </c>
      <c r="Q265" s="2">
        <v>0</v>
      </c>
      <c r="R265" s="2">
        <v>99</v>
      </c>
    </row>
    <row r="266" spans="1:18" x14ac:dyDescent="0.25">
      <c r="B266" s="2">
        <v>2018</v>
      </c>
      <c r="D266" s="2">
        <v>527</v>
      </c>
      <c r="E266" s="2">
        <v>76</v>
      </c>
      <c r="F266" s="2">
        <v>864</v>
      </c>
      <c r="G266" s="2">
        <v>13</v>
      </c>
      <c r="H266" s="2">
        <v>0</v>
      </c>
      <c r="I266" s="2">
        <v>9</v>
      </c>
      <c r="J266" s="2">
        <v>945</v>
      </c>
      <c r="K266" s="2">
        <v>68</v>
      </c>
      <c r="L266" s="2">
        <v>148</v>
      </c>
      <c r="M266" s="2">
        <v>16</v>
      </c>
      <c r="N266" s="2">
        <v>0</v>
      </c>
      <c r="O266" s="2">
        <v>24</v>
      </c>
      <c r="P266" s="2">
        <v>2963</v>
      </c>
      <c r="Q266" s="2">
        <v>0</v>
      </c>
      <c r="R266" s="2">
        <v>273</v>
      </c>
    </row>
    <row r="267" spans="1:18" x14ac:dyDescent="0.25">
      <c r="B267" s="2">
        <v>2019</v>
      </c>
      <c r="D267" s="2">
        <v>855</v>
      </c>
      <c r="E267" s="2">
        <v>144</v>
      </c>
      <c r="F267" s="2">
        <v>839</v>
      </c>
      <c r="G267" s="2">
        <v>31</v>
      </c>
      <c r="H267" s="2">
        <v>0</v>
      </c>
      <c r="I267" s="2">
        <v>15</v>
      </c>
      <c r="J267" s="2">
        <v>1783</v>
      </c>
      <c r="K267" s="2">
        <v>192</v>
      </c>
      <c r="L267" s="2">
        <v>30</v>
      </c>
      <c r="M267" s="2">
        <v>0</v>
      </c>
      <c r="N267" s="2">
        <v>15</v>
      </c>
      <c r="O267" s="2">
        <v>26</v>
      </c>
      <c r="P267" s="2">
        <v>4151</v>
      </c>
      <c r="Q267" s="2">
        <v>0</v>
      </c>
      <c r="R267" s="2">
        <v>221</v>
      </c>
    </row>
    <row r="268" spans="1:18" x14ac:dyDescent="0.25">
      <c r="B268" s="2">
        <v>2020</v>
      </c>
      <c r="D268" s="2">
        <v>863</v>
      </c>
      <c r="E268" s="2">
        <v>132</v>
      </c>
      <c r="F268" s="2">
        <v>1677</v>
      </c>
      <c r="G268" s="2">
        <v>65</v>
      </c>
      <c r="H268" s="2">
        <v>0</v>
      </c>
      <c r="I268" s="2">
        <v>25</v>
      </c>
      <c r="J268" s="2">
        <v>662</v>
      </c>
      <c r="K268" s="2">
        <v>416</v>
      </c>
      <c r="L268" s="2">
        <v>118</v>
      </c>
      <c r="M268" s="2">
        <v>24</v>
      </c>
      <c r="N268" s="2">
        <v>50</v>
      </c>
      <c r="O268" s="2">
        <v>24</v>
      </c>
      <c r="P268" s="2">
        <v>4401</v>
      </c>
      <c r="Q268" s="2">
        <v>0</v>
      </c>
      <c r="R268" s="2">
        <v>345</v>
      </c>
    </row>
    <row r="269" spans="1:18" x14ac:dyDescent="0.25">
      <c r="B269" s="2">
        <v>2021</v>
      </c>
      <c r="D269" s="2">
        <v>882</v>
      </c>
      <c r="E269" s="2">
        <v>106</v>
      </c>
      <c r="F269" s="2">
        <v>997</v>
      </c>
      <c r="G269" s="2">
        <v>789</v>
      </c>
      <c r="H269" s="2">
        <v>0</v>
      </c>
      <c r="I269" s="2">
        <v>22</v>
      </c>
      <c r="J269" s="2">
        <v>899</v>
      </c>
      <c r="K269" s="2">
        <v>185</v>
      </c>
      <c r="L269" s="2">
        <v>65</v>
      </c>
      <c r="M269" s="2">
        <v>4</v>
      </c>
      <c r="N269" s="2">
        <v>47</v>
      </c>
      <c r="O269" s="2">
        <v>13</v>
      </c>
      <c r="P269" s="2">
        <v>4335</v>
      </c>
      <c r="Q269" s="2">
        <v>0</v>
      </c>
      <c r="R269" s="2">
        <v>326</v>
      </c>
    </row>
    <row r="270" spans="1:18" x14ac:dyDescent="0.25">
      <c r="A270" s="2" t="s">
        <v>57</v>
      </c>
      <c r="B270" s="2">
        <v>2011</v>
      </c>
      <c r="D270" s="2" t="e">
        <v>#NUM!</v>
      </c>
      <c r="E270" s="2" t="e">
        <v>#NUM!</v>
      </c>
      <c r="F270" s="2" t="e">
        <v>#NUM!</v>
      </c>
      <c r="G270" s="2" t="e">
        <v>#NUM!</v>
      </c>
      <c r="H270" s="2" t="e">
        <v>#NUM!</v>
      </c>
      <c r="I270" s="2" t="e">
        <v>#NUM!</v>
      </c>
      <c r="J270" s="2" t="e">
        <v>#NUM!</v>
      </c>
      <c r="K270" s="2" t="e">
        <v>#NUM!</v>
      </c>
      <c r="L270" s="2" t="e">
        <v>#NUM!</v>
      </c>
      <c r="M270" s="2" t="e">
        <v>#NUM!</v>
      </c>
      <c r="N270" s="2" t="e">
        <v>#NUM!</v>
      </c>
      <c r="O270" s="2" t="e">
        <v>#NUM!</v>
      </c>
      <c r="P270" s="2" t="e">
        <v>#NUM!</v>
      </c>
      <c r="Q270" s="2" t="e">
        <v>#NUM!</v>
      </c>
      <c r="R270" s="2" t="e">
        <v>#NUM!</v>
      </c>
    </row>
    <row r="271" spans="1:18" x14ac:dyDescent="0.25">
      <c r="B271" s="2">
        <v>2012</v>
      </c>
      <c r="D271" s="2" t="e">
        <v>#NUM!</v>
      </c>
      <c r="E271" s="2" t="e">
        <v>#NUM!</v>
      </c>
      <c r="F271" s="2" t="e">
        <v>#NUM!</v>
      </c>
      <c r="G271" s="2" t="e">
        <v>#NUM!</v>
      </c>
      <c r="H271" s="2" t="e">
        <v>#NUM!</v>
      </c>
      <c r="I271" s="2" t="e">
        <v>#NUM!</v>
      </c>
      <c r="J271" s="2" t="e">
        <v>#NUM!</v>
      </c>
      <c r="K271" s="2" t="e">
        <v>#NUM!</v>
      </c>
      <c r="L271" s="2" t="e">
        <v>#NUM!</v>
      </c>
      <c r="M271" s="2" t="e">
        <v>#NUM!</v>
      </c>
      <c r="N271" s="2" t="e">
        <v>#NUM!</v>
      </c>
      <c r="O271" s="2" t="e">
        <v>#NUM!</v>
      </c>
      <c r="P271" s="2" t="e">
        <v>#NUM!</v>
      </c>
      <c r="Q271" s="2" t="e">
        <v>#NUM!</v>
      </c>
      <c r="R271" s="2" t="e">
        <v>#NUM!</v>
      </c>
    </row>
    <row r="272" spans="1:18" x14ac:dyDescent="0.25">
      <c r="B272" s="2">
        <v>2013</v>
      </c>
      <c r="D272" s="2" t="e">
        <v>#NUM!</v>
      </c>
      <c r="E272" s="2" t="e">
        <v>#NUM!</v>
      </c>
      <c r="F272" s="2" t="e">
        <v>#NUM!</v>
      </c>
      <c r="G272" s="2" t="e">
        <v>#NUM!</v>
      </c>
      <c r="H272" s="2" t="e">
        <v>#NUM!</v>
      </c>
      <c r="I272" s="2" t="e">
        <v>#NUM!</v>
      </c>
      <c r="J272" s="2" t="e">
        <v>#NUM!</v>
      </c>
      <c r="K272" s="2" t="e">
        <v>#NUM!</v>
      </c>
      <c r="L272" s="2" t="e">
        <v>#NUM!</v>
      </c>
      <c r="M272" s="2" t="e">
        <v>#NUM!</v>
      </c>
      <c r="N272" s="2" t="e">
        <v>#NUM!</v>
      </c>
      <c r="O272" s="2" t="e">
        <v>#NUM!</v>
      </c>
      <c r="P272" s="2" t="e">
        <v>#NUM!</v>
      </c>
      <c r="Q272" s="2" t="e">
        <v>#NUM!</v>
      </c>
      <c r="R272" s="2" t="e">
        <v>#NUM!</v>
      </c>
    </row>
    <row r="273" spans="1:18" x14ac:dyDescent="0.25">
      <c r="B273" s="2">
        <v>2014</v>
      </c>
      <c r="D273" s="2" t="e">
        <v>#NUM!</v>
      </c>
      <c r="E273" s="2" t="e">
        <v>#NUM!</v>
      </c>
      <c r="F273" s="2" t="e">
        <v>#NUM!</v>
      </c>
      <c r="G273" s="2" t="e">
        <v>#NUM!</v>
      </c>
      <c r="H273" s="2" t="e">
        <v>#NUM!</v>
      </c>
      <c r="I273" s="2" t="e">
        <v>#NUM!</v>
      </c>
      <c r="J273" s="2" t="e">
        <v>#NUM!</v>
      </c>
      <c r="K273" s="2" t="e">
        <v>#NUM!</v>
      </c>
      <c r="L273" s="2" t="e">
        <v>#NUM!</v>
      </c>
      <c r="M273" s="2" t="e">
        <v>#NUM!</v>
      </c>
      <c r="N273" s="2" t="e">
        <v>#NUM!</v>
      </c>
      <c r="O273" s="2" t="e">
        <v>#NUM!</v>
      </c>
      <c r="P273" s="2" t="e">
        <v>#NUM!</v>
      </c>
      <c r="Q273" s="2" t="e">
        <v>#NUM!</v>
      </c>
      <c r="R273" s="2" t="e">
        <v>#NUM!</v>
      </c>
    </row>
    <row r="274" spans="1:18" x14ac:dyDescent="0.25">
      <c r="B274" s="2">
        <v>2015</v>
      </c>
      <c r="D274" s="2" t="e">
        <v>#NUM!</v>
      </c>
      <c r="E274" s="2" t="e">
        <v>#NUM!</v>
      </c>
      <c r="F274" s="2" t="e">
        <v>#NUM!</v>
      </c>
      <c r="G274" s="2" t="e">
        <v>#NUM!</v>
      </c>
      <c r="H274" s="2" t="e">
        <v>#NUM!</v>
      </c>
      <c r="I274" s="2" t="e">
        <v>#NUM!</v>
      </c>
      <c r="J274" s="2" t="e">
        <v>#NUM!</v>
      </c>
      <c r="K274" s="2" t="e">
        <v>#NUM!</v>
      </c>
      <c r="L274" s="2" t="e">
        <v>#NUM!</v>
      </c>
      <c r="M274" s="2" t="e">
        <v>#NUM!</v>
      </c>
      <c r="N274" s="2" t="e">
        <v>#NUM!</v>
      </c>
      <c r="O274" s="2" t="e">
        <v>#NUM!</v>
      </c>
      <c r="P274" s="2" t="e">
        <v>#NUM!</v>
      </c>
      <c r="Q274" s="2" t="e">
        <v>#NUM!</v>
      </c>
      <c r="R274" s="2" t="e">
        <v>#NUM!</v>
      </c>
    </row>
    <row r="275" spans="1:18" x14ac:dyDescent="0.25">
      <c r="B275" s="2">
        <v>2016</v>
      </c>
      <c r="D275" s="2" t="e">
        <v>#NUM!</v>
      </c>
      <c r="E275" s="2" t="e">
        <v>#NUM!</v>
      </c>
      <c r="F275" s="2" t="e">
        <v>#NUM!</v>
      </c>
      <c r="G275" s="2" t="e">
        <v>#NUM!</v>
      </c>
      <c r="H275" s="2" t="e">
        <v>#NUM!</v>
      </c>
      <c r="I275" s="2" t="e">
        <v>#NUM!</v>
      </c>
      <c r="J275" s="2" t="e">
        <v>#NUM!</v>
      </c>
      <c r="K275" s="2" t="e">
        <v>#NUM!</v>
      </c>
      <c r="L275" s="2" t="e">
        <v>#NUM!</v>
      </c>
      <c r="M275" s="2" t="e">
        <v>#NUM!</v>
      </c>
      <c r="N275" s="2" t="e">
        <v>#NUM!</v>
      </c>
      <c r="O275" s="2" t="e">
        <v>#NUM!</v>
      </c>
      <c r="P275" s="2" t="e">
        <v>#NUM!</v>
      </c>
      <c r="Q275" s="2" t="e">
        <v>#NUM!</v>
      </c>
      <c r="R275" s="2" t="e">
        <v>#NUM!</v>
      </c>
    </row>
    <row r="276" spans="1:18" x14ac:dyDescent="0.25">
      <c r="B276" s="2">
        <v>2017</v>
      </c>
      <c r="D276" s="2" t="e">
        <v>#NUM!</v>
      </c>
      <c r="E276" s="2" t="e">
        <v>#NUM!</v>
      </c>
      <c r="F276" s="2" t="e">
        <v>#NUM!</v>
      </c>
      <c r="G276" s="2" t="e">
        <v>#NUM!</v>
      </c>
      <c r="H276" s="2" t="e">
        <v>#NUM!</v>
      </c>
      <c r="I276" s="2" t="e">
        <v>#NUM!</v>
      </c>
      <c r="J276" s="2" t="e">
        <v>#NUM!</v>
      </c>
      <c r="K276" s="2" t="e">
        <v>#NUM!</v>
      </c>
      <c r="L276" s="2" t="e">
        <v>#NUM!</v>
      </c>
      <c r="M276" s="2" t="e">
        <v>#NUM!</v>
      </c>
      <c r="N276" s="2" t="e">
        <v>#NUM!</v>
      </c>
      <c r="O276" s="2" t="e">
        <v>#NUM!</v>
      </c>
      <c r="P276" s="2" t="e">
        <v>#NUM!</v>
      </c>
      <c r="Q276" s="2" t="e">
        <v>#NUM!</v>
      </c>
      <c r="R276" s="2" t="e">
        <v>#NUM!</v>
      </c>
    </row>
    <row r="277" spans="1:18" x14ac:dyDescent="0.25">
      <c r="B277" s="2">
        <v>2018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</row>
    <row r="278" spans="1:18" x14ac:dyDescent="0.25">
      <c r="B278" s="2">
        <v>2019</v>
      </c>
      <c r="D278" s="2" t="e">
        <v>#NUM!</v>
      </c>
      <c r="E278" s="2" t="e">
        <v>#NUM!</v>
      </c>
      <c r="F278" s="2" t="e">
        <v>#NUM!</v>
      </c>
      <c r="G278" s="2" t="e">
        <v>#NUM!</v>
      </c>
      <c r="H278" s="2" t="e">
        <v>#NUM!</v>
      </c>
      <c r="I278" s="2" t="e">
        <v>#NUM!</v>
      </c>
      <c r="J278" s="2" t="e">
        <v>#NUM!</v>
      </c>
      <c r="K278" s="2" t="e">
        <v>#NUM!</v>
      </c>
      <c r="L278" s="2" t="e">
        <v>#NUM!</v>
      </c>
      <c r="M278" s="2" t="e">
        <v>#NUM!</v>
      </c>
      <c r="N278" s="2" t="e">
        <v>#NUM!</v>
      </c>
      <c r="O278" s="2" t="e">
        <v>#NUM!</v>
      </c>
      <c r="P278" s="2" t="e">
        <v>#NUM!</v>
      </c>
      <c r="Q278" s="2" t="e">
        <v>#NUM!</v>
      </c>
      <c r="R278" s="2" t="e">
        <v>#NUM!</v>
      </c>
    </row>
    <row r="279" spans="1:18" x14ac:dyDescent="0.25">
      <c r="B279" s="2">
        <v>2020</v>
      </c>
      <c r="D279" s="2" t="e">
        <v>#NUM!</v>
      </c>
      <c r="E279" s="2" t="e">
        <v>#NUM!</v>
      </c>
      <c r="F279" s="2" t="e">
        <v>#NUM!</v>
      </c>
      <c r="G279" s="2" t="e">
        <v>#NUM!</v>
      </c>
      <c r="H279" s="2" t="e">
        <v>#NUM!</v>
      </c>
      <c r="I279" s="2" t="e">
        <v>#NUM!</v>
      </c>
      <c r="J279" s="2" t="e">
        <v>#NUM!</v>
      </c>
      <c r="K279" s="2" t="e">
        <v>#NUM!</v>
      </c>
      <c r="L279" s="2" t="e">
        <v>#NUM!</v>
      </c>
      <c r="M279" s="2" t="e">
        <v>#NUM!</v>
      </c>
      <c r="N279" s="2" t="e">
        <v>#NUM!</v>
      </c>
      <c r="O279" s="2" t="e">
        <v>#NUM!</v>
      </c>
      <c r="P279" s="2" t="e">
        <v>#NUM!</v>
      </c>
      <c r="Q279" s="2" t="e">
        <v>#NUM!</v>
      </c>
      <c r="R279" s="2" t="e">
        <v>#NUM!</v>
      </c>
    </row>
    <row r="280" spans="1:18" x14ac:dyDescent="0.25">
      <c r="B280" s="2">
        <v>2021</v>
      </c>
      <c r="D280" s="2" t="e">
        <v>#NUM!</v>
      </c>
      <c r="E280" s="2" t="e">
        <v>#NUM!</v>
      </c>
      <c r="F280" s="2" t="e">
        <v>#NUM!</v>
      </c>
      <c r="G280" s="2" t="e">
        <v>#NUM!</v>
      </c>
      <c r="H280" s="2" t="e">
        <v>#NUM!</v>
      </c>
      <c r="I280" s="2" t="e">
        <v>#NUM!</v>
      </c>
      <c r="J280" s="2" t="e">
        <v>#NUM!</v>
      </c>
      <c r="K280" s="2" t="e">
        <v>#NUM!</v>
      </c>
      <c r="L280" s="2" t="e">
        <v>#NUM!</v>
      </c>
      <c r="M280" s="2" t="e">
        <v>#NUM!</v>
      </c>
      <c r="N280" s="2" t="e">
        <v>#NUM!</v>
      </c>
      <c r="O280" s="2" t="e">
        <v>#NUM!</v>
      </c>
      <c r="P280" s="2" t="e">
        <v>#NUM!</v>
      </c>
      <c r="Q280" s="2" t="e">
        <v>#NUM!</v>
      </c>
      <c r="R280" s="2" t="e">
        <v>#NUM!</v>
      </c>
    </row>
    <row r="281" spans="1:18" x14ac:dyDescent="0.25">
      <c r="A281" s="2" t="s">
        <v>58</v>
      </c>
      <c r="B281" s="2">
        <v>2012</v>
      </c>
      <c r="D281" s="2">
        <v>218</v>
      </c>
      <c r="E281" s="2">
        <v>28</v>
      </c>
      <c r="F281" s="2">
        <v>618</v>
      </c>
      <c r="G281" s="2">
        <v>0</v>
      </c>
      <c r="H281" s="2">
        <v>0</v>
      </c>
      <c r="I281" s="2">
        <v>1</v>
      </c>
      <c r="J281" s="2">
        <v>95</v>
      </c>
      <c r="K281" s="2">
        <v>3</v>
      </c>
      <c r="L281" s="2">
        <v>76</v>
      </c>
      <c r="M281" s="2">
        <v>6</v>
      </c>
      <c r="N281" s="2">
        <v>37</v>
      </c>
      <c r="O281" s="2">
        <v>0</v>
      </c>
      <c r="P281" s="2">
        <v>1160</v>
      </c>
      <c r="Q281" s="2">
        <v>0</v>
      </c>
      <c r="R281" s="2">
        <v>78</v>
      </c>
    </row>
    <row r="282" spans="1:18" x14ac:dyDescent="0.25">
      <c r="B282" s="2">
        <v>2013</v>
      </c>
      <c r="D282" s="2">
        <v>147</v>
      </c>
      <c r="E282" s="2">
        <v>35</v>
      </c>
      <c r="F282" s="2">
        <v>17</v>
      </c>
      <c r="G282" s="2">
        <v>1</v>
      </c>
      <c r="H282" s="2">
        <v>1</v>
      </c>
      <c r="I282" s="2">
        <v>14</v>
      </c>
      <c r="J282" s="2">
        <v>697</v>
      </c>
      <c r="K282" s="2">
        <v>5</v>
      </c>
      <c r="L282" s="2">
        <v>44</v>
      </c>
      <c r="M282" s="2">
        <v>9</v>
      </c>
      <c r="N282" s="2">
        <v>0</v>
      </c>
      <c r="O282" s="2">
        <v>1</v>
      </c>
      <c r="P282" s="2">
        <v>1100</v>
      </c>
      <c r="Q282" s="2">
        <v>0</v>
      </c>
      <c r="R282" s="2">
        <v>129</v>
      </c>
    </row>
    <row r="283" spans="1:18" x14ac:dyDescent="0.25">
      <c r="B283" s="2">
        <v>2014</v>
      </c>
      <c r="D283" s="2">
        <v>182.2</v>
      </c>
      <c r="E283" s="2">
        <v>29.44</v>
      </c>
      <c r="F283" s="2">
        <v>7.4</v>
      </c>
      <c r="G283" s="2">
        <v>0</v>
      </c>
      <c r="H283" s="2">
        <v>7</v>
      </c>
      <c r="I283" s="2">
        <v>5.08</v>
      </c>
      <c r="J283" s="2">
        <v>1211.68</v>
      </c>
      <c r="K283" s="2">
        <v>22.58</v>
      </c>
      <c r="L283" s="2">
        <v>53.22</v>
      </c>
      <c r="M283" s="2">
        <v>0</v>
      </c>
      <c r="N283" s="2">
        <v>0</v>
      </c>
      <c r="O283" s="2">
        <v>15.62</v>
      </c>
      <c r="P283" s="2">
        <v>1744.62</v>
      </c>
      <c r="Q283" s="2">
        <v>0</v>
      </c>
      <c r="R283" s="2">
        <v>210.4</v>
      </c>
    </row>
    <row r="284" spans="1:18" x14ac:dyDescent="0.25">
      <c r="B284" s="2">
        <v>2015</v>
      </c>
      <c r="D284" s="2">
        <v>198.61</v>
      </c>
      <c r="E284" s="2">
        <v>62.68</v>
      </c>
      <c r="F284" s="2">
        <v>246.62</v>
      </c>
      <c r="G284" s="2">
        <v>1019.19</v>
      </c>
      <c r="H284" s="2">
        <v>7.2</v>
      </c>
      <c r="I284" s="2">
        <v>33.979999999999997</v>
      </c>
      <c r="J284" s="2">
        <v>458.88</v>
      </c>
      <c r="K284" s="2">
        <v>67.150000000000006</v>
      </c>
      <c r="L284" s="2">
        <v>12.12</v>
      </c>
      <c r="M284" s="2">
        <v>0</v>
      </c>
      <c r="N284" s="2">
        <v>0</v>
      </c>
      <c r="O284" s="2">
        <v>9.86</v>
      </c>
      <c r="P284" s="2">
        <v>2239.85</v>
      </c>
      <c r="Q284" s="2">
        <v>0</v>
      </c>
      <c r="R284" s="2">
        <v>123.56</v>
      </c>
    </row>
    <row r="285" spans="1:18" x14ac:dyDescent="0.25">
      <c r="B285" s="2">
        <v>2016</v>
      </c>
      <c r="D285" s="2">
        <v>600.96</v>
      </c>
      <c r="E285" s="2">
        <v>130.07</v>
      </c>
      <c r="F285" s="2">
        <v>101.78</v>
      </c>
      <c r="G285" s="2">
        <v>151.35</v>
      </c>
      <c r="H285" s="2">
        <v>4.99</v>
      </c>
      <c r="I285" s="2">
        <v>3.4</v>
      </c>
      <c r="J285" s="2">
        <v>362.56</v>
      </c>
      <c r="K285" s="2">
        <v>64.89</v>
      </c>
      <c r="L285" s="2">
        <v>61.23</v>
      </c>
      <c r="M285" s="2">
        <v>2.61</v>
      </c>
      <c r="N285" s="2">
        <v>2.52</v>
      </c>
      <c r="O285" s="2">
        <v>7.16</v>
      </c>
      <c r="P285" s="2">
        <v>1952.29</v>
      </c>
      <c r="Q285" s="2">
        <v>6.25</v>
      </c>
      <c r="R285" s="2">
        <v>452.51</v>
      </c>
    </row>
    <row r="286" spans="1:18" x14ac:dyDescent="0.25">
      <c r="B286" s="2">
        <v>2017</v>
      </c>
      <c r="D286" s="2">
        <v>662.73</v>
      </c>
      <c r="E286" s="2">
        <v>142.34</v>
      </c>
      <c r="F286" s="2">
        <v>44.53</v>
      </c>
      <c r="G286" s="2">
        <v>15.81</v>
      </c>
      <c r="H286" s="2">
        <v>9.1999999999999993</v>
      </c>
      <c r="I286" s="2">
        <v>20.239999999999998</v>
      </c>
      <c r="J286" s="2">
        <v>433.05</v>
      </c>
      <c r="K286" s="2">
        <v>165.38</v>
      </c>
      <c r="L286" s="2">
        <v>117.25</v>
      </c>
      <c r="M286" s="2">
        <v>16.350000000000001</v>
      </c>
      <c r="N286" s="2">
        <v>321.41000000000003</v>
      </c>
      <c r="O286" s="2">
        <v>9.2100000000000009</v>
      </c>
      <c r="P286" s="2">
        <v>2382.5500000000002</v>
      </c>
      <c r="Q286" s="2">
        <v>0</v>
      </c>
      <c r="R286" s="2">
        <v>425.05</v>
      </c>
    </row>
    <row r="287" spans="1:18" x14ac:dyDescent="0.25">
      <c r="B287" s="2">
        <v>2018</v>
      </c>
      <c r="D287" s="2">
        <v>955.71</v>
      </c>
      <c r="E287" s="2">
        <v>194.97</v>
      </c>
      <c r="F287" s="2">
        <v>1820.57</v>
      </c>
      <c r="G287" s="2">
        <v>95.14</v>
      </c>
      <c r="H287" s="2">
        <v>0</v>
      </c>
      <c r="I287" s="2">
        <v>8.93</v>
      </c>
      <c r="J287" s="2">
        <v>3556.69</v>
      </c>
      <c r="K287" s="2">
        <v>213.75</v>
      </c>
      <c r="L287" s="2">
        <v>181.22</v>
      </c>
      <c r="M287" s="2">
        <v>0</v>
      </c>
      <c r="N287" s="2">
        <v>16.190000000000001</v>
      </c>
      <c r="O287" s="2">
        <v>36.340000000000003</v>
      </c>
      <c r="P287" s="2">
        <v>7717.8</v>
      </c>
      <c r="Q287" s="2">
        <v>0.61</v>
      </c>
      <c r="R287" s="2">
        <v>637.70000000000005</v>
      </c>
    </row>
    <row r="288" spans="1:18" x14ac:dyDescent="0.25">
      <c r="B288" s="2">
        <v>2019</v>
      </c>
      <c r="D288" s="2">
        <v>1342.9</v>
      </c>
      <c r="E288" s="2">
        <v>104.74</v>
      </c>
      <c r="F288" s="2">
        <v>1051.22</v>
      </c>
      <c r="G288" s="2">
        <v>24.48</v>
      </c>
      <c r="H288" s="2">
        <v>1.5</v>
      </c>
      <c r="I288" s="2">
        <v>67.61</v>
      </c>
      <c r="J288" s="2">
        <v>2148.7600000000002</v>
      </c>
      <c r="K288" s="2">
        <v>196.86</v>
      </c>
      <c r="L288" s="2">
        <v>157.77000000000001</v>
      </c>
      <c r="M288" s="2">
        <v>19.059999999999999</v>
      </c>
      <c r="N288" s="2">
        <v>3.52</v>
      </c>
      <c r="O288" s="2">
        <v>35.39</v>
      </c>
      <c r="P288" s="2">
        <v>5615.7</v>
      </c>
      <c r="Q288" s="2">
        <v>0.61</v>
      </c>
      <c r="R288" s="2">
        <v>461.3</v>
      </c>
    </row>
    <row r="289" spans="1:18" x14ac:dyDescent="0.25">
      <c r="B289" s="2">
        <v>2020</v>
      </c>
      <c r="D289" s="2">
        <v>877.99</v>
      </c>
      <c r="E289" s="2">
        <v>102.54</v>
      </c>
      <c r="F289" s="2">
        <v>580.19000000000005</v>
      </c>
      <c r="G289" s="2">
        <v>69.11</v>
      </c>
      <c r="H289" s="2">
        <v>1.68</v>
      </c>
      <c r="I289" s="2">
        <v>11.07</v>
      </c>
      <c r="J289" s="2">
        <v>256.20999999999998</v>
      </c>
      <c r="K289" s="2">
        <v>129.29</v>
      </c>
      <c r="L289" s="2">
        <v>76.069999999999993</v>
      </c>
      <c r="M289" s="2">
        <v>348.75</v>
      </c>
      <c r="N289" s="2">
        <v>4.5199999999999996</v>
      </c>
      <c r="O289" s="2">
        <v>37.35</v>
      </c>
      <c r="P289" s="2">
        <v>2599.34</v>
      </c>
      <c r="Q289" s="2">
        <v>0.12</v>
      </c>
      <c r="R289" s="2">
        <v>104.45</v>
      </c>
    </row>
    <row r="290" spans="1:18" x14ac:dyDescent="0.25">
      <c r="B290" s="2">
        <v>2021</v>
      </c>
      <c r="D290" s="2">
        <v>1693.86</v>
      </c>
      <c r="E290" s="2">
        <v>576.17999999999995</v>
      </c>
      <c r="F290" s="2">
        <v>1065.2</v>
      </c>
      <c r="G290" s="2">
        <v>131.59</v>
      </c>
      <c r="H290" s="2">
        <v>102.33</v>
      </c>
      <c r="I290" s="2">
        <v>9.5399999999999991</v>
      </c>
      <c r="J290" s="2">
        <v>1980.44</v>
      </c>
      <c r="K290" s="2">
        <v>161.66</v>
      </c>
      <c r="L290" s="2">
        <v>84.95</v>
      </c>
      <c r="M290" s="2">
        <v>429.33</v>
      </c>
      <c r="N290" s="2">
        <v>4.08</v>
      </c>
      <c r="O290" s="2">
        <v>55.77</v>
      </c>
      <c r="P290" s="2">
        <v>6864.36</v>
      </c>
      <c r="Q290" s="2">
        <v>0</v>
      </c>
      <c r="R290" s="2">
        <v>569.41999999999996</v>
      </c>
    </row>
    <row r="291" spans="1:18" x14ac:dyDescent="0.25">
      <c r="A291" s="2" t="s">
        <v>503</v>
      </c>
      <c r="B291" s="2">
        <v>2012</v>
      </c>
      <c r="D291" s="2">
        <v>0.2</v>
      </c>
      <c r="E291" s="2">
        <v>0.2</v>
      </c>
      <c r="F291" s="2">
        <v>0</v>
      </c>
      <c r="G291" s="2">
        <v>0</v>
      </c>
      <c r="H291" s="2">
        <v>0</v>
      </c>
      <c r="I291" s="2">
        <v>0</v>
      </c>
      <c r="J291" s="2">
        <v>1.1000000000000001</v>
      </c>
      <c r="K291" s="2">
        <v>0.6</v>
      </c>
      <c r="L291" s="2">
        <v>0.3</v>
      </c>
      <c r="M291" s="2">
        <v>0</v>
      </c>
      <c r="N291" s="2">
        <v>2.6</v>
      </c>
      <c r="O291" s="2">
        <v>0.1</v>
      </c>
      <c r="P291" s="2">
        <v>5.5</v>
      </c>
      <c r="Q291" s="2">
        <v>0</v>
      </c>
      <c r="R291" s="2">
        <v>0.3</v>
      </c>
    </row>
    <row r="292" spans="1:18" x14ac:dyDescent="0.25">
      <c r="B292" s="2">
        <v>2013</v>
      </c>
      <c r="D292" s="2">
        <v>19</v>
      </c>
      <c r="E292" s="2">
        <v>28</v>
      </c>
      <c r="F292" s="2">
        <v>2</v>
      </c>
      <c r="G292" s="2">
        <v>0</v>
      </c>
      <c r="H292" s="2">
        <v>0</v>
      </c>
      <c r="I292" s="2">
        <v>0</v>
      </c>
      <c r="J292" s="2">
        <v>82</v>
      </c>
      <c r="K292" s="2">
        <v>73</v>
      </c>
      <c r="L292" s="2">
        <v>20</v>
      </c>
      <c r="M292" s="2">
        <v>3</v>
      </c>
      <c r="N292" s="2">
        <v>504</v>
      </c>
      <c r="O292" s="2">
        <v>10</v>
      </c>
      <c r="P292" s="2">
        <v>785</v>
      </c>
      <c r="Q292" s="2">
        <v>0</v>
      </c>
      <c r="R292" s="2">
        <v>44</v>
      </c>
    </row>
    <row r="293" spans="1:18" x14ac:dyDescent="0.25">
      <c r="B293" s="2">
        <v>2014</v>
      </c>
      <c r="D293" s="2">
        <v>15</v>
      </c>
      <c r="E293" s="2">
        <v>26</v>
      </c>
      <c r="F293" s="2">
        <v>4</v>
      </c>
      <c r="G293" s="2">
        <v>0</v>
      </c>
      <c r="H293" s="2">
        <v>0</v>
      </c>
      <c r="I293" s="2">
        <v>0</v>
      </c>
      <c r="J293" s="2">
        <v>139</v>
      </c>
      <c r="K293" s="2">
        <v>85</v>
      </c>
      <c r="L293" s="2">
        <v>19</v>
      </c>
      <c r="M293" s="2">
        <v>5</v>
      </c>
      <c r="N293" s="2">
        <v>264</v>
      </c>
      <c r="O293" s="2">
        <v>12</v>
      </c>
      <c r="P293" s="2">
        <v>620</v>
      </c>
      <c r="Q293" s="2">
        <v>0</v>
      </c>
      <c r="R293" s="2">
        <v>51</v>
      </c>
    </row>
    <row r="294" spans="1:18" x14ac:dyDescent="0.25">
      <c r="B294" s="2">
        <v>2015</v>
      </c>
      <c r="D294" s="2">
        <v>13</v>
      </c>
      <c r="E294" s="2">
        <v>4</v>
      </c>
      <c r="F294" s="2">
        <v>3</v>
      </c>
      <c r="G294" s="2">
        <v>0</v>
      </c>
      <c r="H294" s="2">
        <v>0</v>
      </c>
      <c r="I294" s="2">
        <v>346</v>
      </c>
      <c r="J294" s="2">
        <v>2</v>
      </c>
      <c r="K294" s="2">
        <v>47</v>
      </c>
      <c r="L294" s="2">
        <v>6</v>
      </c>
      <c r="M294" s="2">
        <v>0</v>
      </c>
      <c r="N294" s="2">
        <v>0</v>
      </c>
      <c r="O294" s="2">
        <v>13</v>
      </c>
      <c r="P294" s="2">
        <v>468</v>
      </c>
      <c r="Q294" s="2">
        <v>0</v>
      </c>
      <c r="R294" s="2">
        <v>34</v>
      </c>
    </row>
    <row r="295" spans="1:18" x14ac:dyDescent="0.25">
      <c r="B295" s="2">
        <v>2016</v>
      </c>
      <c r="D295" s="2">
        <v>90</v>
      </c>
      <c r="E295" s="2">
        <v>23</v>
      </c>
      <c r="F295" s="2">
        <v>92</v>
      </c>
      <c r="G295" s="2">
        <v>0</v>
      </c>
      <c r="H295" s="2">
        <v>0</v>
      </c>
      <c r="I295" s="2">
        <v>883</v>
      </c>
      <c r="J295" s="2">
        <v>548</v>
      </c>
      <c r="K295" s="2">
        <v>109</v>
      </c>
      <c r="L295" s="2">
        <v>30</v>
      </c>
      <c r="M295" s="2">
        <v>6</v>
      </c>
      <c r="N295" s="2">
        <v>0</v>
      </c>
      <c r="O295" s="2">
        <v>16</v>
      </c>
      <c r="P295" s="2">
        <v>1875</v>
      </c>
      <c r="Q295" s="2">
        <v>0</v>
      </c>
      <c r="R295" s="2">
        <v>78</v>
      </c>
    </row>
    <row r="296" spans="1:18" x14ac:dyDescent="0.25">
      <c r="B296" s="2">
        <v>2017</v>
      </c>
      <c r="D296" s="2">
        <v>298</v>
      </c>
      <c r="E296" s="2">
        <v>79</v>
      </c>
      <c r="F296" s="2">
        <v>417</v>
      </c>
      <c r="G296" s="2">
        <v>56</v>
      </c>
      <c r="H296" s="2">
        <v>0</v>
      </c>
      <c r="I296" s="2">
        <v>950</v>
      </c>
      <c r="J296" s="2">
        <v>530</v>
      </c>
      <c r="K296" s="2">
        <v>148</v>
      </c>
      <c r="L296" s="2">
        <v>70</v>
      </c>
      <c r="M296" s="2">
        <v>54</v>
      </c>
      <c r="N296" s="2">
        <v>6</v>
      </c>
      <c r="O296" s="2">
        <v>38</v>
      </c>
      <c r="P296" s="2">
        <v>3052</v>
      </c>
      <c r="Q296" s="2">
        <v>221</v>
      </c>
      <c r="R296" s="2">
        <v>185</v>
      </c>
    </row>
    <row r="297" spans="1:18" x14ac:dyDescent="0.25">
      <c r="B297" s="2">
        <v>2018</v>
      </c>
      <c r="D297" s="2">
        <v>265</v>
      </c>
      <c r="E297" s="2">
        <v>96</v>
      </c>
      <c r="F297" s="2">
        <v>360</v>
      </c>
      <c r="G297" s="2">
        <v>10</v>
      </c>
      <c r="H297" s="2">
        <v>0</v>
      </c>
      <c r="I297" s="2">
        <v>9</v>
      </c>
      <c r="J297" s="2">
        <v>485</v>
      </c>
      <c r="K297" s="2">
        <v>36</v>
      </c>
      <c r="L297" s="2">
        <v>20</v>
      </c>
      <c r="M297" s="2">
        <v>20</v>
      </c>
      <c r="N297" s="2">
        <v>5</v>
      </c>
      <c r="O297" s="2">
        <v>179</v>
      </c>
      <c r="P297" s="2">
        <v>1575</v>
      </c>
      <c r="Q297" s="2">
        <v>0.44</v>
      </c>
      <c r="R297" s="2">
        <v>88</v>
      </c>
    </row>
    <row r="298" spans="1:18" x14ac:dyDescent="0.25">
      <c r="B298" s="2">
        <v>2019</v>
      </c>
      <c r="D298" s="2">
        <v>595</v>
      </c>
      <c r="E298" s="2">
        <v>123</v>
      </c>
      <c r="F298" s="2">
        <v>1544</v>
      </c>
      <c r="G298" s="2">
        <v>60</v>
      </c>
      <c r="H298" s="2">
        <v>0</v>
      </c>
      <c r="I298" s="2">
        <v>28</v>
      </c>
      <c r="J298" s="2">
        <v>203</v>
      </c>
      <c r="K298" s="2">
        <v>377</v>
      </c>
      <c r="L298" s="2">
        <v>105</v>
      </c>
      <c r="M298" s="2">
        <v>5</v>
      </c>
      <c r="N298" s="2">
        <v>0</v>
      </c>
      <c r="O298" s="2">
        <v>0</v>
      </c>
      <c r="P298" s="2">
        <v>3253</v>
      </c>
      <c r="Q298" s="2">
        <v>0</v>
      </c>
      <c r="R298" s="2">
        <v>214</v>
      </c>
    </row>
    <row r="299" spans="1:18" x14ac:dyDescent="0.25">
      <c r="B299" s="2">
        <v>2020</v>
      </c>
      <c r="D299" s="2">
        <v>632</v>
      </c>
      <c r="E299" s="2">
        <v>10</v>
      </c>
      <c r="F299" s="2">
        <v>1772</v>
      </c>
      <c r="G299" s="2">
        <v>133</v>
      </c>
      <c r="H299" s="2">
        <v>0</v>
      </c>
      <c r="I299" s="2">
        <v>26</v>
      </c>
      <c r="J299" s="2">
        <v>384</v>
      </c>
      <c r="K299" s="2">
        <v>562</v>
      </c>
      <c r="L299" s="2">
        <v>132</v>
      </c>
      <c r="M299" s="2">
        <v>0</v>
      </c>
      <c r="N299" s="2">
        <v>159</v>
      </c>
      <c r="O299" s="2">
        <v>39</v>
      </c>
      <c r="P299" s="2">
        <v>4112</v>
      </c>
      <c r="Q299" s="2">
        <v>15</v>
      </c>
      <c r="R299" s="2">
        <v>249</v>
      </c>
    </row>
    <row r="300" spans="1:18" x14ac:dyDescent="0.25">
      <c r="B300" s="2">
        <v>2021</v>
      </c>
      <c r="D300" s="2">
        <v>517</v>
      </c>
      <c r="E300" s="2">
        <v>105</v>
      </c>
      <c r="F300" s="2">
        <v>1689</v>
      </c>
      <c r="G300" s="2">
        <v>9</v>
      </c>
      <c r="H300" s="2">
        <v>0</v>
      </c>
      <c r="I300" s="2">
        <v>26</v>
      </c>
      <c r="J300" s="2">
        <v>600</v>
      </c>
      <c r="K300" s="2">
        <v>408</v>
      </c>
      <c r="L300" s="2">
        <v>151</v>
      </c>
      <c r="M300" s="2">
        <v>0</v>
      </c>
      <c r="N300" s="2">
        <v>3</v>
      </c>
      <c r="O300" s="2">
        <v>0</v>
      </c>
      <c r="P300" s="2">
        <v>3644</v>
      </c>
      <c r="Q300" s="2">
        <v>2</v>
      </c>
      <c r="R300" s="2">
        <v>135</v>
      </c>
    </row>
    <row r="301" spans="1:18" x14ac:dyDescent="0.25">
      <c r="A301" s="2" t="s">
        <v>60</v>
      </c>
      <c r="B301" s="2">
        <v>2016</v>
      </c>
      <c r="D301" s="2">
        <v>68.5</v>
      </c>
      <c r="E301" s="2">
        <v>20.96</v>
      </c>
      <c r="F301" s="2">
        <v>29.37</v>
      </c>
      <c r="G301" s="2">
        <v>0</v>
      </c>
      <c r="H301" s="2">
        <v>0</v>
      </c>
      <c r="I301" s="2">
        <v>0</v>
      </c>
      <c r="J301" s="2">
        <v>4.24</v>
      </c>
      <c r="K301" s="2">
        <v>75.8</v>
      </c>
      <c r="L301" s="2">
        <v>27.44</v>
      </c>
      <c r="M301" s="2">
        <v>0</v>
      </c>
      <c r="N301" s="2">
        <v>0</v>
      </c>
      <c r="O301" s="2">
        <v>1.88</v>
      </c>
      <c r="P301" s="2">
        <v>290.92</v>
      </c>
      <c r="Q301" s="2">
        <v>0</v>
      </c>
      <c r="R301" s="2">
        <v>62.73</v>
      </c>
    </row>
    <row r="302" spans="1:18" x14ac:dyDescent="0.25">
      <c r="B302" s="2">
        <v>2017</v>
      </c>
      <c r="D302" s="2">
        <v>268.63</v>
      </c>
      <c r="E302" s="2">
        <v>50.35</v>
      </c>
      <c r="F302" s="2">
        <v>1095.23</v>
      </c>
      <c r="G302" s="2">
        <v>2.7</v>
      </c>
      <c r="H302" s="2">
        <v>0</v>
      </c>
      <c r="I302" s="2">
        <v>0.34</v>
      </c>
      <c r="J302" s="2">
        <v>1521.94</v>
      </c>
      <c r="K302" s="2">
        <v>3.96</v>
      </c>
      <c r="L302" s="2">
        <v>2.0099999999999998</v>
      </c>
      <c r="M302" s="2">
        <v>0</v>
      </c>
      <c r="N302" s="2">
        <v>0.25</v>
      </c>
      <c r="O302" s="2">
        <v>1.02</v>
      </c>
      <c r="P302" s="2">
        <v>3012.89</v>
      </c>
      <c r="Q302" s="2">
        <v>0</v>
      </c>
      <c r="R302" s="2">
        <v>66.459999999999994</v>
      </c>
    </row>
    <row r="303" spans="1:18" x14ac:dyDescent="0.25">
      <c r="B303" s="2">
        <v>2018</v>
      </c>
      <c r="D303" s="2">
        <v>9780.8799999999992</v>
      </c>
      <c r="E303" s="2">
        <v>2288.13</v>
      </c>
      <c r="F303" s="2">
        <v>17158.77</v>
      </c>
      <c r="G303" s="2">
        <v>7268.27</v>
      </c>
      <c r="H303" s="2">
        <v>276.5</v>
      </c>
      <c r="I303" s="2">
        <v>668.66</v>
      </c>
      <c r="J303" s="2">
        <v>13341.88</v>
      </c>
      <c r="K303" s="2">
        <v>3905.45</v>
      </c>
      <c r="L303" s="2">
        <v>681.12</v>
      </c>
      <c r="M303" s="2">
        <v>45.47</v>
      </c>
      <c r="N303" s="2">
        <v>567.25</v>
      </c>
      <c r="O303" s="2">
        <v>107.6</v>
      </c>
      <c r="P303" s="2">
        <v>58923.839999999997</v>
      </c>
      <c r="Q303" s="2">
        <v>0</v>
      </c>
      <c r="R303" s="2">
        <v>2833.86</v>
      </c>
    </row>
    <row r="304" spans="1:18" x14ac:dyDescent="0.25">
      <c r="B304" s="2">
        <v>2019</v>
      </c>
      <c r="D304" s="2">
        <v>396.52</v>
      </c>
      <c r="E304" s="2">
        <v>0</v>
      </c>
      <c r="F304" s="2">
        <v>1828.36</v>
      </c>
      <c r="G304" s="2">
        <v>87.58</v>
      </c>
      <c r="H304" s="2">
        <v>0</v>
      </c>
      <c r="I304" s="2">
        <v>6.5</v>
      </c>
      <c r="J304" s="2">
        <v>322.85000000000002</v>
      </c>
      <c r="K304" s="2">
        <v>60.94</v>
      </c>
      <c r="L304" s="2">
        <v>29.87</v>
      </c>
      <c r="M304" s="2">
        <v>1.75</v>
      </c>
      <c r="N304" s="2">
        <v>4.5999999999999996</v>
      </c>
      <c r="O304" s="2">
        <v>88.3</v>
      </c>
      <c r="P304" s="2">
        <v>58923.839999999997</v>
      </c>
      <c r="Q304" s="2">
        <v>0</v>
      </c>
      <c r="R304" s="2">
        <v>225.09</v>
      </c>
    </row>
    <row r="305" spans="1:18" x14ac:dyDescent="0.25">
      <c r="B305" s="2">
        <v>2020</v>
      </c>
      <c r="D305" s="2">
        <v>421.71</v>
      </c>
      <c r="E305" s="2">
        <v>35.409999999999997</v>
      </c>
      <c r="F305" s="2">
        <v>2060.11</v>
      </c>
      <c r="G305" s="2">
        <v>83.81</v>
      </c>
      <c r="H305" s="2">
        <v>0</v>
      </c>
      <c r="I305" s="2">
        <v>4.5</v>
      </c>
      <c r="J305" s="2">
        <v>288.35000000000002</v>
      </c>
      <c r="K305" s="2">
        <v>73.81</v>
      </c>
      <c r="L305" s="2">
        <v>94.87</v>
      </c>
      <c r="M305" s="2">
        <v>14.6</v>
      </c>
      <c r="N305" s="2">
        <v>2.12</v>
      </c>
      <c r="O305" s="2">
        <v>99.2</v>
      </c>
      <c r="P305" s="2">
        <v>3300.52</v>
      </c>
      <c r="Q305" s="2">
        <v>0</v>
      </c>
      <c r="R305" s="2">
        <v>121.95</v>
      </c>
    </row>
    <row r="306" spans="1:18" x14ac:dyDescent="0.25">
      <c r="B306" s="2">
        <v>2021</v>
      </c>
      <c r="D306" s="2">
        <v>1011.96</v>
      </c>
      <c r="E306" s="2">
        <v>107.64</v>
      </c>
      <c r="F306" s="2">
        <v>893.7</v>
      </c>
      <c r="G306" s="2">
        <v>97.55</v>
      </c>
      <c r="H306" s="2">
        <v>0.5</v>
      </c>
      <c r="I306" s="2">
        <v>6</v>
      </c>
      <c r="J306" s="2">
        <v>40.57</v>
      </c>
      <c r="K306" s="2">
        <v>79.489999999999995</v>
      </c>
      <c r="L306" s="2">
        <v>120.08</v>
      </c>
      <c r="M306" s="2">
        <v>14</v>
      </c>
      <c r="N306" s="2">
        <v>0.5</v>
      </c>
      <c r="O306" s="2">
        <v>264.44</v>
      </c>
      <c r="P306" s="2">
        <v>2793.62</v>
      </c>
      <c r="Q306" s="2">
        <v>0</v>
      </c>
      <c r="R306" s="2">
        <v>157.19</v>
      </c>
    </row>
    <row r="307" spans="1:18" x14ac:dyDescent="0.25">
      <c r="A307" s="2" t="s">
        <v>61</v>
      </c>
      <c r="B307" s="2">
        <v>2012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</row>
    <row r="308" spans="1:18" x14ac:dyDescent="0.25">
      <c r="B308" s="2">
        <v>2013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</row>
    <row r="309" spans="1:18" x14ac:dyDescent="0.25">
      <c r="B309" s="2">
        <v>2014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</row>
    <row r="310" spans="1:18" x14ac:dyDescent="0.25">
      <c r="B310" s="2">
        <v>2015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</row>
    <row r="311" spans="1:18" x14ac:dyDescent="0.25">
      <c r="B311" s="2">
        <v>2016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</row>
    <row r="312" spans="1:18" x14ac:dyDescent="0.25">
      <c r="B312" s="2">
        <v>2017</v>
      </c>
      <c r="D312" s="2">
        <v>58.55</v>
      </c>
      <c r="E312" s="2">
        <v>62.08</v>
      </c>
      <c r="F312" s="2">
        <v>537.82000000000005</v>
      </c>
      <c r="G312" s="2">
        <v>9.7200000000000006</v>
      </c>
      <c r="H312" s="2">
        <v>0</v>
      </c>
      <c r="I312" s="2">
        <v>5.54</v>
      </c>
      <c r="J312" s="2">
        <v>25.07</v>
      </c>
      <c r="K312" s="2">
        <v>79.72</v>
      </c>
      <c r="L312" s="2">
        <v>64.150000000000006</v>
      </c>
      <c r="M312" s="2">
        <v>0</v>
      </c>
      <c r="N312" s="2">
        <v>14.75</v>
      </c>
      <c r="O312" s="2">
        <v>148.19</v>
      </c>
      <c r="P312" s="2">
        <v>1078.6199999999999</v>
      </c>
      <c r="Q312" s="2">
        <v>0</v>
      </c>
      <c r="R312" s="2">
        <v>73.03</v>
      </c>
    </row>
    <row r="313" spans="1:18" x14ac:dyDescent="0.25">
      <c r="B313" s="2">
        <v>2018</v>
      </c>
      <c r="D313" s="2">
        <v>140.27000000000001</v>
      </c>
      <c r="E313" s="2">
        <v>5.99</v>
      </c>
      <c r="F313" s="2">
        <v>307.75</v>
      </c>
      <c r="G313" s="2">
        <v>17.03</v>
      </c>
      <c r="H313" s="2">
        <v>0</v>
      </c>
      <c r="I313" s="2">
        <v>13.07</v>
      </c>
      <c r="J313" s="2">
        <v>995.77</v>
      </c>
      <c r="K313" s="2">
        <v>122.47</v>
      </c>
      <c r="L313" s="2">
        <v>30.45</v>
      </c>
      <c r="M313" s="2">
        <v>0.75</v>
      </c>
      <c r="N313" s="2">
        <v>0</v>
      </c>
      <c r="O313" s="2">
        <v>148.19</v>
      </c>
      <c r="P313" s="2">
        <v>1808.33</v>
      </c>
      <c r="Q313" s="2">
        <v>0</v>
      </c>
      <c r="R313" s="2">
        <v>26.59</v>
      </c>
    </row>
    <row r="314" spans="1:18" x14ac:dyDescent="0.25">
      <c r="B314" s="2">
        <v>2019</v>
      </c>
      <c r="D314" s="2">
        <v>155.04</v>
      </c>
      <c r="E314" s="2">
        <v>29.33</v>
      </c>
      <c r="F314" s="2">
        <v>368.08</v>
      </c>
      <c r="G314" s="2">
        <v>24.94</v>
      </c>
      <c r="H314" s="2">
        <v>0</v>
      </c>
      <c r="I314" s="2">
        <v>13.83</v>
      </c>
      <c r="J314" s="2">
        <v>586.6</v>
      </c>
      <c r="K314" s="2">
        <v>194.72</v>
      </c>
      <c r="L314" s="2">
        <v>54.03</v>
      </c>
      <c r="M314" s="2">
        <v>1.66</v>
      </c>
      <c r="N314" s="2">
        <v>0</v>
      </c>
      <c r="O314" s="2">
        <v>0.25</v>
      </c>
      <c r="P314" s="2">
        <v>1573.48</v>
      </c>
      <c r="Q314" s="2">
        <v>0</v>
      </c>
      <c r="R314" s="2">
        <v>145</v>
      </c>
    </row>
    <row r="315" spans="1:18" x14ac:dyDescent="0.25">
      <c r="B315" s="2">
        <v>2020</v>
      </c>
      <c r="D315" s="2">
        <v>213.44</v>
      </c>
      <c r="E315" s="2">
        <v>56.61</v>
      </c>
      <c r="F315" s="2">
        <v>1954.09</v>
      </c>
      <c r="G315" s="2">
        <v>14.04</v>
      </c>
      <c r="H315" s="2">
        <v>0</v>
      </c>
      <c r="I315" s="2">
        <v>177.88</v>
      </c>
      <c r="J315" s="2">
        <v>80.16</v>
      </c>
      <c r="K315" s="2">
        <v>516.42999999999995</v>
      </c>
      <c r="L315" s="2">
        <v>41.89</v>
      </c>
      <c r="M315" s="2">
        <v>0</v>
      </c>
      <c r="N315" s="2">
        <v>0</v>
      </c>
      <c r="O315" s="2">
        <v>0.11</v>
      </c>
      <c r="P315" s="2">
        <v>3133.49</v>
      </c>
      <c r="Q315" s="2">
        <v>0</v>
      </c>
      <c r="R315" s="2">
        <v>78.84</v>
      </c>
    </row>
    <row r="316" spans="1:18" x14ac:dyDescent="0.25">
      <c r="B316" s="2">
        <v>2021</v>
      </c>
      <c r="D316" s="2">
        <v>238.51</v>
      </c>
      <c r="E316" s="2">
        <v>38.340000000000003</v>
      </c>
      <c r="F316" s="2">
        <v>2374.3200000000002</v>
      </c>
      <c r="G316" s="2">
        <v>133.53</v>
      </c>
      <c r="H316" s="2">
        <v>0</v>
      </c>
      <c r="I316" s="2">
        <v>39.54</v>
      </c>
      <c r="J316" s="2">
        <v>285.54000000000002</v>
      </c>
      <c r="K316" s="2">
        <v>203.04</v>
      </c>
      <c r="L316" s="2">
        <v>41.39</v>
      </c>
      <c r="M316" s="2">
        <v>11.13</v>
      </c>
      <c r="N316" s="2">
        <v>0</v>
      </c>
      <c r="O316" s="2">
        <v>0.16</v>
      </c>
      <c r="P316" s="2">
        <v>3394.84</v>
      </c>
      <c r="Q316" s="2">
        <v>0</v>
      </c>
      <c r="R316" s="2">
        <v>29.34</v>
      </c>
    </row>
    <row r="317" spans="1:18" x14ac:dyDescent="0.25">
      <c r="A317" s="2" t="s">
        <v>62</v>
      </c>
      <c r="B317" s="2">
        <v>2012</v>
      </c>
      <c r="D317" s="2" t="e">
        <v>#NUM!</v>
      </c>
      <c r="E317" s="2" t="e">
        <v>#NUM!</v>
      </c>
      <c r="F317" s="2" t="e">
        <v>#NUM!</v>
      </c>
      <c r="G317" s="2" t="e">
        <v>#NUM!</v>
      </c>
      <c r="H317" s="2" t="e">
        <v>#NUM!</v>
      </c>
      <c r="I317" s="2" t="e">
        <v>#NUM!</v>
      </c>
      <c r="J317" s="2" t="e">
        <v>#NUM!</v>
      </c>
      <c r="K317" s="2" t="e">
        <v>#NUM!</v>
      </c>
      <c r="L317" s="2" t="e">
        <v>#NUM!</v>
      </c>
      <c r="M317" s="2" t="e">
        <v>#NUM!</v>
      </c>
      <c r="N317" s="2" t="e">
        <v>#NUM!</v>
      </c>
      <c r="O317" s="2" t="e">
        <v>#NUM!</v>
      </c>
      <c r="P317" s="2" t="e">
        <v>#NUM!</v>
      </c>
      <c r="Q317" s="2" t="e">
        <v>#NUM!</v>
      </c>
      <c r="R317" s="2" t="e">
        <v>#NUM!</v>
      </c>
    </row>
    <row r="318" spans="1:18" x14ac:dyDescent="0.25">
      <c r="B318" s="2">
        <v>2013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</row>
    <row r="319" spans="1:18" x14ac:dyDescent="0.25">
      <c r="B319" s="2">
        <v>2014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</row>
    <row r="320" spans="1:18" x14ac:dyDescent="0.25">
      <c r="B320" s="2">
        <v>2015</v>
      </c>
      <c r="D320" s="2">
        <v>16</v>
      </c>
      <c r="E320" s="2">
        <v>3.32</v>
      </c>
      <c r="F320" s="2">
        <v>34.450000000000003</v>
      </c>
      <c r="G320" s="2">
        <v>4.21</v>
      </c>
      <c r="H320" s="2">
        <v>0.17</v>
      </c>
      <c r="I320" s="2">
        <v>4.7</v>
      </c>
      <c r="J320" s="2">
        <v>14.19</v>
      </c>
      <c r="K320" s="2">
        <v>40.36</v>
      </c>
      <c r="L320" s="2">
        <v>3.52</v>
      </c>
      <c r="M320" s="2">
        <v>6.46</v>
      </c>
      <c r="N320" s="2">
        <v>6.16</v>
      </c>
      <c r="O320" s="2">
        <v>1.99</v>
      </c>
      <c r="P320" s="2">
        <v>174.75</v>
      </c>
      <c r="Q320" s="2">
        <v>1.1200000000000001</v>
      </c>
      <c r="R320" s="2">
        <v>38.1</v>
      </c>
    </row>
    <row r="321" spans="1:18" x14ac:dyDescent="0.25">
      <c r="B321" s="2">
        <v>2016</v>
      </c>
      <c r="D321" s="2">
        <v>54.03</v>
      </c>
      <c r="E321" s="2">
        <v>15.94</v>
      </c>
      <c r="F321" s="2">
        <v>151.6</v>
      </c>
      <c r="G321" s="2">
        <v>64.180000000000007</v>
      </c>
      <c r="H321" s="2">
        <v>0.54</v>
      </c>
      <c r="I321" s="2">
        <v>24.2</v>
      </c>
      <c r="J321" s="2">
        <v>140.86000000000001</v>
      </c>
      <c r="K321" s="2">
        <v>32.22</v>
      </c>
      <c r="L321" s="2">
        <v>41.36</v>
      </c>
      <c r="M321" s="2">
        <v>5.96</v>
      </c>
      <c r="N321" s="2">
        <v>306.45999999999998</v>
      </c>
      <c r="O321" s="2">
        <v>3.88</v>
      </c>
      <c r="P321" s="2">
        <v>863.01</v>
      </c>
      <c r="Q321" s="2">
        <v>0</v>
      </c>
      <c r="R321" s="2">
        <v>21.78</v>
      </c>
    </row>
    <row r="322" spans="1:18" x14ac:dyDescent="0.25">
      <c r="B322" s="2">
        <v>2017</v>
      </c>
      <c r="D322" s="2">
        <v>153.75</v>
      </c>
      <c r="E322" s="2">
        <v>22.72</v>
      </c>
      <c r="F322" s="2">
        <v>268.12</v>
      </c>
      <c r="G322" s="2">
        <v>406.39</v>
      </c>
      <c r="H322" s="2">
        <v>6.39</v>
      </c>
      <c r="I322" s="2">
        <v>31.35</v>
      </c>
      <c r="J322" s="2">
        <v>7204.28</v>
      </c>
      <c r="K322" s="2">
        <v>20.84</v>
      </c>
      <c r="L322" s="2">
        <v>403.96</v>
      </c>
      <c r="M322" s="2">
        <v>33.659999999999997</v>
      </c>
      <c r="N322" s="2">
        <v>17.8</v>
      </c>
      <c r="O322" s="2">
        <v>7.44</v>
      </c>
      <c r="P322" s="2">
        <v>8713.31</v>
      </c>
      <c r="Q322" s="2">
        <v>0</v>
      </c>
      <c r="R322" s="2">
        <v>136.61000000000001</v>
      </c>
    </row>
    <row r="323" spans="1:18" x14ac:dyDescent="0.25">
      <c r="B323" s="2">
        <v>2018</v>
      </c>
      <c r="D323" s="2">
        <v>122.93</v>
      </c>
      <c r="E323" s="2">
        <v>10.8</v>
      </c>
      <c r="F323" s="2">
        <v>250.6</v>
      </c>
      <c r="G323" s="2">
        <v>149.93</v>
      </c>
      <c r="H323" s="2">
        <v>0</v>
      </c>
      <c r="I323" s="2">
        <v>169.96</v>
      </c>
      <c r="J323" s="2">
        <v>753.51</v>
      </c>
      <c r="K323" s="2">
        <v>36.94</v>
      </c>
      <c r="L323" s="2">
        <v>48.56</v>
      </c>
      <c r="M323" s="2">
        <v>46.87</v>
      </c>
      <c r="N323" s="2">
        <v>35.79</v>
      </c>
      <c r="O323" s="2">
        <v>21.33</v>
      </c>
      <c r="P323" s="2">
        <v>1713.48</v>
      </c>
      <c r="Q323" s="2">
        <v>0</v>
      </c>
      <c r="R323" s="2">
        <v>66.260000000000005</v>
      </c>
    </row>
    <row r="324" spans="1:18" x14ac:dyDescent="0.25">
      <c r="B324" s="2">
        <v>2019</v>
      </c>
      <c r="D324" s="2">
        <v>169.21</v>
      </c>
      <c r="E324" s="2">
        <v>57.17</v>
      </c>
      <c r="F324" s="2">
        <v>1635.97</v>
      </c>
      <c r="G324" s="2">
        <v>43.19</v>
      </c>
      <c r="H324" s="2">
        <v>1.08</v>
      </c>
      <c r="I324" s="2">
        <v>6.29</v>
      </c>
      <c r="J324" s="2">
        <v>184.48</v>
      </c>
      <c r="K324" s="2">
        <v>122.54</v>
      </c>
      <c r="L324" s="2">
        <v>31.21</v>
      </c>
      <c r="M324" s="2">
        <v>9.17</v>
      </c>
      <c r="N324" s="2">
        <v>0.7</v>
      </c>
      <c r="O324" s="2">
        <v>10.27</v>
      </c>
      <c r="P324" s="2">
        <v>2334.5700000000002</v>
      </c>
      <c r="Q324" s="2">
        <v>0</v>
      </c>
      <c r="R324" s="2">
        <v>63.29</v>
      </c>
    </row>
    <row r="325" spans="1:18" x14ac:dyDescent="0.25">
      <c r="B325" s="2">
        <v>2020</v>
      </c>
      <c r="D325" s="2">
        <v>366.49</v>
      </c>
      <c r="E325" s="2">
        <v>35.33</v>
      </c>
      <c r="F325" s="2">
        <v>894.23</v>
      </c>
      <c r="G325" s="2">
        <v>81.34</v>
      </c>
      <c r="H325" s="2">
        <v>0</v>
      </c>
      <c r="I325" s="2">
        <v>1.77</v>
      </c>
      <c r="J325" s="2">
        <v>226.46</v>
      </c>
      <c r="K325" s="2">
        <v>49.35</v>
      </c>
      <c r="L325" s="2">
        <v>55.02</v>
      </c>
      <c r="M325" s="2">
        <v>0</v>
      </c>
      <c r="N325" s="2">
        <v>0</v>
      </c>
      <c r="O325" s="2">
        <v>2.15</v>
      </c>
      <c r="P325" s="2">
        <v>2064.98</v>
      </c>
      <c r="Q325" s="2">
        <v>0</v>
      </c>
      <c r="R325" s="2">
        <v>352.84</v>
      </c>
    </row>
    <row r="326" spans="1:18" x14ac:dyDescent="0.25">
      <c r="B326" s="2">
        <v>2021</v>
      </c>
      <c r="D326" s="2">
        <v>336.22</v>
      </c>
      <c r="E326" s="2">
        <v>510.56</v>
      </c>
      <c r="F326" s="2">
        <v>534.32000000000005</v>
      </c>
      <c r="G326" s="2">
        <v>28.15</v>
      </c>
      <c r="H326" s="2">
        <v>0</v>
      </c>
      <c r="I326" s="2">
        <v>1.51</v>
      </c>
      <c r="J326" s="2">
        <v>233.46</v>
      </c>
      <c r="K326" s="2">
        <v>70.91</v>
      </c>
      <c r="L326" s="2">
        <v>83.33</v>
      </c>
      <c r="M326" s="2">
        <v>0</v>
      </c>
      <c r="N326" s="2">
        <v>17.8</v>
      </c>
      <c r="O326" s="2">
        <v>25.84</v>
      </c>
      <c r="P326" s="2">
        <v>1954.2</v>
      </c>
      <c r="Q326" s="2">
        <v>0</v>
      </c>
      <c r="R326" s="2">
        <v>112.1</v>
      </c>
    </row>
    <row r="327" spans="1:18" x14ac:dyDescent="0.25">
      <c r="A327" s="2" t="s">
        <v>63</v>
      </c>
      <c r="B327" s="2">
        <v>2009</v>
      </c>
      <c r="D327" s="2" t="e">
        <v>#NUM!</v>
      </c>
      <c r="E327" s="2" t="e">
        <v>#NUM!</v>
      </c>
      <c r="F327" s="2" t="e">
        <v>#NUM!</v>
      </c>
      <c r="G327" s="2" t="e">
        <v>#NUM!</v>
      </c>
      <c r="H327" s="2" t="e">
        <v>#NUM!</v>
      </c>
      <c r="I327" s="2" t="e">
        <v>#NUM!</v>
      </c>
      <c r="J327" s="2" t="e">
        <v>#NUM!</v>
      </c>
      <c r="K327" s="2" t="e">
        <v>#NUM!</v>
      </c>
      <c r="L327" s="2" t="e">
        <v>#NUM!</v>
      </c>
      <c r="M327" s="2" t="e">
        <v>#NUM!</v>
      </c>
      <c r="N327" s="2" t="e">
        <v>#NUM!</v>
      </c>
      <c r="O327" s="2" t="e">
        <v>#NUM!</v>
      </c>
      <c r="P327" s="2" t="e">
        <v>#NUM!</v>
      </c>
      <c r="Q327" s="2" t="e">
        <v>#NUM!</v>
      </c>
      <c r="R327" s="2" t="e">
        <v>#NUM!</v>
      </c>
    </row>
    <row r="328" spans="1:18" x14ac:dyDescent="0.25">
      <c r="B328" s="2">
        <v>2010</v>
      </c>
      <c r="D328" s="2" t="e">
        <v>#NUM!</v>
      </c>
      <c r="E328" s="2" t="e">
        <v>#NUM!</v>
      </c>
      <c r="F328" s="2" t="e">
        <v>#NUM!</v>
      </c>
      <c r="G328" s="2" t="e">
        <v>#NUM!</v>
      </c>
      <c r="H328" s="2" t="e">
        <v>#NUM!</v>
      </c>
      <c r="I328" s="2" t="e">
        <v>#NUM!</v>
      </c>
      <c r="J328" s="2" t="e">
        <v>#NUM!</v>
      </c>
      <c r="K328" s="2" t="e">
        <v>#NUM!</v>
      </c>
      <c r="L328" s="2" t="e">
        <v>#NUM!</v>
      </c>
      <c r="M328" s="2" t="e">
        <v>#NUM!</v>
      </c>
      <c r="N328" s="2" t="e">
        <v>#NUM!</v>
      </c>
      <c r="O328" s="2" t="e">
        <v>#NUM!</v>
      </c>
      <c r="P328" s="2" t="e">
        <v>#NUM!</v>
      </c>
      <c r="Q328" s="2" t="e">
        <v>#NUM!</v>
      </c>
      <c r="R328" s="2" t="e">
        <v>#NUM!</v>
      </c>
    </row>
    <row r="329" spans="1:18" x14ac:dyDescent="0.25">
      <c r="B329" s="2">
        <v>2011</v>
      </c>
      <c r="D329" s="2" t="e">
        <v>#NUM!</v>
      </c>
      <c r="E329" s="2" t="e">
        <v>#NUM!</v>
      </c>
      <c r="F329" s="2" t="e">
        <v>#NUM!</v>
      </c>
      <c r="G329" s="2" t="e">
        <v>#NUM!</v>
      </c>
      <c r="H329" s="2" t="e">
        <v>#NUM!</v>
      </c>
      <c r="I329" s="2" t="e">
        <v>#NUM!</v>
      </c>
      <c r="J329" s="2" t="e">
        <v>#NUM!</v>
      </c>
      <c r="K329" s="2" t="e">
        <v>#NUM!</v>
      </c>
      <c r="L329" s="2" t="e">
        <v>#NUM!</v>
      </c>
      <c r="M329" s="2" t="e">
        <v>#NUM!</v>
      </c>
      <c r="N329" s="2" t="e">
        <v>#NUM!</v>
      </c>
      <c r="O329" s="2" t="e">
        <v>#NUM!</v>
      </c>
      <c r="P329" s="2" t="e">
        <v>#NUM!</v>
      </c>
      <c r="Q329" s="2" t="e">
        <v>#NUM!</v>
      </c>
      <c r="R329" s="2" t="e">
        <v>#NUM!</v>
      </c>
    </row>
    <row r="330" spans="1:18" x14ac:dyDescent="0.25">
      <c r="B330" s="2">
        <v>2012</v>
      </c>
      <c r="D330" s="2" t="e">
        <v>#NUM!</v>
      </c>
      <c r="E330" s="2" t="e">
        <v>#NUM!</v>
      </c>
      <c r="F330" s="2" t="e">
        <v>#NUM!</v>
      </c>
      <c r="G330" s="2" t="e">
        <v>#NUM!</v>
      </c>
      <c r="H330" s="2" t="e">
        <v>#NUM!</v>
      </c>
      <c r="I330" s="2" t="e">
        <v>#NUM!</v>
      </c>
      <c r="J330" s="2" t="e">
        <v>#NUM!</v>
      </c>
      <c r="K330" s="2" t="e">
        <v>#NUM!</v>
      </c>
      <c r="L330" s="2" t="e">
        <v>#NUM!</v>
      </c>
      <c r="M330" s="2" t="e">
        <v>#NUM!</v>
      </c>
      <c r="N330" s="2" t="e">
        <v>#NUM!</v>
      </c>
      <c r="O330" s="2" t="e">
        <v>#NUM!</v>
      </c>
      <c r="P330" s="2" t="e">
        <v>#NUM!</v>
      </c>
      <c r="Q330" s="2" t="e">
        <v>#NUM!</v>
      </c>
      <c r="R330" s="2" t="e">
        <v>#NUM!</v>
      </c>
    </row>
    <row r="331" spans="1:18" x14ac:dyDescent="0.25">
      <c r="B331" s="2">
        <v>2013</v>
      </c>
      <c r="D331" s="2" t="e">
        <v>#NUM!</v>
      </c>
      <c r="E331" s="2" t="e">
        <v>#NUM!</v>
      </c>
      <c r="F331" s="2" t="e">
        <v>#NUM!</v>
      </c>
      <c r="G331" s="2" t="e">
        <v>#NUM!</v>
      </c>
      <c r="H331" s="2" t="e">
        <v>#NUM!</v>
      </c>
      <c r="I331" s="2" t="e">
        <v>#NUM!</v>
      </c>
      <c r="J331" s="2" t="e">
        <v>#NUM!</v>
      </c>
      <c r="K331" s="2" t="e">
        <v>#NUM!</v>
      </c>
      <c r="L331" s="2" t="e">
        <v>#NUM!</v>
      </c>
      <c r="M331" s="2" t="e">
        <v>#NUM!</v>
      </c>
      <c r="N331" s="2" t="e">
        <v>#NUM!</v>
      </c>
      <c r="O331" s="2" t="e">
        <v>#NUM!</v>
      </c>
      <c r="P331" s="2" t="e">
        <v>#NUM!</v>
      </c>
      <c r="Q331" s="2" t="e">
        <v>#NUM!</v>
      </c>
      <c r="R331" s="2" t="e">
        <v>#NUM!</v>
      </c>
    </row>
    <row r="332" spans="1:18" x14ac:dyDescent="0.25">
      <c r="B332" s="2">
        <v>2014</v>
      </c>
      <c r="D332" s="2" t="e">
        <v>#NUM!</v>
      </c>
      <c r="E332" s="2" t="e">
        <v>#NUM!</v>
      </c>
      <c r="F332" s="2" t="e">
        <v>#NUM!</v>
      </c>
      <c r="G332" s="2" t="e">
        <v>#NUM!</v>
      </c>
      <c r="H332" s="2" t="e">
        <v>#NUM!</v>
      </c>
      <c r="I332" s="2" t="e">
        <v>#NUM!</v>
      </c>
      <c r="J332" s="2" t="e">
        <v>#NUM!</v>
      </c>
      <c r="K332" s="2" t="e">
        <v>#NUM!</v>
      </c>
      <c r="L332" s="2" t="e">
        <v>#NUM!</v>
      </c>
      <c r="M332" s="2" t="e">
        <v>#NUM!</v>
      </c>
      <c r="N332" s="2" t="e">
        <v>#NUM!</v>
      </c>
      <c r="O332" s="2" t="e">
        <v>#NUM!</v>
      </c>
      <c r="P332" s="2" t="e">
        <v>#NUM!</v>
      </c>
      <c r="Q332" s="2" t="e">
        <v>#NUM!</v>
      </c>
      <c r="R332" s="2" t="e">
        <v>#NUM!</v>
      </c>
    </row>
    <row r="333" spans="1:18" x14ac:dyDescent="0.25">
      <c r="B333" s="2">
        <v>2015</v>
      </c>
      <c r="D333" s="2" t="e">
        <v>#NUM!</v>
      </c>
      <c r="E333" s="2" t="e">
        <v>#NUM!</v>
      </c>
      <c r="F333" s="2" t="e">
        <v>#NUM!</v>
      </c>
      <c r="G333" s="2" t="e">
        <v>#NUM!</v>
      </c>
      <c r="H333" s="2" t="e">
        <v>#NUM!</v>
      </c>
      <c r="I333" s="2" t="e">
        <v>#NUM!</v>
      </c>
      <c r="J333" s="2" t="e">
        <v>#NUM!</v>
      </c>
      <c r="K333" s="2" t="e">
        <v>#NUM!</v>
      </c>
      <c r="L333" s="2" t="e">
        <v>#NUM!</v>
      </c>
      <c r="M333" s="2" t="e">
        <v>#NUM!</v>
      </c>
      <c r="N333" s="2" t="e">
        <v>#NUM!</v>
      </c>
      <c r="O333" s="2" t="e">
        <v>#NUM!</v>
      </c>
      <c r="P333" s="2" t="e">
        <v>#NUM!</v>
      </c>
      <c r="Q333" s="2" t="e">
        <v>#NUM!</v>
      </c>
      <c r="R333" s="2" t="e">
        <v>#NUM!</v>
      </c>
    </row>
    <row r="334" spans="1:18" x14ac:dyDescent="0.25">
      <c r="B334" s="2">
        <v>2016</v>
      </c>
      <c r="D334" s="2">
        <v>29</v>
      </c>
      <c r="E334" s="2">
        <v>10</v>
      </c>
      <c r="F334" s="2">
        <v>3.14</v>
      </c>
      <c r="G334" s="2" t="e">
        <v>#NUM!</v>
      </c>
      <c r="H334" s="2" t="e">
        <v>#NUM!</v>
      </c>
      <c r="I334" s="2" t="e">
        <v>#NUM!</v>
      </c>
      <c r="J334" s="2" t="e">
        <v>#NUM!</v>
      </c>
      <c r="K334" s="2">
        <v>23.1</v>
      </c>
      <c r="L334" s="2">
        <v>6.46</v>
      </c>
      <c r="M334" s="2" t="e">
        <v>#NUM!</v>
      </c>
      <c r="N334" s="2" t="e">
        <v>#NUM!</v>
      </c>
      <c r="O334" s="2">
        <v>18</v>
      </c>
      <c r="P334" s="2">
        <v>131</v>
      </c>
      <c r="Q334" s="2" t="e">
        <v>#NUM!</v>
      </c>
      <c r="R334" s="2">
        <v>41.8</v>
      </c>
    </row>
    <row r="335" spans="1:18" x14ac:dyDescent="0.25">
      <c r="B335" s="2">
        <v>2017</v>
      </c>
      <c r="D335" s="2">
        <v>8.44</v>
      </c>
      <c r="E335" s="2">
        <v>22.31</v>
      </c>
      <c r="F335" s="2">
        <v>379.31</v>
      </c>
      <c r="G335" s="2">
        <v>0</v>
      </c>
      <c r="H335" s="2">
        <v>0</v>
      </c>
      <c r="I335" s="2">
        <v>0</v>
      </c>
      <c r="J335" s="2">
        <v>30.66</v>
      </c>
      <c r="K335" s="2">
        <v>22.3</v>
      </c>
      <c r="L335" s="2">
        <v>4.32</v>
      </c>
      <c r="M335" s="2">
        <v>0</v>
      </c>
      <c r="N335" s="2">
        <v>0</v>
      </c>
      <c r="O335" s="2">
        <v>0</v>
      </c>
      <c r="P335" s="2">
        <v>482.98</v>
      </c>
      <c r="Q335" s="2">
        <v>0</v>
      </c>
      <c r="R335" s="2">
        <v>15.64</v>
      </c>
    </row>
    <row r="336" spans="1:18" x14ac:dyDescent="0.25">
      <c r="B336" s="2">
        <v>2018</v>
      </c>
      <c r="D336" s="2" t="e">
        <v>#NUM!</v>
      </c>
      <c r="E336" s="2" t="e">
        <v>#NUM!</v>
      </c>
      <c r="F336" s="2" t="e">
        <v>#NUM!</v>
      </c>
      <c r="G336" s="2" t="e">
        <v>#NUM!</v>
      </c>
      <c r="H336" s="2" t="e">
        <v>#NUM!</v>
      </c>
      <c r="I336" s="2" t="e">
        <v>#NUM!</v>
      </c>
      <c r="J336" s="2" t="e">
        <v>#NUM!</v>
      </c>
      <c r="K336" s="2" t="e">
        <v>#NUM!</v>
      </c>
      <c r="L336" s="2" t="e">
        <v>#NUM!</v>
      </c>
      <c r="M336" s="2" t="e">
        <v>#NUM!</v>
      </c>
      <c r="N336" s="2" t="e">
        <v>#NUM!</v>
      </c>
      <c r="O336" s="2" t="e">
        <v>#NUM!</v>
      </c>
      <c r="P336" s="2" t="e">
        <v>#NUM!</v>
      </c>
      <c r="Q336" s="2" t="e">
        <v>#NUM!</v>
      </c>
      <c r="R336" s="2" t="e">
        <v>#NUM!</v>
      </c>
    </row>
    <row r="337" spans="1:18" x14ac:dyDescent="0.25">
      <c r="B337" s="2">
        <v>2019</v>
      </c>
      <c r="D337" s="2">
        <v>291.29000000000002</v>
      </c>
      <c r="E337" s="2">
        <v>0</v>
      </c>
      <c r="F337" s="2">
        <v>382.91</v>
      </c>
      <c r="G337" s="2">
        <v>6.69</v>
      </c>
      <c r="H337" s="2">
        <v>0</v>
      </c>
      <c r="I337" s="2">
        <v>0</v>
      </c>
      <c r="J337" s="2">
        <v>1.5</v>
      </c>
      <c r="K337" s="2">
        <v>61.03</v>
      </c>
      <c r="L337" s="2">
        <v>31.51</v>
      </c>
      <c r="M337" s="2">
        <v>6.33</v>
      </c>
      <c r="N337" s="2">
        <v>0</v>
      </c>
      <c r="O337" s="2">
        <v>0</v>
      </c>
      <c r="P337" s="2">
        <v>1111.49</v>
      </c>
      <c r="Q337" s="2">
        <v>0</v>
      </c>
      <c r="R337" s="2">
        <v>330.23</v>
      </c>
    </row>
    <row r="338" spans="1:18" x14ac:dyDescent="0.25">
      <c r="B338" s="2">
        <v>2020</v>
      </c>
      <c r="D338" s="2">
        <v>129.49</v>
      </c>
      <c r="E338" s="2">
        <v>16.829999999999998</v>
      </c>
      <c r="F338" s="2">
        <v>351.46</v>
      </c>
      <c r="G338" s="2">
        <v>79.42</v>
      </c>
      <c r="H338" s="2">
        <v>0</v>
      </c>
      <c r="I338" s="2">
        <v>65.430000000000007</v>
      </c>
      <c r="J338" s="2">
        <v>0.36</v>
      </c>
      <c r="K338" s="2">
        <v>42.78</v>
      </c>
      <c r="L338" s="2">
        <v>48.84</v>
      </c>
      <c r="M338" s="2">
        <v>44.93</v>
      </c>
      <c r="N338" s="2">
        <v>0</v>
      </c>
      <c r="O338" s="2">
        <v>13.69</v>
      </c>
      <c r="P338" s="2">
        <v>842.06</v>
      </c>
      <c r="Q338" s="2">
        <v>0</v>
      </c>
      <c r="R338" s="2">
        <v>48.83</v>
      </c>
    </row>
    <row r="339" spans="1:18" x14ac:dyDescent="0.25">
      <c r="B339" s="2">
        <v>2021</v>
      </c>
      <c r="D339" s="2">
        <v>191.17</v>
      </c>
      <c r="E339" s="2">
        <v>0</v>
      </c>
      <c r="F339" s="2">
        <v>259.48</v>
      </c>
      <c r="G339" s="2">
        <v>0</v>
      </c>
      <c r="H339" s="2">
        <v>0</v>
      </c>
      <c r="I339" s="2">
        <v>3.56</v>
      </c>
      <c r="J339" s="2">
        <v>36.909999999999997</v>
      </c>
      <c r="K339" s="2">
        <v>128.58000000000001</v>
      </c>
      <c r="L339" s="2">
        <v>52.75</v>
      </c>
      <c r="M339" s="2">
        <v>24.9</v>
      </c>
      <c r="N339" s="2">
        <v>0</v>
      </c>
      <c r="O339" s="2">
        <v>0</v>
      </c>
      <c r="P339" s="2">
        <v>749.67</v>
      </c>
      <c r="Q339" s="2">
        <v>0</v>
      </c>
      <c r="R339" s="2">
        <v>52.32</v>
      </c>
    </row>
    <row r="340" spans="1:18" x14ac:dyDescent="0.25">
      <c r="A340" s="2" t="s">
        <v>64</v>
      </c>
      <c r="B340" s="2">
        <v>2012</v>
      </c>
      <c r="D340" s="2" t="e">
        <v>#NUM!</v>
      </c>
      <c r="E340" s="2" t="e">
        <v>#NUM!</v>
      </c>
      <c r="F340" s="2" t="e">
        <v>#NUM!</v>
      </c>
      <c r="G340" s="2" t="e">
        <v>#NUM!</v>
      </c>
      <c r="H340" s="2" t="e">
        <v>#NUM!</v>
      </c>
      <c r="I340" s="2" t="e">
        <v>#NUM!</v>
      </c>
      <c r="J340" s="2" t="e">
        <v>#NUM!</v>
      </c>
      <c r="K340" s="2" t="e">
        <v>#NUM!</v>
      </c>
      <c r="L340" s="2" t="e">
        <v>#NUM!</v>
      </c>
      <c r="M340" s="2" t="e">
        <v>#NUM!</v>
      </c>
      <c r="N340" s="2" t="e">
        <v>#NUM!</v>
      </c>
      <c r="O340" s="2" t="e">
        <v>#NUM!</v>
      </c>
      <c r="P340" s="2" t="e">
        <v>#NUM!</v>
      </c>
      <c r="Q340" s="2" t="e">
        <v>#NUM!</v>
      </c>
      <c r="R340" s="2" t="e">
        <v>#NUM!</v>
      </c>
    </row>
    <row r="341" spans="1:18" x14ac:dyDescent="0.25">
      <c r="B341" s="2">
        <v>2013</v>
      </c>
      <c r="D341" s="2" t="e">
        <v>#NUM!</v>
      </c>
      <c r="E341" s="2" t="e">
        <v>#NUM!</v>
      </c>
      <c r="F341" s="2" t="e">
        <v>#NUM!</v>
      </c>
      <c r="G341" s="2" t="e">
        <v>#NUM!</v>
      </c>
      <c r="H341" s="2" t="e">
        <v>#NUM!</v>
      </c>
      <c r="I341" s="2" t="e">
        <v>#NUM!</v>
      </c>
      <c r="J341" s="2" t="e">
        <v>#NUM!</v>
      </c>
      <c r="K341" s="2" t="e">
        <v>#NUM!</v>
      </c>
      <c r="L341" s="2" t="e">
        <v>#NUM!</v>
      </c>
      <c r="M341" s="2" t="e">
        <v>#NUM!</v>
      </c>
      <c r="N341" s="2" t="e">
        <v>#NUM!</v>
      </c>
      <c r="O341" s="2" t="e">
        <v>#NUM!</v>
      </c>
      <c r="P341" s="2" t="e">
        <v>#NUM!</v>
      </c>
      <c r="Q341" s="2" t="e">
        <v>#NUM!</v>
      </c>
      <c r="R341" s="2" t="e">
        <v>#NUM!</v>
      </c>
    </row>
    <row r="342" spans="1:18" x14ac:dyDescent="0.25">
      <c r="B342" s="2">
        <v>2014</v>
      </c>
      <c r="D342" s="2" t="e">
        <v>#NUM!</v>
      </c>
      <c r="E342" s="2" t="e">
        <v>#NUM!</v>
      </c>
      <c r="F342" s="2" t="e">
        <v>#NUM!</v>
      </c>
      <c r="G342" s="2" t="e">
        <v>#NUM!</v>
      </c>
      <c r="H342" s="2" t="e">
        <v>#NUM!</v>
      </c>
      <c r="I342" s="2" t="e">
        <v>#NUM!</v>
      </c>
      <c r="J342" s="2" t="e">
        <v>#NUM!</v>
      </c>
      <c r="K342" s="2" t="e">
        <v>#NUM!</v>
      </c>
      <c r="L342" s="2" t="e">
        <v>#NUM!</v>
      </c>
      <c r="M342" s="2" t="e">
        <v>#NUM!</v>
      </c>
      <c r="N342" s="2" t="e">
        <v>#NUM!</v>
      </c>
      <c r="O342" s="2" t="e">
        <v>#NUM!</v>
      </c>
      <c r="P342" s="2" t="e">
        <v>#NUM!</v>
      </c>
      <c r="Q342" s="2" t="e">
        <v>#NUM!</v>
      </c>
      <c r="R342" s="2" t="e">
        <v>#NUM!</v>
      </c>
    </row>
    <row r="343" spans="1:18" x14ac:dyDescent="0.25">
      <c r="B343" s="2">
        <v>2015</v>
      </c>
      <c r="D343" s="2" t="e">
        <v>#NUM!</v>
      </c>
      <c r="E343" s="2" t="e">
        <v>#NUM!</v>
      </c>
      <c r="F343" s="2" t="e">
        <v>#NUM!</v>
      </c>
      <c r="G343" s="2" t="e">
        <v>#NUM!</v>
      </c>
      <c r="H343" s="2" t="e">
        <v>#NUM!</v>
      </c>
      <c r="I343" s="2" t="e">
        <v>#NUM!</v>
      </c>
      <c r="J343" s="2" t="e">
        <v>#NUM!</v>
      </c>
      <c r="K343" s="2" t="e">
        <v>#NUM!</v>
      </c>
      <c r="L343" s="2" t="e">
        <v>#NUM!</v>
      </c>
      <c r="M343" s="2" t="e">
        <v>#NUM!</v>
      </c>
      <c r="N343" s="2" t="e">
        <v>#NUM!</v>
      </c>
      <c r="O343" s="2" t="e">
        <v>#NUM!</v>
      </c>
      <c r="P343" s="2" t="e">
        <v>#NUM!</v>
      </c>
      <c r="Q343" s="2" t="e">
        <v>#NUM!</v>
      </c>
      <c r="R343" s="2" t="e">
        <v>#NUM!</v>
      </c>
    </row>
    <row r="344" spans="1:18" x14ac:dyDescent="0.25">
      <c r="B344" s="2">
        <v>2016</v>
      </c>
      <c r="D344" s="2">
        <v>33.520000000000003</v>
      </c>
      <c r="E344" s="2">
        <v>95.77</v>
      </c>
      <c r="F344" s="2">
        <v>17.059999999999999</v>
      </c>
      <c r="G344" s="2">
        <v>42.02</v>
      </c>
      <c r="H344" s="2">
        <v>2</v>
      </c>
      <c r="I344" s="2">
        <v>3.7</v>
      </c>
      <c r="J344" s="2">
        <v>819.73</v>
      </c>
      <c r="K344" s="2">
        <v>26.39</v>
      </c>
      <c r="L344" s="2">
        <v>30.79</v>
      </c>
      <c r="M344" s="2">
        <v>0.85</v>
      </c>
      <c r="N344" s="2">
        <v>1</v>
      </c>
      <c r="O344" s="2">
        <v>4</v>
      </c>
      <c r="P344" s="2">
        <v>1152.96</v>
      </c>
      <c r="Q344" s="2">
        <v>1.6</v>
      </c>
      <c r="R344" s="2">
        <v>74.53</v>
      </c>
    </row>
    <row r="345" spans="1:18" x14ac:dyDescent="0.25">
      <c r="B345" s="2">
        <v>2017</v>
      </c>
      <c r="D345" s="2">
        <v>153.91</v>
      </c>
      <c r="E345" s="2">
        <v>65.72</v>
      </c>
      <c r="F345" s="2">
        <v>1954.42</v>
      </c>
      <c r="G345" s="2">
        <v>34.590000000000003</v>
      </c>
      <c r="H345" s="2">
        <v>0.3</v>
      </c>
      <c r="I345" s="2">
        <v>10.51</v>
      </c>
      <c r="J345" s="2">
        <v>137.27000000000001</v>
      </c>
      <c r="K345" s="2">
        <v>31.42</v>
      </c>
      <c r="L345" s="2">
        <v>37.4</v>
      </c>
      <c r="M345" s="2">
        <v>2.35</v>
      </c>
      <c r="N345" s="2">
        <v>0</v>
      </c>
      <c r="O345" s="2">
        <v>8.59</v>
      </c>
      <c r="P345" s="2">
        <v>2514.83</v>
      </c>
      <c r="Q345" s="2">
        <v>1.27</v>
      </c>
      <c r="R345" s="2">
        <v>77.08</v>
      </c>
    </row>
    <row r="346" spans="1:18" x14ac:dyDescent="0.25">
      <c r="B346" s="2">
        <v>2018</v>
      </c>
      <c r="D346" s="2">
        <v>323.58999999999997</v>
      </c>
      <c r="E346" s="2">
        <v>52.92</v>
      </c>
      <c r="F346" s="2">
        <v>2607.15</v>
      </c>
      <c r="G346" s="2">
        <v>96.06</v>
      </c>
      <c r="H346" s="2">
        <v>1.7</v>
      </c>
      <c r="I346" s="2">
        <v>12.09</v>
      </c>
      <c r="J346" s="2">
        <v>58.98</v>
      </c>
      <c r="K346" s="2">
        <v>99.83</v>
      </c>
      <c r="L346" s="2">
        <v>67.959999999999994</v>
      </c>
      <c r="M346" s="2">
        <v>15.17</v>
      </c>
      <c r="N346" s="2">
        <v>4.6500000000000004</v>
      </c>
      <c r="O346" s="2">
        <v>8.9700000000000006</v>
      </c>
      <c r="P346" s="2">
        <v>3405.41</v>
      </c>
      <c r="Q346" s="2">
        <v>1</v>
      </c>
      <c r="R346" s="2">
        <v>55.34</v>
      </c>
    </row>
    <row r="347" spans="1:18" x14ac:dyDescent="0.25">
      <c r="B347" s="2">
        <v>2019</v>
      </c>
      <c r="D347" s="2">
        <v>442.37</v>
      </c>
      <c r="E347" s="2">
        <v>67.599999999999994</v>
      </c>
      <c r="F347" s="2">
        <v>2620.0300000000002</v>
      </c>
      <c r="G347" s="2">
        <v>28.28</v>
      </c>
      <c r="H347" s="2">
        <v>0.2</v>
      </c>
      <c r="I347" s="2">
        <v>62.48</v>
      </c>
      <c r="J347" s="2">
        <v>165.11</v>
      </c>
      <c r="K347" s="2">
        <v>161.65</v>
      </c>
      <c r="L347" s="2">
        <v>14.21</v>
      </c>
      <c r="M347" s="2">
        <v>2.3199999999999998</v>
      </c>
      <c r="N347" s="2">
        <v>0</v>
      </c>
      <c r="O347" s="2">
        <v>19.5</v>
      </c>
      <c r="P347" s="2">
        <v>3735.26</v>
      </c>
      <c r="Q347" s="2">
        <v>1</v>
      </c>
      <c r="R347" s="2">
        <v>150.51</v>
      </c>
    </row>
    <row r="348" spans="1:18" x14ac:dyDescent="0.25">
      <c r="B348" s="2">
        <v>2020</v>
      </c>
      <c r="D348" s="2">
        <v>370.61</v>
      </c>
      <c r="E348" s="2">
        <v>58.84</v>
      </c>
      <c r="F348" s="2">
        <v>1691.24</v>
      </c>
      <c r="G348" s="2">
        <v>35.96</v>
      </c>
      <c r="H348" s="2">
        <v>0.2</v>
      </c>
      <c r="I348" s="2">
        <v>26.29</v>
      </c>
      <c r="J348" s="2">
        <v>332.6</v>
      </c>
      <c r="K348" s="2">
        <v>170.75</v>
      </c>
      <c r="L348" s="2">
        <v>9.99</v>
      </c>
      <c r="M348" s="2">
        <v>1.73</v>
      </c>
      <c r="N348" s="2">
        <v>0</v>
      </c>
      <c r="O348" s="2">
        <v>8.4499999999999993</v>
      </c>
      <c r="P348" s="2">
        <v>2765.32</v>
      </c>
      <c r="Q348" s="2">
        <v>1</v>
      </c>
      <c r="R348" s="2">
        <v>57.66</v>
      </c>
    </row>
    <row r="349" spans="1:18" x14ac:dyDescent="0.25">
      <c r="B349" s="2">
        <v>2021</v>
      </c>
      <c r="D349" s="2">
        <v>350.92</v>
      </c>
      <c r="E349" s="2">
        <v>71.319999999999993</v>
      </c>
      <c r="F349" s="2">
        <v>1673.53</v>
      </c>
      <c r="G349" s="2">
        <v>45.31</v>
      </c>
      <c r="H349" s="2">
        <v>0</v>
      </c>
      <c r="I349" s="2">
        <v>11.96</v>
      </c>
      <c r="J349" s="2">
        <v>2715.02</v>
      </c>
      <c r="K349" s="2">
        <v>168.22</v>
      </c>
      <c r="L349" s="2">
        <v>37.840000000000003</v>
      </c>
      <c r="M349" s="2">
        <v>31.11</v>
      </c>
      <c r="N349" s="2">
        <v>0</v>
      </c>
      <c r="O349" s="2">
        <v>3.04</v>
      </c>
      <c r="P349" s="2">
        <v>5177.43</v>
      </c>
      <c r="Q349" s="2">
        <v>0</v>
      </c>
      <c r="R349" s="2">
        <v>69.16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R349"/>
  <sheetViews>
    <sheetView showGridLines="0" workbookViewId="0"/>
  </sheetViews>
  <sheetFormatPr defaultColWidth="12.6640625" defaultRowHeight="15.75" customHeight="1" x14ac:dyDescent="0.25"/>
  <sheetData>
    <row r="1" spans="1:18" x14ac:dyDescent="0.25">
      <c r="A1" s="2" t="s">
        <v>507</v>
      </c>
      <c r="B1" s="2"/>
      <c r="C1" s="2" t="s">
        <v>475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x14ac:dyDescent="0.25">
      <c r="A2" s="2" t="s">
        <v>2</v>
      </c>
      <c r="B2" s="2" t="s">
        <v>68</v>
      </c>
      <c r="C2" s="2"/>
      <c r="D2" s="2" t="s">
        <v>488</v>
      </c>
      <c r="E2" s="2" t="s">
        <v>489</v>
      </c>
      <c r="F2" s="2" t="s">
        <v>496</v>
      </c>
      <c r="G2" s="2" t="s">
        <v>495</v>
      </c>
      <c r="H2" s="2" t="s">
        <v>498</v>
      </c>
      <c r="I2" s="2" t="s">
        <v>499</v>
      </c>
      <c r="J2" s="2" t="s">
        <v>501</v>
      </c>
      <c r="K2" s="2" t="s">
        <v>494</v>
      </c>
      <c r="L2" s="2" t="s">
        <v>491</v>
      </c>
      <c r="M2" s="2" t="s">
        <v>493</v>
      </c>
      <c r="N2" s="2" t="s">
        <v>500</v>
      </c>
      <c r="O2" s="2" t="s">
        <v>490</v>
      </c>
      <c r="P2" s="2" t="s">
        <v>502</v>
      </c>
      <c r="Q2" s="2" t="s">
        <v>497</v>
      </c>
      <c r="R2" s="2" t="s">
        <v>492</v>
      </c>
    </row>
    <row r="3" spans="1:18" x14ac:dyDescent="0.25">
      <c r="A3" s="2"/>
      <c r="B3" s="2"/>
      <c r="C3" s="2" t="e">
        <v>#NUM!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x14ac:dyDescent="0.25">
      <c r="A4" s="2" t="s">
        <v>85</v>
      </c>
      <c r="B4" s="2">
        <v>2012</v>
      </c>
      <c r="C4" s="2"/>
      <c r="D4" s="2">
        <v>1.54</v>
      </c>
      <c r="E4" s="2">
        <v>0.21</v>
      </c>
      <c r="F4" s="2">
        <v>7.76</v>
      </c>
      <c r="G4" s="2">
        <v>9.17</v>
      </c>
      <c r="H4" s="2">
        <v>0</v>
      </c>
      <c r="I4" s="2">
        <v>0</v>
      </c>
      <c r="J4" s="2">
        <v>3.17</v>
      </c>
      <c r="K4" s="2">
        <v>0.01</v>
      </c>
      <c r="L4" s="2">
        <v>0.02</v>
      </c>
      <c r="M4" s="2">
        <v>0</v>
      </c>
      <c r="N4" s="2">
        <v>0.04</v>
      </c>
      <c r="O4" s="2">
        <v>0</v>
      </c>
      <c r="P4" s="2">
        <v>21.97</v>
      </c>
      <c r="Q4" s="2">
        <v>0</v>
      </c>
      <c r="R4" s="2">
        <v>0.05</v>
      </c>
    </row>
    <row r="5" spans="1:18" x14ac:dyDescent="0.25">
      <c r="A5" s="2"/>
      <c r="B5" s="2">
        <v>2013</v>
      </c>
      <c r="C5" s="2"/>
      <c r="D5" s="2">
        <v>151.32</v>
      </c>
      <c r="E5" s="2">
        <v>94.01</v>
      </c>
      <c r="F5" s="2">
        <v>69.510000000000005</v>
      </c>
      <c r="G5" s="2">
        <v>193.88</v>
      </c>
      <c r="H5" s="2">
        <v>4.82</v>
      </c>
      <c r="I5" s="2">
        <v>4.08</v>
      </c>
      <c r="J5" s="2">
        <v>280.08999999999997</v>
      </c>
      <c r="K5" s="2">
        <v>159.56</v>
      </c>
      <c r="L5" s="2">
        <v>0</v>
      </c>
      <c r="M5" s="2">
        <v>389.42</v>
      </c>
      <c r="N5" s="2">
        <v>22.89</v>
      </c>
      <c r="O5" s="2">
        <v>191.96</v>
      </c>
      <c r="P5" s="2">
        <v>1656.92</v>
      </c>
      <c r="Q5" s="2">
        <v>0</v>
      </c>
      <c r="R5" s="2">
        <v>95.38</v>
      </c>
    </row>
    <row r="6" spans="1:18" x14ac:dyDescent="0.25">
      <c r="A6" s="2"/>
      <c r="B6" s="2">
        <v>2014</v>
      </c>
      <c r="C6" s="2"/>
      <c r="D6" s="2">
        <v>215.34</v>
      </c>
      <c r="E6" s="2">
        <v>94.29</v>
      </c>
      <c r="F6" s="2">
        <v>96.38</v>
      </c>
      <c r="G6" s="2">
        <v>210.36</v>
      </c>
      <c r="H6" s="2">
        <v>7.54</v>
      </c>
      <c r="I6" s="2">
        <v>5.69</v>
      </c>
      <c r="J6" s="2">
        <v>664.98</v>
      </c>
      <c r="K6" s="2">
        <v>178.27</v>
      </c>
      <c r="L6" s="2">
        <v>0</v>
      </c>
      <c r="M6" s="2">
        <v>427.35</v>
      </c>
      <c r="N6" s="2">
        <v>27.84</v>
      </c>
      <c r="O6" s="2">
        <v>245.63</v>
      </c>
      <c r="P6" s="2">
        <v>2291.02</v>
      </c>
      <c r="Q6" s="2">
        <v>0</v>
      </c>
      <c r="R6" s="2">
        <v>117.35</v>
      </c>
    </row>
    <row r="7" spans="1:18" x14ac:dyDescent="0.25">
      <c r="A7" s="2"/>
      <c r="B7" s="2">
        <v>2015</v>
      </c>
      <c r="C7" s="2"/>
      <c r="D7" s="2">
        <v>131.35</v>
      </c>
      <c r="E7" s="2">
        <v>39.880000000000003</v>
      </c>
      <c r="F7" s="2">
        <v>225.18</v>
      </c>
      <c r="G7" s="2">
        <v>117.13</v>
      </c>
      <c r="H7" s="2">
        <v>0</v>
      </c>
      <c r="I7" s="2">
        <v>1.59</v>
      </c>
      <c r="J7" s="2">
        <v>376.98</v>
      </c>
      <c r="K7" s="2">
        <v>195.53</v>
      </c>
      <c r="L7" s="2">
        <v>91.9</v>
      </c>
      <c r="M7" s="2">
        <v>54.24</v>
      </c>
      <c r="N7" s="2">
        <v>620.24</v>
      </c>
      <c r="O7" s="2">
        <v>70.5</v>
      </c>
      <c r="P7" s="2">
        <v>2089.9899999999998</v>
      </c>
      <c r="Q7" s="2">
        <v>0</v>
      </c>
      <c r="R7" s="2">
        <v>165.47</v>
      </c>
    </row>
    <row r="8" spans="1:18" x14ac:dyDescent="0.25">
      <c r="A8" s="2"/>
      <c r="B8" s="2">
        <v>2016</v>
      </c>
      <c r="C8" s="2"/>
      <c r="D8" s="2">
        <v>268.77</v>
      </c>
      <c r="E8" s="2">
        <v>76.48</v>
      </c>
      <c r="F8" s="2">
        <v>1398.24</v>
      </c>
      <c r="G8" s="2">
        <v>121.66</v>
      </c>
      <c r="H8" s="2">
        <v>0.84</v>
      </c>
      <c r="I8" s="2">
        <v>0.71</v>
      </c>
      <c r="J8" s="2">
        <v>428.14</v>
      </c>
      <c r="K8" s="2">
        <v>152.22999999999999</v>
      </c>
      <c r="L8" s="2">
        <v>90.51</v>
      </c>
      <c r="M8" s="2">
        <v>54.68</v>
      </c>
      <c r="N8" s="2">
        <v>527.44000000000005</v>
      </c>
      <c r="O8" s="2">
        <v>73.400000000000006</v>
      </c>
      <c r="P8" s="2">
        <v>3557.12</v>
      </c>
      <c r="Q8" s="2">
        <v>3.62</v>
      </c>
      <c r="R8" s="2">
        <v>360.39</v>
      </c>
    </row>
    <row r="9" spans="1:18" x14ac:dyDescent="0.25">
      <c r="A9" s="2"/>
      <c r="B9" s="2">
        <v>2017</v>
      </c>
      <c r="C9" s="2"/>
      <c r="D9" s="2">
        <v>551.32000000000005</v>
      </c>
      <c r="E9" s="2">
        <v>824.37</v>
      </c>
      <c r="F9" s="2">
        <v>403.81</v>
      </c>
      <c r="G9" s="2">
        <v>155.63999999999999</v>
      </c>
      <c r="H9" s="2">
        <v>3.17</v>
      </c>
      <c r="I9" s="2">
        <v>31.87</v>
      </c>
      <c r="J9" s="2">
        <v>1451.72</v>
      </c>
      <c r="K9" s="2">
        <v>203.53</v>
      </c>
      <c r="L9" s="2">
        <v>112.36</v>
      </c>
      <c r="M9" s="2">
        <v>8.85</v>
      </c>
      <c r="N9" s="2">
        <v>0</v>
      </c>
      <c r="O9" s="2">
        <v>18.68</v>
      </c>
      <c r="P9" s="2">
        <v>5167.12</v>
      </c>
      <c r="Q9" s="2">
        <v>0</v>
      </c>
      <c r="R9" s="2">
        <v>1371.8</v>
      </c>
    </row>
    <row r="10" spans="1:18" x14ac:dyDescent="0.25">
      <c r="A10" s="2"/>
      <c r="B10" s="2">
        <v>2018</v>
      </c>
      <c r="C10" s="2"/>
      <c r="D10" s="2">
        <v>694</v>
      </c>
      <c r="E10" s="2">
        <v>237.19</v>
      </c>
      <c r="F10" s="2">
        <v>4350.3100000000004</v>
      </c>
      <c r="G10" s="2">
        <v>187.95</v>
      </c>
      <c r="H10" s="2">
        <v>0.17</v>
      </c>
      <c r="I10" s="2">
        <v>1.65</v>
      </c>
      <c r="J10" s="2">
        <v>7420.07</v>
      </c>
      <c r="K10" s="2">
        <v>3727.01</v>
      </c>
      <c r="L10" s="2">
        <v>153.93</v>
      </c>
      <c r="M10" s="2">
        <v>5.98</v>
      </c>
      <c r="N10" s="2">
        <v>0</v>
      </c>
      <c r="O10" s="2">
        <v>64.150000000000006</v>
      </c>
      <c r="P10" s="2">
        <v>21568.36</v>
      </c>
      <c r="Q10" s="2">
        <v>0</v>
      </c>
      <c r="R10" s="2">
        <v>4725.95</v>
      </c>
    </row>
    <row r="11" spans="1:18" x14ac:dyDescent="0.25">
      <c r="A11" s="2"/>
      <c r="B11" s="2">
        <v>2019</v>
      </c>
      <c r="C11" s="2"/>
      <c r="D11" s="2">
        <v>989.28</v>
      </c>
      <c r="E11" s="2">
        <v>192.39</v>
      </c>
      <c r="F11" s="2">
        <v>2142.91</v>
      </c>
      <c r="G11" s="2">
        <v>82.97</v>
      </c>
      <c r="H11" s="2">
        <v>0</v>
      </c>
      <c r="I11" s="2">
        <v>88.19</v>
      </c>
      <c r="J11" s="2">
        <v>1365.54</v>
      </c>
      <c r="K11" s="2">
        <v>1321.2</v>
      </c>
      <c r="L11" s="2">
        <v>339.02</v>
      </c>
      <c r="M11" s="2">
        <v>37.659999999999997</v>
      </c>
      <c r="N11" s="2">
        <v>1516.15</v>
      </c>
      <c r="O11" s="2">
        <v>14.97</v>
      </c>
      <c r="P11" s="2">
        <v>8463.1200000000008</v>
      </c>
      <c r="Q11" s="2">
        <v>0</v>
      </c>
      <c r="R11" s="2">
        <v>372.84</v>
      </c>
    </row>
    <row r="12" spans="1:18" x14ac:dyDescent="0.25">
      <c r="A12" s="2"/>
      <c r="B12" s="2">
        <v>2020</v>
      </c>
      <c r="C12" s="2"/>
      <c r="D12" s="2">
        <v>1176.79</v>
      </c>
      <c r="E12" s="2">
        <v>100.4</v>
      </c>
      <c r="F12" s="2">
        <v>4544.91</v>
      </c>
      <c r="G12" s="2">
        <v>342.51</v>
      </c>
      <c r="H12" s="2">
        <v>0</v>
      </c>
      <c r="I12" s="2">
        <v>17.78</v>
      </c>
      <c r="J12" s="2">
        <v>1076.27</v>
      </c>
      <c r="K12" s="2">
        <v>572.57000000000005</v>
      </c>
      <c r="L12" s="2">
        <v>278.64999999999998</v>
      </c>
      <c r="M12" s="2">
        <v>8.7799999999999994</v>
      </c>
      <c r="N12" s="2">
        <v>0</v>
      </c>
      <c r="O12" s="2">
        <v>16.71</v>
      </c>
      <c r="P12" s="2">
        <v>8512.65</v>
      </c>
      <c r="Q12" s="2">
        <v>0</v>
      </c>
      <c r="R12" s="2">
        <v>377.28</v>
      </c>
    </row>
    <row r="13" spans="1:18" x14ac:dyDescent="0.25">
      <c r="A13" s="2"/>
      <c r="B13" s="2">
        <v>2021</v>
      </c>
      <c r="C13" s="2"/>
      <c r="D13" s="2">
        <v>1250.57</v>
      </c>
      <c r="E13" s="2">
        <v>129.91999999999999</v>
      </c>
      <c r="F13" s="2">
        <v>3251.84</v>
      </c>
      <c r="G13" s="2">
        <v>386.7</v>
      </c>
      <c r="H13" s="2">
        <v>0</v>
      </c>
      <c r="I13" s="2">
        <v>16.41</v>
      </c>
      <c r="J13" s="2">
        <v>1588.28</v>
      </c>
      <c r="K13" s="2">
        <v>814.45</v>
      </c>
      <c r="L13" s="2">
        <v>329.01</v>
      </c>
      <c r="M13" s="2">
        <v>2.44</v>
      </c>
      <c r="N13" s="2">
        <v>377.08</v>
      </c>
      <c r="O13" s="2">
        <v>297.02</v>
      </c>
      <c r="P13" s="2">
        <v>9326.2099999999991</v>
      </c>
      <c r="Q13" s="2">
        <v>0</v>
      </c>
      <c r="R13" s="2">
        <v>882.49</v>
      </c>
    </row>
    <row r="14" spans="1:18" x14ac:dyDescent="0.25">
      <c r="A14" s="2" t="s">
        <v>32</v>
      </c>
      <c r="B14" s="2">
        <v>2012</v>
      </c>
      <c r="C14" s="2"/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</row>
    <row r="15" spans="1:18" x14ac:dyDescent="0.25">
      <c r="A15" s="2"/>
      <c r="B15" s="2">
        <v>2013</v>
      </c>
      <c r="C15" s="2"/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</row>
    <row r="16" spans="1:18" x14ac:dyDescent="0.25">
      <c r="A16" s="2"/>
      <c r="B16" s="2">
        <v>2014</v>
      </c>
      <c r="C16" s="2"/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</row>
    <row r="17" spans="1:18" x14ac:dyDescent="0.25">
      <c r="A17" s="2"/>
      <c r="B17" s="2">
        <v>2015</v>
      </c>
      <c r="C17" s="2"/>
      <c r="D17" s="2" t="e">
        <v>#NUM!</v>
      </c>
      <c r="E17" s="2" t="e">
        <v>#NUM!</v>
      </c>
      <c r="F17" s="2" t="e">
        <v>#NUM!</v>
      </c>
      <c r="G17" s="2" t="e">
        <v>#NUM!</v>
      </c>
      <c r="H17" s="2" t="e">
        <v>#NUM!</v>
      </c>
      <c r="I17" s="2" t="e">
        <v>#NUM!</v>
      </c>
      <c r="J17" s="2" t="e">
        <v>#NUM!</v>
      </c>
      <c r="K17" s="2" t="e">
        <v>#NUM!</v>
      </c>
      <c r="L17" s="2" t="e">
        <v>#NUM!</v>
      </c>
      <c r="M17" s="2" t="e">
        <v>#NUM!</v>
      </c>
      <c r="N17" s="2" t="e">
        <v>#NUM!</v>
      </c>
      <c r="O17" s="2" t="e">
        <v>#NUM!</v>
      </c>
      <c r="P17" s="2" t="e">
        <v>#NUM!</v>
      </c>
      <c r="Q17" s="2" t="e">
        <v>#NUM!</v>
      </c>
      <c r="R17" s="2" t="e">
        <v>#NUM!</v>
      </c>
    </row>
    <row r="18" spans="1:18" x14ac:dyDescent="0.25">
      <c r="A18" s="2"/>
      <c r="B18" s="2">
        <v>2016</v>
      </c>
      <c r="C18" s="2"/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</row>
    <row r="19" spans="1:18" x14ac:dyDescent="0.25">
      <c r="A19" s="2"/>
      <c r="B19" s="2">
        <v>2017</v>
      </c>
      <c r="C19" s="2"/>
      <c r="D19" s="2">
        <v>13.09</v>
      </c>
      <c r="E19" s="2">
        <v>2.35</v>
      </c>
      <c r="F19" s="2">
        <v>367.96</v>
      </c>
      <c r="G19" s="2">
        <v>0</v>
      </c>
      <c r="H19" s="2">
        <v>0</v>
      </c>
      <c r="I19" s="2">
        <v>0</v>
      </c>
      <c r="J19" s="2">
        <v>50.59</v>
      </c>
      <c r="K19" s="2">
        <v>3.51</v>
      </c>
      <c r="L19" s="2">
        <v>2.13</v>
      </c>
      <c r="M19" s="2">
        <v>0</v>
      </c>
      <c r="N19" s="2">
        <v>0</v>
      </c>
      <c r="O19" s="2">
        <v>0</v>
      </c>
      <c r="P19" s="2">
        <v>440.28</v>
      </c>
      <c r="Q19" s="2">
        <v>0</v>
      </c>
      <c r="R19" s="2">
        <v>0.65</v>
      </c>
    </row>
    <row r="20" spans="1:18" x14ac:dyDescent="0.25">
      <c r="A20" s="2"/>
      <c r="B20" s="2">
        <v>2018</v>
      </c>
      <c r="C20" s="2"/>
      <c r="D20" s="2">
        <v>6.51</v>
      </c>
      <c r="E20" s="2">
        <v>36.26</v>
      </c>
      <c r="F20" s="2">
        <v>53.94</v>
      </c>
      <c r="G20" s="2">
        <v>23.22</v>
      </c>
      <c r="H20" s="2">
        <v>82.22</v>
      </c>
      <c r="I20" s="2">
        <v>3.03</v>
      </c>
      <c r="J20" s="2">
        <v>1.78</v>
      </c>
      <c r="K20" s="2">
        <v>62.02</v>
      </c>
      <c r="L20" s="2">
        <v>40.090000000000003</v>
      </c>
      <c r="M20" s="2">
        <v>34.020000000000003</v>
      </c>
      <c r="N20" s="2">
        <v>0</v>
      </c>
      <c r="O20" s="2">
        <v>136.04</v>
      </c>
      <c r="P20" s="2"/>
      <c r="Q20" s="2">
        <v>0.56999999999999995</v>
      </c>
      <c r="R20" s="2">
        <v>31.02</v>
      </c>
    </row>
    <row r="21" spans="1:18" x14ac:dyDescent="0.25">
      <c r="A21" s="2"/>
      <c r="B21" s="2">
        <v>2019</v>
      </c>
      <c r="C21" s="2"/>
      <c r="D21" s="2">
        <v>6.69</v>
      </c>
      <c r="E21" s="2">
        <v>31.02</v>
      </c>
      <c r="F21" s="2">
        <v>54.66</v>
      </c>
      <c r="G21" s="2">
        <v>22.26</v>
      </c>
      <c r="H21" s="2">
        <v>83.02</v>
      </c>
      <c r="I21" s="2">
        <v>2.65</v>
      </c>
      <c r="J21" s="2">
        <v>2.16</v>
      </c>
      <c r="K21" s="2">
        <v>63.14</v>
      </c>
      <c r="L21" s="2">
        <v>38.1</v>
      </c>
      <c r="M21" s="2">
        <v>33.090000000000003</v>
      </c>
      <c r="N21" s="2">
        <v>0</v>
      </c>
      <c r="O21" s="2">
        <v>135.18</v>
      </c>
      <c r="P21" s="2">
        <v>505.65</v>
      </c>
      <c r="Q21" s="2">
        <v>0.42</v>
      </c>
      <c r="R21" s="2">
        <v>28.19</v>
      </c>
    </row>
    <row r="22" spans="1:18" x14ac:dyDescent="0.25">
      <c r="A22" s="2"/>
      <c r="B22" s="2">
        <v>2020</v>
      </c>
      <c r="C22" s="2"/>
      <c r="D22" s="2">
        <v>7.31</v>
      </c>
      <c r="E22" s="2">
        <v>23.56</v>
      </c>
      <c r="F22" s="2">
        <v>41.48</v>
      </c>
      <c r="G22" s="2">
        <v>23.37</v>
      </c>
      <c r="H22" s="2">
        <v>53.02</v>
      </c>
      <c r="I22" s="2">
        <v>2.95</v>
      </c>
      <c r="J22" s="2">
        <v>2.84</v>
      </c>
      <c r="K22" s="2">
        <v>67.42</v>
      </c>
      <c r="L22" s="2">
        <v>25.17</v>
      </c>
      <c r="M22" s="2">
        <v>35.119999999999997</v>
      </c>
      <c r="N22" s="2">
        <v>0</v>
      </c>
      <c r="O22" s="2">
        <v>120.18</v>
      </c>
      <c r="P22" s="2">
        <v>433.32</v>
      </c>
      <c r="Q22" s="2">
        <v>0.69</v>
      </c>
      <c r="R22" s="2">
        <v>30.21</v>
      </c>
    </row>
    <row r="23" spans="1:18" x14ac:dyDescent="0.25">
      <c r="A23" s="2"/>
      <c r="B23" s="2">
        <v>2021</v>
      </c>
      <c r="C23" s="2"/>
      <c r="D23" s="2">
        <v>104.81</v>
      </c>
      <c r="E23" s="2">
        <v>15.56</v>
      </c>
      <c r="F23" s="2">
        <v>1446.5</v>
      </c>
      <c r="G23" s="2">
        <v>1.08</v>
      </c>
      <c r="H23" s="2">
        <v>103.1</v>
      </c>
      <c r="I23" s="2">
        <v>7.87</v>
      </c>
      <c r="J23" s="2">
        <v>25.38</v>
      </c>
      <c r="K23" s="2">
        <v>152.51</v>
      </c>
      <c r="L23" s="2">
        <v>97.67</v>
      </c>
      <c r="M23" s="2">
        <v>12.19</v>
      </c>
      <c r="N23" s="2">
        <v>4.99</v>
      </c>
      <c r="O23" s="2">
        <v>160.1</v>
      </c>
      <c r="P23" s="2">
        <v>2138.39</v>
      </c>
      <c r="Q23" s="2">
        <v>0.49</v>
      </c>
      <c r="R23" s="2">
        <v>6.14</v>
      </c>
    </row>
    <row r="24" spans="1:18" x14ac:dyDescent="0.25">
      <c r="A24" s="2" t="s">
        <v>33</v>
      </c>
      <c r="B24" s="2">
        <v>2012</v>
      </c>
      <c r="C24" s="2"/>
      <c r="D24" s="2" t="e">
        <v>#NUM!</v>
      </c>
      <c r="E24" s="2" t="e">
        <v>#NUM!</v>
      </c>
      <c r="F24" s="2" t="e">
        <v>#NUM!</v>
      </c>
      <c r="G24" s="2" t="e">
        <v>#NUM!</v>
      </c>
      <c r="H24" s="2" t="e">
        <v>#NUM!</v>
      </c>
      <c r="I24" s="2" t="e">
        <v>#NUM!</v>
      </c>
      <c r="J24" s="2" t="e">
        <v>#NUM!</v>
      </c>
      <c r="K24" s="2" t="e">
        <v>#NUM!</v>
      </c>
      <c r="L24" s="2" t="e">
        <v>#NUM!</v>
      </c>
      <c r="M24" s="2" t="e">
        <v>#NUM!</v>
      </c>
      <c r="N24" s="2" t="e">
        <v>#NUM!</v>
      </c>
      <c r="O24" s="2" t="e">
        <v>#NUM!</v>
      </c>
      <c r="P24" s="2" t="e">
        <v>#NUM!</v>
      </c>
      <c r="Q24" s="2" t="e">
        <v>#NUM!</v>
      </c>
      <c r="R24" s="2" t="e">
        <v>#NUM!</v>
      </c>
    </row>
    <row r="25" spans="1:18" x14ac:dyDescent="0.25">
      <c r="A25" s="2"/>
      <c r="B25" s="2">
        <v>2013</v>
      </c>
      <c r="C25" s="2"/>
      <c r="D25" s="2" t="e">
        <v>#NUM!</v>
      </c>
      <c r="E25" s="2" t="e">
        <v>#NUM!</v>
      </c>
      <c r="F25" s="2" t="e">
        <v>#NUM!</v>
      </c>
      <c r="G25" s="2" t="e">
        <v>#NUM!</v>
      </c>
      <c r="H25" s="2" t="e">
        <v>#NUM!</v>
      </c>
      <c r="I25" s="2" t="e">
        <v>#NUM!</v>
      </c>
      <c r="J25" s="2" t="e">
        <v>#NUM!</v>
      </c>
      <c r="K25" s="2" t="e">
        <v>#NUM!</v>
      </c>
      <c r="L25" s="2" t="e">
        <v>#NUM!</v>
      </c>
      <c r="M25" s="2" t="e">
        <v>#NUM!</v>
      </c>
      <c r="N25" s="2" t="e">
        <v>#NUM!</v>
      </c>
      <c r="O25" s="2" t="e">
        <v>#NUM!</v>
      </c>
      <c r="P25" s="2" t="e">
        <v>#NUM!</v>
      </c>
      <c r="Q25" s="2" t="e">
        <v>#NUM!</v>
      </c>
      <c r="R25" s="2" t="e">
        <v>#NUM!</v>
      </c>
    </row>
    <row r="26" spans="1:18" x14ac:dyDescent="0.25">
      <c r="A26" s="2"/>
      <c r="B26" s="2">
        <v>2014</v>
      </c>
      <c r="C26" s="2"/>
      <c r="D26" s="2" t="e">
        <v>#NUM!</v>
      </c>
      <c r="E26" s="2" t="e">
        <v>#NUM!</v>
      </c>
      <c r="F26" s="2" t="e">
        <v>#NUM!</v>
      </c>
      <c r="G26" s="2" t="e">
        <v>#NUM!</v>
      </c>
      <c r="H26" s="2" t="e">
        <v>#NUM!</v>
      </c>
      <c r="I26" s="2" t="e">
        <v>#NUM!</v>
      </c>
      <c r="J26" s="2" t="e">
        <v>#NUM!</v>
      </c>
      <c r="K26" s="2" t="e">
        <v>#NUM!</v>
      </c>
      <c r="L26" s="2" t="e">
        <v>#NUM!</v>
      </c>
      <c r="M26" s="2" t="e">
        <v>#NUM!</v>
      </c>
      <c r="N26" s="2" t="e">
        <v>#NUM!</v>
      </c>
      <c r="O26" s="2" t="e">
        <v>#NUM!</v>
      </c>
      <c r="P26" s="2" t="e">
        <v>#NUM!</v>
      </c>
      <c r="Q26" s="2" t="e">
        <v>#NUM!</v>
      </c>
      <c r="R26" s="2" t="e">
        <v>#NUM!</v>
      </c>
    </row>
    <row r="27" spans="1:18" x14ac:dyDescent="0.25">
      <c r="A27" s="2"/>
      <c r="B27" s="2">
        <v>2015</v>
      </c>
      <c r="C27" s="2"/>
      <c r="D27" s="2" t="e">
        <v>#NUM!</v>
      </c>
      <c r="E27" s="2" t="e">
        <v>#NUM!</v>
      </c>
      <c r="F27" s="2" t="e">
        <v>#NUM!</v>
      </c>
      <c r="G27" s="2" t="e">
        <v>#NUM!</v>
      </c>
      <c r="H27" s="2" t="e">
        <v>#NUM!</v>
      </c>
      <c r="I27" s="2" t="e">
        <v>#NUM!</v>
      </c>
      <c r="J27" s="2" t="e">
        <v>#NUM!</v>
      </c>
      <c r="K27" s="2" t="e">
        <v>#NUM!</v>
      </c>
      <c r="L27" s="2" t="e">
        <v>#NUM!</v>
      </c>
      <c r="M27" s="2" t="e">
        <v>#NUM!</v>
      </c>
      <c r="N27" s="2" t="e">
        <v>#NUM!</v>
      </c>
      <c r="O27" s="2" t="e">
        <v>#NUM!</v>
      </c>
      <c r="P27" s="2" t="e">
        <v>#NUM!</v>
      </c>
      <c r="Q27" s="2" t="e">
        <v>#NUM!</v>
      </c>
      <c r="R27" s="2" t="e">
        <v>#NUM!</v>
      </c>
    </row>
    <row r="28" spans="1:18" x14ac:dyDescent="0.25">
      <c r="A28" s="2"/>
      <c r="B28" s="2">
        <v>2016</v>
      </c>
      <c r="C28" s="2"/>
      <c r="D28" s="2">
        <v>36.33</v>
      </c>
      <c r="E28" s="2">
        <v>1.6</v>
      </c>
      <c r="F28" s="2">
        <v>381.31</v>
      </c>
      <c r="G28" s="2">
        <v>2.5</v>
      </c>
      <c r="H28" s="2">
        <v>0</v>
      </c>
      <c r="I28" s="2">
        <v>0.05</v>
      </c>
      <c r="J28" s="2">
        <v>446.98</v>
      </c>
      <c r="K28" s="2">
        <v>52.28</v>
      </c>
      <c r="L28" s="2">
        <v>1.1399999999999999</v>
      </c>
      <c r="M28" s="2">
        <v>1.67</v>
      </c>
      <c r="N28" s="2">
        <v>0</v>
      </c>
      <c r="O28" s="2">
        <v>1.98</v>
      </c>
      <c r="P28" s="2">
        <v>940.55</v>
      </c>
      <c r="Q28" s="2">
        <v>0</v>
      </c>
      <c r="R28" s="2">
        <v>14.71</v>
      </c>
    </row>
    <row r="29" spans="1:18" x14ac:dyDescent="0.25">
      <c r="A29" s="2"/>
      <c r="B29" s="2">
        <v>2017</v>
      </c>
      <c r="C29" s="2"/>
      <c r="D29" s="2">
        <v>51.78</v>
      </c>
      <c r="E29" s="2">
        <v>29.98</v>
      </c>
      <c r="F29" s="2">
        <v>863.75</v>
      </c>
      <c r="G29" s="2">
        <v>0.4</v>
      </c>
      <c r="H29" s="2">
        <v>0</v>
      </c>
      <c r="I29" s="2">
        <v>0</v>
      </c>
      <c r="J29" s="2">
        <v>159.63999999999999</v>
      </c>
      <c r="K29" s="2">
        <v>40.03</v>
      </c>
      <c r="L29" s="2">
        <v>5.13</v>
      </c>
      <c r="M29" s="2">
        <v>1.04</v>
      </c>
      <c r="N29" s="2">
        <v>69.45</v>
      </c>
      <c r="O29" s="2">
        <v>35.54</v>
      </c>
      <c r="P29" s="2">
        <v>1368.62</v>
      </c>
      <c r="Q29" s="2">
        <v>0</v>
      </c>
      <c r="R29" s="2">
        <v>111.88</v>
      </c>
    </row>
    <row r="30" spans="1:18" x14ac:dyDescent="0.25">
      <c r="A30" s="2"/>
      <c r="B30" s="2">
        <v>2018</v>
      </c>
      <c r="C30" s="2"/>
      <c r="D30" s="2">
        <v>211.5</v>
      </c>
      <c r="E30" s="2">
        <v>26.29</v>
      </c>
      <c r="F30" s="2">
        <v>757.14</v>
      </c>
      <c r="G30" s="2">
        <v>31.33</v>
      </c>
      <c r="H30" s="2">
        <v>1.79</v>
      </c>
      <c r="I30" s="2">
        <v>2.2000000000000002</v>
      </c>
      <c r="J30" s="2">
        <v>169.09</v>
      </c>
      <c r="K30" s="2">
        <v>357.06</v>
      </c>
      <c r="L30" s="2">
        <v>15.05</v>
      </c>
      <c r="M30" s="2">
        <v>51.87</v>
      </c>
      <c r="N30" s="2">
        <v>42.82</v>
      </c>
      <c r="O30" s="2">
        <v>0.5</v>
      </c>
      <c r="P30" s="2">
        <v>1812.39</v>
      </c>
      <c r="Q30" s="2">
        <v>0</v>
      </c>
      <c r="R30" s="2">
        <v>145.77000000000001</v>
      </c>
    </row>
    <row r="31" spans="1:18" x14ac:dyDescent="0.25">
      <c r="A31" s="2"/>
      <c r="B31" s="2">
        <v>2019</v>
      </c>
      <c r="C31" s="2"/>
      <c r="D31" s="2">
        <v>298.62</v>
      </c>
      <c r="E31" s="2">
        <v>24.88</v>
      </c>
      <c r="F31" s="2">
        <v>1536.89</v>
      </c>
      <c r="G31" s="2">
        <v>62.75</v>
      </c>
      <c r="H31" s="2">
        <v>1.07</v>
      </c>
      <c r="I31" s="2">
        <v>10.96</v>
      </c>
      <c r="J31" s="2">
        <v>90.85</v>
      </c>
      <c r="K31" s="2">
        <v>42.93</v>
      </c>
      <c r="L31" s="2">
        <v>19.53</v>
      </c>
      <c r="M31" s="2">
        <v>69.34</v>
      </c>
      <c r="N31" s="2">
        <v>1.56</v>
      </c>
      <c r="O31" s="2">
        <v>0.42</v>
      </c>
      <c r="P31" s="2">
        <v>2248.59</v>
      </c>
      <c r="Q31" s="2">
        <v>0</v>
      </c>
      <c r="R31" s="2">
        <v>88.8</v>
      </c>
    </row>
    <row r="32" spans="1:18" x14ac:dyDescent="0.25">
      <c r="A32" s="2"/>
      <c r="B32" s="2">
        <v>2020</v>
      </c>
      <c r="C32" s="2"/>
      <c r="D32" s="2">
        <v>246.56</v>
      </c>
      <c r="E32" s="2">
        <v>19.899999999999999</v>
      </c>
      <c r="F32" s="2">
        <v>2202.0500000000002</v>
      </c>
      <c r="G32" s="2">
        <v>52.88</v>
      </c>
      <c r="H32" s="2">
        <v>0</v>
      </c>
      <c r="I32" s="2">
        <v>4.79</v>
      </c>
      <c r="J32" s="2">
        <v>49.54</v>
      </c>
      <c r="K32" s="2">
        <v>120.29</v>
      </c>
      <c r="L32" s="2">
        <v>68.7</v>
      </c>
      <c r="M32" s="2">
        <v>17.649999999999999</v>
      </c>
      <c r="N32" s="2">
        <v>4.5</v>
      </c>
      <c r="O32" s="2">
        <v>6.13</v>
      </c>
      <c r="P32" s="2">
        <v>2913.57</v>
      </c>
      <c r="Q32" s="2">
        <v>0</v>
      </c>
      <c r="R32" s="2">
        <v>120.6</v>
      </c>
    </row>
    <row r="33" spans="1:18" x14ac:dyDescent="0.25">
      <c r="A33" s="2"/>
      <c r="B33" s="2">
        <v>2021</v>
      </c>
      <c r="C33" s="2"/>
      <c r="D33" s="2">
        <v>230.47</v>
      </c>
      <c r="E33" s="2">
        <v>45.35</v>
      </c>
      <c r="F33" s="2">
        <v>2649.18</v>
      </c>
      <c r="G33" s="2">
        <v>279.2</v>
      </c>
      <c r="H33" s="2">
        <v>0</v>
      </c>
      <c r="I33" s="2">
        <v>5.01</v>
      </c>
      <c r="J33" s="2">
        <v>36.630000000000003</v>
      </c>
      <c r="K33" s="2">
        <v>159.62</v>
      </c>
      <c r="L33" s="2">
        <v>52.59</v>
      </c>
      <c r="M33" s="2">
        <v>45.85</v>
      </c>
      <c r="N33" s="2">
        <v>6.32</v>
      </c>
      <c r="O33" s="2">
        <v>3.73</v>
      </c>
      <c r="P33" s="2">
        <v>3615.64</v>
      </c>
      <c r="Q33" s="2">
        <v>0</v>
      </c>
      <c r="R33" s="2">
        <v>101.69</v>
      </c>
    </row>
    <row r="34" spans="1:18" x14ac:dyDescent="0.25">
      <c r="A34" s="2" t="s">
        <v>34</v>
      </c>
      <c r="B34" s="2">
        <v>2012</v>
      </c>
      <c r="C34" s="2"/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</row>
    <row r="35" spans="1:18" x14ac:dyDescent="0.25">
      <c r="A35" s="2"/>
      <c r="B35" s="2">
        <v>2013</v>
      </c>
      <c r="C35" s="2"/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</row>
    <row r="36" spans="1:18" x14ac:dyDescent="0.25">
      <c r="A36" s="2"/>
      <c r="B36" s="2">
        <v>2014</v>
      </c>
      <c r="C36" s="2"/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</row>
    <row r="37" spans="1:18" x14ac:dyDescent="0.25">
      <c r="A37" s="2"/>
      <c r="B37" s="2">
        <v>2015</v>
      </c>
      <c r="C37" s="2"/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</row>
    <row r="38" spans="1:18" x14ac:dyDescent="0.25">
      <c r="A38" s="2"/>
      <c r="B38" s="2">
        <v>2016</v>
      </c>
      <c r="C38" s="2"/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</row>
    <row r="39" spans="1:18" x14ac:dyDescent="0.25">
      <c r="A39" s="2"/>
      <c r="B39" s="2">
        <v>2017</v>
      </c>
      <c r="C39" s="2"/>
      <c r="D39" s="2">
        <v>47.05</v>
      </c>
      <c r="E39" s="2">
        <v>106.99</v>
      </c>
      <c r="F39" s="2">
        <v>314.22000000000003</v>
      </c>
      <c r="G39" s="2">
        <v>19.34</v>
      </c>
      <c r="H39" s="2">
        <v>0</v>
      </c>
      <c r="I39" s="2">
        <v>0.8</v>
      </c>
      <c r="J39" s="2">
        <v>0</v>
      </c>
      <c r="K39" s="2">
        <v>0</v>
      </c>
      <c r="L39" s="2">
        <v>4.54</v>
      </c>
      <c r="M39" s="2">
        <v>0</v>
      </c>
      <c r="N39" s="2">
        <v>0</v>
      </c>
      <c r="O39" s="2">
        <v>0</v>
      </c>
      <c r="P39" s="2">
        <v>502.38</v>
      </c>
      <c r="Q39" s="2">
        <v>0</v>
      </c>
      <c r="R39" s="2">
        <v>9.44</v>
      </c>
    </row>
    <row r="40" spans="1:18" x14ac:dyDescent="0.25">
      <c r="A40" s="2"/>
      <c r="B40" s="2">
        <v>2018</v>
      </c>
      <c r="C40" s="2"/>
      <c r="D40" s="2">
        <v>67.989999999999995</v>
      </c>
      <c r="E40" s="2">
        <v>1.65</v>
      </c>
      <c r="F40" s="2">
        <v>825.14</v>
      </c>
      <c r="G40" s="2">
        <v>25.95</v>
      </c>
      <c r="H40" s="2">
        <v>0</v>
      </c>
      <c r="I40" s="2">
        <v>2.79</v>
      </c>
      <c r="J40" s="2">
        <v>4.95</v>
      </c>
      <c r="K40" s="2">
        <v>138.53</v>
      </c>
      <c r="L40" s="2">
        <v>4.0599999999999996</v>
      </c>
      <c r="M40" s="2">
        <v>1.88</v>
      </c>
      <c r="N40" s="2">
        <v>81.489999999999995</v>
      </c>
      <c r="O40" s="2">
        <v>0</v>
      </c>
      <c r="P40" s="2">
        <v>1168.18</v>
      </c>
      <c r="Q40" s="2">
        <v>0</v>
      </c>
      <c r="R40" s="2">
        <v>13.75</v>
      </c>
    </row>
    <row r="41" spans="1:18" x14ac:dyDescent="0.25">
      <c r="A41" s="2"/>
      <c r="B41" s="2">
        <v>2019</v>
      </c>
      <c r="C41" s="2"/>
      <c r="D41" s="2">
        <v>188.46</v>
      </c>
      <c r="E41" s="2">
        <v>14.16</v>
      </c>
      <c r="F41" s="2">
        <v>250.2</v>
      </c>
      <c r="G41" s="2">
        <v>29.04</v>
      </c>
      <c r="H41" s="2">
        <v>0.26</v>
      </c>
      <c r="I41" s="2">
        <v>14.88</v>
      </c>
      <c r="J41" s="2">
        <v>805.66</v>
      </c>
      <c r="K41" s="2">
        <v>125.02</v>
      </c>
      <c r="L41" s="2">
        <v>4.28</v>
      </c>
      <c r="M41" s="2">
        <v>0.42</v>
      </c>
      <c r="N41" s="2">
        <v>0</v>
      </c>
      <c r="O41" s="2">
        <v>1.48</v>
      </c>
      <c r="P41" s="2">
        <v>1509.55</v>
      </c>
      <c r="Q41" s="2">
        <v>0</v>
      </c>
      <c r="R41" s="2">
        <v>75.69</v>
      </c>
    </row>
    <row r="42" spans="1:18" x14ac:dyDescent="0.25">
      <c r="A42" s="2"/>
      <c r="B42" s="2">
        <v>2020</v>
      </c>
      <c r="C42" s="2"/>
      <c r="D42" s="2">
        <v>118.93</v>
      </c>
      <c r="E42" s="2">
        <v>4.1500000000000004</v>
      </c>
      <c r="F42" s="2">
        <v>570.71</v>
      </c>
      <c r="G42" s="2">
        <v>5.47</v>
      </c>
      <c r="H42" s="2">
        <v>0.49</v>
      </c>
      <c r="I42" s="2">
        <v>71.47</v>
      </c>
      <c r="J42" s="2">
        <v>365.88</v>
      </c>
      <c r="K42" s="2">
        <v>104.56</v>
      </c>
      <c r="L42" s="2">
        <v>129.53</v>
      </c>
      <c r="M42" s="2">
        <v>0.9</v>
      </c>
      <c r="N42" s="2">
        <v>3.94</v>
      </c>
      <c r="O42" s="2">
        <v>1.26</v>
      </c>
      <c r="P42" s="2">
        <v>1488.78</v>
      </c>
      <c r="Q42" s="2">
        <v>0</v>
      </c>
      <c r="R42" s="2">
        <v>111.49</v>
      </c>
    </row>
    <row r="43" spans="1:18" x14ac:dyDescent="0.25">
      <c r="A43" s="2"/>
      <c r="B43" s="2">
        <v>2021</v>
      </c>
      <c r="C43" s="2"/>
      <c r="D43" s="2">
        <v>148.07</v>
      </c>
      <c r="E43" s="2">
        <v>19.38</v>
      </c>
      <c r="F43" s="2">
        <v>510.74</v>
      </c>
      <c r="G43" s="2">
        <v>19.37</v>
      </c>
      <c r="H43" s="2">
        <v>0.49</v>
      </c>
      <c r="I43" s="2">
        <v>36.619999999999997</v>
      </c>
      <c r="J43" s="2">
        <v>94.15</v>
      </c>
      <c r="K43" s="2">
        <v>63.24</v>
      </c>
      <c r="L43" s="2">
        <v>99.6</v>
      </c>
      <c r="M43" s="2">
        <v>124.79</v>
      </c>
      <c r="N43" s="2">
        <v>6.57</v>
      </c>
      <c r="O43" s="2">
        <v>22.46</v>
      </c>
      <c r="P43" s="2">
        <v>1289.42</v>
      </c>
      <c r="Q43" s="2">
        <v>1.22</v>
      </c>
      <c r="R43" s="2">
        <v>142.72</v>
      </c>
    </row>
    <row r="44" spans="1:18" x14ac:dyDescent="0.25">
      <c r="A44" s="2" t="s">
        <v>35</v>
      </c>
      <c r="B44" s="2">
        <v>2014</v>
      </c>
      <c r="C44" s="2"/>
      <c r="D44" s="2">
        <v>99.6</v>
      </c>
      <c r="E44" s="2">
        <v>0</v>
      </c>
      <c r="F44" s="2">
        <v>1386.9</v>
      </c>
      <c r="G44" s="2">
        <v>45</v>
      </c>
      <c r="H44" s="2">
        <v>0</v>
      </c>
      <c r="I44" s="2">
        <v>0</v>
      </c>
      <c r="J44" s="2">
        <v>210.33</v>
      </c>
      <c r="K44" s="2">
        <v>39.25</v>
      </c>
      <c r="L44" s="2">
        <v>75.75</v>
      </c>
      <c r="M44" s="2">
        <v>59.85</v>
      </c>
      <c r="N44" s="2">
        <v>0</v>
      </c>
      <c r="O44" s="2">
        <v>0</v>
      </c>
      <c r="P44" s="2">
        <v>2185.08</v>
      </c>
      <c r="Q44" s="2">
        <v>0</v>
      </c>
      <c r="R44" s="2">
        <v>268.39999999999998</v>
      </c>
    </row>
    <row r="45" spans="1:18" x14ac:dyDescent="0.25">
      <c r="A45" s="2"/>
      <c r="B45" s="2">
        <v>2015</v>
      </c>
      <c r="C45" s="2"/>
      <c r="D45" s="2">
        <v>84.3</v>
      </c>
      <c r="E45" s="2">
        <v>44.8</v>
      </c>
      <c r="F45" s="2">
        <v>2119</v>
      </c>
      <c r="G45" s="2">
        <v>30</v>
      </c>
      <c r="H45" s="2">
        <v>0</v>
      </c>
      <c r="I45" s="2">
        <v>0</v>
      </c>
      <c r="J45" s="2">
        <v>192.4</v>
      </c>
      <c r="K45" s="2">
        <v>108.3</v>
      </c>
      <c r="L45" s="2">
        <v>28.1</v>
      </c>
      <c r="M45" s="2">
        <v>0.5</v>
      </c>
      <c r="N45" s="2">
        <v>0</v>
      </c>
      <c r="O45" s="2">
        <v>0</v>
      </c>
      <c r="P45" s="2">
        <v>2720.2</v>
      </c>
      <c r="Q45" s="2">
        <v>0</v>
      </c>
      <c r="R45" s="2">
        <v>112.8</v>
      </c>
    </row>
    <row r="46" spans="1:18" x14ac:dyDescent="0.25">
      <c r="A46" s="2"/>
      <c r="B46" s="2">
        <v>2016</v>
      </c>
      <c r="C46" s="2"/>
      <c r="D46" s="2">
        <v>140.04</v>
      </c>
      <c r="E46" s="2">
        <v>304.33999999999997</v>
      </c>
      <c r="F46" s="2">
        <v>657.33</v>
      </c>
      <c r="G46" s="2">
        <v>48</v>
      </c>
      <c r="H46" s="2">
        <v>0</v>
      </c>
      <c r="I46" s="2">
        <v>0</v>
      </c>
      <c r="J46" s="2">
        <v>272.24</v>
      </c>
      <c r="K46" s="2">
        <v>115.3</v>
      </c>
      <c r="L46" s="2">
        <v>17.72</v>
      </c>
      <c r="M46" s="2">
        <v>0.6</v>
      </c>
      <c r="N46" s="2">
        <v>0</v>
      </c>
      <c r="O46" s="2">
        <v>0</v>
      </c>
      <c r="P46" s="2">
        <v>1680.69</v>
      </c>
      <c r="Q46" s="2">
        <v>0</v>
      </c>
      <c r="R46" s="2">
        <v>125.12</v>
      </c>
    </row>
    <row r="47" spans="1:18" x14ac:dyDescent="0.25">
      <c r="A47" s="2"/>
      <c r="B47" s="2">
        <v>2017</v>
      </c>
      <c r="C47" s="2"/>
      <c r="D47" s="2">
        <v>1171.95</v>
      </c>
      <c r="E47" s="2">
        <v>2.13</v>
      </c>
      <c r="F47" s="2">
        <v>1878.95</v>
      </c>
      <c r="G47" s="2">
        <v>136.46</v>
      </c>
      <c r="H47" s="2">
        <v>0</v>
      </c>
      <c r="I47" s="2">
        <v>0</v>
      </c>
      <c r="J47" s="2">
        <v>339.23</v>
      </c>
      <c r="K47" s="2">
        <v>19.12</v>
      </c>
      <c r="L47" s="2">
        <v>44.51</v>
      </c>
      <c r="M47" s="2">
        <v>2.2599999999999998</v>
      </c>
      <c r="N47" s="2">
        <v>0</v>
      </c>
      <c r="O47" s="2">
        <v>35.9</v>
      </c>
      <c r="P47" s="2">
        <v>3731.35</v>
      </c>
      <c r="Q47" s="2">
        <v>0</v>
      </c>
      <c r="R47" s="2">
        <v>100.84</v>
      </c>
    </row>
    <row r="48" spans="1:18" x14ac:dyDescent="0.25">
      <c r="A48" s="2"/>
      <c r="B48" s="2">
        <v>2018</v>
      </c>
      <c r="C48" s="2"/>
      <c r="D48" s="2">
        <v>405.25</v>
      </c>
      <c r="E48" s="2">
        <v>287.61</v>
      </c>
      <c r="F48" s="2">
        <v>2700.63</v>
      </c>
      <c r="G48" s="2">
        <v>176.38</v>
      </c>
      <c r="H48" s="2">
        <v>0</v>
      </c>
      <c r="I48" s="2">
        <v>115.96</v>
      </c>
      <c r="J48" s="2">
        <v>405.99</v>
      </c>
      <c r="K48" s="2">
        <v>38.78</v>
      </c>
      <c r="L48" s="2">
        <v>157.77000000000001</v>
      </c>
      <c r="M48" s="2">
        <v>0</v>
      </c>
      <c r="N48" s="2">
        <v>9.32</v>
      </c>
      <c r="O48" s="2">
        <v>0.75</v>
      </c>
      <c r="P48" s="2">
        <v>4541.6499999999996</v>
      </c>
      <c r="Q48" s="2">
        <v>0</v>
      </c>
      <c r="R48" s="2">
        <v>243.21</v>
      </c>
    </row>
    <row r="49" spans="1:18" x14ac:dyDescent="0.25">
      <c r="A49" s="2"/>
      <c r="B49" s="2">
        <v>2019</v>
      </c>
      <c r="C49" s="2"/>
      <c r="D49" s="2">
        <v>425.19</v>
      </c>
      <c r="E49" s="2">
        <v>351.97</v>
      </c>
      <c r="F49" s="2">
        <v>2666.64</v>
      </c>
      <c r="G49" s="2">
        <v>191.62</v>
      </c>
      <c r="H49" s="2">
        <v>0</v>
      </c>
      <c r="I49" s="2">
        <v>115.57</v>
      </c>
      <c r="J49" s="2">
        <v>464.31</v>
      </c>
      <c r="K49" s="2">
        <v>121.01</v>
      </c>
      <c r="L49" s="2">
        <v>184.77</v>
      </c>
      <c r="M49" s="2">
        <v>0</v>
      </c>
      <c r="N49" s="2">
        <v>9.32</v>
      </c>
      <c r="O49" s="2">
        <v>0.75</v>
      </c>
      <c r="P49" s="2">
        <v>4797.51</v>
      </c>
      <c r="Q49" s="2">
        <v>0</v>
      </c>
      <c r="R49" s="2">
        <v>266.36</v>
      </c>
    </row>
    <row r="50" spans="1:18" x14ac:dyDescent="0.25">
      <c r="A50" s="2"/>
      <c r="B50" s="2">
        <v>2020</v>
      </c>
      <c r="C50" s="2"/>
      <c r="D50" s="2">
        <v>412.23</v>
      </c>
      <c r="E50" s="2">
        <v>125.1</v>
      </c>
      <c r="F50" s="2">
        <v>3523.85</v>
      </c>
      <c r="G50" s="2">
        <v>97.5</v>
      </c>
      <c r="H50" s="2">
        <v>0</v>
      </c>
      <c r="I50" s="2">
        <v>9.67</v>
      </c>
      <c r="J50" s="2">
        <v>969.23</v>
      </c>
      <c r="K50" s="2">
        <v>293.5</v>
      </c>
      <c r="L50" s="2">
        <v>185.56</v>
      </c>
      <c r="M50" s="2">
        <v>0</v>
      </c>
      <c r="N50" s="2">
        <v>0</v>
      </c>
      <c r="O50" s="2">
        <v>0.36</v>
      </c>
      <c r="P50" s="2">
        <v>6555.55</v>
      </c>
      <c r="Q50" s="2">
        <v>0</v>
      </c>
      <c r="R50" s="2">
        <v>938.55</v>
      </c>
    </row>
    <row r="51" spans="1:18" x14ac:dyDescent="0.25">
      <c r="A51" s="2"/>
      <c r="B51" s="2">
        <v>2021</v>
      </c>
      <c r="C51" s="2"/>
      <c r="D51" s="2">
        <v>259.51</v>
      </c>
      <c r="E51" s="2">
        <v>62.11</v>
      </c>
      <c r="F51" s="2">
        <v>1837.5</v>
      </c>
      <c r="G51" s="2">
        <v>117.4</v>
      </c>
      <c r="H51" s="2">
        <v>0</v>
      </c>
      <c r="I51" s="2">
        <v>3.13</v>
      </c>
      <c r="J51" s="2">
        <v>63.62</v>
      </c>
      <c r="K51" s="2">
        <v>210.97</v>
      </c>
      <c r="L51" s="2">
        <v>15</v>
      </c>
      <c r="M51" s="2">
        <v>0</v>
      </c>
      <c r="N51" s="2">
        <v>1.02</v>
      </c>
      <c r="O51" s="2">
        <v>2.2999999999999998</v>
      </c>
      <c r="P51" s="2">
        <v>3224.83</v>
      </c>
      <c r="Q51" s="2">
        <v>0</v>
      </c>
      <c r="R51" s="2">
        <v>652.27</v>
      </c>
    </row>
    <row r="52" spans="1:18" x14ac:dyDescent="0.25">
      <c r="A52" s="2" t="s">
        <v>36</v>
      </c>
      <c r="B52" s="2">
        <v>2012</v>
      </c>
      <c r="C52" s="2"/>
      <c r="D52" s="2" t="e">
        <v>#NUM!</v>
      </c>
      <c r="E52" s="2" t="e">
        <v>#NUM!</v>
      </c>
      <c r="F52" s="2" t="e">
        <v>#NUM!</v>
      </c>
      <c r="G52" s="2" t="e">
        <v>#NUM!</v>
      </c>
      <c r="H52" s="2" t="e">
        <v>#NUM!</v>
      </c>
      <c r="I52" s="2" t="e">
        <v>#NUM!</v>
      </c>
      <c r="J52" s="2" t="e">
        <v>#NUM!</v>
      </c>
      <c r="K52" s="2" t="e">
        <v>#NUM!</v>
      </c>
      <c r="L52" s="2" t="e">
        <v>#NUM!</v>
      </c>
      <c r="M52" s="2" t="e">
        <v>#NUM!</v>
      </c>
      <c r="N52" s="2" t="e">
        <v>#NUM!</v>
      </c>
      <c r="O52" s="2" t="e">
        <v>#NUM!</v>
      </c>
      <c r="P52" s="2" t="e">
        <v>#NUM!</v>
      </c>
      <c r="Q52" s="2" t="e">
        <v>#NUM!</v>
      </c>
      <c r="R52" s="2" t="e">
        <v>#NUM!</v>
      </c>
    </row>
    <row r="53" spans="1:18" x14ac:dyDescent="0.25">
      <c r="A53" s="2"/>
      <c r="B53" s="2">
        <v>2013</v>
      </c>
      <c r="C53" s="2"/>
      <c r="D53" s="2" t="e">
        <v>#NUM!</v>
      </c>
      <c r="E53" s="2" t="e">
        <v>#NUM!</v>
      </c>
      <c r="F53" s="2" t="e">
        <v>#NUM!</v>
      </c>
      <c r="G53" s="2" t="e">
        <v>#NUM!</v>
      </c>
      <c r="H53" s="2" t="e">
        <v>#NUM!</v>
      </c>
      <c r="I53" s="2" t="e">
        <v>#NUM!</v>
      </c>
      <c r="J53" s="2" t="e">
        <v>#NUM!</v>
      </c>
      <c r="K53" s="2" t="e">
        <v>#NUM!</v>
      </c>
      <c r="L53" s="2" t="e">
        <v>#NUM!</v>
      </c>
      <c r="M53" s="2" t="e">
        <v>#NUM!</v>
      </c>
      <c r="N53" s="2" t="e">
        <v>#NUM!</v>
      </c>
      <c r="O53" s="2" t="e">
        <v>#NUM!</v>
      </c>
      <c r="P53" s="2" t="e">
        <v>#NUM!</v>
      </c>
      <c r="Q53" s="2" t="e">
        <v>#NUM!</v>
      </c>
      <c r="R53" s="2" t="e">
        <v>#NUM!</v>
      </c>
    </row>
    <row r="54" spans="1:18" x14ac:dyDescent="0.25">
      <c r="A54" s="2"/>
      <c r="B54" s="2">
        <v>2014</v>
      </c>
      <c r="C54" s="2"/>
      <c r="D54" s="2" t="e">
        <v>#NUM!</v>
      </c>
      <c r="E54" s="2" t="e">
        <v>#NUM!</v>
      </c>
      <c r="F54" s="2" t="e">
        <v>#NUM!</v>
      </c>
      <c r="G54" s="2" t="e">
        <v>#NUM!</v>
      </c>
      <c r="H54" s="2" t="e">
        <v>#NUM!</v>
      </c>
      <c r="I54" s="2" t="e">
        <v>#NUM!</v>
      </c>
      <c r="J54" s="2" t="e">
        <v>#NUM!</v>
      </c>
      <c r="K54" s="2" t="e">
        <v>#NUM!</v>
      </c>
      <c r="L54" s="2" t="e">
        <v>#NUM!</v>
      </c>
      <c r="M54" s="2" t="e">
        <v>#NUM!</v>
      </c>
      <c r="N54" s="2" t="e">
        <v>#NUM!</v>
      </c>
      <c r="O54" s="2" t="e">
        <v>#NUM!</v>
      </c>
      <c r="P54" s="2" t="e">
        <v>#NUM!</v>
      </c>
      <c r="Q54" s="2" t="e">
        <v>#NUM!</v>
      </c>
      <c r="R54" s="2" t="e">
        <v>#NUM!</v>
      </c>
    </row>
    <row r="55" spans="1:18" x14ac:dyDescent="0.25">
      <c r="A55" s="2"/>
      <c r="B55" s="2">
        <v>2015</v>
      </c>
      <c r="C55" s="2"/>
      <c r="D55" s="2">
        <v>49.38</v>
      </c>
      <c r="E55" s="2">
        <v>27.44</v>
      </c>
      <c r="F55" s="2">
        <v>114.27</v>
      </c>
      <c r="G55" s="2">
        <v>0</v>
      </c>
      <c r="H55" s="2">
        <v>0</v>
      </c>
      <c r="I55" s="2">
        <v>13.84</v>
      </c>
      <c r="J55" s="2">
        <v>103.46</v>
      </c>
      <c r="K55" s="2">
        <v>11.97</v>
      </c>
      <c r="L55" s="2">
        <v>4.76</v>
      </c>
      <c r="M55" s="2">
        <v>0</v>
      </c>
      <c r="N55" s="2">
        <v>0</v>
      </c>
      <c r="O55" s="2">
        <v>0</v>
      </c>
      <c r="P55" s="2">
        <v>349.98</v>
      </c>
      <c r="Q55" s="2">
        <v>0.43</v>
      </c>
      <c r="R55" s="2">
        <v>24.43</v>
      </c>
    </row>
    <row r="56" spans="1:18" x14ac:dyDescent="0.25">
      <c r="A56" s="2"/>
      <c r="B56" s="2">
        <v>2016</v>
      </c>
      <c r="C56" s="2"/>
      <c r="D56" s="2">
        <v>47.46</v>
      </c>
      <c r="E56" s="2">
        <v>7.4</v>
      </c>
      <c r="F56" s="2">
        <v>311.02</v>
      </c>
      <c r="G56" s="2">
        <v>0</v>
      </c>
      <c r="H56" s="2">
        <v>0</v>
      </c>
      <c r="I56" s="2">
        <v>0</v>
      </c>
      <c r="J56" s="2">
        <v>260.88</v>
      </c>
      <c r="K56" s="2">
        <v>83.91</v>
      </c>
      <c r="L56" s="2">
        <v>8.6999999999999993</v>
      </c>
      <c r="M56" s="2">
        <v>0</v>
      </c>
      <c r="N56" s="2">
        <v>295</v>
      </c>
      <c r="O56" s="2">
        <v>0</v>
      </c>
      <c r="P56" s="2">
        <v>1040.49</v>
      </c>
      <c r="Q56" s="2">
        <v>0</v>
      </c>
      <c r="R56" s="2">
        <v>26.12</v>
      </c>
    </row>
    <row r="57" spans="1:18" x14ac:dyDescent="0.25">
      <c r="A57" s="2"/>
      <c r="B57" s="2">
        <v>2017</v>
      </c>
      <c r="C57" s="2"/>
      <c r="D57" s="2">
        <v>40.07</v>
      </c>
      <c r="E57" s="2">
        <v>49.86</v>
      </c>
      <c r="F57" s="2">
        <v>503.93</v>
      </c>
      <c r="G57" s="2">
        <v>17.57</v>
      </c>
      <c r="H57" s="2">
        <v>374.58</v>
      </c>
      <c r="I57" s="2">
        <v>2.4300000000000002</v>
      </c>
      <c r="J57" s="2">
        <v>252.21</v>
      </c>
      <c r="K57" s="2">
        <v>111.21</v>
      </c>
      <c r="L57" s="2">
        <v>12.25</v>
      </c>
      <c r="M57" s="2">
        <v>0</v>
      </c>
      <c r="N57" s="2">
        <v>0</v>
      </c>
      <c r="O57" s="2">
        <v>0.41</v>
      </c>
      <c r="P57" s="2">
        <v>1441.1</v>
      </c>
      <c r="Q57" s="2">
        <v>0</v>
      </c>
      <c r="R57" s="2">
        <v>76.58</v>
      </c>
    </row>
    <row r="58" spans="1:18" x14ac:dyDescent="0.25">
      <c r="A58" s="2"/>
      <c r="B58" s="2">
        <v>2018</v>
      </c>
      <c r="C58" s="2"/>
      <c r="D58" s="2">
        <v>226.15</v>
      </c>
      <c r="E58" s="2">
        <v>0.6</v>
      </c>
      <c r="F58" s="2">
        <v>909.31</v>
      </c>
      <c r="G58" s="2">
        <v>17.399999999999999</v>
      </c>
      <c r="H58" s="2">
        <v>0</v>
      </c>
      <c r="I58" s="2">
        <v>246.91</v>
      </c>
      <c r="J58" s="2">
        <v>46.94</v>
      </c>
      <c r="K58" s="2">
        <v>0</v>
      </c>
      <c r="L58" s="2">
        <v>0</v>
      </c>
      <c r="M58" s="2">
        <v>0</v>
      </c>
      <c r="N58" s="2">
        <v>88.3</v>
      </c>
      <c r="O58" s="2">
        <v>0</v>
      </c>
      <c r="P58" s="2">
        <v>1655.81</v>
      </c>
      <c r="Q58" s="2">
        <v>0</v>
      </c>
      <c r="R58" s="2">
        <v>120.2</v>
      </c>
    </row>
    <row r="59" spans="1:18" x14ac:dyDescent="0.25">
      <c r="A59" s="2"/>
      <c r="B59" s="2">
        <v>2019</v>
      </c>
      <c r="C59" s="2"/>
      <c r="D59" s="2">
        <v>192.89</v>
      </c>
      <c r="E59" s="2">
        <v>84.59</v>
      </c>
      <c r="F59" s="2">
        <v>2140.09</v>
      </c>
      <c r="G59" s="2">
        <v>52.46</v>
      </c>
      <c r="H59" s="2">
        <v>0</v>
      </c>
      <c r="I59" s="2">
        <v>7.32</v>
      </c>
      <c r="J59" s="2">
        <v>198.43</v>
      </c>
      <c r="K59" s="2">
        <v>24.7</v>
      </c>
      <c r="L59" s="2">
        <v>65.11</v>
      </c>
      <c r="M59" s="2">
        <v>0</v>
      </c>
      <c r="N59" s="2">
        <v>34.18</v>
      </c>
      <c r="O59" s="2">
        <v>0</v>
      </c>
      <c r="P59" s="2">
        <v>2901.61</v>
      </c>
      <c r="Q59" s="2">
        <v>0</v>
      </c>
      <c r="R59" s="2">
        <v>101.84</v>
      </c>
    </row>
    <row r="60" spans="1:18" x14ac:dyDescent="0.25">
      <c r="A60" s="2"/>
      <c r="B60" s="2">
        <v>2020</v>
      </c>
      <c r="C60" s="2"/>
      <c r="D60" s="2">
        <v>389.36</v>
      </c>
      <c r="E60" s="2">
        <v>37.44</v>
      </c>
      <c r="F60" s="2">
        <v>1122.55</v>
      </c>
      <c r="G60" s="2">
        <v>220.27</v>
      </c>
      <c r="H60" s="2">
        <v>0</v>
      </c>
      <c r="I60" s="2">
        <v>3.2</v>
      </c>
      <c r="J60" s="2">
        <v>193.34</v>
      </c>
      <c r="K60" s="2">
        <v>11.08</v>
      </c>
      <c r="L60" s="2">
        <v>87.58</v>
      </c>
      <c r="M60" s="2">
        <v>0</v>
      </c>
      <c r="N60" s="2">
        <v>0</v>
      </c>
      <c r="O60" s="2">
        <v>0</v>
      </c>
      <c r="P60" s="2">
        <v>2200.63</v>
      </c>
      <c r="Q60" s="2">
        <v>0</v>
      </c>
      <c r="R60" s="2">
        <v>135.81</v>
      </c>
    </row>
    <row r="61" spans="1:18" x14ac:dyDescent="0.25">
      <c r="A61" s="2"/>
      <c r="B61" s="2">
        <v>2021</v>
      </c>
      <c r="C61" s="2"/>
      <c r="D61" s="2">
        <v>245.85</v>
      </c>
      <c r="E61" s="2">
        <v>175.41</v>
      </c>
      <c r="F61" s="2">
        <v>648.28</v>
      </c>
      <c r="G61" s="2">
        <v>105.71</v>
      </c>
      <c r="H61" s="2">
        <v>0</v>
      </c>
      <c r="I61" s="2">
        <v>5.08</v>
      </c>
      <c r="J61" s="2">
        <v>172.98</v>
      </c>
      <c r="K61" s="2">
        <v>14.44</v>
      </c>
      <c r="L61" s="2">
        <v>53.77</v>
      </c>
      <c r="M61" s="2">
        <v>74.8</v>
      </c>
      <c r="N61" s="2">
        <v>39.909999999999997</v>
      </c>
      <c r="O61" s="2">
        <v>4.17</v>
      </c>
      <c r="P61" s="2">
        <v>1578.88</v>
      </c>
      <c r="Q61" s="2">
        <v>2.5099999999999998</v>
      </c>
      <c r="R61" s="2">
        <v>35.97</v>
      </c>
    </row>
    <row r="62" spans="1:18" x14ac:dyDescent="0.25">
      <c r="A62" s="2" t="s">
        <v>37</v>
      </c>
      <c r="B62" s="2">
        <v>2013</v>
      </c>
      <c r="C62" s="2"/>
      <c r="D62" s="2" t="e">
        <v>#NUM!</v>
      </c>
      <c r="E62" s="2" t="e">
        <v>#NUM!</v>
      </c>
      <c r="F62" s="2" t="e">
        <v>#NUM!</v>
      </c>
      <c r="G62" s="2" t="e">
        <v>#NUM!</v>
      </c>
      <c r="H62" s="2" t="e">
        <v>#NUM!</v>
      </c>
      <c r="I62" s="2" t="e">
        <v>#NUM!</v>
      </c>
      <c r="J62" s="2" t="e">
        <v>#NUM!</v>
      </c>
      <c r="K62" s="2" t="e">
        <v>#NUM!</v>
      </c>
      <c r="L62" s="2" t="e">
        <v>#NUM!</v>
      </c>
      <c r="M62" s="2" t="e">
        <v>#NUM!</v>
      </c>
      <c r="N62" s="2" t="e">
        <v>#NUM!</v>
      </c>
      <c r="O62" s="2" t="e">
        <v>#NUM!</v>
      </c>
      <c r="P62" s="2" t="e">
        <v>#NUM!</v>
      </c>
      <c r="Q62" s="2" t="e">
        <v>#NUM!</v>
      </c>
      <c r="R62" s="2" t="e">
        <v>#NUM!</v>
      </c>
    </row>
    <row r="63" spans="1:18" x14ac:dyDescent="0.25">
      <c r="A63" s="2"/>
      <c r="B63" s="2">
        <v>2014</v>
      </c>
      <c r="C63" s="2"/>
      <c r="D63" s="2" t="e">
        <v>#NUM!</v>
      </c>
      <c r="E63" s="2" t="e">
        <v>#NUM!</v>
      </c>
      <c r="F63" s="2" t="e">
        <v>#NUM!</v>
      </c>
      <c r="G63" s="2" t="e">
        <v>#NUM!</v>
      </c>
      <c r="H63" s="2" t="e">
        <v>#NUM!</v>
      </c>
      <c r="I63" s="2" t="e">
        <v>#NUM!</v>
      </c>
      <c r="J63" s="2" t="e">
        <v>#NUM!</v>
      </c>
      <c r="K63" s="2" t="e">
        <v>#NUM!</v>
      </c>
      <c r="L63" s="2" t="e">
        <v>#NUM!</v>
      </c>
      <c r="M63" s="2" t="e">
        <v>#NUM!</v>
      </c>
      <c r="N63" s="2" t="e">
        <v>#NUM!</v>
      </c>
      <c r="O63" s="2" t="e">
        <v>#NUM!</v>
      </c>
      <c r="P63" s="2" t="e">
        <v>#NUM!</v>
      </c>
      <c r="Q63" s="2" t="e">
        <v>#NUM!</v>
      </c>
      <c r="R63" s="2" t="e">
        <v>#NUM!</v>
      </c>
    </row>
    <row r="64" spans="1:18" x14ac:dyDescent="0.25">
      <c r="A64" s="2"/>
      <c r="B64" s="2">
        <v>2015</v>
      </c>
      <c r="C64" s="2"/>
      <c r="D64" s="2" t="e">
        <v>#NUM!</v>
      </c>
      <c r="E64" s="2" t="e">
        <v>#NUM!</v>
      </c>
      <c r="F64" s="2" t="e">
        <v>#NUM!</v>
      </c>
      <c r="G64" s="2" t="e">
        <v>#NUM!</v>
      </c>
      <c r="H64" s="2" t="e">
        <v>#NUM!</v>
      </c>
      <c r="I64" s="2" t="e">
        <v>#NUM!</v>
      </c>
      <c r="J64" s="2" t="e">
        <v>#NUM!</v>
      </c>
      <c r="K64" s="2" t="e">
        <v>#NUM!</v>
      </c>
      <c r="L64" s="2" t="e">
        <v>#NUM!</v>
      </c>
      <c r="M64" s="2" t="e">
        <v>#NUM!</v>
      </c>
      <c r="N64" s="2" t="e">
        <v>#NUM!</v>
      </c>
      <c r="O64" s="2" t="e">
        <v>#NUM!</v>
      </c>
      <c r="P64" s="2" t="e">
        <v>#NUM!</v>
      </c>
      <c r="Q64" s="2" t="e">
        <v>#NUM!</v>
      </c>
      <c r="R64" s="2" t="e">
        <v>#NUM!</v>
      </c>
    </row>
    <row r="65" spans="1:18" x14ac:dyDescent="0.25">
      <c r="A65" s="2"/>
      <c r="B65" s="2">
        <v>2016</v>
      </c>
      <c r="C65" s="2"/>
      <c r="D65" s="2" t="e">
        <v>#NUM!</v>
      </c>
      <c r="E65" s="2" t="e">
        <v>#NUM!</v>
      </c>
      <c r="F65" s="2" t="e">
        <v>#NUM!</v>
      </c>
      <c r="G65" s="2" t="e">
        <v>#NUM!</v>
      </c>
      <c r="H65" s="2" t="e">
        <v>#NUM!</v>
      </c>
      <c r="I65" s="2" t="e">
        <v>#NUM!</v>
      </c>
      <c r="J65" s="2" t="e">
        <v>#NUM!</v>
      </c>
      <c r="K65" s="2" t="e">
        <v>#NUM!</v>
      </c>
      <c r="L65" s="2" t="e">
        <v>#NUM!</v>
      </c>
      <c r="M65" s="2" t="e">
        <v>#NUM!</v>
      </c>
      <c r="N65" s="2" t="e">
        <v>#NUM!</v>
      </c>
      <c r="O65" s="2" t="e">
        <v>#NUM!</v>
      </c>
      <c r="P65" s="2" t="e">
        <v>#NUM!</v>
      </c>
      <c r="Q65" s="2" t="e">
        <v>#NUM!</v>
      </c>
      <c r="R65" s="2" t="e">
        <v>#NUM!</v>
      </c>
    </row>
    <row r="66" spans="1:18" x14ac:dyDescent="0.25">
      <c r="A66" s="2"/>
      <c r="B66" s="2">
        <v>2017</v>
      </c>
      <c r="C66" s="2"/>
      <c r="D66" s="2" t="e">
        <v>#NUM!</v>
      </c>
      <c r="E66" s="2" t="e">
        <v>#NUM!</v>
      </c>
      <c r="F66" s="2" t="e">
        <v>#NUM!</v>
      </c>
      <c r="G66" s="2" t="e">
        <v>#NUM!</v>
      </c>
      <c r="H66" s="2" t="e">
        <v>#NUM!</v>
      </c>
      <c r="I66" s="2" t="e">
        <v>#NUM!</v>
      </c>
      <c r="J66" s="2" t="e">
        <v>#NUM!</v>
      </c>
      <c r="K66" s="2" t="e">
        <v>#NUM!</v>
      </c>
      <c r="L66" s="2" t="e">
        <v>#NUM!</v>
      </c>
      <c r="M66" s="2" t="e">
        <v>#NUM!</v>
      </c>
      <c r="N66" s="2" t="e">
        <v>#NUM!</v>
      </c>
      <c r="O66" s="2" t="e">
        <v>#NUM!</v>
      </c>
      <c r="P66" s="2" t="e">
        <v>#NUM!</v>
      </c>
      <c r="Q66" s="2" t="e">
        <v>#NUM!</v>
      </c>
      <c r="R66" s="2" t="e">
        <v>#NUM!</v>
      </c>
    </row>
    <row r="67" spans="1:18" x14ac:dyDescent="0.25">
      <c r="A67" s="2"/>
      <c r="B67" s="2">
        <v>2018</v>
      </c>
      <c r="C67" s="2"/>
      <c r="D67" s="2">
        <v>25</v>
      </c>
      <c r="E67" s="2">
        <v>22</v>
      </c>
      <c r="F67" s="2">
        <v>425</v>
      </c>
      <c r="G67" s="2">
        <v>70</v>
      </c>
      <c r="H67" s="2">
        <v>0</v>
      </c>
      <c r="I67" s="2">
        <v>19</v>
      </c>
      <c r="J67" s="2">
        <v>0</v>
      </c>
      <c r="K67" s="2">
        <v>16</v>
      </c>
      <c r="L67" s="2">
        <v>8</v>
      </c>
      <c r="M67" s="2">
        <v>12</v>
      </c>
      <c r="N67" s="2">
        <v>100</v>
      </c>
      <c r="O67" s="2">
        <v>0</v>
      </c>
      <c r="P67" s="2">
        <v>1015</v>
      </c>
      <c r="Q67" s="2">
        <v>300</v>
      </c>
      <c r="R67" s="2">
        <v>18</v>
      </c>
    </row>
    <row r="68" spans="1:18" x14ac:dyDescent="0.25">
      <c r="A68" s="2"/>
      <c r="B68" s="2">
        <v>2019</v>
      </c>
      <c r="C68" s="2"/>
      <c r="D68" s="2">
        <v>93</v>
      </c>
      <c r="E68" s="2">
        <v>4</v>
      </c>
      <c r="F68" s="2">
        <v>572</v>
      </c>
      <c r="G68" s="2">
        <v>53.5</v>
      </c>
      <c r="H68" s="2">
        <v>0</v>
      </c>
      <c r="I68" s="2">
        <v>16</v>
      </c>
      <c r="J68" s="2">
        <v>22</v>
      </c>
      <c r="K68" s="2">
        <v>30.7</v>
      </c>
      <c r="L68" s="2">
        <v>27</v>
      </c>
      <c r="M68" s="2">
        <v>2</v>
      </c>
      <c r="N68" s="2">
        <v>0</v>
      </c>
      <c r="O68" s="2">
        <v>0</v>
      </c>
      <c r="P68" s="2">
        <v>849.2</v>
      </c>
      <c r="Q68" s="2">
        <v>0</v>
      </c>
      <c r="R68" s="2">
        <v>29</v>
      </c>
    </row>
    <row r="69" spans="1:18" x14ac:dyDescent="0.25">
      <c r="A69" s="2"/>
      <c r="B69" s="2">
        <v>2020</v>
      </c>
      <c r="C69" s="2"/>
      <c r="D69" s="2">
        <v>99.83</v>
      </c>
      <c r="E69" s="2">
        <v>10.199999999999999</v>
      </c>
      <c r="F69" s="2">
        <v>423.99</v>
      </c>
      <c r="G69" s="2">
        <v>60.88</v>
      </c>
      <c r="H69" s="2">
        <v>0</v>
      </c>
      <c r="I69" s="2">
        <v>3.13</v>
      </c>
      <c r="J69" s="2">
        <v>2.12</v>
      </c>
      <c r="K69" s="2">
        <v>16.52</v>
      </c>
      <c r="L69" s="2">
        <v>30.54</v>
      </c>
      <c r="M69" s="2">
        <v>3</v>
      </c>
      <c r="N69" s="2">
        <v>0</v>
      </c>
      <c r="O69" s="2">
        <v>0</v>
      </c>
      <c r="P69" s="2">
        <v>663.41</v>
      </c>
      <c r="Q69" s="2">
        <v>0</v>
      </c>
      <c r="R69" s="2">
        <v>13.2</v>
      </c>
    </row>
    <row r="70" spans="1:18" x14ac:dyDescent="0.25">
      <c r="A70" s="2"/>
      <c r="B70" s="2">
        <v>2021</v>
      </c>
      <c r="C70" s="2"/>
      <c r="D70" s="2">
        <v>21.88</v>
      </c>
      <c r="E70" s="2">
        <v>21.9</v>
      </c>
      <c r="F70" s="2">
        <v>28.87</v>
      </c>
      <c r="G70" s="2">
        <v>38.44</v>
      </c>
      <c r="H70" s="2">
        <v>0</v>
      </c>
      <c r="I70" s="2">
        <v>0</v>
      </c>
      <c r="J70" s="2">
        <v>56.07</v>
      </c>
      <c r="K70" s="2">
        <v>0</v>
      </c>
      <c r="L70" s="2">
        <v>0.21</v>
      </c>
      <c r="M70" s="2">
        <v>0</v>
      </c>
      <c r="N70" s="2">
        <v>0</v>
      </c>
      <c r="O70" s="2">
        <v>0</v>
      </c>
      <c r="P70" s="2">
        <v>168.52</v>
      </c>
      <c r="Q70" s="2">
        <v>0</v>
      </c>
      <c r="R70" s="2">
        <v>1.1499999999999999</v>
      </c>
    </row>
    <row r="71" spans="1:18" x14ac:dyDescent="0.25">
      <c r="A71" s="2" t="s">
        <v>38</v>
      </c>
      <c r="B71" s="2">
        <v>2012</v>
      </c>
      <c r="C71" s="2"/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</row>
    <row r="72" spans="1:18" x14ac:dyDescent="0.25">
      <c r="A72" s="2"/>
      <c r="B72" s="2">
        <v>2013</v>
      </c>
      <c r="C72" s="2"/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</row>
    <row r="73" spans="1:18" x14ac:dyDescent="0.25">
      <c r="A73" s="2"/>
      <c r="B73" s="2">
        <v>2014</v>
      </c>
      <c r="C73" s="2"/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</row>
    <row r="74" spans="1:18" x14ac:dyDescent="0.25">
      <c r="A74" s="2"/>
      <c r="B74" s="2">
        <v>2015</v>
      </c>
      <c r="C74" s="2"/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</row>
    <row r="75" spans="1:18" x14ac:dyDescent="0.25">
      <c r="A75" s="2"/>
      <c r="B75" s="2">
        <v>2016</v>
      </c>
      <c r="C75" s="2"/>
      <c r="D75" s="2">
        <v>57.1</v>
      </c>
      <c r="E75" s="2">
        <v>26.59</v>
      </c>
      <c r="F75" s="2">
        <v>34.24</v>
      </c>
      <c r="G75" s="2">
        <v>0.25</v>
      </c>
      <c r="H75" s="2">
        <v>0</v>
      </c>
      <c r="I75" s="2">
        <v>0</v>
      </c>
      <c r="J75" s="2">
        <v>144.31</v>
      </c>
      <c r="K75" s="2">
        <v>43.18</v>
      </c>
      <c r="L75" s="2">
        <v>9.76</v>
      </c>
      <c r="M75" s="2">
        <v>0</v>
      </c>
      <c r="N75" s="2">
        <v>0</v>
      </c>
      <c r="O75" s="2">
        <v>3.06</v>
      </c>
      <c r="P75" s="2">
        <v>327.64999999999998</v>
      </c>
      <c r="Q75" s="2">
        <v>0</v>
      </c>
      <c r="R75" s="2">
        <v>9.16</v>
      </c>
    </row>
    <row r="76" spans="1:18" x14ac:dyDescent="0.25">
      <c r="A76" s="2"/>
      <c r="B76" s="2">
        <v>2017</v>
      </c>
      <c r="C76" s="2"/>
      <c r="D76" s="2">
        <v>111.08</v>
      </c>
      <c r="E76" s="2">
        <v>97.34</v>
      </c>
      <c r="F76" s="2">
        <v>361.03</v>
      </c>
      <c r="G76" s="2">
        <v>225.99</v>
      </c>
      <c r="H76" s="2">
        <v>7.5</v>
      </c>
      <c r="I76" s="2">
        <v>56.72</v>
      </c>
      <c r="J76" s="2">
        <v>442.36</v>
      </c>
      <c r="K76" s="2">
        <v>6.97</v>
      </c>
      <c r="L76" s="2">
        <v>6.13</v>
      </c>
      <c r="M76" s="2">
        <v>8.18</v>
      </c>
      <c r="N76" s="2">
        <v>0.85</v>
      </c>
      <c r="O76" s="2">
        <v>2.7</v>
      </c>
      <c r="P76" s="2">
        <v>1351.1</v>
      </c>
      <c r="Q76" s="2">
        <v>0</v>
      </c>
      <c r="R76" s="2">
        <v>24.26</v>
      </c>
    </row>
    <row r="77" spans="1:18" x14ac:dyDescent="0.25">
      <c r="A77" s="2"/>
      <c r="B77" s="2">
        <v>2018</v>
      </c>
      <c r="C77" s="2"/>
      <c r="D77" s="2">
        <v>162.72</v>
      </c>
      <c r="E77" s="2">
        <v>122.13</v>
      </c>
      <c r="F77" s="2">
        <v>643.32000000000005</v>
      </c>
      <c r="G77" s="2">
        <v>342.16</v>
      </c>
      <c r="H77" s="2">
        <v>10.220000000000001</v>
      </c>
      <c r="I77" s="2">
        <v>69.19</v>
      </c>
      <c r="J77" s="2">
        <v>724.06</v>
      </c>
      <c r="K77" s="2">
        <v>19.46</v>
      </c>
      <c r="L77" s="2">
        <v>8.84</v>
      </c>
      <c r="M77" s="2">
        <v>16.48</v>
      </c>
      <c r="N77" s="2">
        <v>12.14</v>
      </c>
      <c r="O77" s="2">
        <v>5.25</v>
      </c>
      <c r="P77" s="2">
        <v>2178.1799999999998</v>
      </c>
      <c r="Q77" s="2">
        <v>0</v>
      </c>
      <c r="R77" s="2">
        <v>42</v>
      </c>
    </row>
    <row r="78" spans="1:18" x14ac:dyDescent="0.25">
      <c r="A78" s="2"/>
      <c r="B78" s="2">
        <v>2019</v>
      </c>
      <c r="C78" s="2"/>
      <c r="D78" s="2">
        <v>302.72000000000003</v>
      </c>
      <c r="E78" s="2">
        <v>165.49</v>
      </c>
      <c r="F78" s="2">
        <v>250.65</v>
      </c>
      <c r="G78" s="2">
        <v>57.98</v>
      </c>
      <c r="H78" s="2">
        <v>1.1599999999999999</v>
      </c>
      <c r="I78" s="2">
        <v>2.91</v>
      </c>
      <c r="J78" s="2">
        <v>1498.76</v>
      </c>
      <c r="K78" s="2">
        <v>57.37</v>
      </c>
      <c r="L78" s="2">
        <v>19.12</v>
      </c>
      <c r="M78" s="2">
        <v>16.21</v>
      </c>
      <c r="N78" s="2">
        <v>616.14</v>
      </c>
      <c r="O78" s="2">
        <v>1.57</v>
      </c>
      <c r="P78" s="2">
        <v>3116.51</v>
      </c>
      <c r="Q78" s="2">
        <v>15.58</v>
      </c>
      <c r="R78" s="2">
        <v>110.86</v>
      </c>
    </row>
    <row r="79" spans="1:18" x14ac:dyDescent="0.25">
      <c r="A79" s="2"/>
      <c r="B79" s="2">
        <v>2020</v>
      </c>
      <c r="C79" s="2"/>
      <c r="D79" s="2">
        <v>565.16</v>
      </c>
      <c r="E79" s="2">
        <v>19.79</v>
      </c>
      <c r="F79" s="2">
        <v>505.54</v>
      </c>
      <c r="G79" s="2">
        <v>80.319999999999993</v>
      </c>
      <c r="H79" s="2">
        <v>0</v>
      </c>
      <c r="I79" s="2">
        <v>9.31</v>
      </c>
      <c r="J79" s="2">
        <v>885.71</v>
      </c>
      <c r="K79" s="2">
        <v>90.37</v>
      </c>
      <c r="L79" s="2">
        <v>191.56</v>
      </c>
      <c r="M79" s="2">
        <v>8.41</v>
      </c>
      <c r="N79" s="2">
        <v>0.75</v>
      </c>
      <c r="O79" s="2">
        <v>1.91</v>
      </c>
      <c r="P79" s="2">
        <v>2529.61</v>
      </c>
      <c r="Q79" s="2">
        <v>0.3</v>
      </c>
      <c r="R79" s="2">
        <v>170.47</v>
      </c>
    </row>
    <row r="80" spans="1:18" x14ac:dyDescent="0.25">
      <c r="A80" s="2"/>
      <c r="B80" s="2">
        <v>2021</v>
      </c>
      <c r="C80" s="2"/>
      <c r="D80" s="2">
        <v>244.3</v>
      </c>
      <c r="E80" s="2">
        <v>133.13999999999999</v>
      </c>
      <c r="F80" s="2">
        <v>939.83</v>
      </c>
      <c r="G80" s="2">
        <v>183.16</v>
      </c>
      <c r="H80" s="2">
        <v>0</v>
      </c>
      <c r="I80" s="2">
        <v>53.14</v>
      </c>
      <c r="J80" s="2">
        <v>1400.06</v>
      </c>
      <c r="K80" s="2">
        <v>110.46</v>
      </c>
      <c r="L80" s="2">
        <v>118.87</v>
      </c>
      <c r="M80" s="2">
        <v>290.43</v>
      </c>
      <c r="N80" s="2">
        <v>10.74</v>
      </c>
      <c r="O80" s="2">
        <v>23.01</v>
      </c>
      <c r="P80" s="2">
        <v>3721.28</v>
      </c>
      <c r="Q80" s="2">
        <v>81.56</v>
      </c>
      <c r="R80" s="2">
        <v>132.58000000000001</v>
      </c>
    </row>
    <row r="81" spans="1:18" x14ac:dyDescent="0.25">
      <c r="A81" s="2" t="s">
        <v>39</v>
      </c>
      <c r="B81" s="2">
        <v>2012</v>
      </c>
      <c r="C81" s="2"/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</row>
    <row r="82" spans="1:18" x14ac:dyDescent="0.25">
      <c r="A82" s="2"/>
      <c r="B82" s="2">
        <v>2013</v>
      </c>
      <c r="C82" s="2"/>
      <c r="D82" s="2">
        <v>11.77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8.24</v>
      </c>
      <c r="K82" s="2">
        <v>5.66</v>
      </c>
      <c r="L82" s="2">
        <v>0.76</v>
      </c>
      <c r="M82" s="2">
        <v>0</v>
      </c>
      <c r="N82" s="2">
        <v>0</v>
      </c>
      <c r="O82" s="2">
        <v>0</v>
      </c>
      <c r="P82" s="2">
        <v>46.07</v>
      </c>
      <c r="Q82" s="2">
        <v>0</v>
      </c>
      <c r="R82" s="2">
        <v>19.63</v>
      </c>
    </row>
    <row r="83" spans="1:18" x14ac:dyDescent="0.25">
      <c r="A83" s="2"/>
      <c r="B83" s="2">
        <v>2014</v>
      </c>
      <c r="C83" s="2"/>
      <c r="D83" s="2">
        <v>11.4</v>
      </c>
      <c r="E83" s="2">
        <v>0</v>
      </c>
      <c r="F83" s="2">
        <v>291.55</v>
      </c>
      <c r="G83" s="2">
        <v>11.25</v>
      </c>
      <c r="H83" s="2">
        <v>0</v>
      </c>
      <c r="I83" s="2">
        <v>0</v>
      </c>
      <c r="J83" s="2">
        <v>75.209999999999994</v>
      </c>
      <c r="K83" s="2">
        <v>19.13</v>
      </c>
      <c r="L83" s="2">
        <v>11.26</v>
      </c>
      <c r="M83" s="2">
        <v>0</v>
      </c>
      <c r="N83" s="2">
        <v>0</v>
      </c>
      <c r="O83" s="2">
        <v>0</v>
      </c>
      <c r="P83" s="2">
        <v>461.08</v>
      </c>
      <c r="Q83" s="2">
        <v>0</v>
      </c>
      <c r="R83" s="2">
        <v>41.28</v>
      </c>
    </row>
    <row r="84" spans="1:18" x14ac:dyDescent="0.25">
      <c r="A84" s="2"/>
      <c r="B84" s="2">
        <v>2015</v>
      </c>
      <c r="C84" s="2"/>
      <c r="D84" s="2">
        <v>7.02</v>
      </c>
      <c r="E84" s="2">
        <v>0.3</v>
      </c>
      <c r="F84" s="2">
        <v>0</v>
      </c>
      <c r="G84" s="2">
        <v>11.3</v>
      </c>
      <c r="H84" s="2">
        <v>0</v>
      </c>
      <c r="I84" s="2">
        <v>0</v>
      </c>
      <c r="J84" s="2">
        <v>7.02</v>
      </c>
      <c r="K84" s="2">
        <v>0</v>
      </c>
      <c r="L84" s="2">
        <v>141.32</v>
      </c>
      <c r="M84" s="2">
        <v>119.37</v>
      </c>
      <c r="N84" s="2">
        <v>41.91</v>
      </c>
      <c r="O84" s="2">
        <v>4.08</v>
      </c>
      <c r="P84" s="2">
        <v>332.32</v>
      </c>
      <c r="Q84" s="2">
        <v>0</v>
      </c>
      <c r="R84" s="2">
        <v>0</v>
      </c>
    </row>
    <row r="85" spans="1:18" x14ac:dyDescent="0.25">
      <c r="A85" s="2"/>
      <c r="B85" s="2">
        <v>2016</v>
      </c>
      <c r="C85" s="2"/>
      <c r="D85" s="2">
        <v>24.11</v>
      </c>
      <c r="E85" s="2">
        <v>0.08</v>
      </c>
      <c r="F85" s="2">
        <v>2.4500000000000002</v>
      </c>
      <c r="G85" s="2">
        <v>0</v>
      </c>
      <c r="H85" s="2">
        <v>0</v>
      </c>
      <c r="I85" s="2">
        <v>0</v>
      </c>
      <c r="J85" s="2">
        <v>73.58</v>
      </c>
      <c r="K85" s="2">
        <v>3.01</v>
      </c>
      <c r="L85" s="2">
        <v>21.57</v>
      </c>
      <c r="M85" s="2">
        <v>0.11</v>
      </c>
      <c r="N85" s="2">
        <v>0</v>
      </c>
      <c r="O85" s="2">
        <v>0</v>
      </c>
      <c r="P85" s="2">
        <v>135.82</v>
      </c>
      <c r="Q85" s="2">
        <v>0</v>
      </c>
      <c r="R85" s="2">
        <v>10.91</v>
      </c>
    </row>
    <row r="86" spans="1:18" x14ac:dyDescent="0.25">
      <c r="A86" s="2"/>
      <c r="B86" s="2">
        <v>2017</v>
      </c>
      <c r="C86" s="2"/>
      <c r="D86" s="2">
        <v>188.39</v>
      </c>
      <c r="E86" s="2">
        <v>33.659999999999997</v>
      </c>
      <c r="F86" s="2">
        <v>199.46</v>
      </c>
      <c r="G86" s="2">
        <v>57.1</v>
      </c>
      <c r="H86" s="2">
        <v>0</v>
      </c>
      <c r="I86" s="2">
        <v>0.15</v>
      </c>
      <c r="J86" s="2">
        <v>953.72</v>
      </c>
      <c r="K86" s="2">
        <v>72.75</v>
      </c>
      <c r="L86" s="2">
        <v>59.66</v>
      </c>
      <c r="M86" s="2">
        <v>15.51</v>
      </c>
      <c r="N86" s="2">
        <v>24.77</v>
      </c>
      <c r="O86" s="2">
        <v>0</v>
      </c>
      <c r="P86" s="2">
        <v>2128.3200000000002</v>
      </c>
      <c r="Q86" s="2">
        <v>0</v>
      </c>
      <c r="R86" s="2">
        <v>523.15</v>
      </c>
    </row>
    <row r="87" spans="1:18" x14ac:dyDescent="0.25">
      <c r="A87" s="2"/>
      <c r="B87" s="2">
        <v>2018</v>
      </c>
      <c r="C87" s="2"/>
      <c r="D87" s="2">
        <v>217.59</v>
      </c>
      <c r="E87" s="2">
        <v>13.48</v>
      </c>
      <c r="F87" s="2">
        <v>693.97</v>
      </c>
      <c r="G87" s="2">
        <v>417.26</v>
      </c>
      <c r="H87" s="2">
        <v>0</v>
      </c>
      <c r="I87" s="2">
        <v>0</v>
      </c>
      <c r="J87" s="2">
        <v>431.28</v>
      </c>
      <c r="K87" s="2">
        <v>290.54000000000002</v>
      </c>
      <c r="L87" s="2">
        <v>27.76</v>
      </c>
      <c r="M87" s="2">
        <v>0.62</v>
      </c>
      <c r="N87" s="2">
        <v>0</v>
      </c>
      <c r="O87" s="2">
        <v>0.66</v>
      </c>
      <c r="P87" s="2">
        <v>2176.34</v>
      </c>
      <c r="Q87" s="2">
        <v>0</v>
      </c>
      <c r="R87" s="2">
        <v>83.18</v>
      </c>
    </row>
    <row r="88" spans="1:18" x14ac:dyDescent="0.25">
      <c r="A88" s="2"/>
      <c r="B88" s="2">
        <v>2019</v>
      </c>
      <c r="C88" s="2"/>
      <c r="D88" s="2">
        <v>182.08</v>
      </c>
      <c r="E88" s="2">
        <v>18.829999999999998</v>
      </c>
      <c r="F88" s="2">
        <v>692.87</v>
      </c>
      <c r="G88" s="2">
        <v>662.33</v>
      </c>
      <c r="H88" s="2">
        <v>0</v>
      </c>
      <c r="I88" s="2">
        <v>0</v>
      </c>
      <c r="J88" s="2">
        <v>628.30999999999995</v>
      </c>
      <c r="K88" s="2">
        <v>238.43</v>
      </c>
      <c r="L88" s="2">
        <v>40.31</v>
      </c>
      <c r="M88" s="2">
        <v>2.1</v>
      </c>
      <c r="N88" s="2">
        <v>2.8</v>
      </c>
      <c r="O88" s="2">
        <v>8.2100000000000009</v>
      </c>
      <c r="P88" s="2">
        <v>2521.31</v>
      </c>
      <c r="Q88" s="2">
        <v>0</v>
      </c>
      <c r="R88" s="2">
        <v>45.04</v>
      </c>
    </row>
    <row r="89" spans="1:18" x14ac:dyDescent="0.25">
      <c r="A89" s="2"/>
      <c r="B89" s="2">
        <v>2020</v>
      </c>
      <c r="C89" s="2"/>
      <c r="D89" s="2">
        <v>269.70999999999998</v>
      </c>
      <c r="E89" s="2">
        <v>18.86</v>
      </c>
      <c r="F89" s="2">
        <v>921.85</v>
      </c>
      <c r="G89" s="2">
        <v>12.22</v>
      </c>
      <c r="H89" s="2">
        <v>0</v>
      </c>
      <c r="I89" s="2">
        <v>3.08</v>
      </c>
      <c r="J89" s="2">
        <v>751.86</v>
      </c>
      <c r="K89" s="2">
        <v>262.02999999999997</v>
      </c>
      <c r="L89" s="2">
        <v>46.45</v>
      </c>
      <c r="M89" s="2">
        <v>9.66</v>
      </c>
      <c r="N89" s="2">
        <v>0</v>
      </c>
      <c r="O89" s="2">
        <v>0.19</v>
      </c>
      <c r="P89" s="2">
        <v>2552.58</v>
      </c>
      <c r="Q89" s="2">
        <v>0</v>
      </c>
      <c r="R89" s="2">
        <v>256.67</v>
      </c>
    </row>
    <row r="90" spans="1:18" x14ac:dyDescent="0.25">
      <c r="A90" s="2"/>
      <c r="B90" s="2">
        <v>2021</v>
      </c>
      <c r="C90" s="2"/>
      <c r="D90" s="2">
        <v>278.27999999999997</v>
      </c>
      <c r="E90" s="2">
        <v>13.98</v>
      </c>
      <c r="F90" s="2">
        <v>679.02</v>
      </c>
      <c r="G90" s="2">
        <v>266.76</v>
      </c>
      <c r="H90" s="2">
        <v>0</v>
      </c>
      <c r="I90" s="2">
        <v>0</v>
      </c>
      <c r="J90" s="2">
        <v>719.52</v>
      </c>
      <c r="K90" s="2">
        <v>248.89</v>
      </c>
      <c r="L90" s="2">
        <v>34.020000000000003</v>
      </c>
      <c r="M90" s="2">
        <v>0.78</v>
      </c>
      <c r="N90" s="2">
        <v>0</v>
      </c>
      <c r="O90" s="2">
        <v>0.01</v>
      </c>
      <c r="P90" s="2">
        <v>2323.06</v>
      </c>
      <c r="Q90" s="2">
        <v>0</v>
      </c>
      <c r="R90" s="2">
        <v>81.8</v>
      </c>
    </row>
    <row r="91" spans="1:18" x14ac:dyDescent="0.25">
      <c r="A91" s="2" t="s">
        <v>40</v>
      </c>
      <c r="B91" s="2">
        <v>2012</v>
      </c>
      <c r="C91" s="2"/>
      <c r="D91" s="2" t="e">
        <v>#NUM!</v>
      </c>
      <c r="E91" s="2" t="e">
        <v>#NUM!</v>
      </c>
      <c r="F91" s="2" t="e">
        <v>#NUM!</v>
      </c>
      <c r="G91" s="2" t="e">
        <v>#NUM!</v>
      </c>
      <c r="H91" s="2" t="e">
        <v>#NUM!</v>
      </c>
      <c r="I91" s="2" t="e">
        <v>#NUM!</v>
      </c>
      <c r="J91" s="2" t="e">
        <v>#NUM!</v>
      </c>
      <c r="K91" s="2" t="e">
        <v>#NUM!</v>
      </c>
      <c r="L91" s="2" t="e">
        <v>#NUM!</v>
      </c>
      <c r="M91" s="2" t="e">
        <v>#NUM!</v>
      </c>
      <c r="N91" s="2" t="e">
        <v>#NUM!</v>
      </c>
      <c r="O91" s="2" t="e">
        <v>#NUM!</v>
      </c>
      <c r="P91" s="2" t="e">
        <v>#NUM!</v>
      </c>
      <c r="Q91" s="2" t="e">
        <v>#NUM!</v>
      </c>
      <c r="R91" s="2" t="e">
        <v>#NUM!</v>
      </c>
    </row>
    <row r="92" spans="1:18" x14ac:dyDescent="0.25">
      <c r="A92" s="2"/>
      <c r="B92" s="2">
        <v>2013</v>
      </c>
      <c r="C92" s="2"/>
      <c r="D92" s="2" t="e">
        <v>#NUM!</v>
      </c>
      <c r="E92" s="2" t="e">
        <v>#NUM!</v>
      </c>
      <c r="F92" s="2" t="e">
        <v>#NUM!</v>
      </c>
      <c r="G92" s="2" t="e">
        <v>#NUM!</v>
      </c>
      <c r="H92" s="2" t="e">
        <v>#NUM!</v>
      </c>
      <c r="I92" s="2" t="e">
        <v>#NUM!</v>
      </c>
      <c r="J92" s="2" t="e">
        <v>#NUM!</v>
      </c>
      <c r="K92" s="2" t="e">
        <v>#NUM!</v>
      </c>
      <c r="L92" s="2" t="e">
        <v>#NUM!</v>
      </c>
      <c r="M92" s="2" t="e">
        <v>#NUM!</v>
      </c>
      <c r="N92" s="2" t="e">
        <v>#NUM!</v>
      </c>
      <c r="O92" s="2" t="e">
        <v>#NUM!</v>
      </c>
      <c r="P92" s="2" t="e">
        <v>#NUM!</v>
      </c>
      <c r="Q92" s="2" t="e">
        <v>#NUM!</v>
      </c>
      <c r="R92" s="2" t="e">
        <v>#NUM!</v>
      </c>
    </row>
    <row r="93" spans="1:18" x14ac:dyDescent="0.25">
      <c r="A93" s="2"/>
      <c r="B93" s="2">
        <v>2014</v>
      </c>
      <c r="C93" s="2"/>
      <c r="D93" s="2" t="e">
        <v>#NUM!</v>
      </c>
      <c r="E93" s="2" t="e">
        <v>#NUM!</v>
      </c>
      <c r="F93" s="2" t="e">
        <v>#NUM!</v>
      </c>
      <c r="G93" s="2" t="e">
        <v>#NUM!</v>
      </c>
      <c r="H93" s="2" t="e">
        <v>#NUM!</v>
      </c>
      <c r="I93" s="2" t="e">
        <v>#NUM!</v>
      </c>
      <c r="J93" s="2" t="e">
        <v>#NUM!</v>
      </c>
      <c r="K93" s="2" t="e">
        <v>#NUM!</v>
      </c>
      <c r="L93" s="2" t="e">
        <v>#NUM!</v>
      </c>
      <c r="M93" s="2" t="e">
        <v>#NUM!</v>
      </c>
      <c r="N93" s="2" t="e">
        <v>#NUM!</v>
      </c>
      <c r="O93" s="2" t="e">
        <v>#NUM!</v>
      </c>
      <c r="P93" s="2" t="e">
        <v>#NUM!</v>
      </c>
      <c r="Q93" s="2" t="e">
        <v>#NUM!</v>
      </c>
      <c r="R93" s="2" t="e">
        <v>#NUM!</v>
      </c>
    </row>
    <row r="94" spans="1:18" x14ac:dyDescent="0.25">
      <c r="A94" s="2"/>
      <c r="B94" s="2">
        <v>2015</v>
      </c>
      <c r="C94" s="2"/>
      <c r="D94" s="2">
        <v>44.95</v>
      </c>
      <c r="E94" s="2">
        <v>4.9000000000000004</v>
      </c>
      <c r="F94" s="2">
        <v>15.67</v>
      </c>
      <c r="G94" s="2">
        <v>8.49</v>
      </c>
      <c r="H94" s="2">
        <v>0</v>
      </c>
      <c r="I94" s="2">
        <v>2.16</v>
      </c>
      <c r="J94" s="2">
        <v>22.89</v>
      </c>
      <c r="K94" s="2">
        <v>19.47</v>
      </c>
      <c r="L94" s="2">
        <v>47.6</v>
      </c>
      <c r="M94" s="2">
        <v>2.11</v>
      </c>
      <c r="N94" s="2">
        <v>2.2400000000000002</v>
      </c>
      <c r="O94" s="2">
        <v>0.46</v>
      </c>
      <c r="P94" s="2">
        <v>211.15</v>
      </c>
      <c r="Q94" s="2">
        <v>0.15</v>
      </c>
      <c r="R94" s="2">
        <v>40.06</v>
      </c>
    </row>
    <row r="95" spans="1:18" x14ac:dyDescent="0.25">
      <c r="A95" s="2"/>
      <c r="B95" s="2">
        <v>2016</v>
      </c>
      <c r="C95" s="2"/>
      <c r="D95" s="2">
        <v>93.69</v>
      </c>
      <c r="E95" s="2">
        <v>19.829999999999998</v>
      </c>
      <c r="F95" s="2">
        <v>445.07</v>
      </c>
      <c r="G95" s="2">
        <v>6.02</v>
      </c>
      <c r="H95" s="2">
        <v>0.34</v>
      </c>
      <c r="I95" s="2">
        <v>4.67</v>
      </c>
      <c r="J95" s="2">
        <v>55.93</v>
      </c>
      <c r="K95" s="2">
        <v>81.33</v>
      </c>
      <c r="L95" s="2">
        <v>44.65</v>
      </c>
      <c r="M95" s="2">
        <v>0.37</v>
      </c>
      <c r="N95" s="2">
        <v>3.06</v>
      </c>
      <c r="O95" s="2">
        <v>1.02</v>
      </c>
      <c r="P95" s="2">
        <v>814.46</v>
      </c>
      <c r="Q95" s="2">
        <v>0</v>
      </c>
      <c r="R95" s="2">
        <v>58.48</v>
      </c>
    </row>
    <row r="96" spans="1:18" x14ac:dyDescent="0.25">
      <c r="A96" s="2"/>
      <c r="B96" s="2">
        <v>2017</v>
      </c>
      <c r="C96" s="2"/>
      <c r="D96" s="2">
        <v>82.28</v>
      </c>
      <c r="E96" s="2">
        <v>707.16</v>
      </c>
      <c r="F96" s="2">
        <v>496.22</v>
      </c>
      <c r="G96" s="2">
        <v>186.1</v>
      </c>
      <c r="H96" s="2">
        <v>3.04</v>
      </c>
      <c r="I96" s="2">
        <v>2.15</v>
      </c>
      <c r="J96" s="2">
        <v>1965.91</v>
      </c>
      <c r="K96" s="2">
        <v>12.6</v>
      </c>
      <c r="L96" s="2">
        <v>0</v>
      </c>
      <c r="M96" s="2">
        <v>0</v>
      </c>
      <c r="N96" s="2">
        <v>0.6</v>
      </c>
      <c r="O96" s="2">
        <v>0</v>
      </c>
      <c r="P96" s="2">
        <v>3601.03</v>
      </c>
      <c r="Q96" s="2">
        <v>0</v>
      </c>
      <c r="R96" s="2">
        <v>144.97</v>
      </c>
    </row>
    <row r="97" spans="1:18" x14ac:dyDescent="0.25">
      <c r="A97" s="2"/>
      <c r="B97" s="2">
        <v>2018</v>
      </c>
      <c r="C97" s="2"/>
      <c r="D97" s="2">
        <v>142.32</v>
      </c>
      <c r="E97" s="2">
        <v>140.12</v>
      </c>
      <c r="F97" s="2">
        <v>988.05</v>
      </c>
      <c r="G97" s="2">
        <v>375.9</v>
      </c>
      <c r="H97" s="2">
        <v>6.62</v>
      </c>
      <c r="I97" s="2">
        <v>775.88</v>
      </c>
      <c r="J97" s="2">
        <v>1470.44</v>
      </c>
      <c r="K97" s="2">
        <v>75.94</v>
      </c>
      <c r="L97" s="2">
        <v>0</v>
      </c>
      <c r="M97" s="2">
        <v>0</v>
      </c>
      <c r="N97" s="2">
        <v>0</v>
      </c>
      <c r="O97" s="2">
        <v>0</v>
      </c>
      <c r="P97" s="2">
        <v>4041.69</v>
      </c>
      <c r="Q97" s="2">
        <v>0</v>
      </c>
      <c r="R97" s="2">
        <v>66.42</v>
      </c>
    </row>
    <row r="98" spans="1:18" x14ac:dyDescent="0.25">
      <c r="A98" s="2"/>
      <c r="B98" s="2">
        <v>2019</v>
      </c>
      <c r="C98" s="2"/>
      <c r="D98" s="2">
        <v>445.2</v>
      </c>
      <c r="E98" s="2">
        <v>70.36</v>
      </c>
      <c r="F98" s="2">
        <v>1796.28</v>
      </c>
      <c r="G98" s="2">
        <v>137.29</v>
      </c>
      <c r="H98" s="2">
        <v>0</v>
      </c>
      <c r="I98" s="2">
        <v>2.25</v>
      </c>
      <c r="J98" s="2">
        <v>122.54</v>
      </c>
      <c r="K98" s="2">
        <v>161.31</v>
      </c>
      <c r="L98" s="2">
        <v>49.3</v>
      </c>
      <c r="M98" s="2">
        <v>30.44</v>
      </c>
      <c r="N98" s="2">
        <v>0</v>
      </c>
      <c r="O98" s="2">
        <v>3.78</v>
      </c>
      <c r="P98" s="2">
        <v>2903.88</v>
      </c>
      <c r="Q98" s="2">
        <v>60</v>
      </c>
      <c r="R98" s="2">
        <v>25.13</v>
      </c>
    </row>
    <row r="99" spans="1:18" x14ac:dyDescent="0.25">
      <c r="A99" s="2"/>
      <c r="B99" s="2">
        <v>2020</v>
      </c>
      <c r="C99" s="2"/>
      <c r="D99" s="2">
        <v>482.44</v>
      </c>
      <c r="E99" s="2">
        <v>65.37</v>
      </c>
      <c r="F99" s="2">
        <v>2994.27</v>
      </c>
      <c r="G99" s="2">
        <v>238.13</v>
      </c>
      <c r="H99" s="2">
        <v>0.86</v>
      </c>
      <c r="I99" s="2">
        <v>6.81</v>
      </c>
      <c r="J99" s="2">
        <v>463.08</v>
      </c>
      <c r="K99" s="2">
        <v>52.62</v>
      </c>
      <c r="L99" s="2">
        <v>105.01</v>
      </c>
      <c r="M99" s="2">
        <v>3.7</v>
      </c>
      <c r="N99" s="2">
        <v>17.559999999999999</v>
      </c>
      <c r="O99" s="2">
        <v>4.4000000000000004</v>
      </c>
      <c r="P99" s="2">
        <v>4541.8599999999997</v>
      </c>
      <c r="Q99" s="2">
        <v>0</v>
      </c>
      <c r="R99" s="2">
        <v>107.61</v>
      </c>
    </row>
    <row r="100" spans="1:18" x14ac:dyDescent="0.25">
      <c r="A100" s="2"/>
      <c r="B100" s="2">
        <v>2021</v>
      </c>
      <c r="C100" s="2"/>
      <c r="D100" s="2">
        <v>617.49</v>
      </c>
      <c r="E100" s="2">
        <v>99</v>
      </c>
      <c r="F100" s="2">
        <v>5656.64</v>
      </c>
      <c r="G100" s="2">
        <v>75.36</v>
      </c>
      <c r="H100" s="2">
        <v>0</v>
      </c>
      <c r="I100" s="2">
        <v>8.81</v>
      </c>
      <c r="J100" s="2">
        <v>910.87</v>
      </c>
      <c r="K100" s="2">
        <v>307.3</v>
      </c>
      <c r="L100" s="2">
        <v>81.06</v>
      </c>
      <c r="M100" s="2">
        <v>162.12</v>
      </c>
      <c r="N100" s="2">
        <v>19.260000000000002</v>
      </c>
      <c r="O100" s="2">
        <v>3.22</v>
      </c>
      <c r="P100" s="2">
        <v>7975.22</v>
      </c>
      <c r="Q100" s="2">
        <v>0</v>
      </c>
      <c r="R100" s="2">
        <v>34.090000000000003</v>
      </c>
    </row>
    <row r="101" spans="1:18" x14ac:dyDescent="0.25">
      <c r="A101" s="2" t="s">
        <v>41</v>
      </c>
      <c r="B101" s="2">
        <v>2012</v>
      </c>
      <c r="C101" s="2"/>
      <c r="D101" s="2" t="e">
        <v>#NUM!</v>
      </c>
      <c r="E101" s="2" t="e">
        <v>#NUM!</v>
      </c>
      <c r="F101" s="2" t="e">
        <v>#NUM!</v>
      </c>
      <c r="G101" s="2" t="e">
        <v>#NUM!</v>
      </c>
      <c r="H101" s="2" t="e">
        <v>#NUM!</v>
      </c>
      <c r="I101" s="2" t="e">
        <v>#NUM!</v>
      </c>
      <c r="J101" s="2" t="e">
        <v>#NUM!</v>
      </c>
      <c r="K101" s="2" t="e">
        <v>#NUM!</v>
      </c>
      <c r="L101" s="2" t="e">
        <v>#NUM!</v>
      </c>
      <c r="M101" s="2" t="e">
        <v>#NUM!</v>
      </c>
      <c r="N101" s="2" t="e">
        <v>#NUM!</v>
      </c>
      <c r="O101" s="2" t="e">
        <v>#NUM!</v>
      </c>
      <c r="P101" s="2" t="e">
        <v>#NUM!</v>
      </c>
      <c r="Q101" s="2" t="e">
        <v>#NUM!</v>
      </c>
      <c r="R101" s="2" t="e">
        <v>#NUM!</v>
      </c>
    </row>
    <row r="102" spans="1:18" x14ac:dyDescent="0.25">
      <c r="A102" s="2"/>
      <c r="B102" s="2">
        <v>2013</v>
      </c>
      <c r="C102" s="2"/>
      <c r="D102" s="2" t="e">
        <v>#NUM!</v>
      </c>
      <c r="E102" s="2" t="e">
        <v>#NUM!</v>
      </c>
      <c r="F102" s="2" t="e">
        <v>#NUM!</v>
      </c>
      <c r="G102" s="2" t="e">
        <v>#NUM!</v>
      </c>
      <c r="H102" s="2" t="e">
        <v>#NUM!</v>
      </c>
      <c r="I102" s="2" t="e">
        <v>#NUM!</v>
      </c>
      <c r="J102" s="2" t="e">
        <v>#NUM!</v>
      </c>
      <c r="K102" s="2" t="e">
        <v>#NUM!</v>
      </c>
      <c r="L102" s="2" t="e">
        <v>#NUM!</v>
      </c>
      <c r="M102" s="2" t="e">
        <v>#NUM!</v>
      </c>
      <c r="N102" s="2" t="e">
        <v>#NUM!</v>
      </c>
      <c r="O102" s="2" t="e">
        <v>#NUM!</v>
      </c>
      <c r="P102" s="2" t="e">
        <v>#NUM!</v>
      </c>
      <c r="Q102" s="2" t="e">
        <v>#NUM!</v>
      </c>
      <c r="R102" s="2" t="e">
        <v>#NUM!</v>
      </c>
    </row>
    <row r="103" spans="1:18" x14ac:dyDescent="0.25">
      <c r="A103" s="2"/>
      <c r="B103" s="2">
        <v>2014</v>
      </c>
      <c r="C103" s="2"/>
      <c r="D103" s="2" t="e">
        <v>#NUM!</v>
      </c>
      <c r="E103" s="2" t="e">
        <v>#NUM!</v>
      </c>
      <c r="F103" s="2" t="e">
        <v>#NUM!</v>
      </c>
      <c r="G103" s="2" t="e">
        <v>#NUM!</v>
      </c>
      <c r="H103" s="2" t="e">
        <v>#NUM!</v>
      </c>
      <c r="I103" s="2" t="e">
        <v>#NUM!</v>
      </c>
      <c r="J103" s="2" t="e">
        <v>#NUM!</v>
      </c>
      <c r="K103" s="2" t="e">
        <v>#NUM!</v>
      </c>
      <c r="L103" s="2" t="e">
        <v>#NUM!</v>
      </c>
      <c r="M103" s="2" t="e">
        <v>#NUM!</v>
      </c>
      <c r="N103" s="2" t="e">
        <v>#NUM!</v>
      </c>
      <c r="O103" s="2" t="e">
        <v>#NUM!</v>
      </c>
      <c r="P103" s="2" t="e">
        <v>#NUM!</v>
      </c>
      <c r="Q103" s="2" t="e">
        <v>#NUM!</v>
      </c>
      <c r="R103" s="2" t="e">
        <v>#NUM!</v>
      </c>
    </row>
    <row r="104" spans="1:18" x14ac:dyDescent="0.25">
      <c r="A104" s="2"/>
      <c r="B104" s="2">
        <v>2015</v>
      </c>
      <c r="C104" s="2"/>
      <c r="D104" s="2" t="e">
        <v>#NUM!</v>
      </c>
      <c r="E104" s="2" t="e">
        <v>#NUM!</v>
      </c>
      <c r="F104" s="2" t="e">
        <v>#NUM!</v>
      </c>
      <c r="G104" s="2" t="e">
        <v>#NUM!</v>
      </c>
      <c r="H104" s="2" t="e">
        <v>#NUM!</v>
      </c>
      <c r="I104" s="2" t="e">
        <v>#NUM!</v>
      </c>
      <c r="J104" s="2" t="e">
        <v>#NUM!</v>
      </c>
      <c r="K104" s="2" t="e">
        <v>#NUM!</v>
      </c>
      <c r="L104" s="2" t="e">
        <v>#NUM!</v>
      </c>
      <c r="M104" s="2" t="e">
        <v>#NUM!</v>
      </c>
      <c r="N104" s="2" t="e">
        <v>#NUM!</v>
      </c>
      <c r="O104" s="2" t="e">
        <v>#NUM!</v>
      </c>
      <c r="P104" s="2" t="e">
        <v>#NUM!</v>
      </c>
      <c r="Q104" s="2" t="e">
        <v>#NUM!</v>
      </c>
      <c r="R104" s="2" t="e">
        <v>#NUM!</v>
      </c>
    </row>
    <row r="105" spans="1:18" x14ac:dyDescent="0.25">
      <c r="A105" s="2"/>
      <c r="B105" s="2">
        <v>2016</v>
      </c>
      <c r="C105" s="2"/>
      <c r="D105" s="2" t="e">
        <v>#NUM!</v>
      </c>
      <c r="E105" s="2" t="e">
        <v>#NUM!</v>
      </c>
      <c r="F105" s="2" t="e">
        <v>#NUM!</v>
      </c>
      <c r="G105" s="2" t="e">
        <v>#NUM!</v>
      </c>
      <c r="H105" s="2" t="e">
        <v>#NUM!</v>
      </c>
      <c r="I105" s="2" t="e">
        <v>#NUM!</v>
      </c>
      <c r="J105" s="2" t="e">
        <v>#NUM!</v>
      </c>
      <c r="K105" s="2" t="e">
        <v>#NUM!</v>
      </c>
      <c r="L105" s="2" t="e">
        <v>#NUM!</v>
      </c>
      <c r="M105" s="2" t="e">
        <v>#NUM!</v>
      </c>
      <c r="N105" s="2" t="e">
        <v>#NUM!</v>
      </c>
      <c r="O105" s="2" t="e">
        <v>#NUM!</v>
      </c>
      <c r="P105" s="2" t="e">
        <v>#NUM!</v>
      </c>
      <c r="Q105" s="2" t="e">
        <v>#NUM!</v>
      </c>
      <c r="R105" s="2" t="e">
        <v>#NUM!</v>
      </c>
    </row>
    <row r="106" spans="1:18" x14ac:dyDescent="0.25">
      <c r="A106" s="2"/>
      <c r="B106" s="2">
        <v>2017</v>
      </c>
      <c r="C106" s="2"/>
      <c r="D106" s="2">
        <v>48.11</v>
      </c>
      <c r="E106" s="2">
        <v>14.39</v>
      </c>
      <c r="F106" s="2">
        <v>138.96</v>
      </c>
      <c r="G106" s="2">
        <v>340.69</v>
      </c>
      <c r="H106" s="2">
        <v>1.47</v>
      </c>
      <c r="I106" s="2">
        <v>4.43</v>
      </c>
      <c r="J106" s="2">
        <v>210.52</v>
      </c>
      <c r="K106" s="2">
        <v>10.59</v>
      </c>
      <c r="L106" s="2">
        <v>12.16</v>
      </c>
      <c r="M106" s="2">
        <v>0.24</v>
      </c>
      <c r="N106" s="2">
        <v>0.93</v>
      </c>
      <c r="O106" s="2">
        <v>29.66</v>
      </c>
      <c r="P106" s="2">
        <v>830.42</v>
      </c>
      <c r="Q106" s="2">
        <v>2.89</v>
      </c>
      <c r="R106" s="2">
        <v>15.38</v>
      </c>
    </row>
    <row r="107" spans="1:18" x14ac:dyDescent="0.25">
      <c r="A107" s="2"/>
      <c r="B107" s="2">
        <v>2018</v>
      </c>
      <c r="C107" s="2"/>
      <c r="D107" s="2">
        <v>197.53</v>
      </c>
      <c r="E107" s="2">
        <v>18.73</v>
      </c>
      <c r="F107" s="2">
        <v>984.2</v>
      </c>
      <c r="G107" s="2">
        <v>26.98</v>
      </c>
      <c r="H107" s="2">
        <v>0</v>
      </c>
      <c r="I107" s="2">
        <v>5.36</v>
      </c>
      <c r="J107" s="2">
        <v>468.26</v>
      </c>
      <c r="K107" s="2">
        <v>3.28</v>
      </c>
      <c r="L107" s="2">
        <v>80.2</v>
      </c>
      <c r="M107" s="2">
        <v>15.01</v>
      </c>
      <c r="N107" s="2">
        <v>2.83</v>
      </c>
      <c r="O107" s="2">
        <v>2.0699999999999998</v>
      </c>
      <c r="P107" s="2">
        <v>1838.4</v>
      </c>
      <c r="Q107" s="2">
        <v>0</v>
      </c>
      <c r="R107" s="2">
        <v>33.950000000000003</v>
      </c>
    </row>
    <row r="108" spans="1:18" x14ac:dyDescent="0.25">
      <c r="A108" s="2"/>
      <c r="B108" s="2">
        <v>2019</v>
      </c>
      <c r="C108" s="2"/>
      <c r="D108" s="2">
        <v>185.76</v>
      </c>
      <c r="E108" s="2">
        <v>5.85</v>
      </c>
      <c r="F108" s="2">
        <v>1081.0999999999999</v>
      </c>
      <c r="G108" s="2">
        <v>57.52</v>
      </c>
      <c r="H108" s="2">
        <v>0</v>
      </c>
      <c r="I108" s="2">
        <v>96.47</v>
      </c>
      <c r="J108" s="2">
        <v>50.77</v>
      </c>
      <c r="K108" s="2">
        <v>3.4</v>
      </c>
      <c r="L108" s="2">
        <v>5.56</v>
      </c>
      <c r="M108" s="2">
        <v>0</v>
      </c>
      <c r="N108" s="2">
        <v>0.55000000000000004</v>
      </c>
      <c r="O108" s="2">
        <v>31.56</v>
      </c>
      <c r="P108" s="2">
        <v>1551.9</v>
      </c>
      <c r="Q108" s="2">
        <v>0</v>
      </c>
      <c r="R108" s="2">
        <v>33.380000000000003</v>
      </c>
    </row>
    <row r="109" spans="1:18" x14ac:dyDescent="0.25">
      <c r="A109" s="2"/>
      <c r="B109" s="2">
        <v>2020</v>
      </c>
      <c r="C109" s="2"/>
      <c r="D109" s="2">
        <v>161.9</v>
      </c>
      <c r="E109" s="2">
        <v>4.55</v>
      </c>
      <c r="F109" s="2">
        <v>1330.33</v>
      </c>
      <c r="G109" s="2">
        <v>74.7</v>
      </c>
      <c r="H109" s="2">
        <v>0</v>
      </c>
      <c r="I109" s="2">
        <v>96.66</v>
      </c>
      <c r="J109" s="2">
        <v>395.09</v>
      </c>
      <c r="K109" s="2">
        <v>0.41</v>
      </c>
      <c r="L109" s="2">
        <v>17.8</v>
      </c>
      <c r="M109" s="2">
        <v>8.5299999999999994</v>
      </c>
      <c r="N109" s="2">
        <v>0</v>
      </c>
      <c r="O109" s="2">
        <v>6.05</v>
      </c>
      <c r="P109" s="2">
        <v>2134.7600000000002</v>
      </c>
      <c r="Q109" s="2">
        <v>0</v>
      </c>
      <c r="R109" s="2">
        <v>38.74</v>
      </c>
    </row>
    <row r="110" spans="1:18" x14ac:dyDescent="0.25">
      <c r="A110" s="2"/>
      <c r="B110" s="2">
        <v>2021</v>
      </c>
      <c r="C110" s="2"/>
      <c r="D110" s="2">
        <v>193.19</v>
      </c>
      <c r="E110" s="2">
        <v>8.56</v>
      </c>
      <c r="F110" s="2">
        <v>1180.6199999999999</v>
      </c>
      <c r="G110" s="2">
        <v>32.299999999999997</v>
      </c>
      <c r="H110" s="2">
        <v>5.54</v>
      </c>
      <c r="I110" s="2">
        <v>411.06</v>
      </c>
      <c r="J110" s="2">
        <v>66.569999999999993</v>
      </c>
      <c r="K110" s="2">
        <v>143.91999999999999</v>
      </c>
      <c r="L110" s="2">
        <v>16.87</v>
      </c>
      <c r="M110" s="2">
        <v>0.26</v>
      </c>
      <c r="N110" s="2">
        <v>0</v>
      </c>
      <c r="O110" s="2">
        <v>28.05</v>
      </c>
      <c r="P110" s="2">
        <v>2114.2600000000002</v>
      </c>
      <c r="Q110" s="2">
        <v>0</v>
      </c>
      <c r="R110" s="2">
        <v>27.32</v>
      </c>
    </row>
    <row r="111" spans="1:18" x14ac:dyDescent="0.25">
      <c r="A111" s="2" t="s">
        <v>42</v>
      </c>
      <c r="B111" s="2">
        <v>2012</v>
      </c>
      <c r="C111" s="2"/>
      <c r="D111" s="2" t="e">
        <v>#NUM!</v>
      </c>
      <c r="E111" s="2" t="e">
        <v>#NUM!</v>
      </c>
      <c r="F111" s="2" t="e">
        <v>#NUM!</v>
      </c>
      <c r="G111" s="2" t="e">
        <v>#NUM!</v>
      </c>
      <c r="H111" s="2" t="e">
        <v>#NUM!</v>
      </c>
      <c r="I111" s="2" t="e">
        <v>#NUM!</v>
      </c>
      <c r="J111" s="2" t="e">
        <v>#NUM!</v>
      </c>
      <c r="K111" s="2" t="e">
        <v>#NUM!</v>
      </c>
      <c r="L111" s="2" t="e">
        <v>#NUM!</v>
      </c>
      <c r="M111" s="2" t="e">
        <v>#NUM!</v>
      </c>
      <c r="N111" s="2" t="e">
        <v>#NUM!</v>
      </c>
      <c r="O111" s="2" t="e">
        <v>#NUM!</v>
      </c>
      <c r="P111" s="2" t="e">
        <v>#NUM!</v>
      </c>
      <c r="Q111" s="2" t="e">
        <v>#NUM!</v>
      </c>
      <c r="R111" s="2" t="e">
        <v>#NUM!</v>
      </c>
    </row>
    <row r="112" spans="1:18" x14ac:dyDescent="0.25">
      <c r="A112" s="2"/>
      <c r="B112" s="2">
        <v>2013</v>
      </c>
      <c r="C112" s="2"/>
      <c r="D112" s="2" t="e">
        <v>#NUM!</v>
      </c>
      <c r="E112" s="2" t="e">
        <v>#NUM!</v>
      </c>
      <c r="F112" s="2" t="e">
        <v>#NUM!</v>
      </c>
      <c r="G112" s="2" t="e">
        <v>#NUM!</v>
      </c>
      <c r="H112" s="2" t="e">
        <v>#NUM!</v>
      </c>
      <c r="I112" s="2" t="e">
        <v>#NUM!</v>
      </c>
      <c r="J112" s="2" t="e">
        <v>#NUM!</v>
      </c>
      <c r="K112" s="2" t="e">
        <v>#NUM!</v>
      </c>
      <c r="L112" s="2" t="e">
        <v>#NUM!</v>
      </c>
      <c r="M112" s="2" t="e">
        <v>#NUM!</v>
      </c>
      <c r="N112" s="2" t="e">
        <v>#NUM!</v>
      </c>
      <c r="O112" s="2" t="e">
        <v>#NUM!</v>
      </c>
      <c r="P112" s="2" t="e">
        <v>#NUM!</v>
      </c>
      <c r="Q112" s="2" t="e">
        <v>#NUM!</v>
      </c>
      <c r="R112" s="2" t="e">
        <v>#NUM!</v>
      </c>
    </row>
    <row r="113" spans="1:18" x14ac:dyDescent="0.25">
      <c r="A113" s="2"/>
      <c r="B113" s="2">
        <v>2014</v>
      </c>
      <c r="C113" s="2"/>
      <c r="D113" s="2" t="e">
        <v>#NUM!</v>
      </c>
      <c r="E113" s="2" t="e">
        <v>#NUM!</v>
      </c>
      <c r="F113" s="2" t="e">
        <v>#NUM!</v>
      </c>
      <c r="G113" s="2" t="e">
        <v>#NUM!</v>
      </c>
      <c r="H113" s="2" t="e">
        <v>#NUM!</v>
      </c>
      <c r="I113" s="2" t="e">
        <v>#NUM!</v>
      </c>
      <c r="J113" s="2" t="e">
        <v>#NUM!</v>
      </c>
      <c r="K113" s="2" t="e">
        <v>#NUM!</v>
      </c>
      <c r="L113" s="2" t="e">
        <v>#NUM!</v>
      </c>
      <c r="M113" s="2" t="e">
        <v>#NUM!</v>
      </c>
      <c r="N113" s="2" t="e">
        <v>#NUM!</v>
      </c>
      <c r="O113" s="2" t="e">
        <v>#NUM!</v>
      </c>
      <c r="P113" s="2" t="e">
        <v>#NUM!</v>
      </c>
      <c r="Q113" s="2" t="e">
        <v>#NUM!</v>
      </c>
      <c r="R113" s="2" t="e">
        <v>#NUM!</v>
      </c>
    </row>
    <row r="114" spans="1:18" x14ac:dyDescent="0.25">
      <c r="A114" s="2"/>
      <c r="B114" s="2">
        <v>2015</v>
      </c>
      <c r="C114" s="2"/>
      <c r="D114" s="2" t="e">
        <v>#NUM!</v>
      </c>
      <c r="E114" s="2" t="e">
        <v>#NUM!</v>
      </c>
      <c r="F114" s="2" t="e">
        <v>#NUM!</v>
      </c>
      <c r="G114" s="2" t="e">
        <v>#NUM!</v>
      </c>
      <c r="H114" s="2" t="e">
        <v>#NUM!</v>
      </c>
      <c r="I114" s="2" t="e">
        <v>#NUM!</v>
      </c>
      <c r="J114" s="2" t="e">
        <v>#NUM!</v>
      </c>
      <c r="K114" s="2" t="e">
        <v>#NUM!</v>
      </c>
      <c r="L114" s="2" t="e">
        <v>#NUM!</v>
      </c>
      <c r="M114" s="2" t="e">
        <v>#NUM!</v>
      </c>
      <c r="N114" s="2" t="e">
        <v>#NUM!</v>
      </c>
      <c r="O114" s="2" t="e">
        <v>#NUM!</v>
      </c>
      <c r="P114" s="2" t="e">
        <v>#NUM!</v>
      </c>
      <c r="Q114" s="2" t="e">
        <v>#NUM!</v>
      </c>
      <c r="R114" s="2" t="e">
        <v>#NUM!</v>
      </c>
    </row>
    <row r="115" spans="1:18" x14ac:dyDescent="0.25">
      <c r="A115" s="2"/>
      <c r="B115" s="2">
        <v>2016</v>
      </c>
      <c r="C115" s="2"/>
      <c r="D115" s="2" t="e">
        <v>#NUM!</v>
      </c>
      <c r="E115" s="2" t="e">
        <v>#NUM!</v>
      </c>
      <c r="F115" s="2" t="e">
        <v>#NUM!</v>
      </c>
      <c r="G115" s="2" t="e">
        <v>#NUM!</v>
      </c>
      <c r="H115" s="2" t="e">
        <v>#NUM!</v>
      </c>
      <c r="I115" s="2" t="e">
        <v>#NUM!</v>
      </c>
      <c r="J115" s="2" t="e">
        <v>#NUM!</v>
      </c>
      <c r="K115" s="2" t="e">
        <v>#NUM!</v>
      </c>
      <c r="L115" s="2" t="e">
        <v>#NUM!</v>
      </c>
      <c r="M115" s="2" t="e">
        <v>#NUM!</v>
      </c>
      <c r="N115" s="2" t="e">
        <v>#NUM!</v>
      </c>
      <c r="O115" s="2" t="e">
        <v>#NUM!</v>
      </c>
      <c r="P115" s="2" t="e">
        <v>#NUM!</v>
      </c>
      <c r="Q115" s="2" t="e">
        <v>#NUM!</v>
      </c>
      <c r="R115" s="2" t="e">
        <v>#NUM!</v>
      </c>
    </row>
    <row r="116" spans="1:18" x14ac:dyDescent="0.25">
      <c r="A116" s="2"/>
      <c r="B116" s="2">
        <v>2017</v>
      </c>
      <c r="C116" s="2"/>
      <c r="D116" s="2" t="e">
        <v>#NUM!</v>
      </c>
      <c r="E116" s="2" t="e">
        <v>#NUM!</v>
      </c>
      <c r="F116" s="2" t="e">
        <v>#NUM!</v>
      </c>
      <c r="G116" s="2" t="e">
        <v>#NUM!</v>
      </c>
      <c r="H116" s="2" t="e">
        <v>#NUM!</v>
      </c>
      <c r="I116" s="2" t="e">
        <v>#NUM!</v>
      </c>
      <c r="J116" s="2" t="e">
        <v>#NUM!</v>
      </c>
      <c r="K116" s="2" t="e">
        <v>#NUM!</v>
      </c>
      <c r="L116" s="2" t="e">
        <v>#NUM!</v>
      </c>
      <c r="M116" s="2" t="e">
        <v>#NUM!</v>
      </c>
      <c r="N116" s="2" t="e">
        <v>#NUM!</v>
      </c>
      <c r="O116" s="2" t="e">
        <v>#NUM!</v>
      </c>
      <c r="P116" s="2" t="e">
        <v>#NUM!</v>
      </c>
      <c r="Q116" s="2" t="e">
        <v>#NUM!</v>
      </c>
      <c r="R116" s="2" t="e">
        <v>#NUM!</v>
      </c>
    </row>
    <row r="117" spans="1:18" x14ac:dyDescent="0.25">
      <c r="A117" s="2"/>
      <c r="B117" s="2">
        <v>2018</v>
      </c>
      <c r="C117" s="2"/>
      <c r="D117" s="2" t="e">
        <v>#NUM!</v>
      </c>
      <c r="E117" s="2" t="e">
        <v>#NUM!</v>
      </c>
      <c r="F117" s="2" t="e">
        <v>#NUM!</v>
      </c>
      <c r="G117" s="2" t="e">
        <v>#NUM!</v>
      </c>
      <c r="H117" s="2" t="e">
        <v>#NUM!</v>
      </c>
      <c r="I117" s="2" t="e">
        <v>#NUM!</v>
      </c>
      <c r="J117" s="2" t="e">
        <v>#NUM!</v>
      </c>
      <c r="K117" s="2" t="e">
        <v>#NUM!</v>
      </c>
      <c r="L117" s="2" t="e">
        <v>#NUM!</v>
      </c>
      <c r="M117" s="2" t="e">
        <v>#NUM!</v>
      </c>
      <c r="N117" s="2" t="e">
        <v>#NUM!</v>
      </c>
      <c r="O117" s="2" t="e">
        <v>#NUM!</v>
      </c>
      <c r="P117" s="2" t="e">
        <v>#NUM!</v>
      </c>
      <c r="Q117" s="2" t="e">
        <v>#NUM!</v>
      </c>
      <c r="R117" s="2" t="e">
        <v>#NUM!</v>
      </c>
    </row>
    <row r="118" spans="1:18" x14ac:dyDescent="0.25">
      <c r="A118" s="2"/>
      <c r="B118" s="2">
        <v>2019</v>
      </c>
      <c r="C118" s="2"/>
      <c r="D118" s="2" t="e">
        <v>#NUM!</v>
      </c>
      <c r="E118" s="2" t="e">
        <v>#NUM!</v>
      </c>
      <c r="F118" s="2" t="e">
        <v>#NUM!</v>
      </c>
      <c r="G118" s="2" t="e">
        <v>#NUM!</v>
      </c>
      <c r="H118" s="2" t="e">
        <v>#NUM!</v>
      </c>
      <c r="I118" s="2" t="e">
        <v>#NUM!</v>
      </c>
      <c r="J118" s="2" t="e">
        <v>#NUM!</v>
      </c>
      <c r="K118" s="2" t="e">
        <v>#NUM!</v>
      </c>
      <c r="L118" s="2" t="e">
        <v>#NUM!</v>
      </c>
      <c r="M118" s="2" t="e">
        <v>#NUM!</v>
      </c>
      <c r="N118" s="2" t="e">
        <v>#NUM!</v>
      </c>
      <c r="O118" s="2" t="e">
        <v>#NUM!</v>
      </c>
      <c r="P118" s="2" t="e">
        <v>#NUM!</v>
      </c>
      <c r="Q118" s="2" t="e">
        <v>#NUM!</v>
      </c>
      <c r="R118" s="2" t="e">
        <v>#NUM!</v>
      </c>
    </row>
    <row r="119" spans="1:18" x14ac:dyDescent="0.25">
      <c r="A119" s="2"/>
      <c r="B119" s="2">
        <v>2020</v>
      </c>
      <c r="C119" s="2"/>
      <c r="D119" s="2">
        <v>136.05000000000001</v>
      </c>
      <c r="E119" s="2">
        <v>1.07</v>
      </c>
      <c r="F119" s="2">
        <v>1394.64</v>
      </c>
      <c r="G119" s="2">
        <v>20.45</v>
      </c>
      <c r="H119" s="2">
        <v>0</v>
      </c>
      <c r="I119" s="2">
        <v>3.55</v>
      </c>
      <c r="J119" s="2">
        <v>2.0499999999999998</v>
      </c>
      <c r="K119" s="2">
        <v>8.35</v>
      </c>
      <c r="L119" s="2">
        <v>3.25</v>
      </c>
      <c r="M119" s="2">
        <v>1.01</v>
      </c>
      <c r="N119" s="2">
        <v>0</v>
      </c>
      <c r="O119" s="2">
        <v>1.5</v>
      </c>
      <c r="P119" s="2">
        <v>1583.67</v>
      </c>
      <c r="Q119" s="2">
        <v>0</v>
      </c>
      <c r="R119" s="2">
        <v>11.75</v>
      </c>
    </row>
    <row r="120" spans="1:18" x14ac:dyDescent="0.25">
      <c r="A120" s="2"/>
      <c r="B120" s="2">
        <v>2021</v>
      </c>
      <c r="C120" s="2"/>
      <c r="D120" s="2">
        <v>163.61000000000001</v>
      </c>
      <c r="E120" s="2">
        <v>10.130000000000001</v>
      </c>
      <c r="F120" s="2">
        <v>1304.8900000000001</v>
      </c>
      <c r="G120" s="2">
        <v>1.65</v>
      </c>
      <c r="H120" s="2">
        <v>0</v>
      </c>
      <c r="I120" s="2">
        <v>3.7</v>
      </c>
      <c r="J120" s="2">
        <v>19.350000000000001</v>
      </c>
      <c r="K120" s="2">
        <v>0</v>
      </c>
      <c r="L120" s="2">
        <v>7.25</v>
      </c>
      <c r="M120" s="2">
        <v>2.5499999999999998</v>
      </c>
      <c r="N120" s="2">
        <v>0</v>
      </c>
      <c r="O120" s="2">
        <v>2.75</v>
      </c>
      <c r="P120" s="2">
        <v>1528.59</v>
      </c>
      <c r="Q120" s="2">
        <v>0</v>
      </c>
      <c r="R120" s="2">
        <v>12.71</v>
      </c>
    </row>
    <row r="121" spans="1:18" x14ac:dyDescent="0.25">
      <c r="A121" s="2" t="s">
        <v>43</v>
      </c>
      <c r="B121" s="2">
        <v>2009</v>
      </c>
      <c r="C121" s="2"/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</row>
    <row r="122" spans="1:18" x14ac:dyDescent="0.25">
      <c r="A122" s="2"/>
      <c r="B122" s="2">
        <v>2010</v>
      </c>
      <c r="C122" s="2"/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</row>
    <row r="123" spans="1:18" x14ac:dyDescent="0.25">
      <c r="A123" s="2"/>
      <c r="B123" s="2">
        <v>2012</v>
      </c>
      <c r="C123" s="2"/>
      <c r="D123" s="2" t="e">
        <v>#NUM!</v>
      </c>
      <c r="E123" s="2" t="e">
        <v>#NUM!</v>
      </c>
      <c r="F123" s="2" t="e">
        <v>#NUM!</v>
      </c>
      <c r="G123" s="2" t="e">
        <v>#NUM!</v>
      </c>
      <c r="H123" s="2" t="e">
        <v>#NUM!</v>
      </c>
      <c r="I123" s="2" t="e">
        <v>#NUM!</v>
      </c>
      <c r="J123" s="2" t="e">
        <v>#NUM!</v>
      </c>
      <c r="K123" s="2" t="e">
        <v>#NUM!</v>
      </c>
      <c r="L123" s="2" t="e">
        <v>#NUM!</v>
      </c>
      <c r="M123" s="2" t="e">
        <v>#NUM!</v>
      </c>
      <c r="N123" s="2" t="e">
        <v>#NUM!</v>
      </c>
      <c r="O123" s="2" t="e">
        <v>#NUM!</v>
      </c>
      <c r="P123" s="2" t="e">
        <v>#NUM!</v>
      </c>
      <c r="Q123" s="2" t="e">
        <v>#NUM!</v>
      </c>
      <c r="R123" s="2" t="e">
        <v>#NUM!</v>
      </c>
    </row>
    <row r="124" spans="1:18" x14ac:dyDescent="0.25">
      <c r="A124" s="2"/>
      <c r="B124" s="2">
        <v>2013</v>
      </c>
      <c r="C124" s="2"/>
      <c r="D124" s="2" t="e">
        <v>#NUM!</v>
      </c>
      <c r="E124" s="2" t="e">
        <v>#NUM!</v>
      </c>
      <c r="F124" s="2" t="e">
        <v>#NUM!</v>
      </c>
      <c r="G124" s="2" t="e">
        <v>#NUM!</v>
      </c>
      <c r="H124" s="2" t="e">
        <v>#NUM!</v>
      </c>
      <c r="I124" s="2" t="e">
        <v>#NUM!</v>
      </c>
      <c r="J124" s="2" t="e">
        <v>#NUM!</v>
      </c>
      <c r="K124" s="2" t="e">
        <v>#NUM!</v>
      </c>
      <c r="L124" s="2" t="e">
        <v>#NUM!</v>
      </c>
      <c r="M124" s="2" t="e">
        <v>#NUM!</v>
      </c>
      <c r="N124" s="2" t="e">
        <v>#NUM!</v>
      </c>
      <c r="O124" s="2" t="e">
        <v>#NUM!</v>
      </c>
      <c r="P124" s="2" t="e">
        <v>#NUM!</v>
      </c>
      <c r="Q124" s="2" t="e">
        <v>#NUM!</v>
      </c>
      <c r="R124" s="2" t="e">
        <v>#NUM!</v>
      </c>
    </row>
    <row r="125" spans="1:18" x14ac:dyDescent="0.25">
      <c r="A125" s="2"/>
      <c r="B125" s="2">
        <v>2014</v>
      </c>
      <c r="C125" s="2"/>
      <c r="D125" s="2" t="e">
        <v>#NUM!</v>
      </c>
      <c r="E125" s="2" t="e">
        <v>#NUM!</v>
      </c>
      <c r="F125" s="2" t="e">
        <v>#NUM!</v>
      </c>
      <c r="G125" s="2" t="e">
        <v>#NUM!</v>
      </c>
      <c r="H125" s="2" t="e">
        <v>#NUM!</v>
      </c>
      <c r="I125" s="2" t="e">
        <v>#NUM!</v>
      </c>
      <c r="J125" s="2" t="e">
        <v>#NUM!</v>
      </c>
      <c r="K125" s="2" t="e">
        <v>#NUM!</v>
      </c>
      <c r="L125" s="2" t="e">
        <v>#NUM!</v>
      </c>
      <c r="M125" s="2" t="e">
        <v>#NUM!</v>
      </c>
      <c r="N125" s="2" t="e">
        <v>#NUM!</v>
      </c>
      <c r="O125" s="2" t="e">
        <v>#NUM!</v>
      </c>
      <c r="P125" s="2" t="e">
        <v>#NUM!</v>
      </c>
      <c r="Q125" s="2" t="e">
        <v>#NUM!</v>
      </c>
      <c r="R125" s="2" t="e">
        <v>#NUM!</v>
      </c>
    </row>
    <row r="126" spans="1:18" x14ac:dyDescent="0.25">
      <c r="A126" s="2"/>
      <c r="B126" s="2">
        <v>2015</v>
      </c>
      <c r="C126" s="2"/>
      <c r="D126" s="2" t="e">
        <v>#NUM!</v>
      </c>
      <c r="E126" s="2" t="e">
        <v>#NUM!</v>
      </c>
      <c r="F126" s="2" t="e">
        <v>#NUM!</v>
      </c>
      <c r="G126" s="2" t="e">
        <v>#NUM!</v>
      </c>
      <c r="H126" s="2" t="e">
        <v>#NUM!</v>
      </c>
      <c r="I126" s="2" t="e">
        <v>#NUM!</v>
      </c>
      <c r="J126" s="2" t="e">
        <v>#NUM!</v>
      </c>
      <c r="K126" s="2" t="e">
        <v>#NUM!</v>
      </c>
      <c r="L126" s="2" t="e">
        <v>#NUM!</v>
      </c>
      <c r="M126" s="2" t="e">
        <v>#NUM!</v>
      </c>
      <c r="N126" s="2" t="e">
        <v>#NUM!</v>
      </c>
      <c r="O126" s="2" t="e">
        <v>#NUM!</v>
      </c>
      <c r="P126" s="2" t="e">
        <v>#NUM!</v>
      </c>
      <c r="Q126" s="2" t="e">
        <v>#NUM!</v>
      </c>
      <c r="R126" s="2" t="e">
        <v>#NUM!</v>
      </c>
    </row>
    <row r="127" spans="1:18" x14ac:dyDescent="0.25">
      <c r="A127" s="2"/>
      <c r="B127" s="2">
        <v>2016</v>
      </c>
      <c r="C127" s="2"/>
      <c r="D127" s="2" t="e">
        <v>#NUM!</v>
      </c>
      <c r="E127" s="2" t="e">
        <v>#NUM!</v>
      </c>
      <c r="F127" s="2" t="e">
        <v>#NUM!</v>
      </c>
      <c r="G127" s="2" t="e">
        <v>#NUM!</v>
      </c>
      <c r="H127" s="2" t="e">
        <v>#NUM!</v>
      </c>
      <c r="I127" s="2" t="e">
        <v>#NUM!</v>
      </c>
      <c r="J127" s="2" t="e">
        <v>#NUM!</v>
      </c>
      <c r="K127" s="2" t="e">
        <v>#NUM!</v>
      </c>
      <c r="L127" s="2" t="e">
        <v>#NUM!</v>
      </c>
      <c r="M127" s="2" t="e">
        <v>#NUM!</v>
      </c>
      <c r="N127" s="2" t="e">
        <v>#NUM!</v>
      </c>
      <c r="O127" s="2" t="e">
        <v>#NUM!</v>
      </c>
      <c r="P127" s="2" t="e">
        <v>#NUM!</v>
      </c>
      <c r="Q127" s="2" t="e">
        <v>#NUM!</v>
      </c>
      <c r="R127" s="2" t="e">
        <v>#NUM!</v>
      </c>
    </row>
    <row r="128" spans="1:18" x14ac:dyDescent="0.25">
      <c r="A128" s="2"/>
      <c r="B128" s="2">
        <v>2017</v>
      </c>
      <c r="C128" s="2"/>
      <c r="D128" s="2">
        <v>28.75</v>
      </c>
      <c r="E128" s="2">
        <v>0</v>
      </c>
      <c r="F128" s="2">
        <v>16.05</v>
      </c>
      <c r="G128" s="2">
        <v>0</v>
      </c>
      <c r="H128" s="2">
        <v>0</v>
      </c>
      <c r="I128" s="2">
        <v>0</v>
      </c>
      <c r="J128" s="2">
        <v>0</v>
      </c>
      <c r="K128" s="2">
        <v>131.19</v>
      </c>
      <c r="L128" s="2">
        <v>16.95</v>
      </c>
      <c r="M128" s="2">
        <v>0.4</v>
      </c>
      <c r="N128" s="2">
        <v>0</v>
      </c>
      <c r="O128" s="2">
        <v>0</v>
      </c>
      <c r="P128" s="2">
        <v>201.43</v>
      </c>
      <c r="Q128" s="2">
        <v>0</v>
      </c>
      <c r="R128" s="2">
        <v>8.09</v>
      </c>
    </row>
    <row r="129" spans="1:18" x14ac:dyDescent="0.25">
      <c r="A129" s="2"/>
      <c r="B129" s="2">
        <v>2018</v>
      </c>
      <c r="C129" s="2"/>
      <c r="D129" s="2">
        <v>139.18</v>
      </c>
      <c r="E129" s="2">
        <v>43.91</v>
      </c>
      <c r="F129" s="2">
        <v>1382.88</v>
      </c>
      <c r="G129" s="2">
        <v>1.2</v>
      </c>
      <c r="H129" s="2">
        <v>0</v>
      </c>
      <c r="I129" s="2">
        <v>3.3</v>
      </c>
      <c r="J129" s="2">
        <v>19.5</v>
      </c>
      <c r="K129" s="2">
        <v>59.73</v>
      </c>
      <c r="L129" s="2">
        <v>37.33</v>
      </c>
      <c r="M129" s="2">
        <v>0.52</v>
      </c>
      <c r="N129" s="2">
        <v>0</v>
      </c>
      <c r="O129" s="2">
        <v>8</v>
      </c>
      <c r="P129" s="2">
        <v>1743.36</v>
      </c>
      <c r="Q129" s="2">
        <v>0</v>
      </c>
      <c r="R129" s="2">
        <v>47.82</v>
      </c>
    </row>
    <row r="130" spans="1:18" x14ac:dyDescent="0.25">
      <c r="A130" s="2"/>
      <c r="B130" s="2">
        <v>2019</v>
      </c>
      <c r="C130" s="2"/>
      <c r="D130" s="2">
        <v>74.36</v>
      </c>
      <c r="E130" s="2">
        <v>51.78</v>
      </c>
      <c r="F130" s="2">
        <v>2955.98</v>
      </c>
      <c r="G130" s="2">
        <v>1129.01</v>
      </c>
      <c r="H130" s="2">
        <v>0</v>
      </c>
      <c r="I130" s="2">
        <v>4.68</v>
      </c>
      <c r="J130" s="2">
        <v>31.1</v>
      </c>
      <c r="K130" s="2">
        <v>98.39</v>
      </c>
      <c r="L130" s="2">
        <v>65.45</v>
      </c>
      <c r="M130" s="2">
        <v>0.6</v>
      </c>
      <c r="N130" s="2">
        <v>89</v>
      </c>
      <c r="O130" s="2">
        <v>9</v>
      </c>
      <c r="P130" s="2">
        <v>4572.08</v>
      </c>
      <c r="Q130" s="2">
        <v>0</v>
      </c>
      <c r="R130" s="2">
        <v>62.73</v>
      </c>
    </row>
    <row r="131" spans="1:18" x14ac:dyDescent="0.25">
      <c r="A131" s="2"/>
      <c r="B131" s="2">
        <v>2020</v>
      </c>
      <c r="C131" s="2"/>
      <c r="D131" s="2">
        <v>337.34</v>
      </c>
      <c r="E131" s="2">
        <v>19.03</v>
      </c>
      <c r="F131" s="2">
        <v>2816.26</v>
      </c>
      <c r="G131" s="2">
        <v>192</v>
      </c>
      <c r="H131" s="2">
        <v>0</v>
      </c>
      <c r="I131" s="2">
        <v>19.55</v>
      </c>
      <c r="J131" s="2">
        <v>40</v>
      </c>
      <c r="K131" s="2">
        <v>120.46</v>
      </c>
      <c r="L131" s="2">
        <v>49.15</v>
      </c>
      <c r="M131" s="2">
        <v>51.01</v>
      </c>
      <c r="N131" s="2">
        <v>19.72</v>
      </c>
      <c r="O131" s="2">
        <v>10.7</v>
      </c>
      <c r="P131" s="2">
        <v>3872.27</v>
      </c>
      <c r="Q131" s="2">
        <v>0</v>
      </c>
      <c r="R131" s="2">
        <v>197.05</v>
      </c>
    </row>
    <row r="132" spans="1:18" x14ac:dyDescent="0.25">
      <c r="A132" s="2" t="s">
        <v>44</v>
      </c>
      <c r="B132" s="2">
        <v>2013</v>
      </c>
      <c r="C132" s="2"/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</row>
    <row r="133" spans="1:18" x14ac:dyDescent="0.25">
      <c r="A133" s="2"/>
      <c r="B133" s="2">
        <v>2014</v>
      </c>
      <c r="C133" s="2"/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</row>
    <row r="134" spans="1:18" x14ac:dyDescent="0.25">
      <c r="A134" s="2"/>
      <c r="B134" s="2">
        <v>2015</v>
      </c>
      <c r="C134" s="2"/>
      <c r="D134" s="2" t="e">
        <v>#NUM!</v>
      </c>
      <c r="E134" s="2" t="e">
        <v>#NUM!</v>
      </c>
      <c r="F134" s="2" t="e">
        <v>#NUM!</v>
      </c>
      <c r="G134" s="2" t="e">
        <v>#NUM!</v>
      </c>
      <c r="H134" s="2" t="e">
        <v>#NUM!</v>
      </c>
      <c r="I134" s="2" t="e">
        <v>#NUM!</v>
      </c>
      <c r="J134" s="2" t="e">
        <v>#NUM!</v>
      </c>
      <c r="K134" s="2" t="e">
        <v>#NUM!</v>
      </c>
      <c r="L134" s="2" t="e">
        <v>#NUM!</v>
      </c>
      <c r="M134" s="2" t="e">
        <v>#NUM!</v>
      </c>
      <c r="N134" s="2" t="e">
        <v>#NUM!</v>
      </c>
      <c r="O134" s="2" t="e">
        <v>#NUM!</v>
      </c>
      <c r="P134" s="2" t="e">
        <v>#NUM!</v>
      </c>
      <c r="Q134" s="2" t="e">
        <v>#NUM!</v>
      </c>
      <c r="R134" s="2" t="e">
        <v>#NUM!</v>
      </c>
    </row>
    <row r="135" spans="1:18" x14ac:dyDescent="0.25">
      <c r="A135" s="2"/>
      <c r="B135" s="2">
        <v>2016</v>
      </c>
      <c r="C135" s="2"/>
      <c r="D135" s="2">
        <v>225.58</v>
      </c>
      <c r="E135" s="2">
        <v>60.9</v>
      </c>
      <c r="F135" s="2">
        <v>222.91</v>
      </c>
      <c r="G135" s="2">
        <v>98.1</v>
      </c>
      <c r="H135" s="2">
        <v>0</v>
      </c>
      <c r="I135" s="2">
        <v>0.3</v>
      </c>
      <c r="J135" s="2">
        <v>1412.88</v>
      </c>
      <c r="K135" s="2">
        <v>267.16000000000003</v>
      </c>
      <c r="L135" s="2">
        <v>10.29</v>
      </c>
      <c r="M135" s="2">
        <v>55.3</v>
      </c>
      <c r="N135" s="2">
        <v>0</v>
      </c>
      <c r="O135" s="2">
        <v>43.74</v>
      </c>
      <c r="P135" s="2">
        <v>2537.14</v>
      </c>
      <c r="Q135" s="2">
        <v>0</v>
      </c>
      <c r="R135" s="2">
        <v>139.38</v>
      </c>
    </row>
    <row r="136" spans="1:18" x14ac:dyDescent="0.25">
      <c r="A136" s="2"/>
      <c r="B136" s="2">
        <v>2017</v>
      </c>
      <c r="C136" s="2"/>
      <c r="D136" s="2">
        <v>94.17</v>
      </c>
      <c r="E136" s="2">
        <v>44.63</v>
      </c>
      <c r="F136" s="2">
        <v>496.67</v>
      </c>
      <c r="G136" s="2">
        <v>68.36</v>
      </c>
      <c r="H136" s="2">
        <v>0</v>
      </c>
      <c r="I136" s="2">
        <v>1</v>
      </c>
      <c r="J136" s="2">
        <v>349.69</v>
      </c>
      <c r="K136" s="2">
        <v>351.97</v>
      </c>
      <c r="L136" s="2">
        <v>145.75</v>
      </c>
      <c r="M136" s="2">
        <v>3.62</v>
      </c>
      <c r="N136" s="2">
        <v>0.5</v>
      </c>
      <c r="O136" s="2">
        <v>3.37</v>
      </c>
      <c r="P136" s="2">
        <v>1622.76</v>
      </c>
      <c r="Q136" s="2">
        <v>0.75</v>
      </c>
      <c r="R136" s="2">
        <v>62.28</v>
      </c>
    </row>
    <row r="137" spans="1:18" x14ac:dyDescent="0.25">
      <c r="A137" s="2"/>
      <c r="B137" s="2">
        <v>2018</v>
      </c>
      <c r="C137" s="2"/>
      <c r="D137" s="2">
        <v>170.3</v>
      </c>
      <c r="E137" s="2">
        <v>11.29</v>
      </c>
      <c r="F137" s="2">
        <v>364.64</v>
      </c>
      <c r="G137" s="2">
        <v>108.55</v>
      </c>
      <c r="H137" s="2">
        <v>0</v>
      </c>
      <c r="I137" s="2">
        <v>11.42</v>
      </c>
      <c r="J137" s="2">
        <v>874.32</v>
      </c>
      <c r="K137" s="2">
        <v>101.05</v>
      </c>
      <c r="L137" s="2">
        <v>66.790000000000006</v>
      </c>
      <c r="M137" s="2">
        <v>0</v>
      </c>
      <c r="N137" s="2">
        <v>0</v>
      </c>
      <c r="O137" s="2">
        <v>2.42</v>
      </c>
      <c r="P137" s="2">
        <v>1832.99</v>
      </c>
      <c r="Q137" s="2">
        <v>0</v>
      </c>
      <c r="R137" s="2">
        <v>122.21</v>
      </c>
    </row>
    <row r="138" spans="1:18" x14ac:dyDescent="0.25">
      <c r="A138" s="2"/>
      <c r="B138" s="2">
        <v>2019</v>
      </c>
      <c r="C138" s="2"/>
      <c r="D138" s="2">
        <v>313.58999999999997</v>
      </c>
      <c r="E138" s="2">
        <v>23.25</v>
      </c>
      <c r="F138" s="2">
        <v>949.51</v>
      </c>
      <c r="G138" s="2">
        <v>188.04</v>
      </c>
      <c r="H138" s="2">
        <v>0</v>
      </c>
      <c r="I138" s="2">
        <v>122.17</v>
      </c>
      <c r="J138" s="2">
        <v>126.88</v>
      </c>
      <c r="K138" s="2">
        <v>161.66999999999999</v>
      </c>
      <c r="L138" s="2">
        <v>46.56</v>
      </c>
      <c r="M138" s="2">
        <v>67.239999999999995</v>
      </c>
      <c r="N138" s="2">
        <v>966.42</v>
      </c>
      <c r="O138" s="2">
        <v>4.2300000000000004</v>
      </c>
      <c r="P138" s="2">
        <v>3107.22</v>
      </c>
      <c r="Q138" s="2">
        <v>0</v>
      </c>
      <c r="R138" s="2">
        <v>137.66</v>
      </c>
    </row>
    <row r="139" spans="1:18" x14ac:dyDescent="0.25">
      <c r="A139" s="2"/>
      <c r="B139" s="2">
        <v>2020</v>
      </c>
      <c r="C139" s="2"/>
      <c r="D139" s="2">
        <v>253.65</v>
      </c>
      <c r="E139" s="2">
        <v>5.03</v>
      </c>
      <c r="F139" s="2">
        <v>673.86</v>
      </c>
      <c r="G139" s="2">
        <v>161.82</v>
      </c>
      <c r="H139" s="2">
        <v>0</v>
      </c>
      <c r="I139" s="2">
        <v>383.55</v>
      </c>
      <c r="J139" s="2">
        <v>43.47</v>
      </c>
      <c r="K139" s="2">
        <v>164.48</v>
      </c>
      <c r="L139" s="2">
        <v>20.86</v>
      </c>
      <c r="M139" s="2">
        <v>2</v>
      </c>
      <c r="N139" s="2">
        <v>0</v>
      </c>
      <c r="O139" s="2">
        <v>3.42</v>
      </c>
      <c r="P139" s="2">
        <v>1815.86</v>
      </c>
      <c r="Q139" s="2">
        <v>0</v>
      </c>
      <c r="R139" s="2">
        <v>103.72</v>
      </c>
    </row>
    <row r="140" spans="1:18" x14ac:dyDescent="0.25">
      <c r="A140" s="2"/>
      <c r="B140" s="2">
        <v>2021</v>
      </c>
      <c r="C140" s="2"/>
      <c r="D140" s="2">
        <v>231.63</v>
      </c>
      <c r="E140" s="2">
        <v>22.33</v>
      </c>
      <c r="F140" s="2">
        <v>407.79</v>
      </c>
      <c r="G140" s="2">
        <v>91.06</v>
      </c>
      <c r="H140" s="2">
        <v>0</v>
      </c>
      <c r="I140" s="2">
        <v>1.05</v>
      </c>
      <c r="J140" s="2">
        <v>974.83</v>
      </c>
      <c r="K140" s="2">
        <v>215.1</v>
      </c>
      <c r="L140" s="2">
        <v>26.95</v>
      </c>
      <c r="M140" s="2">
        <v>0</v>
      </c>
      <c r="N140" s="2">
        <v>0</v>
      </c>
      <c r="O140" s="2">
        <v>47.41</v>
      </c>
      <c r="P140" s="2">
        <v>2210.64</v>
      </c>
      <c r="Q140" s="2">
        <v>1.49</v>
      </c>
      <c r="R140" s="2">
        <v>191</v>
      </c>
    </row>
    <row r="141" spans="1:18" x14ac:dyDescent="0.25">
      <c r="A141" s="2" t="s">
        <v>45</v>
      </c>
      <c r="B141" s="2">
        <v>2012</v>
      </c>
      <c r="C141" s="2"/>
      <c r="D141" s="2" t="e">
        <v>#NUM!</v>
      </c>
      <c r="E141" s="2" t="e">
        <v>#NUM!</v>
      </c>
      <c r="F141" s="2" t="e">
        <v>#NUM!</v>
      </c>
      <c r="G141" s="2" t="e">
        <v>#NUM!</v>
      </c>
      <c r="H141" s="2" t="e">
        <v>#NUM!</v>
      </c>
      <c r="I141" s="2" t="e">
        <v>#NUM!</v>
      </c>
      <c r="J141" s="2" t="e">
        <v>#NUM!</v>
      </c>
      <c r="K141" s="2" t="e">
        <v>#NUM!</v>
      </c>
      <c r="L141" s="2" t="e">
        <v>#NUM!</v>
      </c>
      <c r="M141" s="2" t="e">
        <v>#NUM!</v>
      </c>
      <c r="N141" s="2" t="e">
        <v>#NUM!</v>
      </c>
      <c r="O141" s="2" t="e">
        <v>#NUM!</v>
      </c>
      <c r="P141" s="2" t="e">
        <v>#NUM!</v>
      </c>
      <c r="Q141" s="2" t="e">
        <v>#NUM!</v>
      </c>
      <c r="R141" s="2" t="e">
        <v>#NUM!</v>
      </c>
    </row>
    <row r="142" spans="1:18" x14ac:dyDescent="0.25">
      <c r="A142" s="2"/>
      <c r="B142" s="2">
        <v>2013</v>
      </c>
      <c r="C142" s="2"/>
      <c r="D142" s="2" t="e">
        <v>#NUM!</v>
      </c>
      <c r="E142" s="2" t="e">
        <v>#NUM!</v>
      </c>
      <c r="F142" s="2" t="e">
        <v>#NUM!</v>
      </c>
      <c r="G142" s="2" t="e">
        <v>#NUM!</v>
      </c>
      <c r="H142" s="2" t="e">
        <v>#NUM!</v>
      </c>
      <c r="I142" s="2" t="e">
        <v>#NUM!</v>
      </c>
      <c r="J142" s="2" t="e">
        <v>#NUM!</v>
      </c>
      <c r="K142" s="2" t="e">
        <v>#NUM!</v>
      </c>
      <c r="L142" s="2" t="e">
        <v>#NUM!</v>
      </c>
      <c r="M142" s="2" t="e">
        <v>#NUM!</v>
      </c>
      <c r="N142" s="2" t="e">
        <v>#NUM!</v>
      </c>
      <c r="O142" s="2" t="e">
        <v>#NUM!</v>
      </c>
      <c r="P142" s="2" t="e">
        <v>#NUM!</v>
      </c>
      <c r="Q142" s="2" t="e">
        <v>#NUM!</v>
      </c>
      <c r="R142" s="2" t="e">
        <v>#NUM!</v>
      </c>
    </row>
    <row r="143" spans="1:18" x14ac:dyDescent="0.25">
      <c r="A143" s="2"/>
      <c r="B143" s="2">
        <v>2014</v>
      </c>
      <c r="C143" s="2"/>
      <c r="D143" s="2" t="e">
        <v>#NUM!</v>
      </c>
      <c r="E143" s="2" t="e">
        <v>#NUM!</v>
      </c>
      <c r="F143" s="2" t="e">
        <v>#NUM!</v>
      </c>
      <c r="G143" s="2" t="e">
        <v>#NUM!</v>
      </c>
      <c r="H143" s="2" t="e">
        <v>#NUM!</v>
      </c>
      <c r="I143" s="2" t="e">
        <v>#NUM!</v>
      </c>
      <c r="J143" s="2" t="e">
        <v>#NUM!</v>
      </c>
      <c r="K143" s="2" t="e">
        <v>#NUM!</v>
      </c>
      <c r="L143" s="2" t="e">
        <v>#NUM!</v>
      </c>
      <c r="M143" s="2" t="e">
        <v>#NUM!</v>
      </c>
      <c r="N143" s="2" t="e">
        <v>#NUM!</v>
      </c>
      <c r="O143" s="2" t="e">
        <v>#NUM!</v>
      </c>
      <c r="P143" s="2" t="e">
        <v>#NUM!</v>
      </c>
      <c r="Q143" s="2" t="e">
        <v>#NUM!</v>
      </c>
      <c r="R143" s="2" t="e">
        <v>#NUM!</v>
      </c>
    </row>
    <row r="144" spans="1:18" x14ac:dyDescent="0.25">
      <c r="A144" s="2"/>
      <c r="B144" s="2">
        <v>2015</v>
      </c>
      <c r="C144" s="2"/>
      <c r="D144" s="2" t="e">
        <v>#NUM!</v>
      </c>
      <c r="E144" s="2" t="e">
        <v>#NUM!</v>
      </c>
      <c r="F144" s="2" t="e">
        <v>#NUM!</v>
      </c>
      <c r="G144" s="2" t="e">
        <v>#NUM!</v>
      </c>
      <c r="H144" s="2" t="e">
        <v>#NUM!</v>
      </c>
      <c r="I144" s="2" t="e">
        <v>#NUM!</v>
      </c>
      <c r="J144" s="2" t="e">
        <v>#NUM!</v>
      </c>
      <c r="K144" s="2" t="e">
        <v>#NUM!</v>
      </c>
      <c r="L144" s="2" t="e">
        <v>#NUM!</v>
      </c>
      <c r="M144" s="2" t="e">
        <v>#NUM!</v>
      </c>
      <c r="N144" s="2" t="e">
        <v>#NUM!</v>
      </c>
      <c r="O144" s="2" t="e">
        <v>#NUM!</v>
      </c>
      <c r="P144" s="2" t="e">
        <v>#NUM!</v>
      </c>
      <c r="Q144" s="2" t="e">
        <v>#NUM!</v>
      </c>
      <c r="R144" s="2" t="e">
        <v>#NUM!</v>
      </c>
    </row>
    <row r="145" spans="1:18" x14ac:dyDescent="0.25">
      <c r="A145" s="2"/>
      <c r="B145" s="2">
        <v>2016</v>
      </c>
      <c r="C145" s="2"/>
      <c r="D145" s="2" t="e">
        <v>#NUM!</v>
      </c>
      <c r="E145" s="2" t="e">
        <v>#NUM!</v>
      </c>
      <c r="F145" s="2" t="e">
        <v>#NUM!</v>
      </c>
      <c r="G145" s="2" t="e">
        <v>#NUM!</v>
      </c>
      <c r="H145" s="2" t="e">
        <v>#NUM!</v>
      </c>
      <c r="I145" s="2" t="e">
        <v>#NUM!</v>
      </c>
      <c r="J145" s="2" t="e">
        <v>#NUM!</v>
      </c>
      <c r="K145" s="2" t="e">
        <v>#NUM!</v>
      </c>
      <c r="L145" s="2" t="e">
        <v>#NUM!</v>
      </c>
      <c r="M145" s="2" t="e">
        <v>#NUM!</v>
      </c>
      <c r="N145" s="2" t="e">
        <v>#NUM!</v>
      </c>
      <c r="O145" s="2" t="e">
        <v>#NUM!</v>
      </c>
      <c r="P145" s="2" t="e">
        <v>#NUM!</v>
      </c>
      <c r="Q145" s="2" t="e">
        <v>#NUM!</v>
      </c>
      <c r="R145" s="2" t="e">
        <v>#NUM!</v>
      </c>
    </row>
    <row r="146" spans="1:18" x14ac:dyDescent="0.25">
      <c r="A146" s="2"/>
      <c r="B146" s="2">
        <v>2017</v>
      </c>
      <c r="C146" s="2"/>
      <c r="D146" s="2" t="e">
        <v>#NUM!</v>
      </c>
      <c r="E146" s="2" t="e">
        <v>#NUM!</v>
      </c>
      <c r="F146" s="2" t="e">
        <v>#NUM!</v>
      </c>
      <c r="G146" s="2" t="e">
        <v>#NUM!</v>
      </c>
      <c r="H146" s="2" t="e">
        <v>#NUM!</v>
      </c>
      <c r="I146" s="2" t="e">
        <v>#NUM!</v>
      </c>
      <c r="J146" s="2" t="e">
        <v>#NUM!</v>
      </c>
      <c r="K146" s="2" t="e">
        <v>#NUM!</v>
      </c>
      <c r="L146" s="2" t="e">
        <v>#NUM!</v>
      </c>
      <c r="M146" s="2" t="e">
        <v>#NUM!</v>
      </c>
      <c r="N146" s="2" t="e">
        <v>#NUM!</v>
      </c>
      <c r="O146" s="2" t="e">
        <v>#NUM!</v>
      </c>
      <c r="P146" s="2"/>
      <c r="Q146" s="2" t="e">
        <v>#NUM!</v>
      </c>
      <c r="R146" s="2" t="e">
        <v>#NUM!</v>
      </c>
    </row>
    <row r="147" spans="1:18" x14ac:dyDescent="0.25">
      <c r="A147" s="2"/>
      <c r="B147" s="2">
        <v>2018</v>
      </c>
      <c r="C147" s="2"/>
      <c r="D147" s="2">
        <v>22</v>
      </c>
      <c r="E147" s="2">
        <v>9</v>
      </c>
      <c r="F147" s="2">
        <v>0</v>
      </c>
      <c r="G147" s="2">
        <v>0</v>
      </c>
      <c r="H147" s="2">
        <v>0</v>
      </c>
      <c r="I147" s="2">
        <v>0</v>
      </c>
      <c r="J147" s="2">
        <v>4</v>
      </c>
      <c r="K147" s="2">
        <v>0</v>
      </c>
      <c r="L147" s="2">
        <v>19</v>
      </c>
      <c r="M147" s="2">
        <v>0</v>
      </c>
      <c r="N147" s="2">
        <v>0</v>
      </c>
      <c r="O147" s="2">
        <v>3</v>
      </c>
      <c r="P147" s="2">
        <v>57</v>
      </c>
      <c r="Q147" s="2">
        <v>0</v>
      </c>
      <c r="R147" s="2">
        <v>1</v>
      </c>
    </row>
    <row r="148" spans="1:18" x14ac:dyDescent="0.25">
      <c r="A148" s="2"/>
      <c r="B148" s="2">
        <v>2019</v>
      </c>
      <c r="C148" s="2"/>
      <c r="D148" s="2">
        <v>104</v>
      </c>
      <c r="E148" s="2">
        <v>5</v>
      </c>
      <c r="F148" s="2">
        <v>35</v>
      </c>
      <c r="G148" s="2">
        <v>3</v>
      </c>
      <c r="H148" s="2">
        <v>3</v>
      </c>
      <c r="I148" s="2">
        <v>12</v>
      </c>
      <c r="J148" s="2">
        <v>76</v>
      </c>
      <c r="K148" s="2">
        <v>27</v>
      </c>
      <c r="L148" s="2">
        <v>8</v>
      </c>
      <c r="M148" s="2">
        <v>0</v>
      </c>
      <c r="N148" s="2">
        <v>19</v>
      </c>
      <c r="O148" s="2">
        <v>0</v>
      </c>
      <c r="P148" s="2">
        <v>353</v>
      </c>
      <c r="Q148" s="2">
        <v>0</v>
      </c>
      <c r="R148" s="2">
        <v>62</v>
      </c>
    </row>
    <row r="149" spans="1:18" x14ac:dyDescent="0.25">
      <c r="A149" s="2"/>
      <c r="B149" s="2">
        <v>2020</v>
      </c>
      <c r="C149" s="2"/>
      <c r="D149" s="2">
        <v>192</v>
      </c>
      <c r="E149" s="2">
        <v>13</v>
      </c>
      <c r="F149" s="2">
        <v>156</v>
      </c>
      <c r="G149" s="2">
        <v>4</v>
      </c>
      <c r="H149" s="2">
        <v>3</v>
      </c>
      <c r="I149" s="2">
        <v>7</v>
      </c>
      <c r="J149" s="2">
        <v>269</v>
      </c>
      <c r="K149" s="2">
        <v>115</v>
      </c>
      <c r="L149" s="2">
        <v>67</v>
      </c>
      <c r="M149" s="2">
        <v>6</v>
      </c>
      <c r="N149" s="2">
        <v>51</v>
      </c>
      <c r="O149" s="2">
        <v>0</v>
      </c>
      <c r="P149" s="2">
        <v>934</v>
      </c>
      <c r="Q149" s="2">
        <v>0</v>
      </c>
      <c r="R149" s="2">
        <v>51</v>
      </c>
    </row>
    <row r="150" spans="1:18" x14ac:dyDescent="0.25">
      <c r="A150" s="2"/>
      <c r="B150" s="2">
        <v>2021</v>
      </c>
      <c r="C150" s="2"/>
      <c r="D150" s="2">
        <v>252</v>
      </c>
      <c r="E150" s="2">
        <v>37</v>
      </c>
      <c r="F150" s="2">
        <v>685</v>
      </c>
      <c r="G150" s="2">
        <v>5</v>
      </c>
      <c r="H150" s="2">
        <v>0</v>
      </c>
      <c r="I150" s="2">
        <v>13</v>
      </c>
      <c r="J150" s="2">
        <v>281</v>
      </c>
      <c r="K150" s="2">
        <v>311</v>
      </c>
      <c r="L150" s="2">
        <v>101</v>
      </c>
      <c r="M150" s="2">
        <v>3</v>
      </c>
      <c r="N150" s="2">
        <v>210</v>
      </c>
      <c r="O150" s="2">
        <v>0</v>
      </c>
      <c r="P150" s="2">
        <v>1986</v>
      </c>
      <c r="Q150" s="2">
        <v>2</v>
      </c>
      <c r="R150" s="2">
        <v>86</v>
      </c>
    </row>
    <row r="151" spans="1:18" x14ac:dyDescent="0.25">
      <c r="A151" s="2" t="s">
        <v>46</v>
      </c>
      <c r="B151" s="2">
        <v>2012</v>
      </c>
      <c r="C151" s="2"/>
      <c r="D151" s="2" t="e">
        <v>#NUM!</v>
      </c>
      <c r="E151" s="2" t="e">
        <v>#NUM!</v>
      </c>
      <c r="F151" s="2" t="e">
        <v>#NUM!</v>
      </c>
      <c r="G151" s="2" t="e">
        <v>#NUM!</v>
      </c>
      <c r="H151" s="2" t="e">
        <v>#NUM!</v>
      </c>
      <c r="I151" s="2" t="e">
        <v>#NUM!</v>
      </c>
      <c r="J151" s="2" t="e">
        <v>#NUM!</v>
      </c>
      <c r="K151" s="2" t="e">
        <v>#NUM!</v>
      </c>
      <c r="L151" s="2" t="e">
        <v>#NUM!</v>
      </c>
      <c r="M151" s="2" t="e">
        <v>#NUM!</v>
      </c>
      <c r="N151" s="2" t="e">
        <v>#NUM!</v>
      </c>
      <c r="O151" s="2" t="e">
        <v>#NUM!</v>
      </c>
      <c r="P151" s="2" t="e">
        <v>#NUM!</v>
      </c>
      <c r="Q151" s="2" t="e">
        <v>#NUM!</v>
      </c>
      <c r="R151" s="2" t="e">
        <v>#NUM!</v>
      </c>
    </row>
    <row r="152" spans="1:18" x14ac:dyDescent="0.25">
      <c r="A152" s="2"/>
      <c r="B152" s="2">
        <v>2013</v>
      </c>
      <c r="C152" s="2"/>
      <c r="D152" s="2" t="e">
        <v>#NUM!</v>
      </c>
      <c r="E152" s="2" t="e">
        <v>#NUM!</v>
      </c>
      <c r="F152" s="2" t="e">
        <v>#NUM!</v>
      </c>
      <c r="G152" s="2" t="e">
        <v>#NUM!</v>
      </c>
      <c r="H152" s="2" t="e">
        <v>#NUM!</v>
      </c>
      <c r="I152" s="2" t="e">
        <v>#NUM!</v>
      </c>
      <c r="J152" s="2" t="e">
        <v>#NUM!</v>
      </c>
      <c r="K152" s="2" t="e">
        <v>#NUM!</v>
      </c>
      <c r="L152" s="2" t="e">
        <v>#NUM!</v>
      </c>
      <c r="M152" s="2" t="e">
        <v>#NUM!</v>
      </c>
      <c r="N152" s="2" t="e">
        <v>#NUM!</v>
      </c>
      <c r="O152" s="2" t="e">
        <v>#NUM!</v>
      </c>
      <c r="P152" s="2" t="e">
        <v>#NUM!</v>
      </c>
      <c r="Q152" s="2" t="e">
        <v>#NUM!</v>
      </c>
      <c r="R152" s="2" t="e">
        <v>#NUM!</v>
      </c>
    </row>
    <row r="153" spans="1:18" x14ac:dyDescent="0.25">
      <c r="A153" s="2"/>
      <c r="B153" s="2">
        <v>2014</v>
      </c>
      <c r="C153" s="2"/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</row>
    <row r="154" spans="1:18" x14ac:dyDescent="0.25">
      <c r="A154" s="2"/>
      <c r="B154" s="2">
        <v>2015</v>
      </c>
      <c r="C154" s="2"/>
      <c r="D154" s="2">
        <v>59.2</v>
      </c>
      <c r="E154" s="2">
        <v>9.36</v>
      </c>
      <c r="F154" s="2">
        <v>49.24</v>
      </c>
      <c r="G154" s="2">
        <v>11.01</v>
      </c>
      <c r="H154" s="2">
        <v>0</v>
      </c>
      <c r="I154" s="2">
        <v>1.5</v>
      </c>
      <c r="J154" s="2">
        <v>23.16</v>
      </c>
      <c r="K154" s="2">
        <v>16.63</v>
      </c>
      <c r="L154" s="2">
        <v>12.54</v>
      </c>
      <c r="M154" s="2">
        <v>2.2400000000000002</v>
      </c>
      <c r="N154" s="2">
        <v>0</v>
      </c>
      <c r="O154" s="2">
        <v>6.67</v>
      </c>
      <c r="P154" s="2">
        <v>234.24</v>
      </c>
      <c r="Q154" s="2">
        <v>7.0000000000000007E-2</v>
      </c>
      <c r="R154" s="2">
        <v>42.62</v>
      </c>
    </row>
    <row r="155" spans="1:18" x14ac:dyDescent="0.25">
      <c r="A155" s="2"/>
      <c r="B155" s="2">
        <v>2016</v>
      </c>
      <c r="C155" s="2"/>
      <c r="D155" s="2">
        <v>69.16</v>
      </c>
      <c r="E155" s="2">
        <v>5.33</v>
      </c>
      <c r="F155" s="8">
        <v>1332.8</v>
      </c>
      <c r="G155" s="2">
        <v>114.9</v>
      </c>
      <c r="H155" s="2">
        <v>1.1000000000000001</v>
      </c>
      <c r="I155" s="2">
        <v>0</v>
      </c>
      <c r="J155" s="2">
        <v>174.25</v>
      </c>
      <c r="K155" s="2">
        <v>176.07</v>
      </c>
      <c r="L155" s="2">
        <v>16.190000000000001</v>
      </c>
      <c r="M155" s="2">
        <v>8.27</v>
      </c>
      <c r="N155" s="2">
        <v>0</v>
      </c>
      <c r="O155" s="2">
        <v>0.1</v>
      </c>
      <c r="P155" s="2">
        <v>1942.58</v>
      </c>
      <c r="Q155" s="2">
        <v>0</v>
      </c>
      <c r="R155" s="2">
        <v>44.41</v>
      </c>
    </row>
    <row r="156" spans="1:18" x14ac:dyDescent="0.25">
      <c r="A156" s="2"/>
      <c r="B156" s="2">
        <v>2017</v>
      </c>
      <c r="C156" s="2"/>
      <c r="D156" s="2">
        <v>81.13</v>
      </c>
      <c r="E156" s="2">
        <v>17.760000000000002</v>
      </c>
      <c r="F156" s="2">
        <v>523.96</v>
      </c>
      <c r="G156" s="2">
        <v>114</v>
      </c>
      <c r="H156" s="2">
        <v>0</v>
      </c>
      <c r="I156" s="2">
        <v>0</v>
      </c>
      <c r="J156" s="2">
        <v>211.61</v>
      </c>
      <c r="K156" s="2">
        <v>224.31</v>
      </c>
      <c r="L156" s="2">
        <v>224.36</v>
      </c>
      <c r="M156" s="2">
        <v>0</v>
      </c>
      <c r="N156" s="2">
        <v>1.56</v>
      </c>
      <c r="O156" s="2">
        <v>13.4</v>
      </c>
      <c r="P156" s="2">
        <v>1634.62</v>
      </c>
      <c r="Q156" s="2">
        <v>0</v>
      </c>
      <c r="R156" s="2">
        <v>222.53</v>
      </c>
    </row>
    <row r="157" spans="1:18" x14ac:dyDescent="0.25">
      <c r="A157" s="2"/>
      <c r="B157" s="2">
        <v>2018</v>
      </c>
      <c r="C157" s="2"/>
      <c r="D157" s="2">
        <v>286.89</v>
      </c>
      <c r="E157" s="2">
        <v>52</v>
      </c>
      <c r="F157" s="2">
        <v>802.96</v>
      </c>
      <c r="G157" s="2">
        <v>236.14</v>
      </c>
      <c r="H157" s="2">
        <v>0</v>
      </c>
      <c r="I157" s="2">
        <v>24.01</v>
      </c>
      <c r="J157" s="2">
        <v>298.39999999999998</v>
      </c>
      <c r="K157" s="2">
        <v>77.14</v>
      </c>
      <c r="L157" s="2">
        <v>96.29</v>
      </c>
      <c r="M157" s="2">
        <v>30.9</v>
      </c>
      <c r="N157" s="2">
        <v>8.1999999999999993</v>
      </c>
      <c r="O157" s="2">
        <v>4.49</v>
      </c>
      <c r="P157" s="2">
        <v>2202.37</v>
      </c>
      <c r="Q157" s="2">
        <v>0</v>
      </c>
      <c r="R157" s="2">
        <v>284.95</v>
      </c>
    </row>
    <row r="158" spans="1:18" x14ac:dyDescent="0.25">
      <c r="A158" s="2"/>
      <c r="B158" s="2">
        <v>2019</v>
      </c>
      <c r="C158" s="2"/>
      <c r="D158" s="2">
        <v>353.1</v>
      </c>
      <c r="E158" s="2">
        <v>161.54</v>
      </c>
      <c r="F158" s="2">
        <v>1740.68</v>
      </c>
      <c r="G158" s="2">
        <v>106.73</v>
      </c>
      <c r="H158" s="2">
        <v>0</v>
      </c>
      <c r="I158" s="2">
        <v>15.25</v>
      </c>
      <c r="J158" s="2">
        <v>642.97</v>
      </c>
      <c r="K158" s="2">
        <v>106.95</v>
      </c>
      <c r="L158" s="2">
        <v>105.53</v>
      </c>
      <c r="M158" s="2">
        <v>70.03</v>
      </c>
      <c r="N158" s="2">
        <v>13.85</v>
      </c>
      <c r="O158" s="2">
        <v>0.25</v>
      </c>
      <c r="P158" s="2">
        <v>3675.54</v>
      </c>
      <c r="Q158" s="2">
        <v>0</v>
      </c>
      <c r="R158" s="2">
        <v>358.66</v>
      </c>
    </row>
    <row r="159" spans="1:18" x14ac:dyDescent="0.25">
      <c r="A159" s="2"/>
      <c r="B159" s="2">
        <v>2020</v>
      </c>
      <c r="C159" s="2"/>
      <c r="D159" s="2">
        <v>418.07</v>
      </c>
      <c r="E159" s="2">
        <v>23.8</v>
      </c>
      <c r="F159" s="2">
        <v>1766.43</v>
      </c>
      <c r="G159" s="2">
        <v>386.65</v>
      </c>
      <c r="H159" s="2">
        <v>0</v>
      </c>
      <c r="I159" s="2">
        <v>56.2</v>
      </c>
      <c r="J159" s="2">
        <v>727.75</v>
      </c>
      <c r="K159" s="2">
        <v>317.99</v>
      </c>
      <c r="L159" s="2">
        <v>236.22</v>
      </c>
      <c r="M159" s="2">
        <v>66.069999999999993</v>
      </c>
      <c r="N159" s="2">
        <v>5.18</v>
      </c>
      <c r="O159" s="2">
        <v>67.05</v>
      </c>
      <c r="P159" s="2">
        <v>4291.95</v>
      </c>
      <c r="Q159" s="2">
        <v>0</v>
      </c>
      <c r="R159" s="2">
        <v>220.54</v>
      </c>
    </row>
    <row r="160" spans="1:18" x14ac:dyDescent="0.25">
      <c r="A160" s="2"/>
      <c r="B160" s="2">
        <v>2021</v>
      </c>
      <c r="C160" s="2"/>
      <c r="D160" s="2">
        <v>544.91999999999996</v>
      </c>
      <c r="E160" s="2">
        <v>135.33000000000001</v>
      </c>
      <c r="F160" s="2">
        <v>1251.96</v>
      </c>
      <c r="G160" s="2">
        <v>331.63</v>
      </c>
      <c r="H160" s="2">
        <v>0</v>
      </c>
      <c r="I160" s="2">
        <v>0.38</v>
      </c>
      <c r="J160" s="2">
        <v>1288.52</v>
      </c>
      <c r="K160" s="2">
        <v>93.5</v>
      </c>
      <c r="L160" s="2">
        <v>138.36000000000001</v>
      </c>
      <c r="M160" s="2">
        <v>0</v>
      </c>
      <c r="N160" s="2">
        <v>0</v>
      </c>
      <c r="O160" s="2">
        <v>0.39</v>
      </c>
      <c r="P160" s="2">
        <v>3853.25</v>
      </c>
      <c r="Q160" s="2">
        <v>0</v>
      </c>
      <c r="R160" s="2">
        <v>68.260000000000005</v>
      </c>
    </row>
    <row r="161" spans="1:18" x14ac:dyDescent="0.25">
      <c r="A161" s="2" t="s">
        <v>487</v>
      </c>
      <c r="B161" s="2">
        <v>2013</v>
      </c>
      <c r="C161" s="2"/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</row>
    <row r="162" spans="1:18" x14ac:dyDescent="0.25">
      <c r="A162" s="2"/>
      <c r="B162" s="2">
        <v>2014</v>
      </c>
      <c r="C162" s="2"/>
      <c r="D162" s="2" t="e">
        <v>#NUM!</v>
      </c>
      <c r="E162" s="2" t="e">
        <v>#NUM!</v>
      </c>
      <c r="F162" s="2" t="e">
        <v>#NUM!</v>
      </c>
      <c r="G162" s="2" t="e">
        <v>#NUM!</v>
      </c>
      <c r="H162" s="2" t="e">
        <v>#NUM!</v>
      </c>
      <c r="I162" s="2" t="e">
        <v>#NUM!</v>
      </c>
      <c r="J162" s="2" t="e">
        <v>#NUM!</v>
      </c>
      <c r="K162" s="2" t="e">
        <v>#NUM!</v>
      </c>
      <c r="L162" s="2" t="e">
        <v>#NUM!</v>
      </c>
      <c r="M162" s="2" t="e">
        <v>#NUM!</v>
      </c>
      <c r="N162" s="2" t="e">
        <v>#NUM!</v>
      </c>
      <c r="O162" s="2" t="e">
        <v>#NUM!</v>
      </c>
      <c r="P162" s="2" t="e">
        <v>#NUM!</v>
      </c>
      <c r="Q162" s="2" t="e">
        <v>#NUM!</v>
      </c>
      <c r="R162" s="2" t="e">
        <v>#NUM!</v>
      </c>
    </row>
    <row r="163" spans="1:18" x14ac:dyDescent="0.25">
      <c r="A163" s="2"/>
      <c r="B163" s="2">
        <v>2015</v>
      </c>
      <c r="C163" s="2"/>
      <c r="D163" s="2" t="e">
        <v>#NUM!</v>
      </c>
      <c r="E163" s="2" t="e">
        <v>#NUM!</v>
      </c>
      <c r="F163" s="2" t="e">
        <v>#NUM!</v>
      </c>
      <c r="G163" s="2" t="e">
        <v>#NUM!</v>
      </c>
      <c r="H163" s="2" t="e">
        <v>#NUM!</v>
      </c>
      <c r="I163" s="2" t="e">
        <v>#NUM!</v>
      </c>
      <c r="J163" s="2" t="e">
        <v>#NUM!</v>
      </c>
      <c r="K163" s="2" t="e">
        <v>#NUM!</v>
      </c>
      <c r="L163" s="2" t="e">
        <v>#NUM!</v>
      </c>
      <c r="M163" s="2" t="e">
        <v>#NUM!</v>
      </c>
      <c r="N163" s="2" t="e">
        <v>#NUM!</v>
      </c>
      <c r="O163" s="2" t="e">
        <v>#NUM!</v>
      </c>
      <c r="P163" s="2">
        <v>0</v>
      </c>
      <c r="Q163" s="2" t="e">
        <v>#NUM!</v>
      </c>
      <c r="R163" s="2" t="e">
        <v>#NUM!</v>
      </c>
    </row>
    <row r="164" spans="1:18" x14ac:dyDescent="0.25">
      <c r="A164" s="2"/>
      <c r="B164" s="2">
        <v>2016</v>
      </c>
      <c r="C164" s="2"/>
      <c r="D164" s="2" t="e">
        <v>#NUM!</v>
      </c>
      <c r="E164" s="2" t="e">
        <v>#NUM!</v>
      </c>
      <c r="F164" s="2" t="e">
        <v>#NUM!</v>
      </c>
      <c r="G164" s="2" t="e">
        <v>#NUM!</v>
      </c>
      <c r="H164" s="2" t="e">
        <v>#NUM!</v>
      </c>
      <c r="I164" s="2" t="e">
        <v>#NUM!</v>
      </c>
      <c r="J164" s="2" t="e">
        <v>#NUM!</v>
      </c>
      <c r="K164" s="2" t="e">
        <v>#NUM!</v>
      </c>
      <c r="L164" s="2" t="e">
        <v>#NUM!</v>
      </c>
      <c r="M164" s="2" t="e">
        <v>#NUM!</v>
      </c>
      <c r="N164" s="2" t="e">
        <v>#NUM!</v>
      </c>
      <c r="O164" s="2" t="e">
        <v>#NUM!</v>
      </c>
      <c r="P164" s="2">
        <v>0</v>
      </c>
      <c r="Q164" s="2" t="e">
        <v>#NUM!</v>
      </c>
      <c r="R164" s="2" t="e">
        <v>#NUM!</v>
      </c>
    </row>
    <row r="165" spans="1:18" x14ac:dyDescent="0.25">
      <c r="A165" s="2"/>
      <c r="B165" s="2">
        <v>2017</v>
      </c>
      <c r="C165" s="2"/>
      <c r="D165" s="2" t="e">
        <v>#NUM!</v>
      </c>
      <c r="E165" s="2" t="e">
        <v>#NUM!</v>
      </c>
      <c r="F165" s="2" t="e">
        <v>#NUM!</v>
      </c>
      <c r="G165" s="2" t="e">
        <v>#NUM!</v>
      </c>
      <c r="H165" s="2" t="e">
        <v>#NUM!</v>
      </c>
      <c r="I165" s="2" t="e">
        <v>#NUM!</v>
      </c>
      <c r="J165" s="2" t="e">
        <v>#NUM!</v>
      </c>
      <c r="K165" s="2" t="e">
        <v>#NUM!</v>
      </c>
      <c r="L165" s="2" t="e">
        <v>#NUM!</v>
      </c>
      <c r="M165" s="2" t="e">
        <v>#NUM!</v>
      </c>
      <c r="N165" s="2" t="e">
        <v>#NUM!</v>
      </c>
      <c r="O165" s="2" t="e">
        <v>#NUM!</v>
      </c>
      <c r="P165" s="2">
        <v>0</v>
      </c>
      <c r="Q165" s="2" t="e">
        <v>#NUM!</v>
      </c>
      <c r="R165" s="2" t="e">
        <v>#NUM!</v>
      </c>
    </row>
    <row r="166" spans="1:18" x14ac:dyDescent="0.25">
      <c r="A166" s="2"/>
      <c r="B166" s="2">
        <v>2018</v>
      </c>
      <c r="C166" s="2"/>
      <c r="D166" s="2" t="e">
        <v>#NUM!</v>
      </c>
      <c r="E166" s="2" t="e">
        <v>#NUM!</v>
      </c>
      <c r="F166" s="2" t="e">
        <v>#NUM!</v>
      </c>
      <c r="G166" s="2" t="e">
        <v>#NUM!</v>
      </c>
      <c r="H166" s="2" t="e">
        <v>#NUM!</v>
      </c>
      <c r="I166" s="2" t="e">
        <v>#NUM!</v>
      </c>
      <c r="J166" s="2" t="e">
        <v>#NUM!</v>
      </c>
      <c r="K166" s="2" t="e">
        <v>#NUM!</v>
      </c>
      <c r="L166" s="2" t="e">
        <v>#NUM!</v>
      </c>
      <c r="M166" s="2" t="e">
        <v>#NUM!</v>
      </c>
      <c r="N166" s="2" t="e">
        <v>#NUM!</v>
      </c>
      <c r="O166" s="2" t="e">
        <v>#NUM!</v>
      </c>
      <c r="P166" s="2">
        <v>0</v>
      </c>
      <c r="Q166" s="2" t="e">
        <v>#NUM!</v>
      </c>
      <c r="R166" s="2" t="e">
        <v>#NUM!</v>
      </c>
    </row>
    <row r="167" spans="1:18" x14ac:dyDescent="0.25">
      <c r="A167" s="2"/>
      <c r="B167" s="2">
        <v>2019</v>
      </c>
      <c r="C167" s="2"/>
      <c r="D167" s="2" t="e">
        <v>#NUM!</v>
      </c>
      <c r="E167" s="2" t="e">
        <v>#NUM!</v>
      </c>
      <c r="F167" s="2" t="e">
        <v>#NUM!</v>
      </c>
      <c r="G167" s="2" t="e">
        <v>#NUM!</v>
      </c>
      <c r="H167" s="2" t="e">
        <v>#NUM!</v>
      </c>
      <c r="I167" s="2" t="e">
        <v>#NUM!</v>
      </c>
      <c r="J167" s="2" t="e">
        <v>#NUM!</v>
      </c>
      <c r="K167" s="2" t="e">
        <v>#NUM!</v>
      </c>
      <c r="L167" s="2" t="e">
        <v>#NUM!</v>
      </c>
      <c r="M167" s="2" t="e">
        <v>#NUM!</v>
      </c>
      <c r="N167" s="2" t="e">
        <v>#NUM!</v>
      </c>
      <c r="O167" s="2" t="e">
        <v>#NUM!</v>
      </c>
      <c r="P167" s="2" t="e">
        <v>#NUM!</v>
      </c>
      <c r="Q167" s="2" t="e">
        <v>#NUM!</v>
      </c>
      <c r="R167" s="2" t="e">
        <v>#NUM!</v>
      </c>
    </row>
    <row r="168" spans="1:18" x14ac:dyDescent="0.25">
      <c r="A168" s="2"/>
      <c r="B168" s="2">
        <v>2020</v>
      </c>
      <c r="C168" s="2"/>
      <c r="D168" s="2" t="e">
        <v>#NUM!</v>
      </c>
      <c r="E168" s="2" t="e">
        <v>#NUM!</v>
      </c>
      <c r="F168" s="2" t="e">
        <v>#NUM!</v>
      </c>
      <c r="G168" s="2" t="e">
        <v>#NUM!</v>
      </c>
      <c r="H168" s="2" t="e">
        <v>#NUM!</v>
      </c>
      <c r="I168" s="2" t="e">
        <v>#NUM!</v>
      </c>
      <c r="J168" s="2" t="e">
        <v>#NUM!</v>
      </c>
      <c r="K168" s="2" t="e">
        <v>#NUM!</v>
      </c>
      <c r="L168" s="2" t="e">
        <v>#NUM!</v>
      </c>
      <c r="M168" s="2" t="e">
        <v>#NUM!</v>
      </c>
      <c r="N168" s="2" t="e">
        <v>#NUM!</v>
      </c>
      <c r="O168" s="2" t="e">
        <v>#NUM!</v>
      </c>
      <c r="P168" s="2" t="e">
        <v>#NUM!</v>
      </c>
      <c r="Q168" s="2" t="e">
        <v>#NUM!</v>
      </c>
      <c r="R168" s="2" t="e">
        <v>#NUM!</v>
      </c>
    </row>
    <row r="169" spans="1:18" x14ac:dyDescent="0.25">
      <c r="A169" s="2" t="s">
        <v>48</v>
      </c>
      <c r="B169" s="2">
        <v>2012</v>
      </c>
      <c r="C169" s="2"/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</row>
    <row r="170" spans="1:18" x14ac:dyDescent="0.25">
      <c r="A170" s="2"/>
      <c r="B170" s="2">
        <v>2013</v>
      </c>
      <c r="C170" s="2"/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</row>
    <row r="171" spans="1:18" x14ac:dyDescent="0.25">
      <c r="A171" s="2"/>
      <c r="B171" s="2">
        <v>2014</v>
      </c>
      <c r="C171" s="2"/>
      <c r="D171" s="2">
        <v>19</v>
      </c>
      <c r="E171" s="2">
        <v>9</v>
      </c>
      <c r="F171" s="2">
        <v>19</v>
      </c>
      <c r="G171" s="2">
        <v>6</v>
      </c>
      <c r="H171" s="2">
        <v>0</v>
      </c>
      <c r="I171" s="2">
        <v>0</v>
      </c>
      <c r="J171" s="2">
        <v>12</v>
      </c>
      <c r="K171" s="2">
        <v>2</v>
      </c>
      <c r="L171" s="2">
        <v>29</v>
      </c>
      <c r="M171" s="2">
        <v>2</v>
      </c>
      <c r="N171" s="2">
        <v>0</v>
      </c>
      <c r="O171" s="2">
        <v>0</v>
      </c>
      <c r="P171" s="2">
        <v>164</v>
      </c>
      <c r="Q171" s="2">
        <v>0</v>
      </c>
      <c r="R171" s="2">
        <v>66</v>
      </c>
    </row>
    <row r="172" spans="1:18" x14ac:dyDescent="0.25">
      <c r="A172" s="2"/>
      <c r="B172" s="2">
        <v>2015</v>
      </c>
      <c r="C172" s="2"/>
      <c r="D172" s="2">
        <v>33</v>
      </c>
      <c r="E172" s="2">
        <v>7</v>
      </c>
      <c r="F172" s="2">
        <v>14</v>
      </c>
      <c r="G172" s="2">
        <v>6</v>
      </c>
      <c r="H172" s="2">
        <v>0</v>
      </c>
      <c r="I172" s="2">
        <v>0</v>
      </c>
      <c r="J172" s="2">
        <v>228</v>
      </c>
      <c r="K172" s="2">
        <v>2</v>
      </c>
      <c r="L172" s="2">
        <v>9</v>
      </c>
      <c r="M172" s="2">
        <v>2</v>
      </c>
      <c r="N172" s="2">
        <v>0</v>
      </c>
      <c r="O172" s="2">
        <v>0</v>
      </c>
      <c r="P172" s="2">
        <v>331</v>
      </c>
      <c r="Q172" s="2">
        <v>0</v>
      </c>
      <c r="R172" s="2">
        <v>30</v>
      </c>
    </row>
    <row r="173" spans="1:18" x14ac:dyDescent="0.25">
      <c r="A173" s="2"/>
      <c r="B173" s="2">
        <v>2016</v>
      </c>
      <c r="C173" s="2"/>
      <c r="D173" s="2">
        <v>52</v>
      </c>
      <c r="E173" s="2">
        <v>3</v>
      </c>
      <c r="F173" s="2">
        <v>336</v>
      </c>
      <c r="G173" s="2">
        <v>0</v>
      </c>
      <c r="H173" s="2">
        <v>0</v>
      </c>
      <c r="I173" s="2">
        <v>0</v>
      </c>
      <c r="J173" s="2">
        <v>28</v>
      </c>
      <c r="K173" s="2">
        <v>41</v>
      </c>
      <c r="L173" s="2">
        <v>10</v>
      </c>
      <c r="M173" s="2">
        <v>0</v>
      </c>
      <c r="N173" s="2">
        <v>7</v>
      </c>
      <c r="O173" s="2">
        <v>0</v>
      </c>
      <c r="P173" s="2">
        <v>487</v>
      </c>
      <c r="Q173" s="2">
        <v>0</v>
      </c>
      <c r="R173" s="2">
        <v>10</v>
      </c>
    </row>
    <row r="174" spans="1:18" x14ac:dyDescent="0.25">
      <c r="A174" s="2"/>
      <c r="B174" s="2">
        <v>2017</v>
      </c>
      <c r="C174" s="2"/>
      <c r="D174" s="2">
        <v>75</v>
      </c>
      <c r="E174" s="2">
        <v>13</v>
      </c>
      <c r="F174" s="2">
        <v>365</v>
      </c>
      <c r="G174" s="2">
        <v>15</v>
      </c>
      <c r="H174" s="2">
        <v>50</v>
      </c>
      <c r="I174" s="2">
        <v>35</v>
      </c>
      <c r="J174" s="2">
        <v>35</v>
      </c>
      <c r="K174" s="2">
        <v>51</v>
      </c>
      <c r="L174" s="2">
        <v>13</v>
      </c>
      <c r="M174" s="2">
        <v>0</v>
      </c>
      <c r="N174" s="2">
        <v>10</v>
      </c>
      <c r="O174" s="2">
        <v>5</v>
      </c>
      <c r="P174" s="2">
        <v>679</v>
      </c>
      <c r="Q174" s="2">
        <v>0</v>
      </c>
      <c r="R174" s="2">
        <v>12</v>
      </c>
    </row>
    <row r="175" spans="1:18" x14ac:dyDescent="0.25">
      <c r="A175" s="2"/>
      <c r="B175" s="2">
        <v>2018</v>
      </c>
      <c r="C175" s="2"/>
      <c r="D175" s="2">
        <v>202</v>
      </c>
      <c r="E175" s="2">
        <v>92</v>
      </c>
      <c r="F175" s="2">
        <v>1648</v>
      </c>
      <c r="G175" s="2">
        <v>99</v>
      </c>
      <c r="H175" s="2">
        <v>0</v>
      </c>
      <c r="I175" s="2">
        <v>6</v>
      </c>
      <c r="J175" s="2">
        <v>2632</v>
      </c>
      <c r="K175" s="2">
        <v>344</v>
      </c>
      <c r="L175" s="2">
        <v>52</v>
      </c>
      <c r="M175" s="2">
        <v>20</v>
      </c>
      <c r="N175" s="2">
        <v>33</v>
      </c>
      <c r="O175" s="2">
        <v>12</v>
      </c>
      <c r="P175" s="2">
        <v>5574</v>
      </c>
      <c r="Q175" s="2">
        <v>0</v>
      </c>
      <c r="R175" s="2">
        <v>435</v>
      </c>
    </row>
    <row r="176" spans="1:18" x14ac:dyDescent="0.25">
      <c r="A176" s="2"/>
      <c r="B176" s="2">
        <v>2019</v>
      </c>
      <c r="C176" s="2"/>
      <c r="D176" s="2">
        <v>338</v>
      </c>
      <c r="E176" s="2">
        <v>232</v>
      </c>
      <c r="F176" s="2">
        <v>4009</v>
      </c>
      <c r="G176" s="2">
        <v>393</v>
      </c>
      <c r="H176" s="2">
        <v>0</v>
      </c>
      <c r="I176" s="2">
        <v>306</v>
      </c>
      <c r="J176" s="2">
        <v>1383</v>
      </c>
      <c r="K176" s="2">
        <v>365</v>
      </c>
      <c r="L176" s="2">
        <v>107</v>
      </c>
      <c r="M176" s="2">
        <v>8</v>
      </c>
      <c r="N176" s="2">
        <v>83</v>
      </c>
      <c r="O176" s="2">
        <v>81</v>
      </c>
      <c r="P176" s="2">
        <v>8141</v>
      </c>
      <c r="Q176" s="2">
        <v>0</v>
      </c>
      <c r="R176" s="2">
        <v>836</v>
      </c>
    </row>
    <row r="177" spans="1:18" x14ac:dyDescent="0.25">
      <c r="A177" s="2"/>
      <c r="B177" s="2">
        <v>2020</v>
      </c>
      <c r="C177" s="2"/>
      <c r="D177" s="2">
        <v>529</v>
      </c>
      <c r="E177" s="2">
        <v>150</v>
      </c>
      <c r="F177" s="2">
        <v>1657</v>
      </c>
      <c r="G177" s="2">
        <v>297</v>
      </c>
      <c r="H177" s="2">
        <v>0</v>
      </c>
      <c r="I177" s="2">
        <v>199</v>
      </c>
      <c r="J177" s="2">
        <v>586</v>
      </c>
      <c r="K177" s="2">
        <v>104</v>
      </c>
      <c r="L177" s="2">
        <v>191</v>
      </c>
      <c r="M177" s="2">
        <v>94</v>
      </c>
      <c r="N177" s="2">
        <v>145</v>
      </c>
      <c r="O177" s="2">
        <v>271</v>
      </c>
      <c r="P177" s="2">
        <v>4781</v>
      </c>
      <c r="Q177" s="2">
        <v>0</v>
      </c>
      <c r="R177" s="2">
        <v>558</v>
      </c>
    </row>
    <row r="178" spans="1:18" x14ac:dyDescent="0.25">
      <c r="A178" s="2"/>
      <c r="B178" s="2">
        <v>2021</v>
      </c>
      <c r="C178" s="2"/>
      <c r="D178" s="2">
        <v>580</v>
      </c>
      <c r="E178" s="2">
        <v>73</v>
      </c>
      <c r="F178" s="2">
        <v>1526</v>
      </c>
      <c r="G178" s="2">
        <v>224</v>
      </c>
      <c r="H178" s="2">
        <v>0</v>
      </c>
      <c r="I178" s="2">
        <v>238</v>
      </c>
      <c r="J178" s="2">
        <v>1634</v>
      </c>
      <c r="K178" s="2">
        <v>200</v>
      </c>
      <c r="L178" s="2">
        <v>279</v>
      </c>
      <c r="M178" s="2">
        <v>5</v>
      </c>
      <c r="N178" s="2">
        <v>25</v>
      </c>
      <c r="O178" s="2">
        <v>89</v>
      </c>
      <c r="P178" s="2">
        <v>5673</v>
      </c>
      <c r="Q178" s="2">
        <v>0</v>
      </c>
      <c r="R178" s="2">
        <v>800</v>
      </c>
    </row>
    <row r="179" spans="1:18" x14ac:dyDescent="0.25">
      <c r="A179" s="2" t="s">
        <v>49</v>
      </c>
      <c r="B179" s="2">
        <v>2014</v>
      </c>
      <c r="C179" s="2"/>
      <c r="D179" s="2" t="e">
        <v>#NUM!</v>
      </c>
      <c r="E179" s="2" t="e">
        <v>#NUM!</v>
      </c>
      <c r="F179" s="2" t="e">
        <v>#NUM!</v>
      </c>
      <c r="G179" s="2" t="e">
        <v>#NUM!</v>
      </c>
      <c r="H179" s="2" t="e">
        <v>#NUM!</v>
      </c>
      <c r="I179" s="2" t="e">
        <v>#NUM!</v>
      </c>
      <c r="J179" s="2" t="e">
        <v>#NUM!</v>
      </c>
      <c r="K179" s="2" t="e">
        <v>#NUM!</v>
      </c>
      <c r="L179" s="2" t="e">
        <v>#NUM!</v>
      </c>
      <c r="M179" s="2" t="e">
        <v>#NUM!</v>
      </c>
      <c r="N179" s="2" t="e">
        <v>#NUM!</v>
      </c>
      <c r="O179" s="2" t="e">
        <v>#NUM!</v>
      </c>
      <c r="P179" s="2" t="e">
        <v>#NUM!</v>
      </c>
      <c r="Q179" s="2" t="e">
        <v>#NUM!</v>
      </c>
      <c r="R179" s="2" t="e">
        <v>#NUM!</v>
      </c>
    </row>
    <row r="180" spans="1:18" x14ac:dyDescent="0.25">
      <c r="A180" s="2"/>
      <c r="B180" s="2">
        <v>2015</v>
      </c>
      <c r="C180" s="2"/>
      <c r="D180" s="2" t="e">
        <v>#NUM!</v>
      </c>
      <c r="E180" s="2" t="e">
        <v>#NUM!</v>
      </c>
      <c r="F180" s="2" t="e">
        <v>#NUM!</v>
      </c>
      <c r="G180" s="2" t="e">
        <v>#NUM!</v>
      </c>
      <c r="H180" s="2" t="e">
        <v>#NUM!</v>
      </c>
      <c r="I180" s="2" t="e">
        <v>#NUM!</v>
      </c>
      <c r="J180" s="2" t="e">
        <v>#NUM!</v>
      </c>
      <c r="K180" s="2" t="e">
        <v>#NUM!</v>
      </c>
      <c r="L180" s="2" t="e">
        <v>#NUM!</v>
      </c>
      <c r="M180" s="2" t="e">
        <v>#NUM!</v>
      </c>
      <c r="N180" s="2" t="e">
        <v>#NUM!</v>
      </c>
      <c r="O180" s="2" t="e">
        <v>#NUM!</v>
      </c>
      <c r="P180" s="2" t="e">
        <v>#NUM!</v>
      </c>
      <c r="Q180" s="2" t="e">
        <v>#NUM!</v>
      </c>
      <c r="R180" s="2" t="e">
        <v>#NUM!</v>
      </c>
    </row>
    <row r="181" spans="1:18" x14ac:dyDescent="0.25">
      <c r="A181" s="2"/>
      <c r="B181" s="2">
        <v>2016</v>
      </c>
      <c r="C181" s="2"/>
      <c r="D181" s="2">
        <v>81.28</v>
      </c>
      <c r="E181" s="2">
        <v>0</v>
      </c>
      <c r="F181" s="2">
        <v>0</v>
      </c>
      <c r="G181" s="2">
        <v>417.6</v>
      </c>
      <c r="H181" s="2">
        <v>0</v>
      </c>
      <c r="I181" s="2">
        <v>0</v>
      </c>
      <c r="J181" s="2">
        <v>4812.09</v>
      </c>
      <c r="K181" s="2">
        <v>0</v>
      </c>
      <c r="L181" s="2">
        <v>410.5</v>
      </c>
      <c r="M181" s="2">
        <v>0</v>
      </c>
      <c r="N181" s="2">
        <v>1090.92</v>
      </c>
      <c r="O181" s="2">
        <v>0</v>
      </c>
      <c r="P181" s="2">
        <v>6996.76</v>
      </c>
      <c r="Q181" s="2">
        <v>0</v>
      </c>
      <c r="R181" s="2">
        <v>184.38</v>
      </c>
    </row>
    <row r="182" spans="1:18" x14ac:dyDescent="0.25">
      <c r="A182" s="2"/>
      <c r="B182" s="2">
        <v>2017</v>
      </c>
      <c r="C182" s="2"/>
      <c r="D182" s="2">
        <v>149.91</v>
      </c>
      <c r="E182" s="2">
        <v>147.15</v>
      </c>
      <c r="F182" s="2">
        <v>9.07</v>
      </c>
      <c r="G182" s="2">
        <v>0</v>
      </c>
      <c r="H182" s="2">
        <v>0</v>
      </c>
      <c r="I182" s="2">
        <v>0</v>
      </c>
      <c r="J182" s="2">
        <v>154.75</v>
      </c>
      <c r="K182" s="2">
        <v>0</v>
      </c>
      <c r="L182" s="2">
        <v>30.99</v>
      </c>
      <c r="M182" s="2">
        <v>0</v>
      </c>
      <c r="N182" s="2">
        <v>0</v>
      </c>
      <c r="O182" s="2">
        <v>0</v>
      </c>
      <c r="P182" s="2">
        <v>2696.91</v>
      </c>
      <c r="Q182" s="2">
        <v>0</v>
      </c>
      <c r="R182" s="2">
        <v>2205.04</v>
      </c>
    </row>
    <row r="183" spans="1:18" x14ac:dyDescent="0.25">
      <c r="A183" s="2"/>
      <c r="B183" s="2">
        <v>2018</v>
      </c>
      <c r="C183" s="2"/>
      <c r="D183" s="2">
        <v>157.75</v>
      </c>
      <c r="E183" s="2">
        <v>142.22</v>
      </c>
      <c r="F183" s="2">
        <v>11.49</v>
      </c>
      <c r="G183" s="2">
        <v>5.42</v>
      </c>
      <c r="H183" s="2">
        <v>0</v>
      </c>
      <c r="I183" s="2">
        <v>0</v>
      </c>
      <c r="J183" s="2">
        <v>10.34</v>
      </c>
      <c r="K183" s="2">
        <v>0</v>
      </c>
      <c r="L183" s="2">
        <v>38.22</v>
      </c>
      <c r="M183" s="2">
        <v>0</v>
      </c>
      <c r="N183" s="2">
        <v>0</v>
      </c>
      <c r="O183" s="2">
        <v>14.56</v>
      </c>
      <c r="P183" s="2">
        <v>1424.52</v>
      </c>
      <c r="Q183" s="2">
        <v>0</v>
      </c>
      <c r="R183" s="2">
        <v>1044.52</v>
      </c>
    </row>
    <row r="184" spans="1:18" x14ac:dyDescent="0.25">
      <c r="A184" s="2"/>
      <c r="B184" s="2">
        <v>2019</v>
      </c>
      <c r="C184" s="2"/>
      <c r="D184" s="2">
        <v>1.8</v>
      </c>
      <c r="E184" s="2">
        <v>0</v>
      </c>
      <c r="F184" s="2">
        <v>1044.7</v>
      </c>
      <c r="G184" s="2">
        <v>106.71</v>
      </c>
      <c r="H184" s="2">
        <v>0</v>
      </c>
      <c r="I184" s="2">
        <v>48</v>
      </c>
      <c r="J184" s="2">
        <v>138.1</v>
      </c>
      <c r="K184" s="2">
        <v>0</v>
      </c>
      <c r="L184" s="2">
        <v>0</v>
      </c>
      <c r="M184" s="2">
        <v>0</v>
      </c>
      <c r="N184" s="2">
        <v>505</v>
      </c>
      <c r="O184" s="2">
        <v>278.72000000000003</v>
      </c>
      <c r="P184" s="2">
        <v>2293.92</v>
      </c>
      <c r="Q184" s="2">
        <v>0</v>
      </c>
      <c r="R184" s="2">
        <v>170.89</v>
      </c>
    </row>
    <row r="185" spans="1:18" x14ac:dyDescent="0.25">
      <c r="A185" s="2"/>
      <c r="B185" s="2">
        <v>2020</v>
      </c>
      <c r="C185" s="2"/>
      <c r="D185" s="2">
        <v>15.33</v>
      </c>
      <c r="E185" s="2">
        <v>4.83</v>
      </c>
      <c r="F185" s="2">
        <v>4657.79</v>
      </c>
      <c r="G185" s="2">
        <v>3216.5</v>
      </c>
      <c r="H185" s="2">
        <v>2560.9899999999998</v>
      </c>
      <c r="I185" s="2">
        <v>1093.7</v>
      </c>
      <c r="J185" s="2">
        <v>2817.48</v>
      </c>
      <c r="K185" s="2">
        <v>56.63</v>
      </c>
      <c r="L185" s="2">
        <v>447.7</v>
      </c>
      <c r="M185" s="2">
        <v>652.49</v>
      </c>
      <c r="N185" s="2">
        <v>719.92</v>
      </c>
      <c r="O185" s="2">
        <v>3345.07</v>
      </c>
      <c r="P185" s="2">
        <v>20594.759999999998</v>
      </c>
      <c r="Q185" s="2">
        <v>0</v>
      </c>
      <c r="R185" s="2">
        <v>1006.33</v>
      </c>
    </row>
    <row r="186" spans="1:18" x14ac:dyDescent="0.25">
      <c r="A186" s="2"/>
      <c r="B186" s="2">
        <v>2021</v>
      </c>
      <c r="C186" s="2"/>
      <c r="D186" s="2">
        <v>1.41</v>
      </c>
      <c r="E186" s="2">
        <v>3.17</v>
      </c>
      <c r="F186" s="2">
        <v>1247.55</v>
      </c>
      <c r="G186" s="2">
        <v>429.99</v>
      </c>
      <c r="H186" s="2">
        <v>183.38</v>
      </c>
      <c r="I186" s="2">
        <v>48.12</v>
      </c>
      <c r="J186" s="2">
        <v>1248.28</v>
      </c>
      <c r="K186" s="2">
        <v>336.51</v>
      </c>
      <c r="L186" s="2">
        <v>0</v>
      </c>
      <c r="M186" s="2">
        <v>22.3</v>
      </c>
      <c r="N186" s="2">
        <v>45</v>
      </c>
      <c r="O186" s="2">
        <v>983.29</v>
      </c>
      <c r="P186" s="2">
        <v>6269.36</v>
      </c>
      <c r="Q186" s="2">
        <v>0</v>
      </c>
      <c r="R186" s="2">
        <v>1720.36</v>
      </c>
    </row>
    <row r="187" spans="1:18" x14ac:dyDescent="0.25">
      <c r="A187" s="2" t="s">
        <v>50</v>
      </c>
      <c r="B187" s="2">
        <v>2006</v>
      </c>
      <c r="C187" s="2"/>
      <c r="D187" s="2" t="e">
        <v>#NUM!</v>
      </c>
      <c r="E187" s="2" t="e">
        <v>#NUM!</v>
      </c>
      <c r="F187" s="2" t="e">
        <v>#NUM!</v>
      </c>
      <c r="G187" s="2" t="e">
        <v>#NUM!</v>
      </c>
      <c r="H187" s="2" t="e">
        <v>#NUM!</v>
      </c>
      <c r="I187" s="2" t="e">
        <v>#NUM!</v>
      </c>
      <c r="J187" s="2" t="e">
        <v>#NUM!</v>
      </c>
      <c r="K187" s="2" t="e">
        <v>#NUM!</v>
      </c>
      <c r="L187" s="2" t="e">
        <v>#NUM!</v>
      </c>
      <c r="M187" s="2" t="e">
        <v>#NUM!</v>
      </c>
      <c r="N187" s="2" t="e">
        <v>#NUM!</v>
      </c>
      <c r="O187" s="2" t="e">
        <v>#NUM!</v>
      </c>
      <c r="P187" s="2" t="e">
        <v>#NUM!</v>
      </c>
      <c r="Q187" s="2" t="e">
        <v>#NUM!</v>
      </c>
      <c r="R187" s="2" t="e">
        <v>#NUM!</v>
      </c>
    </row>
    <row r="188" spans="1:18" x14ac:dyDescent="0.25">
      <c r="A188" s="2"/>
      <c r="B188" s="2">
        <v>2008</v>
      </c>
      <c r="C188" s="2"/>
      <c r="D188" s="2" t="e">
        <v>#NUM!</v>
      </c>
      <c r="E188" s="2" t="e">
        <v>#NUM!</v>
      </c>
      <c r="F188" s="2" t="e">
        <v>#NUM!</v>
      </c>
      <c r="G188" s="2" t="e">
        <v>#NUM!</v>
      </c>
      <c r="H188" s="2" t="e">
        <v>#NUM!</v>
      </c>
      <c r="I188" s="2" t="e">
        <v>#NUM!</v>
      </c>
      <c r="J188" s="2" t="e">
        <v>#NUM!</v>
      </c>
      <c r="K188" s="2" t="e">
        <v>#NUM!</v>
      </c>
      <c r="L188" s="2" t="e">
        <v>#NUM!</v>
      </c>
      <c r="M188" s="2" t="e">
        <v>#NUM!</v>
      </c>
      <c r="N188" s="2" t="e">
        <v>#NUM!</v>
      </c>
      <c r="O188" s="2" t="e">
        <v>#NUM!</v>
      </c>
      <c r="P188" s="2" t="e">
        <v>#NUM!</v>
      </c>
      <c r="Q188" s="2" t="e">
        <v>#NUM!</v>
      </c>
      <c r="R188" s="2" t="e">
        <v>#NUM!</v>
      </c>
    </row>
    <row r="189" spans="1:18" x14ac:dyDescent="0.25">
      <c r="A189" s="2"/>
      <c r="B189" s="2">
        <v>2009</v>
      </c>
      <c r="C189" s="2"/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</row>
    <row r="190" spans="1:18" x14ac:dyDescent="0.25">
      <c r="A190" s="2"/>
      <c r="B190" s="2">
        <v>2010</v>
      </c>
      <c r="C190" s="2"/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</row>
    <row r="191" spans="1:18" x14ac:dyDescent="0.25">
      <c r="A191" s="2"/>
      <c r="B191" s="2">
        <v>2011</v>
      </c>
      <c r="C191" s="2"/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</row>
    <row r="192" spans="1:18" x14ac:dyDescent="0.25">
      <c r="A192" s="2"/>
      <c r="B192" s="2">
        <v>2012</v>
      </c>
      <c r="C192" s="2"/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</row>
    <row r="193" spans="1:18" x14ac:dyDescent="0.25">
      <c r="A193" s="2"/>
      <c r="B193" s="2">
        <v>2013</v>
      </c>
      <c r="C193" s="2"/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</row>
    <row r="194" spans="1:18" x14ac:dyDescent="0.25">
      <c r="A194" s="2"/>
      <c r="B194" s="2">
        <v>2014</v>
      </c>
      <c r="C194" s="2"/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</row>
    <row r="195" spans="1:18" x14ac:dyDescent="0.25">
      <c r="A195" s="2"/>
      <c r="B195" s="2">
        <v>2015</v>
      </c>
      <c r="C195" s="2"/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</row>
    <row r="196" spans="1:18" x14ac:dyDescent="0.25">
      <c r="A196" s="2"/>
      <c r="B196" s="2">
        <v>2016</v>
      </c>
      <c r="C196" s="2"/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</row>
    <row r="197" spans="1:18" x14ac:dyDescent="0.25">
      <c r="A197" s="2"/>
      <c r="B197" s="2">
        <v>2017</v>
      </c>
      <c r="C197" s="2"/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</row>
    <row r="198" spans="1:18" x14ac:dyDescent="0.25">
      <c r="A198" s="2"/>
      <c r="B198" s="2">
        <v>2018</v>
      </c>
      <c r="C198" s="2"/>
      <c r="D198" s="2">
        <v>23.89</v>
      </c>
      <c r="E198" s="2">
        <v>5.14</v>
      </c>
      <c r="F198" s="2">
        <v>592.04</v>
      </c>
      <c r="G198" s="2">
        <v>0</v>
      </c>
      <c r="H198" s="2">
        <v>0</v>
      </c>
      <c r="I198" s="2">
        <v>0</v>
      </c>
      <c r="J198" s="2">
        <v>1.89</v>
      </c>
      <c r="K198" s="2">
        <v>0.91</v>
      </c>
      <c r="L198" s="2">
        <v>3.62</v>
      </c>
      <c r="M198" s="2">
        <v>0</v>
      </c>
      <c r="N198" s="2">
        <v>0</v>
      </c>
      <c r="O198" s="2">
        <v>0</v>
      </c>
      <c r="P198" s="2">
        <v>634.25</v>
      </c>
      <c r="Q198" s="2">
        <v>0</v>
      </c>
      <c r="R198" s="2">
        <v>6.76</v>
      </c>
    </row>
    <row r="199" spans="1:18" x14ac:dyDescent="0.25">
      <c r="A199" s="2"/>
      <c r="B199" s="2">
        <v>2019</v>
      </c>
      <c r="C199" s="2"/>
      <c r="D199" s="2">
        <v>64.42</v>
      </c>
      <c r="E199" s="2">
        <v>34.270000000000003</v>
      </c>
      <c r="F199" s="2">
        <v>642.97</v>
      </c>
      <c r="G199" s="2">
        <v>0</v>
      </c>
      <c r="H199" s="2">
        <v>0</v>
      </c>
      <c r="I199" s="2">
        <v>0.17</v>
      </c>
      <c r="J199" s="2">
        <v>0</v>
      </c>
      <c r="K199" s="2">
        <v>53.57</v>
      </c>
      <c r="L199" s="2">
        <v>11.88</v>
      </c>
      <c r="M199" s="2">
        <v>0</v>
      </c>
      <c r="N199" s="2">
        <v>0</v>
      </c>
      <c r="O199" s="2">
        <v>0</v>
      </c>
      <c r="P199" s="2">
        <v>818.52</v>
      </c>
      <c r="Q199" s="2">
        <v>0</v>
      </c>
      <c r="R199" s="2">
        <v>11.24</v>
      </c>
    </row>
    <row r="200" spans="1:18" x14ac:dyDescent="0.25">
      <c r="A200" s="2"/>
      <c r="B200" s="2">
        <v>2020</v>
      </c>
      <c r="C200" s="2"/>
      <c r="D200" s="2">
        <v>92.15</v>
      </c>
      <c r="E200" s="2">
        <v>28.63</v>
      </c>
      <c r="F200" s="2">
        <v>879.5</v>
      </c>
      <c r="G200" s="2">
        <v>0</v>
      </c>
      <c r="H200" s="2">
        <v>0</v>
      </c>
      <c r="I200" s="2">
        <v>0.28999999999999998</v>
      </c>
      <c r="J200" s="2">
        <v>0</v>
      </c>
      <c r="K200" s="2">
        <v>62.17</v>
      </c>
      <c r="L200" s="2">
        <v>2.08</v>
      </c>
      <c r="M200" s="2">
        <v>0</v>
      </c>
      <c r="N200" s="2">
        <v>0</v>
      </c>
      <c r="O200" s="2">
        <v>0</v>
      </c>
      <c r="P200" s="2">
        <v>1079.06</v>
      </c>
      <c r="Q200" s="2">
        <v>0</v>
      </c>
      <c r="R200" s="2">
        <v>14.24</v>
      </c>
    </row>
    <row r="201" spans="1:18" x14ac:dyDescent="0.25">
      <c r="A201" s="2"/>
      <c r="B201" s="2">
        <v>2021</v>
      </c>
      <c r="C201" s="2"/>
      <c r="D201" s="2">
        <v>3589.54</v>
      </c>
      <c r="E201" s="2">
        <v>220.95</v>
      </c>
      <c r="F201" s="2">
        <v>943.18</v>
      </c>
      <c r="G201" s="2">
        <v>0</v>
      </c>
      <c r="H201" s="2">
        <v>42.86</v>
      </c>
      <c r="I201" s="2">
        <v>13.46</v>
      </c>
      <c r="J201" s="2">
        <v>646.24</v>
      </c>
      <c r="K201" s="2">
        <v>151.18</v>
      </c>
      <c r="L201" s="2">
        <v>129.21</v>
      </c>
      <c r="M201" s="2">
        <v>23.96</v>
      </c>
      <c r="N201" s="2">
        <v>315.7</v>
      </c>
      <c r="O201" s="2">
        <v>38.6</v>
      </c>
      <c r="P201" s="2">
        <v>6464.56</v>
      </c>
      <c r="Q201" s="2">
        <v>0</v>
      </c>
      <c r="R201" s="2">
        <v>349.68</v>
      </c>
    </row>
    <row r="202" spans="1:18" x14ac:dyDescent="0.25">
      <c r="A202" s="2" t="s">
        <v>51</v>
      </c>
      <c r="B202" s="2">
        <v>2012</v>
      </c>
      <c r="C202" s="2"/>
      <c r="D202" s="2" t="e">
        <v>#NUM!</v>
      </c>
      <c r="E202" s="2" t="e">
        <v>#NUM!</v>
      </c>
      <c r="F202" s="2" t="e">
        <v>#NUM!</v>
      </c>
      <c r="G202" s="2" t="e">
        <v>#NUM!</v>
      </c>
      <c r="H202" s="2" t="e">
        <v>#NUM!</v>
      </c>
      <c r="I202" s="2" t="e">
        <v>#NUM!</v>
      </c>
      <c r="J202" s="2" t="e">
        <v>#NUM!</v>
      </c>
      <c r="K202" s="2" t="e">
        <v>#NUM!</v>
      </c>
      <c r="L202" s="2" t="e">
        <v>#NUM!</v>
      </c>
      <c r="M202" s="2" t="e">
        <v>#NUM!</v>
      </c>
      <c r="N202" s="2" t="e">
        <v>#NUM!</v>
      </c>
      <c r="O202" s="2" t="e">
        <v>#NUM!</v>
      </c>
      <c r="P202" s="2" t="e">
        <v>#NUM!</v>
      </c>
      <c r="Q202" s="2" t="e">
        <v>#NUM!</v>
      </c>
      <c r="R202" s="2" t="e">
        <v>#NUM!</v>
      </c>
    </row>
    <row r="203" spans="1:18" x14ac:dyDescent="0.25">
      <c r="A203" s="2"/>
      <c r="B203" s="2">
        <v>2013</v>
      </c>
      <c r="C203" s="2"/>
      <c r="D203" s="2" t="e">
        <v>#NUM!</v>
      </c>
      <c r="E203" s="2" t="e">
        <v>#NUM!</v>
      </c>
      <c r="F203" s="2" t="e">
        <v>#NUM!</v>
      </c>
      <c r="G203" s="2" t="e">
        <v>#NUM!</v>
      </c>
      <c r="H203" s="2" t="e">
        <v>#NUM!</v>
      </c>
      <c r="I203" s="2" t="e">
        <v>#NUM!</v>
      </c>
      <c r="J203" s="2" t="e">
        <v>#NUM!</v>
      </c>
      <c r="K203" s="2" t="e">
        <v>#NUM!</v>
      </c>
      <c r="L203" s="2" t="e">
        <v>#NUM!</v>
      </c>
      <c r="M203" s="2" t="e">
        <v>#NUM!</v>
      </c>
      <c r="N203" s="2" t="e">
        <v>#NUM!</v>
      </c>
      <c r="O203" s="2" t="e">
        <v>#NUM!</v>
      </c>
      <c r="P203" s="2" t="e">
        <v>#NUM!</v>
      </c>
      <c r="Q203" s="2" t="e">
        <v>#NUM!</v>
      </c>
      <c r="R203" s="2" t="e">
        <v>#NUM!</v>
      </c>
    </row>
    <row r="204" spans="1:18" x14ac:dyDescent="0.25">
      <c r="A204" s="2"/>
      <c r="B204" s="2">
        <v>2014</v>
      </c>
      <c r="C204" s="2"/>
      <c r="D204" s="2" t="e">
        <v>#NUM!</v>
      </c>
      <c r="E204" s="2" t="e">
        <v>#NUM!</v>
      </c>
      <c r="F204" s="2" t="e">
        <v>#NUM!</v>
      </c>
      <c r="G204" s="2" t="e">
        <v>#NUM!</v>
      </c>
      <c r="H204" s="2" t="e">
        <v>#NUM!</v>
      </c>
      <c r="I204" s="2" t="e">
        <v>#NUM!</v>
      </c>
      <c r="J204" s="2" t="e">
        <v>#NUM!</v>
      </c>
      <c r="K204" s="2" t="e">
        <v>#NUM!</v>
      </c>
      <c r="L204" s="2" t="e">
        <v>#NUM!</v>
      </c>
      <c r="M204" s="2" t="e">
        <v>#NUM!</v>
      </c>
      <c r="N204" s="2" t="e">
        <v>#NUM!</v>
      </c>
      <c r="O204" s="2" t="e">
        <v>#NUM!</v>
      </c>
      <c r="P204" s="2" t="e">
        <v>#NUM!</v>
      </c>
      <c r="Q204" s="2" t="e">
        <v>#NUM!</v>
      </c>
      <c r="R204" s="2" t="e">
        <v>#NUM!</v>
      </c>
    </row>
    <row r="205" spans="1:18" x14ac:dyDescent="0.25">
      <c r="A205" s="2"/>
      <c r="B205" s="2">
        <v>2015</v>
      </c>
      <c r="C205" s="2"/>
      <c r="D205" s="2" t="e">
        <v>#NUM!</v>
      </c>
      <c r="E205" s="2" t="e">
        <v>#NUM!</v>
      </c>
      <c r="F205" s="2" t="e">
        <v>#NUM!</v>
      </c>
      <c r="G205" s="2" t="e">
        <v>#NUM!</v>
      </c>
      <c r="H205" s="2" t="e">
        <v>#NUM!</v>
      </c>
      <c r="I205" s="2" t="e">
        <v>#NUM!</v>
      </c>
      <c r="J205" s="2" t="e">
        <v>#NUM!</v>
      </c>
      <c r="K205" s="2" t="e">
        <v>#NUM!</v>
      </c>
      <c r="L205" s="2" t="e">
        <v>#NUM!</v>
      </c>
      <c r="M205" s="2" t="e">
        <v>#NUM!</v>
      </c>
      <c r="N205" s="2" t="e">
        <v>#NUM!</v>
      </c>
      <c r="O205" s="2" t="e">
        <v>#NUM!</v>
      </c>
      <c r="P205" s="2" t="e">
        <v>#NUM!</v>
      </c>
      <c r="Q205" s="2" t="e">
        <v>#NUM!</v>
      </c>
      <c r="R205" s="2" t="e">
        <v>#NUM!</v>
      </c>
    </row>
    <row r="206" spans="1:18" x14ac:dyDescent="0.25">
      <c r="A206" s="2"/>
      <c r="B206" s="2">
        <v>2016</v>
      </c>
      <c r="C206" s="2"/>
      <c r="D206" s="2" t="e">
        <v>#NUM!</v>
      </c>
      <c r="E206" s="2" t="e">
        <v>#NUM!</v>
      </c>
      <c r="F206" s="2" t="e">
        <v>#NUM!</v>
      </c>
      <c r="G206" s="2" t="e">
        <v>#NUM!</v>
      </c>
      <c r="H206" s="2" t="e">
        <v>#NUM!</v>
      </c>
      <c r="I206" s="2" t="e">
        <v>#NUM!</v>
      </c>
      <c r="J206" s="2" t="e">
        <v>#NUM!</v>
      </c>
      <c r="K206" s="2" t="e">
        <v>#NUM!</v>
      </c>
      <c r="L206" s="2" t="e">
        <v>#NUM!</v>
      </c>
      <c r="M206" s="2" t="e">
        <v>#NUM!</v>
      </c>
      <c r="N206" s="2" t="e">
        <v>#NUM!</v>
      </c>
      <c r="O206" s="2" t="e">
        <v>#NUM!</v>
      </c>
      <c r="P206" s="2" t="e">
        <v>#NUM!</v>
      </c>
      <c r="Q206" s="2" t="e">
        <v>#NUM!</v>
      </c>
      <c r="R206" s="2" t="e">
        <v>#NUM!</v>
      </c>
    </row>
    <row r="207" spans="1:18" x14ac:dyDescent="0.25">
      <c r="A207" s="2"/>
      <c r="B207" s="2">
        <v>2017</v>
      </c>
      <c r="C207" s="2"/>
      <c r="D207" s="2">
        <v>314.99</v>
      </c>
      <c r="E207" s="2">
        <v>6.29</v>
      </c>
      <c r="F207" s="2">
        <v>822.74</v>
      </c>
      <c r="G207" s="2">
        <v>97.33</v>
      </c>
      <c r="H207" s="2">
        <v>6.86</v>
      </c>
      <c r="I207" s="2">
        <v>101.97</v>
      </c>
      <c r="J207" s="2">
        <v>0</v>
      </c>
      <c r="K207" s="2">
        <v>97.74</v>
      </c>
      <c r="L207" s="2">
        <v>17.23</v>
      </c>
      <c r="M207" s="2">
        <v>37.409999999999997</v>
      </c>
      <c r="N207" s="2">
        <v>156.13</v>
      </c>
      <c r="O207" s="2">
        <v>0</v>
      </c>
      <c r="P207" s="2">
        <v>1729.95</v>
      </c>
      <c r="Q207" s="2">
        <v>0</v>
      </c>
      <c r="R207" s="2">
        <v>71.260000000000005</v>
      </c>
    </row>
    <row r="208" spans="1:18" x14ac:dyDescent="0.25">
      <c r="A208" s="2"/>
      <c r="B208" s="2">
        <v>2018</v>
      </c>
      <c r="C208" s="2"/>
      <c r="D208" s="2">
        <v>316.14</v>
      </c>
      <c r="E208" s="2">
        <v>45.36</v>
      </c>
      <c r="F208" s="2">
        <v>446.13</v>
      </c>
      <c r="G208" s="2">
        <v>175.44</v>
      </c>
      <c r="H208" s="2">
        <v>0</v>
      </c>
      <c r="I208" s="2">
        <v>5.3</v>
      </c>
      <c r="J208" s="2">
        <v>2593.5300000000002</v>
      </c>
      <c r="K208" s="2">
        <v>180.05</v>
      </c>
      <c r="L208" s="2">
        <v>101.76</v>
      </c>
      <c r="M208" s="2">
        <v>10.94</v>
      </c>
      <c r="N208" s="2">
        <v>46.71</v>
      </c>
      <c r="O208" s="2">
        <v>0.08</v>
      </c>
      <c r="P208" s="2">
        <v>4036.11</v>
      </c>
      <c r="Q208" s="2">
        <v>0</v>
      </c>
      <c r="R208" s="2">
        <v>114.66</v>
      </c>
    </row>
    <row r="209" spans="1:18" x14ac:dyDescent="0.25">
      <c r="A209" s="2"/>
      <c r="B209" s="2">
        <v>2019</v>
      </c>
      <c r="C209" s="2"/>
      <c r="D209" s="2">
        <v>536.5</v>
      </c>
      <c r="E209" s="2">
        <v>45.81</v>
      </c>
      <c r="F209" s="2">
        <v>2103.92</v>
      </c>
      <c r="G209" s="2">
        <v>335.72</v>
      </c>
      <c r="H209" s="2">
        <v>0.05</v>
      </c>
      <c r="I209" s="2">
        <v>7.55</v>
      </c>
      <c r="J209" s="2">
        <v>282.60000000000002</v>
      </c>
      <c r="K209" s="2">
        <v>198.17</v>
      </c>
      <c r="L209" s="2">
        <v>55.81</v>
      </c>
      <c r="M209" s="2">
        <v>0</v>
      </c>
      <c r="N209" s="2">
        <v>54.08</v>
      </c>
      <c r="O209" s="2">
        <v>2.29</v>
      </c>
      <c r="P209" s="2">
        <v>3788.04</v>
      </c>
      <c r="Q209" s="2">
        <v>0</v>
      </c>
      <c r="R209" s="2">
        <v>165.53</v>
      </c>
    </row>
    <row r="210" spans="1:18" x14ac:dyDescent="0.25">
      <c r="A210" s="2"/>
      <c r="B210" s="2">
        <v>2020</v>
      </c>
      <c r="C210" s="2"/>
      <c r="D210" s="2">
        <v>522.04999999999995</v>
      </c>
      <c r="E210" s="2">
        <v>85.67</v>
      </c>
      <c r="F210" s="2">
        <v>1606.8</v>
      </c>
      <c r="G210" s="2">
        <v>98.85</v>
      </c>
      <c r="H210" s="2">
        <v>0</v>
      </c>
      <c r="I210" s="2">
        <v>7.59</v>
      </c>
      <c r="J210" s="2">
        <v>1004.87</v>
      </c>
      <c r="K210" s="2">
        <v>188.78</v>
      </c>
      <c r="L210" s="2">
        <v>32.659999999999997</v>
      </c>
      <c r="M210" s="2">
        <v>4.5</v>
      </c>
      <c r="N210" s="2">
        <v>56.82</v>
      </c>
      <c r="O210" s="2">
        <v>5.77</v>
      </c>
      <c r="P210" s="2">
        <v>3739.12</v>
      </c>
      <c r="Q210" s="2">
        <v>0</v>
      </c>
      <c r="R210" s="2">
        <v>124.75</v>
      </c>
    </row>
    <row r="211" spans="1:18" x14ac:dyDescent="0.25">
      <c r="A211" s="2"/>
      <c r="B211" s="2">
        <v>2021</v>
      </c>
      <c r="C211" s="2"/>
      <c r="D211" s="2">
        <v>557.13</v>
      </c>
      <c r="E211" s="2">
        <v>52.04</v>
      </c>
      <c r="F211" s="2">
        <v>1824.57</v>
      </c>
      <c r="G211" s="2">
        <v>90.09</v>
      </c>
      <c r="H211" s="2">
        <v>3.05</v>
      </c>
      <c r="I211" s="2">
        <v>11.31</v>
      </c>
      <c r="J211" s="2">
        <v>1964.12</v>
      </c>
      <c r="K211" s="2">
        <v>346.09</v>
      </c>
      <c r="L211" s="2">
        <v>192.9</v>
      </c>
      <c r="M211" s="2">
        <v>0.8</v>
      </c>
      <c r="N211" s="2">
        <v>14.87</v>
      </c>
      <c r="O211" s="2">
        <v>2.33</v>
      </c>
      <c r="P211" s="2">
        <v>5612.23</v>
      </c>
      <c r="Q211" s="2">
        <v>0</v>
      </c>
      <c r="R211" s="2">
        <v>552.92999999999995</v>
      </c>
    </row>
    <row r="212" spans="1:18" x14ac:dyDescent="0.25">
      <c r="A212" s="2" t="s">
        <v>52</v>
      </c>
      <c r="B212" s="2">
        <v>2012</v>
      </c>
      <c r="C212" s="2"/>
      <c r="D212" s="2" t="e">
        <v>#NUM!</v>
      </c>
      <c r="E212" s="2" t="e">
        <v>#NUM!</v>
      </c>
      <c r="F212" s="2" t="e">
        <v>#NUM!</v>
      </c>
      <c r="G212" s="2" t="e">
        <v>#NUM!</v>
      </c>
      <c r="H212" s="2" t="e">
        <v>#NUM!</v>
      </c>
      <c r="I212" s="2" t="e">
        <v>#NUM!</v>
      </c>
      <c r="J212" s="2" t="e">
        <v>#NUM!</v>
      </c>
      <c r="K212" s="2" t="e">
        <v>#NUM!</v>
      </c>
      <c r="L212" s="2" t="e">
        <v>#NUM!</v>
      </c>
      <c r="M212" s="2" t="e">
        <v>#NUM!</v>
      </c>
      <c r="N212" s="2" t="e">
        <v>#NUM!</v>
      </c>
      <c r="O212" s="2" t="e">
        <v>#NUM!</v>
      </c>
      <c r="P212" s="2" t="e">
        <v>#NUM!</v>
      </c>
      <c r="Q212" s="2" t="e">
        <v>#NUM!</v>
      </c>
      <c r="R212" s="2" t="e">
        <v>#NUM!</v>
      </c>
    </row>
    <row r="213" spans="1:18" x14ac:dyDescent="0.25">
      <c r="A213" s="2"/>
      <c r="B213" s="2">
        <v>2013</v>
      </c>
      <c r="C213" s="2"/>
      <c r="D213" s="2" t="e">
        <v>#NUM!</v>
      </c>
      <c r="E213" s="2" t="e">
        <v>#NUM!</v>
      </c>
      <c r="F213" s="2" t="e">
        <v>#NUM!</v>
      </c>
      <c r="G213" s="2" t="e">
        <v>#NUM!</v>
      </c>
      <c r="H213" s="2" t="e">
        <v>#NUM!</v>
      </c>
      <c r="I213" s="2" t="e">
        <v>#NUM!</v>
      </c>
      <c r="J213" s="2" t="e">
        <v>#NUM!</v>
      </c>
      <c r="K213" s="2" t="e">
        <v>#NUM!</v>
      </c>
      <c r="L213" s="2" t="e">
        <v>#NUM!</v>
      </c>
      <c r="M213" s="2" t="e">
        <v>#NUM!</v>
      </c>
      <c r="N213" s="2" t="e">
        <v>#NUM!</v>
      </c>
      <c r="O213" s="2" t="e">
        <v>#NUM!</v>
      </c>
      <c r="P213" s="2" t="e">
        <v>#NUM!</v>
      </c>
      <c r="Q213" s="2" t="e">
        <v>#NUM!</v>
      </c>
      <c r="R213" s="2" t="e">
        <v>#NUM!</v>
      </c>
    </row>
    <row r="214" spans="1:18" x14ac:dyDescent="0.25">
      <c r="A214" s="2"/>
      <c r="B214" s="2">
        <v>2014</v>
      </c>
      <c r="C214" s="2"/>
      <c r="D214" s="2" t="e">
        <v>#NUM!</v>
      </c>
      <c r="E214" s="2" t="e">
        <v>#NUM!</v>
      </c>
      <c r="F214" s="2" t="e">
        <v>#NUM!</v>
      </c>
      <c r="G214" s="2" t="e">
        <v>#NUM!</v>
      </c>
      <c r="H214" s="2" t="e">
        <v>#NUM!</v>
      </c>
      <c r="I214" s="2" t="e">
        <v>#NUM!</v>
      </c>
      <c r="J214" s="2" t="e">
        <v>#NUM!</v>
      </c>
      <c r="K214" s="2" t="e">
        <v>#NUM!</v>
      </c>
      <c r="L214" s="2" t="e">
        <v>#NUM!</v>
      </c>
      <c r="M214" s="2" t="e">
        <v>#NUM!</v>
      </c>
      <c r="N214" s="2" t="e">
        <v>#NUM!</v>
      </c>
      <c r="O214" s="2" t="e">
        <v>#NUM!</v>
      </c>
      <c r="P214" s="2" t="e">
        <v>#NUM!</v>
      </c>
      <c r="Q214" s="2" t="e">
        <v>#NUM!</v>
      </c>
      <c r="R214" s="2" t="e">
        <v>#NUM!</v>
      </c>
    </row>
    <row r="215" spans="1:18" x14ac:dyDescent="0.25">
      <c r="A215" s="2"/>
      <c r="B215" s="2">
        <v>2015</v>
      </c>
      <c r="C215" s="2"/>
      <c r="D215" s="2" t="e">
        <v>#NUM!</v>
      </c>
      <c r="E215" s="2" t="e">
        <v>#NUM!</v>
      </c>
      <c r="F215" s="2" t="e">
        <v>#NUM!</v>
      </c>
      <c r="G215" s="2" t="e">
        <v>#NUM!</v>
      </c>
      <c r="H215" s="2" t="e">
        <v>#NUM!</v>
      </c>
      <c r="I215" s="2" t="e">
        <v>#NUM!</v>
      </c>
      <c r="J215" s="2" t="e">
        <v>#NUM!</v>
      </c>
      <c r="K215" s="2" t="e">
        <v>#NUM!</v>
      </c>
      <c r="L215" s="2" t="e">
        <v>#NUM!</v>
      </c>
      <c r="M215" s="2" t="e">
        <v>#NUM!</v>
      </c>
      <c r="N215" s="2" t="e">
        <v>#NUM!</v>
      </c>
      <c r="O215" s="2" t="e">
        <v>#NUM!</v>
      </c>
      <c r="P215" s="2" t="e">
        <v>#NUM!</v>
      </c>
      <c r="Q215" s="2" t="e">
        <v>#NUM!</v>
      </c>
      <c r="R215" s="2" t="e">
        <v>#NUM!</v>
      </c>
    </row>
    <row r="216" spans="1:18" x14ac:dyDescent="0.25">
      <c r="A216" s="2"/>
      <c r="B216" s="2">
        <v>2016</v>
      </c>
      <c r="C216" s="2"/>
      <c r="D216" s="2">
        <v>44.01</v>
      </c>
      <c r="E216" s="2">
        <v>13.21</v>
      </c>
      <c r="F216" s="2">
        <v>66.58</v>
      </c>
      <c r="G216" s="2">
        <v>74.02</v>
      </c>
      <c r="H216" s="2">
        <v>0</v>
      </c>
      <c r="I216" s="2">
        <v>0</v>
      </c>
      <c r="J216" s="2">
        <v>91.76</v>
      </c>
      <c r="K216" s="2">
        <v>1.34</v>
      </c>
      <c r="L216" s="2">
        <v>11.47</v>
      </c>
      <c r="M216" s="2">
        <v>27</v>
      </c>
      <c r="N216" s="2">
        <v>0</v>
      </c>
      <c r="O216" s="2">
        <v>1.22</v>
      </c>
      <c r="P216" s="2">
        <v>595.80999999999995</v>
      </c>
      <c r="Q216" s="2">
        <v>0</v>
      </c>
      <c r="R216" s="2">
        <v>265.2</v>
      </c>
    </row>
    <row r="217" spans="1:18" x14ac:dyDescent="0.25">
      <c r="A217" s="2"/>
      <c r="B217" s="2">
        <v>2017</v>
      </c>
      <c r="C217" s="2"/>
      <c r="D217" s="2">
        <v>58.94</v>
      </c>
      <c r="E217" s="2">
        <v>23.57</v>
      </c>
      <c r="F217" s="2">
        <v>608.21</v>
      </c>
      <c r="G217" s="2">
        <v>25.23</v>
      </c>
      <c r="H217" s="2">
        <v>6</v>
      </c>
      <c r="I217" s="2">
        <v>62.85</v>
      </c>
      <c r="J217" s="2">
        <v>41.92</v>
      </c>
      <c r="K217" s="2">
        <v>45.26</v>
      </c>
      <c r="L217" s="2">
        <v>100.31</v>
      </c>
      <c r="M217" s="2">
        <v>2</v>
      </c>
      <c r="N217" s="2">
        <v>200.21</v>
      </c>
      <c r="O217" s="2">
        <v>5.26</v>
      </c>
      <c r="P217" s="2">
        <v>1353.25</v>
      </c>
      <c r="Q217" s="2">
        <v>0</v>
      </c>
      <c r="R217" s="2">
        <v>173.49</v>
      </c>
    </row>
    <row r="218" spans="1:18" x14ac:dyDescent="0.25">
      <c r="A218" s="2"/>
      <c r="B218" s="2">
        <v>2018</v>
      </c>
      <c r="C218" s="2"/>
      <c r="D218" s="2">
        <v>69.84</v>
      </c>
      <c r="E218" s="2">
        <v>29.57</v>
      </c>
      <c r="F218" s="2">
        <v>762.04</v>
      </c>
      <c r="G218" s="2">
        <v>5.3</v>
      </c>
      <c r="H218" s="2">
        <v>0</v>
      </c>
      <c r="I218" s="2">
        <v>4.2</v>
      </c>
      <c r="J218" s="2">
        <v>188.79</v>
      </c>
      <c r="K218" s="2">
        <v>49.3</v>
      </c>
      <c r="L218" s="2">
        <v>35.6</v>
      </c>
      <c r="M218" s="2">
        <v>3.2</v>
      </c>
      <c r="N218" s="2">
        <v>0</v>
      </c>
      <c r="O218" s="2">
        <v>16.78</v>
      </c>
      <c r="P218" s="2">
        <v>1290.31</v>
      </c>
      <c r="Q218" s="2">
        <v>0</v>
      </c>
      <c r="R218" s="2">
        <v>125.69</v>
      </c>
    </row>
    <row r="219" spans="1:18" x14ac:dyDescent="0.25">
      <c r="A219" s="2"/>
      <c r="B219" s="2">
        <v>2019</v>
      </c>
      <c r="C219" s="2"/>
      <c r="D219" s="2">
        <v>75.540000000000006</v>
      </c>
      <c r="E219" s="2">
        <v>16.329999999999998</v>
      </c>
      <c r="F219" s="2">
        <v>424.24</v>
      </c>
      <c r="G219" s="2">
        <v>1.2</v>
      </c>
      <c r="H219" s="2">
        <v>0</v>
      </c>
      <c r="I219" s="2">
        <v>3.25</v>
      </c>
      <c r="J219" s="2">
        <v>192.6</v>
      </c>
      <c r="K219" s="2">
        <v>59.8</v>
      </c>
      <c r="L219" s="2">
        <v>38.299999999999997</v>
      </c>
      <c r="M219" s="2">
        <v>1.2</v>
      </c>
      <c r="N219" s="2">
        <v>0</v>
      </c>
      <c r="O219" s="2">
        <v>13.9</v>
      </c>
      <c r="P219" s="2">
        <v>910.07</v>
      </c>
      <c r="Q219" s="2">
        <v>0</v>
      </c>
      <c r="R219" s="2">
        <v>83.71</v>
      </c>
    </row>
    <row r="220" spans="1:18" x14ac:dyDescent="0.25">
      <c r="A220" s="2"/>
      <c r="B220" s="2">
        <v>2020</v>
      </c>
      <c r="C220" s="2"/>
      <c r="D220" s="2">
        <v>118.68</v>
      </c>
      <c r="E220" s="2">
        <v>95.24</v>
      </c>
      <c r="F220" s="2">
        <v>966.12</v>
      </c>
      <c r="G220" s="2">
        <v>0</v>
      </c>
      <c r="H220" s="2">
        <v>0</v>
      </c>
      <c r="I220" s="2">
        <v>6.97</v>
      </c>
      <c r="J220" s="2">
        <v>35.6</v>
      </c>
      <c r="K220" s="2">
        <v>209.37</v>
      </c>
      <c r="L220" s="2">
        <v>66.12</v>
      </c>
      <c r="M220" s="2">
        <v>0</v>
      </c>
      <c r="N220" s="2">
        <v>0</v>
      </c>
      <c r="O220" s="2">
        <v>8.5</v>
      </c>
      <c r="P220" s="2">
        <v>1601.17</v>
      </c>
      <c r="Q220" s="2">
        <v>28.5</v>
      </c>
      <c r="R220" s="2">
        <v>66.069999999999993</v>
      </c>
    </row>
    <row r="221" spans="1:18" x14ac:dyDescent="0.25">
      <c r="A221" s="2"/>
      <c r="B221" s="2">
        <v>2021</v>
      </c>
      <c r="C221" s="2"/>
      <c r="D221" s="2">
        <v>112.14</v>
      </c>
      <c r="E221" s="2">
        <v>41.89</v>
      </c>
      <c r="F221" s="2">
        <v>1128.26</v>
      </c>
      <c r="G221" s="2">
        <v>13.25</v>
      </c>
      <c r="H221" s="2">
        <v>0</v>
      </c>
      <c r="I221" s="2">
        <v>7.72</v>
      </c>
      <c r="J221" s="2">
        <v>15</v>
      </c>
      <c r="K221" s="2">
        <v>94.74</v>
      </c>
      <c r="L221" s="2">
        <v>34.15</v>
      </c>
      <c r="M221" s="2">
        <v>5.12</v>
      </c>
      <c r="N221" s="2">
        <v>0</v>
      </c>
      <c r="O221" s="2">
        <v>6.75</v>
      </c>
      <c r="P221" s="2">
        <v>1492.18</v>
      </c>
      <c r="Q221" s="2">
        <v>0</v>
      </c>
      <c r="R221" s="2">
        <v>33.159999999999997</v>
      </c>
    </row>
    <row r="222" spans="1:18" x14ac:dyDescent="0.25">
      <c r="A222" s="2" t="s">
        <v>86</v>
      </c>
      <c r="B222" s="2">
        <v>2014</v>
      </c>
      <c r="C222" s="2"/>
      <c r="D222" s="2" t="e">
        <v>#NUM!</v>
      </c>
      <c r="E222" s="2" t="e">
        <v>#NUM!</v>
      </c>
      <c r="F222" s="2" t="e">
        <v>#NUM!</v>
      </c>
      <c r="G222" s="2" t="e">
        <v>#NUM!</v>
      </c>
      <c r="H222" s="2" t="e">
        <v>#NUM!</v>
      </c>
      <c r="I222" s="2" t="e">
        <v>#NUM!</v>
      </c>
      <c r="J222" s="2" t="e">
        <v>#NUM!</v>
      </c>
      <c r="K222" s="2" t="e">
        <v>#NUM!</v>
      </c>
      <c r="L222" s="2" t="e">
        <v>#NUM!</v>
      </c>
      <c r="M222" s="2" t="e">
        <v>#NUM!</v>
      </c>
      <c r="N222" s="2" t="e">
        <v>#NUM!</v>
      </c>
      <c r="O222" s="2" t="e">
        <v>#NUM!</v>
      </c>
      <c r="P222" s="2" t="e">
        <v>#NUM!</v>
      </c>
      <c r="Q222" s="2" t="e">
        <v>#NUM!</v>
      </c>
      <c r="R222" s="2" t="e">
        <v>#NUM!</v>
      </c>
    </row>
    <row r="223" spans="1:18" x14ac:dyDescent="0.25">
      <c r="A223" s="2"/>
      <c r="B223" s="2">
        <v>2015</v>
      </c>
      <c r="C223" s="2"/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</row>
    <row r="224" spans="1:18" x14ac:dyDescent="0.25">
      <c r="A224" s="2"/>
      <c r="B224" s="2">
        <v>2016</v>
      </c>
      <c r="C224" s="2"/>
      <c r="D224" s="2">
        <v>32.409999999999997</v>
      </c>
      <c r="E224" s="2">
        <v>0</v>
      </c>
      <c r="F224" s="2">
        <v>8.5500000000000007</v>
      </c>
      <c r="G224" s="2">
        <v>22.38</v>
      </c>
      <c r="H224" s="2">
        <v>0.65</v>
      </c>
      <c r="I224" s="2">
        <v>0</v>
      </c>
      <c r="J224" s="2">
        <v>24.48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102.34</v>
      </c>
      <c r="Q224" s="2">
        <v>0</v>
      </c>
      <c r="R224" s="2">
        <v>13.87</v>
      </c>
    </row>
    <row r="225" spans="1:18" x14ac:dyDescent="0.25">
      <c r="A225" s="2"/>
      <c r="B225" s="2">
        <v>2017</v>
      </c>
      <c r="C225" s="2"/>
      <c r="D225" s="2">
        <v>97.89</v>
      </c>
      <c r="E225" s="2">
        <v>0</v>
      </c>
      <c r="F225" s="2">
        <v>159.08000000000001</v>
      </c>
      <c r="G225" s="2">
        <v>199.28</v>
      </c>
      <c r="H225" s="2">
        <v>0</v>
      </c>
      <c r="I225" s="2">
        <v>0</v>
      </c>
      <c r="J225" s="2">
        <v>7.52</v>
      </c>
      <c r="K225" s="2">
        <v>0.86</v>
      </c>
      <c r="L225" s="2">
        <v>0</v>
      </c>
      <c r="M225" s="2">
        <v>0</v>
      </c>
      <c r="N225" s="2">
        <v>0.56000000000000005</v>
      </c>
      <c r="O225" s="2">
        <v>0</v>
      </c>
      <c r="P225" s="2">
        <v>490.85</v>
      </c>
      <c r="Q225" s="2">
        <v>0</v>
      </c>
      <c r="R225" s="2">
        <v>25.66</v>
      </c>
    </row>
    <row r="226" spans="1:18" x14ac:dyDescent="0.25">
      <c r="A226" s="2"/>
      <c r="B226" s="2">
        <v>2018</v>
      </c>
      <c r="C226" s="2"/>
      <c r="D226" s="2">
        <v>156.11000000000001</v>
      </c>
      <c r="E226" s="2">
        <v>0</v>
      </c>
      <c r="F226" s="2">
        <v>327.33999999999997</v>
      </c>
      <c r="G226" s="2">
        <v>57.05</v>
      </c>
      <c r="H226" s="2">
        <v>0</v>
      </c>
      <c r="I226" s="2">
        <v>0.56999999999999995</v>
      </c>
      <c r="J226" s="2">
        <v>26.31</v>
      </c>
      <c r="K226" s="2">
        <v>1.34</v>
      </c>
      <c r="L226" s="2">
        <v>0</v>
      </c>
      <c r="M226" s="2">
        <v>0</v>
      </c>
      <c r="N226" s="2">
        <v>5.31</v>
      </c>
      <c r="O226" s="2">
        <v>0</v>
      </c>
      <c r="P226" s="2">
        <v>611.51</v>
      </c>
      <c r="Q226" s="2">
        <v>0</v>
      </c>
      <c r="R226" s="2">
        <v>37.479999999999997</v>
      </c>
    </row>
    <row r="227" spans="1:18" x14ac:dyDescent="0.25">
      <c r="A227" s="2"/>
      <c r="B227" s="2">
        <v>2019</v>
      </c>
      <c r="C227" s="2"/>
      <c r="D227" s="2">
        <v>315.12</v>
      </c>
      <c r="E227" s="2">
        <v>0</v>
      </c>
      <c r="F227" s="2">
        <v>635.23</v>
      </c>
      <c r="G227" s="2">
        <v>155.12</v>
      </c>
      <c r="H227" s="2">
        <v>0</v>
      </c>
      <c r="I227" s="2">
        <v>3.23</v>
      </c>
      <c r="J227" s="2">
        <v>8.7200000000000006</v>
      </c>
      <c r="K227" s="2">
        <v>30.87</v>
      </c>
      <c r="L227" s="2">
        <v>0</v>
      </c>
      <c r="M227" s="2">
        <v>0</v>
      </c>
      <c r="N227" s="2">
        <v>0</v>
      </c>
      <c r="O227" s="2">
        <v>0</v>
      </c>
      <c r="P227" s="2">
        <v>1209.69</v>
      </c>
      <c r="Q227" s="2">
        <v>0</v>
      </c>
      <c r="R227" s="2">
        <v>61.4</v>
      </c>
    </row>
    <row r="228" spans="1:18" x14ac:dyDescent="0.25">
      <c r="A228" s="2"/>
      <c r="B228" s="2">
        <v>2020</v>
      </c>
      <c r="C228" s="2"/>
      <c r="D228" s="2">
        <v>390.69</v>
      </c>
      <c r="E228" s="2">
        <v>0</v>
      </c>
      <c r="F228" s="2">
        <v>2825.3</v>
      </c>
      <c r="G228" s="2">
        <v>136.82</v>
      </c>
      <c r="H228" s="2">
        <v>0</v>
      </c>
      <c r="I228" s="2">
        <v>503</v>
      </c>
      <c r="J228" s="2">
        <v>47.28</v>
      </c>
      <c r="K228" s="2">
        <v>39.08</v>
      </c>
      <c r="L228" s="2">
        <v>0</v>
      </c>
      <c r="M228" s="2">
        <v>0</v>
      </c>
      <c r="N228" s="2">
        <v>7.12</v>
      </c>
      <c r="O228" s="2">
        <v>0</v>
      </c>
      <c r="P228" s="2">
        <v>3474.5</v>
      </c>
      <c r="Q228" s="2">
        <v>0</v>
      </c>
      <c r="R228" s="2">
        <v>23.12</v>
      </c>
    </row>
    <row r="229" spans="1:18" x14ac:dyDescent="0.25">
      <c r="A229" s="2"/>
      <c r="B229" s="2">
        <v>2021</v>
      </c>
      <c r="C229" s="2"/>
      <c r="D229" s="2">
        <v>250.74</v>
      </c>
      <c r="E229" s="2">
        <v>0</v>
      </c>
      <c r="F229" s="2">
        <v>1613.36</v>
      </c>
      <c r="G229" s="2">
        <v>78.760000000000005</v>
      </c>
      <c r="H229" s="2">
        <v>0</v>
      </c>
      <c r="I229" s="2">
        <v>1.7</v>
      </c>
      <c r="J229" s="2">
        <v>671.88</v>
      </c>
      <c r="K229" s="2">
        <v>27.11</v>
      </c>
      <c r="L229" s="2">
        <v>0</v>
      </c>
      <c r="M229" s="2">
        <v>0</v>
      </c>
      <c r="N229" s="2">
        <v>2.88</v>
      </c>
      <c r="O229" s="2">
        <v>0</v>
      </c>
      <c r="P229" s="2">
        <v>2669.4</v>
      </c>
      <c r="Q229" s="2">
        <v>0</v>
      </c>
      <c r="R229" s="2">
        <v>22.97</v>
      </c>
    </row>
    <row r="230" spans="1:18" x14ac:dyDescent="0.25">
      <c r="A230" s="2" t="s">
        <v>53</v>
      </c>
      <c r="B230" s="2">
        <v>2013</v>
      </c>
      <c r="C230" s="2"/>
      <c r="D230" s="2" t="e">
        <v>#NUM!</v>
      </c>
      <c r="E230" s="2" t="e">
        <v>#NUM!</v>
      </c>
      <c r="F230" s="2" t="e">
        <v>#NUM!</v>
      </c>
      <c r="G230" s="2" t="e">
        <v>#NUM!</v>
      </c>
      <c r="H230" s="2" t="e">
        <v>#NUM!</v>
      </c>
      <c r="I230" s="2" t="e">
        <v>#NUM!</v>
      </c>
      <c r="J230" s="2" t="e">
        <v>#NUM!</v>
      </c>
      <c r="K230" s="2" t="e">
        <v>#NUM!</v>
      </c>
      <c r="L230" s="2" t="e">
        <v>#NUM!</v>
      </c>
      <c r="M230" s="2" t="e">
        <v>#NUM!</v>
      </c>
      <c r="N230" s="2" t="e">
        <v>#NUM!</v>
      </c>
      <c r="O230" s="2" t="e">
        <v>#NUM!</v>
      </c>
      <c r="P230" s="2" t="e">
        <v>#NUM!</v>
      </c>
      <c r="Q230" s="2" t="e">
        <v>#NUM!</v>
      </c>
      <c r="R230" s="2" t="e">
        <v>#NUM!</v>
      </c>
    </row>
    <row r="231" spans="1:18" x14ac:dyDescent="0.25">
      <c r="A231" s="2"/>
      <c r="B231" s="2">
        <v>2014</v>
      </c>
      <c r="C231" s="2"/>
      <c r="D231" s="2" t="e">
        <v>#NUM!</v>
      </c>
      <c r="E231" s="2" t="e">
        <v>#NUM!</v>
      </c>
      <c r="F231" s="2" t="e">
        <v>#NUM!</v>
      </c>
      <c r="G231" s="2" t="e">
        <v>#NUM!</v>
      </c>
      <c r="H231" s="2" t="e">
        <v>#NUM!</v>
      </c>
      <c r="I231" s="2" t="e">
        <v>#NUM!</v>
      </c>
      <c r="J231" s="2" t="e">
        <v>#NUM!</v>
      </c>
      <c r="K231" s="2" t="e">
        <v>#NUM!</v>
      </c>
      <c r="L231" s="2" t="e">
        <v>#NUM!</v>
      </c>
      <c r="M231" s="2" t="e">
        <v>#NUM!</v>
      </c>
      <c r="N231" s="2" t="e">
        <v>#NUM!</v>
      </c>
      <c r="O231" s="2" t="e">
        <v>#NUM!</v>
      </c>
      <c r="P231" s="2" t="e">
        <v>#NUM!</v>
      </c>
      <c r="Q231" s="2" t="e">
        <v>#NUM!</v>
      </c>
      <c r="R231" s="2" t="e">
        <v>#NUM!</v>
      </c>
    </row>
    <row r="232" spans="1:18" x14ac:dyDescent="0.25">
      <c r="A232" s="2"/>
      <c r="B232" s="2">
        <v>2015</v>
      </c>
      <c r="C232" s="2"/>
      <c r="D232" s="2" t="e">
        <v>#NUM!</v>
      </c>
      <c r="E232" s="2" t="e">
        <v>#NUM!</v>
      </c>
      <c r="F232" s="2" t="e">
        <v>#NUM!</v>
      </c>
      <c r="G232" s="2" t="e">
        <v>#NUM!</v>
      </c>
      <c r="H232" s="2" t="e">
        <v>#NUM!</v>
      </c>
      <c r="I232" s="2" t="e">
        <v>#NUM!</v>
      </c>
      <c r="J232" s="2" t="e">
        <v>#NUM!</v>
      </c>
      <c r="K232" s="2" t="e">
        <v>#NUM!</v>
      </c>
      <c r="L232" s="2" t="e">
        <v>#NUM!</v>
      </c>
      <c r="M232" s="2" t="e">
        <v>#NUM!</v>
      </c>
      <c r="N232" s="2" t="e">
        <v>#NUM!</v>
      </c>
      <c r="O232" s="2" t="e">
        <v>#NUM!</v>
      </c>
      <c r="P232" s="2" t="e">
        <v>#NUM!</v>
      </c>
      <c r="Q232" s="2" t="e">
        <v>#NUM!</v>
      </c>
      <c r="R232" s="2" t="e">
        <v>#NUM!</v>
      </c>
    </row>
    <row r="233" spans="1:18" x14ac:dyDescent="0.25">
      <c r="A233" s="2"/>
      <c r="B233" s="2">
        <v>2016</v>
      </c>
      <c r="C233" s="2"/>
      <c r="D233" s="2">
        <v>459.15</v>
      </c>
      <c r="E233" s="2">
        <v>0</v>
      </c>
      <c r="F233" s="2">
        <v>4.28</v>
      </c>
      <c r="G233" s="2">
        <v>0</v>
      </c>
      <c r="H233" s="2">
        <v>0.2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483.9</v>
      </c>
      <c r="Q233" s="2">
        <v>0</v>
      </c>
      <c r="R233" s="2">
        <v>20.27</v>
      </c>
    </row>
    <row r="234" spans="1:18" x14ac:dyDescent="0.25">
      <c r="A234" s="2"/>
      <c r="B234" s="2">
        <v>2017</v>
      </c>
      <c r="C234" s="2"/>
      <c r="D234" s="2">
        <v>51.44</v>
      </c>
      <c r="E234" s="2">
        <v>3.11</v>
      </c>
      <c r="F234" s="2">
        <v>291.07</v>
      </c>
      <c r="G234" s="2">
        <v>15.21</v>
      </c>
      <c r="H234" s="2">
        <v>0</v>
      </c>
      <c r="I234" s="2">
        <v>18.940000000000001</v>
      </c>
      <c r="J234" s="2">
        <v>50.87</v>
      </c>
      <c r="K234" s="2">
        <v>129.63</v>
      </c>
      <c r="L234" s="2">
        <v>26.51</v>
      </c>
      <c r="M234" s="2">
        <v>0</v>
      </c>
      <c r="N234" s="2">
        <v>0</v>
      </c>
      <c r="O234" s="2">
        <v>3.51</v>
      </c>
      <c r="P234" s="2">
        <v>608.29</v>
      </c>
      <c r="Q234" s="2">
        <v>0</v>
      </c>
      <c r="R234" s="2">
        <v>18</v>
      </c>
    </row>
    <row r="235" spans="1:18" x14ac:dyDescent="0.25">
      <c r="A235" s="2"/>
      <c r="B235" s="2">
        <v>2018</v>
      </c>
      <c r="C235" s="2"/>
      <c r="D235" s="2">
        <v>40.92</v>
      </c>
      <c r="E235" s="2">
        <v>4.2</v>
      </c>
      <c r="F235" s="2">
        <v>10.130000000000001</v>
      </c>
      <c r="G235" s="2">
        <v>23.47</v>
      </c>
      <c r="H235" s="2">
        <v>0</v>
      </c>
      <c r="I235" s="2">
        <v>0</v>
      </c>
      <c r="J235" s="2">
        <v>1365.41</v>
      </c>
      <c r="K235" s="2">
        <v>0</v>
      </c>
      <c r="L235" s="2">
        <v>1</v>
      </c>
      <c r="M235" s="2">
        <v>650.13</v>
      </c>
      <c r="N235" s="2">
        <v>0</v>
      </c>
      <c r="O235" s="2">
        <v>0</v>
      </c>
      <c r="P235" s="2">
        <v>2105.21</v>
      </c>
      <c r="Q235" s="2">
        <v>0</v>
      </c>
      <c r="R235" s="2">
        <v>9.9600000000000009</v>
      </c>
    </row>
    <row r="236" spans="1:18" x14ac:dyDescent="0.25">
      <c r="A236" s="2"/>
      <c r="B236" s="2">
        <v>2019</v>
      </c>
      <c r="C236" s="2"/>
      <c r="D236" s="2">
        <v>57.18</v>
      </c>
      <c r="E236" s="2">
        <v>0</v>
      </c>
      <c r="F236" s="2">
        <v>2665.98</v>
      </c>
      <c r="G236" s="2">
        <v>36.35</v>
      </c>
      <c r="H236" s="2">
        <v>0</v>
      </c>
      <c r="I236" s="2">
        <v>0</v>
      </c>
      <c r="J236" s="2">
        <v>84.44</v>
      </c>
      <c r="K236" s="2">
        <v>0</v>
      </c>
      <c r="L236" s="2">
        <v>33.979999999999997</v>
      </c>
      <c r="M236" s="2">
        <v>0</v>
      </c>
      <c r="N236" s="2">
        <v>0</v>
      </c>
      <c r="O236" s="2">
        <v>15.12</v>
      </c>
      <c r="P236" s="2">
        <v>2938.17</v>
      </c>
      <c r="Q236" s="2">
        <v>0</v>
      </c>
      <c r="R236" s="2">
        <v>45.12</v>
      </c>
    </row>
    <row r="237" spans="1:18" x14ac:dyDescent="0.25">
      <c r="A237" s="2"/>
      <c r="B237" s="2">
        <v>2020</v>
      </c>
      <c r="C237" s="2"/>
      <c r="D237" s="2">
        <v>62.9</v>
      </c>
      <c r="E237" s="2">
        <v>0</v>
      </c>
      <c r="F237" s="2">
        <v>2120</v>
      </c>
      <c r="G237" s="2">
        <v>32.86</v>
      </c>
      <c r="H237" s="2">
        <v>0</v>
      </c>
      <c r="I237" s="2">
        <v>2.56</v>
      </c>
      <c r="J237" s="2">
        <v>275.76</v>
      </c>
      <c r="K237" s="2">
        <v>5.36</v>
      </c>
      <c r="L237" s="2">
        <v>12.31</v>
      </c>
      <c r="M237" s="2">
        <v>7.89</v>
      </c>
      <c r="N237" s="2">
        <v>0</v>
      </c>
      <c r="O237" s="2">
        <v>8.3000000000000007</v>
      </c>
      <c r="P237" s="2">
        <v>2537.9</v>
      </c>
      <c r="Q237" s="2">
        <v>0</v>
      </c>
      <c r="R237" s="2">
        <v>9.9600000000000009</v>
      </c>
    </row>
    <row r="238" spans="1:18" x14ac:dyDescent="0.25">
      <c r="A238" s="2"/>
      <c r="B238" s="2">
        <v>2021</v>
      </c>
      <c r="C238" s="2"/>
      <c r="D238" s="2">
        <v>40</v>
      </c>
      <c r="E238" s="2">
        <v>5</v>
      </c>
      <c r="F238" s="2">
        <v>1565</v>
      </c>
      <c r="G238" s="2">
        <v>20.5</v>
      </c>
      <c r="H238" s="2">
        <v>0</v>
      </c>
      <c r="I238" s="2">
        <v>2.5</v>
      </c>
      <c r="J238" s="2">
        <v>2.65</v>
      </c>
      <c r="K238" s="2">
        <v>15.6</v>
      </c>
      <c r="L238" s="2">
        <v>3.25</v>
      </c>
      <c r="M238" s="2">
        <v>9.5299999999999994</v>
      </c>
      <c r="N238" s="2">
        <v>3.65</v>
      </c>
      <c r="O238" s="2">
        <v>1.95</v>
      </c>
      <c r="P238" s="2">
        <v>1789.63</v>
      </c>
      <c r="Q238" s="2">
        <v>0</v>
      </c>
      <c r="R238" s="2">
        <v>120</v>
      </c>
    </row>
    <row r="239" spans="1:18" x14ac:dyDescent="0.25">
      <c r="A239" s="2" t="s">
        <v>54</v>
      </c>
      <c r="B239" s="2">
        <v>2014</v>
      </c>
      <c r="C239" s="2"/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</row>
    <row r="240" spans="1:18" x14ac:dyDescent="0.25">
      <c r="A240" s="2"/>
      <c r="B240" s="2">
        <v>2015</v>
      </c>
      <c r="C240" s="2"/>
      <c r="D240" s="2" t="e">
        <v>#NUM!</v>
      </c>
      <c r="E240" s="2" t="e">
        <v>#NUM!</v>
      </c>
      <c r="F240" s="2" t="e">
        <v>#NUM!</v>
      </c>
      <c r="G240" s="2" t="e">
        <v>#NUM!</v>
      </c>
      <c r="H240" s="2" t="e">
        <v>#NUM!</v>
      </c>
      <c r="I240" s="2" t="e">
        <v>#NUM!</v>
      </c>
      <c r="J240" s="2" t="e">
        <v>#NUM!</v>
      </c>
      <c r="K240" s="2" t="e">
        <v>#NUM!</v>
      </c>
      <c r="L240" s="2" t="e">
        <v>#NUM!</v>
      </c>
      <c r="M240" s="2" t="e">
        <v>#NUM!</v>
      </c>
      <c r="N240" s="2" t="e">
        <v>#NUM!</v>
      </c>
      <c r="O240" s="2" t="e">
        <v>#NUM!</v>
      </c>
      <c r="P240" s="2" t="e">
        <v>#NUM!</v>
      </c>
      <c r="Q240" s="2" t="e">
        <v>#NUM!</v>
      </c>
      <c r="R240" s="2" t="e">
        <v>#NUM!</v>
      </c>
    </row>
    <row r="241" spans="1:18" x14ac:dyDescent="0.25">
      <c r="A241" s="2"/>
      <c r="B241" s="2">
        <v>2016</v>
      </c>
      <c r="C241" s="2"/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</row>
    <row r="242" spans="1:18" x14ac:dyDescent="0.25">
      <c r="A242" s="2"/>
      <c r="B242" s="2">
        <v>2017</v>
      </c>
      <c r="C242" s="2"/>
      <c r="D242" s="2" t="e">
        <v>#NUM!</v>
      </c>
      <c r="E242" s="2" t="e">
        <v>#NUM!</v>
      </c>
      <c r="F242" s="2" t="e">
        <v>#NUM!</v>
      </c>
      <c r="G242" s="2" t="e">
        <v>#NUM!</v>
      </c>
      <c r="H242" s="2" t="e">
        <v>#NUM!</v>
      </c>
      <c r="I242" s="2" t="e">
        <v>#NUM!</v>
      </c>
      <c r="J242" s="2" t="e">
        <v>#NUM!</v>
      </c>
      <c r="K242" s="2" t="e">
        <v>#NUM!</v>
      </c>
      <c r="L242" s="2" t="e">
        <v>#NUM!</v>
      </c>
      <c r="M242" s="2" t="e">
        <v>#NUM!</v>
      </c>
      <c r="N242" s="2" t="e">
        <v>#NUM!</v>
      </c>
      <c r="O242" s="2" t="e">
        <v>#NUM!</v>
      </c>
      <c r="P242" s="2" t="e">
        <v>#NUM!</v>
      </c>
      <c r="Q242" s="2" t="e">
        <v>#NUM!</v>
      </c>
      <c r="R242" s="2" t="e">
        <v>#NUM!</v>
      </c>
    </row>
    <row r="243" spans="1:18" x14ac:dyDescent="0.25">
      <c r="A243" s="2"/>
      <c r="B243" s="2">
        <v>2018</v>
      </c>
      <c r="C243" s="2"/>
      <c r="D243" s="2">
        <v>55.92</v>
      </c>
      <c r="E243" s="2">
        <v>29.96</v>
      </c>
      <c r="F243" s="2">
        <v>2.41</v>
      </c>
      <c r="G243" s="2">
        <v>0</v>
      </c>
      <c r="H243" s="2">
        <v>0</v>
      </c>
      <c r="I243" s="2">
        <v>0</v>
      </c>
      <c r="J243" s="2">
        <v>34.409999999999997</v>
      </c>
      <c r="K243" s="2">
        <v>6.88</v>
      </c>
      <c r="L243" s="2">
        <v>0.54</v>
      </c>
      <c r="M243" s="2">
        <v>0</v>
      </c>
      <c r="N243" s="2">
        <v>0</v>
      </c>
      <c r="O243" s="2">
        <v>0</v>
      </c>
      <c r="P243" s="2">
        <v>154.83000000000001</v>
      </c>
      <c r="Q243" s="2">
        <v>0</v>
      </c>
      <c r="R243" s="2">
        <v>24.71</v>
      </c>
    </row>
    <row r="244" spans="1:18" x14ac:dyDescent="0.25">
      <c r="A244" s="2"/>
      <c r="B244" s="2">
        <v>2019</v>
      </c>
      <c r="C244" s="2"/>
      <c r="D244" s="2">
        <v>116.12</v>
      </c>
      <c r="E244" s="2">
        <v>10.93</v>
      </c>
      <c r="F244" s="2">
        <v>244.86</v>
      </c>
      <c r="G244" s="2">
        <v>0</v>
      </c>
      <c r="H244" s="2">
        <v>0</v>
      </c>
      <c r="I244" s="2">
        <v>0.94</v>
      </c>
      <c r="J244" s="2">
        <v>55.31</v>
      </c>
      <c r="K244" s="2">
        <v>10.26</v>
      </c>
      <c r="L244" s="2">
        <v>4.9400000000000004</v>
      </c>
      <c r="M244" s="2">
        <v>0</v>
      </c>
      <c r="N244" s="2">
        <v>0</v>
      </c>
      <c r="O244" s="2">
        <v>0</v>
      </c>
      <c r="P244" s="2">
        <v>483.81</v>
      </c>
      <c r="Q244" s="2">
        <v>0</v>
      </c>
      <c r="R244" s="2">
        <v>40.450000000000003</v>
      </c>
    </row>
    <row r="245" spans="1:18" x14ac:dyDescent="0.25">
      <c r="A245" s="2"/>
      <c r="B245" s="2">
        <v>2020</v>
      </c>
      <c r="C245" s="2"/>
      <c r="D245" s="2">
        <v>144.9</v>
      </c>
      <c r="E245" s="2">
        <v>123.08</v>
      </c>
      <c r="F245" s="2">
        <v>347.78</v>
      </c>
      <c r="G245" s="2">
        <v>0</v>
      </c>
      <c r="H245" s="2">
        <v>0</v>
      </c>
      <c r="I245" s="2">
        <v>0</v>
      </c>
      <c r="J245" s="2">
        <v>44.01</v>
      </c>
      <c r="K245" s="2">
        <v>51.38</v>
      </c>
      <c r="L245" s="2">
        <v>6.99</v>
      </c>
      <c r="M245" s="2">
        <v>0</v>
      </c>
      <c r="N245" s="2">
        <v>0</v>
      </c>
      <c r="O245" s="2">
        <v>0</v>
      </c>
      <c r="P245" s="2">
        <v>759.11</v>
      </c>
      <c r="Q245" s="2">
        <v>0</v>
      </c>
      <c r="R245" s="2">
        <v>40.97</v>
      </c>
    </row>
    <row r="246" spans="1:18" x14ac:dyDescent="0.25">
      <c r="A246" s="2"/>
      <c r="B246" s="2">
        <v>2021</v>
      </c>
      <c r="C246" s="2"/>
      <c r="D246" s="2">
        <v>179.25</v>
      </c>
      <c r="E246" s="2">
        <v>120.72</v>
      </c>
      <c r="F246" s="2">
        <v>1191.82</v>
      </c>
      <c r="G246" s="2">
        <v>0</v>
      </c>
      <c r="H246" s="2">
        <v>0</v>
      </c>
      <c r="I246" s="2">
        <v>0</v>
      </c>
      <c r="J246" s="2">
        <v>66.75</v>
      </c>
      <c r="K246" s="2">
        <v>68.75</v>
      </c>
      <c r="L246" s="2">
        <v>5.27</v>
      </c>
      <c r="M246" s="2">
        <v>0</v>
      </c>
      <c r="N246" s="2">
        <v>0</v>
      </c>
      <c r="O246" s="2">
        <v>0</v>
      </c>
      <c r="P246" s="2">
        <v>1683.86</v>
      </c>
      <c r="Q246" s="2">
        <v>0</v>
      </c>
      <c r="R246" s="2">
        <v>51.3</v>
      </c>
    </row>
    <row r="247" spans="1:18" x14ac:dyDescent="0.25">
      <c r="A247" s="2" t="s">
        <v>55</v>
      </c>
      <c r="B247" s="2">
        <v>2012</v>
      </c>
      <c r="C247" s="2"/>
      <c r="D247" s="2" t="e">
        <v>#NUM!</v>
      </c>
      <c r="E247" s="2" t="e">
        <v>#NUM!</v>
      </c>
      <c r="F247" s="2" t="e">
        <v>#NUM!</v>
      </c>
      <c r="G247" s="2" t="e">
        <v>#NUM!</v>
      </c>
      <c r="H247" s="2" t="e">
        <v>#NUM!</v>
      </c>
      <c r="I247" s="2" t="e">
        <v>#NUM!</v>
      </c>
      <c r="J247" s="2" t="e">
        <v>#NUM!</v>
      </c>
      <c r="K247" s="2" t="e">
        <v>#NUM!</v>
      </c>
      <c r="L247" s="2" t="e">
        <v>#NUM!</v>
      </c>
      <c r="M247" s="2" t="e">
        <v>#NUM!</v>
      </c>
      <c r="N247" s="2" t="e">
        <v>#NUM!</v>
      </c>
      <c r="O247" s="2" t="e">
        <v>#NUM!</v>
      </c>
      <c r="P247" s="2" t="e">
        <v>#NUM!</v>
      </c>
      <c r="Q247" s="2" t="e">
        <v>#NUM!</v>
      </c>
      <c r="R247" s="2" t="e">
        <v>#NUM!</v>
      </c>
    </row>
    <row r="248" spans="1:18" x14ac:dyDescent="0.25">
      <c r="A248" s="2"/>
      <c r="B248" s="2">
        <v>2013</v>
      </c>
      <c r="C248" s="2"/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</row>
    <row r="249" spans="1:18" x14ac:dyDescent="0.25">
      <c r="A249" s="2"/>
      <c r="B249" s="2">
        <v>2014</v>
      </c>
      <c r="C249" s="2"/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</row>
    <row r="250" spans="1:18" x14ac:dyDescent="0.25">
      <c r="A250" s="2"/>
      <c r="B250" s="2">
        <v>2015</v>
      </c>
      <c r="C250" s="2"/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</row>
    <row r="251" spans="1:18" x14ac:dyDescent="0.25">
      <c r="A251" s="2"/>
      <c r="B251" s="2">
        <v>2016</v>
      </c>
      <c r="C251" s="2"/>
      <c r="D251" s="2">
        <v>94.95</v>
      </c>
      <c r="E251" s="2">
        <v>6.77</v>
      </c>
      <c r="F251" s="2">
        <v>96.5</v>
      </c>
      <c r="G251" s="2">
        <v>0</v>
      </c>
      <c r="H251" s="2">
        <v>0</v>
      </c>
      <c r="I251" s="2">
        <v>0</v>
      </c>
      <c r="J251" s="2">
        <v>83.6</v>
      </c>
      <c r="K251" s="2">
        <v>33.590000000000003</v>
      </c>
      <c r="L251" s="2">
        <v>15.98</v>
      </c>
      <c r="M251" s="2">
        <v>0</v>
      </c>
      <c r="N251" s="2">
        <v>0</v>
      </c>
      <c r="O251" s="2">
        <v>0.15</v>
      </c>
      <c r="P251" s="2">
        <v>381.67</v>
      </c>
      <c r="Q251" s="2">
        <v>3.25</v>
      </c>
      <c r="R251" s="2">
        <v>46.88</v>
      </c>
    </row>
    <row r="252" spans="1:18" x14ac:dyDescent="0.25">
      <c r="A252" s="2"/>
      <c r="B252" s="2">
        <v>2017</v>
      </c>
      <c r="C252" s="2"/>
      <c r="D252" s="2">
        <v>96.79</v>
      </c>
      <c r="E252" s="2">
        <v>38.9</v>
      </c>
      <c r="F252" s="2">
        <v>273.38</v>
      </c>
      <c r="G252" s="2">
        <v>1.34</v>
      </c>
      <c r="H252" s="2">
        <v>0</v>
      </c>
      <c r="I252" s="2">
        <v>1.93</v>
      </c>
      <c r="J252" s="2">
        <v>108.17</v>
      </c>
      <c r="K252" s="2">
        <v>93.79</v>
      </c>
      <c r="L252" s="2">
        <v>49.08</v>
      </c>
      <c r="M252" s="2">
        <v>15.32</v>
      </c>
      <c r="N252" s="2">
        <v>0.01</v>
      </c>
      <c r="O252" s="2">
        <v>5.49</v>
      </c>
      <c r="P252" s="2">
        <v>764.03</v>
      </c>
      <c r="Q252" s="2">
        <v>0</v>
      </c>
      <c r="R252" s="2">
        <v>79.83</v>
      </c>
    </row>
    <row r="253" spans="1:18" x14ac:dyDescent="0.25">
      <c r="A253" s="2"/>
      <c r="B253" s="2">
        <v>2018</v>
      </c>
      <c r="C253" s="2"/>
      <c r="D253" s="2">
        <v>229.96</v>
      </c>
      <c r="E253" s="2">
        <v>46.68</v>
      </c>
      <c r="F253" s="2">
        <v>253.58</v>
      </c>
      <c r="G253" s="2">
        <v>66.12</v>
      </c>
      <c r="H253" s="2">
        <v>0.48</v>
      </c>
      <c r="I253" s="2">
        <v>5.87</v>
      </c>
      <c r="J253" s="2">
        <v>389.9</v>
      </c>
      <c r="K253" s="2">
        <v>98.64</v>
      </c>
      <c r="L253" s="2">
        <v>39.799999999999997</v>
      </c>
      <c r="M253" s="2">
        <v>20.149999999999999</v>
      </c>
      <c r="N253" s="2">
        <v>0</v>
      </c>
      <c r="O253" s="2">
        <v>9.51</v>
      </c>
      <c r="P253" s="2">
        <v>1214.26</v>
      </c>
      <c r="Q253" s="2">
        <v>0</v>
      </c>
      <c r="R253" s="2">
        <v>53.57</v>
      </c>
    </row>
    <row r="254" spans="1:18" x14ac:dyDescent="0.25">
      <c r="A254" s="2"/>
      <c r="B254" s="2">
        <v>2019</v>
      </c>
      <c r="C254" s="2"/>
      <c r="D254" s="2">
        <v>204.55</v>
      </c>
      <c r="E254" s="2">
        <v>70.59</v>
      </c>
      <c r="F254" s="2">
        <v>153.03</v>
      </c>
      <c r="G254" s="2">
        <v>24.88</v>
      </c>
      <c r="H254" s="2">
        <v>0</v>
      </c>
      <c r="I254" s="2">
        <v>15.21</v>
      </c>
      <c r="J254" s="2">
        <v>528.02</v>
      </c>
      <c r="K254" s="2">
        <v>173.08</v>
      </c>
      <c r="L254" s="2">
        <v>50.42</v>
      </c>
      <c r="M254" s="2">
        <v>25.63</v>
      </c>
      <c r="N254" s="2">
        <v>0</v>
      </c>
      <c r="O254" s="2">
        <v>1.88</v>
      </c>
      <c r="P254" s="2">
        <v>1322.22</v>
      </c>
      <c r="Q254" s="2">
        <v>0</v>
      </c>
      <c r="R254" s="2">
        <v>74.930000000000007</v>
      </c>
    </row>
    <row r="255" spans="1:18" x14ac:dyDescent="0.25">
      <c r="A255" s="2"/>
      <c r="B255" s="2">
        <v>2020</v>
      </c>
      <c r="C255" s="2"/>
      <c r="D255" s="2">
        <v>344.76</v>
      </c>
      <c r="E255" s="2">
        <v>55.37</v>
      </c>
      <c r="F255" s="2">
        <v>482.92</v>
      </c>
      <c r="G255" s="2">
        <v>34.72</v>
      </c>
      <c r="H255" s="2">
        <v>0</v>
      </c>
      <c r="I255" s="2">
        <v>1.61</v>
      </c>
      <c r="J255" s="2">
        <v>515.24</v>
      </c>
      <c r="K255" s="2">
        <v>364.21</v>
      </c>
      <c r="L255" s="2">
        <v>67.5</v>
      </c>
      <c r="M255" s="2">
        <v>10.23</v>
      </c>
      <c r="N255" s="2">
        <v>0</v>
      </c>
      <c r="O255" s="2">
        <v>6.58</v>
      </c>
      <c r="P255" s="2">
        <v>2009.14</v>
      </c>
      <c r="Q255" s="2">
        <v>0</v>
      </c>
      <c r="R255" s="2">
        <v>126</v>
      </c>
    </row>
    <row r="256" spans="1:18" x14ac:dyDescent="0.25">
      <c r="A256" s="2"/>
      <c r="B256" s="2">
        <v>2021</v>
      </c>
      <c r="C256" s="2"/>
      <c r="D256" s="2">
        <v>321.41000000000003</v>
      </c>
      <c r="E256" s="2">
        <v>89.34</v>
      </c>
      <c r="F256" s="2">
        <v>282.27999999999997</v>
      </c>
      <c r="G256" s="2">
        <v>5.77</v>
      </c>
      <c r="H256" s="2">
        <v>0</v>
      </c>
      <c r="I256" s="2">
        <v>10.6</v>
      </c>
      <c r="J256" s="2">
        <v>753.86</v>
      </c>
      <c r="K256" s="2">
        <v>114.74</v>
      </c>
      <c r="L256" s="2">
        <v>27.45</v>
      </c>
      <c r="M256" s="2">
        <v>5.73</v>
      </c>
      <c r="N256" s="2">
        <v>5.2</v>
      </c>
      <c r="O256" s="2">
        <v>1.01</v>
      </c>
      <c r="P256" s="2">
        <v>1741.71</v>
      </c>
      <c r="Q256" s="2">
        <v>0</v>
      </c>
      <c r="R256" s="2">
        <v>124.32</v>
      </c>
    </row>
    <row r="257" spans="1:18" x14ac:dyDescent="0.25">
      <c r="A257" s="2" t="s">
        <v>56</v>
      </c>
      <c r="B257" s="2">
        <v>2009</v>
      </c>
      <c r="C257" s="2"/>
      <c r="D257" s="2">
        <v>6</v>
      </c>
      <c r="E257" s="2">
        <v>3</v>
      </c>
      <c r="F257" s="2">
        <v>40</v>
      </c>
      <c r="G257" s="2">
        <v>1</v>
      </c>
      <c r="H257" s="2">
        <v>0</v>
      </c>
      <c r="I257" s="2">
        <v>0</v>
      </c>
      <c r="J257" s="2">
        <v>65</v>
      </c>
      <c r="K257" s="2">
        <v>56</v>
      </c>
      <c r="L257" s="2">
        <v>18</v>
      </c>
      <c r="M257" s="2">
        <v>0</v>
      </c>
      <c r="N257" s="2">
        <v>76</v>
      </c>
      <c r="O257" s="2">
        <v>0</v>
      </c>
      <c r="P257" s="2">
        <v>302</v>
      </c>
      <c r="Q257" s="2">
        <v>0</v>
      </c>
      <c r="R257" s="2">
        <v>37</v>
      </c>
    </row>
    <row r="258" spans="1:18" x14ac:dyDescent="0.25">
      <c r="A258" s="2"/>
      <c r="B258" s="2">
        <v>2010</v>
      </c>
      <c r="C258" s="2"/>
      <c r="D258" s="2">
        <v>14</v>
      </c>
      <c r="E258" s="2">
        <v>6</v>
      </c>
      <c r="F258" s="2">
        <v>51</v>
      </c>
      <c r="G258" s="2">
        <v>0</v>
      </c>
      <c r="H258" s="2">
        <v>0</v>
      </c>
      <c r="I258" s="2">
        <v>1</v>
      </c>
      <c r="J258" s="2">
        <v>178</v>
      </c>
      <c r="K258" s="2">
        <v>23</v>
      </c>
      <c r="L258" s="2">
        <v>20</v>
      </c>
      <c r="M258" s="2">
        <v>0</v>
      </c>
      <c r="N258" s="2">
        <v>1</v>
      </c>
      <c r="O258" s="2">
        <v>0</v>
      </c>
      <c r="P258" s="2">
        <v>336</v>
      </c>
      <c r="Q258" s="2">
        <v>0</v>
      </c>
      <c r="R258" s="2">
        <v>42</v>
      </c>
    </row>
    <row r="259" spans="1:18" x14ac:dyDescent="0.25">
      <c r="A259" s="2"/>
      <c r="B259" s="2">
        <v>2011</v>
      </c>
      <c r="C259" s="2"/>
      <c r="D259" s="2">
        <v>120</v>
      </c>
      <c r="E259" s="2">
        <v>10</v>
      </c>
      <c r="F259" s="2">
        <v>64</v>
      </c>
      <c r="G259" s="2">
        <v>0</v>
      </c>
      <c r="H259" s="2">
        <v>0</v>
      </c>
      <c r="I259" s="2">
        <v>0</v>
      </c>
      <c r="J259" s="2">
        <v>252</v>
      </c>
      <c r="K259" s="2">
        <v>16</v>
      </c>
      <c r="L259" s="2">
        <v>7</v>
      </c>
      <c r="M259" s="2">
        <v>0</v>
      </c>
      <c r="N259" s="2">
        <v>0</v>
      </c>
      <c r="O259" s="2">
        <v>1</v>
      </c>
      <c r="P259" s="2">
        <v>536</v>
      </c>
      <c r="Q259" s="2">
        <v>0</v>
      </c>
      <c r="R259" s="2">
        <v>66</v>
      </c>
    </row>
    <row r="260" spans="1:18" x14ac:dyDescent="0.25">
      <c r="A260" s="2"/>
      <c r="B260" s="2">
        <v>2012</v>
      </c>
      <c r="C260" s="2"/>
      <c r="D260" s="2">
        <v>135</v>
      </c>
      <c r="E260" s="2">
        <v>13</v>
      </c>
      <c r="F260" s="2">
        <v>74</v>
      </c>
      <c r="G260" s="2">
        <v>0</v>
      </c>
      <c r="H260" s="2">
        <v>0</v>
      </c>
      <c r="I260" s="2">
        <v>0</v>
      </c>
      <c r="J260" s="2">
        <v>2230</v>
      </c>
      <c r="K260" s="2">
        <v>19</v>
      </c>
      <c r="L260" s="2">
        <v>8</v>
      </c>
      <c r="M260" s="2">
        <v>0</v>
      </c>
      <c r="N260" s="2">
        <v>0</v>
      </c>
      <c r="O260" s="2">
        <v>1</v>
      </c>
      <c r="P260" s="2">
        <v>2551</v>
      </c>
      <c r="Q260" s="2">
        <v>0</v>
      </c>
      <c r="R260" s="2">
        <v>71</v>
      </c>
    </row>
    <row r="261" spans="1:18" x14ac:dyDescent="0.25">
      <c r="A261" s="2"/>
      <c r="B261" s="2">
        <v>2013</v>
      </c>
      <c r="C261" s="2"/>
      <c r="D261" s="2">
        <v>216</v>
      </c>
      <c r="E261" s="2">
        <v>48</v>
      </c>
      <c r="F261" s="2">
        <v>247</v>
      </c>
      <c r="G261" s="2">
        <v>4</v>
      </c>
      <c r="H261" s="2">
        <v>0</v>
      </c>
      <c r="I261" s="2">
        <v>1</v>
      </c>
      <c r="J261" s="2">
        <v>1594</v>
      </c>
      <c r="K261" s="2">
        <v>25</v>
      </c>
      <c r="L261" s="2">
        <v>43</v>
      </c>
      <c r="M261" s="2">
        <v>0</v>
      </c>
      <c r="N261" s="2">
        <v>0</v>
      </c>
      <c r="O261" s="2">
        <v>1</v>
      </c>
      <c r="P261" s="2">
        <v>2317</v>
      </c>
      <c r="Q261" s="2">
        <v>0</v>
      </c>
      <c r="R261" s="2">
        <v>138</v>
      </c>
    </row>
    <row r="262" spans="1:18" x14ac:dyDescent="0.25">
      <c r="A262" s="2"/>
      <c r="B262" s="2">
        <v>2014</v>
      </c>
      <c r="C262" s="2"/>
      <c r="D262" s="2">
        <v>387</v>
      </c>
      <c r="E262" s="2">
        <v>54</v>
      </c>
      <c r="F262" s="2">
        <v>445</v>
      </c>
      <c r="G262" s="2">
        <v>68</v>
      </c>
      <c r="H262" s="2">
        <v>0</v>
      </c>
      <c r="I262" s="2">
        <v>6</v>
      </c>
      <c r="J262" s="2">
        <v>404</v>
      </c>
      <c r="K262" s="2">
        <v>223</v>
      </c>
      <c r="L262" s="2">
        <v>34</v>
      </c>
      <c r="M262" s="2">
        <v>40</v>
      </c>
      <c r="N262" s="2">
        <v>0</v>
      </c>
      <c r="O262" s="2">
        <v>32</v>
      </c>
      <c r="P262" s="2">
        <v>1824</v>
      </c>
      <c r="Q262" s="2">
        <v>0</v>
      </c>
      <c r="R262" s="2">
        <v>132</v>
      </c>
    </row>
    <row r="263" spans="1:18" x14ac:dyDescent="0.25">
      <c r="A263" s="2"/>
      <c r="B263" s="2">
        <v>2015</v>
      </c>
      <c r="C263" s="2"/>
      <c r="D263" s="2">
        <v>347</v>
      </c>
      <c r="E263" s="2">
        <v>33</v>
      </c>
      <c r="F263" s="2">
        <v>247</v>
      </c>
      <c r="G263" s="2">
        <v>6</v>
      </c>
      <c r="H263" s="2">
        <v>0</v>
      </c>
      <c r="I263" s="2">
        <v>1</v>
      </c>
      <c r="J263" s="2">
        <v>802</v>
      </c>
      <c r="K263" s="2">
        <v>213</v>
      </c>
      <c r="L263" s="2">
        <v>6</v>
      </c>
      <c r="M263" s="2">
        <v>0</v>
      </c>
      <c r="N263" s="2">
        <v>1</v>
      </c>
      <c r="O263" s="2">
        <v>0</v>
      </c>
      <c r="P263" s="2">
        <v>1683</v>
      </c>
      <c r="Q263" s="2">
        <v>1</v>
      </c>
      <c r="R263" s="2">
        <v>26</v>
      </c>
    </row>
    <row r="264" spans="1:18" x14ac:dyDescent="0.25">
      <c r="A264" s="2"/>
      <c r="B264" s="2">
        <v>2016</v>
      </c>
      <c r="C264" s="2"/>
      <c r="D264" s="2">
        <v>389</v>
      </c>
      <c r="E264" s="2">
        <v>23</v>
      </c>
      <c r="F264" s="2">
        <v>754</v>
      </c>
      <c r="G264" s="2">
        <v>16</v>
      </c>
      <c r="H264" s="2">
        <v>0</v>
      </c>
      <c r="I264" s="2">
        <v>7</v>
      </c>
      <c r="J264" s="2">
        <v>663</v>
      </c>
      <c r="K264" s="2">
        <v>256</v>
      </c>
      <c r="L264" s="2">
        <v>189</v>
      </c>
      <c r="M264" s="2">
        <v>14</v>
      </c>
      <c r="N264" s="2">
        <v>0</v>
      </c>
      <c r="O264" s="2">
        <v>413</v>
      </c>
      <c r="P264" s="2">
        <v>2899</v>
      </c>
      <c r="Q264" s="2">
        <v>1</v>
      </c>
      <c r="R264" s="2">
        <v>174</v>
      </c>
    </row>
    <row r="265" spans="1:18" x14ac:dyDescent="0.25">
      <c r="A265" s="2"/>
      <c r="B265" s="2">
        <v>2017</v>
      </c>
      <c r="C265" s="2"/>
      <c r="D265" s="2">
        <v>516</v>
      </c>
      <c r="E265" s="2">
        <v>25</v>
      </c>
      <c r="F265" s="2">
        <v>460</v>
      </c>
      <c r="G265" s="2">
        <v>30</v>
      </c>
      <c r="H265" s="2">
        <v>1</v>
      </c>
      <c r="I265" s="2">
        <v>11</v>
      </c>
      <c r="J265" s="2">
        <v>841</v>
      </c>
      <c r="K265" s="2">
        <v>246</v>
      </c>
      <c r="L265" s="2">
        <v>76</v>
      </c>
      <c r="M265" s="2">
        <v>15</v>
      </c>
      <c r="N265" s="2">
        <v>89</v>
      </c>
      <c r="O265" s="2">
        <v>0</v>
      </c>
      <c r="P265" s="2">
        <v>2409</v>
      </c>
      <c r="Q265" s="2">
        <v>0</v>
      </c>
      <c r="R265" s="2">
        <v>99</v>
      </c>
    </row>
    <row r="266" spans="1:18" x14ac:dyDescent="0.25">
      <c r="A266" s="2"/>
      <c r="B266" s="2">
        <v>2018</v>
      </c>
      <c r="C266" s="2"/>
      <c r="D266" s="2">
        <v>527</v>
      </c>
      <c r="E266" s="2">
        <v>76</v>
      </c>
      <c r="F266" s="2">
        <v>864</v>
      </c>
      <c r="G266" s="2">
        <v>13</v>
      </c>
      <c r="H266" s="2">
        <v>0</v>
      </c>
      <c r="I266" s="2">
        <v>9</v>
      </c>
      <c r="J266" s="2">
        <v>945</v>
      </c>
      <c r="K266" s="2">
        <v>68</v>
      </c>
      <c r="L266" s="2">
        <v>148</v>
      </c>
      <c r="M266" s="2">
        <v>16</v>
      </c>
      <c r="N266" s="2">
        <v>0</v>
      </c>
      <c r="O266" s="2">
        <v>24</v>
      </c>
      <c r="P266" s="2">
        <v>2963</v>
      </c>
      <c r="Q266" s="2">
        <v>0</v>
      </c>
      <c r="R266" s="2">
        <v>273</v>
      </c>
    </row>
    <row r="267" spans="1:18" x14ac:dyDescent="0.25">
      <c r="A267" s="2"/>
      <c r="B267" s="2">
        <v>2019</v>
      </c>
      <c r="C267" s="2"/>
      <c r="D267" s="2">
        <v>855</v>
      </c>
      <c r="E267" s="2">
        <v>144</v>
      </c>
      <c r="F267" s="2">
        <v>839</v>
      </c>
      <c r="G267" s="2">
        <v>31</v>
      </c>
      <c r="H267" s="2">
        <v>0</v>
      </c>
      <c r="I267" s="2">
        <v>15</v>
      </c>
      <c r="J267" s="2">
        <v>1783</v>
      </c>
      <c r="K267" s="2">
        <v>192</v>
      </c>
      <c r="L267" s="2">
        <v>30</v>
      </c>
      <c r="M267" s="2">
        <v>0</v>
      </c>
      <c r="N267" s="2">
        <v>15</v>
      </c>
      <c r="O267" s="2">
        <v>26</v>
      </c>
      <c r="P267" s="2">
        <v>4151</v>
      </c>
      <c r="Q267" s="2">
        <v>0</v>
      </c>
      <c r="R267" s="2">
        <v>221</v>
      </c>
    </row>
    <row r="268" spans="1:18" x14ac:dyDescent="0.25">
      <c r="A268" s="2"/>
      <c r="B268" s="2">
        <v>2020</v>
      </c>
      <c r="C268" s="2"/>
      <c r="D268" s="2">
        <v>863</v>
      </c>
      <c r="E268" s="2">
        <v>132</v>
      </c>
      <c r="F268" s="2">
        <v>1677</v>
      </c>
      <c r="G268" s="2">
        <v>65</v>
      </c>
      <c r="H268" s="2">
        <v>0</v>
      </c>
      <c r="I268" s="2">
        <v>25</v>
      </c>
      <c r="J268" s="2">
        <v>662</v>
      </c>
      <c r="K268" s="2">
        <v>416</v>
      </c>
      <c r="L268" s="2">
        <v>118</v>
      </c>
      <c r="M268" s="2">
        <v>24</v>
      </c>
      <c r="N268" s="2">
        <v>50</v>
      </c>
      <c r="O268" s="2">
        <v>24</v>
      </c>
      <c r="P268" s="2">
        <v>4401</v>
      </c>
      <c r="Q268" s="2">
        <v>0</v>
      </c>
      <c r="R268" s="2">
        <v>345</v>
      </c>
    </row>
    <row r="269" spans="1:18" x14ac:dyDescent="0.25">
      <c r="A269" s="2"/>
      <c r="B269" s="2">
        <v>2021</v>
      </c>
      <c r="C269" s="2"/>
      <c r="D269" s="2">
        <v>882</v>
      </c>
      <c r="E269" s="2">
        <v>106</v>
      </c>
      <c r="F269" s="2">
        <v>997</v>
      </c>
      <c r="G269" s="2">
        <v>789</v>
      </c>
      <c r="H269" s="2">
        <v>0</v>
      </c>
      <c r="I269" s="2">
        <v>22</v>
      </c>
      <c r="J269" s="2">
        <v>899</v>
      </c>
      <c r="K269" s="2">
        <v>185</v>
      </c>
      <c r="L269" s="2">
        <v>65</v>
      </c>
      <c r="M269" s="2">
        <v>4</v>
      </c>
      <c r="N269" s="2">
        <v>47</v>
      </c>
      <c r="O269" s="2">
        <v>13</v>
      </c>
      <c r="P269" s="2">
        <v>4335</v>
      </c>
      <c r="Q269" s="2">
        <v>0</v>
      </c>
      <c r="R269" s="2">
        <v>326</v>
      </c>
    </row>
    <row r="270" spans="1:18" x14ac:dyDescent="0.25">
      <c r="A270" s="2" t="s">
        <v>57</v>
      </c>
      <c r="B270" s="2">
        <v>2011</v>
      </c>
      <c r="C270" s="2"/>
      <c r="D270" s="2" t="e">
        <v>#NUM!</v>
      </c>
      <c r="E270" s="2" t="e">
        <v>#NUM!</v>
      </c>
      <c r="F270" s="2" t="e">
        <v>#NUM!</v>
      </c>
      <c r="G270" s="2" t="e">
        <v>#NUM!</v>
      </c>
      <c r="H270" s="2" t="e">
        <v>#NUM!</v>
      </c>
      <c r="I270" s="2" t="e">
        <v>#NUM!</v>
      </c>
      <c r="J270" s="2" t="e">
        <v>#NUM!</v>
      </c>
      <c r="K270" s="2" t="e">
        <v>#NUM!</v>
      </c>
      <c r="L270" s="2" t="e">
        <v>#NUM!</v>
      </c>
      <c r="M270" s="2" t="e">
        <v>#NUM!</v>
      </c>
      <c r="N270" s="2" t="e">
        <v>#NUM!</v>
      </c>
      <c r="O270" s="2" t="e">
        <v>#NUM!</v>
      </c>
      <c r="P270" s="2" t="e">
        <v>#NUM!</v>
      </c>
      <c r="Q270" s="2" t="e">
        <v>#NUM!</v>
      </c>
      <c r="R270" s="2" t="e">
        <v>#NUM!</v>
      </c>
    </row>
    <row r="271" spans="1:18" x14ac:dyDescent="0.25">
      <c r="A271" s="2"/>
      <c r="B271" s="2">
        <v>2012</v>
      </c>
      <c r="C271" s="2"/>
      <c r="D271" s="2" t="e">
        <v>#NUM!</v>
      </c>
      <c r="E271" s="2" t="e">
        <v>#NUM!</v>
      </c>
      <c r="F271" s="2" t="e">
        <v>#NUM!</v>
      </c>
      <c r="G271" s="2" t="e">
        <v>#NUM!</v>
      </c>
      <c r="H271" s="2" t="e">
        <v>#NUM!</v>
      </c>
      <c r="I271" s="2" t="e">
        <v>#NUM!</v>
      </c>
      <c r="J271" s="2" t="e">
        <v>#NUM!</v>
      </c>
      <c r="K271" s="2" t="e">
        <v>#NUM!</v>
      </c>
      <c r="L271" s="2" t="e">
        <v>#NUM!</v>
      </c>
      <c r="M271" s="2" t="e">
        <v>#NUM!</v>
      </c>
      <c r="N271" s="2" t="e">
        <v>#NUM!</v>
      </c>
      <c r="O271" s="2" t="e">
        <v>#NUM!</v>
      </c>
      <c r="P271" s="2" t="e">
        <v>#NUM!</v>
      </c>
      <c r="Q271" s="2" t="e">
        <v>#NUM!</v>
      </c>
      <c r="R271" s="2" t="e">
        <v>#NUM!</v>
      </c>
    </row>
    <row r="272" spans="1:18" x14ac:dyDescent="0.25">
      <c r="A272" s="2"/>
      <c r="B272" s="2">
        <v>2013</v>
      </c>
      <c r="C272" s="2"/>
      <c r="D272" s="2" t="e">
        <v>#NUM!</v>
      </c>
      <c r="E272" s="2" t="e">
        <v>#NUM!</v>
      </c>
      <c r="F272" s="2" t="e">
        <v>#NUM!</v>
      </c>
      <c r="G272" s="2" t="e">
        <v>#NUM!</v>
      </c>
      <c r="H272" s="2" t="e">
        <v>#NUM!</v>
      </c>
      <c r="I272" s="2" t="e">
        <v>#NUM!</v>
      </c>
      <c r="J272" s="2" t="e">
        <v>#NUM!</v>
      </c>
      <c r="K272" s="2" t="e">
        <v>#NUM!</v>
      </c>
      <c r="L272" s="2" t="e">
        <v>#NUM!</v>
      </c>
      <c r="M272" s="2" t="e">
        <v>#NUM!</v>
      </c>
      <c r="N272" s="2" t="e">
        <v>#NUM!</v>
      </c>
      <c r="O272" s="2" t="e">
        <v>#NUM!</v>
      </c>
      <c r="P272" s="2" t="e">
        <v>#NUM!</v>
      </c>
      <c r="Q272" s="2" t="e">
        <v>#NUM!</v>
      </c>
      <c r="R272" s="2" t="e">
        <v>#NUM!</v>
      </c>
    </row>
    <row r="273" spans="1:18" x14ac:dyDescent="0.25">
      <c r="A273" s="2"/>
      <c r="B273" s="2">
        <v>2014</v>
      </c>
      <c r="C273" s="2"/>
      <c r="D273" s="2" t="e">
        <v>#NUM!</v>
      </c>
      <c r="E273" s="2" t="e">
        <v>#NUM!</v>
      </c>
      <c r="F273" s="2" t="e">
        <v>#NUM!</v>
      </c>
      <c r="G273" s="2" t="e">
        <v>#NUM!</v>
      </c>
      <c r="H273" s="2" t="e">
        <v>#NUM!</v>
      </c>
      <c r="I273" s="2" t="e">
        <v>#NUM!</v>
      </c>
      <c r="J273" s="2" t="e">
        <v>#NUM!</v>
      </c>
      <c r="K273" s="2" t="e">
        <v>#NUM!</v>
      </c>
      <c r="L273" s="2" t="e">
        <v>#NUM!</v>
      </c>
      <c r="M273" s="2" t="e">
        <v>#NUM!</v>
      </c>
      <c r="N273" s="2" t="e">
        <v>#NUM!</v>
      </c>
      <c r="O273" s="2" t="e">
        <v>#NUM!</v>
      </c>
      <c r="P273" s="2" t="e">
        <v>#NUM!</v>
      </c>
      <c r="Q273" s="2" t="e">
        <v>#NUM!</v>
      </c>
      <c r="R273" s="2" t="e">
        <v>#NUM!</v>
      </c>
    </row>
    <row r="274" spans="1:18" x14ac:dyDescent="0.25">
      <c r="A274" s="2"/>
      <c r="B274" s="2">
        <v>2015</v>
      </c>
      <c r="C274" s="2"/>
      <c r="D274" s="2" t="e">
        <v>#NUM!</v>
      </c>
      <c r="E274" s="2" t="e">
        <v>#NUM!</v>
      </c>
      <c r="F274" s="2" t="e">
        <v>#NUM!</v>
      </c>
      <c r="G274" s="2" t="e">
        <v>#NUM!</v>
      </c>
      <c r="H274" s="2" t="e">
        <v>#NUM!</v>
      </c>
      <c r="I274" s="2" t="e">
        <v>#NUM!</v>
      </c>
      <c r="J274" s="2" t="e">
        <v>#NUM!</v>
      </c>
      <c r="K274" s="2" t="e">
        <v>#NUM!</v>
      </c>
      <c r="L274" s="2" t="e">
        <v>#NUM!</v>
      </c>
      <c r="M274" s="2" t="e">
        <v>#NUM!</v>
      </c>
      <c r="N274" s="2" t="e">
        <v>#NUM!</v>
      </c>
      <c r="O274" s="2" t="e">
        <v>#NUM!</v>
      </c>
      <c r="P274" s="2" t="e">
        <v>#NUM!</v>
      </c>
      <c r="Q274" s="2" t="e">
        <v>#NUM!</v>
      </c>
      <c r="R274" s="2" t="e">
        <v>#NUM!</v>
      </c>
    </row>
    <row r="275" spans="1:18" x14ac:dyDescent="0.25">
      <c r="A275" s="2"/>
      <c r="B275" s="2">
        <v>2016</v>
      </c>
      <c r="C275" s="2"/>
      <c r="D275" s="2" t="e">
        <v>#NUM!</v>
      </c>
      <c r="E275" s="2" t="e">
        <v>#NUM!</v>
      </c>
      <c r="F275" s="2" t="e">
        <v>#NUM!</v>
      </c>
      <c r="G275" s="2" t="e">
        <v>#NUM!</v>
      </c>
      <c r="H275" s="2" t="e">
        <v>#NUM!</v>
      </c>
      <c r="I275" s="2" t="e">
        <v>#NUM!</v>
      </c>
      <c r="J275" s="2" t="e">
        <v>#NUM!</v>
      </c>
      <c r="K275" s="2" t="e">
        <v>#NUM!</v>
      </c>
      <c r="L275" s="2" t="e">
        <v>#NUM!</v>
      </c>
      <c r="M275" s="2" t="e">
        <v>#NUM!</v>
      </c>
      <c r="N275" s="2" t="e">
        <v>#NUM!</v>
      </c>
      <c r="O275" s="2" t="e">
        <v>#NUM!</v>
      </c>
      <c r="P275" s="2" t="e">
        <v>#NUM!</v>
      </c>
      <c r="Q275" s="2" t="e">
        <v>#NUM!</v>
      </c>
      <c r="R275" s="2" t="e">
        <v>#NUM!</v>
      </c>
    </row>
    <row r="276" spans="1:18" x14ac:dyDescent="0.25">
      <c r="A276" s="2"/>
      <c r="B276" s="2">
        <v>2017</v>
      </c>
      <c r="C276" s="2"/>
      <c r="D276" s="2" t="e">
        <v>#NUM!</v>
      </c>
      <c r="E276" s="2" t="e">
        <v>#NUM!</v>
      </c>
      <c r="F276" s="2" t="e">
        <v>#NUM!</v>
      </c>
      <c r="G276" s="2" t="e">
        <v>#NUM!</v>
      </c>
      <c r="H276" s="2" t="e">
        <v>#NUM!</v>
      </c>
      <c r="I276" s="2" t="e">
        <v>#NUM!</v>
      </c>
      <c r="J276" s="2" t="e">
        <v>#NUM!</v>
      </c>
      <c r="K276" s="2" t="e">
        <v>#NUM!</v>
      </c>
      <c r="L276" s="2" t="e">
        <v>#NUM!</v>
      </c>
      <c r="M276" s="2" t="e">
        <v>#NUM!</v>
      </c>
      <c r="N276" s="2" t="e">
        <v>#NUM!</v>
      </c>
      <c r="O276" s="2" t="e">
        <v>#NUM!</v>
      </c>
      <c r="P276" s="2" t="e">
        <v>#NUM!</v>
      </c>
      <c r="Q276" s="2" t="e">
        <v>#NUM!</v>
      </c>
      <c r="R276" s="2" t="e">
        <v>#NUM!</v>
      </c>
    </row>
    <row r="277" spans="1:18" x14ac:dyDescent="0.25">
      <c r="A277" s="2"/>
      <c r="B277" s="2">
        <v>2018</v>
      </c>
      <c r="C277" s="2"/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</row>
    <row r="278" spans="1:18" x14ac:dyDescent="0.25">
      <c r="A278" s="2"/>
      <c r="B278" s="2">
        <v>2019</v>
      </c>
      <c r="C278" s="2"/>
      <c r="D278" s="2" t="e">
        <v>#NUM!</v>
      </c>
      <c r="E278" s="2" t="e">
        <v>#NUM!</v>
      </c>
      <c r="F278" s="2" t="e">
        <v>#NUM!</v>
      </c>
      <c r="G278" s="2" t="e">
        <v>#NUM!</v>
      </c>
      <c r="H278" s="2" t="e">
        <v>#NUM!</v>
      </c>
      <c r="I278" s="2" t="e">
        <v>#NUM!</v>
      </c>
      <c r="J278" s="2" t="e">
        <v>#NUM!</v>
      </c>
      <c r="K278" s="2" t="e">
        <v>#NUM!</v>
      </c>
      <c r="L278" s="2" t="e">
        <v>#NUM!</v>
      </c>
      <c r="M278" s="2" t="e">
        <v>#NUM!</v>
      </c>
      <c r="N278" s="2" t="e">
        <v>#NUM!</v>
      </c>
      <c r="O278" s="2" t="e">
        <v>#NUM!</v>
      </c>
      <c r="P278" s="2" t="e">
        <v>#NUM!</v>
      </c>
      <c r="Q278" s="2" t="e">
        <v>#NUM!</v>
      </c>
      <c r="R278" s="2" t="e">
        <v>#NUM!</v>
      </c>
    </row>
    <row r="279" spans="1:18" x14ac:dyDescent="0.25">
      <c r="A279" s="2"/>
      <c r="B279" s="2">
        <v>2020</v>
      </c>
      <c r="C279" s="2"/>
      <c r="D279" s="2" t="e">
        <v>#NUM!</v>
      </c>
      <c r="E279" s="2" t="e">
        <v>#NUM!</v>
      </c>
      <c r="F279" s="2" t="e">
        <v>#NUM!</v>
      </c>
      <c r="G279" s="2" t="e">
        <v>#NUM!</v>
      </c>
      <c r="H279" s="2" t="e">
        <v>#NUM!</v>
      </c>
      <c r="I279" s="2" t="e">
        <v>#NUM!</v>
      </c>
      <c r="J279" s="2" t="e">
        <v>#NUM!</v>
      </c>
      <c r="K279" s="2" t="e">
        <v>#NUM!</v>
      </c>
      <c r="L279" s="2" t="e">
        <v>#NUM!</v>
      </c>
      <c r="M279" s="2" t="e">
        <v>#NUM!</v>
      </c>
      <c r="N279" s="2" t="e">
        <v>#NUM!</v>
      </c>
      <c r="O279" s="2" t="e">
        <v>#NUM!</v>
      </c>
      <c r="P279" s="2" t="e">
        <v>#NUM!</v>
      </c>
      <c r="Q279" s="2" t="e">
        <v>#NUM!</v>
      </c>
      <c r="R279" s="2" t="e">
        <v>#NUM!</v>
      </c>
    </row>
    <row r="280" spans="1:18" x14ac:dyDescent="0.25">
      <c r="A280" s="2"/>
      <c r="B280" s="2">
        <v>2021</v>
      </c>
      <c r="C280" s="2"/>
      <c r="D280" s="2" t="e">
        <v>#NUM!</v>
      </c>
      <c r="E280" s="2" t="e">
        <v>#NUM!</v>
      </c>
      <c r="F280" s="2" t="e">
        <v>#NUM!</v>
      </c>
      <c r="G280" s="2" t="e">
        <v>#NUM!</v>
      </c>
      <c r="H280" s="2" t="e">
        <v>#NUM!</v>
      </c>
      <c r="I280" s="2" t="e">
        <v>#NUM!</v>
      </c>
      <c r="J280" s="2" t="e">
        <v>#NUM!</v>
      </c>
      <c r="K280" s="2" t="e">
        <v>#NUM!</v>
      </c>
      <c r="L280" s="2" t="e">
        <v>#NUM!</v>
      </c>
      <c r="M280" s="2" t="e">
        <v>#NUM!</v>
      </c>
      <c r="N280" s="2" t="e">
        <v>#NUM!</v>
      </c>
      <c r="O280" s="2" t="e">
        <v>#NUM!</v>
      </c>
      <c r="P280" s="2" t="e">
        <v>#NUM!</v>
      </c>
      <c r="Q280" s="2" t="e">
        <v>#NUM!</v>
      </c>
      <c r="R280" s="2" t="e">
        <v>#NUM!</v>
      </c>
    </row>
    <row r="281" spans="1:18" x14ac:dyDescent="0.25">
      <c r="A281" s="2" t="s">
        <v>58</v>
      </c>
      <c r="B281" s="2">
        <v>2012</v>
      </c>
      <c r="C281" s="2"/>
      <c r="D281" s="2">
        <v>218</v>
      </c>
      <c r="E281" s="2">
        <v>28</v>
      </c>
      <c r="F281" s="2">
        <v>618</v>
      </c>
      <c r="G281" s="2">
        <v>0</v>
      </c>
      <c r="H281" s="2">
        <v>0</v>
      </c>
      <c r="I281" s="2">
        <v>1</v>
      </c>
      <c r="J281" s="2">
        <v>95</v>
      </c>
      <c r="K281" s="2">
        <v>3</v>
      </c>
      <c r="L281" s="2">
        <v>76</v>
      </c>
      <c r="M281" s="2">
        <v>6</v>
      </c>
      <c r="N281" s="2">
        <v>37</v>
      </c>
      <c r="O281" s="2">
        <v>0</v>
      </c>
      <c r="P281" s="2">
        <v>1160</v>
      </c>
      <c r="Q281" s="2">
        <v>0</v>
      </c>
      <c r="R281" s="2">
        <v>78</v>
      </c>
    </row>
    <row r="282" spans="1:18" x14ac:dyDescent="0.25">
      <c r="A282" s="2"/>
      <c r="B282" s="2">
        <v>2013</v>
      </c>
      <c r="C282" s="2"/>
      <c r="D282" s="2">
        <v>147</v>
      </c>
      <c r="E282" s="2">
        <v>35</v>
      </c>
      <c r="F282" s="2">
        <v>17</v>
      </c>
      <c r="G282" s="2">
        <v>1</v>
      </c>
      <c r="H282" s="2">
        <v>1</v>
      </c>
      <c r="I282" s="2">
        <v>14</v>
      </c>
      <c r="J282" s="2">
        <v>697</v>
      </c>
      <c r="K282" s="2">
        <v>5</v>
      </c>
      <c r="L282" s="2">
        <v>44</v>
      </c>
      <c r="M282" s="2">
        <v>9</v>
      </c>
      <c r="N282" s="2">
        <v>0</v>
      </c>
      <c r="O282" s="2">
        <v>1</v>
      </c>
      <c r="P282" s="2">
        <v>1100</v>
      </c>
      <c r="Q282" s="2">
        <v>0</v>
      </c>
      <c r="R282" s="2">
        <v>129</v>
      </c>
    </row>
    <row r="283" spans="1:18" x14ac:dyDescent="0.25">
      <c r="A283" s="2"/>
      <c r="B283" s="2">
        <v>2014</v>
      </c>
      <c r="C283" s="2"/>
      <c r="D283" s="2">
        <v>182.2</v>
      </c>
      <c r="E283" s="2">
        <v>29.44</v>
      </c>
      <c r="F283" s="2">
        <v>7.4</v>
      </c>
      <c r="G283" s="2">
        <v>0</v>
      </c>
      <c r="H283" s="2">
        <v>7</v>
      </c>
      <c r="I283" s="2">
        <v>5.08</v>
      </c>
      <c r="J283" s="2">
        <v>1211.68</v>
      </c>
      <c r="K283" s="2">
        <v>22.58</v>
      </c>
      <c r="L283" s="2">
        <v>53.22</v>
      </c>
      <c r="M283" s="2">
        <v>0</v>
      </c>
      <c r="N283" s="2">
        <v>0</v>
      </c>
      <c r="O283" s="2">
        <v>15.62</v>
      </c>
      <c r="P283" s="2">
        <v>1744.62</v>
      </c>
      <c r="Q283" s="2">
        <v>0</v>
      </c>
      <c r="R283" s="2">
        <v>210.4</v>
      </c>
    </row>
    <row r="284" spans="1:18" x14ac:dyDescent="0.25">
      <c r="A284" s="2"/>
      <c r="B284" s="2">
        <v>2015</v>
      </c>
      <c r="C284" s="2"/>
      <c r="D284" s="2">
        <v>198.61</v>
      </c>
      <c r="E284" s="2">
        <v>62.68</v>
      </c>
      <c r="F284" s="2">
        <v>246.62</v>
      </c>
      <c r="G284" s="2">
        <v>1019.19</v>
      </c>
      <c r="H284" s="2">
        <v>7.2</v>
      </c>
      <c r="I284" s="2">
        <v>33.979999999999997</v>
      </c>
      <c r="J284" s="2">
        <v>458.88</v>
      </c>
      <c r="K284" s="2">
        <v>67.150000000000006</v>
      </c>
      <c r="L284" s="2">
        <v>12.12</v>
      </c>
      <c r="M284" s="2">
        <v>0</v>
      </c>
      <c r="N284" s="2">
        <v>0</v>
      </c>
      <c r="O284" s="2">
        <v>9.86</v>
      </c>
      <c r="P284" s="2">
        <v>2239.85</v>
      </c>
      <c r="Q284" s="2">
        <v>0</v>
      </c>
      <c r="R284" s="2">
        <v>123.56</v>
      </c>
    </row>
    <row r="285" spans="1:18" x14ac:dyDescent="0.25">
      <c r="A285" s="2"/>
      <c r="B285" s="2">
        <v>2016</v>
      </c>
      <c r="C285" s="2"/>
      <c r="D285" s="2">
        <v>600.96</v>
      </c>
      <c r="E285" s="2">
        <v>130.07</v>
      </c>
      <c r="F285" s="2">
        <v>101.78</v>
      </c>
      <c r="G285" s="2">
        <v>151.35</v>
      </c>
      <c r="H285" s="2">
        <v>4.99</v>
      </c>
      <c r="I285" s="2">
        <v>3.4</v>
      </c>
      <c r="J285" s="2">
        <v>362.56</v>
      </c>
      <c r="K285" s="2">
        <v>64.89</v>
      </c>
      <c r="L285" s="2">
        <v>61.23</v>
      </c>
      <c r="M285" s="2">
        <v>2.61</v>
      </c>
      <c r="N285" s="2">
        <v>2.52</v>
      </c>
      <c r="O285" s="2">
        <v>7.16</v>
      </c>
      <c r="P285" s="2">
        <v>1952.29</v>
      </c>
      <c r="Q285" s="2">
        <v>6.25</v>
      </c>
      <c r="R285" s="2">
        <v>452.51</v>
      </c>
    </row>
    <row r="286" spans="1:18" x14ac:dyDescent="0.25">
      <c r="A286" s="2"/>
      <c r="B286" s="2">
        <v>2017</v>
      </c>
      <c r="C286" s="2"/>
      <c r="D286" s="2">
        <v>662.73</v>
      </c>
      <c r="E286" s="2">
        <v>142.34</v>
      </c>
      <c r="F286" s="2">
        <v>44.53</v>
      </c>
      <c r="G286" s="2">
        <v>15.81</v>
      </c>
      <c r="H286" s="2">
        <v>9.1999999999999993</v>
      </c>
      <c r="I286" s="2">
        <v>20.239999999999998</v>
      </c>
      <c r="J286" s="2">
        <v>433.05</v>
      </c>
      <c r="K286" s="2">
        <v>165.38</v>
      </c>
      <c r="L286" s="2">
        <v>117.25</v>
      </c>
      <c r="M286" s="2">
        <v>16.350000000000001</v>
      </c>
      <c r="N286" s="2">
        <v>321.41000000000003</v>
      </c>
      <c r="O286" s="2">
        <v>9.2100000000000009</v>
      </c>
      <c r="P286" s="2">
        <v>2382.5500000000002</v>
      </c>
      <c r="Q286" s="2">
        <v>0</v>
      </c>
      <c r="R286" s="2">
        <v>425.05</v>
      </c>
    </row>
    <row r="287" spans="1:18" x14ac:dyDescent="0.25">
      <c r="A287" s="2"/>
      <c r="B287" s="2">
        <v>2018</v>
      </c>
      <c r="C287" s="2"/>
      <c r="D287" s="2">
        <v>955.71</v>
      </c>
      <c r="E287" s="2">
        <v>194.97</v>
      </c>
      <c r="F287" s="2">
        <v>1820.57</v>
      </c>
      <c r="G287" s="2">
        <v>95.14</v>
      </c>
      <c r="H287" s="2">
        <v>0</v>
      </c>
      <c r="I287" s="2">
        <v>8.93</v>
      </c>
      <c r="J287" s="2">
        <v>3556.69</v>
      </c>
      <c r="K287" s="2">
        <v>213.75</v>
      </c>
      <c r="L287" s="2">
        <v>181.22</v>
      </c>
      <c r="M287" s="2">
        <v>0</v>
      </c>
      <c r="N287" s="2">
        <v>16.190000000000001</v>
      </c>
      <c r="O287" s="2">
        <v>36.340000000000003</v>
      </c>
      <c r="P287" s="2">
        <v>7717.8</v>
      </c>
      <c r="Q287" s="2">
        <v>0.61</v>
      </c>
      <c r="R287" s="2">
        <v>637.70000000000005</v>
      </c>
    </row>
    <row r="288" spans="1:18" x14ac:dyDescent="0.25">
      <c r="A288" s="2"/>
      <c r="B288" s="2">
        <v>2019</v>
      </c>
      <c r="C288" s="2"/>
      <c r="D288" s="2">
        <v>1342.9</v>
      </c>
      <c r="E288" s="2">
        <v>104.74</v>
      </c>
      <c r="F288" s="2">
        <v>1051.22</v>
      </c>
      <c r="G288" s="2">
        <v>24.48</v>
      </c>
      <c r="H288" s="2">
        <v>1.5</v>
      </c>
      <c r="I288" s="2">
        <v>67.61</v>
      </c>
      <c r="J288" s="2">
        <v>2148.7600000000002</v>
      </c>
      <c r="K288" s="2">
        <v>196.86</v>
      </c>
      <c r="L288" s="2">
        <v>157.77000000000001</v>
      </c>
      <c r="M288" s="2">
        <v>19.059999999999999</v>
      </c>
      <c r="N288" s="2">
        <v>3.52</v>
      </c>
      <c r="O288" s="2">
        <v>35.39</v>
      </c>
      <c r="P288" s="2">
        <v>5615.7</v>
      </c>
      <c r="Q288" s="2">
        <v>0.61</v>
      </c>
      <c r="R288" s="2">
        <v>461.3</v>
      </c>
    </row>
    <row r="289" spans="1:18" x14ac:dyDescent="0.25">
      <c r="A289" s="2"/>
      <c r="B289" s="2">
        <v>2020</v>
      </c>
      <c r="C289" s="2"/>
      <c r="D289" s="2">
        <v>877.99</v>
      </c>
      <c r="E289" s="2">
        <v>102.54</v>
      </c>
      <c r="F289" s="2">
        <v>580.19000000000005</v>
      </c>
      <c r="G289" s="2">
        <v>69.11</v>
      </c>
      <c r="H289" s="2">
        <v>1.68</v>
      </c>
      <c r="I289" s="2">
        <v>11.07</v>
      </c>
      <c r="J289" s="2">
        <v>256.20999999999998</v>
      </c>
      <c r="K289" s="2">
        <v>129.29</v>
      </c>
      <c r="L289" s="2">
        <v>76.069999999999993</v>
      </c>
      <c r="M289" s="2">
        <v>348.75</v>
      </c>
      <c r="N289" s="2">
        <v>4.5199999999999996</v>
      </c>
      <c r="O289" s="2">
        <v>37.35</v>
      </c>
      <c r="P289" s="2">
        <v>2599.34</v>
      </c>
      <c r="Q289" s="2">
        <v>0.12</v>
      </c>
      <c r="R289" s="2">
        <v>104.45</v>
      </c>
    </row>
    <row r="290" spans="1:18" x14ac:dyDescent="0.25">
      <c r="A290" s="2"/>
      <c r="B290" s="2">
        <v>2021</v>
      </c>
      <c r="C290" s="2"/>
      <c r="D290" s="2">
        <v>1693.86</v>
      </c>
      <c r="E290" s="2">
        <v>576.17999999999995</v>
      </c>
      <c r="F290" s="2">
        <v>1065.2</v>
      </c>
      <c r="G290" s="2">
        <v>131.59</v>
      </c>
      <c r="H290" s="2">
        <v>102.33</v>
      </c>
      <c r="I290" s="2">
        <v>9.5399999999999991</v>
      </c>
      <c r="J290" s="2">
        <v>1980.44</v>
      </c>
      <c r="K290" s="2">
        <v>161.66</v>
      </c>
      <c r="L290" s="2">
        <v>84.95</v>
      </c>
      <c r="M290" s="2">
        <v>429.33</v>
      </c>
      <c r="N290" s="2">
        <v>4.08</v>
      </c>
      <c r="O290" s="2">
        <v>55.77</v>
      </c>
      <c r="P290" s="2">
        <v>6864.36</v>
      </c>
      <c r="Q290" s="2">
        <v>0</v>
      </c>
      <c r="R290" s="2">
        <v>569.41999999999996</v>
      </c>
    </row>
    <row r="291" spans="1:18" x14ac:dyDescent="0.25">
      <c r="A291" s="2" t="s">
        <v>503</v>
      </c>
      <c r="B291" s="2">
        <v>2012</v>
      </c>
      <c r="C291" s="2"/>
      <c r="D291" s="2">
        <v>0.2</v>
      </c>
      <c r="E291" s="2">
        <v>0.2</v>
      </c>
      <c r="F291" s="2">
        <v>0</v>
      </c>
      <c r="G291" s="2">
        <v>0</v>
      </c>
      <c r="H291" s="2">
        <v>0</v>
      </c>
      <c r="I291" s="2">
        <v>0</v>
      </c>
      <c r="J291" s="2">
        <v>1.1000000000000001</v>
      </c>
      <c r="K291" s="2">
        <v>0.6</v>
      </c>
      <c r="L291" s="2">
        <v>0.3</v>
      </c>
      <c r="M291" s="2">
        <v>0</v>
      </c>
      <c r="N291" s="2">
        <v>2.6</v>
      </c>
      <c r="O291" s="2">
        <v>0.1</v>
      </c>
      <c r="P291" s="2">
        <v>5.5</v>
      </c>
      <c r="Q291" s="2">
        <v>0</v>
      </c>
      <c r="R291" s="2">
        <v>0.3</v>
      </c>
    </row>
    <row r="292" spans="1:18" x14ac:dyDescent="0.25">
      <c r="A292" s="2"/>
      <c r="B292" s="2">
        <v>2013</v>
      </c>
      <c r="C292" s="2"/>
      <c r="D292" s="2">
        <v>19</v>
      </c>
      <c r="E292" s="2">
        <v>28</v>
      </c>
      <c r="F292" s="2">
        <v>2</v>
      </c>
      <c r="G292" s="2">
        <v>0</v>
      </c>
      <c r="H292" s="2">
        <v>0</v>
      </c>
      <c r="I292" s="2">
        <v>0</v>
      </c>
      <c r="J292" s="2">
        <v>82</v>
      </c>
      <c r="K292" s="2">
        <v>73</v>
      </c>
      <c r="L292" s="2">
        <v>20</v>
      </c>
      <c r="M292" s="2">
        <v>3</v>
      </c>
      <c r="N292" s="2">
        <v>504</v>
      </c>
      <c r="O292" s="2">
        <v>10</v>
      </c>
      <c r="P292" s="2">
        <v>785</v>
      </c>
      <c r="Q292" s="2">
        <v>0</v>
      </c>
      <c r="R292" s="2">
        <v>44</v>
      </c>
    </row>
    <row r="293" spans="1:18" x14ac:dyDescent="0.25">
      <c r="A293" s="2"/>
      <c r="B293" s="2">
        <v>2014</v>
      </c>
      <c r="C293" s="2"/>
      <c r="D293" s="2">
        <v>15</v>
      </c>
      <c r="E293" s="2">
        <v>26</v>
      </c>
      <c r="F293" s="2">
        <v>4</v>
      </c>
      <c r="G293" s="2">
        <v>0</v>
      </c>
      <c r="H293" s="2">
        <v>0</v>
      </c>
      <c r="I293" s="2">
        <v>0</v>
      </c>
      <c r="J293" s="2">
        <v>139</v>
      </c>
      <c r="K293" s="2">
        <v>85</v>
      </c>
      <c r="L293" s="2">
        <v>19</v>
      </c>
      <c r="M293" s="2">
        <v>5</v>
      </c>
      <c r="N293" s="2">
        <v>264</v>
      </c>
      <c r="O293" s="2">
        <v>12</v>
      </c>
      <c r="P293" s="2">
        <v>620</v>
      </c>
      <c r="Q293" s="2">
        <v>0</v>
      </c>
      <c r="R293" s="2">
        <v>51</v>
      </c>
    </row>
    <row r="294" spans="1:18" x14ac:dyDescent="0.25">
      <c r="A294" s="2"/>
      <c r="B294" s="2">
        <v>2015</v>
      </c>
      <c r="C294" s="2"/>
      <c r="D294" s="2">
        <v>13</v>
      </c>
      <c r="E294" s="2">
        <v>4</v>
      </c>
      <c r="F294" s="2">
        <v>3</v>
      </c>
      <c r="G294" s="2">
        <v>0</v>
      </c>
      <c r="H294" s="2">
        <v>0</v>
      </c>
      <c r="I294" s="2">
        <v>346</v>
      </c>
      <c r="J294" s="2">
        <v>2</v>
      </c>
      <c r="K294" s="2">
        <v>47</v>
      </c>
      <c r="L294" s="2">
        <v>6</v>
      </c>
      <c r="M294" s="2">
        <v>0</v>
      </c>
      <c r="N294" s="2">
        <v>0</v>
      </c>
      <c r="O294" s="2">
        <v>13</v>
      </c>
      <c r="P294" s="2">
        <v>468</v>
      </c>
      <c r="Q294" s="2">
        <v>0</v>
      </c>
      <c r="R294" s="2">
        <v>34</v>
      </c>
    </row>
    <row r="295" spans="1:18" x14ac:dyDescent="0.25">
      <c r="A295" s="2"/>
      <c r="B295" s="2">
        <v>2016</v>
      </c>
      <c r="C295" s="2"/>
      <c r="D295" s="2">
        <v>90</v>
      </c>
      <c r="E295" s="2">
        <v>23</v>
      </c>
      <c r="F295" s="2">
        <v>92</v>
      </c>
      <c r="G295" s="2">
        <v>0</v>
      </c>
      <c r="H295" s="2">
        <v>0</v>
      </c>
      <c r="I295" s="2">
        <v>883</v>
      </c>
      <c r="J295" s="2">
        <v>548</v>
      </c>
      <c r="K295" s="2">
        <v>109</v>
      </c>
      <c r="L295" s="2">
        <v>30</v>
      </c>
      <c r="M295" s="2">
        <v>6</v>
      </c>
      <c r="N295" s="2">
        <v>0</v>
      </c>
      <c r="O295" s="2">
        <v>16</v>
      </c>
      <c r="P295" s="2">
        <v>1875</v>
      </c>
      <c r="Q295" s="2">
        <v>0</v>
      </c>
      <c r="R295" s="2">
        <v>78</v>
      </c>
    </row>
    <row r="296" spans="1:18" x14ac:dyDescent="0.25">
      <c r="A296" s="2"/>
      <c r="B296" s="2">
        <v>2017</v>
      </c>
      <c r="C296" s="2"/>
      <c r="D296" s="2">
        <v>298</v>
      </c>
      <c r="E296" s="2">
        <v>79</v>
      </c>
      <c r="F296" s="2">
        <v>417</v>
      </c>
      <c r="G296" s="2">
        <v>56</v>
      </c>
      <c r="H296" s="2">
        <v>0</v>
      </c>
      <c r="I296" s="2">
        <v>950</v>
      </c>
      <c r="J296" s="2">
        <v>530</v>
      </c>
      <c r="K296" s="2">
        <v>148</v>
      </c>
      <c r="L296" s="2">
        <v>70</v>
      </c>
      <c r="M296" s="2">
        <v>54</v>
      </c>
      <c r="N296" s="2">
        <v>6</v>
      </c>
      <c r="O296" s="2">
        <v>38</v>
      </c>
      <c r="P296" s="2">
        <v>3052</v>
      </c>
      <c r="Q296" s="2">
        <v>221</v>
      </c>
      <c r="R296" s="2">
        <v>185</v>
      </c>
    </row>
    <row r="297" spans="1:18" x14ac:dyDescent="0.25">
      <c r="A297" s="2"/>
      <c r="B297" s="2">
        <v>2018</v>
      </c>
      <c r="C297" s="2"/>
      <c r="D297" s="2">
        <v>265</v>
      </c>
      <c r="E297" s="2">
        <v>96</v>
      </c>
      <c r="F297" s="2">
        <v>360</v>
      </c>
      <c r="G297" s="2">
        <v>10</v>
      </c>
      <c r="H297" s="2">
        <v>0</v>
      </c>
      <c r="I297" s="2">
        <v>9</v>
      </c>
      <c r="J297" s="2">
        <v>485</v>
      </c>
      <c r="K297" s="2">
        <v>36</v>
      </c>
      <c r="L297" s="2">
        <v>20</v>
      </c>
      <c r="M297" s="2">
        <v>20</v>
      </c>
      <c r="N297" s="2">
        <v>5</v>
      </c>
      <c r="O297" s="2">
        <v>179</v>
      </c>
      <c r="P297" s="2">
        <v>1575</v>
      </c>
      <c r="Q297" s="2">
        <v>0.44</v>
      </c>
      <c r="R297" s="2">
        <v>88</v>
      </c>
    </row>
    <row r="298" spans="1:18" x14ac:dyDescent="0.25">
      <c r="A298" s="2"/>
      <c r="B298" s="2">
        <v>2019</v>
      </c>
      <c r="C298" s="2"/>
      <c r="D298" s="2">
        <v>595</v>
      </c>
      <c r="E298" s="2">
        <v>123</v>
      </c>
      <c r="F298" s="2">
        <v>1544</v>
      </c>
      <c r="G298" s="2">
        <v>60</v>
      </c>
      <c r="H298" s="2">
        <v>0</v>
      </c>
      <c r="I298" s="2">
        <v>28</v>
      </c>
      <c r="J298" s="2">
        <v>203</v>
      </c>
      <c r="K298" s="2">
        <v>377</v>
      </c>
      <c r="L298" s="2">
        <v>105</v>
      </c>
      <c r="M298" s="2">
        <v>5</v>
      </c>
      <c r="N298" s="2">
        <v>0</v>
      </c>
      <c r="O298" s="2">
        <v>0</v>
      </c>
      <c r="P298" s="2">
        <v>3253</v>
      </c>
      <c r="Q298" s="2">
        <v>0</v>
      </c>
      <c r="R298" s="2">
        <v>214</v>
      </c>
    </row>
    <row r="299" spans="1:18" x14ac:dyDescent="0.25">
      <c r="A299" s="2"/>
      <c r="B299" s="2">
        <v>2020</v>
      </c>
      <c r="C299" s="2"/>
      <c r="D299" s="2">
        <v>632</v>
      </c>
      <c r="E299" s="2">
        <v>10</v>
      </c>
      <c r="F299" s="2">
        <v>1772</v>
      </c>
      <c r="G299" s="2">
        <v>133</v>
      </c>
      <c r="H299" s="2">
        <v>0</v>
      </c>
      <c r="I299" s="2">
        <v>26</v>
      </c>
      <c r="J299" s="2">
        <v>384</v>
      </c>
      <c r="K299" s="2">
        <v>562</v>
      </c>
      <c r="L299" s="2">
        <v>132</v>
      </c>
      <c r="M299" s="2">
        <v>0</v>
      </c>
      <c r="N299" s="2">
        <v>159</v>
      </c>
      <c r="O299" s="2">
        <v>39</v>
      </c>
      <c r="P299" s="2">
        <v>4112</v>
      </c>
      <c r="Q299" s="2">
        <v>15</v>
      </c>
      <c r="R299" s="2">
        <v>249</v>
      </c>
    </row>
    <row r="300" spans="1:18" x14ac:dyDescent="0.25">
      <c r="A300" s="2"/>
      <c r="B300" s="2">
        <v>2021</v>
      </c>
      <c r="C300" s="2"/>
      <c r="D300" s="2">
        <v>517</v>
      </c>
      <c r="E300" s="2">
        <v>105</v>
      </c>
      <c r="F300" s="2">
        <v>1689</v>
      </c>
      <c r="G300" s="2">
        <v>9</v>
      </c>
      <c r="H300" s="2">
        <v>0</v>
      </c>
      <c r="I300" s="2">
        <v>26</v>
      </c>
      <c r="J300" s="2">
        <v>600</v>
      </c>
      <c r="K300" s="2">
        <v>408</v>
      </c>
      <c r="L300" s="2">
        <v>151</v>
      </c>
      <c r="M300" s="2">
        <v>0</v>
      </c>
      <c r="N300" s="2">
        <v>3</v>
      </c>
      <c r="O300" s="2">
        <v>0</v>
      </c>
      <c r="P300" s="2">
        <v>3644</v>
      </c>
      <c r="Q300" s="2">
        <v>2</v>
      </c>
      <c r="R300" s="2">
        <v>135</v>
      </c>
    </row>
    <row r="301" spans="1:18" x14ac:dyDescent="0.25">
      <c r="A301" s="2" t="s">
        <v>60</v>
      </c>
      <c r="B301" s="2">
        <v>2016</v>
      </c>
      <c r="C301" s="2"/>
      <c r="D301" s="2">
        <v>68.5</v>
      </c>
      <c r="E301" s="2">
        <v>20.96</v>
      </c>
      <c r="F301" s="2">
        <v>29.37</v>
      </c>
      <c r="G301" s="2">
        <v>0</v>
      </c>
      <c r="H301" s="2">
        <v>0</v>
      </c>
      <c r="I301" s="2">
        <v>0</v>
      </c>
      <c r="J301" s="2">
        <v>4.24</v>
      </c>
      <c r="K301" s="2">
        <v>75.8</v>
      </c>
      <c r="L301" s="2">
        <v>27.44</v>
      </c>
      <c r="M301" s="2">
        <v>0</v>
      </c>
      <c r="N301" s="2">
        <v>0</v>
      </c>
      <c r="O301" s="2">
        <v>1.88</v>
      </c>
      <c r="P301" s="2">
        <v>290.92</v>
      </c>
      <c r="Q301" s="2">
        <v>0</v>
      </c>
      <c r="R301" s="2">
        <v>62.73</v>
      </c>
    </row>
    <row r="302" spans="1:18" x14ac:dyDescent="0.25">
      <c r="A302" s="2"/>
      <c r="B302" s="2">
        <v>2017</v>
      </c>
      <c r="C302" s="2"/>
      <c r="D302" s="2">
        <v>268.63</v>
      </c>
      <c r="E302" s="2">
        <v>50.35</v>
      </c>
      <c r="F302" s="2">
        <v>1095.23</v>
      </c>
      <c r="G302" s="2">
        <v>2.7</v>
      </c>
      <c r="H302" s="2">
        <v>0</v>
      </c>
      <c r="I302" s="2">
        <v>0.34</v>
      </c>
      <c r="J302" s="2">
        <v>1521.94</v>
      </c>
      <c r="K302" s="2">
        <v>3.96</v>
      </c>
      <c r="L302" s="2">
        <v>2.0099999999999998</v>
      </c>
      <c r="M302" s="2">
        <v>0</v>
      </c>
      <c r="N302" s="2">
        <v>0.25</v>
      </c>
      <c r="O302" s="2">
        <v>1.02</v>
      </c>
      <c r="P302" s="2">
        <v>3012.89</v>
      </c>
      <c r="Q302" s="2">
        <v>0</v>
      </c>
      <c r="R302" s="2">
        <v>66.459999999999994</v>
      </c>
    </row>
    <row r="303" spans="1:18" x14ac:dyDescent="0.25">
      <c r="A303" s="2"/>
      <c r="B303" s="2">
        <v>2018</v>
      </c>
      <c r="C303" s="2"/>
      <c r="D303" s="2">
        <v>9780.8799999999992</v>
      </c>
      <c r="E303" s="2">
        <v>2288.13</v>
      </c>
      <c r="F303" s="2">
        <v>17158.77</v>
      </c>
      <c r="G303" s="2">
        <v>7268.27</v>
      </c>
      <c r="H303" s="2">
        <v>276.5</v>
      </c>
      <c r="I303" s="2">
        <v>668.66</v>
      </c>
      <c r="J303" s="2">
        <v>13341.88</v>
      </c>
      <c r="K303" s="2">
        <v>3905.45</v>
      </c>
      <c r="L303" s="2">
        <v>681.12</v>
      </c>
      <c r="M303" s="2">
        <v>45.47</v>
      </c>
      <c r="N303" s="2">
        <v>567.25</v>
      </c>
      <c r="O303" s="2">
        <v>107.6</v>
      </c>
      <c r="P303" s="2">
        <v>58923.839999999997</v>
      </c>
      <c r="Q303" s="2">
        <v>0</v>
      </c>
      <c r="R303" s="2">
        <v>2833.86</v>
      </c>
    </row>
    <row r="304" spans="1:18" x14ac:dyDescent="0.25">
      <c r="A304" s="2"/>
      <c r="B304" s="2">
        <v>2019</v>
      </c>
      <c r="C304" s="2"/>
      <c r="D304" s="2">
        <v>396.52</v>
      </c>
      <c r="E304" s="2">
        <v>0</v>
      </c>
      <c r="F304" s="2">
        <v>1828.36</v>
      </c>
      <c r="G304" s="2">
        <v>87.58</v>
      </c>
      <c r="H304" s="2">
        <v>0</v>
      </c>
      <c r="I304" s="2">
        <v>6.5</v>
      </c>
      <c r="J304" s="2">
        <v>322.85000000000002</v>
      </c>
      <c r="K304" s="2">
        <v>60.94</v>
      </c>
      <c r="L304" s="2">
        <v>29.87</v>
      </c>
      <c r="M304" s="2">
        <v>1.75</v>
      </c>
      <c r="N304" s="2">
        <v>4.5999999999999996</v>
      </c>
      <c r="O304" s="2">
        <v>88.3</v>
      </c>
      <c r="P304" s="2">
        <v>58923.839999999997</v>
      </c>
      <c r="Q304" s="2">
        <v>0</v>
      </c>
      <c r="R304" s="2">
        <v>225.09</v>
      </c>
    </row>
    <row r="305" spans="1:18" x14ac:dyDescent="0.25">
      <c r="A305" s="2"/>
      <c r="B305" s="2">
        <v>2020</v>
      </c>
      <c r="C305" s="2"/>
      <c r="D305" s="2">
        <v>421.71</v>
      </c>
      <c r="E305" s="2">
        <v>35.409999999999997</v>
      </c>
      <c r="F305" s="2">
        <v>2060.11</v>
      </c>
      <c r="G305" s="2">
        <v>83.81</v>
      </c>
      <c r="H305" s="2">
        <v>0</v>
      </c>
      <c r="I305" s="2">
        <v>4.5</v>
      </c>
      <c r="J305" s="2">
        <v>288.35000000000002</v>
      </c>
      <c r="K305" s="2">
        <v>73.81</v>
      </c>
      <c r="L305" s="2">
        <v>94.87</v>
      </c>
      <c r="M305" s="2">
        <v>14.6</v>
      </c>
      <c r="N305" s="2">
        <v>2.12</v>
      </c>
      <c r="O305" s="2">
        <v>99.2</v>
      </c>
      <c r="P305" s="2">
        <v>3300.52</v>
      </c>
      <c r="Q305" s="2">
        <v>0</v>
      </c>
      <c r="R305" s="2">
        <v>121.95</v>
      </c>
    </row>
    <row r="306" spans="1:18" x14ac:dyDescent="0.25">
      <c r="A306" s="2"/>
      <c r="B306" s="2">
        <v>2021</v>
      </c>
      <c r="C306" s="2"/>
      <c r="D306" s="2">
        <v>1011.96</v>
      </c>
      <c r="E306" s="2">
        <v>107.64</v>
      </c>
      <c r="F306" s="2">
        <v>893.7</v>
      </c>
      <c r="G306" s="2">
        <v>97.55</v>
      </c>
      <c r="H306" s="2">
        <v>0.5</v>
      </c>
      <c r="I306" s="2">
        <v>6</v>
      </c>
      <c r="J306" s="2">
        <v>40.57</v>
      </c>
      <c r="K306" s="2">
        <v>79.489999999999995</v>
      </c>
      <c r="L306" s="2">
        <v>120.08</v>
      </c>
      <c r="M306" s="2">
        <v>14</v>
      </c>
      <c r="N306" s="2">
        <v>0.5</v>
      </c>
      <c r="O306" s="2">
        <v>264.44</v>
      </c>
      <c r="P306" s="2">
        <v>2793.62</v>
      </c>
      <c r="Q306" s="2">
        <v>0</v>
      </c>
      <c r="R306" s="2">
        <v>157.19</v>
      </c>
    </row>
    <row r="307" spans="1:18" x14ac:dyDescent="0.25">
      <c r="A307" s="2" t="s">
        <v>61</v>
      </c>
      <c r="B307" s="2">
        <v>2012</v>
      </c>
      <c r="C307" s="2"/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</row>
    <row r="308" spans="1:18" x14ac:dyDescent="0.25">
      <c r="A308" s="2"/>
      <c r="B308" s="2">
        <v>2013</v>
      </c>
      <c r="C308" s="2"/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</row>
    <row r="309" spans="1:18" x14ac:dyDescent="0.25">
      <c r="A309" s="2"/>
      <c r="B309" s="2">
        <v>2014</v>
      </c>
      <c r="C309" s="2"/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</row>
    <row r="310" spans="1:18" x14ac:dyDescent="0.25">
      <c r="A310" s="2"/>
      <c r="B310" s="2">
        <v>2015</v>
      </c>
      <c r="C310" s="2"/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</row>
    <row r="311" spans="1:18" x14ac:dyDescent="0.25">
      <c r="A311" s="2"/>
      <c r="B311" s="2">
        <v>2016</v>
      </c>
      <c r="C311" s="2"/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</row>
    <row r="312" spans="1:18" x14ac:dyDescent="0.25">
      <c r="A312" s="2"/>
      <c r="B312" s="2">
        <v>2017</v>
      </c>
      <c r="C312" s="2"/>
      <c r="D312" s="2">
        <v>58.55</v>
      </c>
      <c r="E312" s="2">
        <v>62.08</v>
      </c>
      <c r="F312" s="2">
        <v>537.82000000000005</v>
      </c>
      <c r="G312" s="2">
        <v>9.7200000000000006</v>
      </c>
      <c r="H312" s="2">
        <v>0</v>
      </c>
      <c r="I312" s="2">
        <v>5.54</v>
      </c>
      <c r="J312" s="2">
        <v>25.07</v>
      </c>
      <c r="K312" s="2">
        <v>79.72</v>
      </c>
      <c r="L312" s="2">
        <v>64.150000000000006</v>
      </c>
      <c r="M312" s="2">
        <v>0</v>
      </c>
      <c r="N312" s="2">
        <v>14.75</v>
      </c>
      <c r="O312" s="2">
        <v>148.19</v>
      </c>
      <c r="P312" s="2">
        <v>1078.6199999999999</v>
      </c>
      <c r="Q312" s="2">
        <v>0</v>
      </c>
      <c r="R312" s="2">
        <v>73.03</v>
      </c>
    </row>
    <row r="313" spans="1:18" x14ac:dyDescent="0.25">
      <c r="A313" s="2"/>
      <c r="B313" s="2">
        <v>2018</v>
      </c>
      <c r="C313" s="2"/>
      <c r="D313" s="2">
        <v>140.27000000000001</v>
      </c>
      <c r="E313" s="2">
        <v>5.99</v>
      </c>
      <c r="F313" s="2">
        <v>307.75</v>
      </c>
      <c r="G313" s="2">
        <v>17.03</v>
      </c>
      <c r="H313" s="2">
        <v>0</v>
      </c>
      <c r="I313" s="2">
        <v>13.07</v>
      </c>
      <c r="J313" s="2">
        <v>995.77</v>
      </c>
      <c r="K313" s="2">
        <v>122.47</v>
      </c>
      <c r="L313" s="2">
        <v>30.45</v>
      </c>
      <c r="M313" s="2">
        <v>0.75</v>
      </c>
      <c r="N313" s="2">
        <v>0</v>
      </c>
      <c r="O313" s="2">
        <v>148.19</v>
      </c>
      <c r="P313" s="2">
        <v>1808.33</v>
      </c>
      <c r="Q313" s="2">
        <v>0</v>
      </c>
      <c r="R313" s="2">
        <v>26.59</v>
      </c>
    </row>
    <row r="314" spans="1:18" x14ac:dyDescent="0.25">
      <c r="A314" s="2"/>
      <c r="B314" s="2">
        <v>2019</v>
      </c>
      <c r="C314" s="2"/>
      <c r="D314" s="2">
        <v>155.04</v>
      </c>
      <c r="E314" s="2">
        <v>29.33</v>
      </c>
      <c r="F314" s="2">
        <v>368.08</v>
      </c>
      <c r="G314" s="2">
        <v>24.94</v>
      </c>
      <c r="H314" s="2">
        <v>0</v>
      </c>
      <c r="I314" s="2">
        <v>13.83</v>
      </c>
      <c r="J314" s="2">
        <v>586.6</v>
      </c>
      <c r="K314" s="2">
        <v>194.72</v>
      </c>
      <c r="L314" s="2">
        <v>54.03</v>
      </c>
      <c r="M314" s="2">
        <v>1.66</v>
      </c>
      <c r="N314" s="2">
        <v>0</v>
      </c>
      <c r="O314" s="2">
        <v>0.25</v>
      </c>
      <c r="P314" s="2">
        <v>1573.48</v>
      </c>
      <c r="Q314" s="2">
        <v>0</v>
      </c>
      <c r="R314" s="2">
        <v>145</v>
      </c>
    </row>
    <row r="315" spans="1:18" x14ac:dyDescent="0.25">
      <c r="A315" s="2"/>
      <c r="B315" s="2">
        <v>2020</v>
      </c>
      <c r="C315" s="2"/>
      <c r="D315" s="2">
        <v>213.44</v>
      </c>
      <c r="E315" s="2">
        <v>56.61</v>
      </c>
      <c r="F315" s="2">
        <v>1954.09</v>
      </c>
      <c r="G315" s="2">
        <v>14.04</v>
      </c>
      <c r="H315" s="2">
        <v>0</v>
      </c>
      <c r="I315" s="2">
        <v>177.88</v>
      </c>
      <c r="J315" s="2">
        <v>80.16</v>
      </c>
      <c r="K315" s="2">
        <v>516.42999999999995</v>
      </c>
      <c r="L315" s="2">
        <v>41.89</v>
      </c>
      <c r="M315" s="2">
        <v>0</v>
      </c>
      <c r="N315" s="2">
        <v>0</v>
      </c>
      <c r="O315" s="2">
        <v>0.11</v>
      </c>
      <c r="P315" s="2">
        <v>3133.49</v>
      </c>
      <c r="Q315" s="2">
        <v>0</v>
      </c>
      <c r="R315" s="2">
        <v>78.84</v>
      </c>
    </row>
    <row r="316" spans="1:18" x14ac:dyDescent="0.25">
      <c r="A316" s="2"/>
      <c r="B316" s="2">
        <v>2021</v>
      </c>
      <c r="C316" s="2"/>
      <c r="D316" s="2">
        <v>238.51</v>
      </c>
      <c r="E316" s="2">
        <v>38.340000000000003</v>
      </c>
      <c r="F316" s="2">
        <v>2374.3200000000002</v>
      </c>
      <c r="G316" s="2">
        <v>133.53</v>
      </c>
      <c r="H316" s="2">
        <v>0</v>
      </c>
      <c r="I316" s="2">
        <v>39.54</v>
      </c>
      <c r="J316" s="2">
        <v>285.54000000000002</v>
      </c>
      <c r="K316" s="2">
        <v>203.04</v>
      </c>
      <c r="L316" s="2">
        <v>41.39</v>
      </c>
      <c r="M316" s="2">
        <v>11.13</v>
      </c>
      <c r="N316" s="2">
        <v>0</v>
      </c>
      <c r="O316" s="2">
        <v>0.16</v>
      </c>
      <c r="P316" s="2">
        <v>3394.84</v>
      </c>
      <c r="Q316" s="2">
        <v>0</v>
      </c>
      <c r="R316" s="2">
        <v>29.34</v>
      </c>
    </row>
    <row r="317" spans="1:18" x14ac:dyDescent="0.25">
      <c r="A317" s="2" t="s">
        <v>62</v>
      </c>
      <c r="B317" s="2">
        <v>2012</v>
      </c>
      <c r="C317" s="2"/>
      <c r="D317" s="2" t="e">
        <v>#NUM!</v>
      </c>
      <c r="E317" s="2" t="e">
        <v>#NUM!</v>
      </c>
      <c r="F317" s="2" t="e">
        <v>#NUM!</v>
      </c>
      <c r="G317" s="2" t="e">
        <v>#NUM!</v>
      </c>
      <c r="H317" s="2" t="e">
        <v>#NUM!</v>
      </c>
      <c r="I317" s="2" t="e">
        <v>#NUM!</v>
      </c>
      <c r="J317" s="2" t="e">
        <v>#NUM!</v>
      </c>
      <c r="K317" s="2" t="e">
        <v>#NUM!</v>
      </c>
      <c r="L317" s="2" t="e">
        <v>#NUM!</v>
      </c>
      <c r="M317" s="2" t="e">
        <v>#NUM!</v>
      </c>
      <c r="N317" s="2" t="e">
        <v>#NUM!</v>
      </c>
      <c r="O317" s="2" t="e">
        <v>#NUM!</v>
      </c>
      <c r="P317" s="2" t="e">
        <v>#NUM!</v>
      </c>
      <c r="Q317" s="2" t="e">
        <v>#NUM!</v>
      </c>
      <c r="R317" s="2" t="e">
        <v>#NUM!</v>
      </c>
    </row>
    <row r="318" spans="1:18" x14ac:dyDescent="0.25">
      <c r="A318" s="2"/>
      <c r="B318" s="2">
        <v>2013</v>
      </c>
      <c r="C318" s="2"/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</row>
    <row r="319" spans="1:18" x14ac:dyDescent="0.25">
      <c r="A319" s="2"/>
      <c r="B319" s="2">
        <v>2014</v>
      </c>
      <c r="C319" s="2"/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</row>
    <row r="320" spans="1:18" x14ac:dyDescent="0.25">
      <c r="A320" s="2"/>
      <c r="B320" s="2">
        <v>2015</v>
      </c>
      <c r="C320" s="2"/>
      <c r="D320" s="2">
        <v>16</v>
      </c>
      <c r="E320" s="2">
        <v>3.32</v>
      </c>
      <c r="F320" s="2">
        <v>34.450000000000003</v>
      </c>
      <c r="G320" s="2">
        <v>4.21</v>
      </c>
      <c r="H320" s="2">
        <v>0.17</v>
      </c>
      <c r="I320" s="2">
        <v>4.7</v>
      </c>
      <c r="J320" s="2">
        <v>14.19</v>
      </c>
      <c r="K320" s="2">
        <v>40.36</v>
      </c>
      <c r="L320" s="2">
        <v>3.52</v>
      </c>
      <c r="M320" s="2">
        <v>6.46</v>
      </c>
      <c r="N320" s="2">
        <v>6.16</v>
      </c>
      <c r="O320" s="2">
        <v>1.99</v>
      </c>
      <c r="P320" s="2">
        <v>174.75</v>
      </c>
      <c r="Q320" s="2">
        <v>1.1200000000000001</v>
      </c>
      <c r="R320" s="2">
        <v>38.1</v>
      </c>
    </row>
    <row r="321" spans="1:18" x14ac:dyDescent="0.25">
      <c r="A321" s="2"/>
      <c r="B321" s="2">
        <v>2016</v>
      </c>
      <c r="C321" s="2"/>
      <c r="D321" s="2">
        <v>54.03</v>
      </c>
      <c r="E321" s="2">
        <v>15.94</v>
      </c>
      <c r="F321" s="2">
        <v>151.6</v>
      </c>
      <c r="G321" s="2">
        <v>64.180000000000007</v>
      </c>
      <c r="H321" s="2">
        <v>0.54</v>
      </c>
      <c r="I321" s="2">
        <v>24.2</v>
      </c>
      <c r="J321" s="2">
        <v>140.86000000000001</v>
      </c>
      <c r="K321" s="2">
        <v>32.22</v>
      </c>
      <c r="L321" s="2">
        <v>41.36</v>
      </c>
      <c r="M321" s="2">
        <v>5.96</v>
      </c>
      <c r="N321" s="2">
        <v>306.45999999999998</v>
      </c>
      <c r="O321" s="2">
        <v>3.88</v>
      </c>
      <c r="P321" s="2">
        <v>863.01</v>
      </c>
      <c r="Q321" s="2">
        <v>0</v>
      </c>
      <c r="R321" s="2">
        <v>21.78</v>
      </c>
    </row>
    <row r="322" spans="1:18" x14ac:dyDescent="0.25">
      <c r="A322" s="2"/>
      <c r="B322" s="2">
        <v>2017</v>
      </c>
      <c r="C322" s="2"/>
      <c r="D322" s="2">
        <v>153.75</v>
      </c>
      <c r="E322" s="2">
        <v>22.72</v>
      </c>
      <c r="F322" s="2">
        <v>268.12</v>
      </c>
      <c r="G322" s="2">
        <v>406.39</v>
      </c>
      <c r="H322" s="2">
        <v>6.39</v>
      </c>
      <c r="I322" s="2">
        <v>31.35</v>
      </c>
      <c r="J322" s="2">
        <v>7204.28</v>
      </c>
      <c r="K322" s="2">
        <v>20.84</v>
      </c>
      <c r="L322" s="2">
        <v>403.96</v>
      </c>
      <c r="M322" s="2">
        <v>33.659999999999997</v>
      </c>
      <c r="N322" s="2">
        <v>17.8</v>
      </c>
      <c r="O322" s="2">
        <v>7.44</v>
      </c>
      <c r="P322" s="2">
        <v>8713.31</v>
      </c>
      <c r="Q322" s="2">
        <v>0</v>
      </c>
      <c r="R322" s="2">
        <v>136.61000000000001</v>
      </c>
    </row>
    <row r="323" spans="1:18" x14ac:dyDescent="0.25">
      <c r="A323" s="2"/>
      <c r="B323" s="2">
        <v>2018</v>
      </c>
      <c r="C323" s="2"/>
      <c r="D323" s="2">
        <v>122.93</v>
      </c>
      <c r="E323" s="2">
        <v>10.8</v>
      </c>
      <c r="F323" s="2">
        <v>250.6</v>
      </c>
      <c r="G323" s="2">
        <v>149.93</v>
      </c>
      <c r="H323" s="2">
        <v>0</v>
      </c>
      <c r="I323" s="2">
        <v>169.96</v>
      </c>
      <c r="J323" s="2">
        <v>753.51</v>
      </c>
      <c r="K323" s="2">
        <v>36.94</v>
      </c>
      <c r="L323" s="2">
        <v>48.56</v>
      </c>
      <c r="M323" s="2">
        <v>46.87</v>
      </c>
      <c r="N323" s="2">
        <v>35.79</v>
      </c>
      <c r="O323" s="2">
        <v>21.33</v>
      </c>
      <c r="P323" s="2">
        <v>1713.48</v>
      </c>
      <c r="Q323" s="2">
        <v>0</v>
      </c>
      <c r="R323" s="2">
        <v>66.260000000000005</v>
      </c>
    </row>
    <row r="324" spans="1:18" x14ac:dyDescent="0.25">
      <c r="A324" s="2"/>
      <c r="B324" s="2">
        <v>2019</v>
      </c>
      <c r="C324" s="2"/>
      <c r="D324" s="2">
        <v>169.21</v>
      </c>
      <c r="E324" s="2">
        <v>57.17</v>
      </c>
      <c r="F324" s="2">
        <v>1635.97</v>
      </c>
      <c r="G324" s="2">
        <v>43.19</v>
      </c>
      <c r="H324" s="2">
        <v>1.08</v>
      </c>
      <c r="I324" s="2">
        <v>6.29</v>
      </c>
      <c r="J324" s="2">
        <v>184.48</v>
      </c>
      <c r="K324" s="2">
        <v>122.54</v>
      </c>
      <c r="L324" s="2">
        <v>31.21</v>
      </c>
      <c r="M324" s="2">
        <v>9.17</v>
      </c>
      <c r="N324" s="2">
        <v>0.7</v>
      </c>
      <c r="O324" s="2">
        <v>10.27</v>
      </c>
      <c r="P324" s="2">
        <v>2334.5700000000002</v>
      </c>
      <c r="Q324" s="2">
        <v>0</v>
      </c>
      <c r="R324" s="2">
        <v>63.29</v>
      </c>
    </row>
    <row r="325" spans="1:18" x14ac:dyDescent="0.25">
      <c r="A325" s="2"/>
      <c r="B325" s="2">
        <v>2020</v>
      </c>
      <c r="C325" s="2"/>
      <c r="D325" s="2">
        <v>366.49</v>
      </c>
      <c r="E325" s="2">
        <v>35.33</v>
      </c>
      <c r="F325" s="2">
        <v>894.23</v>
      </c>
      <c r="G325" s="2">
        <v>81.34</v>
      </c>
      <c r="H325" s="2">
        <v>0</v>
      </c>
      <c r="I325" s="2">
        <v>1.77</v>
      </c>
      <c r="J325" s="2">
        <v>226.46</v>
      </c>
      <c r="K325" s="2">
        <v>49.35</v>
      </c>
      <c r="L325" s="2">
        <v>55.02</v>
      </c>
      <c r="M325" s="2">
        <v>0</v>
      </c>
      <c r="N325" s="2">
        <v>0</v>
      </c>
      <c r="O325" s="2">
        <v>2.15</v>
      </c>
      <c r="P325" s="2">
        <v>2064.98</v>
      </c>
      <c r="Q325" s="2">
        <v>0</v>
      </c>
      <c r="R325" s="2">
        <v>352.84</v>
      </c>
    </row>
    <row r="326" spans="1:18" x14ac:dyDescent="0.25">
      <c r="A326" s="2"/>
      <c r="B326" s="2">
        <v>2021</v>
      </c>
      <c r="C326" s="2"/>
      <c r="D326" s="2">
        <v>336.22</v>
      </c>
      <c r="E326" s="2">
        <v>510.56</v>
      </c>
      <c r="F326" s="2">
        <v>534.32000000000005</v>
      </c>
      <c r="G326" s="2">
        <v>28.15</v>
      </c>
      <c r="H326" s="2">
        <v>0</v>
      </c>
      <c r="I326" s="2">
        <v>1.51</v>
      </c>
      <c r="J326" s="2">
        <v>233.46</v>
      </c>
      <c r="K326" s="2">
        <v>70.91</v>
      </c>
      <c r="L326" s="2">
        <v>83.33</v>
      </c>
      <c r="M326" s="2">
        <v>0</v>
      </c>
      <c r="N326" s="2">
        <v>17.8</v>
      </c>
      <c r="O326" s="2">
        <v>25.84</v>
      </c>
      <c r="P326" s="2">
        <v>1954.2</v>
      </c>
      <c r="Q326" s="2">
        <v>0</v>
      </c>
      <c r="R326" s="2">
        <v>112.1</v>
      </c>
    </row>
    <row r="327" spans="1:18" x14ac:dyDescent="0.25">
      <c r="A327" s="2" t="s">
        <v>63</v>
      </c>
      <c r="B327" s="2">
        <v>2009</v>
      </c>
      <c r="C327" s="2"/>
      <c r="D327" s="2" t="e">
        <v>#NUM!</v>
      </c>
      <c r="E327" s="2" t="e">
        <v>#NUM!</v>
      </c>
      <c r="F327" s="2" t="e">
        <v>#NUM!</v>
      </c>
      <c r="G327" s="2" t="e">
        <v>#NUM!</v>
      </c>
      <c r="H327" s="2" t="e">
        <v>#NUM!</v>
      </c>
      <c r="I327" s="2" t="e">
        <v>#NUM!</v>
      </c>
      <c r="J327" s="2" t="e">
        <v>#NUM!</v>
      </c>
      <c r="K327" s="2" t="e">
        <v>#NUM!</v>
      </c>
      <c r="L327" s="2" t="e">
        <v>#NUM!</v>
      </c>
      <c r="M327" s="2" t="e">
        <v>#NUM!</v>
      </c>
      <c r="N327" s="2" t="e">
        <v>#NUM!</v>
      </c>
      <c r="O327" s="2" t="e">
        <v>#NUM!</v>
      </c>
      <c r="P327" s="2" t="e">
        <v>#NUM!</v>
      </c>
      <c r="Q327" s="2" t="e">
        <v>#NUM!</v>
      </c>
      <c r="R327" s="2" t="e">
        <v>#NUM!</v>
      </c>
    </row>
    <row r="328" spans="1:18" x14ac:dyDescent="0.25">
      <c r="A328" s="2"/>
      <c r="B328" s="2">
        <v>2010</v>
      </c>
      <c r="C328" s="2"/>
      <c r="D328" s="2" t="e">
        <v>#NUM!</v>
      </c>
      <c r="E328" s="2" t="e">
        <v>#NUM!</v>
      </c>
      <c r="F328" s="2" t="e">
        <v>#NUM!</v>
      </c>
      <c r="G328" s="2" t="e">
        <v>#NUM!</v>
      </c>
      <c r="H328" s="2" t="e">
        <v>#NUM!</v>
      </c>
      <c r="I328" s="2" t="e">
        <v>#NUM!</v>
      </c>
      <c r="J328" s="2" t="e">
        <v>#NUM!</v>
      </c>
      <c r="K328" s="2" t="e">
        <v>#NUM!</v>
      </c>
      <c r="L328" s="2" t="e">
        <v>#NUM!</v>
      </c>
      <c r="M328" s="2" t="e">
        <v>#NUM!</v>
      </c>
      <c r="N328" s="2" t="e">
        <v>#NUM!</v>
      </c>
      <c r="O328" s="2" t="e">
        <v>#NUM!</v>
      </c>
      <c r="P328" s="2" t="e">
        <v>#NUM!</v>
      </c>
      <c r="Q328" s="2" t="e">
        <v>#NUM!</v>
      </c>
      <c r="R328" s="2" t="e">
        <v>#NUM!</v>
      </c>
    </row>
    <row r="329" spans="1:18" x14ac:dyDescent="0.25">
      <c r="A329" s="2"/>
      <c r="B329" s="2">
        <v>2011</v>
      </c>
      <c r="C329" s="2"/>
      <c r="D329" s="2" t="e">
        <v>#NUM!</v>
      </c>
      <c r="E329" s="2" t="e">
        <v>#NUM!</v>
      </c>
      <c r="F329" s="2" t="e">
        <v>#NUM!</v>
      </c>
      <c r="G329" s="2" t="e">
        <v>#NUM!</v>
      </c>
      <c r="H329" s="2" t="e">
        <v>#NUM!</v>
      </c>
      <c r="I329" s="2" t="e">
        <v>#NUM!</v>
      </c>
      <c r="J329" s="2" t="e">
        <v>#NUM!</v>
      </c>
      <c r="K329" s="2" t="e">
        <v>#NUM!</v>
      </c>
      <c r="L329" s="2" t="e">
        <v>#NUM!</v>
      </c>
      <c r="M329" s="2" t="e">
        <v>#NUM!</v>
      </c>
      <c r="N329" s="2" t="e">
        <v>#NUM!</v>
      </c>
      <c r="O329" s="2" t="e">
        <v>#NUM!</v>
      </c>
      <c r="P329" s="2" t="e">
        <v>#NUM!</v>
      </c>
      <c r="Q329" s="2" t="e">
        <v>#NUM!</v>
      </c>
      <c r="R329" s="2" t="e">
        <v>#NUM!</v>
      </c>
    </row>
    <row r="330" spans="1:18" x14ac:dyDescent="0.25">
      <c r="A330" s="2"/>
      <c r="B330" s="2">
        <v>2012</v>
      </c>
      <c r="C330" s="2"/>
      <c r="D330" s="2" t="e">
        <v>#NUM!</v>
      </c>
      <c r="E330" s="2" t="e">
        <v>#NUM!</v>
      </c>
      <c r="F330" s="2" t="e">
        <v>#NUM!</v>
      </c>
      <c r="G330" s="2" t="e">
        <v>#NUM!</v>
      </c>
      <c r="H330" s="2" t="e">
        <v>#NUM!</v>
      </c>
      <c r="I330" s="2" t="e">
        <v>#NUM!</v>
      </c>
      <c r="J330" s="2" t="e">
        <v>#NUM!</v>
      </c>
      <c r="K330" s="2" t="e">
        <v>#NUM!</v>
      </c>
      <c r="L330" s="2" t="e">
        <v>#NUM!</v>
      </c>
      <c r="M330" s="2" t="e">
        <v>#NUM!</v>
      </c>
      <c r="N330" s="2" t="e">
        <v>#NUM!</v>
      </c>
      <c r="O330" s="2" t="e">
        <v>#NUM!</v>
      </c>
      <c r="P330" s="2" t="e">
        <v>#NUM!</v>
      </c>
      <c r="Q330" s="2" t="e">
        <v>#NUM!</v>
      </c>
      <c r="R330" s="2" t="e">
        <v>#NUM!</v>
      </c>
    </row>
    <row r="331" spans="1:18" x14ac:dyDescent="0.25">
      <c r="A331" s="2"/>
      <c r="B331" s="2">
        <v>2013</v>
      </c>
      <c r="C331" s="2"/>
      <c r="D331" s="2" t="e">
        <v>#NUM!</v>
      </c>
      <c r="E331" s="2" t="e">
        <v>#NUM!</v>
      </c>
      <c r="F331" s="2" t="e">
        <v>#NUM!</v>
      </c>
      <c r="G331" s="2" t="e">
        <v>#NUM!</v>
      </c>
      <c r="H331" s="2" t="e">
        <v>#NUM!</v>
      </c>
      <c r="I331" s="2" t="e">
        <v>#NUM!</v>
      </c>
      <c r="J331" s="2" t="e">
        <v>#NUM!</v>
      </c>
      <c r="K331" s="2" t="e">
        <v>#NUM!</v>
      </c>
      <c r="L331" s="2" t="e">
        <v>#NUM!</v>
      </c>
      <c r="M331" s="2" t="e">
        <v>#NUM!</v>
      </c>
      <c r="N331" s="2" t="e">
        <v>#NUM!</v>
      </c>
      <c r="O331" s="2" t="e">
        <v>#NUM!</v>
      </c>
      <c r="P331" s="2" t="e">
        <v>#NUM!</v>
      </c>
      <c r="Q331" s="2" t="e">
        <v>#NUM!</v>
      </c>
      <c r="R331" s="2" t="e">
        <v>#NUM!</v>
      </c>
    </row>
    <row r="332" spans="1:18" x14ac:dyDescent="0.25">
      <c r="A332" s="2"/>
      <c r="B332" s="2">
        <v>2014</v>
      </c>
      <c r="C332" s="2"/>
      <c r="D332" s="2" t="e">
        <v>#NUM!</v>
      </c>
      <c r="E332" s="2" t="e">
        <v>#NUM!</v>
      </c>
      <c r="F332" s="2" t="e">
        <v>#NUM!</v>
      </c>
      <c r="G332" s="2" t="e">
        <v>#NUM!</v>
      </c>
      <c r="H332" s="2" t="e">
        <v>#NUM!</v>
      </c>
      <c r="I332" s="2" t="e">
        <v>#NUM!</v>
      </c>
      <c r="J332" s="2" t="e">
        <v>#NUM!</v>
      </c>
      <c r="K332" s="2" t="e">
        <v>#NUM!</v>
      </c>
      <c r="L332" s="2" t="e">
        <v>#NUM!</v>
      </c>
      <c r="M332" s="2" t="e">
        <v>#NUM!</v>
      </c>
      <c r="N332" s="2" t="e">
        <v>#NUM!</v>
      </c>
      <c r="O332" s="2" t="e">
        <v>#NUM!</v>
      </c>
      <c r="P332" s="2" t="e">
        <v>#NUM!</v>
      </c>
      <c r="Q332" s="2" t="e">
        <v>#NUM!</v>
      </c>
      <c r="R332" s="2" t="e">
        <v>#NUM!</v>
      </c>
    </row>
    <row r="333" spans="1:18" x14ac:dyDescent="0.25">
      <c r="A333" s="2"/>
      <c r="B333" s="2">
        <v>2015</v>
      </c>
      <c r="C333" s="2"/>
      <c r="D333" s="2" t="e">
        <v>#NUM!</v>
      </c>
      <c r="E333" s="2" t="e">
        <v>#NUM!</v>
      </c>
      <c r="F333" s="2" t="e">
        <v>#NUM!</v>
      </c>
      <c r="G333" s="2" t="e">
        <v>#NUM!</v>
      </c>
      <c r="H333" s="2" t="e">
        <v>#NUM!</v>
      </c>
      <c r="I333" s="2" t="e">
        <v>#NUM!</v>
      </c>
      <c r="J333" s="2" t="e">
        <v>#NUM!</v>
      </c>
      <c r="K333" s="2" t="e">
        <v>#NUM!</v>
      </c>
      <c r="L333" s="2" t="e">
        <v>#NUM!</v>
      </c>
      <c r="M333" s="2" t="e">
        <v>#NUM!</v>
      </c>
      <c r="N333" s="2" t="e">
        <v>#NUM!</v>
      </c>
      <c r="O333" s="2" t="e">
        <v>#NUM!</v>
      </c>
      <c r="P333" s="2" t="e">
        <v>#NUM!</v>
      </c>
      <c r="Q333" s="2" t="e">
        <v>#NUM!</v>
      </c>
      <c r="R333" s="2" t="e">
        <v>#NUM!</v>
      </c>
    </row>
    <row r="334" spans="1:18" x14ac:dyDescent="0.25">
      <c r="A334" s="2"/>
      <c r="B334" s="2">
        <v>2016</v>
      </c>
      <c r="C334" s="2"/>
      <c r="D334" s="2">
        <v>29</v>
      </c>
      <c r="E334" s="2">
        <v>10</v>
      </c>
      <c r="F334" s="2">
        <v>3.14</v>
      </c>
      <c r="G334" s="2" t="e">
        <v>#NUM!</v>
      </c>
      <c r="H334" s="2" t="e">
        <v>#NUM!</v>
      </c>
      <c r="I334" s="2" t="e">
        <v>#NUM!</v>
      </c>
      <c r="J334" s="2" t="e">
        <v>#NUM!</v>
      </c>
      <c r="K334" s="2">
        <v>23.1</v>
      </c>
      <c r="L334" s="2">
        <v>6.46</v>
      </c>
      <c r="M334" s="2" t="e">
        <v>#NUM!</v>
      </c>
      <c r="N334" s="2" t="e">
        <v>#NUM!</v>
      </c>
      <c r="O334" s="2">
        <v>18</v>
      </c>
      <c r="P334" s="2">
        <v>131</v>
      </c>
      <c r="Q334" s="2" t="e">
        <v>#NUM!</v>
      </c>
      <c r="R334" s="2">
        <v>41.8</v>
      </c>
    </row>
    <row r="335" spans="1:18" x14ac:dyDescent="0.25">
      <c r="A335" s="2"/>
      <c r="B335" s="2">
        <v>2017</v>
      </c>
      <c r="C335" s="2"/>
      <c r="D335" s="2">
        <v>8.44</v>
      </c>
      <c r="E335" s="2">
        <v>22.31</v>
      </c>
      <c r="F335" s="2">
        <v>379.31</v>
      </c>
      <c r="G335" s="2">
        <v>0</v>
      </c>
      <c r="H335" s="2">
        <v>0</v>
      </c>
      <c r="I335" s="2">
        <v>0</v>
      </c>
      <c r="J335" s="2">
        <v>30.66</v>
      </c>
      <c r="K335" s="2">
        <v>22.3</v>
      </c>
      <c r="L335" s="2">
        <v>4.32</v>
      </c>
      <c r="M335" s="2">
        <v>0</v>
      </c>
      <c r="N335" s="2">
        <v>0</v>
      </c>
      <c r="O335" s="2">
        <v>0</v>
      </c>
      <c r="P335" s="2">
        <v>482.98</v>
      </c>
      <c r="Q335" s="2">
        <v>0</v>
      </c>
      <c r="R335" s="2">
        <v>15.64</v>
      </c>
    </row>
    <row r="336" spans="1:18" x14ac:dyDescent="0.25">
      <c r="A336" s="2"/>
      <c r="B336" s="2">
        <v>2018</v>
      </c>
      <c r="C336" s="2"/>
      <c r="D336" s="2" t="e">
        <v>#NUM!</v>
      </c>
      <c r="E336" s="2" t="e">
        <v>#NUM!</v>
      </c>
      <c r="F336" s="2" t="e">
        <v>#NUM!</v>
      </c>
      <c r="G336" s="2" t="e">
        <v>#NUM!</v>
      </c>
      <c r="H336" s="2" t="e">
        <v>#NUM!</v>
      </c>
      <c r="I336" s="2" t="e">
        <v>#NUM!</v>
      </c>
      <c r="J336" s="2" t="e">
        <v>#NUM!</v>
      </c>
      <c r="K336" s="2" t="e">
        <v>#NUM!</v>
      </c>
      <c r="L336" s="2" t="e">
        <v>#NUM!</v>
      </c>
      <c r="M336" s="2" t="e">
        <v>#NUM!</v>
      </c>
      <c r="N336" s="2" t="e">
        <v>#NUM!</v>
      </c>
      <c r="O336" s="2" t="e">
        <v>#NUM!</v>
      </c>
      <c r="P336" s="2" t="e">
        <v>#NUM!</v>
      </c>
      <c r="Q336" s="2" t="e">
        <v>#NUM!</v>
      </c>
      <c r="R336" s="2" t="e">
        <v>#NUM!</v>
      </c>
    </row>
    <row r="337" spans="1:18" x14ac:dyDescent="0.25">
      <c r="A337" s="2"/>
      <c r="B337" s="2">
        <v>2019</v>
      </c>
      <c r="C337" s="2"/>
      <c r="D337" s="2">
        <v>291.29000000000002</v>
      </c>
      <c r="E337" s="2">
        <v>0</v>
      </c>
      <c r="F337" s="2">
        <v>382.91</v>
      </c>
      <c r="G337" s="2">
        <v>6.69</v>
      </c>
      <c r="H337" s="2">
        <v>0</v>
      </c>
      <c r="I337" s="2">
        <v>0</v>
      </c>
      <c r="J337" s="2">
        <v>1.5</v>
      </c>
      <c r="K337" s="2">
        <v>61.03</v>
      </c>
      <c r="L337" s="2">
        <v>31.51</v>
      </c>
      <c r="M337" s="2">
        <v>6.33</v>
      </c>
      <c r="N337" s="2">
        <v>0</v>
      </c>
      <c r="O337" s="2">
        <v>0</v>
      </c>
      <c r="P337" s="2">
        <v>1111.49</v>
      </c>
      <c r="Q337" s="2">
        <v>0</v>
      </c>
      <c r="R337" s="2">
        <v>330.23</v>
      </c>
    </row>
    <row r="338" spans="1:18" x14ac:dyDescent="0.25">
      <c r="A338" s="2"/>
      <c r="B338" s="2">
        <v>2020</v>
      </c>
      <c r="C338" s="2"/>
      <c r="D338" s="2">
        <v>129.49</v>
      </c>
      <c r="E338" s="2">
        <v>16.829999999999998</v>
      </c>
      <c r="F338" s="2">
        <v>351.46</v>
      </c>
      <c r="G338" s="2">
        <v>79.42</v>
      </c>
      <c r="H338" s="2">
        <v>0</v>
      </c>
      <c r="I338" s="2">
        <v>65.430000000000007</v>
      </c>
      <c r="J338" s="2">
        <v>0.36</v>
      </c>
      <c r="K338" s="2">
        <v>42.78</v>
      </c>
      <c r="L338" s="2">
        <v>48.84</v>
      </c>
      <c r="M338" s="2">
        <v>44.93</v>
      </c>
      <c r="N338" s="2">
        <v>0</v>
      </c>
      <c r="O338" s="2">
        <v>13.69</v>
      </c>
      <c r="P338" s="2">
        <v>842.06</v>
      </c>
      <c r="Q338" s="2">
        <v>0</v>
      </c>
      <c r="R338" s="2">
        <v>48.83</v>
      </c>
    </row>
    <row r="339" spans="1:18" x14ac:dyDescent="0.25">
      <c r="A339" s="2"/>
      <c r="B339" s="2">
        <v>2021</v>
      </c>
      <c r="C339" s="2"/>
      <c r="D339" s="2">
        <v>191.17</v>
      </c>
      <c r="E339" s="2">
        <v>0</v>
      </c>
      <c r="F339" s="2">
        <v>259.48</v>
      </c>
      <c r="G339" s="2">
        <v>0</v>
      </c>
      <c r="H339" s="2">
        <v>0</v>
      </c>
      <c r="I339" s="2">
        <v>3.56</v>
      </c>
      <c r="J339" s="2">
        <v>36.909999999999997</v>
      </c>
      <c r="K339" s="2">
        <v>128.58000000000001</v>
      </c>
      <c r="L339" s="2">
        <v>52.75</v>
      </c>
      <c r="M339" s="2">
        <v>24.9</v>
      </c>
      <c r="N339" s="2">
        <v>0</v>
      </c>
      <c r="O339" s="2">
        <v>0</v>
      </c>
      <c r="P339" s="2">
        <v>749.67</v>
      </c>
      <c r="Q339" s="2">
        <v>0</v>
      </c>
      <c r="R339" s="2">
        <v>52.32</v>
      </c>
    </row>
    <row r="340" spans="1:18" x14ac:dyDescent="0.25">
      <c r="A340" s="2" t="s">
        <v>64</v>
      </c>
      <c r="B340" s="2">
        <v>2012</v>
      </c>
      <c r="C340" s="2"/>
      <c r="D340" s="2" t="e">
        <v>#NUM!</v>
      </c>
      <c r="E340" s="2" t="e">
        <v>#NUM!</v>
      </c>
      <c r="F340" s="2" t="e">
        <v>#NUM!</v>
      </c>
      <c r="G340" s="2" t="e">
        <v>#NUM!</v>
      </c>
      <c r="H340" s="2" t="e">
        <v>#NUM!</v>
      </c>
      <c r="I340" s="2" t="e">
        <v>#NUM!</v>
      </c>
      <c r="J340" s="2" t="e">
        <v>#NUM!</v>
      </c>
      <c r="K340" s="2" t="e">
        <v>#NUM!</v>
      </c>
      <c r="L340" s="2" t="e">
        <v>#NUM!</v>
      </c>
      <c r="M340" s="2" t="e">
        <v>#NUM!</v>
      </c>
      <c r="N340" s="2" t="e">
        <v>#NUM!</v>
      </c>
      <c r="O340" s="2" t="e">
        <v>#NUM!</v>
      </c>
      <c r="P340" s="2" t="e">
        <v>#NUM!</v>
      </c>
      <c r="Q340" s="2" t="e">
        <v>#NUM!</v>
      </c>
      <c r="R340" s="2" t="e">
        <v>#NUM!</v>
      </c>
    </row>
    <row r="341" spans="1:18" x14ac:dyDescent="0.25">
      <c r="A341" s="2"/>
      <c r="B341" s="2">
        <v>2013</v>
      </c>
      <c r="C341" s="2"/>
      <c r="D341" s="2" t="e">
        <v>#NUM!</v>
      </c>
      <c r="E341" s="2" t="e">
        <v>#NUM!</v>
      </c>
      <c r="F341" s="2" t="e">
        <v>#NUM!</v>
      </c>
      <c r="G341" s="2" t="e">
        <v>#NUM!</v>
      </c>
      <c r="H341" s="2" t="e">
        <v>#NUM!</v>
      </c>
      <c r="I341" s="2" t="e">
        <v>#NUM!</v>
      </c>
      <c r="J341" s="2" t="e">
        <v>#NUM!</v>
      </c>
      <c r="K341" s="2" t="e">
        <v>#NUM!</v>
      </c>
      <c r="L341" s="2" t="e">
        <v>#NUM!</v>
      </c>
      <c r="M341" s="2" t="e">
        <v>#NUM!</v>
      </c>
      <c r="N341" s="2" t="e">
        <v>#NUM!</v>
      </c>
      <c r="O341" s="2" t="e">
        <v>#NUM!</v>
      </c>
      <c r="P341" s="2" t="e">
        <v>#NUM!</v>
      </c>
      <c r="Q341" s="2" t="e">
        <v>#NUM!</v>
      </c>
      <c r="R341" s="2" t="e">
        <v>#NUM!</v>
      </c>
    </row>
    <row r="342" spans="1:18" x14ac:dyDescent="0.25">
      <c r="A342" s="2"/>
      <c r="B342" s="2">
        <v>2014</v>
      </c>
      <c r="C342" s="2"/>
      <c r="D342" s="2" t="e">
        <v>#NUM!</v>
      </c>
      <c r="E342" s="2" t="e">
        <v>#NUM!</v>
      </c>
      <c r="F342" s="2" t="e">
        <v>#NUM!</v>
      </c>
      <c r="G342" s="2" t="e">
        <v>#NUM!</v>
      </c>
      <c r="H342" s="2" t="e">
        <v>#NUM!</v>
      </c>
      <c r="I342" s="2" t="e">
        <v>#NUM!</v>
      </c>
      <c r="J342" s="2" t="e">
        <v>#NUM!</v>
      </c>
      <c r="K342" s="2" t="e">
        <v>#NUM!</v>
      </c>
      <c r="L342" s="2" t="e">
        <v>#NUM!</v>
      </c>
      <c r="M342" s="2" t="e">
        <v>#NUM!</v>
      </c>
      <c r="N342" s="2" t="e">
        <v>#NUM!</v>
      </c>
      <c r="O342" s="2" t="e">
        <v>#NUM!</v>
      </c>
      <c r="P342" s="2" t="e">
        <v>#NUM!</v>
      </c>
      <c r="Q342" s="2" t="e">
        <v>#NUM!</v>
      </c>
      <c r="R342" s="2" t="e">
        <v>#NUM!</v>
      </c>
    </row>
    <row r="343" spans="1:18" x14ac:dyDescent="0.25">
      <c r="A343" s="2"/>
      <c r="B343" s="2">
        <v>2015</v>
      </c>
      <c r="C343" s="2"/>
      <c r="D343" s="2" t="e">
        <v>#NUM!</v>
      </c>
      <c r="E343" s="2" t="e">
        <v>#NUM!</v>
      </c>
      <c r="F343" s="2" t="e">
        <v>#NUM!</v>
      </c>
      <c r="G343" s="2" t="e">
        <v>#NUM!</v>
      </c>
      <c r="H343" s="2" t="e">
        <v>#NUM!</v>
      </c>
      <c r="I343" s="2" t="e">
        <v>#NUM!</v>
      </c>
      <c r="J343" s="2" t="e">
        <v>#NUM!</v>
      </c>
      <c r="K343" s="2" t="e">
        <v>#NUM!</v>
      </c>
      <c r="L343" s="2" t="e">
        <v>#NUM!</v>
      </c>
      <c r="M343" s="2" t="e">
        <v>#NUM!</v>
      </c>
      <c r="N343" s="2" t="e">
        <v>#NUM!</v>
      </c>
      <c r="O343" s="2" t="e">
        <v>#NUM!</v>
      </c>
      <c r="P343" s="2" t="e">
        <v>#NUM!</v>
      </c>
      <c r="Q343" s="2" t="e">
        <v>#NUM!</v>
      </c>
      <c r="R343" s="2" t="e">
        <v>#NUM!</v>
      </c>
    </row>
    <row r="344" spans="1:18" x14ac:dyDescent="0.25">
      <c r="A344" s="2"/>
      <c r="B344" s="2">
        <v>2016</v>
      </c>
      <c r="C344" s="2"/>
      <c r="D344" s="2">
        <v>33.520000000000003</v>
      </c>
      <c r="E344" s="2">
        <v>95.77</v>
      </c>
      <c r="F344" s="2">
        <v>17.059999999999999</v>
      </c>
      <c r="G344" s="2">
        <v>42.02</v>
      </c>
      <c r="H344" s="2">
        <v>2</v>
      </c>
      <c r="I344" s="2">
        <v>3.7</v>
      </c>
      <c r="J344" s="2">
        <v>819.73</v>
      </c>
      <c r="K344" s="2">
        <v>26.39</v>
      </c>
      <c r="L344" s="2">
        <v>30.79</v>
      </c>
      <c r="M344" s="2">
        <v>0.85</v>
      </c>
      <c r="N344" s="2">
        <v>1</v>
      </c>
      <c r="O344" s="2">
        <v>4</v>
      </c>
      <c r="P344" s="2">
        <v>1152.96</v>
      </c>
      <c r="Q344" s="2">
        <v>1.6</v>
      </c>
      <c r="R344" s="2">
        <v>74.53</v>
      </c>
    </row>
    <row r="345" spans="1:18" x14ac:dyDescent="0.25">
      <c r="A345" s="2"/>
      <c r="B345" s="2">
        <v>2017</v>
      </c>
      <c r="C345" s="2"/>
      <c r="D345" s="2">
        <v>153.91</v>
      </c>
      <c r="E345" s="2">
        <v>65.72</v>
      </c>
      <c r="F345" s="2">
        <v>1954.42</v>
      </c>
      <c r="G345" s="2">
        <v>34.590000000000003</v>
      </c>
      <c r="H345" s="2">
        <v>0.3</v>
      </c>
      <c r="I345" s="2">
        <v>10.51</v>
      </c>
      <c r="J345" s="2">
        <v>137.27000000000001</v>
      </c>
      <c r="K345" s="2">
        <v>31.42</v>
      </c>
      <c r="L345" s="2">
        <v>37.4</v>
      </c>
      <c r="M345" s="2">
        <v>2.35</v>
      </c>
      <c r="N345" s="2">
        <v>0</v>
      </c>
      <c r="O345" s="2">
        <v>8.59</v>
      </c>
      <c r="P345" s="2">
        <v>2514.83</v>
      </c>
      <c r="Q345" s="2">
        <v>1.27</v>
      </c>
      <c r="R345" s="2">
        <v>77.08</v>
      </c>
    </row>
    <row r="346" spans="1:18" x14ac:dyDescent="0.25">
      <c r="A346" s="2"/>
      <c r="B346" s="2">
        <v>2018</v>
      </c>
      <c r="C346" s="2"/>
      <c r="D346" s="2">
        <v>323.58999999999997</v>
      </c>
      <c r="E346" s="2">
        <v>52.92</v>
      </c>
      <c r="F346" s="2">
        <v>2607.15</v>
      </c>
      <c r="G346" s="2">
        <v>96.06</v>
      </c>
      <c r="H346" s="2">
        <v>1.7</v>
      </c>
      <c r="I346" s="2">
        <v>12.09</v>
      </c>
      <c r="J346" s="2">
        <v>58.98</v>
      </c>
      <c r="K346" s="2">
        <v>99.83</v>
      </c>
      <c r="L346" s="2">
        <v>67.959999999999994</v>
      </c>
      <c r="M346" s="2">
        <v>15.17</v>
      </c>
      <c r="N346" s="2">
        <v>4.6500000000000004</v>
      </c>
      <c r="O346" s="2">
        <v>8.9700000000000006</v>
      </c>
      <c r="P346" s="2">
        <v>3405.41</v>
      </c>
      <c r="Q346" s="2">
        <v>1</v>
      </c>
      <c r="R346" s="2">
        <v>55.34</v>
      </c>
    </row>
    <row r="347" spans="1:18" x14ac:dyDescent="0.25">
      <c r="A347" s="2"/>
      <c r="B347" s="2">
        <v>2019</v>
      </c>
      <c r="C347" s="2"/>
      <c r="D347" s="2">
        <v>442.37</v>
      </c>
      <c r="E347" s="2">
        <v>67.599999999999994</v>
      </c>
      <c r="F347" s="2">
        <v>2620.0300000000002</v>
      </c>
      <c r="G347" s="2">
        <v>28.28</v>
      </c>
      <c r="H347" s="2">
        <v>0.2</v>
      </c>
      <c r="I347" s="2">
        <v>62.48</v>
      </c>
      <c r="J347" s="2">
        <v>165.11</v>
      </c>
      <c r="K347" s="2">
        <v>161.65</v>
      </c>
      <c r="L347" s="2">
        <v>14.21</v>
      </c>
      <c r="M347" s="2">
        <v>2.3199999999999998</v>
      </c>
      <c r="N347" s="2">
        <v>0</v>
      </c>
      <c r="O347" s="2">
        <v>19.5</v>
      </c>
      <c r="P347" s="2">
        <v>3735.26</v>
      </c>
      <c r="Q347" s="2">
        <v>1</v>
      </c>
      <c r="R347" s="2">
        <v>150.51</v>
      </c>
    </row>
    <row r="348" spans="1:18" x14ac:dyDescent="0.25">
      <c r="A348" s="2"/>
      <c r="B348" s="2">
        <v>2020</v>
      </c>
      <c r="C348" s="2"/>
      <c r="D348" s="2">
        <v>370.61</v>
      </c>
      <c r="E348" s="2">
        <v>58.84</v>
      </c>
      <c r="F348" s="2">
        <v>1691.24</v>
      </c>
      <c r="G348" s="2">
        <v>35.96</v>
      </c>
      <c r="H348" s="2">
        <v>0.2</v>
      </c>
      <c r="I348" s="2">
        <v>26.29</v>
      </c>
      <c r="J348" s="2">
        <v>332.6</v>
      </c>
      <c r="K348" s="2">
        <v>170.75</v>
      </c>
      <c r="L348" s="2">
        <v>9.99</v>
      </c>
      <c r="M348" s="2">
        <v>1.73</v>
      </c>
      <c r="N348" s="2">
        <v>0</v>
      </c>
      <c r="O348" s="2">
        <v>8.4499999999999993</v>
      </c>
      <c r="P348" s="2">
        <v>2765.32</v>
      </c>
      <c r="Q348" s="2">
        <v>1</v>
      </c>
      <c r="R348" s="2">
        <v>57.66</v>
      </c>
    </row>
    <row r="349" spans="1:18" x14ac:dyDescent="0.25">
      <c r="A349" s="2"/>
      <c r="B349" s="2">
        <v>2021</v>
      </c>
      <c r="C349" s="2"/>
      <c r="D349" s="2">
        <v>350.92</v>
      </c>
      <c r="E349" s="2">
        <v>71.319999999999993</v>
      </c>
      <c r="F349" s="2">
        <v>1673.53</v>
      </c>
      <c r="G349" s="2">
        <v>45.31</v>
      </c>
      <c r="H349" s="2">
        <v>0</v>
      </c>
      <c r="I349" s="2">
        <v>11.96</v>
      </c>
      <c r="J349" s="2">
        <v>2715.02</v>
      </c>
      <c r="K349" s="2">
        <v>168.22</v>
      </c>
      <c r="L349" s="2">
        <v>37.840000000000003</v>
      </c>
      <c r="M349" s="2">
        <v>31.11</v>
      </c>
      <c r="N349" s="2">
        <v>0</v>
      </c>
      <c r="O349" s="2">
        <v>3.04</v>
      </c>
      <c r="P349" s="2">
        <v>5177.43</v>
      </c>
      <c r="Q349" s="2">
        <v>0</v>
      </c>
      <c r="R349" s="2">
        <v>69.16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K4171"/>
  <sheetViews>
    <sheetView workbookViewId="0"/>
  </sheetViews>
  <sheetFormatPr defaultColWidth="12.6640625" defaultRowHeight="15.75" customHeight="1" x14ac:dyDescent="0.25"/>
  <sheetData>
    <row r="1" spans="1:11" x14ac:dyDescent="0.25">
      <c r="A1" s="3" t="s">
        <v>2</v>
      </c>
      <c r="B1" s="3" t="s">
        <v>126</v>
      </c>
      <c r="C1" s="3" t="s">
        <v>68</v>
      </c>
      <c r="D1" s="3" t="s">
        <v>508</v>
      </c>
      <c r="E1" s="3" t="s">
        <v>509</v>
      </c>
      <c r="F1" s="3" t="s">
        <v>510</v>
      </c>
      <c r="G1" s="3" t="s">
        <v>511</v>
      </c>
      <c r="H1" s="3" t="s">
        <v>512</v>
      </c>
      <c r="I1" s="3" t="s">
        <v>513</v>
      </c>
      <c r="J1" s="3" t="s">
        <v>514</v>
      </c>
      <c r="K1" s="3" t="s">
        <v>515</v>
      </c>
    </row>
    <row r="2" spans="1:11" x14ac:dyDescent="0.25">
      <c r="A2" s="3" t="s">
        <v>85</v>
      </c>
      <c r="B2" s="3" t="s">
        <v>134</v>
      </c>
      <c r="C2" s="3">
        <v>2012</v>
      </c>
      <c r="D2" s="3">
        <v>7486</v>
      </c>
      <c r="E2" s="3">
        <v>2340</v>
      </c>
      <c r="F2" s="3">
        <v>9826</v>
      </c>
      <c r="G2" s="3">
        <v>0</v>
      </c>
      <c r="H2" s="3">
        <v>0</v>
      </c>
      <c r="I2" s="3">
        <v>9826</v>
      </c>
      <c r="J2" s="3">
        <v>9826</v>
      </c>
      <c r="K2" s="3">
        <v>63907</v>
      </c>
    </row>
    <row r="3" spans="1:11" x14ac:dyDescent="0.25">
      <c r="A3" s="3" t="s">
        <v>85</v>
      </c>
      <c r="B3" s="3" t="s">
        <v>134</v>
      </c>
      <c r="C3" s="3">
        <v>2013</v>
      </c>
      <c r="D3" s="3">
        <v>3784</v>
      </c>
      <c r="E3" s="3">
        <v>0</v>
      </c>
      <c r="F3" s="3">
        <v>3784</v>
      </c>
      <c r="G3" s="3">
        <v>871</v>
      </c>
      <c r="H3" s="3">
        <v>0</v>
      </c>
      <c r="I3" s="3">
        <v>2913</v>
      </c>
      <c r="J3" s="3">
        <v>2913</v>
      </c>
      <c r="K3" s="3">
        <v>65711</v>
      </c>
    </row>
    <row r="4" spans="1:11" x14ac:dyDescent="0.25">
      <c r="A4" s="3" t="s">
        <v>85</v>
      </c>
      <c r="B4" s="3" t="s">
        <v>134</v>
      </c>
      <c r="C4" s="3">
        <v>2014</v>
      </c>
      <c r="D4" s="3">
        <v>4904</v>
      </c>
      <c r="E4" s="3">
        <v>0</v>
      </c>
      <c r="F4" s="3">
        <v>4904</v>
      </c>
      <c r="G4" s="3">
        <v>871</v>
      </c>
      <c r="H4" s="3">
        <v>0</v>
      </c>
      <c r="I4" s="3">
        <v>4032</v>
      </c>
      <c r="J4" s="3">
        <v>8559</v>
      </c>
      <c r="K4" s="3">
        <v>164380</v>
      </c>
    </row>
    <row r="5" spans="1:11" x14ac:dyDescent="0.25">
      <c r="A5" s="3" t="s">
        <v>85</v>
      </c>
      <c r="B5" s="3" t="s">
        <v>134</v>
      </c>
      <c r="C5" s="3">
        <v>2015</v>
      </c>
      <c r="D5" s="3">
        <v>7230</v>
      </c>
      <c r="E5" s="3">
        <v>0</v>
      </c>
      <c r="F5" s="3">
        <v>7230</v>
      </c>
      <c r="G5" s="3">
        <v>1045</v>
      </c>
      <c r="H5" s="3">
        <v>0</v>
      </c>
      <c r="I5" s="3">
        <v>6185</v>
      </c>
      <c r="J5" s="3">
        <v>11734</v>
      </c>
      <c r="K5" s="3">
        <v>164380</v>
      </c>
    </row>
    <row r="6" spans="1:11" x14ac:dyDescent="0.25">
      <c r="A6" s="3" t="s">
        <v>85</v>
      </c>
      <c r="B6" s="3" t="s">
        <v>134</v>
      </c>
      <c r="C6" s="3">
        <v>2016</v>
      </c>
      <c r="D6" s="3">
        <v>59028</v>
      </c>
      <c r="E6" s="3">
        <v>0</v>
      </c>
      <c r="F6" s="3">
        <v>59028</v>
      </c>
      <c r="G6" s="3">
        <v>9025</v>
      </c>
      <c r="H6" s="3">
        <v>0</v>
      </c>
      <c r="I6" s="3">
        <v>50003</v>
      </c>
      <c r="J6" s="3">
        <v>95959</v>
      </c>
      <c r="K6" s="3">
        <v>84330</v>
      </c>
    </row>
    <row r="7" spans="1:11" x14ac:dyDescent="0.25">
      <c r="A7" s="3" t="s">
        <v>85</v>
      </c>
      <c r="B7" s="3" t="s">
        <v>134</v>
      </c>
      <c r="C7" s="3">
        <v>2017</v>
      </c>
      <c r="D7" s="3">
        <v>5278</v>
      </c>
      <c r="E7" s="3">
        <v>0</v>
      </c>
      <c r="F7" s="3">
        <v>5278</v>
      </c>
      <c r="G7" s="3">
        <v>1068</v>
      </c>
      <c r="H7" s="3">
        <v>0</v>
      </c>
      <c r="I7" s="3">
        <v>4210</v>
      </c>
      <c r="J7" s="3">
        <v>9086</v>
      </c>
      <c r="K7" s="3">
        <v>86950</v>
      </c>
    </row>
    <row r="8" spans="1:11" x14ac:dyDescent="0.25">
      <c r="A8" s="3" t="s">
        <v>85</v>
      </c>
      <c r="B8" s="3" t="s">
        <v>134</v>
      </c>
      <c r="C8" s="3">
        <v>2018</v>
      </c>
      <c r="D8" s="3">
        <v>11400</v>
      </c>
      <c r="E8" s="3">
        <v>0</v>
      </c>
      <c r="F8" s="3">
        <v>11400</v>
      </c>
      <c r="G8" s="3">
        <v>0</v>
      </c>
      <c r="H8" s="3">
        <v>0</v>
      </c>
      <c r="I8" s="3">
        <v>11400</v>
      </c>
      <c r="J8" s="3">
        <v>16861</v>
      </c>
      <c r="K8" s="3">
        <v>87357</v>
      </c>
    </row>
    <row r="9" spans="1:11" x14ac:dyDescent="0.25">
      <c r="A9" s="3" t="s">
        <v>85</v>
      </c>
      <c r="B9" s="3" t="s">
        <v>134</v>
      </c>
      <c r="C9" s="3">
        <v>2019</v>
      </c>
      <c r="D9" s="3">
        <v>8087</v>
      </c>
      <c r="E9" s="3">
        <v>0</v>
      </c>
      <c r="F9" s="3">
        <v>8087</v>
      </c>
      <c r="G9" s="3">
        <v>884</v>
      </c>
      <c r="H9" s="3">
        <v>0</v>
      </c>
      <c r="I9" s="3">
        <v>7203</v>
      </c>
      <c r="J9" s="3">
        <v>7203</v>
      </c>
      <c r="K9" s="3">
        <v>93465</v>
      </c>
    </row>
    <row r="10" spans="1:11" x14ac:dyDescent="0.25">
      <c r="A10" s="3" t="s">
        <v>85</v>
      </c>
      <c r="B10" s="3" t="s">
        <v>134</v>
      </c>
      <c r="C10" s="3">
        <v>2020</v>
      </c>
      <c r="D10" s="3">
        <v>4829</v>
      </c>
      <c r="E10" s="3">
        <v>0</v>
      </c>
      <c r="F10" s="3">
        <v>4829</v>
      </c>
      <c r="G10" s="3">
        <v>0</v>
      </c>
      <c r="H10" s="3">
        <v>0</v>
      </c>
      <c r="I10" s="3">
        <v>4829</v>
      </c>
      <c r="J10" s="3">
        <v>4829</v>
      </c>
      <c r="K10" s="3">
        <v>88009</v>
      </c>
    </row>
    <row r="11" spans="1:11" x14ac:dyDescent="0.25">
      <c r="A11" s="3" t="s">
        <v>85</v>
      </c>
      <c r="B11" s="3" t="s">
        <v>134</v>
      </c>
      <c r="C11" s="3">
        <v>2021</v>
      </c>
      <c r="D11" s="3">
        <v>7679</v>
      </c>
      <c r="E11" s="3">
        <v>0</v>
      </c>
      <c r="F11" s="3">
        <v>7679</v>
      </c>
      <c r="G11" s="3">
        <v>901</v>
      </c>
      <c r="H11" s="3">
        <v>0</v>
      </c>
      <c r="I11" s="3">
        <v>6778</v>
      </c>
      <c r="J11" s="3">
        <v>0</v>
      </c>
      <c r="K11" s="3">
        <v>35123</v>
      </c>
    </row>
    <row r="12" spans="1:11" x14ac:dyDescent="0.25">
      <c r="A12" s="3" t="s">
        <v>85</v>
      </c>
      <c r="B12" s="3" t="s">
        <v>147</v>
      </c>
      <c r="C12" s="3">
        <v>2012</v>
      </c>
      <c r="D12" s="3">
        <v>6012</v>
      </c>
      <c r="E12" s="3">
        <v>0</v>
      </c>
      <c r="F12" s="3">
        <v>6012</v>
      </c>
      <c r="G12" s="3">
        <v>228</v>
      </c>
      <c r="H12" s="3">
        <v>0</v>
      </c>
      <c r="I12" s="3">
        <v>5784</v>
      </c>
      <c r="J12" s="3">
        <v>5287</v>
      </c>
      <c r="K12" s="3">
        <v>54002</v>
      </c>
    </row>
    <row r="13" spans="1:11" x14ac:dyDescent="0.25">
      <c r="A13" s="3" t="s">
        <v>85</v>
      </c>
      <c r="B13" s="3" t="s">
        <v>147</v>
      </c>
      <c r="C13" s="3">
        <v>2013</v>
      </c>
      <c r="D13" s="3">
        <v>5512</v>
      </c>
      <c r="E13" s="3">
        <v>0</v>
      </c>
      <c r="F13" s="3">
        <v>5512</v>
      </c>
      <c r="G13" s="3">
        <v>756</v>
      </c>
      <c r="H13" s="3">
        <v>0</v>
      </c>
      <c r="I13" s="3">
        <v>4756</v>
      </c>
      <c r="J13" s="3">
        <v>4653</v>
      </c>
      <c r="K13" s="3">
        <v>55351</v>
      </c>
    </row>
    <row r="14" spans="1:11" x14ac:dyDescent="0.25">
      <c r="A14" s="3" t="s">
        <v>85</v>
      </c>
      <c r="B14" s="3" t="s">
        <v>147</v>
      </c>
      <c r="C14" s="3">
        <v>2014</v>
      </c>
      <c r="D14" s="3">
        <v>6112</v>
      </c>
      <c r="E14" s="3">
        <v>0</v>
      </c>
      <c r="F14" s="3">
        <v>6112</v>
      </c>
      <c r="G14" s="3">
        <v>756</v>
      </c>
      <c r="H14" s="3">
        <v>0</v>
      </c>
      <c r="I14" s="3">
        <v>5356</v>
      </c>
      <c r="J14" s="3">
        <v>6322</v>
      </c>
      <c r="K14" s="3">
        <v>55469</v>
      </c>
    </row>
    <row r="15" spans="1:11" x14ac:dyDescent="0.25">
      <c r="A15" s="3" t="s">
        <v>85</v>
      </c>
      <c r="B15" s="3" t="s">
        <v>147</v>
      </c>
      <c r="C15" s="3">
        <v>2015</v>
      </c>
      <c r="D15" s="3">
        <v>1572</v>
      </c>
      <c r="E15" s="3">
        <v>0</v>
      </c>
      <c r="F15" s="3">
        <v>1572</v>
      </c>
      <c r="G15" s="3">
        <v>765</v>
      </c>
      <c r="H15" s="3">
        <v>0</v>
      </c>
      <c r="I15" s="3">
        <v>807</v>
      </c>
      <c r="J15" s="3">
        <v>5774</v>
      </c>
      <c r="K15" s="3">
        <v>59300</v>
      </c>
    </row>
    <row r="16" spans="1:11" x14ac:dyDescent="0.25">
      <c r="A16" s="3" t="s">
        <v>85</v>
      </c>
      <c r="B16" s="3" t="s">
        <v>147</v>
      </c>
      <c r="C16" s="3">
        <v>2016</v>
      </c>
      <c r="D16" s="3">
        <v>1735</v>
      </c>
      <c r="E16" s="3">
        <v>0</v>
      </c>
      <c r="F16" s="3">
        <v>1735</v>
      </c>
      <c r="G16" s="3">
        <v>783</v>
      </c>
      <c r="H16" s="3">
        <v>0</v>
      </c>
      <c r="I16" s="3">
        <v>952</v>
      </c>
      <c r="J16" s="3">
        <v>6784</v>
      </c>
      <c r="K16" s="3">
        <v>61200</v>
      </c>
    </row>
    <row r="17" spans="1:11" x14ac:dyDescent="0.25">
      <c r="A17" s="3" t="s">
        <v>85</v>
      </c>
      <c r="B17" s="3" t="s">
        <v>147</v>
      </c>
      <c r="C17" s="3">
        <v>2017</v>
      </c>
      <c r="D17" s="3">
        <v>7500</v>
      </c>
      <c r="E17" s="3">
        <v>0</v>
      </c>
      <c r="F17" s="3">
        <v>7500</v>
      </c>
      <c r="G17" s="3">
        <v>0</v>
      </c>
      <c r="H17" s="3">
        <v>0</v>
      </c>
      <c r="I17" s="3">
        <v>7500</v>
      </c>
      <c r="J17" s="3">
        <v>7592</v>
      </c>
      <c r="K17" s="3">
        <v>87160</v>
      </c>
    </row>
    <row r="18" spans="1:11" x14ac:dyDescent="0.25">
      <c r="A18" s="3" t="s">
        <v>85</v>
      </c>
      <c r="B18" s="3" t="s">
        <v>147</v>
      </c>
      <c r="C18" s="3">
        <v>2018</v>
      </c>
      <c r="D18" s="3">
        <v>7500</v>
      </c>
      <c r="E18" s="3">
        <v>0</v>
      </c>
      <c r="F18" s="3">
        <v>7500</v>
      </c>
      <c r="G18" s="3">
        <v>0</v>
      </c>
      <c r="H18" s="3">
        <v>0</v>
      </c>
      <c r="I18" s="3">
        <v>7500</v>
      </c>
      <c r="J18" s="3">
        <v>5359</v>
      </c>
      <c r="K18" s="3">
        <v>87160</v>
      </c>
    </row>
    <row r="19" spans="1:11" x14ac:dyDescent="0.25">
      <c r="A19" s="3" t="s">
        <v>85</v>
      </c>
      <c r="B19" s="3" t="s">
        <v>147</v>
      </c>
      <c r="C19" s="3">
        <v>2019</v>
      </c>
      <c r="D19" s="3">
        <v>8072</v>
      </c>
      <c r="E19" s="3">
        <v>0</v>
      </c>
      <c r="F19" s="3">
        <v>8072</v>
      </c>
      <c r="G19" s="3">
        <v>0</v>
      </c>
      <c r="H19" s="3">
        <v>0</v>
      </c>
      <c r="I19" s="3">
        <v>8072</v>
      </c>
      <c r="J19" s="3">
        <v>9912</v>
      </c>
      <c r="K19" s="3">
        <v>87160</v>
      </c>
    </row>
    <row r="20" spans="1:11" x14ac:dyDescent="0.25">
      <c r="A20" s="3" t="s">
        <v>85</v>
      </c>
      <c r="B20" s="3" t="s">
        <v>147</v>
      </c>
      <c r="C20" s="3">
        <v>2020</v>
      </c>
      <c r="D20" s="3">
        <v>2628</v>
      </c>
      <c r="E20" s="3">
        <v>0</v>
      </c>
      <c r="F20" s="3">
        <v>2628</v>
      </c>
      <c r="G20" s="3">
        <v>0</v>
      </c>
      <c r="H20" s="3">
        <v>0</v>
      </c>
      <c r="I20" s="3">
        <v>2628</v>
      </c>
      <c r="J20" s="3">
        <v>2628</v>
      </c>
      <c r="K20" s="3">
        <v>36741</v>
      </c>
    </row>
    <row r="21" spans="1:11" x14ac:dyDescent="0.25">
      <c r="A21" s="3" t="s">
        <v>85</v>
      </c>
      <c r="B21" s="3" t="s">
        <v>147</v>
      </c>
      <c r="C21" s="3">
        <v>2021</v>
      </c>
      <c r="D21" s="3">
        <v>2161</v>
      </c>
      <c r="E21" s="3">
        <v>0</v>
      </c>
      <c r="F21" s="3">
        <v>2161</v>
      </c>
      <c r="G21" s="3">
        <v>823</v>
      </c>
      <c r="H21" s="3">
        <v>0</v>
      </c>
      <c r="I21" s="3">
        <v>1339</v>
      </c>
      <c r="J21" s="3">
        <v>1339</v>
      </c>
      <c r="K21" s="3">
        <v>77583</v>
      </c>
    </row>
    <row r="22" spans="1:11" x14ac:dyDescent="0.25">
      <c r="A22" s="3" t="s">
        <v>85</v>
      </c>
      <c r="B22" s="3" t="s">
        <v>146</v>
      </c>
      <c r="C22" s="3">
        <v>2012</v>
      </c>
      <c r="D22" s="3">
        <v>4029</v>
      </c>
      <c r="E22" s="3">
        <v>1033</v>
      </c>
      <c r="F22" s="3">
        <v>5062</v>
      </c>
      <c r="G22" s="3">
        <v>74</v>
      </c>
      <c r="H22" s="3">
        <v>0</v>
      </c>
      <c r="I22" s="3">
        <v>4988</v>
      </c>
      <c r="J22" s="3">
        <v>4492</v>
      </c>
      <c r="K22" s="3">
        <v>105607</v>
      </c>
    </row>
    <row r="23" spans="1:11" x14ac:dyDescent="0.25">
      <c r="A23" s="3" t="s">
        <v>85</v>
      </c>
      <c r="B23" s="3" t="s">
        <v>146</v>
      </c>
      <c r="C23" s="3">
        <v>2013</v>
      </c>
      <c r="D23" s="3">
        <v>3560</v>
      </c>
      <c r="E23" s="3">
        <v>0</v>
      </c>
      <c r="F23" s="3">
        <v>3560</v>
      </c>
      <c r="G23" s="3">
        <v>870</v>
      </c>
      <c r="H23" s="3">
        <v>0</v>
      </c>
      <c r="I23" s="3">
        <v>2690</v>
      </c>
      <c r="J23" s="3">
        <v>2410</v>
      </c>
      <c r="K23" s="3">
        <v>105723</v>
      </c>
    </row>
    <row r="24" spans="1:11" x14ac:dyDescent="0.25">
      <c r="A24" s="3" t="s">
        <v>85</v>
      </c>
      <c r="B24" s="3" t="s">
        <v>146</v>
      </c>
      <c r="C24" s="3">
        <v>2014</v>
      </c>
      <c r="D24" s="3">
        <v>4164</v>
      </c>
      <c r="E24" s="3">
        <v>0</v>
      </c>
      <c r="F24" s="3">
        <v>4164</v>
      </c>
      <c r="G24" s="3">
        <v>998</v>
      </c>
      <c r="H24" s="3">
        <v>0</v>
      </c>
      <c r="I24" s="3">
        <v>3166</v>
      </c>
      <c r="J24" s="3">
        <v>5244</v>
      </c>
      <c r="K24" s="3">
        <v>108907</v>
      </c>
    </row>
    <row r="25" spans="1:11" x14ac:dyDescent="0.25">
      <c r="A25" s="3" t="s">
        <v>85</v>
      </c>
      <c r="B25" s="3" t="s">
        <v>146</v>
      </c>
      <c r="C25" s="3">
        <v>2015</v>
      </c>
      <c r="D25" s="3">
        <v>4377</v>
      </c>
      <c r="E25" s="3">
        <v>0</v>
      </c>
      <c r="F25" s="3">
        <v>4377</v>
      </c>
      <c r="G25" s="3">
        <v>844</v>
      </c>
      <c r="H25" s="3">
        <v>0</v>
      </c>
      <c r="I25" s="3">
        <v>3533</v>
      </c>
      <c r="J25" s="3">
        <v>7266</v>
      </c>
      <c r="K25" s="3">
        <v>109295</v>
      </c>
    </row>
    <row r="26" spans="1:11" x14ac:dyDescent="0.25">
      <c r="A26" s="3" t="s">
        <v>85</v>
      </c>
      <c r="B26" s="3" t="s">
        <v>146</v>
      </c>
      <c r="C26" s="3">
        <v>2016</v>
      </c>
      <c r="D26" s="3">
        <v>11000</v>
      </c>
      <c r="E26" s="3">
        <v>0</v>
      </c>
      <c r="F26" s="3">
        <v>11000</v>
      </c>
      <c r="G26" s="3">
        <v>0</v>
      </c>
      <c r="H26" s="3">
        <v>0</v>
      </c>
      <c r="I26" s="3">
        <v>11000</v>
      </c>
      <c r="J26" s="3">
        <v>10955</v>
      </c>
      <c r="K26" s="3">
        <v>0</v>
      </c>
    </row>
    <row r="27" spans="1:11" x14ac:dyDescent="0.25">
      <c r="A27" s="3" t="s">
        <v>85</v>
      </c>
      <c r="B27" s="3" t="s">
        <v>146</v>
      </c>
      <c r="C27" s="3">
        <v>2017</v>
      </c>
      <c r="D27" s="3">
        <v>5627</v>
      </c>
      <c r="E27" s="3">
        <v>0</v>
      </c>
      <c r="F27" s="3">
        <v>5627</v>
      </c>
      <c r="G27" s="3">
        <v>848</v>
      </c>
      <c r="H27" s="3">
        <v>0</v>
      </c>
      <c r="I27" s="3">
        <v>4779</v>
      </c>
      <c r="J27" s="3">
        <v>8573</v>
      </c>
      <c r="K27" s="3">
        <v>88683</v>
      </c>
    </row>
    <row r="28" spans="1:11" x14ac:dyDescent="0.25">
      <c r="A28" s="3" t="s">
        <v>85</v>
      </c>
      <c r="B28" s="3" t="s">
        <v>146</v>
      </c>
      <c r="C28" s="3">
        <v>2018</v>
      </c>
      <c r="D28" s="3">
        <v>5627</v>
      </c>
      <c r="E28" s="3">
        <v>0</v>
      </c>
      <c r="F28" s="3">
        <v>5627</v>
      </c>
      <c r="G28" s="3">
        <v>1529</v>
      </c>
      <c r="H28" s="3">
        <v>0</v>
      </c>
      <c r="I28" s="3">
        <v>4098</v>
      </c>
      <c r="J28" s="3">
        <v>6884</v>
      </c>
      <c r="K28" s="3">
        <v>111824</v>
      </c>
    </row>
    <row r="29" spans="1:11" x14ac:dyDescent="0.25">
      <c r="A29" s="3" t="s">
        <v>85</v>
      </c>
      <c r="B29" s="3" t="s">
        <v>146</v>
      </c>
      <c r="C29" s="3">
        <v>2019</v>
      </c>
      <c r="D29" s="3">
        <v>2240</v>
      </c>
      <c r="E29" s="3">
        <v>0</v>
      </c>
      <c r="F29" s="3">
        <v>2240</v>
      </c>
      <c r="G29" s="3">
        <v>853</v>
      </c>
      <c r="H29" s="3">
        <v>0</v>
      </c>
      <c r="I29" s="3">
        <v>1387</v>
      </c>
      <c r="J29" s="3">
        <v>3318</v>
      </c>
      <c r="K29" s="3">
        <v>113824</v>
      </c>
    </row>
    <row r="30" spans="1:11" x14ac:dyDescent="0.25">
      <c r="A30" s="3" t="s">
        <v>85</v>
      </c>
      <c r="B30" s="3" t="s">
        <v>146</v>
      </c>
      <c r="C30" s="3">
        <v>2020</v>
      </c>
      <c r="D30" s="3">
        <v>2603</v>
      </c>
      <c r="E30" s="3">
        <v>2482</v>
      </c>
      <c r="F30" s="3">
        <v>5085</v>
      </c>
      <c r="G30" s="3">
        <v>0</v>
      </c>
      <c r="H30" s="3">
        <v>0</v>
      </c>
      <c r="I30" s="3">
        <v>5085</v>
      </c>
      <c r="J30" s="3">
        <v>2519</v>
      </c>
      <c r="K30" s="3">
        <v>113824</v>
      </c>
    </row>
    <row r="31" spans="1:11" x14ac:dyDescent="0.25">
      <c r="A31" s="3" t="s">
        <v>85</v>
      </c>
      <c r="B31" s="3" t="s">
        <v>146</v>
      </c>
      <c r="C31" s="3">
        <v>2021</v>
      </c>
      <c r="D31" s="3">
        <v>2631</v>
      </c>
      <c r="E31" s="3">
        <v>2482</v>
      </c>
      <c r="F31" s="3">
        <v>5113</v>
      </c>
      <c r="G31" s="3">
        <v>0</v>
      </c>
      <c r="H31" s="3">
        <v>0</v>
      </c>
      <c r="I31" s="3">
        <v>5113</v>
      </c>
      <c r="J31" s="3">
        <v>3119</v>
      </c>
      <c r="K31" s="3">
        <v>113824</v>
      </c>
    </row>
    <row r="32" spans="1:11" x14ac:dyDescent="0.25">
      <c r="A32" s="3" t="s">
        <v>85</v>
      </c>
      <c r="B32" s="3" t="s">
        <v>136</v>
      </c>
      <c r="C32" s="3">
        <v>2012</v>
      </c>
      <c r="D32" s="3">
        <v>9118</v>
      </c>
      <c r="E32" s="3">
        <v>5922</v>
      </c>
      <c r="F32" s="3">
        <v>15040</v>
      </c>
      <c r="G32" s="3">
        <v>0</v>
      </c>
      <c r="H32" s="3">
        <v>111</v>
      </c>
      <c r="I32" s="3">
        <v>14929</v>
      </c>
      <c r="J32" s="3">
        <v>14921</v>
      </c>
      <c r="K32" s="3">
        <v>65996</v>
      </c>
    </row>
    <row r="33" spans="1:11" x14ac:dyDescent="0.25">
      <c r="A33" s="3" t="s">
        <v>85</v>
      </c>
      <c r="B33" s="3" t="s">
        <v>136</v>
      </c>
      <c r="C33" s="3">
        <v>2013</v>
      </c>
      <c r="D33" s="3">
        <v>22910</v>
      </c>
      <c r="E33" s="3">
        <v>0</v>
      </c>
      <c r="F33" s="3">
        <v>22910</v>
      </c>
      <c r="G33" s="3">
        <v>0</v>
      </c>
      <c r="H33" s="3">
        <v>0</v>
      </c>
      <c r="I33" s="3">
        <v>22910</v>
      </c>
      <c r="J33" s="3">
        <v>22910</v>
      </c>
      <c r="K33" s="3">
        <v>66113</v>
      </c>
    </row>
    <row r="34" spans="1:11" x14ac:dyDescent="0.25">
      <c r="A34" s="3" t="s">
        <v>85</v>
      </c>
      <c r="B34" s="3" t="s">
        <v>136</v>
      </c>
      <c r="C34" s="3">
        <v>2014</v>
      </c>
      <c r="D34" s="3">
        <v>17973</v>
      </c>
      <c r="E34" s="3">
        <v>0</v>
      </c>
      <c r="F34" s="3">
        <v>17973</v>
      </c>
      <c r="G34" s="3">
        <v>1130</v>
      </c>
      <c r="H34" s="3">
        <v>0</v>
      </c>
      <c r="I34" s="3">
        <v>16843</v>
      </c>
      <c r="J34" s="3">
        <v>6279</v>
      </c>
      <c r="K34" s="3">
        <v>48552</v>
      </c>
    </row>
    <row r="35" spans="1:11" x14ac:dyDescent="0.25">
      <c r="A35" s="3" t="s">
        <v>85</v>
      </c>
      <c r="B35" s="3" t="s">
        <v>136</v>
      </c>
      <c r="C35" s="3">
        <v>2015</v>
      </c>
      <c r="D35" s="3">
        <v>12475</v>
      </c>
      <c r="E35" s="3">
        <v>0</v>
      </c>
      <c r="F35" s="3">
        <v>12475</v>
      </c>
      <c r="G35" s="3">
        <v>1014</v>
      </c>
      <c r="H35" s="3">
        <v>0</v>
      </c>
      <c r="I35" s="3">
        <v>11460</v>
      </c>
      <c r="J35" s="3">
        <v>38668</v>
      </c>
      <c r="K35" s="3">
        <v>54800</v>
      </c>
    </row>
    <row r="36" spans="1:11" x14ac:dyDescent="0.25">
      <c r="A36" s="3" t="s">
        <v>85</v>
      </c>
      <c r="B36" s="3" t="s">
        <v>136</v>
      </c>
      <c r="C36" s="3">
        <v>2016</v>
      </c>
      <c r="D36" s="3">
        <v>11029</v>
      </c>
      <c r="E36" s="3">
        <v>0</v>
      </c>
      <c r="F36" s="3">
        <v>11029</v>
      </c>
      <c r="G36" s="3">
        <v>1135</v>
      </c>
      <c r="H36" s="3">
        <v>0</v>
      </c>
      <c r="I36" s="3">
        <v>9894</v>
      </c>
      <c r="J36" s="3">
        <v>9894</v>
      </c>
      <c r="K36" s="3">
        <v>23876</v>
      </c>
    </row>
    <row r="37" spans="1:11" x14ac:dyDescent="0.25">
      <c r="A37" s="3" t="s">
        <v>85</v>
      </c>
      <c r="B37" s="3" t="s">
        <v>136</v>
      </c>
      <c r="C37" s="3">
        <v>2017</v>
      </c>
      <c r="D37" s="3">
        <v>14281</v>
      </c>
      <c r="E37" s="3">
        <v>0</v>
      </c>
      <c r="F37" s="3">
        <v>14281</v>
      </c>
      <c r="G37" s="3">
        <v>836</v>
      </c>
      <c r="H37" s="3">
        <v>0</v>
      </c>
      <c r="I37" s="3">
        <v>13445</v>
      </c>
      <c r="J37" s="3">
        <v>61945</v>
      </c>
      <c r="K37" s="3">
        <v>78957</v>
      </c>
    </row>
    <row r="38" spans="1:11" x14ac:dyDescent="0.25">
      <c r="A38" s="3" t="s">
        <v>85</v>
      </c>
      <c r="B38" s="3" t="s">
        <v>136</v>
      </c>
      <c r="C38" s="3">
        <v>2018</v>
      </c>
      <c r="D38" s="3">
        <v>7747</v>
      </c>
      <c r="E38" s="3">
        <v>0</v>
      </c>
      <c r="F38" s="3">
        <v>7747</v>
      </c>
      <c r="G38" s="3">
        <v>0</v>
      </c>
      <c r="H38" s="3">
        <v>0</v>
      </c>
      <c r="I38" s="3">
        <v>7747</v>
      </c>
      <c r="J38" s="3">
        <v>60130</v>
      </c>
      <c r="K38" s="3">
        <v>78957</v>
      </c>
    </row>
    <row r="39" spans="1:11" x14ac:dyDescent="0.25">
      <c r="A39" s="3" t="s">
        <v>85</v>
      </c>
      <c r="B39" s="3" t="s">
        <v>136</v>
      </c>
      <c r="C39" s="3">
        <v>2019</v>
      </c>
      <c r="D39" s="3">
        <v>11788</v>
      </c>
      <c r="E39" s="3">
        <v>0</v>
      </c>
      <c r="F39" s="3">
        <v>11788</v>
      </c>
      <c r="G39" s="3">
        <v>120</v>
      </c>
      <c r="H39" s="3">
        <v>0</v>
      </c>
      <c r="I39" s="3">
        <v>11668</v>
      </c>
      <c r="J39" s="3">
        <v>50563</v>
      </c>
      <c r="K39" s="3">
        <v>53948</v>
      </c>
    </row>
    <row r="40" spans="1:11" x14ac:dyDescent="0.25">
      <c r="A40" s="3" t="s">
        <v>85</v>
      </c>
      <c r="B40" s="3" t="s">
        <v>136</v>
      </c>
      <c r="C40" s="3">
        <v>2020</v>
      </c>
      <c r="D40" s="3">
        <v>7769</v>
      </c>
      <c r="E40" s="3">
        <v>213</v>
      </c>
      <c r="F40" s="3">
        <v>7982</v>
      </c>
      <c r="G40" s="3">
        <v>0</v>
      </c>
      <c r="H40" s="3">
        <v>0</v>
      </c>
      <c r="I40" s="3">
        <v>7982</v>
      </c>
      <c r="J40" s="3">
        <v>7456</v>
      </c>
      <c r="K40" s="3">
        <v>51243</v>
      </c>
    </row>
    <row r="41" spans="1:11" x14ac:dyDescent="0.25">
      <c r="A41" s="3" t="s">
        <v>85</v>
      </c>
      <c r="B41" s="3" t="s">
        <v>136</v>
      </c>
      <c r="C41" s="3">
        <v>2021</v>
      </c>
      <c r="D41" s="3">
        <v>7946</v>
      </c>
      <c r="E41" s="3">
        <v>0</v>
      </c>
      <c r="F41" s="3">
        <v>7946</v>
      </c>
      <c r="G41" s="3">
        <v>0</v>
      </c>
      <c r="H41" s="3">
        <v>0</v>
      </c>
      <c r="I41" s="3">
        <v>7946</v>
      </c>
      <c r="J41" s="3">
        <v>7946</v>
      </c>
      <c r="K41" s="3">
        <v>51287</v>
      </c>
    </row>
    <row r="42" spans="1:11" x14ac:dyDescent="0.25">
      <c r="A42" s="3" t="s">
        <v>85</v>
      </c>
      <c r="B42" s="3" t="s">
        <v>142</v>
      </c>
      <c r="C42" s="3">
        <v>2012</v>
      </c>
      <c r="D42" s="3">
        <v>7068</v>
      </c>
      <c r="E42" s="3">
        <v>8415</v>
      </c>
      <c r="F42" s="3">
        <v>15483</v>
      </c>
      <c r="G42" s="3">
        <v>1027</v>
      </c>
      <c r="H42" s="3">
        <v>0</v>
      </c>
      <c r="I42" s="3">
        <v>14456</v>
      </c>
      <c r="J42" s="3">
        <v>14456</v>
      </c>
      <c r="K42" s="3">
        <v>89780</v>
      </c>
    </row>
    <row r="43" spans="1:11" x14ac:dyDescent="0.25">
      <c r="A43" s="3" t="s">
        <v>85</v>
      </c>
      <c r="B43" s="3" t="s">
        <v>142</v>
      </c>
      <c r="C43" s="3">
        <v>2013</v>
      </c>
      <c r="D43" s="3">
        <v>48287</v>
      </c>
      <c r="E43" s="3">
        <v>0</v>
      </c>
      <c r="F43" s="3">
        <v>48287</v>
      </c>
      <c r="G43" s="3">
        <v>0</v>
      </c>
      <c r="H43" s="3">
        <v>0</v>
      </c>
      <c r="I43" s="3">
        <v>48287</v>
      </c>
      <c r="J43" s="3">
        <v>41746</v>
      </c>
      <c r="K43" s="3">
        <v>89821</v>
      </c>
    </row>
    <row r="44" spans="1:11" x14ac:dyDescent="0.25">
      <c r="A44" s="3" t="s">
        <v>85</v>
      </c>
      <c r="B44" s="3" t="s">
        <v>142</v>
      </c>
      <c r="C44" s="3">
        <v>2014</v>
      </c>
      <c r="D44" s="3">
        <v>22086</v>
      </c>
      <c r="E44" s="3">
        <v>0</v>
      </c>
      <c r="F44" s="3">
        <v>22086</v>
      </c>
      <c r="G44" s="3">
        <v>0</v>
      </c>
      <c r="H44" s="3">
        <v>0</v>
      </c>
      <c r="I44" s="3">
        <v>22086</v>
      </c>
      <c r="J44" s="3">
        <v>23054</v>
      </c>
      <c r="K44" s="3">
        <v>82394</v>
      </c>
    </row>
    <row r="45" spans="1:11" x14ac:dyDescent="0.25">
      <c r="A45" s="3" t="s">
        <v>85</v>
      </c>
      <c r="B45" s="3" t="s">
        <v>142</v>
      </c>
      <c r="C45" s="3">
        <v>2015</v>
      </c>
      <c r="D45" s="3">
        <v>34406</v>
      </c>
      <c r="E45" s="3">
        <v>0</v>
      </c>
      <c r="F45" s="3">
        <v>34406</v>
      </c>
      <c r="G45" s="3">
        <v>1140</v>
      </c>
      <c r="H45" s="3">
        <v>0</v>
      </c>
      <c r="I45" s="3">
        <v>33266</v>
      </c>
      <c r="J45" s="3">
        <v>32266</v>
      </c>
      <c r="K45" s="3">
        <v>101266</v>
      </c>
    </row>
    <row r="46" spans="1:11" x14ac:dyDescent="0.25">
      <c r="A46" s="3" t="s">
        <v>85</v>
      </c>
      <c r="B46" s="3" t="s">
        <v>142</v>
      </c>
      <c r="C46" s="3">
        <v>2016</v>
      </c>
      <c r="D46" s="3">
        <v>26432</v>
      </c>
      <c r="E46" s="3">
        <v>0</v>
      </c>
      <c r="F46" s="3">
        <v>26432</v>
      </c>
      <c r="G46" s="3">
        <v>1114</v>
      </c>
      <c r="H46" s="3">
        <v>0</v>
      </c>
      <c r="I46" s="3">
        <v>25318</v>
      </c>
      <c r="J46" s="3">
        <v>44380</v>
      </c>
      <c r="K46" s="3">
        <v>101266</v>
      </c>
    </row>
    <row r="47" spans="1:11" x14ac:dyDescent="0.25">
      <c r="A47" s="3" t="s">
        <v>85</v>
      </c>
      <c r="B47" s="3" t="s">
        <v>142</v>
      </c>
      <c r="C47" s="3">
        <v>2017</v>
      </c>
      <c r="D47" s="3">
        <v>100000</v>
      </c>
      <c r="E47" s="3">
        <v>0</v>
      </c>
      <c r="F47" s="3">
        <v>100000</v>
      </c>
      <c r="G47" s="3">
        <v>13901</v>
      </c>
      <c r="H47" s="3">
        <v>0</v>
      </c>
      <c r="I47" s="3">
        <v>86099</v>
      </c>
      <c r="J47" s="3">
        <v>106325</v>
      </c>
      <c r="K47" s="3">
        <v>101266</v>
      </c>
    </row>
    <row r="48" spans="1:11" x14ac:dyDescent="0.25">
      <c r="A48" s="3" t="s">
        <v>85</v>
      </c>
      <c r="B48" s="3" t="s">
        <v>142</v>
      </c>
      <c r="C48" s="3">
        <v>2018</v>
      </c>
      <c r="D48" s="3">
        <v>100000</v>
      </c>
      <c r="E48" s="3">
        <v>0</v>
      </c>
      <c r="F48" s="3">
        <v>100000</v>
      </c>
      <c r="G48" s="3">
        <v>1638</v>
      </c>
      <c r="H48" s="3">
        <v>0</v>
      </c>
      <c r="I48" s="3">
        <v>98362</v>
      </c>
      <c r="J48" s="3">
        <v>75962</v>
      </c>
      <c r="K48" s="3">
        <v>327454</v>
      </c>
    </row>
    <row r="49" spans="1:11" x14ac:dyDescent="0.25">
      <c r="A49" s="3" t="s">
        <v>85</v>
      </c>
      <c r="B49" s="3" t="s">
        <v>142</v>
      </c>
      <c r="C49" s="3">
        <v>2019</v>
      </c>
      <c r="D49" s="3">
        <v>97600</v>
      </c>
      <c r="E49" s="3">
        <v>0</v>
      </c>
      <c r="F49" s="3">
        <v>97600</v>
      </c>
      <c r="G49" s="3">
        <v>1672</v>
      </c>
      <c r="H49" s="3">
        <v>0</v>
      </c>
      <c r="I49" s="3">
        <v>95928</v>
      </c>
      <c r="J49" s="3">
        <v>84915</v>
      </c>
      <c r="K49" s="3">
        <v>191492</v>
      </c>
    </row>
    <row r="50" spans="1:11" x14ac:dyDescent="0.25">
      <c r="A50" s="3" t="s">
        <v>85</v>
      </c>
      <c r="B50" s="3" t="s">
        <v>142</v>
      </c>
      <c r="C50" s="3">
        <v>2020</v>
      </c>
      <c r="D50" s="3">
        <v>110600</v>
      </c>
      <c r="E50" s="3">
        <v>2356</v>
      </c>
      <c r="F50" s="3">
        <v>112956</v>
      </c>
      <c r="G50" s="3">
        <v>1672</v>
      </c>
      <c r="H50" s="3">
        <v>0</v>
      </c>
      <c r="I50" s="3">
        <v>111284</v>
      </c>
      <c r="J50" s="3">
        <v>143039</v>
      </c>
      <c r="K50" s="3">
        <v>191492</v>
      </c>
    </row>
    <row r="51" spans="1:11" x14ac:dyDescent="0.25">
      <c r="A51" s="3" t="s">
        <v>85</v>
      </c>
      <c r="B51" s="3" t="s">
        <v>142</v>
      </c>
      <c r="C51" s="3">
        <v>2021</v>
      </c>
      <c r="D51" s="3">
        <v>141000</v>
      </c>
      <c r="E51" s="3">
        <v>0</v>
      </c>
      <c r="F51" s="3">
        <v>141000</v>
      </c>
      <c r="G51" s="3">
        <v>1423</v>
      </c>
      <c r="H51" s="3">
        <v>0</v>
      </c>
      <c r="I51" s="3">
        <v>139577</v>
      </c>
      <c r="J51" s="3">
        <v>150628</v>
      </c>
      <c r="K51" s="3">
        <v>173222</v>
      </c>
    </row>
    <row r="52" spans="1:11" x14ac:dyDescent="0.25">
      <c r="A52" s="3" t="s">
        <v>85</v>
      </c>
      <c r="B52" s="3" t="s">
        <v>139</v>
      </c>
      <c r="C52" s="3">
        <v>2012</v>
      </c>
      <c r="D52" s="3">
        <v>7217</v>
      </c>
      <c r="E52" s="3">
        <v>23111</v>
      </c>
      <c r="F52" s="3">
        <v>30328</v>
      </c>
      <c r="G52" s="3">
        <v>4881</v>
      </c>
      <c r="H52" s="3">
        <v>0</v>
      </c>
      <c r="I52" s="3">
        <v>25447</v>
      </c>
      <c r="J52" s="3">
        <v>23335</v>
      </c>
      <c r="K52" s="3">
        <v>93247</v>
      </c>
    </row>
    <row r="53" spans="1:11" x14ac:dyDescent="0.25">
      <c r="A53" s="3" t="s">
        <v>85</v>
      </c>
      <c r="B53" s="3" t="s">
        <v>139</v>
      </c>
      <c r="C53" s="3">
        <v>2013</v>
      </c>
      <c r="D53" s="3">
        <v>6115</v>
      </c>
      <c r="E53" s="3">
        <v>0</v>
      </c>
      <c r="F53" s="3">
        <v>6115</v>
      </c>
      <c r="G53" s="3">
        <v>1571</v>
      </c>
      <c r="H53" s="3">
        <v>0</v>
      </c>
      <c r="I53" s="3">
        <v>4544</v>
      </c>
      <c r="J53" s="3">
        <v>4544</v>
      </c>
      <c r="K53" s="3">
        <v>94874</v>
      </c>
    </row>
    <row r="54" spans="1:11" x14ac:dyDescent="0.25">
      <c r="A54" s="3" t="s">
        <v>85</v>
      </c>
      <c r="B54" s="3" t="s">
        <v>139</v>
      </c>
      <c r="C54" s="3">
        <v>2014</v>
      </c>
      <c r="D54" s="3">
        <v>8469</v>
      </c>
      <c r="E54" s="3">
        <v>0</v>
      </c>
      <c r="F54" s="3">
        <v>8469</v>
      </c>
      <c r="G54" s="3">
        <v>1595</v>
      </c>
      <c r="H54" s="3">
        <v>0</v>
      </c>
      <c r="I54" s="3">
        <v>6874</v>
      </c>
      <c r="J54" s="3">
        <v>24184</v>
      </c>
      <c r="K54" s="3">
        <v>116972</v>
      </c>
    </row>
    <row r="55" spans="1:11" x14ac:dyDescent="0.25">
      <c r="A55" s="3" t="s">
        <v>85</v>
      </c>
      <c r="B55" s="3" t="s">
        <v>139</v>
      </c>
      <c r="C55" s="3">
        <v>2015</v>
      </c>
      <c r="D55" s="3">
        <v>7856</v>
      </c>
      <c r="E55" s="3">
        <v>0</v>
      </c>
      <c r="F55" s="3">
        <v>7856</v>
      </c>
      <c r="G55" s="3">
        <v>1635</v>
      </c>
      <c r="H55" s="3">
        <v>0</v>
      </c>
      <c r="I55" s="3">
        <v>6221</v>
      </c>
      <c r="J55" s="3">
        <v>35751</v>
      </c>
      <c r="K55" s="3">
        <v>121691</v>
      </c>
    </row>
    <row r="56" spans="1:11" x14ac:dyDescent="0.25">
      <c r="A56" s="3" t="s">
        <v>85</v>
      </c>
      <c r="B56" s="3" t="s">
        <v>139</v>
      </c>
      <c r="C56" s="3">
        <v>2016</v>
      </c>
      <c r="D56" s="3">
        <v>6534</v>
      </c>
      <c r="E56" s="3">
        <v>0</v>
      </c>
      <c r="F56" s="3">
        <v>6534</v>
      </c>
      <c r="G56" s="3">
        <v>1799</v>
      </c>
      <c r="H56" s="3">
        <v>0</v>
      </c>
      <c r="I56" s="3">
        <v>4735</v>
      </c>
      <c r="J56" s="3">
        <v>4735</v>
      </c>
      <c r="K56" s="3">
        <v>128669</v>
      </c>
    </row>
    <row r="57" spans="1:11" x14ac:dyDescent="0.25">
      <c r="A57" s="3" t="s">
        <v>85</v>
      </c>
      <c r="B57" s="3" t="s">
        <v>139</v>
      </c>
      <c r="C57" s="3">
        <v>2017</v>
      </c>
      <c r="D57" s="3">
        <v>6852</v>
      </c>
      <c r="E57" s="3">
        <v>0</v>
      </c>
      <c r="F57" s="3">
        <v>6852</v>
      </c>
      <c r="G57" s="3">
        <v>1979</v>
      </c>
      <c r="H57" s="3">
        <v>0</v>
      </c>
      <c r="I57" s="3">
        <v>4874</v>
      </c>
      <c r="J57" s="3">
        <v>4874</v>
      </c>
      <c r="K57" s="3">
        <v>141535</v>
      </c>
    </row>
    <row r="58" spans="1:11" x14ac:dyDescent="0.25">
      <c r="A58" s="3" t="s">
        <v>85</v>
      </c>
      <c r="B58" s="3" t="s">
        <v>139</v>
      </c>
      <c r="C58" s="3">
        <v>2018</v>
      </c>
      <c r="D58" s="3">
        <v>8451</v>
      </c>
      <c r="E58" s="3">
        <v>0</v>
      </c>
      <c r="F58" s="3">
        <v>8451</v>
      </c>
      <c r="G58" s="3">
        <v>3404</v>
      </c>
      <c r="H58" s="3">
        <v>0</v>
      </c>
      <c r="I58" s="3">
        <v>5047</v>
      </c>
      <c r="J58" s="3">
        <v>6929</v>
      </c>
      <c r="K58" s="3">
        <v>119613</v>
      </c>
    </row>
    <row r="59" spans="1:11" x14ac:dyDescent="0.25">
      <c r="A59" s="3" t="s">
        <v>85</v>
      </c>
      <c r="B59" s="3" t="s">
        <v>139</v>
      </c>
      <c r="C59" s="3">
        <v>2019</v>
      </c>
      <c r="D59" s="3">
        <v>6702</v>
      </c>
      <c r="E59" s="3">
        <v>0</v>
      </c>
      <c r="F59" s="3">
        <v>6702</v>
      </c>
      <c r="G59" s="3">
        <v>1688</v>
      </c>
      <c r="H59" s="3">
        <v>0</v>
      </c>
      <c r="I59" s="3">
        <v>5014</v>
      </c>
      <c r="J59" s="3">
        <v>5014</v>
      </c>
      <c r="K59" s="3">
        <v>119613</v>
      </c>
    </row>
    <row r="60" spans="1:11" x14ac:dyDescent="0.25">
      <c r="A60" s="3" t="s">
        <v>85</v>
      </c>
      <c r="B60" s="3" t="s">
        <v>139</v>
      </c>
      <c r="C60" s="3">
        <v>2020</v>
      </c>
      <c r="D60" s="3">
        <v>8539</v>
      </c>
      <c r="E60" s="3">
        <v>606</v>
      </c>
      <c r="F60" s="3">
        <v>9145</v>
      </c>
      <c r="G60" s="3">
        <v>2407</v>
      </c>
      <c r="H60" s="3">
        <v>0</v>
      </c>
      <c r="I60" s="3">
        <v>6738</v>
      </c>
      <c r="J60" s="3">
        <v>6738</v>
      </c>
      <c r="K60" s="3">
        <v>136596</v>
      </c>
    </row>
    <row r="61" spans="1:11" x14ac:dyDescent="0.25">
      <c r="A61" s="3" t="s">
        <v>85</v>
      </c>
      <c r="B61" s="3" t="s">
        <v>139</v>
      </c>
      <c r="C61" s="3">
        <v>2021</v>
      </c>
      <c r="D61" s="3">
        <v>8641</v>
      </c>
      <c r="E61" s="3">
        <v>0</v>
      </c>
      <c r="F61" s="3">
        <v>8641</v>
      </c>
      <c r="G61" s="3">
        <v>2656</v>
      </c>
      <c r="H61" s="3">
        <v>0</v>
      </c>
      <c r="I61" s="3">
        <v>5985</v>
      </c>
      <c r="J61" s="3">
        <v>5985</v>
      </c>
      <c r="K61" s="3">
        <v>126596</v>
      </c>
    </row>
    <row r="62" spans="1:11" x14ac:dyDescent="0.25">
      <c r="A62" s="3" t="s">
        <v>85</v>
      </c>
      <c r="B62" s="3" t="s">
        <v>144</v>
      </c>
      <c r="C62" s="3">
        <v>2012</v>
      </c>
      <c r="D62" s="3">
        <v>5016</v>
      </c>
      <c r="E62" s="3">
        <v>0</v>
      </c>
      <c r="F62" s="3">
        <v>5016</v>
      </c>
      <c r="G62" s="3">
        <v>0</v>
      </c>
      <c r="H62" s="3">
        <v>0</v>
      </c>
      <c r="I62" s="3">
        <v>5016</v>
      </c>
      <c r="J62" s="3">
        <v>5016</v>
      </c>
      <c r="K62" s="3">
        <v>135186</v>
      </c>
    </row>
    <row r="63" spans="1:11" x14ac:dyDescent="0.25">
      <c r="A63" s="3" t="s">
        <v>85</v>
      </c>
      <c r="B63" s="3" t="s">
        <v>144</v>
      </c>
      <c r="C63" s="3">
        <v>2013</v>
      </c>
      <c r="D63" s="3">
        <v>4533</v>
      </c>
      <c r="E63" s="3">
        <v>0</v>
      </c>
      <c r="F63" s="3">
        <v>4533</v>
      </c>
      <c r="G63" s="3">
        <v>1275</v>
      </c>
      <c r="H63" s="3">
        <v>0</v>
      </c>
      <c r="I63" s="3">
        <v>3258</v>
      </c>
      <c r="J63" s="3">
        <v>3258</v>
      </c>
      <c r="K63" s="3">
        <v>136208</v>
      </c>
    </row>
    <row r="64" spans="1:11" x14ac:dyDescent="0.25">
      <c r="A64" s="3" t="s">
        <v>85</v>
      </c>
      <c r="B64" s="3" t="s">
        <v>144</v>
      </c>
      <c r="C64" s="3">
        <v>2014</v>
      </c>
      <c r="D64" s="3">
        <v>5170</v>
      </c>
      <c r="E64" s="3">
        <v>1276</v>
      </c>
      <c r="F64" s="3">
        <v>6447</v>
      </c>
      <c r="G64" s="3">
        <v>1315</v>
      </c>
      <c r="H64" s="3">
        <v>0</v>
      </c>
      <c r="I64" s="3">
        <v>5132</v>
      </c>
      <c r="J64" s="3">
        <v>3940</v>
      </c>
      <c r="K64" s="3">
        <v>129060</v>
      </c>
    </row>
    <row r="65" spans="1:11" x14ac:dyDescent="0.25">
      <c r="A65" s="3" t="s">
        <v>85</v>
      </c>
      <c r="B65" s="3" t="s">
        <v>144</v>
      </c>
      <c r="C65" s="3">
        <v>2015</v>
      </c>
      <c r="D65" s="3">
        <v>6062</v>
      </c>
      <c r="E65" s="3">
        <v>0</v>
      </c>
      <c r="F65" s="3">
        <v>6062</v>
      </c>
      <c r="G65" s="3">
        <v>1324</v>
      </c>
      <c r="H65" s="3">
        <v>0</v>
      </c>
      <c r="I65" s="3">
        <v>4739</v>
      </c>
      <c r="J65" s="3">
        <v>6062</v>
      </c>
      <c r="K65" s="3">
        <v>129060</v>
      </c>
    </row>
    <row r="66" spans="1:11" x14ac:dyDescent="0.25">
      <c r="A66" s="3" t="s">
        <v>85</v>
      </c>
      <c r="B66" s="3" t="s">
        <v>144</v>
      </c>
      <c r="C66" s="3">
        <v>2016</v>
      </c>
      <c r="D66" s="3">
        <v>683322</v>
      </c>
      <c r="E66" s="3">
        <v>0</v>
      </c>
      <c r="F66" s="3">
        <v>683322</v>
      </c>
      <c r="G66" s="3">
        <v>1352</v>
      </c>
      <c r="H66" s="3">
        <v>0</v>
      </c>
      <c r="I66" s="3">
        <v>681970</v>
      </c>
      <c r="J66" s="3">
        <v>5481</v>
      </c>
      <c r="K66" s="3">
        <v>146855</v>
      </c>
    </row>
    <row r="67" spans="1:11" x14ac:dyDescent="0.25">
      <c r="A67" s="3" t="s">
        <v>85</v>
      </c>
      <c r="B67" s="3" t="s">
        <v>144</v>
      </c>
      <c r="C67" s="3">
        <v>2017</v>
      </c>
      <c r="D67" s="3">
        <v>6730</v>
      </c>
      <c r="E67" s="3">
        <v>0</v>
      </c>
      <c r="F67" s="3">
        <v>6730</v>
      </c>
      <c r="G67" s="3">
        <v>1409</v>
      </c>
      <c r="H67" s="3">
        <v>0</v>
      </c>
      <c r="I67" s="3">
        <v>5321</v>
      </c>
      <c r="J67" s="3">
        <v>5321</v>
      </c>
      <c r="K67" s="3">
        <v>146855</v>
      </c>
    </row>
    <row r="68" spans="1:11" x14ac:dyDescent="0.25">
      <c r="A68" s="3" t="s">
        <v>85</v>
      </c>
      <c r="B68" s="3" t="s">
        <v>144</v>
      </c>
      <c r="C68" s="3">
        <v>2018</v>
      </c>
      <c r="D68" s="3">
        <v>6730</v>
      </c>
      <c r="E68" s="3">
        <v>0</v>
      </c>
      <c r="F68" s="3">
        <v>6730</v>
      </c>
      <c r="G68" s="3">
        <v>0</v>
      </c>
      <c r="H68" s="3">
        <v>0</v>
      </c>
      <c r="I68" s="3">
        <v>6730</v>
      </c>
      <c r="J68" s="3">
        <v>6730</v>
      </c>
      <c r="K68" s="3">
        <v>146855</v>
      </c>
    </row>
    <row r="69" spans="1:11" x14ac:dyDescent="0.25">
      <c r="A69" s="3" t="s">
        <v>85</v>
      </c>
      <c r="B69" s="3" t="s">
        <v>144</v>
      </c>
      <c r="C69" s="3">
        <v>2019</v>
      </c>
      <c r="D69" s="3">
        <v>9020</v>
      </c>
      <c r="E69" s="3">
        <v>0</v>
      </c>
      <c r="F69" s="3">
        <v>9020</v>
      </c>
      <c r="G69" s="3">
        <v>0</v>
      </c>
      <c r="H69" s="3">
        <v>0</v>
      </c>
      <c r="I69" s="3">
        <v>9020</v>
      </c>
      <c r="J69" s="3">
        <v>22576</v>
      </c>
      <c r="K69" s="3">
        <v>146855</v>
      </c>
    </row>
    <row r="70" spans="1:11" x14ac:dyDescent="0.25">
      <c r="A70" s="3" t="s">
        <v>85</v>
      </c>
      <c r="B70" s="3" t="s">
        <v>144</v>
      </c>
      <c r="C70" s="3">
        <v>2020</v>
      </c>
      <c r="D70" s="3">
        <v>5323</v>
      </c>
      <c r="E70" s="3">
        <v>0</v>
      </c>
      <c r="F70" s="3">
        <v>5323</v>
      </c>
      <c r="G70" s="3">
        <v>0</v>
      </c>
      <c r="H70" s="3">
        <v>0</v>
      </c>
      <c r="I70" s="3">
        <v>5323</v>
      </c>
      <c r="J70" s="3">
        <v>5323</v>
      </c>
      <c r="K70" s="3">
        <v>30421</v>
      </c>
    </row>
    <row r="71" spans="1:11" x14ac:dyDescent="0.25">
      <c r="A71" s="3" t="s">
        <v>85</v>
      </c>
      <c r="B71" s="3" t="s">
        <v>144</v>
      </c>
      <c r="C71" s="3">
        <v>2021</v>
      </c>
      <c r="D71" s="3">
        <v>5872</v>
      </c>
      <c r="E71" s="3">
        <v>121</v>
      </c>
      <c r="F71" s="3">
        <v>5993</v>
      </c>
      <c r="G71" s="3">
        <v>0</v>
      </c>
      <c r="H71" s="3">
        <v>0</v>
      </c>
      <c r="I71" s="3">
        <v>5993</v>
      </c>
      <c r="J71" s="3">
        <v>5991</v>
      </c>
      <c r="K71" s="3">
        <v>30421</v>
      </c>
    </row>
    <row r="72" spans="1:11" x14ac:dyDescent="0.25">
      <c r="A72" s="3" t="s">
        <v>85</v>
      </c>
      <c r="B72" s="3" t="s">
        <v>141</v>
      </c>
      <c r="C72" s="3">
        <v>2012</v>
      </c>
      <c r="D72" s="3">
        <v>8186</v>
      </c>
      <c r="E72" s="3">
        <v>2518</v>
      </c>
      <c r="F72" s="3">
        <v>10704</v>
      </c>
      <c r="G72" s="3">
        <v>850</v>
      </c>
      <c r="H72" s="3">
        <v>0</v>
      </c>
      <c r="I72" s="3">
        <v>9854</v>
      </c>
      <c r="J72" s="3">
        <v>9854</v>
      </c>
      <c r="K72" s="3">
        <v>81500</v>
      </c>
    </row>
    <row r="73" spans="1:11" x14ac:dyDescent="0.25">
      <c r="A73" s="3" t="s">
        <v>85</v>
      </c>
      <c r="B73" s="3" t="s">
        <v>141</v>
      </c>
      <c r="C73" s="3">
        <v>2013</v>
      </c>
      <c r="D73" s="3">
        <v>2637</v>
      </c>
      <c r="E73" s="3">
        <v>0</v>
      </c>
      <c r="F73" s="3">
        <v>2637</v>
      </c>
      <c r="G73" s="3">
        <v>1003</v>
      </c>
      <c r="H73" s="3">
        <v>0</v>
      </c>
      <c r="I73" s="3">
        <v>1634</v>
      </c>
      <c r="J73" s="3">
        <v>1634</v>
      </c>
      <c r="K73" s="3">
        <v>81637</v>
      </c>
    </row>
    <row r="74" spans="1:11" x14ac:dyDescent="0.25">
      <c r="A74" s="3" t="s">
        <v>85</v>
      </c>
      <c r="B74" s="3" t="s">
        <v>141</v>
      </c>
      <c r="C74" s="3">
        <v>2014</v>
      </c>
      <c r="D74" s="3">
        <v>2689</v>
      </c>
      <c r="E74" s="3">
        <v>0</v>
      </c>
      <c r="F74" s="3">
        <v>2689</v>
      </c>
      <c r="G74" s="3">
        <v>1004</v>
      </c>
      <c r="H74" s="3">
        <v>0</v>
      </c>
      <c r="I74" s="3">
        <v>1685</v>
      </c>
      <c r="J74" s="3">
        <v>7807</v>
      </c>
      <c r="K74" s="3">
        <v>80875</v>
      </c>
    </row>
    <row r="75" spans="1:11" x14ac:dyDescent="0.25">
      <c r="A75" s="3" t="s">
        <v>85</v>
      </c>
      <c r="B75" s="3" t="s">
        <v>141</v>
      </c>
      <c r="C75" s="3">
        <v>2015</v>
      </c>
      <c r="D75" s="3">
        <v>5066</v>
      </c>
      <c r="E75" s="3">
        <v>0</v>
      </c>
      <c r="F75" s="3">
        <v>5066</v>
      </c>
      <c r="G75" s="3">
        <v>1400</v>
      </c>
      <c r="H75" s="3">
        <v>0</v>
      </c>
      <c r="I75" s="3">
        <v>3666</v>
      </c>
      <c r="J75" s="3">
        <v>12131</v>
      </c>
      <c r="K75" s="3">
        <v>80925</v>
      </c>
    </row>
    <row r="76" spans="1:11" x14ac:dyDescent="0.25">
      <c r="A76" s="3" t="s">
        <v>85</v>
      </c>
      <c r="B76" s="3" t="s">
        <v>141</v>
      </c>
      <c r="C76" s="3">
        <v>2016</v>
      </c>
      <c r="D76" s="3">
        <v>10800</v>
      </c>
      <c r="E76" s="3">
        <v>0</v>
      </c>
      <c r="F76" s="3">
        <v>10800</v>
      </c>
      <c r="G76" s="3">
        <v>0</v>
      </c>
      <c r="H76" s="3">
        <v>0</v>
      </c>
      <c r="I76" s="3">
        <v>10800</v>
      </c>
      <c r="J76" s="3">
        <v>17490</v>
      </c>
      <c r="K76" s="3">
        <v>108207</v>
      </c>
    </row>
    <row r="77" spans="1:11" x14ac:dyDescent="0.25">
      <c r="A77" s="3" t="s">
        <v>85</v>
      </c>
      <c r="B77" s="3" t="s">
        <v>141</v>
      </c>
      <c r="C77" s="3">
        <v>2017</v>
      </c>
      <c r="D77" s="3">
        <v>3769</v>
      </c>
      <c r="E77" s="3">
        <v>0</v>
      </c>
      <c r="F77" s="3">
        <v>3769</v>
      </c>
      <c r="G77" s="3">
        <v>0</v>
      </c>
      <c r="H77" s="3">
        <v>0</v>
      </c>
      <c r="I77" s="3">
        <v>3769</v>
      </c>
      <c r="J77" s="3">
        <v>3760</v>
      </c>
      <c r="K77" s="3">
        <v>7318</v>
      </c>
    </row>
    <row r="78" spans="1:11" x14ac:dyDescent="0.25">
      <c r="A78" s="3" t="s">
        <v>85</v>
      </c>
      <c r="B78" s="3" t="s">
        <v>141</v>
      </c>
      <c r="C78" s="3">
        <v>2018</v>
      </c>
      <c r="D78" s="3">
        <v>16000</v>
      </c>
      <c r="E78" s="3">
        <v>0</v>
      </c>
      <c r="F78" s="3">
        <v>16000</v>
      </c>
      <c r="G78" s="3">
        <v>0</v>
      </c>
      <c r="H78" s="3">
        <v>0</v>
      </c>
      <c r="I78" s="3">
        <v>16000</v>
      </c>
      <c r="J78" s="3">
        <v>13855</v>
      </c>
      <c r="K78" s="3">
        <v>6374</v>
      </c>
    </row>
    <row r="79" spans="1:11" x14ac:dyDescent="0.25">
      <c r="A79" s="3" t="s">
        <v>85</v>
      </c>
      <c r="B79" s="3" t="s">
        <v>141</v>
      </c>
      <c r="C79" s="3">
        <v>2019</v>
      </c>
      <c r="D79" s="3">
        <v>16000</v>
      </c>
      <c r="E79" s="3">
        <v>0</v>
      </c>
      <c r="F79" s="3">
        <v>16000</v>
      </c>
      <c r="G79" s="3">
        <v>0</v>
      </c>
      <c r="H79" s="3">
        <v>0</v>
      </c>
      <c r="I79" s="3">
        <v>16000</v>
      </c>
      <c r="J79" s="3">
        <v>11913</v>
      </c>
      <c r="K79" s="3">
        <v>6374</v>
      </c>
    </row>
    <row r="80" spans="1:11" x14ac:dyDescent="0.25">
      <c r="A80" s="3" t="s">
        <v>85</v>
      </c>
      <c r="B80" s="3" t="s">
        <v>141</v>
      </c>
      <c r="C80" s="3">
        <v>2020</v>
      </c>
      <c r="D80" s="3">
        <v>15900</v>
      </c>
      <c r="E80" s="3">
        <v>0</v>
      </c>
      <c r="F80" s="3">
        <v>15900</v>
      </c>
      <c r="G80" s="3">
        <v>0</v>
      </c>
      <c r="H80" s="3">
        <v>0</v>
      </c>
      <c r="I80" s="3">
        <v>15900</v>
      </c>
      <c r="J80" s="3">
        <v>15900</v>
      </c>
      <c r="K80" s="3">
        <v>6438</v>
      </c>
    </row>
    <row r="81" spans="1:11" x14ac:dyDescent="0.25">
      <c r="A81" s="3" t="s">
        <v>85</v>
      </c>
      <c r="B81" s="3" t="s">
        <v>141</v>
      </c>
      <c r="C81" s="3">
        <v>2021</v>
      </c>
      <c r="D81" s="3">
        <v>2600</v>
      </c>
      <c r="E81" s="3">
        <v>0</v>
      </c>
      <c r="F81" s="3">
        <v>2600</v>
      </c>
      <c r="G81" s="3">
        <v>0</v>
      </c>
      <c r="H81" s="3">
        <v>0</v>
      </c>
      <c r="I81" s="3">
        <v>2600</v>
      </c>
      <c r="J81" s="3">
        <v>16658</v>
      </c>
      <c r="K81" s="3">
        <v>6752</v>
      </c>
    </row>
    <row r="82" spans="1:11" x14ac:dyDescent="0.25">
      <c r="A82" s="3" t="s">
        <v>85</v>
      </c>
      <c r="B82" s="3" t="s">
        <v>137</v>
      </c>
      <c r="C82" s="3">
        <v>2012</v>
      </c>
      <c r="D82" s="3">
        <v>8778</v>
      </c>
      <c r="E82" s="3">
        <v>0</v>
      </c>
      <c r="F82" s="3">
        <v>8778</v>
      </c>
      <c r="G82" s="3">
        <v>678</v>
      </c>
      <c r="H82" s="3">
        <v>0</v>
      </c>
      <c r="I82" s="3">
        <v>8100</v>
      </c>
      <c r="J82" s="3">
        <v>8100</v>
      </c>
      <c r="K82" s="3">
        <v>76525</v>
      </c>
    </row>
    <row r="83" spans="1:11" x14ac:dyDescent="0.25">
      <c r="A83" s="3" t="s">
        <v>85</v>
      </c>
      <c r="B83" s="3" t="s">
        <v>137</v>
      </c>
      <c r="C83" s="3">
        <v>2013</v>
      </c>
      <c r="D83" s="3">
        <v>62433</v>
      </c>
      <c r="E83" s="3">
        <v>0</v>
      </c>
      <c r="F83" s="3">
        <v>62433</v>
      </c>
      <c r="G83" s="3">
        <v>704</v>
      </c>
      <c r="H83" s="3">
        <v>0</v>
      </c>
      <c r="I83" s="3">
        <v>61729</v>
      </c>
      <c r="J83" s="3">
        <v>54960</v>
      </c>
      <c r="K83" s="3">
        <v>77205</v>
      </c>
    </row>
    <row r="84" spans="1:11" x14ac:dyDescent="0.25">
      <c r="A84" s="3" t="s">
        <v>85</v>
      </c>
      <c r="B84" s="3" t="s">
        <v>137</v>
      </c>
      <c r="C84" s="3">
        <v>2014</v>
      </c>
      <c r="D84" s="3">
        <v>68676</v>
      </c>
      <c r="E84" s="3">
        <v>0</v>
      </c>
      <c r="F84" s="3">
        <v>68676</v>
      </c>
      <c r="G84" s="3">
        <v>704</v>
      </c>
      <c r="H84" s="3">
        <v>0</v>
      </c>
      <c r="I84" s="3">
        <v>67972</v>
      </c>
      <c r="J84" s="3">
        <v>68363</v>
      </c>
      <c r="K84" s="3">
        <v>76525</v>
      </c>
    </row>
    <row r="85" spans="1:11" x14ac:dyDescent="0.25">
      <c r="A85" s="3" t="s">
        <v>85</v>
      </c>
      <c r="B85" s="3" t="s">
        <v>137</v>
      </c>
      <c r="C85" s="3">
        <v>2015</v>
      </c>
      <c r="D85" s="3">
        <v>68676</v>
      </c>
      <c r="E85" s="3">
        <v>0</v>
      </c>
      <c r="F85" s="3">
        <v>68676</v>
      </c>
      <c r="G85" s="3">
        <v>0</v>
      </c>
      <c r="H85" s="3">
        <v>0</v>
      </c>
      <c r="I85" s="3">
        <v>68676</v>
      </c>
      <c r="J85" s="3">
        <v>67676</v>
      </c>
      <c r="K85" s="3">
        <v>76534</v>
      </c>
    </row>
    <row r="86" spans="1:11" x14ac:dyDescent="0.25">
      <c r="A86" s="3" t="s">
        <v>85</v>
      </c>
      <c r="B86" s="3" t="s">
        <v>137</v>
      </c>
      <c r="C86" s="3">
        <v>2016</v>
      </c>
      <c r="D86" s="3">
        <v>65544</v>
      </c>
      <c r="E86" s="3">
        <v>0</v>
      </c>
      <c r="F86" s="3">
        <v>65544</v>
      </c>
      <c r="G86" s="3">
        <v>0</v>
      </c>
      <c r="H86" s="3">
        <v>0</v>
      </c>
      <c r="I86" s="3">
        <v>65544</v>
      </c>
      <c r="J86" s="3">
        <v>94265</v>
      </c>
      <c r="K86" s="3">
        <v>0</v>
      </c>
    </row>
    <row r="87" spans="1:11" x14ac:dyDescent="0.25">
      <c r="A87" s="3" t="s">
        <v>85</v>
      </c>
      <c r="B87" s="3" t="s">
        <v>137</v>
      </c>
      <c r="C87" s="3">
        <v>2017</v>
      </c>
      <c r="D87" s="3">
        <v>77943</v>
      </c>
      <c r="E87" s="3">
        <v>0</v>
      </c>
      <c r="F87" s="3">
        <v>77943</v>
      </c>
      <c r="G87" s="3">
        <v>0</v>
      </c>
      <c r="H87" s="3">
        <v>0</v>
      </c>
      <c r="I87" s="3">
        <v>77943</v>
      </c>
      <c r="J87" s="3">
        <v>77943</v>
      </c>
      <c r="K87" s="3">
        <v>92491</v>
      </c>
    </row>
    <row r="88" spans="1:11" x14ac:dyDescent="0.25">
      <c r="A88" s="3" t="s">
        <v>85</v>
      </c>
      <c r="B88" s="3" t="s">
        <v>137</v>
      </c>
      <c r="C88" s="3">
        <v>2018</v>
      </c>
      <c r="D88" s="3">
        <v>37740</v>
      </c>
      <c r="E88" s="3">
        <v>0</v>
      </c>
      <c r="F88" s="3">
        <v>37740</v>
      </c>
      <c r="G88" s="3">
        <v>0</v>
      </c>
      <c r="H88" s="3">
        <v>36216</v>
      </c>
      <c r="I88" s="3">
        <v>1524</v>
      </c>
      <c r="J88" s="3">
        <v>1524</v>
      </c>
      <c r="K88" s="3">
        <v>29797</v>
      </c>
    </row>
    <row r="89" spans="1:11" x14ac:dyDescent="0.25">
      <c r="A89" s="3" t="s">
        <v>85</v>
      </c>
      <c r="B89" s="3" t="s">
        <v>137</v>
      </c>
      <c r="C89" s="3">
        <v>2019</v>
      </c>
      <c r="D89" s="3">
        <v>38740</v>
      </c>
      <c r="E89" s="3">
        <v>0</v>
      </c>
      <c r="F89" s="3">
        <v>38740</v>
      </c>
      <c r="G89" s="3">
        <v>0</v>
      </c>
      <c r="H89" s="3">
        <v>36216</v>
      </c>
      <c r="I89" s="3">
        <v>2524</v>
      </c>
      <c r="J89" s="3">
        <v>1524</v>
      </c>
      <c r="K89" s="3">
        <v>29598</v>
      </c>
    </row>
    <row r="90" spans="1:11" x14ac:dyDescent="0.25">
      <c r="A90" s="3" t="s">
        <v>85</v>
      </c>
      <c r="B90" s="3" t="s">
        <v>137</v>
      </c>
      <c r="C90" s="3">
        <v>2020</v>
      </c>
      <c r="D90" s="3">
        <v>11558</v>
      </c>
      <c r="E90" s="3">
        <v>112</v>
      </c>
      <c r="F90" s="3">
        <v>11670</v>
      </c>
      <c r="G90" s="3">
        <v>0</v>
      </c>
      <c r="H90" s="3">
        <v>0</v>
      </c>
      <c r="I90" s="3">
        <v>11670</v>
      </c>
      <c r="J90" s="3">
        <v>5359</v>
      </c>
      <c r="K90" s="3">
        <v>47112</v>
      </c>
    </row>
    <row r="91" spans="1:11" x14ac:dyDescent="0.25">
      <c r="A91" s="3" t="s">
        <v>85</v>
      </c>
      <c r="B91" s="3" t="s">
        <v>137</v>
      </c>
      <c r="C91" s="3">
        <v>2021</v>
      </c>
      <c r="D91" s="3">
        <v>11338</v>
      </c>
      <c r="E91" s="3">
        <v>112</v>
      </c>
      <c r="F91" s="3">
        <v>11450</v>
      </c>
      <c r="G91" s="3">
        <v>756</v>
      </c>
      <c r="H91" s="3">
        <v>0</v>
      </c>
      <c r="I91" s="3">
        <v>10694</v>
      </c>
      <c r="J91" s="3">
        <v>78460</v>
      </c>
      <c r="K91" s="3">
        <v>61947</v>
      </c>
    </row>
    <row r="92" spans="1:11" x14ac:dyDescent="0.25">
      <c r="A92" s="3" t="s">
        <v>85</v>
      </c>
      <c r="B92" s="3" t="s">
        <v>143</v>
      </c>
      <c r="C92" s="3">
        <v>2012</v>
      </c>
      <c r="D92" s="3">
        <v>9898</v>
      </c>
      <c r="E92" s="3">
        <v>6667</v>
      </c>
      <c r="F92" s="3">
        <v>16565</v>
      </c>
      <c r="G92" s="3">
        <v>870</v>
      </c>
      <c r="H92" s="3">
        <v>0</v>
      </c>
      <c r="I92" s="3">
        <v>15695</v>
      </c>
      <c r="J92" s="3">
        <v>15694</v>
      </c>
      <c r="K92" s="3">
        <v>77942</v>
      </c>
    </row>
    <row r="93" spans="1:11" x14ac:dyDescent="0.25">
      <c r="A93" s="3" t="s">
        <v>85</v>
      </c>
      <c r="B93" s="3" t="s">
        <v>143</v>
      </c>
      <c r="C93" s="3">
        <v>2013</v>
      </c>
      <c r="D93" s="3">
        <v>2623</v>
      </c>
      <c r="E93" s="3">
        <v>0</v>
      </c>
      <c r="F93" s="3">
        <v>2623</v>
      </c>
      <c r="G93" s="3">
        <v>1123</v>
      </c>
      <c r="H93" s="3">
        <v>0</v>
      </c>
      <c r="I93" s="3">
        <v>1500</v>
      </c>
      <c r="J93" s="3">
        <v>1499</v>
      </c>
      <c r="K93" s="3">
        <v>78348</v>
      </c>
    </row>
    <row r="94" spans="1:11" x14ac:dyDescent="0.25">
      <c r="A94" s="3" t="s">
        <v>85</v>
      </c>
      <c r="B94" s="3" t="s">
        <v>143</v>
      </c>
      <c r="C94" s="3">
        <v>2014</v>
      </c>
      <c r="D94" s="3">
        <v>2623</v>
      </c>
      <c r="E94" s="3">
        <v>0</v>
      </c>
      <c r="F94" s="3">
        <v>2623</v>
      </c>
      <c r="G94" s="3">
        <v>1124</v>
      </c>
      <c r="H94" s="3">
        <v>0</v>
      </c>
      <c r="I94" s="3">
        <v>1499</v>
      </c>
      <c r="J94" s="3">
        <v>1499</v>
      </c>
      <c r="K94" s="3">
        <v>64971</v>
      </c>
    </row>
    <row r="95" spans="1:11" x14ac:dyDescent="0.25">
      <c r="A95" s="3" t="s">
        <v>85</v>
      </c>
      <c r="B95" s="3" t="s">
        <v>143</v>
      </c>
      <c r="C95" s="3">
        <v>2015</v>
      </c>
      <c r="D95" s="3">
        <v>5347</v>
      </c>
      <c r="E95" s="3">
        <v>0</v>
      </c>
      <c r="F95" s="3">
        <v>5347</v>
      </c>
      <c r="G95" s="3">
        <v>0</v>
      </c>
      <c r="H95" s="3">
        <v>0</v>
      </c>
      <c r="I95" s="3">
        <v>5347</v>
      </c>
      <c r="J95" s="3">
        <v>5368</v>
      </c>
      <c r="K95" s="3">
        <v>139635</v>
      </c>
    </row>
    <row r="96" spans="1:11" x14ac:dyDescent="0.25">
      <c r="A96" s="3" t="s">
        <v>85</v>
      </c>
      <c r="B96" s="3" t="s">
        <v>143</v>
      </c>
      <c r="C96" s="3">
        <v>2016</v>
      </c>
      <c r="D96" s="3">
        <v>2913</v>
      </c>
      <c r="E96" s="3">
        <v>0</v>
      </c>
      <c r="F96" s="3">
        <v>2913</v>
      </c>
      <c r="G96" s="3">
        <v>0</v>
      </c>
      <c r="H96" s="3">
        <v>0</v>
      </c>
      <c r="I96" s="3">
        <v>2913</v>
      </c>
      <c r="J96" s="3">
        <v>2855</v>
      </c>
      <c r="K96" s="3">
        <v>139635</v>
      </c>
    </row>
    <row r="97" spans="1:11" x14ac:dyDescent="0.25">
      <c r="A97" s="3" t="s">
        <v>85</v>
      </c>
      <c r="B97" s="3" t="s">
        <v>143</v>
      </c>
      <c r="C97" s="3">
        <v>2017</v>
      </c>
      <c r="D97" s="3">
        <v>13536</v>
      </c>
      <c r="E97" s="3">
        <v>0</v>
      </c>
      <c r="F97" s="3">
        <v>13536</v>
      </c>
      <c r="G97" s="3">
        <v>0</v>
      </c>
      <c r="H97" s="3">
        <v>0</v>
      </c>
      <c r="I97" s="3">
        <v>13536</v>
      </c>
      <c r="J97" s="3">
        <v>15558</v>
      </c>
      <c r="K97" s="3">
        <v>87579</v>
      </c>
    </row>
    <row r="98" spans="1:11" x14ac:dyDescent="0.25">
      <c r="A98" s="3" t="s">
        <v>85</v>
      </c>
      <c r="B98" s="3" t="s">
        <v>143</v>
      </c>
      <c r="C98" s="3">
        <v>2018</v>
      </c>
      <c r="D98" s="3">
        <v>31100</v>
      </c>
      <c r="E98" s="3">
        <v>0</v>
      </c>
      <c r="F98" s="3">
        <v>31100</v>
      </c>
      <c r="G98" s="3">
        <v>0</v>
      </c>
      <c r="H98" s="3">
        <v>0</v>
      </c>
      <c r="I98" s="3">
        <v>31100</v>
      </c>
      <c r="J98" s="3">
        <v>30722</v>
      </c>
      <c r="K98" s="3">
        <v>87579</v>
      </c>
    </row>
    <row r="99" spans="1:11" x14ac:dyDescent="0.25">
      <c r="A99" s="3" t="s">
        <v>85</v>
      </c>
      <c r="B99" s="3" t="s">
        <v>143</v>
      </c>
      <c r="C99" s="3">
        <v>2019</v>
      </c>
      <c r="D99" s="3">
        <v>30000</v>
      </c>
      <c r="E99" s="3">
        <v>0</v>
      </c>
      <c r="F99" s="3">
        <v>30000</v>
      </c>
      <c r="G99" s="3">
        <v>0</v>
      </c>
      <c r="H99" s="3">
        <v>0</v>
      </c>
      <c r="I99" s="3">
        <v>30000</v>
      </c>
      <c r="J99" s="3">
        <v>29234</v>
      </c>
      <c r="K99" s="3">
        <v>87579</v>
      </c>
    </row>
    <row r="100" spans="1:11" x14ac:dyDescent="0.25">
      <c r="A100" s="3" t="s">
        <v>85</v>
      </c>
      <c r="B100" s="3" t="s">
        <v>143</v>
      </c>
      <c r="C100" s="3">
        <v>2020</v>
      </c>
      <c r="D100" s="3">
        <v>3706</v>
      </c>
      <c r="E100" s="3">
        <v>1302</v>
      </c>
      <c r="F100" s="3">
        <v>5008</v>
      </c>
      <c r="G100" s="3">
        <v>0</v>
      </c>
      <c r="H100" s="3">
        <v>0</v>
      </c>
      <c r="I100" s="3">
        <v>5008</v>
      </c>
      <c r="J100" s="3">
        <v>29853</v>
      </c>
      <c r="K100" s="3">
        <v>87579</v>
      </c>
    </row>
    <row r="101" spans="1:11" x14ac:dyDescent="0.25">
      <c r="A101" s="3" t="s">
        <v>85</v>
      </c>
      <c r="B101" s="3" t="s">
        <v>143</v>
      </c>
      <c r="C101" s="3">
        <v>2021</v>
      </c>
      <c r="D101" s="3">
        <v>6766</v>
      </c>
      <c r="E101" s="3">
        <v>1625</v>
      </c>
      <c r="F101" s="3">
        <v>8391</v>
      </c>
      <c r="G101" s="3">
        <v>0</v>
      </c>
      <c r="H101" s="3">
        <v>0</v>
      </c>
      <c r="I101" s="3">
        <v>8391</v>
      </c>
      <c r="J101" s="3">
        <v>21446</v>
      </c>
      <c r="K101" s="3">
        <v>77923</v>
      </c>
    </row>
    <row r="102" spans="1:11" x14ac:dyDescent="0.25">
      <c r="A102" s="3" t="s">
        <v>85</v>
      </c>
      <c r="B102" s="3" t="s">
        <v>135</v>
      </c>
      <c r="C102" s="3">
        <v>2012</v>
      </c>
      <c r="D102" s="3">
        <v>6468</v>
      </c>
      <c r="E102" s="3">
        <v>11719</v>
      </c>
      <c r="F102" s="3">
        <v>18187</v>
      </c>
      <c r="G102" s="3">
        <v>144</v>
      </c>
      <c r="H102" s="3">
        <v>0</v>
      </c>
      <c r="I102" s="3">
        <v>18043</v>
      </c>
      <c r="J102" s="3">
        <v>18043</v>
      </c>
      <c r="K102" s="3">
        <v>131118</v>
      </c>
    </row>
    <row r="103" spans="1:11" x14ac:dyDescent="0.25">
      <c r="A103" s="3" t="s">
        <v>85</v>
      </c>
      <c r="B103" s="3" t="s">
        <v>135</v>
      </c>
      <c r="C103" s="3">
        <v>2013</v>
      </c>
      <c r="D103" s="3">
        <v>7822</v>
      </c>
      <c r="E103" s="3">
        <v>0</v>
      </c>
      <c r="F103" s="3">
        <v>7822</v>
      </c>
      <c r="G103" s="3">
        <v>1293</v>
      </c>
      <c r="H103" s="3">
        <v>0</v>
      </c>
      <c r="I103" s="3">
        <v>6529</v>
      </c>
      <c r="J103" s="3">
        <v>5266</v>
      </c>
      <c r="K103" s="3">
        <v>138821</v>
      </c>
    </row>
    <row r="104" spans="1:11" x14ac:dyDescent="0.25">
      <c r="A104" s="3" t="s">
        <v>85</v>
      </c>
      <c r="B104" s="3" t="s">
        <v>135</v>
      </c>
      <c r="C104" s="3">
        <v>2014</v>
      </c>
      <c r="D104" s="3">
        <v>7112</v>
      </c>
      <c r="E104" s="3">
        <v>0</v>
      </c>
      <c r="F104" s="3">
        <v>7112</v>
      </c>
      <c r="G104" s="3">
        <v>1289</v>
      </c>
      <c r="H104" s="3">
        <v>0</v>
      </c>
      <c r="I104" s="3">
        <v>5823</v>
      </c>
      <c r="J104" s="3">
        <v>81828</v>
      </c>
      <c r="K104" s="3">
        <v>102181</v>
      </c>
    </row>
    <row r="105" spans="1:11" x14ac:dyDescent="0.25">
      <c r="A105" s="3" t="s">
        <v>85</v>
      </c>
      <c r="B105" s="3" t="s">
        <v>135</v>
      </c>
      <c r="C105" s="3">
        <v>2015</v>
      </c>
      <c r="D105" s="3">
        <v>7119</v>
      </c>
      <c r="E105" s="3">
        <v>0</v>
      </c>
      <c r="F105" s="3">
        <v>7119</v>
      </c>
      <c r="G105" s="3">
        <v>1296</v>
      </c>
      <c r="H105" s="3">
        <v>0</v>
      </c>
      <c r="I105" s="3">
        <v>5823</v>
      </c>
      <c r="J105" s="3">
        <v>91226</v>
      </c>
      <c r="K105" s="3">
        <v>102181</v>
      </c>
    </row>
    <row r="106" spans="1:11" x14ac:dyDescent="0.25">
      <c r="A106" s="3" t="s">
        <v>85</v>
      </c>
      <c r="B106" s="3" t="s">
        <v>135</v>
      </c>
      <c r="C106" s="3">
        <v>2016</v>
      </c>
      <c r="D106" s="3">
        <v>7220</v>
      </c>
      <c r="E106" s="3">
        <v>0</v>
      </c>
      <c r="F106" s="3">
        <v>7220</v>
      </c>
      <c r="G106" s="3">
        <v>1309</v>
      </c>
      <c r="H106" s="3">
        <v>0</v>
      </c>
      <c r="I106" s="3">
        <v>5911</v>
      </c>
      <c r="J106" s="3">
        <v>10021</v>
      </c>
      <c r="K106" s="3">
        <v>113225</v>
      </c>
    </row>
    <row r="107" spans="1:11" x14ac:dyDescent="0.25">
      <c r="A107" s="3" t="s">
        <v>85</v>
      </c>
      <c r="B107" s="3" t="s">
        <v>135</v>
      </c>
      <c r="C107" s="3">
        <v>2017</v>
      </c>
      <c r="D107" s="3">
        <v>7896</v>
      </c>
      <c r="E107" s="3">
        <v>0</v>
      </c>
      <c r="F107" s="3">
        <v>7896</v>
      </c>
      <c r="G107" s="3">
        <v>1445</v>
      </c>
      <c r="H107" s="3">
        <v>0</v>
      </c>
      <c r="I107" s="3">
        <v>6450</v>
      </c>
      <c r="J107" s="3">
        <v>50563</v>
      </c>
      <c r="K107" s="3">
        <v>118478</v>
      </c>
    </row>
    <row r="108" spans="1:11" x14ac:dyDescent="0.25">
      <c r="A108" s="3" t="s">
        <v>85</v>
      </c>
      <c r="B108" s="3" t="s">
        <v>135</v>
      </c>
      <c r="C108" s="3">
        <v>2018</v>
      </c>
      <c r="D108" s="3">
        <v>8220</v>
      </c>
      <c r="E108" s="3">
        <v>0</v>
      </c>
      <c r="F108" s="3">
        <v>8220</v>
      </c>
      <c r="G108" s="3">
        <v>1566</v>
      </c>
      <c r="H108" s="3">
        <v>0</v>
      </c>
      <c r="I108" s="3">
        <v>6653</v>
      </c>
      <c r="J108" s="3">
        <v>50539</v>
      </c>
      <c r="K108" s="3">
        <v>118478</v>
      </c>
    </row>
    <row r="109" spans="1:11" x14ac:dyDescent="0.25">
      <c r="A109" s="3" t="s">
        <v>85</v>
      </c>
      <c r="B109" s="3" t="s">
        <v>135</v>
      </c>
      <c r="C109" s="3">
        <v>2019</v>
      </c>
      <c r="D109" s="3">
        <v>8190</v>
      </c>
      <c r="E109" s="3">
        <v>0</v>
      </c>
      <c r="F109" s="3">
        <v>8190</v>
      </c>
      <c r="G109" s="3">
        <v>1444</v>
      </c>
      <c r="H109" s="3">
        <v>0</v>
      </c>
      <c r="I109" s="3">
        <v>6746</v>
      </c>
      <c r="J109" s="3">
        <v>68065</v>
      </c>
      <c r="K109" s="3">
        <v>118478</v>
      </c>
    </row>
    <row r="110" spans="1:11" x14ac:dyDescent="0.25">
      <c r="A110" s="3" t="s">
        <v>85</v>
      </c>
      <c r="B110" s="3" t="s">
        <v>135</v>
      </c>
      <c r="C110" s="3">
        <v>2020</v>
      </c>
      <c r="D110" s="3">
        <v>8106</v>
      </c>
      <c r="E110" s="3">
        <v>195</v>
      </c>
      <c r="F110" s="3">
        <v>8301</v>
      </c>
      <c r="G110" s="3">
        <v>1375</v>
      </c>
      <c r="H110" s="3">
        <v>0</v>
      </c>
      <c r="I110" s="3">
        <v>6926</v>
      </c>
      <c r="J110" s="3">
        <v>66685</v>
      </c>
      <c r="K110" s="3">
        <v>118478</v>
      </c>
    </row>
    <row r="111" spans="1:11" x14ac:dyDescent="0.25">
      <c r="A111" s="3" t="s">
        <v>85</v>
      </c>
      <c r="B111" s="3" t="s">
        <v>135</v>
      </c>
      <c r="C111" s="3">
        <v>2021</v>
      </c>
      <c r="D111" s="3">
        <v>90000</v>
      </c>
      <c r="E111" s="3">
        <v>338</v>
      </c>
      <c r="F111" s="3">
        <v>90338</v>
      </c>
      <c r="G111" s="3">
        <v>0</v>
      </c>
      <c r="H111" s="3">
        <v>0</v>
      </c>
      <c r="I111" s="3">
        <v>90338</v>
      </c>
      <c r="J111" s="3">
        <v>99597</v>
      </c>
      <c r="K111" s="3">
        <v>85980</v>
      </c>
    </row>
    <row r="112" spans="1:11" x14ac:dyDescent="0.25">
      <c r="A112" s="3" t="s">
        <v>85</v>
      </c>
      <c r="B112" s="3" t="s">
        <v>140</v>
      </c>
      <c r="C112" s="3">
        <v>2012</v>
      </c>
      <c r="D112" s="3">
        <v>8416</v>
      </c>
      <c r="E112" s="3">
        <v>79642</v>
      </c>
      <c r="F112" s="3">
        <v>88058</v>
      </c>
      <c r="G112" s="3">
        <v>0</v>
      </c>
      <c r="H112" s="3">
        <v>0</v>
      </c>
      <c r="I112" s="3">
        <v>88058</v>
      </c>
      <c r="J112" s="3">
        <v>87250</v>
      </c>
      <c r="K112" s="3">
        <v>67200</v>
      </c>
    </row>
    <row r="113" spans="1:11" x14ac:dyDescent="0.25">
      <c r="A113" s="3" t="s">
        <v>85</v>
      </c>
      <c r="B113" s="3" t="s">
        <v>140</v>
      </c>
      <c r="C113" s="3">
        <v>2013</v>
      </c>
      <c r="D113" s="3">
        <v>4112</v>
      </c>
      <c r="E113" s="3">
        <v>1901</v>
      </c>
      <c r="F113" s="3">
        <v>6013</v>
      </c>
      <c r="G113" s="3">
        <v>402</v>
      </c>
      <c r="H113" s="3">
        <v>0</v>
      </c>
      <c r="I113" s="3">
        <v>5611</v>
      </c>
      <c r="J113" s="3">
        <v>3710</v>
      </c>
      <c r="K113" s="3">
        <v>68154</v>
      </c>
    </row>
    <row r="114" spans="1:11" x14ac:dyDescent="0.25">
      <c r="A114" s="3" t="s">
        <v>85</v>
      </c>
      <c r="B114" s="3" t="s">
        <v>140</v>
      </c>
      <c r="C114" s="3">
        <v>2014</v>
      </c>
      <c r="D114" s="3">
        <v>4006</v>
      </c>
      <c r="E114" s="3">
        <v>190</v>
      </c>
      <c r="F114" s="3">
        <v>4197</v>
      </c>
      <c r="G114" s="3">
        <v>566</v>
      </c>
      <c r="H114" s="3">
        <v>0</v>
      </c>
      <c r="I114" s="3">
        <v>3630</v>
      </c>
      <c r="J114" s="3">
        <v>3424</v>
      </c>
      <c r="K114" s="3">
        <v>22996</v>
      </c>
    </row>
    <row r="115" spans="1:11" x14ac:dyDescent="0.25">
      <c r="A115" s="3" t="s">
        <v>85</v>
      </c>
      <c r="B115" s="3" t="s">
        <v>140</v>
      </c>
      <c r="C115" s="3">
        <v>2015</v>
      </c>
      <c r="D115" s="3">
        <v>4156</v>
      </c>
      <c r="E115" s="3">
        <v>235</v>
      </c>
      <c r="F115" s="3">
        <v>4391</v>
      </c>
      <c r="G115" s="3">
        <v>4021</v>
      </c>
      <c r="H115" s="3">
        <v>0</v>
      </c>
      <c r="I115" s="3">
        <v>370</v>
      </c>
      <c r="J115" s="3">
        <v>3989</v>
      </c>
      <c r="K115" s="3">
        <v>16063</v>
      </c>
    </row>
    <row r="116" spans="1:11" x14ac:dyDescent="0.25">
      <c r="A116" s="3" t="s">
        <v>85</v>
      </c>
      <c r="B116" s="3" t="s">
        <v>140</v>
      </c>
      <c r="C116" s="3">
        <v>2016</v>
      </c>
      <c r="D116" s="3">
        <v>41661</v>
      </c>
      <c r="E116" s="3">
        <v>190</v>
      </c>
      <c r="F116" s="3">
        <v>41851</v>
      </c>
      <c r="G116" s="3">
        <v>0</v>
      </c>
      <c r="H116" s="3">
        <v>0</v>
      </c>
      <c r="I116" s="3">
        <v>41851</v>
      </c>
      <c r="J116" s="3">
        <v>3976</v>
      </c>
      <c r="K116" s="3">
        <v>24136</v>
      </c>
    </row>
    <row r="117" spans="1:11" x14ac:dyDescent="0.25">
      <c r="A117" s="3" t="s">
        <v>85</v>
      </c>
      <c r="B117" s="3" t="s">
        <v>140</v>
      </c>
      <c r="C117" s="3">
        <v>2017</v>
      </c>
      <c r="D117" s="3">
        <v>4111</v>
      </c>
      <c r="E117" s="3">
        <v>190</v>
      </c>
      <c r="F117" s="3">
        <v>4301</v>
      </c>
      <c r="G117" s="3">
        <v>0</v>
      </c>
      <c r="H117" s="3">
        <v>0</v>
      </c>
      <c r="I117" s="3">
        <v>4301</v>
      </c>
      <c r="J117" s="3">
        <v>3921</v>
      </c>
      <c r="K117" s="3">
        <v>17851</v>
      </c>
    </row>
    <row r="118" spans="1:11" x14ac:dyDescent="0.25">
      <c r="A118" s="3" t="s">
        <v>85</v>
      </c>
      <c r="B118" s="3" t="s">
        <v>140</v>
      </c>
      <c r="C118" s="3">
        <v>2018</v>
      </c>
      <c r="D118" s="3">
        <v>4375</v>
      </c>
      <c r="E118" s="3">
        <v>0</v>
      </c>
      <c r="F118" s="3">
        <v>4375</v>
      </c>
      <c r="G118" s="3">
        <v>0</v>
      </c>
      <c r="H118" s="3">
        <v>0</v>
      </c>
      <c r="I118" s="3">
        <v>4375</v>
      </c>
      <c r="J118" s="3">
        <v>14149</v>
      </c>
      <c r="K118" s="3">
        <v>17797</v>
      </c>
    </row>
    <row r="119" spans="1:11" x14ac:dyDescent="0.25">
      <c r="A119" s="3" t="s">
        <v>85</v>
      </c>
      <c r="B119" s="3" t="s">
        <v>140</v>
      </c>
      <c r="C119" s="3">
        <v>2019</v>
      </c>
      <c r="D119" s="3">
        <v>6353</v>
      </c>
      <c r="E119" s="3">
        <v>51</v>
      </c>
      <c r="F119" s="3">
        <v>6404</v>
      </c>
      <c r="G119" s="3">
        <v>1459</v>
      </c>
      <c r="H119" s="3">
        <v>0</v>
      </c>
      <c r="I119" s="3">
        <v>4946</v>
      </c>
      <c r="J119" s="3">
        <v>4862</v>
      </c>
      <c r="K119" s="3">
        <v>10315</v>
      </c>
    </row>
    <row r="120" spans="1:11" x14ac:dyDescent="0.25">
      <c r="A120" s="3" t="s">
        <v>85</v>
      </c>
      <c r="B120" s="3" t="s">
        <v>140</v>
      </c>
      <c r="C120" s="3">
        <v>2020</v>
      </c>
      <c r="D120" s="3">
        <v>6450</v>
      </c>
      <c r="E120" s="3">
        <v>85</v>
      </c>
      <c r="F120" s="3">
        <v>6534</v>
      </c>
      <c r="G120" s="3">
        <v>1237</v>
      </c>
      <c r="H120" s="3">
        <v>0</v>
      </c>
      <c r="I120" s="3">
        <v>5297</v>
      </c>
      <c r="J120" s="3">
        <v>5213</v>
      </c>
      <c r="K120" s="3">
        <v>27621</v>
      </c>
    </row>
    <row r="121" spans="1:11" x14ac:dyDescent="0.25">
      <c r="A121" s="3" t="s">
        <v>85</v>
      </c>
      <c r="B121" s="3" t="s">
        <v>140</v>
      </c>
      <c r="C121" s="3">
        <v>2021</v>
      </c>
      <c r="D121" s="3">
        <v>23000</v>
      </c>
      <c r="E121" s="3">
        <v>84</v>
      </c>
      <c r="F121" s="3">
        <v>23084</v>
      </c>
      <c r="G121" s="3">
        <v>0</v>
      </c>
      <c r="H121" s="3">
        <v>0</v>
      </c>
      <c r="I121" s="3">
        <v>23084</v>
      </c>
      <c r="J121" s="3">
        <v>21015</v>
      </c>
      <c r="K121" s="3">
        <v>5762</v>
      </c>
    </row>
    <row r="122" spans="1:11" x14ac:dyDescent="0.25">
      <c r="A122" s="3" t="s">
        <v>85</v>
      </c>
      <c r="B122" s="3" t="s">
        <v>145</v>
      </c>
      <c r="C122" s="3">
        <v>2012</v>
      </c>
      <c r="D122" s="3">
        <v>3198</v>
      </c>
      <c r="E122" s="3">
        <v>258</v>
      </c>
      <c r="F122" s="3">
        <v>3456</v>
      </c>
      <c r="G122" s="3">
        <v>0</v>
      </c>
      <c r="H122" s="3">
        <v>258</v>
      </c>
      <c r="I122" s="3">
        <v>3198</v>
      </c>
      <c r="J122" s="3">
        <v>1933</v>
      </c>
      <c r="K122" s="3">
        <v>121224</v>
      </c>
    </row>
    <row r="123" spans="1:11" x14ac:dyDescent="0.25">
      <c r="A123" s="3" t="s">
        <v>85</v>
      </c>
      <c r="B123" s="3" t="s">
        <v>145</v>
      </c>
      <c r="C123" s="3">
        <v>2013</v>
      </c>
      <c r="D123" s="3">
        <v>3628</v>
      </c>
      <c r="E123" s="3">
        <v>2577</v>
      </c>
      <c r="F123" s="3">
        <v>6205</v>
      </c>
      <c r="G123" s="3">
        <v>1265</v>
      </c>
      <c r="H123" s="3">
        <v>25</v>
      </c>
      <c r="I123" s="3">
        <v>4915</v>
      </c>
      <c r="J123" s="3">
        <v>3628</v>
      </c>
      <c r="K123" s="3">
        <v>121853</v>
      </c>
    </row>
    <row r="124" spans="1:11" x14ac:dyDescent="0.25">
      <c r="A124" s="3" t="s">
        <v>85</v>
      </c>
      <c r="B124" s="3" t="s">
        <v>145</v>
      </c>
      <c r="C124" s="3">
        <v>2014</v>
      </c>
      <c r="D124" s="3">
        <v>3455</v>
      </c>
      <c r="E124" s="3">
        <v>806</v>
      </c>
      <c r="F124" s="3">
        <v>4262</v>
      </c>
      <c r="G124" s="3">
        <v>1293</v>
      </c>
      <c r="H124" s="3">
        <v>25</v>
      </c>
      <c r="I124" s="3">
        <v>2944</v>
      </c>
      <c r="J124" s="3">
        <v>2970</v>
      </c>
      <c r="K124" s="3">
        <v>121216</v>
      </c>
    </row>
    <row r="125" spans="1:11" x14ac:dyDescent="0.25">
      <c r="A125" s="3" t="s">
        <v>85</v>
      </c>
      <c r="B125" s="3" t="s">
        <v>145</v>
      </c>
      <c r="C125" s="3">
        <v>2015</v>
      </c>
      <c r="D125" s="3">
        <v>3977</v>
      </c>
      <c r="E125" s="3">
        <v>1004</v>
      </c>
      <c r="F125" s="3">
        <v>4980</v>
      </c>
      <c r="G125" s="3">
        <v>1293</v>
      </c>
      <c r="H125" s="3">
        <v>0</v>
      </c>
      <c r="I125" s="3">
        <v>3687</v>
      </c>
      <c r="J125" s="3">
        <v>2973</v>
      </c>
      <c r="K125" s="3">
        <v>122723</v>
      </c>
    </row>
    <row r="126" spans="1:11" x14ac:dyDescent="0.25">
      <c r="A126" s="3" t="s">
        <v>85</v>
      </c>
      <c r="B126" s="3" t="s">
        <v>145</v>
      </c>
      <c r="C126" s="3">
        <v>2016</v>
      </c>
      <c r="D126" s="3">
        <v>424123</v>
      </c>
      <c r="E126" s="3">
        <v>1004</v>
      </c>
      <c r="F126" s="3">
        <v>425127</v>
      </c>
      <c r="G126" s="3">
        <v>129336</v>
      </c>
      <c r="H126" s="3">
        <v>0</v>
      </c>
      <c r="I126" s="3">
        <v>295791</v>
      </c>
      <c r="J126" s="3">
        <v>32375</v>
      </c>
      <c r="K126" s="3">
        <v>122723</v>
      </c>
    </row>
    <row r="127" spans="1:11" x14ac:dyDescent="0.25">
      <c r="A127" s="3" t="s">
        <v>85</v>
      </c>
      <c r="B127" s="3" t="s">
        <v>145</v>
      </c>
      <c r="C127" s="3">
        <v>2017</v>
      </c>
      <c r="D127" s="3">
        <v>7514</v>
      </c>
      <c r="E127" s="3">
        <v>0</v>
      </c>
      <c r="F127" s="3">
        <v>7514</v>
      </c>
      <c r="G127" s="3">
        <v>1248</v>
      </c>
      <c r="H127" s="3">
        <v>0</v>
      </c>
      <c r="I127" s="3">
        <v>6265</v>
      </c>
      <c r="J127" s="3">
        <v>11621</v>
      </c>
      <c r="K127" s="3">
        <v>152731</v>
      </c>
    </row>
    <row r="128" spans="1:11" x14ac:dyDescent="0.25">
      <c r="A128" s="3" t="s">
        <v>85</v>
      </c>
      <c r="B128" s="3" t="s">
        <v>145</v>
      </c>
      <c r="C128" s="3">
        <v>2018</v>
      </c>
      <c r="D128" s="3">
        <v>1900</v>
      </c>
      <c r="E128" s="3">
        <v>0</v>
      </c>
      <c r="F128" s="3">
        <v>1900</v>
      </c>
      <c r="G128" s="3">
        <v>0</v>
      </c>
      <c r="H128" s="3">
        <v>0</v>
      </c>
      <c r="I128" s="3">
        <v>1900</v>
      </c>
      <c r="J128" s="3">
        <v>8294</v>
      </c>
      <c r="K128" s="3">
        <v>122723</v>
      </c>
    </row>
    <row r="129" spans="1:11" x14ac:dyDescent="0.25">
      <c r="A129" s="3" t="s">
        <v>85</v>
      </c>
      <c r="B129" s="3" t="s">
        <v>145</v>
      </c>
      <c r="C129" s="3">
        <v>2019</v>
      </c>
      <c r="D129" s="3">
        <v>11000</v>
      </c>
      <c r="E129" s="3">
        <v>0</v>
      </c>
      <c r="F129" s="3">
        <v>11000</v>
      </c>
      <c r="G129" s="3">
        <v>2395</v>
      </c>
      <c r="H129" s="3">
        <v>0</v>
      </c>
      <c r="I129" s="3">
        <v>8605</v>
      </c>
      <c r="J129" s="3">
        <v>4552</v>
      </c>
      <c r="K129" s="3">
        <v>69514</v>
      </c>
    </row>
    <row r="130" spans="1:11" x14ac:dyDescent="0.25">
      <c r="A130" s="3" t="s">
        <v>85</v>
      </c>
      <c r="B130" s="3" t="s">
        <v>145</v>
      </c>
      <c r="C130" s="3">
        <v>2020</v>
      </c>
      <c r="D130" s="3">
        <v>5052</v>
      </c>
      <c r="E130" s="3">
        <v>244</v>
      </c>
      <c r="F130" s="3">
        <v>5296</v>
      </c>
      <c r="G130" s="3">
        <v>0</v>
      </c>
      <c r="H130" s="3">
        <v>0</v>
      </c>
      <c r="I130" s="3">
        <v>5296</v>
      </c>
      <c r="J130" s="3">
        <v>36828</v>
      </c>
      <c r="K130" s="3">
        <v>113480</v>
      </c>
    </row>
    <row r="131" spans="1:11" x14ac:dyDescent="0.25">
      <c r="A131" s="3" t="s">
        <v>85</v>
      </c>
      <c r="B131" s="3" t="s">
        <v>145</v>
      </c>
      <c r="C131" s="3">
        <v>2021</v>
      </c>
      <c r="D131" s="3">
        <v>4840</v>
      </c>
      <c r="E131" s="3">
        <v>401</v>
      </c>
      <c r="F131" s="3">
        <v>5241</v>
      </c>
      <c r="G131" s="3">
        <v>0</v>
      </c>
      <c r="H131" s="3">
        <v>0</v>
      </c>
      <c r="I131" s="3">
        <v>5241</v>
      </c>
      <c r="J131" s="3">
        <v>28580</v>
      </c>
      <c r="K131" s="3">
        <v>74318</v>
      </c>
    </row>
    <row r="132" spans="1:11" x14ac:dyDescent="0.25">
      <c r="A132" s="3" t="s">
        <v>85</v>
      </c>
      <c r="B132" s="3" t="s">
        <v>138</v>
      </c>
      <c r="C132" s="3">
        <v>2012</v>
      </c>
      <c r="D132" s="3">
        <v>8704</v>
      </c>
      <c r="E132" s="3">
        <v>18433</v>
      </c>
      <c r="F132" s="3">
        <v>27137</v>
      </c>
      <c r="G132" s="3">
        <v>133</v>
      </c>
      <c r="H132" s="3">
        <v>0</v>
      </c>
      <c r="I132" s="3">
        <v>27004</v>
      </c>
      <c r="J132" s="3">
        <v>26560</v>
      </c>
      <c r="K132" s="3">
        <v>59324</v>
      </c>
    </row>
    <row r="133" spans="1:11" x14ac:dyDescent="0.25">
      <c r="A133" s="3" t="s">
        <v>85</v>
      </c>
      <c r="B133" s="3" t="s">
        <v>138</v>
      </c>
      <c r="C133" s="3">
        <v>2013</v>
      </c>
      <c r="D133" s="3">
        <v>7667</v>
      </c>
      <c r="E133" s="3">
        <v>1188</v>
      </c>
      <c r="F133" s="3">
        <v>8855</v>
      </c>
      <c r="G133" s="3">
        <v>578</v>
      </c>
      <c r="H133" s="3">
        <v>0</v>
      </c>
      <c r="I133" s="3">
        <v>8277</v>
      </c>
      <c r="J133" s="3">
        <v>2430</v>
      </c>
      <c r="K133" s="3">
        <v>60330</v>
      </c>
    </row>
    <row r="134" spans="1:11" x14ac:dyDescent="0.25">
      <c r="A134" s="3" t="s">
        <v>85</v>
      </c>
      <c r="B134" s="3" t="s">
        <v>138</v>
      </c>
      <c r="C134" s="3">
        <v>2014</v>
      </c>
      <c r="D134" s="3">
        <v>7089</v>
      </c>
      <c r="E134" s="3">
        <v>1189</v>
      </c>
      <c r="F134" s="3">
        <v>8278</v>
      </c>
      <c r="G134" s="3">
        <v>593</v>
      </c>
      <c r="H134" s="3">
        <v>0</v>
      </c>
      <c r="I134" s="3">
        <v>7686</v>
      </c>
      <c r="J134" s="3">
        <v>55398</v>
      </c>
      <c r="K134" s="3">
        <v>64474</v>
      </c>
    </row>
    <row r="135" spans="1:11" x14ac:dyDescent="0.25">
      <c r="A135" s="3" t="s">
        <v>85</v>
      </c>
      <c r="B135" s="3" t="s">
        <v>138</v>
      </c>
      <c r="C135" s="3">
        <v>2015</v>
      </c>
      <c r="D135" s="3">
        <v>7202</v>
      </c>
      <c r="E135" s="3">
        <v>659</v>
      </c>
      <c r="F135" s="3">
        <v>7862</v>
      </c>
      <c r="G135" s="3">
        <v>583</v>
      </c>
      <c r="H135" s="3">
        <v>0</v>
      </c>
      <c r="I135" s="3">
        <v>7279</v>
      </c>
      <c r="J135" s="3">
        <v>20946</v>
      </c>
      <c r="K135" s="3">
        <v>66853</v>
      </c>
    </row>
    <row r="136" spans="1:11" x14ac:dyDescent="0.25">
      <c r="A136" s="3" t="s">
        <v>85</v>
      </c>
      <c r="B136" s="3" t="s">
        <v>138</v>
      </c>
      <c r="C136" s="3">
        <v>2016</v>
      </c>
      <c r="D136" s="3">
        <v>7202</v>
      </c>
      <c r="E136" s="3">
        <v>659</v>
      </c>
      <c r="F136" s="3">
        <v>7861</v>
      </c>
      <c r="G136" s="3">
        <v>583</v>
      </c>
      <c r="H136" s="3">
        <v>0</v>
      </c>
      <c r="I136" s="3">
        <v>7278</v>
      </c>
      <c r="J136" s="3">
        <v>25194</v>
      </c>
      <c r="K136" s="3">
        <v>66853</v>
      </c>
    </row>
    <row r="137" spans="1:11" x14ac:dyDescent="0.25">
      <c r="A137" s="3" t="s">
        <v>85</v>
      </c>
      <c r="B137" s="3" t="s">
        <v>138</v>
      </c>
      <c r="C137" s="3">
        <v>2017</v>
      </c>
      <c r="D137" s="3">
        <v>7825</v>
      </c>
      <c r="E137" s="3">
        <v>340</v>
      </c>
      <c r="F137" s="3">
        <v>8165</v>
      </c>
      <c r="G137" s="3">
        <v>529</v>
      </c>
      <c r="H137" s="3">
        <v>0</v>
      </c>
      <c r="I137" s="3">
        <v>7636</v>
      </c>
      <c r="J137" s="3">
        <v>0</v>
      </c>
      <c r="K137" s="3">
        <v>67198</v>
      </c>
    </row>
    <row r="138" spans="1:11" x14ac:dyDescent="0.25">
      <c r="A138" s="3" t="s">
        <v>85</v>
      </c>
      <c r="B138" s="3" t="s">
        <v>138</v>
      </c>
      <c r="C138" s="3">
        <v>2018</v>
      </c>
      <c r="D138" s="3">
        <v>9038</v>
      </c>
      <c r="E138" s="3">
        <v>515</v>
      </c>
      <c r="F138" s="3">
        <v>9554</v>
      </c>
      <c r="G138" s="3">
        <v>606</v>
      </c>
      <c r="H138" s="3">
        <v>0</v>
      </c>
      <c r="I138" s="3">
        <v>8948</v>
      </c>
      <c r="J138" s="3">
        <v>7525</v>
      </c>
      <c r="K138" s="3">
        <v>67215</v>
      </c>
    </row>
    <row r="139" spans="1:11" x14ac:dyDescent="0.25">
      <c r="A139" s="3" t="s">
        <v>85</v>
      </c>
      <c r="B139" s="3" t="s">
        <v>138</v>
      </c>
      <c r="C139" s="3">
        <v>2019</v>
      </c>
      <c r="D139" s="3">
        <v>8517</v>
      </c>
      <c r="E139" s="3">
        <v>720</v>
      </c>
      <c r="F139" s="3">
        <v>9237</v>
      </c>
      <c r="G139" s="3">
        <v>605</v>
      </c>
      <c r="H139" s="3">
        <v>0</v>
      </c>
      <c r="I139" s="3">
        <v>8632</v>
      </c>
      <c r="J139" s="3">
        <v>5247</v>
      </c>
      <c r="K139" s="3">
        <v>67405</v>
      </c>
    </row>
    <row r="140" spans="1:11" x14ac:dyDescent="0.25">
      <c r="A140" s="3" t="s">
        <v>85</v>
      </c>
      <c r="B140" s="3" t="s">
        <v>138</v>
      </c>
      <c r="C140" s="3">
        <v>2020</v>
      </c>
      <c r="D140" s="3">
        <v>7445</v>
      </c>
      <c r="E140" s="3">
        <v>108</v>
      </c>
      <c r="F140" s="3">
        <v>7553</v>
      </c>
      <c r="G140" s="3">
        <v>650</v>
      </c>
      <c r="H140" s="3">
        <v>0</v>
      </c>
      <c r="I140" s="3">
        <v>6903</v>
      </c>
      <c r="J140" s="3">
        <v>51129</v>
      </c>
      <c r="K140" s="3">
        <v>67215</v>
      </c>
    </row>
    <row r="141" spans="1:11" x14ac:dyDescent="0.25">
      <c r="A141" s="3" t="s">
        <v>85</v>
      </c>
      <c r="B141" s="3" t="s">
        <v>138</v>
      </c>
      <c r="C141" s="3">
        <v>2021</v>
      </c>
      <c r="D141" s="3">
        <v>54000</v>
      </c>
      <c r="E141" s="3">
        <v>131</v>
      </c>
      <c r="F141" s="3">
        <v>54131</v>
      </c>
      <c r="G141" s="3">
        <v>605</v>
      </c>
      <c r="H141" s="3">
        <v>0</v>
      </c>
      <c r="I141" s="3">
        <v>53526</v>
      </c>
      <c r="J141" s="3">
        <v>38466</v>
      </c>
      <c r="K141" s="3">
        <v>67215</v>
      </c>
    </row>
    <row r="142" spans="1:11" x14ac:dyDescent="0.25">
      <c r="A142" s="3" t="s">
        <v>32</v>
      </c>
      <c r="B142" s="3" t="s">
        <v>32</v>
      </c>
      <c r="C142" s="3">
        <v>2012</v>
      </c>
      <c r="D142" s="3">
        <v>43307</v>
      </c>
      <c r="E142" s="3">
        <v>5676</v>
      </c>
      <c r="F142" s="3">
        <v>48983</v>
      </c>
      <c r="G142" s="3">
        <v>0</v>
      </c>
      <c r="H142" s="3">
        <v>389</v>
      </c>
      <c r="I142" s="3">
        <v>48594</v>
      </c>
      <c r="J142" s="3">
        <v>50522</v>
      </c>
      <c r="K142" s="3">
        <v>53603</v>
      </c>
    </row>
    <row r="143" spans="1:11" x14ac:dyDescent="0.25">
      <c r="A143" s="3" t="s">
        <v>32</v>
      </c>
      <c r="B143" s="3" t="s">
        <v>32</v>
      </c>
      <c r="C143" s="3">
        <v>2013</v>
      </c>
      <c r="D143" s="3">
        <v>281000</v>
      </c>
      <c r="E143" s="3">
        <v>153578</v>
      </c>
      <c r="F143" s="3">
        <v>434578</v>
      </c>
      <c r="G143" s="3">
        <v>0</v>
      </c>
      <c r="H143" s="3">
        <v>0</v>
      </c>
      <c r="I143" s="3">
        <v>434578</v>
      </c>
      <c r="J143" s="3">
        <v>1411066</v>
      </c>
      <c r="K143" s="3">
        <v>156458</v>
      </c>
    </row>
    <row r="144" spans="1:11" x14ac:dyDescent="0.25">
      <c r="A144" s="3" t="s">
        <v>32</v>
      </c>
      <c r="B144" s="3" t="s">
        <v>32</v>
      </c>
      <c r="C144" s="3">
        <v>2014</v>
      </c>
      <c r="D144" s="3">
        <v>33450</v>
      </c>
      <c r="E144" s="3">
        <v>392690</v>
      </c>
      <c r="F144" s="3">
        <v>426140</v>
      </c>
      <c r="G144" s="3">
        <v>0</v>
      </c>
      <c r="H144" s="3">
        <v>0</v>
      </c>
      <c r="I144" s="3">
        <v>426140</v>
      </c>
      <c r="J144" s="3">
        <v>976330</v>
      </c>
      <c r="K144" s="3">
        <v>87123</v>
      </c>
    </row>
    <row r="145" spans="1:11" x14ac:dyDescent="0.25">
      <c r="A145" s="3" t="s">
        <v>32</v>
      </c>
      <c r="B145" s="3" t="s">
        <v>32</v>
      </c>
      <c r="C145" s="3">
        <v>2015</v>
      </c>
      <c r="D145" s="3"/>
      <c r="E145" s="3"/>
      <c r="F145" s="3"/>
      <c r="G145" s="3"/>
      <c r="H145" s="3"/>
      <c r="I145" s="3"/>
      <c r="J145" s="3"/>
      <c r="K145" s="3"/>
    </row>
    <row r="146" spans="1:11" x14ac:dyDescent="0.25">
      <c r="A146" s="3" t="s">
        <v>32</v>
      </c>
      <c r="B146" s="3" t="s">
        <v>32</v>
      </c>
      <c r="C146" s="3">
        <v>2016</v>
      </c>
      <c r="D146" s="3">
        <v>72319</v>
      </c>
      <c r="E146" s="3">
        <v>7517</v>
      </c>
      <c r="F146" s="3">
        <v>79836</v>
      </c>
      <c r="G146" s="3">
        <v>0</v>
      </c>
      <c r="H146" s="3">
        <v>0</v>
      </c>
      <c r="I146" s="3">
        <v>79836</v>
      </c>
      <c r="J146" s="3">
        <v>71408</v>
      </c>
      <c r="K146" s="3">
        <v>78015</v>
      </c>
    </row>
    <row r="147" spans="1:11" x14ac:dyDescent="0.25">
      <c r="A147" s="3" t="s">
        <v>32</v>
      </c>
      <c r="B147" s="3" t="s">
        <v>32</v>
      </c>
      <c r="C147" s="3">
        <v>2017</v>
      </c>
      <c r="D147" s="3">
        <v>69244</v>
      </c>
      <c r="E147" s="3">
        <v>7573</v>
      </c>
      <c r="F147" s="3">
        <v>76817</v>
      </c>
      <c r="G147" s="3">
        <v>0</v>
      </c>
      <c r="H147" s="3">
        <v>0</v>
      </c>
      <c r="I147" s="3">
        <v>76817</v>
      </c>
      <c r="J147" s="3">
        <v>104124</v>
      </c>
      <c r="K147" s="3">
        <v>76965</v>
      </c>
    </row>
    <row r="148" spans="1:11" x14ac:dyDescent="0.25">
      <c r="A148" s="3" t="s">
        <v>32</v>
      </c>
      <c r="B148" s="3" t="s">
        <v>32</v>
      </c>
      <c r="C148" s="3">
        <v>2018</v>
      </c>
      <c r="D148" s="3">
        <v>80708</v>
      </c>
      <c r="E148" s="3">
        <v>4381</v>
      </c>
      <c r="F148" s="3">
        <v>85089</v>
      </c>
      <c r="G148" s="3">
        <v>35276</v>
      </c>
      <c r="H148" s="3">
        <v>0</v>
      </c>
      <c r="I148" s="3">
        <v>49813</v>
      </c>
      <c r="J148" s="3">
        <v>49813</v>
      </c>
      <c r="K148" s="3">
        <v>67071</v>
      </c>
    </row>
    <row r="149" spans="1:11" x14ac:dyDescent="0.25">
      <c r="A149" s="3" t="s">
        <v>32</v>
      </c>
      <c r="B149" s="3" t="s">
        <v>32</v>
      </c>
      <c r="C149" s="3">
        <v>2019</v>
      </c>
      <c r="D149" s="3">
        <v>72905</v>
      </c>
      <c r="E149" s="3">
        <v>21059</v>
      </c>
      <c r="F149" s="3">
        <v>93964</v>
      </c>
      <c r="G149" s="3">
        <v>196</v>
      </c>
      <c r="H149" s="3">
        <v>0</v>
      </c>
      <c r="I149" s="3">
        <v>93768</v>
      </c>
      <c r="J149" s="3">
        <v>69000</v>
      </c>
      <c r="K149" s="3">
        <v>67071</v>
      </c>
    </row>
    <row r="150" spans="1:11" x14ac:dyDescent="0.25">
      <c r="A150" s="3" t="s">
        <v>32</v>
      </c>
      <c r="B150" s="3" t="s">
        <v>32</v>
      </c>
      <c r="C150" s="3">
        <v>2020</v>
      </c>
      <c r="D150" s="3">
        <v>65922</v>
      </c>
      <c r="E150" s="3">
        <v>41149</v>
      </c>
      <c r="F150" s="3">
        <v>107071</v>
      </c>
      <c r="G150" s="3">
        <v>0</v>
      </c>
      <c r="H150" s="3">
        <v>0</v>
      </c>
      <c r="I150" s="3">
        <v>107071</v>
      </c>
      <c r="J150" s="3">
        <v>77589</v>
      </c>
      <c r="K150" s="3">
        <v>67171</v>
      </c>
    </row>
    <row r="151" spans="1:11" x14ac:dyDescent="0.25">
      <c r="A151" s="3" t="s">
        <v>32</v>
      </c>
      <c r="B151" s="3" t="s">
        <v>32</v>
      </c>
      <c r="C151" s="3">
        <v>2021</v>
      </c>
      <c r="D151" s="3">
        <v>65922</v>
      </c>
      <c r="E151" s="3">
        <v>41149</v>
      </c>
      <c r="F151" s="3">
        <v>107071</v>
      </c>
      <c r="G151" s="3">
        <v>0</v>
      </c>
      <c r="H151" s="3">
        <v>0</v>
      </c>
      <c r="I151" s="3">
        <v>107071</v>
      </c>
      <c r="J151" s="3">
        <v>177954</v>
      </c>
      <c r="K151" s="3">
        <v>61460</v>
      </c>
    </row>
    <row r="152" spans="1:11" x14ac:dyDescent="0.25">
      <c r="A152" s="3" t="s">
        <v>32</v>
      </c>
      <c r="B152" s="3" t="s">
        <v>149</v>
      </c>
      <c r="C152" s="3">
        <v>2012</v>
      </c>
      <c r="D152" s="3">
        <v>7760</v>
      </c>
      <c r="E152" s="3">
        <v>2807</v>
      </c>
      <c r="F152" s="3">
        <v>10567</v>
      </c>
      <c r="G152" s="3">
        <v>0</v>
      </c>
      <c r="H152" s="3">
        <v>0</v>
      </c>
      <c r="I152" s="3">
        <v>10567</v>
      </c>
      <c r="J152" s="3">
        <v>12301</v>
      </c>
      <c r="K152" s="3">
        <v>47181</v>
      </c>
    </row>
    <row r="153" spans="1:11" x14ac:dyDescent="0.25">
      <c r="A153" s="3" t="s">
        <v>32</v>
      </c>
      <c r="B153" s="3" t="s">
        <v>149</v>
      </c>
      <c r="C153" s="3">
        <v>2013</v>
      </c>
      <c r="D153" s="3">
        <v>205856</v>
      </c>
      <c r="E153" s="3">
        <v>44559</v>
      </c>
      <c r="F153" s="3">
        <v>250415</v>
      </c>
      <c r="G153" s="3">
        <v>0</v>
      </c>
      <c r="H153" s="3">
        <v>0</v>
      </c>
      <c r="I153" s="3">
        <v>250415</v>
      </c>
      <c r="J153" s="3">
        <v>139093</v>
      </c>
      <c r="K153" s="3">
        <v>48574</v>
      </c>
    </row>
    <row r="154" spans="1:11" x14ac:dyDescent="0.25">
      <c r="A154" s="3" t="s">
        <v>32</v>
      </c>
      <c r="B154" s="3" t="s">
        <v>149</v>
      </c>
      <c r="C154" s="3">
        <v>2014</v>
      </c>
      <c r="D154" s="3">
        <v>29590</v>
      </c>
      <c r="E154" s="3">
        <v>86190</v>
      </c>
      <c r="F154" s="3">
        <v>115780</v>
      </c>
      <c r="G154" s="3">
        <v>0</v>
      </c>
      <c r="H154" s="3">
        <v>0</v>
      </c>
      <c r="I154" s="3">
        <v>115780</v>
      </c>
      <c r="J154" s="3">
        <v>215020</v>
      </c>
      <c r="K154" s="3">
        <v>48574</v>
      </c>
    </row>
    <row r="155" spans="1:11" x14ac:dyDescent="0.25">
      <c r="A155" s="3" t="s">
        <v>32</v>
      </c>
      <c r="B155" s="3" t="s">
        <v>149</v>
      </c>
      <c r="C155" s="3">
        <v>2015</v>
      </c>
      <c r="D155" s="3"/>
      <c r="E155" s="3"/>
      <c r="F155" s="3"/>
      <c r="G155" s="3"/>
      <c r="H155" s="3"/>
      <c r="I155" s="3"/>
      <c r="J155" s="3"/>
      <c r="K155" s="3"/>
    </row>
    <row r="156" spans="1:11" x14ac:dyDescent="0.25">
      <c r="A156" s="3" t="s">
        <v>32</v>
      </c>
      <c r="B156" s="3" t="s">
        <v>149</v>
      </c>
      <c r="C156" s="3">
        <v>2016</v>
      </c>
      <c r="D156" s="3">
        <v>9671</v>
      </c>
      <c r="E156" s="3">
        <v>4836</v>
      </c>
      <c r="F156" s="3">
        <v>14507</v>
      </c>
      <c r="G156" s="3">
        <v>0</v>
      </c>
      <c r="H156" s="3">
        <v>0</v>
      </c>
      <c r="I156" s="3">
        <v>14507</v>
      </c>
      <c r="J156" s="3">
        <v>20141</v>
      </c>
      <c r="K156" s="3">
        <v>64851</v>
      </c>
    </row>
    <row r="157" spans="1:11" x14ac:dyDescent="0.25">
      <c r="A157" s="3" t="s">
        <v>32</v>
      </c>
      <c r="B157" s="3" t="s">
        <v>149</v>
      </c>
      <c r="C157" s="3">
        <v>2017</v>
      </c>
      <c r="D157" s="3">
        <v>6249</v>
      </c>
      <c r="E157" s="3">
        <v>4542</v>
      </c>
      <c r="F157" s="3">
        <v>10791</v>
      </c>
      <c r="G157" s="3">
        <v>0</v>
      </c>
      <c r="H157" s="3">
        <v>0</v>
      </c>
      <c r="I157" s="3">
        <v>10791</v>
      </c>
      <c r="J157" s="3">
        <v>25391</v>
      </c>
      <c r="K157" s="3">
        <v>51563</v>
      </c>
    </row>
    <row r="158" spans="1:11" x14ac:dyDescent="0.25">
      <c r="A158" s="3" t="s">
        <v>32</v>
      </c>
      <c r="B158" s="3" t="s">
        <v>149</v>
      </c>
      <c r="C158" s="3">
        <v>2018</v>
      </c>
      <c r="D158" s="3">
        <v>9765</v>
      </c>
      <c r="E158" s="3">
        <v>3834</v>
      </c>
      <c r="F158" s="3">
        <v>13599</v>
      </c>
      <c r="G158" s="3">
        <v>0</v>
      </c>
      <c r="H158" s="3">
        <v>0</v>
      </c>
      <c r="I158" s="3">
        <v>13599</v>
      </c>
      <c r="J158" s="3">
        <v>19476</v>
      </c>
      <c r="K158" s="3">
        <v>52955</v>
      </c>
    </row>
    <row r="159" spans="1:11" x14ac:dyDescent="0.25">
      <c r="A159" s="3" t="s">
        <v>32</v>
      </c>
      <c r="B159" s="3" t="s">
        <v>149</v>
      </c>
      <c r="C159" s="3">
        <v>2019</v>
      </c>
      <c r="D159" s="3">
        <v>13906</v>
      </c>
      <c r="E159" s="3">
        <v>3695</v>
      </c>
      <c r="F159" s="3">
        <v>17601</v>
      </c>
      <c r="G159" s="3">
        <v>128</v>
      </c>
      <c r="H159" s="3">
        <v>0</v>
      </c>
      <c r="I159" s="3">
        <v>17473</v>
      </c>
      <c r="J159" s="3">
        <v>16437</v>
      </c>
      <c r="K159" s="3">
        <v>54281</v>
      </c>
    </row>
    <row r="160" spans="1:11" x14ac:dyDescent="0.25">
      <c r="A160" s="3" t="s">
        <v>32</v>
      </c>
      <c r="B160" s="3" t="s">
        <v>149</v>
      </c>
      <c r="C160" s="3">
        <v>2020</v>
      </c>
      <c r="D160" s="3">
        <v>15696</v>
      </c>
      <c r="E160" s="3">
        <v>4359</v>
      </c>
      <c r="F160" s="3">
        <v>20055</v>
      </c>
      <c r="G160" s="3">
        <v>0</v>
      </c>
      <c r="H160" s="3">
        <v>0</v>
      </c>
      <c r="I160" s="3">
        <v>20055</v>
      </c>
      <c r="J160" s="3">
        <v>18369</v>
      </c>
      <c r="K160" s="3">
        <v>54913</v>
      </c>
    </row>
    <row r="161" spans="1:11" x14ac:dyDescent="0.25">
      <c r="A161" s="3" t="s">
        <v>32</v>
      </c>
      <c r="B161" s="3" t="s">
        <v>149</v>
      </c>
      <c r="C161" s="3">
        <v>2021</v>
      </c>
      <c r="D161" s="3">
        <v>15696</v>
      </c>
      <c r="E161" s="3">
        <v>4359</v>
      </c>
      <c r="F161" s="3">
        <v>20055</v>
      </c>
      <c r="G161" s="3">
        <v>0</v>
      </c>
      <c r="H161" s="3">
        <v>0</v>
      </c>
      <c r="I161" s="3">
        <v>20055</v>
      </c>
      <c r="J161" s="3">
        <v>13265</v>
      </c>
      <c r="K161" s="3">
        <v>56524</v>
      </c>
    </row>
    <row r="162" spans="1:11" x14ac:dyDescent="0.25">
      <c r="A162" s="3" t="s">
        <v>32</v>
      </c>
      <c r="B162" s="3" t="s">
        <v>150</v>
      </c>
      <c r="C162" s="3">
        <v>2012</v>
      </c>
      <c r="D162" s="3">
        <v>11102</v>
      </c>
      <c r="E162" s="3">
        <v>6276</v>
      </c>
      <c r="F162" s="3">
        <v>17378</v>
      </c>
      <c r="G162" s="3">
        <v>0</v>
      </c>
      <c r="H162" s="3">
        <v>0</v>
      </c>
      <c r="I162" s="3">
        <v>17378</v>
      </c>
      <c r="J162" s="3">
        <v>12687</v>
      </c>
      <c r="K162" s="3">
        <v>32694</v>
      </c>
    </row>
    <row r="163" spans="1:11" x14ac:dyDescent="0.25">
      <c r="A163" s="3" t="s">
        <v>32</v>
      </c>
      <c r="B163" s="3" t="s">
        <v>150</v>
      </c>
      <c r="C163" s="3">
        <v>2013</v>
      </c>
      <c r="D163" s="3">
        <v>102690</v>
      </c>
      <c r="E163" s="3">
        <v>24120</v>
      </c>
      <c r="F163" s="3">
        <v>126810</v>
      </c>
      <c r="G163" s="3">
        <v>0</v>
      </c>
      <c r="H163" s="3">
        <v>0</v>
      </c>
      <c r="I163" s="3">
        <v>126810</v>
      </c>
      <c r="J163" s="3">
        <v>77507</v>
      </c>
      <c r="K163" s="3">
        <v>69952</v>
      </c>
    </row>
    <row r="164" spans="1:11" x14ac:dyDescent="0.25">
      <c r="A164" s="3" t="s">
        <v>32</v>
      </c>
      <c r="B164" s="3" t="s">
        <v>150</v>
      </c>
      <c r="C164" s="3">
        <v>2014</v>
      </c>
      <c r="D164" s="3">
        <v>54370</v>
      </c>
      <c r="E164" s="3">
        <v>108730</v>
      </c>
      <c r="F164" s="3">
        <v>163100</v>
      </c>
      <c r="G164" s="3">
        <v>0</v>
      </c>
      <c r="H164" s="3">
        <v>0</v>
      </c>
      <c r="I164" s="3">
        <v>163110</v>
      </c>
      <c r="J164" s="3">
        <v>1033720</v>
      </c>
      <c r="K164" s="3">
        <v>39645</v>
      </c>
    </row>
    <row r="165" spans="1:11" x14ac:dyDescent="0.25">
      <c r="A165" s="3" t="s">
        <v>32</v>
      </c>
      <c r="B165" s="3" t="s">
        <v>150</v>
      </c>
      <c r="C165" s="3">
        <v>2015</v>
      </c>
      <c r="D165" s="3"/>
      <c r="E165" s="3"/>
      <c r="F165" s="3"/>
      <c r="G165" s="3"/>
      <c r="H165" s="3"/>
      <c r="I165" s="3"/>
      <c r="J165" s="3"/>
      <c r="K165" s="3"/>
    </row>
    <row r="166" spans="1:11" x14ac:dyDescent="0.25">
      <c r="A166" s="3" t="s">
        <v>32</v>
      </c>
      <c r="B166" s="3" t="s">
        <v>150</v>
      </c>
      <c r="C166" s="3">
        <v>2016</v>
      </c>
      <c r="D166" s="3">
        <v>15152</v>
      </c>
      <c r="E166" s="3">
        <v>141</v>
      </c>
      <c r="F166" s="3">
        <v>16562</v>
      </c>
      <c r="G166" s="3">
        <v>0</v>
      </c>
      <c r="H166" s="3">
        <v>0</v>
      </c>
      <c r="I166" s="3">
        <v>16562</v>
      </c>
      <c r="J166" s="3">
        <v>26164</v>
      </c>
      <c r="K166" s="3">
        <v>38718</v>
      </c>
    </row>
    <row r="167" spans="1:11" x14ac:dyDescent="0.25">
      <c r="A167" s="3" t="s">
        <v>32</v>
      </c>
      <c r="B167" s="3" t="s">
        <v>150</v>
      </c>
      <c r="C167" s="3">
        <v>2017</v>
      </c>
      <c r="D167" s="3">
        <v>15535</v>
      </c>
      <c r="E167" s="3">
        <v>2438</v>
      </c>
      <c r="F167" s="3">
        <v>17973</v>
      </c>
      <c r="G167" s="3">
        <v>0</v>
      </c>
      <c r="H167" s="3">
        <v>0</v>
      </c>
      <c r="I167" s="3">
        <v>17973</v>
      </c>
      <c r="J167" s="3">
        <v>23697</v>
      </c>
      <c r="K167" s="3">
        <v>38718</v>
      </c>
    </row>
    <row r="168" spans="1:11" x14ac:dyDescent="0.25">
      <c r="A168" s="3" t="s">
        <v>32</v>
      </c>
      <c r="B168" s="3" t="s">
        <v>150</v>
      </c>
      <c r="C168" s="3">
        <v>2018</v>
      </c>
      <c r="D168" s="3">
        <v>15535</v>
      </c>
      <c r="E168" s="3">
        <v>2731</v>
      </c>
      <c r="F168" s="3">
        <v>18266</v>
      </c>
      <c r="G168" s="3">
        <v>0</v>
      </c>
      <c r="H168" s="3">
        <v>0</v>
      </c>
      <c r="I168" s="3">
        <v>18266</v>
      </c>
      <c r="J168" s="3">
        <v>29580</v>
      </c>
      <c r="K168" s="3">
        <v>39415</v>
      </c>
    </row>
    <row r="169" spans="1:11" x14ac:dyDescent="0.25">
      <c r="A169" s="3" t="s">
        <v>32</v>
      </c>
      <c r="B169" s="3" t="s">
        <v>150</v>
      </c>
      <c r="C169" s="3">
        <v>2019</v>
      </c>
      <c r="D169" s="3">
        <v>17049</v>
      </c>
      <c r="E169" s="3">
        <v>5717</v>
      </c>
      <c r="F169" s="3">
        <v>22766</v>
      </c>
      <c r="G169" s="3">
        <v>91</v>
      </c>
      <c r="H169" s="3">
        <v>0</v>
      </c>
      <c r="I169" s="3">
        <v>22675</v>
      </c>
      <c r="J169" s="3">
        <v>17227</v>
      </c>
      <c r="K169" s="3">
        <v>40142</v>
      </c>
    </row>
    <row r="170" spans="1:11" x14ac:dyDescent="0.25">
      <c r="A170" s="3" t="s">
        <v>32</v>
      </c>
      <c r="B170" s="3" t="s">
        <v>150</v>
      </c>
      <c r="C170" s="3">
        <v>2020</v>
      </c>
      <c r="D170" s="3">
        <v>17614</v>
      </c>
      <c r="E170" s="3">
        <v>8326</v>
      </c>
      <c r="F170" s="3">
        <v>25940</v>
      </c>
      <c r="G170" s="3">
        <v>0</v>
      </c>
      <c r="H170" s="3">
        <v>0</v>
      </c>
      <c r="I170" s="3">
        <v>25940</v>
      </c>
      <c r="J170" s="3">
        <v>19115</v>
      </c>
      <c r="K170" s="3">
        <v>44214</v>
      </c>
    </row>
    <row r="171" spans="1:11" x14ac:dyDescent="0.25">
      <c r="A171" s="3" t="s">
        <v>32</v>
      </c>
      <c r="B171" s="3" t="s">
        <v>150</v>
      </c>
      <c r="C171" s="3">
        <v>2021</v>
      </c>
      <c r="D171" s="3">
        <v>17614</v>
      </c>
      <c r="E171" s="3">
        <v>8326</v>
      </c>
      <c r="F171" s="3">
        <v>25940</v>
      </c>
      <c r="G171" s="3">
        <v>0</v>
      </c>
      <c r="H171" s="3">
        <v>0</v>
      </c>
      <c r="I171" s="3">
        <v>25940</v>
      </c>
      <c r="J171" s="3">
        <v>16997</v>
      </c>
      <c r="K171" s="3">
        <v>48161</v>
      </c>
    </row>
    <row r="172" spans="1:11" x14ac:dyDescent="0.25">
      <c r="A172" s="3" t="s">
        <v>32</v>
      </c>
      <c r="B172" s="3" t="s">
        <v>153</v>
      </c>
      <c r="C172" s="3">
        <v>2012</v>
      </c>
      <c r="D172" s="3">
        <v>3145</v>
      </c>
      <c r="E172" s="3">
        <v>832</v>
      </c>
      <c r="F172" s="3">
        <v>3977</v>
      </c>
      <c r="G172" s="3">
        <v>0</v>
      </c>
      <c r="H172" s="3">
        <v>0</v>
      </c>
      <c r="I172" s="3">
        <v>3977</v>
      </c>
      <c r="J172" s="3">
        <v>4484</v>
      </c>
      <c r="K172" s="3">
        <v>32436</v>
      </c>
    </row>
    <row r="173" spans="1:11" x14ac:dyDescent="0.25">
      <c r="A173" s="3" t="s">
        <v>32</v>
      </c>
      <c r="B173" s="3" t="s">
        <v>153</v>
      </c>
      <c r="C173" s="3">
        <v>2013</v>
      </c>
      <c r="D173" s="3">
        <v>72000</v>
      </c>
      <c r="E173" s="3">
        <v>0</v>
      </c>
      <c r="F173" s="3">
        <v>72000</v>
      </c>
      <c r="G173" s="3">
        <v>0</v>
      </c>
      <c r="H173" s="3">
        <v>0</v>
      </c>
      <c r="I173" s="3">
        <v>72000</v>
      </c>
      <c r="J173" s="3">
        <v>39802</v>
      </c>
      <c r="K173" s="3">
        <v>48987</v>
      </c>
    </row>
    <row r="174" spans="1:11" x14ac:dyDescent="0.25">
      <c r="A174" s="3" t="s">
        <v>32</v>
      </c>
      <c r="B174" s="3" t="s">
        <v>153</v>
      </c>
      <c r="C174" s="3">
        <v>2014</v>
      </c>
      <c r="D174" s="3">
        <v>14170</v>
      </c>
      <c r="E174" s="3">
        <v>31500</v>
      </c>
      <c r="F174" s="3">
        <v>45670</v>
      </c>
      <c r="G174" s="3">
        <v>0</v>
      </c>
      <c r="H174" s="3">
        <v>0</v>
      </c>
      <c r="I174" s="3">
        <v>45680</v>
      </c>
      <c r="J174" s="3">
        <v>84780</v>
      </c>
      <c r="K174" s="3">
        <v>35810</v>
      </c>
    </row>
    <row r="175" spans="1:11" x14ac:dyDescent="0.25">
      <c r="A175" s="3" t="s">
        <v>32</v>
      </c>
      <c r="B175" s="3" t="s">
        <v>153</v>
      </c>
      <c r="C175" s="3">
        <v>2015</v>
      </c>
      <c r="D175" s="3"/>
      <c r="E175" s="3"/>
      <c r="F175" s="3"/>
      <c r="G175" s="3"/>
      <c r="H175" s="3"/>
      <c r="I175" s="3"/>
      <c r="J175" s="3"/>
      <c r="K175" s="3"/>
    </row>
    <row r="176" spans="1:11" x14ac:dyDescent="0.25">
      <c r="A176" s="3" t="s">
        <v>32</v>
      </c>
      <c r="B176" s="3" t="s">
        <v>153</v>
      </c>
      <c r="C176" s="3">
        <v>2016</v>
      </c>
      <c r="D176" s="3">
        <v>3100</v>
      </c>
      <c r="E176" s="3">
        <v>1216</v>
      </c>
      <c r="F176" s="3">
        <v>4316</v>
      </c>
      <c r="G176" s="3">
        <v>0</v>
      </c>
      <c r="H176" s="3">
        <v>0</v>
      </c>
      <c r="I176" s="3">
        <v>4316</v>
      </c>
      <c r="J176" s="3">
        <v>4618</v>
      </c>
      <c r="K176" s="3">
        <v>34971</v>
      </c>
    </row>
    <row r="177" spans="1:11" x14ac:dyDescent="0.25">
      <c r="A177" s="3" t="s">
        <v>32</v>
      </c>
      <c r="B177" s="3" t="s">
        <v>153</v>
      </c>
      <c r="C177" s="3">
        <v>2017</v>
      </c>
      <c r="D177" s="3">
        <v>3132</v>
      </c>
      <c r="E177" s="3">
        <v>1012</v>
      </c>
      <c r="F177" s="3">
        <v>4144</v>
      </c>
      <c r="G177" s="3">
        <v>0</v>
      </c>
      <c r="H177" s="3">
        <v>0</v>
      </c>
      <c r="I177" s="3">
        <v>4144</v>
      </c>
      <c r="J177" s="3">
        <v>3545</v>
      </c>
      <c r="K177" s="3">
        <v>36527</v>
      </c>
    </row>
    <row r="178" spans="1:11" x14ac:dyDescent="0.25">
      <c r="A178" s="3" t="s">
        <v>32</v>
      </c>
      <c r="B178" s="3" t="s">
        <v>153</v>
      </c>
      <c r="C178" s="3">
        <v>2018</v>
      </c>
      <c r="D178" s="3">
        <v>3182</v>
      </c>
      <c r="E178" s="3">
        <v>1971</v>
      </c>
      <c r="F178" s="3">
        <v>5153</v>
      </c>
      <c r="G178" s="3">
        <v>998</v>
      </c>
      <c r="H178" s="3">
        <v>0</v>
      </c>
      <c r="I178" s="3">
        <v>4155</v>
      </c>
      <c r="J178" s="3">
        <v>4155</v>
      </c>
      <c r="K178" s="3">
        <v>36915</v>
      </c>
    </row>
    <row r="179" spans="1:11" x14ac:dyDescent="0.25">
      <c r="A179" s="3" t="s">
        <v>32</v>
      </c>
      <c r="B179" s="3" t="s">
        <v>153</v>
      </c>
      <c r="C179" s="3">
        <v>2019</v>
      </c>
      <c r="D179" s="3">
        <v>3433</v>
      </c>
      <c r="E179" s="3">
        <v>1671</v>
      </c>
      <c r="F179" s="3">
        <v>5104</v>
      </c>
      <c r="G179" s="3">
        <v>29</v>
      </c>
      <c r="H179" s="3">
        <v>0</v>
      </c>
      <c r="I179" s="3">
        <v>5075</v>
      </c>
      <c r="J179" s="3">
        <v>2908</v>
      </c>
      <c r="K179" s="3">
        <v>36527</v>
      </c>
    </row>
    <row r="180" spans="1:11" x14ac:dyDescent="0.25">
      <c r="A180" s="3" t="s">
        <v>32</v>
      </c>
      <c r="B180" s="3" t="s">
        <v>153</v>
      </c>
      <c r="C180" s="3">
        <v>2020</v>
      </c>
      <c r="D180" s="3">
        <v>3671</v>
      </c>
      <c r="E180" s="3">
        <v>2145</v>
      </c>
      <c r="F180" s="3">
        <v>5816</v>
      </c>
      <c r="G180" s="3">
        <v>0</v>
      </c>
      <c r="H180" s="3">
        <v>0</v>
      </c>
      <c r="I180" s="3">
        <v>5816</v>
      </c>
      <c r="J180" s="3">
        <v>3432</v>
      </c>
      <c r="K180" s="3">
        <v>37822</v>
      </c>
    </row>
    <row r="181" spans="1:11" x14ac:dyDescent="0.25">
      <c r="A181" s="3" t="s">
        <v>32</v>
      </c>
      <c r="B181" s="3" t="s">
        <v>153</v>
      </c>
      <c r="C181" s="3">
        <v>2021</v>
      </c>
      <c r="D181" s="3">
        <v>3671</v>
      </c>
      <c r="E181" s="3">
        <v>2145</v>
      </c>
      <c r="F181" s="3">
        <v>5816</v>
      </c>
      <c r="G181" s="3">
        <v>0</v>
      </c>
      <c r="H181" s="3">
        <v>0</v>
      </c>
      <c r="I181" s="3">
        <v>5816</v>
      </c>
      <c r="J181" s="3">
        <v>8342</v>
      </c>
      <c r="K181" s="3">
        <v>36527</v>
      </c>
    </row>
    <row r="182" spans="1:11" x14ac:dyDescent="0.25">
      <c r="A182" s="3" t="s">
        <v>32</v>
      </c>
      <c r="B182" s="3" t="s">
        <v>151</v>
      </c>
      <c r="C182" s="3">
        <v>2012</v>
      </c>
      <c r="D182" s="3">
        <v>4651</v>
      </c>
      <c r="E182" s="3">
        <v>2938</v>
      </c>
      <c r="F182" s="3">
        <v>7589</v>
      </c>
      <c r="G182" s="3">
        <v>0</v>
      </c>
      <c r="H182" s="3">
        <v>0</v>
      </c>
      <c r="I182" s="3">
        <v>7589</v>
      </c>
      <c r="J182" s="3">
        <v>12687</v>
      </c>
      <c r="K182" s="3">
        <v>78960</v>
      </c>
    </row>
    <row r="183" spans="1:11" x14ac:dyDescent="0.25">
      <c r="A183" s="3" t="s">
        <v>32</v>
      </c>
      <c r="B183" s="3" t="s">
        <v>151</v>
      </c>
      <c r="C183" s="3">
        <v>2013</v>
      </c>
      <c r="D183" s="3">
        <v>155159</v>
      </c>
      <c r="E183" s="3">
        <v>17807</v>
      </c>
      <c r="F183" s="3">
        <v>172966</v>
      </c>
      <c r="G183" s="3">
        <v>0</v>
      </c>
      <c r="H183" s="3">
        <v>0</v>
      </c>
      <c r="I183" s="3">
        <v>172966</v>
      </c>
      <c r="J183" s="3">
        <v>49907</v>
      </c>
      <c r="K183" s="3">
        <v>63737</v>
      </c>
    </row>
    <row r="184" spans="1:11" x14ac:dyDescent="0.25">
      <c r="A184" s="3" t="s">
        <v>32</v>
      </c>
      <c r="B184" s="3" t="s">
        <v>151</v>
      </c>
      <c r="C184" s="3">
        <v>2014</v>
      </c>
      <c r="D184" s="3">
        <v>16080</v>
      </c>
      <c r="E184" s="3">
        <v>52960</v>
      </c>
      <c r="F184" s="3">
        <v>69040</v>
      </c>
      <c r="G184" s="3">
        <v>0</v>
      </c>
      <c r="H184" s="3">
        <v>0</v>
      </c>
      <c r="I184" s="3">
        <v>69040</v>
      </c>
      <c r="J184" s="3">
        <v>254590</v>
      </c>
      <c r="K184" s="3">
        <v>61278</v>
      </c>
    </row>
    <row r="185" spans="1:11" x14ac:dyDescent="0.25">
      <c r="A185" s="3" t="s">
        <v>32</v>
      </c>
      <c r="B185" s="3" t="s">
        <v>151</v>
      </c>
      <c r="C185" s="3">
        <v>2015</v>
      </c>
      <c r="D185" s="3"/>
      <c r="E185" s="3"/>
      <c r="F185" s="3"/>
      <c r="G185" s="3"/>
      <c r="H185" s="3"/>
      <c r="I185" s="3"/>
      <c r="J185" s="3"/>
      <c r="K185" s="3"/>
    </row>
    <row r="186" spans="1:11" x14ac:dyDescent="0.25">
      <c r="A186" s="3" t="s">
        <v>32</v>
      </c>
      <c r="B186" s="3" t="s">
        <v>151</v>
      </c>
      <c r="C186" s="3">
        <v>2016</v>
      </c>
      <c r="D186" s="3">
        <v>7924</v>
      </c>
      <c r="E186" s="3">
        <v>3003</v>
      </c>
      <c r="F186" s="3">
        <v>10927</v>
      </c>
      <c r="G186" s="3">
        <v>0</v>
      </c>
      <c r="H186" s="3">
        <v>0</v>
      </c>
      <c r="I186" s="3">
        <v>10927</v>
      </c>
      <c r="J186" s="3">
        <v>195861</v>
      </c>
      <c r="K186" s="3">
        <v>62763</v>
      </c>
    </row>
    <row r="187" spans="1:11" x14ac:dyDescent="0.25">
      <c r="A187" s="3" t="s">
        <v>32</v>
      </c>
      <c r="B187" s="3" t="s">
        <v>151</v>
      </c>
      <c r="C187" s="3">
        <v>2017</v>
      </c>
      <c r="D187" s="3">
        <v>4919</v>
      </c>
      <c r="E187" s="3">
        <v>1302</v>
      </c>
      <c r="F187" s="3">
        <v>6221</v>
      </c>
      <c r="G187" s="3">
        <v>0</v>
      </c>
      <c r="H187" s="3">
        <v>0</v>
      </c>
      <c r="I187" s="3">
        <v>6221</v>
      </c>
      <c r="J187" s="3">
        <v>29859</v>
      </c>
      <c r="K187" s="3">
        <v>25219</v>
      </c>
    </row>
    <row r="188" spans="1:11" x14ac:dyDescent="0.25">
      <c r="A188" s="3" t="s">
        <v>32</v>
      </c>
      <c r="B188" s="3" t="s">
        <v>151</v>
      </c>
      <c r="C188" s="3">
        <v>2018</v>
      </c>
      <c r="D188" s="3">
        <v>4734</v>
      </c>
      <c r="E188" s="3">
        <v>1293</v>
      </c>
      <c r="F188" s="3">
        <v>6027</v>
      </c>
      <c r="G188" s="3">
        <v>0</v>
      </c>
      <c r="H188" s="3">
        <v>0</v>
      </c>
      <c r="I188" s="3">
        <v>6027</v>
      </c>
      <c r="J188" s="3">
        <v>21368</v>
      </c>
      <c r="K188" s="3">
        <v>48241</v>
      </c>
    </row>
    <row r="189" spans="1:11" x14ac:dyDescent="0.25">
      <c r="A189" s="3" t="s">
        <v>32</v>
      </c>
      <c r="B189" s="3" t="s">
        <v>151</v>
      </c>
      <c r="C189" s="3">
        <v>2019</v>
      </c>
      <c r="D189" s="3">
        <v>14107</v>
      </c>
      <c r="E189" s="3">
        <v>1651</v>
      </c>
      <c r="F189" s="3">
        <v>15758</v>
      </c>
      <c r="G189" s="3">
        <v>4</v>
      </c>
      <c r="H189" s="3">
        <v>0</v>
      </c>
      <c r="I189" s="3">
        <v>15754</v>
      </c>
      <c r="J189" s="3">
        <v>6775</v>
      </c>
      <c r="K189" s="3">
        <v>47145</v>
      </c>
    </row>
    <row r="190" spans="1:11" x14ac:dyDescent="0.25">
      <c r="A190" s="3" t="s">
        <v>32</v>
      </c>
      <c r="B190" s="3" t="s">
        <v>151</v>
      </c>
      <c r="C190" s="3">
        <v>2020</v>
      </c>
      <c r="D190" s="3">
        <v>15226</v>
      </c>
      <c r="E190" s="3">
        <v>2730</v>
      </c>
      <c r="F190" s="3">
        <v>17956</v>
      </c>
      <c r="G190" s="3">
        <v>0</v>
      </c>
      <c r="H190" s="3">
        <v>0</v>
      </c>
      <c r="I190" s="3">
        <v>17956</v>
      </c>
      <c r="J190" s="3">
        <v>13410</v>
      </c>
      <c r="K190" s="3">
        <v>47395</v>
      </c>
    </row>
    <row r="191" spans="1:11" x14ac:dyDescent="0.25">
      <c r="A191" s="3" t="s">
        <v>32</v>
      </c>
      <c r="B191" s="3" t="s">
        <v>151</v>
      </c>
      <c r="C191" s="3">
        <v>2021</v>
      </c>
      <c r="D191" s="3">
        <v>15226</v>
      </c>
      <c r="E191" s="3">
        <v>2730</v>
      </c>
      <c r="F191" s="3">
        <v>17956</v>
      </c>
      <c r="G191" s="3">
        <v>0</v>
      </c>
      <c r="H191" s="3">
        <v>0</v>
      </c>
      <c r="I191" s="3">
        <v>17956</v>
      </c>
      <c r="J191" s="3">
        <v>10794</v>
      </c>
      <c r="K191" s="3">
        <v>47245</v>
      </c>
    </row>
    <row r="192" spans="1:11" x14ac:dyDescent="0.25">
      <c r="A192" s="3" t="s">
        <v>32</v>
      </c>
      <c r="B192" s="3" t="s">
        <v>152</v>
      </c>
      <c r="C192" s="3">
        <v>2012</v>
      </c>
      <c r="D192" s="3">
        <v>2814</v>
      </c>
      <c r="E192" s="3">
        <v>515</v>
      </c>
      <c r="F192" s="3">
        <v>3329</v>
      </c>
      <c r="G192" s="3">
        <v>0</v>
      </c>
      <c r="H192" s="3">
        <v>0</v>
      </c>
      <c r="I192" s="3">
        <v>3329</v>
      </c>
      <c r="J192" s="3">
        <v>4630</v>
      </c>
      <c r="K192" s="3">
        <v>35779</v>
      </c>
    </row>
    <row r="193" spans="1:11" x14ac:dyDescent="0.25">
      <c r="A193" s="3" t="s">
        <v>32</v>
      </c>
      <c r="B193" s="3" t="s">
        <v>152</v>
      </c>
      <c r="C193" s="3">
        <v>2013</v>
      </c>
      <c r="D193" s="3">
        <v>46888</v>
      </c>
      <c r="E193" s="3">
        <v>3698</v>
      </c>
      <c r="F193" s="3">
        <v>50586</v>
      </c>
      <c r="G193" s="3">
        <v>0</v>
      </c>
      <c r="H193" s="3">
        <v>0</v>
      </c>
      <c r="I193" s="3">
        <v>50586</v>
      </c>
      <c r="J193" s="3">
        <v>49046</v>
      </c>
      <c r="K193" s="3">
        <v>42668</v>
      </c>
    </row>
    <row r="194" spans="1:11" x14ac:dyDescent="0.25">
      <c r="A194" s="3" t="s">
        <v>32</v>
      </c>
      <c r="B194" s="3" t="s">
        <v>152</v>
      </c>
      <c r="C194" s="3">
        <v>2014</v>
      </c>
      <c r="D194" s="3">
        <v>12290</v>
      </c>
      <c r="E194" s="3">
        <v>28930</v>
      </c>
      <c r="F194" s="3">
        <v>41220</v>
      </c>
      <c r="G194" s="3">
        <v>0</v>
      </c>
      <c r="H194" s="3">
        <v>0</v>
      </c>
      <c r="I194" s="3">
        <v>41220</v>
      </c>
      <c r="J194" s="3">
        <v>49510</v>
      </c>
      <c r="K194" s="3">
        <v>57543</v>
      </c>
    </row>
    <row r="195" spans="1:11" x14ac:dyDescent="0.25">
      <c r="A195" s="3" t="s">
        <v>32</v>
      </c>
      <c r="B195" s="3" t="s">
        <v>152</v>
      </c>
      <c r="C195" s="3">
        <v>2015</v>
      </c>
      <c r="D195" s="3"/>
      <c r="E195" s="3"/>
      <c r="F195" s="3"/>
      <c r="G195" s="3"/>
      <c r="H195" s="3"/>
      <c r="I195" s="3"/>
      <c r="J195" s="3"/>
      <c r="K195" s="3"/>
    </row>
    <row r="196" spans="1:11" x14ac:dyDescent="0.25">
      <c r="A196" s="3" t="s">
        <v>32</v>
      </c>
      <c r="B196" s="3" t="s">
        <v>152</v>
      </c>
      <c r="C196" s="3">
        <v>2016</v>
      </c>
      <c r="D196" s="3">
        <v>2959</v>
      </c>
      <c r="E196" s="3">
        <v>995</v>
      </c>
      <c r="F196" s="3">
        <v>3954</v>
      </c>
      <c r="G196" s="3">
        <v>0</v>
      </c>
      <c r="H196" s="3">
        <v>0</v>
      </c>
      <c r="I196" s="3">
        <v>3954</v>
      </c>
      <c r="J196" s="3">
        <v>9241</v>
      </c>
      <c r="K196" s="3">
        <v>31292</v>
      </c>
    </row>
    <row r="197" spans="1:11" x14ac:dyDescent="0.25">
      <c r="A197" s="3" t="s">
        <v>32</v>
      </c>
      <c r="B197" s="3" t="s">
        <v>152</v>
      </c>
      <c r="C197" s="3">
        <v>2017</v>
      </c>
      <c r="D197" s="3">
        <v>3332</v>
      </c>
      <c r="E197" s="3">
        <v>1065</v>
      </c>
      <c r="F197" s="3">
        <v>4397</v>
      </c>
      <c r="G197" s="3">
        <v>0</v>
      </c>
      <c r="H197" s="3">
        <v>0</v>
      </c>
      <c r="I197" s="3">
        <v>4397</v>
      </c>
      <c r="J197" s="3">
        <v>7541</v>
      </c>
      <c r="K197" s="3">
        <v>32376</v>
      </c>
    </row>
    <row r="198" spans="1:11" x14ac:dyDescent="0.25">
      <c r="A198" s="3" t="s">
        <v>32</v>
      </c>
      <c r="B198" s="3" t="s">
        <v>152</v>
      </c>
      <c r="C198" s="3">
        <v>2018</v>
      </c>
      <c r="D198" s="3">
        <v>3397</v>
      </c>
      <c r="E198" s="3">
        <v>1538</v>
      </c>
      <c r="F198" s="3">
        <v>4935</v>
      </c>
      <c r="G198" s="3">
        <v>0</v>
      </c>
      <c r="H198" s="3">
        <v>0</v>
      </c>
      <c r="I198" s="3">
        <v>4935</v>
      </c>
      <c r="J198" s="3">
        <v>5252</v>
      </c>
      <c r="K198" s="3">
        <v>28480</v>
      </c>
    </row>
    <row r="199" spans="1:11" x14ac:dyDescent="0.25">
      <c r="A199" s="3" t="s">
        <v>32</v>
      </c>
      <c r="B199" s="3" t="s">
        <v>152</v>
      </c>
      <c r="C199" s="3">
        <v>2019</v>
      </c>
      <c r="D199" s="3">
        <v>3421</v>
      </c>
      <c r="E199" s="3">
        <v>1400</v>
      </c>
      <c r="F199" s="3">
        <v>4821</v>
      </c>
      <c r="G199" s="3">
        <v>44</v>
      </c>
      <c r="H199" s="3">
        <v>0</v>
      </c>
      <c r="I199" s="3">
        <v>4777</v>
      </c>
      <c r="J199" s="3">
        <v>3098</v>
      </c>
      <c r="K199" s="3">
        <v>33838</v>
      </c>
    </row>
    <row r="200" spans="1:11" x14ac:dyDescent="0.25">
      <c r="A200" s="3" t="s">
        <v>32</v>
      </c>
      <c r="B200" s="3" t="s">
        <v>152</v>
      </c>
      <c r="C200" s="3">
        <v>2020</v>
      </c>
      <c r="D200" s="3">
        <v>3163</v>
      </c>
      <c r="E200" s="3">
        <v>2330</v>
      </c>
      <c r="F200" s="3">
        <v>5493</v>
      </c>
      <c r="G200" s="3">
        <v>0</v>
      </c>
      <c r="H200" s="3">
        <v>0</v>
      </c>
      <c r="I200" s="3">
        <v>5493</v>
      </c>
      <c r="J200" s="3">
        <v>3351</v>
      </c>
      <c r="K200" s="3">
        <v>29227</v>
      </c>
    </row>
    <row r="201" spans="1:11" x14ac:dyDescent="0.25">
      <c r="A201" s="3" t="s">
        <v>32</v>
      </c>
      <c r="B201" s="3" t="s">
        <v>152</v>
      </c>
      <c r="C201" s="3">
        <v>2021</v>
      </c>
      <c r="D201" s="3">
        <v>3163</v>
      </c>
      <c r="E201" s="3">
        <v>2330</v>
      </c>
      <c r="F201" s="3">
        <v>5493</v>
      </c>
      <c r="G201" s="3">
        <v>0</v>
      </c>
      <c r="H201" s="3">
        <v>0</v>
      </c>
      <c r="I201" s="3">
        <v>5493</v>
      </c>
      <c r="J201" s="3">
        <v>3740</v>
      </c>
      <c r="K201" s="3">
        <v>29340</v>
      </c>
    </row>
    <row r="202" spans="1:11" x14ac:dyDescent="0.25">
      <c r="A202" s="3" t="s">
        <v>32</v>
      </c>
      <c r="B202" s="3" t="s">
        <v>148</v>
      </c>
      <c r="C202" s="3">
        <v>2012</v>
      </c>
      <c r="D202" s="3">
        <v>4508</v>
      </c>
      <c r="E202" s="3">
        <v>571</v>
      </c>
      <c r="F202" s="3">
        <v>5079</v>
      </c>
      <c r="G202" s="3">
        <v>0</v>
      </c>
      <c r="H202" s="3">
        <v>0</v>
      </c>
      <c r="I202" s="3">
        <v>5079</v>
      </c>
      <c r="J202" s="3">
        <v>5325</v>
      </c>
      <c r="K202" s="3">
        <v>34909</v>
      </c>
    </row>
    <row r="203" spans="1:11" x14ac:dyDescent="0.25">
      <c r="A203" s="3" t="s">
        <v>32</v>
      </c>
      <c r="B203" s="3" t="s">
        <v>148</v>
      </c>
      <c r="C203" s="3">
        <v>2013</v>
      </c>
      <c r="D203" s="3">
        <v>109000</v>
      </c>
      <c r="E203" s="3">
        <v>34000</v>
      </c>
      <c r="F203" s="3">
        <v>143000</v>
      </c>
      <c r="G203" s="3">
        <v>0</v>
      </c>
      <c r="H203" s="3">
        <v>0</v>
      </c>
      <c r="I203" s="3">
        <v>143000</v>
      </c>
      <c r="J203" s="3">
        <v>149190</v>
      </c>
      <c r="K203" s="3">
        <v>48199</v>
      </c>
    </row>
    <row r="204" spans="1:11" x14ac:dyDescent="0.25">
      <c r="A204" s="3" t="s">
        <v>32</v>
      </c>
      <c r="B204" s="3" t="s">
        <v>148</v>
      </c>
      <c r="C204" s="3">
        <v>2014</v>
      </c>
      <c r="D204" s="3">
        <v>4180</v>
      </c>
      <c r="E204" s="3">
        <v>52820</v>
      </c>
      <c r="F204" s="3">
        <v>57000</v>
      </c>
      <c r="G204" s="3">
        <v>0</v>
      </c>
      <c r="H204" s="3">
        <v>0</v>
      </c>
      <c r="I204" s="3">
        <v>57000</v>
      </c>
      <c r="J204" s="3">
        <v>62850</v>
      </c>
      <c r="K204" s="3">
        <v>36225</v>
      </c>
    </row>
    <row r="205" spans="1:11" x14ac:dyDescent="0.25">
      <c r="A205" s="3" t="s">
        <v>32</v>
      </c>
      <c r="B205" s="3" t="s">
        <v>148</v>
      </c>
      <c r="C205" s="3">
        <v>2015</v>
      </c>
      <c r="D205" s="3"/>
      <c r="E205" s="3"/>
      <c r="F205" s="3"/>
      <c r="G205" s="3"/>
      <c r="H205" s="3"/>
      <c r="I205" s="3"/>
      <c r="J205" s="3"/>
      <c r="K205" s="3"/>
    </row>
    <row r="206" spans="1:11" x14ac:dyDescent="0.25">
      <c r="A206" s="3" t="s">
        <v>32</v>
      </c>
      <c r="B206" s="3" t="s">
        <v>148</v>
      </c>
      <c r="C206" s="3">
        <v>2016</v>
      </c>
      <c r="D206" s="3">
        <v>534</v>
      </c>
      <c r="E206" s="3">
        <v>622</v>
      </c>
      <c r="F206" s="3">
        <v>5962</v>
      </c>
      <c r="G206" s="3">
        <v>0</v>
      </c>
      <c r="H206" s="3">
        <v>0</v>
      </c>
      <c r="I206" s="3">
        <v>5962</v>
      </c>
      <c r="J206" s="3">
        <v>6081</v>
      </c>
      <c r="K206" s="3">
        <v>34909</v>
      </c>
    </row>
    <row r="207" spans="1:11" x14ac:dyDescent="0.25">
      <c r="A207" s="3" t="s">
        <v>32</v>
      </c>
      <c r="B207" s="3" t="s">
        <v>148</v>
      </c>
      <c r="C207" s="3">
        <v>2017</v>
      </c>
      <c r="D207" s="3">
        <v>5174</v>
      </c>
      <c r="E207" s="3">
        <v>444</v>
      </c>
      <c r="F207" s="3">
        <v>5618</v>
      </c>
      <c r="G207" s="3">
        <v>0</v>
      </c>
      <c r="H207" s="3">
        <v>0</v>
      </c>
      <c r="I207" s="3">
        <v>5618</v>
      </c>
      <c r="J207" s="3">
        <v>5545</v>
      </c>
      <c r="K207" s="3">
        <v>36784</v>
      </c>
    </row>
    <row r="208" spans="1:11" x14ac:dyDescent="0.25">
      <c r="A208" s="3" t="s">
        <v>32</v>
      </c>
      <c r="B208" s="3" t="s">
        <v>148</v>
      </c>
      <c r="C208" s="3">
        <v>2018</v>
      </c>
      <c r="D208" s="3">
        <v>7984</v>
      </c>
      <c r="E208" s="3">
        <v>617</v>
      </c>
      <c r="F208" s="3">
        <v>8601</v>
      </c>
      <c r="G208" s="3">
        <v>4135</v>
      </c>
      <c r="H208" s="3">
        <v>0</v>
      </c>
      <c r="I208" s="3">
        <v>4466</v>
      </c>
      <c r="J208" s="3">
        <v>4466</v>
      </c>
      <c r="K208" s="3">
        <v>41278</v>
      </c>
    </row>
    <row r="209" spans="1:11" x14ac:dyDescent="0.25">
      <c r="A209" s="3" t="s">
        <v>32</v>
      </c>
      <c r="B209" s="3" t="s">
        <v>148</v>
      </c>
      <c r="C209" s="3">
        <v>2019</v>
      </c>
      <c r="D209" s="3">
        <v>7461</v>
      </c>
      <c r="E209" s="3">
        <v>1025</v>
      </c>
      <c r="F209" s="3">
        <v>8486</v>
      </c>
      <c r="G209" s="3">
        <v>236</v>
      </c>
      <c r="H209" s="3">
        <v>0</v>
      </c>
      <c r="I209" s="3">
        <v>8250</v>
      </c>
      <c r="J209" s="3">
        <v>3732</v>
      </c>
      <c r="K209" s="3">
        <v>40139</v>
      </c>
    </row>
    <row r="210" spans="1:11" x14ac:dyDescent="0.25">
      <c r="A210" s="3" t="s">
        <v>32</v>
      </c>
      <c r="B210" s="3" t="s">
        <v>148</v>
      </c>
      <c r="C210" s="3">
        <v>2020</v>
      </c>
      <c r="D210" s="3">
        <v>7871</v>
      </c>
      <c r="E210" s="3">
        <v>1798</v>
      </c>
      <c r="F210" s="3">
        <v>9669</v>
      </c>
      <c r="G210" s="3">
        <v>0</v>
      </c>
      <c r="H210" s="3">
        <v>0</v>
      </c>
      <c r="I210" s="3">
        <v>9669</v>
      </c>
      <c r="J210" s="3">
        <v>5810</v>
      </c>
      <c r="K210" s="3">
        <v>41301</v>
      </c>
    </row>
    <row r="211" spans="1:11" x14ac:dyDescent="0.25">
      <c r="A211" s="3" t="s">
        <v>32</v>
      </c>
      <c r="B211" s="3" t="s">
        <v>148</v>
      </c>
      <c r="C211" s="3">
        <v>2021</v>
      </c>
      <c r="D211" s="3">
        <v>7871</v>
      </c>
      <c r="E211" s="3">
        <v>1798</v>
      </c>
      <c r="F211" s="3">
        <v>9669</v>
      </c>
      <c r="G211" s="3">
        <v>0</v>
      </c>
      <c r="H211" s="3">
        <v>0</v>
      </c>
      <c r="I211" s="3">
        <v>9669</v>
      </c>
      <c r="J211" s="3">
        <v>8245</v>
      </c>
      <c r="K211" s="3">
        <v>41301</v>
      </c>
    </row>
    <row r="212" spans="1:11" x14ac:dyDescent="0.25">
      <c r="A212" s="3" t="s">
        <v>33</v>
      </c>
      <c r="B212" s="3" t="s">
        <v>157</v>
      </c>
      <c r="C212" s="3">
        <v>2012</v>
      </c>
      <c r="D212" s="3">
        <v>31</v>
      </c>
      <c r="E212" s="3">
        <v>0</v>
      </c>
      <c r="F212" s="3">
        <v>31</v>
      </c>
      <c r="G212" s="3">
        <v>0</v>
      </c>
      <c r="H212" s="3">
        <v>0</v>
      </c>
      <c r="I212" s="3">
        <v>31</v>
      </c>
      <c r="J212" s="3">
        <v>40</v>
      </c>
      <c r="K212" s="3">
        <v>33892</v>
      </c>
    </row>
    <row r="213" spans="1:11" x14ac:dyDescent="0.25">
      <c r="A213" s="3" t="s">
        <v>33</v>
      </c>
      <c r="B213" s="3" t="s">
        <v>157</v>
      </c>
      <c r="C213" s="3">
        <v>2013</v>
      </c>
      <c r="D213" s="3">
        <v>55</v>
      </c>
      <c r="E213" s="3">
        <v>0</v>
      </c>
      <c r="F213" s="3">
        <v>55</v>
      </c>
      <c r="G213" s="3">
        <v>0</v>
      </c>
      <c r="H213" s="3">
        <v>0</v>
      </c>
      <c r="I213" s="3">
        <v>55</v>
      </c>
      <c r="J213" s="3">
        <v>69</v>
      </c>
      <c r="K213" s="3"/>
    </row>
    <row r="214" spans="1:11" x14ac:dyDescent="0.25">
      <c r="A214" s="3" t="s">
        <v>33</v>
      </c>
      <c r="B214" s="3" t="s">
        <v>157</v>
      </c>
      <c r="C214" s="3">
        <v>2014</v>
      </c>
      <c r="D214" s="3">
        <v>70</v>
      </c>
      <c r="E214" s="3">
        <v>0</v>
      </c>
      <c r="F214" s="3">
        <v>70</v>
      </c>
      <c r="G214" s="3">
        <v>0</v>
      </c>
      <c r="H214" s="3">
        <v>0</v>
      </c>
      <c r="I214" s="3">
        <v>70</v>
      </c>
      <c r="J214" s="3">
        <v>646</v>
      </c>
      <c r="K214" s="3">
        <v>37414</v>
      </c>
    </row>
    <row r="215" spans="1:11" x14ac:dyDescent="0.25">
      <c r="A215" s="3" t="s">
        <v>33</v>
      </c>
      <c r="B215" s="3" t="s">
        <v>157</v>
      </c>
      <c r="C215" s="3">
        <v>2015</v>
      </c>
      <c r="D215" s="3">
        <v>700</v>
      </c>
      <c r="E215" s="3">
        <v>0</v>
      </c>
      <c r="F215" s="3">
        <v>700</v>
      </c>
      <c r="G215" s="3">
        <v>0</v>
      </c>
      <c r="H215" s="3">
        <v>0</v>
      </c>
      <c r="I215" s="3">
        <v>700</v>
      </c>
      <c r="J215" s="3">
        <v>901</v>
      </c>
      <c r="K215" s="3">
        <v>37414</v>
      </c>
    </row>
    <row r="216" spans="1:11" x14ac:dyDescent="0.25">
      <c r="A216" s="3" t="s">
        <v>33</v>
      </c>
      <c r="B216" s="3" t="s">
        <v>157</v>
      </c>
      <c r="C216" s="3">
        <v>2016</v>
      </c>
      <c r="D216" s="3">
        <v>700</v>
      </c>
      <c r="E216" s="3">
        <v>0</v>
      </c>
      <c r="F216" s="3">
        <v>700</v>
      </c>
      <c r="G216" s="3">
        <v>0</v>
      </c>
      <c r="H216" s="3">
        <v>0</v>
      </c>
      <c r="I216" s="3">
        <v>700</v>
      </c>
      <c r="J216" s="3">
        <v>501</v>
      </c>
      <c r="K216" s="3">
        <v>38719</v>
      </c>
    </row>
    <row r="217" spans="1:11" x14ac:dyDescent="0.25">
      <c r="A217" s="3" t="s">
        <v>33</v>
      </c>
      <c r="B217" s="3" t="s">
        <v>157</v>
      </c>
      <c r="C217" s="3">
        <v>2017</v>
      </c>
      <c r="D217" s="3">
        <v>700</v>
      </c>
      <c r="E217" s="3">
        <v>0</v>
      </c>
      <c r="F217" s="3">
        <v>700</v>
      </c>
      <c r="G217" s="3">
        <v>0</v>
      </c>
      <c r="H217" s="3">
        <v>0</v>
      </c>
      <c r="I217" s="3">
        <v>700</v>
      </c>
      <c r="J217" s="3">
        <v>488</v>
      </c>
      <c r="K217" s="3">
        <v>38719</v>
      </c>
    </row>
    <row r="218" spans="1:11" x14ac:dyDescent="0.25">
      <c r="A218" s="3" t="s">
        <v>33</v>
      </c>
      <c r="B218" s="3" t="s">
        <v>157</v>
      </c>
      <c r="C218" s="3">
        <v>2018</v>
      </c>
      <c r="D218" s="3">
        <v>23716</v>
      </c>
      <c r="E218" s="3">
        <v>0</v>
      </c>
      <c r="F218" s="3">
        <v>23716</v>
      </c>
      <c r="G218" s="3">
        <v>0</v>
      </c>
      <c r="H218" s="3">
        <v>0</v>
      </c>
      <c r="I218" s="3">
        <v>23716</v>
      </c>
      <c r="J218" s="3">
        <v>25190</v>
      </c>
      <c r="K218" s="3">
        <v>38719</v>
      </c>
    </row>
    <row r="219" spans="1:11" x14ac:dyDescent="0.25">
      <c r="A219" s="3" t="s">
        <v>33</v>
      </c>
      <c r="B219" s="3" t="s">
        <v>157</v>
      </c>
      <c r="C219" s="3">
        <v>2019</v>
      </c>
      <c r="D219" s="3">
        <v>25216</v>
      </c>
      <c r="E219" s="3">
        <v>0</v>
      </c>
      <c r="F219" s="3">
        <v>25216</v>
      </c>
      <c r="G219" s="3">
        <v>0</v>
      </c>
      <c r="H219" s="3">
        <v>0</v>
      </c>
      <c r="I219" s="3">
        <v>25216</v>
      </c>
      <c r="J219" s="3">
        <v>57959</v>
      </c>
      <c r="K219" s="3">
        <v>37087</v>
      </c>
    </row>
    <row r="220" spans="1:11" x14ac:dyDescent="0.25">
      <c r="A220" s="3" t="s">
        <v>33</v>
      </c>
      <c r="B220" s="3" t="s">
        <v>157</v>
      </c>
      <c r="C220" s="3">
        <v>2020</v>
      </c>
      <c r="D220" s="3">
        <v>33396</v>
      </c>
      <c r="E220" s="3">
        <v>0</v>
      </c>
      <c r="F220" s="3">
        <v>33396</v>
      </c>
      <c r="G220" s="3">
        <v>0</v>
      </c>
      <c r="H220" s="3">
        <v>0</v>
      </c>
      <c r="I220" s="3">
        <v>33396</v>
      </c>
      <c r="J220" s="3">
        <v>52838</v>
      </c>
      <c r="K220" s="3">
        <v>37087</v>
      </c>
    </row>
    <row r="221" spans="1:11" x14ac:dyDescent="0.25">
      <c r="A221" s="3" t="s">
        <v>33</v>
      </c>
      <c r="B221" s="3" t="s">
        <v>157</v>
      </c>
      <c r="C221" s="3">
        <v>2021</v>
      </c>
      <c r="D221" s="3">
        <v>30783</v>
      </c>
      <c r="E221" s="3">
        <v>0</v>
      </c>
      <c r="F221" s="3">
        <v>30783</v>
      </c>
      <c r="G221" s="3">
        <v>0</v>
      </c>
      <c r="H221" s="3">
        <v>0</v>
      </c>
      <c r="I221" s="3">
        <v>30783</v>
      </c>
      <c r="J221" s="3">
        <v>30040</v>
      </c>
      <c r="K221" s="3">
        <v>42234</v>
      </c>
    </row>
    <row r="222" spans="1:11" x14ac:dyDescent="0.25">
      <c r="A222" s="3" t="s">
        <v>33</v>
      </c>
      <c r="B222" s="3" t="s">
        <v>33</v>
      </c>
      <c r="C222" s="3">
        <v>2012</v>
      </c>
      <c r="D222" s="3">
        <v>943</v>
      </c>
      <c r="E222" s="3">
        <v>0</v>
      </c>
      <c r="F222" s="3">
        <v>943</v>
      </c>
      <c r="G222" s="3">
        <v>0</v>
      </c>
      <c r="H222" s="3">
        <v>0</v>
      </c>
      <c r="I222" s="3">
        <v>943</v>
      </c>
      <c r="J222" s="3">
        <v>1102</v>
      </c>
      <c r="K222" s="3">
        <v>36785</v>
      </c>
    </row>
    <row r="223" spans="1:11" x14ac:dyDescent="0.25">
      <c r="A223" s="3" t="s">
        <v>33</v>
      </c>
      <c r="B223" s="3" t="s">
        <v>33</v>
      </c>
      <c r="C223" s="3">
        <v>2013</v>
      </c>
      <c r="D223" s="3">
        <v>1100</v>
      </c>
      <c r="E223" s="3">
        <v>0</v>
      </c>
      <c r="F223" s="3">
        <v>1100</v>
      </c>
      <c r="G223" s="3">
        <v>0</v>
      </c>
      <c r="H223" s="3">
        <v>0</v>
      </c>
      <c r="I223" s="3">
        <v>1100</v>
      </c>
      <c r="J223" s="3">
        <v>811</v>
      </c>
      <c r="K223" s="3"/>
    </row>
    <row r="224" spans="1:11" x14ac:dyDescent="0.25">
      <c r="A224" s="3" t="s">
        <v>33</v>
      </c>
      <c r="B224" s="3" t="s">
        <v>33</v>
      </c>
      <c r="C224" s="3">
        <v>2014</v>
      </c>
      <c r="D224" s="3">
        <v>1205</v>
      </c>
      <c r="E224" s="3">
        <v>0</v>
      </c>
      <c r="F224" s="3">
        <v>1205</v>
      </c>
      <c r="G224" s="3">
        <v>0</v>
      </c>
      <c r="H224" s="3">
        <v>0</v>
      </c>
      <c r="I224" s="3">
        <v>1205</v>
      </c>
      <c r="J224" s="3">
        <v>1067</v>
      </c>
      <c r="K224" s="3">
        <v>35848</v>
      </c>
    </row>
    <row r="225" spans="1:11" x14ac:dyDescent="0.25">
      <c r="A225" s="3" t="s">
        <v>33</v>
      </c>
      <c r="B225" s="3" t="s">
        <v>33</v>
      </c>
      <c r="C225" s="3">
        <v>2015</v>
      </c>
      <c r="D225" s="3">
        <v>1212</v>
      </c>
      <c r="E225" s="3">
        <v>0</v>
      </c>
      <c r="F225" s="3">
        <v>1212</v>
      </c>
      <c r="G225" s="3">
        <v>0</v>
      </c>
      <c r="H225" s="3">
        <v>0</v>
      </c>
      <c r="I225" s="3">
        <v>1212</v>
      </c>
      <c r="J225" s="3">
        <v>2264</v>
      </c>
      <c r="K225" s="3">
        <v>35848</v>
      </c>
    </row>
    <row r="226" spans="1:11" x14ac:dyDescent="0.25">
      <c r="A226" s="3" t="s">
        <v>33</v>
      </c>
      <c r="B226" s="3" t="s">
        <v>33</v>
      </c>
      <c r="C226" s="3">
        <v>2016</v>
      </c>
      <c r="D226" s="3">
        <v>1142</v>
      </c>
      <c r="E226" s="3">
        <v>0</v>
      </c>
      <c r="F226" s="3">
        <v>1142</v>
      </c>
      <c r="G226" s="3">
        <v>0</v>
      </c>
      <c r="H226" s="3">
        <v>0</v>
      </c>
      <c r="I226" s="3">
        <v>1142</v>
      </c>
      <c r="J226" s="3">
        <v>1415</v>
      </c>
      <c r="K226" s="3">
        <v>34008</v>
      </c>
    </row>
    <row r="227" spans="1:11" x14ac:dyDescent="0.25">
      <c r="A227" s="3" t="s">
        <v>33</v>
      </c>
      <c r="B227" s="3" t="s">
        <v>33</v>
      </c>
      <c r="C227" s="3">
        <v>2017</v>
      </c>
      <c r="D227" s="3">
        <v>1142</v>
      </c>
      <c r="E227" s="3">
        <v>0</v>
      </c>
      <c r="F227" s="3">
        <v>1142</v>
      </c>
      <c r="G227" s="3">
        <v>0</v>
      </c>
      <c r="H227" s="3">
        <v>0</v>
      </c>
      <c r="I227" s="3">
        <v>1142</v>
      </c>
      <c r="J227" s="3">
        <v>1848</v>
      </c>
      <c r="K227" s="3">
        <v>34063</v>
      </c>
    </row>
    <row r="228" spans="1:11" x14ac:dyDescent="0.25">
      <c r="A228" s="3" t="s">
        <v>33</v>
      </c>
      <c r="B228" s="3" t="s">
        <v>33</v>
      </c>
      <c r="C228" s="3">
        <v>2018</v>
      </c>
      <c r="D228" s="3">
        <v>142509</v>
      </c>
      <c r="E228" s="3">
        <v>0</v>
      </c>
      <c r="F228" s="3">
        <v>142509</v>
      </c>
      <c r="G228" s="3">
        <v>0</v>
      </c>
      <c r="H228" s="3">
        <v>0</v>
      </c>
      <c r="I228" s="3">
        <v>142509</v>
      </c>
      <c r="J228" s="3">
        <v>204328</v>
      </c>
      <c r="K228" s="3">
        <v>37111</v>
      </c>
    </row>
    <row r="229" spans="1:11" x14ac:dyDescent="0.25">
      <c r="A229" s="3" t="s">
        <v>33</v>
      </c>
      <c r="B229" s="3" t="s">
        <v>33</v>
      </c>
      <c r="C229" s="3">
        <v>2019</v>
      </c>
      <c r="D229" s="3">
        <v>144709</v>
      </c>
      <c r="E229" s="3">
        <v>0</v>
      </c>
      <c r="F229" s="3">
        <v>144709</v>
      </c>
      <c r="G229" s="3">
        <v>0</v>
      </c>
      <c r="H229" s="3">
        <v>0</v>
      </c>
      <c r="I229" s="3">
        <v>144709</v>
      </c>
      <c r="J229" s="3">
        <v>333055</v>
      </c>
      <c r="K229" s="3">
        <v>39079</v>
      </c>
    </row>
    <row r="230" spans="1:11" x14ac:dyDescent="0.25">
      <c r="A230" s="3" t="s">
        <v>33</v>
      </c>
      <c r="B230" s="3" t="s">
        <v>33</v>
      </c>
      <c r="C230" s="3">
        <v>2020</v>
      </c>
      <c r="D230" s="3">
        <v>155909</v>
      </c>
      <c r="E230" s="3">
        <v>0</v>
      </c>
      <c r="F230" s="3">
        <v>155909</v>
      </c>
      <c r="G230" s="3">
        <v>0</v>
      </c>
      <c r="H230" s="3">
        <v>0</v>
      </c>
      <c r="I230" s="3">
        <v>155909</v>
      </c>
      <c r="J230" s="3">
        <v>147302</v>
      </c>
      <c r="K230" s="3">
        <v>39079</v>
      </c>
    </row>
    <row r="231" spans="1:11" x14ac:dyDescent="0.25">
      <c r="A231" s="3" t="s">
        <v>33</v>
      </c>
      <c r="B231" s="3" t="s">
        <v>33</v>
      </c>
      <c r="C231" s="3">
        <v>2021</v>
      </c>
      <c r="D231" s="3">
        <v>149010</v>
      </c>
      <c r="E231" s="3">
        <v>0</v>
      </c>
      <c r="F231" s="3">
        <v>149010</v>
      </c>
      <c r="G231" s="3">
        <v>0</v>
      </c>
      <c r="H231" s="3">
        <v>0</v>
      </c>
      <c r="I231" s="3">
        <v>149010</v>
      </c>
      <c r="J231" s="3">
        <v>198657</v>
      </c>
      <c r="K231" s="3">
        <v>35981</v>
      </c>
    </row>
    <row r="232" spans="1:11" x14ac:dyDescent="0.25">
      <c r="A232" s="3" t="s">
        <v>33</v>
      </c>
      <c r="B232" s="3" t="s">
        <v>156</v>
      </c>
      <c r="C232" s="3">
        <v>2012</v>
      </c>
      <c r="D232" s="3">
        <v>30</v>
      </c>
      <c r="E232" s="3">
        <v>0</v>
      </c>
      <c r="F232" s="3">
        <v>30</v>
      </c>
      <c r="G232" s="3">
        <v>0</v>
      </c>
      <c r="H232" s="3">
        <v>0</v>
      </c>
      <c r="I232" s="3">
        <v>30</v>
      </c>
      <c r="J232" s="3">
        <v>67</v>
      </c>
      <c r="K232" s="3">
        <v>39430</v>
      </c>
    </row>
    <row r="233" spans="1:11" x14ac:dyDescent="0.25">
      <c r="A233" s="3" t="s">
        <v>33</v>
      </c>
      <c r="B233" s="3" t="s">
        <v>156</v>
      </c>
      <c r="C233" s="3">
        <v>2013</v>
      </c>
      <c r="D233" s="3">
        <v>45</v>
      </c>
      <c r="E233" s="3">
        <v>0</v>
      </c>
      <c r="F233" s="3">
        <v>45</v>
      </c>
      <c r="G233" s="3">
        <v>0</v>
      </c>
      <c r="H233" s="3">
        <v>0</v>
      </c>
      <c r="I233" s="3">
        <v>45</v>
      </c>
      <c r="J233" s="3">
        <v>68</v>
      </c>
      <c r="K233" s="3"/>
    </row>
    <row r="234" spans="1:11" x14ac:dyDescent="0.25">
      <c r="A234" s="3" t="s">
        <v>33</v>
      </c>
      <c r="B234" s="3" t="s">
        <v>156</v>
      </c>
      <c r="C234" s="3">
        <v>2014</v>
      </c>
      <c r="D234" s="3">
        <v>50</v>
      </c>
      <c r="E234" s="3">
        <v>0</v>
      </c>
      <c r="F234" s="3">
        <v>50</v>
      </c>
      <c r="G234" s="3">
        <v>0</v>
      </c>
      <c r="H234" s="3">
        <v>0</v>
      </c>
      <c r="I234" s="3">
        <v>50</v>
      </c>
      <c r="J234" s="3">
        <v>177</v>
      </c>
      <c r="K234" s="3">
        <v>33239</v>
      </c>
    </row>
    <row r="235" spans="1:11" x14ac:dyDescent="0.25">
      <c r="A235" s="3" t="s">
        <v>33</v>
      </c>
      <c r="B235" s="3" t="s">
        <v>156</v>
      </c>
      <c r="C235" s="3">
        <v>2015</v>
      </c>
      <c r="D235" s="3">
        <v>127</v>
      </c>
      <c r="E235" s="3">
        <v>0</v>
      </c>
      <c r="F235" s="3">
        <v>127</v>
      </c>
      <c r="G235" s="3">
        <v>0</v>
      </c>
      <c r="H235" s="3">
        <v>0</v>
      </c>
      <c r="I235" s="3">
        <v>127</v>
      </c>
      <c r="J235" s="3">
        <v>74</v>
      </c>
      <c r="K235" s="3">
        <v>33239</v>
      </c>
    </row>
    <row r="236" spans="1:11" x14ac:dyDescent="0.25">
      <c r="A236" s="3" t="s">
        <v>33</v>
      </c>
      <c r="B236" s="3" t="s">
        <v>156</v>
      </c>
      <c r="C236" s="3">
        <v>2016</v>
      </c>
      <c r="D236" s="3">
        <v>127</v>
      </c>
      <c r="E236" s="3">
        <v>0</v>
      </c>
      <c r="F236" s="3">
        <v>127</v>
      </c>
      <c r="G236" s="3">
        <v>0</v>
      </c>
      <c r="H236" s="3">
        <v>0</v>
      </c>
      <c r="I236" s="3">
        <v>127</v>
      </c>
      <c r="J236" s="3">
        <v>76</v>
      </c>
      <c r="K236" s="3">
        <v>33239</v>
      </c>
    </row>
    <row r="237" spans="1:11" x14ac:dyDescent="0.25">
      <c r="A237" s="3" t="s">
        <v>33</v>
      </c>
      <c r="B237" s="3" t="s">
        <v>156</v>
      </c>
      <c r="C237" s="3">
        <v>2017</v>
      </c>
      <c r="D237" s="3">
        <v>127</v>
      </c>
      <c r="E237" s="3">
        <v>0</v>
      </c>
      <c r="F237" s="3">
        <v>127</v>
      </c>
      <c r="G237" s="3">
        <v>0</v>
      </c>
      <c r="H237" s="3">
        <v>0</v>
      </c>
      <c r="I237" s="3">
        <v>127</v>
      </c>
      <c r="J237" s="3">
        <v>66</v>
      </c>
      <c r="K237" s="3">
        <v>33239</v>
      </c>
    </row>
    <row r="238" spans="1:11" x14ac:dyDescent="0.25">
      <c r="A238" s="3" t="s">
        <v>33</v>
      </c>
      <c r="B238" s="3" t="s">
        <v>156</v>
      </c>
      <c r="C238" s="3">
        <v>2018</v>
      </c>
      <c r="D238" s="3">
        <v>15083</v>
      </c>
      <c r="E238" s="3">
        <v>0</v>
      </c>
      <c r="F238" s="3">
        <v>15083</v>
      </c>
      <c r="G238" s="3">
        <v>0</v>
      </c>
      <c r="H238" s="3">
        <v>0</v>
      </c>
      <c r="I238" s="3">
        <v>15083</v>
      </c>
      <c r="J238" s="3">
        <v>15964</v>
      </c>
      <c r="K238" s="3">
        <v>34115</v>
      </c>
    </row>
    <row r="239" spans="1:11" x14ac:dyDescent="0.25">
      <c r="A239" s="3" t="s">
        <v>33</v>
      </c>
      <c r="B239" s="3" t="s">
        <v>156</v>
      </c>
      <c r="C239" s="3">
        <v>2019</v>
      </c>
      <c r="D239" s="3">
        <v>16483</v>
      </c>
      <c r="E239" s="3">
        <v>0</v>
      </c>
      <c r="F239" s="3">
        <v>16483</v>
      </c>
      <c r="G239" s="3">
        <v>0</v>
      </c>
      <c r="H239" s="3">
        <v>0</v>
      </c>
      <c r="I239" s="3">
        <v>16483</v>
      </c>
      <c r="J239" s="3">
        <v>6963</v>
      </c>
      <c r="K239" s="3">
        <v>34796</v>
      </c>
    </row>
    <row r="240" spans="1:11" x14ac:dyDescent="0.25">
      <c r="A240" s="3" t="s">
        <v>33</v>
      </c>
      <c r="B240" s="3" t="s">
        <v>156</v>
      </c>
      <c r="C240" s="3">
        <v>2020</v>
      </c>
      <c r="D240" s="3">
        <v>19963</v>
      </c>
      <c r="E240" s="3">
        <v>0</v>
      </c>
      <c r="F240" s="3">
        <v>19963</v>
      </c>
      <c r="G240" s="3">
        <v>0</v>
      </c>
      <c r="H240" s="3">
        <v>0</v>
      </c>
      <c r="I240" s="3">
        <v>19963</v>
      </c>
      <c r="J240" s="3">
        <v>32596</v>
      </c>
      <c r="K240" s="3">
        <v>34796</v>
      </c>
    </row>
    <row r="241" spans="1:11" x14ac:dyDescent="0.25">
      <c r="A241" s="3" t="s">
        <v>33</v>
      </c>
      <c r="B241" s="3" t="s">
        <v>156</v>
      </c>
      <c r="C241" s="3">
        <v>2021</v>
      </c>
      <c r="D241" s="3">
        <v>15963</v>
      </c>
      <c r="E241" s="3">
        <v>0</v>
      </c>
      <c r="F241" s="3">
        <v>15963</v>
      </c>
      <c r="G241" s="3">
        <v>0</v>
      </c>
      <c r="H241" s="3">
        <v>0</v>
      </c>
      <c r="I241" s="3">
        <v>15963</v>
      </c>
      <c r="J241" s="3">
        <v>17272</v>
      </c>
      <c r="K241" s="3">
        <v>34125</v>
      </c>
    </row>
    <row r="242" spans="1:11" x14ac:dyDescent="0.25">
      <c r="A242" s="3" t="s">
        <v>33</v>
      </c>
      <c r="B242" s="3" t="s">
        <v>162</v>
      </c>
      <c r="C242" s="3">
        <v>2012</v>
      </c>
      <c r="D242" s="3">
        <v>40</v>
      </c>
      <c r="E242" s="3">
        <v>0</v>
      </c>
      <c r="F242" s="3">
        <v>40</v>
      </c>
      <c r="G242" s="3">
        <v>0</v>
      </c>
      <c r="H242" s="3">
        <v>0</v>
      </c>
      <c r="I242" s="3">
        <v>40</v>
      </c>
      <c r="J242" s="3">
        <v>48</v>
      </c>
      <c r="K242" s="3">
        <v>30210</v>
      </c>
    </row>
    <row r="243" spans="1:11" x14ac:dyDescent="0.25">
      <c r="A243" s="3" t="s">
        <v>33</v>
      </c>
      <c r="B243" s="3" t="s">
        <v>162</v>
      </c>
      <c r="C243" s="3">
        <v>2013</v>
      </c>
      <c r="D243" s="3">
        <v>30</v>
      </c>
      <c r="E243" s="3">
        <v>0</v>
      </c>
      <c r="F243" s="3">
        <v>30</v>
      </c>
      <c r="G243" s="3">
        <v>0</v>
      </c>
      <c r="H243" s="3">
        <v>0</v>
      </c>
      <c r="I243" s="3">
        <v>30</v>
      </c>
      <c r="J243" s="3">
        <v>34</v>
      </c>
      <c r="K243" s="3"/>
    </row>
    <row r="244" spans="1:11" x14ac:dyDescent="0.25">
      <c r="A244" s="3" t="s">
        <v>33</v>
      </c>
      <c r="B244" s="3" t="s">
        <v>162</v>
      </c>
      <c r="C244" s="3">
        <v>2014</v>
      </c>
      <c r="D244" s="3">
        <v>34</v>
      </c>
      <c r="E244" s="3">
        <v>0</v>
      </c>
      <c r="F244" s="3">
        <v>34</v>
      </c>
      <c r="G244" s="3">
        <v>0</v>
      </c>
      <c r="H244" s="3">
        <v>0</v>
      </c>
      <c r="I244" s="3">
        <v>34</v>
      </c>
      <c r="J244" s="3">
        <v>232</v>
      </c>
      <c r="K244" s="3">
        <v>30838</v>
      </c>
    </row>
    <row r="245" spans="1:11" x14ac:dyDescent="0.25">
      <c r="A245" s="3" t="s">
        <v>33</v>
      </c>
      <c r="B245" s="3" t="s">
        <v>162</v>
      </c>
      <c r="C245" s="3">
        <v>2015</v>
      </c>
      <c r="D245" s="3">
        <v>42</v>
      </c>
      <c r="E245" s="3">
        <v>0</v>
      </c>
      <c r="F245" s="3">
        <v>42</v>
      </c>
      <c r="G245" s="3">
        <v>0</v>
      </c>
      <c r="H245" s="3">
        <v>0</v>
      </c>
      <c r="I245" s="3">
        <v>42</v>
      </c>
      <c r="J245" s="3">
        <v>90</v>
      </c>
      <c r="K245" s="3">
        <v>30838</v>
      </c>
    </row>
    <row r="246" spans="1:11" x14ac:dyDescent="0.25">
      <c r="A246" s="3" t="s">
        <v>33</v>
      </c>
      <c r="B246" s="3" t="s">
        <v>162</v>
      </c>
      <c r="C246" s="3">
        <v>2016</v>
      </c>
      <c r="D246" s="3">
        <v>42</v>
      </c>
      <c r="E246" s="3">
        <v>0</v>
      </c>
      <c r="F246" s="3">
        <v>42</v>
      </c>
      <c r="G246" s="3">
        <v>0</v>
      </c>
      <c r="H246" s="3">
        <v>0</v>
      </c>
      <c r="I246" s="3">
        <v>42</v>
      </c>
      <c r="J246" s="3">
        <v>47</v>
      </c>
      <c r="K246" s="3">
        <v>32495</v>
      </c>
    </row>
    <row r="247" spans="1:11" x14ac:dyDescent="0.25">
      <c r="A247" s="3" t="s">
        <v>33</v>
      </c>
      <c r="B247" s="3" t="s">
        <v>162</v>
      </c>
      <c r="C247" s="3">
        <v>2017</v>
      </c>
      <c r="D247" s="3">
        <v>42</v>
      </c>
      <c r="E247" s="3">
        <v>0</v>
      </c>
      <c r="F247" s="3">
        <v>42</v>
      </c>
      <c r="G247" s="3">
        <v>0</v>
      </c>
      <c r="H247" s="3">
        <v>0</v>
      </c>
      <c r="I247" s="3">
        <v>42</v>
      </c>
      <c r="J247" s="3">
        <v>138</v>
      </c>
      <c r="K247" s="3">
        <v>33236</v>
      </c>
    </row>
    <row r="248" spans="1:11" x14ac:dyDescent="0.25">
      <c r="A248" s="3" t="s">
        <v>33</v>
      </c>
      <c r="B248" s="3" t="s">
        <v>162</v>
      </c>
      <c r="C248" s="3">
        <v>2018</v>
      </c>
      <c r="D248" s="3">
        <v>7513</v>
      </c>
      <c r="E248" s="3">
        <v>0</v>
      </c>
      <c r="F248" s="3">
        <v>7513</v>
      </c>
      <c r="G248" s="3">
        <v>0</v>
      </c>
      <c r="H248" s="3">
        <v>0</v>
      </c>
      <c r="I248" s="3">
        <v>7513</v>
      </c>
      <c r="J248" s="3">
        <v>6555</v>
      </c>
      <c r="K248" s="3">
        <v>34151</v>
      </c>
    </row>
    <row r="249" spans="1:11" x14ac:dyDescent="0.25">
      <c r="A249" s="3" t="s">
        <v>33</v>
      </c>
      <c r="B249" s="3" t="s">
        <v>162</v>
      </c>
      <c r="C249" s="3">
        <v>2019</v>
      </c>
      <c r="D249" s="3">
        <v>9118</v>
      </c>
      <c r="E249" s="3">
        <v>0</v>
      </c>
      <c r="F249" s="3">
        <v>9118</v>
      </c>
      <c r="G249" s="3">
        <v>0</v>
      </c>
      <c r="H249" s="3">
        <v>0</v>
      </c>
      <c r="I249" s="3">
        <v>9118</v>
      </c>
      <c r="J249" s="3">
        <v>3529</v>
      </c>
      <c r="K249" s="3">
        <v>33424</v>
      </c>
    </row>
    <row r="250" spans="1:11" x14ac:dyDescent="0.25">
      <c r="A250" s="3" t="s">
        <v>33</v>
      </c>
      <c r="B250" s="3" t="s">
        <v>162</v>
      </c>
      <c r="C250" s="3">
        <v>2020</v>
      </c>
      <c r="D250" s="3">
        <v>13258</v>
      </c>
      <c r="E250" s="3">
        <v>0</v>
      </c>
      <c r="F250" s="3">
        <v>13258</v>
      </c>
      <c r="G250" s="3">
        <v>0</v>
      </c>
      <c r="H250" s="3">
        <v>0</v>
      </c>
      <c r="I250" s="3">
        <v>13258</v>
      </c>
      <c r="J250" s="3">
        <v>9860</v>
      </c>
      <c r="K250" s="3">
        <v>33424</v>
      </c>
    </row>
    <row r="251" spans="1:11" x14ac:dyDescent="0.25">
      <c r="A251" s="3" t="s">
        <v>33</v>
      </c>
      <c r="B251" s="3" t="s">
        <v>162</v>
      </c>
      <c r="C251" s="3">
        <v>2021</v>
      </c>
      <c r="D251" s="3">
        <v>13248</v>
      </c>
      <c r="E251" s="3">
        <v>0</v>
      </c>
      <c r="F251" s="3">
        <v>13248</v>
      </c>
      <c r="G251" s="3">
        <v>0</v>
      </c>
      <c r="H251" s="3">
        <v>0</v>
      </c>
      <c r="I251" s="3">
        <v>13248</v>
      </c>
      <c r="J251" s="3">
        <v>7869</v>
      </c>
      <c r="K251" s="3">
        <v>31440</v>
      </c>
    </row>
    <row r="252" spans="1:11" x14ac:dyDescent="0.25">
      <c r="A252" s="3" t="s">
        <v>33</v>
      </c>
      <c r="B252" s="3" t="s">
        <v>165</v>
      </c>
      <c r="C252" s="3">
        <v>2012</v>
      </c>
      <c r="D252" s="3">
        <v>13</v>
      </c>
      <c r="E252" s="3">
        <v>0</v>
      </c>
      <c r="F252" s="3">
        <v>13</v>
      </c>
      <c r="G252" s="3">
        <v>0</v>
      </c>
      <c r="H252" s="3">
        <v>0</v>
      </c>
      <c r="I252" s="3">
        <v>13</v>
      </c>
      <c r="J252" s="3">
        <v>23</v>
      </c>
      <c r="K252" s="3">
        <v>21512</v>
      </c>
    </row>
    <row r="253" spans="1:11" x14ac:dyDescent="0.25">
      <c r="A253" s="3" t="s">
        <v>33</v>
      </c>
      <c r="B253" s="3" t="s">
        <v>165</v>
      </c>
      <c r="C253" s="3">
        <v>2013</v>
      </c>
      <c r="D253" s="3">
        <v>40</v>
      </c>
      <c r="E253" s="3">
        <v>0</v>
      </c>
      <c r="F253" s="3">
        <v>40</v>
      </c>
      <c r="G253" s="3">
        <v>0</v>
      </c>
      <c r="H253" s="3">
        <v>0</v>
      </c>
      <c r="I253" s="3">
        <v>40</v>
      </c>
      <c r="J253" s="3">
        <v>30</v>
      </c>
      <c r="K253" s="3"/>
    </row>
    <row r="254" spans="1:11" x14ac:dyDescent="0.25">
      <c r="A254" s="3" t="s">
        <v>33</v>
      </c>
      <c r="B254" s="3" t="s">
        <v>165</v>
      </c>
      <c r="C254" s="3">
        <v>2014</v>
      </c>
      <c r="D254" s="3">
        <v>45</v>
      </c>
      <c r="E254" s="3">
        <v>0</v>
      </c>
      <c r="F254" s="3">
        <v>45</v>
      </c>
      <c r="G254" s="3">
        <v>0</v>
      </c>
      <c r="H254" s="3">
        <v>0</v>
      </c>
      <c r="I254" s="3">
        <v>45</v>
      </c>
      <c r="J254" s="3">
        <v>180</v>
      </c>
      <c r="K254" s="3">
        <v>23654</v>
      </c>
    </row>
    <row r="255" spans="1:11" x14ac:dyDescent="0.25">
      <c r="A255" s="3" t="s">
        <v>33</v>
      </c>
      <c r="B255" s="3" t="s">
        <v>165</v>
      </c>
      <c r="C255" s="3">
        <v>2015</v>
      </c>
      <c r="D255" s="3">
        <v>116</v>
      </c>
      <c r="E255" s="3">
        <v>0</v>
      </c>
      <c r="F255" s="3">
        <v>116</v>
      </c>
      <c r="G255" s="3">
        <v>0</v>
      </c>
      <c r="H255" s="3">
        <v>0</v>
      </c>
      <c r="I255" s="3">
        <v>116</v>
      </c>
      <c r="J255" s="3">
        <v>127</v>
      </c>
      <c r="K255" s="3">
        <v>23654</v>
      </c>
    </row>
    <row r="256" spans="1:11" x14ac:dyDescent="0.25">
      <c r="A256" s="3" t="s">
        <v>33</v>
      </c>
      <c r="B256" s="3" t="s">
        <v>165</v>
      </c>
      <c r="C256" s="3">
        <v>2016</v>
      </c>
      <c r="D256" s="3">
        <v>116</v>
      </c>
      <c r="E256" s="3">
        <v>0</v>
      </c>
      <c r="F256" s="3">
        <v>116</v>
      </c>
      <c r="G256" s="3">
        <v>0</v>
      </c>
      <c r="H256" s="3">
        <v>0</v>
      </c>
      <c r="I256" s="3">
        <v>116</v>
      </c>
      <c r="J256" s="3">
        <v>41</v>
      </c>
      <c r="K256" s="3">
        <v>23191</v>
      </c>
    </row>
    <row r="257" spans="1:11" x14ac:dyDescent="0.25">
      <c r="A257" s="3" t="s">
        <v>33</v>
      </c>
      <c r="B257" s="3" t="s">
        <v>165</v>
      </c>
      <c r="C257" s="3">
        <v>2017</v>
      </c>
      <c r="D257" s="3">
        <v>116</v>
      </c>
      <c r="E257" s="3">
        <v>0</v>
      </c>
      <c r="F257" s="3">
        <v>116</v>
      </c>
      <c r="G257" s="3">
        <v>0</v>
      </c>
      <c r="H257" s="3">
        <v>0</v>
      </c>
      <c r="I257" s="3">
        <v>116</v>
      </c>
      <c r="J257" s="3">
        <v>89</v>
      </c>
      <c r="K257" s="3">
        <v>23191</v>
      </c>
    </row>
    <row r="258" spans="1:11" x14ac:dyDescent="0.25">
      <c r="A258" s="3" t="s">
        <v>33</v>
      </c>
      <c r="B258" s="3" t="s">
        <v>165</v>
      </c>
      <c r="C258" s="3">
        <v>2018</v>
      </c>
      <c r="D258" s="3">
        <v>8023</v>
      </c>
      <c r="E258" s="3">
        <v>0</v>
      </c>
      <c r="F258" s="3">
        <v>8023</v>
      </c>
      <c r="G258" s="3">
        <v>0</v>
      </c>
      <c r="H258" s="3">
        <v>0</v>
      </c>
      <c r="I258" s="3">
        <v>8023</v>
      </c>
      <c r="J258" s="3">
        <v>3161</v>
      </c>
      <c r="K258" s="3">
        <v>23469</v>
      </c>
    </row>
    <row r="259" spans="1:11" x14ac:dyDescent="0.25">
      <c r="A259" s="3" t="s">
        <v>33</v>
      </c>
      <c r="B259" s="3" t="s">
        <v>165</v>
      </c>
      <c r="C259" s="3">
        <v>2019</v>
      </c>
      <c r="D259" s="3">
        <v>9512</v>
      </c>
      <c r="E259" s="3">
        <v>0</v>
      </c>
      <c r="F259" s="3">
        <v>9512</v>
      </c>
      <c r="G259" s="3">
        <v>0</v>
      </c>
      <c r="H259" s="3">
        <v>0</v>
      </c>
      <c r="I259" s="3">
        <v>9512</v>
      </c>
      <c r="J259" s="3">
        <v>6063</v>
      </c>
      <c r="K259" s="3">
        <v>23469</v>
      </c>
    </row>
    <row r="260" spans="1:11" x14ac:dyDescent="0.25">
      <c r="A260" s="3" t="s">
        <v>33</v>
      </c>
      <c r="B260" s="3" t="s">
        <v>165</v>
      </c>
      <c r="C260" s="3">
        <v>2020</v>
      </c>
      <c r="D260" s="3">
        <v>10704</v>
      </c>
      <c r="E260" s="3">
        <v>0</v>
      </c>
      <c r="F260" s="3">
        <v>10704</v>
      </c>
      <c r="G260" s="3">
        <v>0</v>
      </c>
      <c r="H260" s="3">
        <v>0</v>
      </c>
      <c r="I260" s="3">
        <v>10704</v>
      </c>
      <c r="J260" s="3">
        <v>24441</v>
      </c>
      <c r="K260" s="3">
        <v>23469</v>
      </c>
    </row>
    <row r="261" spans="1:11" x14ac:dyDescent="0.25">
      <c r="A261" s="3" t="s">
        <v>33</v>
      </c>
      <c r="B261" s="3" t="s">
        <v>165</v>
      </c>
      <c r="C261" s="3">
        <v>2021</v>
      </c>
      <c r="D261" s="3">
        <v>11781</v>
      </c>
      <c r="E261" s="3">
        <v>0</v>
      </c>
      <c r="F261" s="3">
        <v>11781</v>
      </c>
      <c r="G261" s="3">
        <v>0</v>
      </c>
      <c r="H261" s="3">
        <v>0</v>
      </c>
      <c r="I261" s="3">
        <v>11781</v>
      </c>
      <c r="J261" s="3">
        <v>7144</v>
      </c>
      <c r="K261" s="3">
        <v>23469</v>
      </c>
    </row>
    <row r="262" spans="1:11" x14ac:dyDescent="0.25">
      <c r="A262" s="3" t="s">
        <v>33</v>
      </c>
      <c r="B262" s="3" t="s">
        <v>158</v>
      </c>
      <c r="C262" s="3">
        <v>2012</v>
      </c>
      <c r="D262" s="3">
        <v>20</v>
      </c>
      <c r="E262" s="3">
        <v>0</v>
      </c>
      <c r="F262" s="3">
        <v>20</v>
      </c>
      <c r="G262" s="3">
        <v>0</v>
      </c>
      <c r="H262" s="3">
        <v>0</v>
      </c>
      <c r="I262" s="3">
        <v>20</v>
      </c>
      <c r="J262" s="3">
        <v>37</v>
      </c>
      <c r="K262" s="3">
        <v>38536</v>
      </c>
    </row>
    <row r="263" spans="1:11" x14ac:dyDescent="0.25">
      <c r="A263" s="3" t="s">
        <v>33</v>
      </c>
      <c r="B263" s="3" t="s">
        <v>158</v>
      </c>
      <c r="C263" s="3">
        <v>2013</v>
      </c>
      <c r="D263" s="3">
        <v>40</v>
      </c>
      <c r="E263" s="3">
        <v>0</v>
      </c>
      <c r="F263" s="3">
        <v>40</v>
      </c>
      <c r="G263" s="3">
        <v>0</v>
      </c>
      <c r="H263" s="3">
        <v>0</v>
      </c>
      <c r="I263" s="3">
        <v>40</v>
      </c>
      <c r="J263" s="3">
        <v>62</v>
      </c>
      <c r="K263" s="3"/>
    </row>
    <row r="264" spans="1:11" x14ac:dyDescent="0.25">
      <c r="A264" s="3" t="s">
        <v>33</v>
      </c>
      <c r="B264" s="3" t="s">
        <v>158</v>
      </c>
      <c r="C264" s="3">
        <v>2014</v>
      </c>
      <c r="D264" s="3">
        <v>45</v>
      </c>
      <c r="E264" s="3">
        <v>0</v>
      </c>
      <c r="F264" s="3">
        <v>45</v>
      </c>
      <c r="G264" s="3">
        <v>0</v>
      </c>
      <c r="H264" s="3">
        <v>0</v>
      </c>
      <c r="I264" s="3">
        <v>45</v>
      </c>
      <c r="J264" s="3">
        <v>199</v>
      </c>
      <c r="K264" s="3">
        <v>40193</v>
      </c>
    </row>
    <row r="265" spans="1:11" x14ac:dyDescent="0.25">
      <c r="A265" s="3" t="s">
        <v>33</v>
      </c>
      <c r="B265" s="3" t="s">
        <v>158</v>
      </c>
      <c r="C265" s="3">
        <v>2015</v>
      </c>
      <c r="D265" s="3">
        <v>206</v>
      </c>
      <c r="E265" s="3">
        <v>0</v>
      </c>
      <c r="F265" s="3">
        <v>206</v>
      </c>
      <c r="G265" s="3">
        <v>0</v>
      </c>
      <c r="H265" s="3">
        <v>0</v>
      </c>
      <c r="I265" s="3">
        <v>206</v>
      </c>
      <c r="J265" s="3">
        <v>205</v>
      </c>
      <c r="K265" s="3">
        <v>40193</v>
      </c>
    </row>
    <row r="266" spans="1:11" x14ac:dyDescent="0.25">
      <c r="A266" s="3" t="s">
        <v>33</v>
      </c>
      <c r="B266" s="3" t="s">
        <v>158</v>
      </c>
      <c r="C266" s="3">
        <v>2016</v>
      </c>
      <c r="D266" s="3">
        <v>206</v>
      </c>
      <c r="E266" s="3">
        <v>0</v>
      </c>
      <c r="F266" s="3">
        <v>206</v>
      </c>
      <c r="G266" s="3">
        <v>0</v>
      </c>
      <c r="H266" s="3">
        <v>0</v>
      </c>
      <c r="I266" s="3">
        <v>206</v>
      </c>
      <c r="J266" s="3">
        <v>69</v>
      </c>
      <c r="K266" s="3">
        <v>43986</v>
      </c>
    </row>
    <row r="267" spans="1:11" x14ac:dyDescent="0.25">
      <c r="A267" s="3" t="s">
        <v>33</v>
      </c>
      <c r="B267" s="3" t="s">
        <v>158</v>
      </c>
      <c r="C267" s="3">
        <v>2017</v>
      </c>
      <c r="D267" s="3">
        <v>206</v>
      </c>
      <c r="E267" s="3">
        <v>0</v>
      </c>
      <c r="F267" s="3">
        <v>206</v>
      </c>
      <c r="G267" s="3">
        <v>0</v>
      </c>
      <c r="H267" s="3">
        <v>0</v>
      </c>
      <c r="I267" s="3">
        <v>206</v>
      </c>
      <c r="J267" s="3">
        <v>275</v>
      </c>
      <c r="K267" s="3">
        <v>45260</v>
      </c>
    </row>
    <row r="268" spans="1:11" x14ac:dyDescent="0.25">
      <c r="A268" s="3" t="s">
        <v>33</v>
      </c>
      <c r="B268" s="3" t="s">
        <v>158</v>
      </c>
      <c r="C268" s="3">
        <v>2018</v>
      </c>
      <c r="D268" s="3">
        <v>18061</v>
      </c>
      <c r="E268" s="3">
        <v>0</v>
      </c>
      <c r="F268" s="3">
        <v>18061</v>
      </c>
      <c r="G268" s="3">
        <v>0</v>
      </c>
      <c r="H268" s="3">
        <v>0</v>
      </c>
      <c r="I268" s="3">
        <v>18061</v>
      </c>
      <c r="J268" s="3">
        <v>6721</v>
      </c>
      <c r="K268" s="3">
        <v>45260</v>
      </c>
    </row>
    <row r="269" spans="1:11" x14ac:dyDescent="0.25">
      <c r="A269" s="3" t="s">
        <v>33</v>
      </c>
      <c r="B269" s="3" t="s">
        <v>158</v>
      </c>
      <c r="C269" s="3">
        <v>2019</v>
      </c>
      <c r="D269" s="3">
        <v>19514</v>
      </c>
      <c r="E269" s="3">
        <v>0</v>
      </c>
      <c r="F269" s="3">
        <v>19514</v>
      </c>
      <c r="G269" s="3">
        <v>0</v>
      </c>
      <c r="H269" s="3">
        <v>0</v>
      </c>
      <c r="I269" s="3">
        <v>19514</v>
      </c>
      <c r="J269" s="3">
        <v>5083</v>
      </c>
      <c r="K269" s="3">
        <v>52032</v>
      </c>
    </row>
    <row r="270" spans="1:11" x14ac:dyDescent="0.25">
      <c r="A270" s="3" t="s">
        <v>33</v>
      </c>
      <c r="B270" s="3" t="s">
        <v>158</v>
      </c>
      <c r="C270" s="3">
        <v>2020</v>
      </c>
      <c r="D270" s="3">
        <v>20504</v>
      </c>
      <c r="E270" s="3">
        <v>0</v>
      </c>
      <c r="F270" s="3">
        <v>20504</v>
      </c>
      <c r="G270" s="3">
        <v>0</v>
      </c>
      <c r="H270" s="3">
        <v>0</v>
      </c>
      <c r="I270" s="3">
        <v>20504</v>
      </c>
      <c r="J270" s="3">
        <v>9204</v>
      </c>
      <c r="K270" s="3">
        <v>52032</v>
      </c>
    </row>
    <row r="271" spans="1:11" x14ac:dyDescent="0.25">
      <c r="A271" s="3" t="s">
        <v>33</v>
      </c>
      <c r="B271" s="3" t="s">
        <v>158</v>
      </c>
      <c r="C271" s="3">
        <v>2021</v>
      </c>
      <c r="D271" s="3">
        <v>22871</v>
      </c>
      <c r="E271" s="3">
        <v>0</v>
      </c>
      <c r="F271" s="3">
        <v>22871</v>
      </c>
      <c r="G271" s="3">
        <v>0</v>
      </c>
      <c r="H271" s="3">
        <v>0</v>
      </c>
      <c r="I271" s="3">
        <v>22871</v>
      </c>
      <c r="J271" s="3">
        <v>10945</v>
      </c>
      <c r="K271" s="3">
        <v>46922</v>
      </c>
    </row>
    <row r="272" spans="1:11" x14ac:dyDescent="0.25">
      <c r="A272" s="3" t="s">
        <v>33</v>
      </c>
      <c r="B272" s="3" t="s">
        <v>155</v>
      </c>
      <c r="C272" s="3">
        <v>2012</v>
      </c>
      <c r="D272" s="3">
        <v>5</v>
      </c>
      <c r="E272" s="3">
        <v>0</v>
      </c>
      <c r="F272" s="3">
        <v>5</v>
      </c>
      <c r="G272" s="3">
        <v>0</v>
      </c>
      <c r="H272" s="3">
        <v>0</v>
      </c>
      <c r="I272" s="3">
        <v>5</v>
      </c>
      <c r="J272" s="3">
        <v>8</v>
      </c>
      <c r="K272" s="3">
        <v>22282</v>
      </c>
    </row>
    <row r="273" spans="1:11" x14ac:dyDescent="0.25">
      <c r="A273" s="3" t="s">
        <v>33</v>
      </c>
      <c r="B273" s="3" t="s">
        <v>155</v>
      </c>
      <c r="C273" s="3">
        <v>2013</v>
      </c>
      <c r="D273" s="3">
        <v>10</v>
      </c>
      <c r="E273" s="3">
        <v>0</v>
      </c>
      <c r="F273" s="3">
        <v>10</v>
      </c>
      <c r="G273" s="3">
        <v>0</v>
      </c>
      <c r="H273" s="3">
        <v>0</v>
      </c>
      <c r="I273" s="3">
        <v>10</v>
      </c>
      <c r="J273" s="3">
        <v>2</v>
      </c>
      <c r="K273" s="3"/>
    </row>
    <row r="274" spans="1:11" x14ac:dyDescent="0.25">
      <c r="A274" s="3" t="s">
        <v>33</v>
      </c>
      <c r="B274" s="3" t="s">
        <v>155</v>
      </c>
      <c r="C274" s="3">
        <v>2014</v>
      </c>
      <c r="D274" s="3">
        <v>12</v>
      </c>
      <c r="E274" s="3">
        <v>0</v>
      </c>
      <c r="F274" s="3">
        <v>12</v>
      </c>
      <c r="G274" s="3">
        <v>0</v>
      </c>
      <c r="H274" s="3">
        <v>0</v>
      </c>
      <c r="I274" s="3">
        <v>12</v>
      </c>
      <c r="J274" s="3">
        <v>73</v>
      </c>
      <c r="K274" s="3">
        <v>10297</v>
      </c>
    </row>
    <row r="275" spans="1:11" x14ac:dyDescent="0.25">
      <c r="A275" s="3" t="s">
        <v>33</v>
      </c>
      <c r="B275" s="3" t="s">
        <v>155</v>
      </c>
      <c r="C275" s="3">
        <v>2015</v>
      </c>
      <c r="D275" s="3">
        <v>12</v>
      </c>
      <c r="E275" s="3">
        <v>0</v>
      </c>
      <c r="F275" s="3">
        <v>12</v>
      </c>
      <c r="G275" s="3">
        <v>0</v>
      </c>
      <c r="H275" s="3">
        <v>0</v>
      </c>
      <c r="I275" s="3">
        <v>12</v>
      </c>
      <c r="J275" s="3">
        <v>29</v>
      </c>
      <c r="K275" s="3">
        <v>10297</v>
      </c>
    </row>
    <row r="276" spans="1:11" x14ac:dyDescent="0.25">
      <c r="A276" s="3" t="s">
        <v>33</v>
      </c>
      <c r="B276" s="3" t="s">
        <v>155</v>
      </c>
      <c r="C276" s="3">
        <v>2016</v>
      </c>
      <c r="D276" s="3">
        <v>12</v>
      </c>
      <c r="E276" s="3">
        <v>0</v>
      </c>
      <c r="F276" s="3">
        <v>12</v>
      </c>
      <c r="G276" s="3">
        <v>0</v>
      </c>
      <c r="H276" s="3">
        <v>0</v>
      </c>
      <c r="I276" s="3">
        <v>12</v>
      </c>
      <c r="J276" s="3">
        <v>7</v>
      </c>
      <c r="K276" s="3">
        <v>12170</v>
      </c>
    </row>
    <row r="277" spans="1:11" x14ac:dyDescent="0.25">
      <c r="A277" s="3" t="s">
        <v>33</v>
      </c>
      <c r="B277" s="3" t="s">
        <v>155</v>
      </c>
      <c r="C277" s="3">
        <v>2017</v>
      </c>
      <c r="D277" s="3">
        <v>12</v>
      </c>
      <c r="E277" s="3">
        <v>0</v>
      </c>
      <c r="F277" s="3">
        <v>12</v>
      </c>
      <c r="G277" s="3">
        <v>0</v>
      </c>
      <c r="H277" s="3">
        <v>0</v>
      </c>
      <c r="I277" s="3">
        <v>12</v>
      </c>
      <c r="J277" s="3">
        <v>7</v>
      </c>
      <c r="K277" s="3">
        <v>12170</v>
      </c>
    </row>
    <row r="278" spans="1:11" x14ac:dyDescent="0.25">
      <c r="A278" s="3" t="s">
        <v>33</v>
      </c>
      <c r="B278" s="3" t="s">
        <v>155</v>
      </c>
      <c r="C278" s="3">
        <v>2018</v>
      </c>
      <c r="D278" s="3">
        <v>1945</v>
      </c>
      <c r="E278" s="3">
        <v>0</v>
      </c>
      <c r="F278" s="3">
        <v>1945</v>
      </c>
      <c r="G278" s="3">
        <v>0</v>
      </c>
      <c r="H278" s="3">
        <v>0</v>
      </c>
      <c r="I278" s="3">
        <v>1945</v>
      </c>
      <c r="J278" s="3">
        <v>2565</v>
      </c>
      <c r="K278" s="3">
        <v>12626</v>
      </c>
    </row>
    <row r="279" spans="1:11" x14ac:dyDescent="0.25">
      <c r="A279" s="3" t="s">
        <v>33</v>
      </c>
      <c r="B279" s="3" t="s">
        <v>155</v>
      </c>
      <c r="C279" s="3">
        <v>2019</v>
      </c>
      <c r="D279" s="3">
        <v>2845</v>
      </c>
      <c r="E279" s="3">
        <v>0</v>
      </c>
      <c r="F279" s="3">
        <v>2845</v>
      </c>
      <c r="G279" s="3">
        <v>0</v>
      </c>
      <c r="H279" s="3">
        <v>0</v>
      </c>
      <c r="I279" s="3">
        <v>2845</v>
      </c>
      <c r="J279" s="3">
        <v>6552</v>
      </c>
      <c r="K279" s="3">
        <v>11416</v>
      </c>
    </row>
    <row r="280" spans="1:11" x14ac:dyDescent="0.25">
      <c r="A280" s="3" t="s">
        <v>33</v>
      </c>
      <c r="B280" s="3" t="s">
        <v>155</v>
      </c>
      <c r="C280" s="3">
        <v>2020</v>
      </c>
      <c r="D280" s="3">
        <v>4938</v>
      </c>
      <c r="E280" s="3">
        <v>0</v>
      </c>
      <c r="F280" s="3">
        <v>4938</v>
      </c>
      <c r="G280" s="3">
        <v>0</v>
      </c>
      <c r="H280" s="3">
        <v>0</v>
      </c>
      <c r="I280" s="3">
        <v>4938</v>
      </c>
      <c r="J280" s="3">
        <v>9726</v>
      </c>
      <c r="K280" s="3">
        <v>11416</v>
      </c>
    </row>
    <row r="281" spans="1:11" x14ac:dyDescent="0.25">
      <c r="A281" s="3" t="s">
        <v>33</v>
      </c>
      <c r="B281" s="3" t="s">
        <v>155</v>
      </c>
      <c r="C281" s="3">
        <v>2021</v>
      </c>
      <c r="D281" s="3">
        <v>13325</v>
      </c>
      <c r="E281" s="3">
        <v>0</v>
      </c>
      <c r="F281" s="3">
        <v>13325</v>
      </c>
      <c r="G281" s="3">
        <v>0</v>
      </c>
      <c r="H281" s="3">
        <v>0</v>
      </c>
      <c r="I281" s="3">
        <v>13325</v>
      </c>
      <c r="J281" s="3">
        <v>21326</v>
      </c>
      <c r="K281" s="3">
        <v>12626</v>
      </c>
    </row>
    <row r="282" spans="1:11" x14ac:dyDescent="0.25">
      <c r="A282" s="3" t="s">
        <v>33</v>
      </c>
      <c r="B282" s="3" t="s">
        <v>163</v>
      </c>
      <c r="C282" s="3">
        <v>2012</v>
      </c>
      <c r="D282" s="3">
        <v>40</v>
      </c>
      <c r="E282" s="3">
        <v>0</v>
      </c>
      <c r="F282" s="3">
        <v>40</v>
      </c>
      <c r="G282" s="3">
        <v>0</v>
      </c>
      <c r="H282" s="3">
        <v>0</v>
      </c>
      <c r="I282" s="3">
        <v>40</v>
      </c>
      <c r="J282" s="3">
        <v>107</v>
      </c>
      <c r="K282" s="3">
        <v>39139</v>
      </c>
    </row>
    <row r="283" spans="1:11" x14ac:dyDescent="0.25">
      <c r="A283" s="3" t="s">
        <v>33</v>
      </c>
      <c r="B283" s="3" t="s">
        <v>163</v>
      </c>
      <c r="C283" s="3">
        <v>2013</v>
      </c>
      <c r="D283" s="3">
        <v>54</v>
      </c>
      <c r="E283" s="3">
        <v>0</v>
      </c>
      <c r="F283" s="3">
        <v>54</v>
      </c>
      <c r="G283" s="3">
        <v>0</v>
      </c>
      <c r="H283" s="3">
        <v>0</v>
      </c>
      <c r="I283" s="3">
        <v>54</v>
      </c>
      <c r="J283" s="3">
        <v>74</v>
      </c>
      <c r="K283" s="3"/>
    </row>
    <row r="284" spans="1:11" x14ac:dyDescent="0.25">
      <c r="A284" s="3" t="s">
        <v>33</v>
      </c>
      <c r="B284" s="3" t="s">
        <v>163</v>
      </c>
      <c r="C284" s="3">
        <v>2014</v>
      </c>
      <c r="D284" s="3">
        <v>60</v>
      </c>
      <c r="E284" s="3">
        <v>0</v>
      </c>
      <c r="F284" s="3">
        <v>60</v>
      </c>
      <c r="G284" s="3">
        <v>0</v>
      </c>
      <c r="H284" s="3">
        <v>0</v>
      </c>
      <c r="I284" s="3">
        <v>60</v>
      </c>
      <c r="J284" s="3">
        <v>159</v>
      </c>
      <c r="K284" s="3">
        <v>34945</v>
      </c>
    </row>
    <row r="285" spans="1:11" x14ac:dyDescent="0.25">
      <c r="A285" s="3" t="s">
        <v>33</v>
      </c>
      <c r="B285" s="3" t="s">
        <v>163</v>
      </c>
      <c r="C285" s="3">
        <v>2015</v>
      </c>
      <c r="D285" s="3">
        <v>100</v>
      </c>
      <c r="E285" s="3">
        <v>0</v>
      </c>
      <c r="F285" s="3">
        <v>100</v>
      </c>
      <c r="G285" s="3">
        <v>0</v>
      </c>
      <c r="H285" s="3">
        <v>0</v>
      </c>
      <c r="I285" s="3">
        <v>100</v>
      </c>
      <c r="J285" s="3">
        <v>127</v>
      </c>
      <c r="K285" s="3">
        <v>34945</v>
      </c>
    </row>
    <row r="286" spans="1:11" x14ac:dyDescent="0.25">
      <c r="A286" s="3" t="s">
        <v>33</v>
      </c>
      <c r="B286" s="3" t="s">
        <v>163</v>
      </c>
      <c r="C286" s="3">
        <v>2016</v>
      </c>
      <c r="D286" s="3">
        <v>100</v>
      </c>
      <c r="E286" s="3">
        <v>0</v>
      </c>
      <c r="F286" s="3">
        <v>100</v>
      </c>
      <c r="G286" s="3">
        <v>0</v>
      </c>
      <c r="H286" s="3">
        <v>0</v>
      </c>
      <c r="I286" s="3">
        <v>100</v>
      </c>
      <c r="J286" s="3">
        <v>110</v>
      </c>
      <c r="K286" s="3">
        <v>45298</v>
      </c>
    </row>
    <row r="287" spans="1:11" x14ac:dyDescent="0.25">
      <c r="A287" s="3" t="s">
        <v>33</v>
      </c>
      <c r="B287" s="3" t="s">
        <v>163</v>
      </c>
      <c r="C287" s="3">
        <v>2017</v>
      </c>
      <c r="D287" s="3">
        <v>100</v>
      </c>
      <c r="E287" s="3">
        <v>0</v>
      </c>
      <c r="F287" s="3">
        <v>100</v>
      </c>
      <c r="G287" s="3">
        <v>0</v>
      </c>
      <c r="H287" s="3">
        <v>0</v>
      </c>
      <c r="I287" s="3">
        <v>100</v>
      </c>
      <c r="J287" s="3">
        <v>110</v>
      </c>
      <c r="K287" s="3">
        <v>41697</v>
      </c>
    </row>
    <row r="288" spans="1:11" x14ac:dyDescent="0.25">
      <c r="A288" s="3" t="s">
        <v>33</v>
      </c>
      <c r="B288" s="3" t="s">
        <v>163</v>
      </c>
      <c r="C288" s="3">
        <v>2018</v>
      </c>
      <c r="D288" s="3">
        <v>11465</v>
      </c>
      <c r="E288" s="3">
        <v>0</v>
      </c>
      <c r="F288" s="3">
        <v>11465</v>
      </c>
      <c r="G288" s="3">
        <v>0</v>
      </c>
      <c r="H288" s="3">
        <v>0</v>
      </c>
      <c r="I288" s="3">
        <v>11465</v>
      </c>
      <c r="J288" s="3">
        <v>11022</v>
      </c>
      <c r="K288" s="3">
        <v>34945</v>
      </c>
    </row>
    <row r="289" spans="1:11" x14ac:dyDescent="0.25">
      <c r="A289" s="3" t="s">
        <v>33</v>
      </c>
      <c r="B289" s="3" t="s">
        <v>163</v>
      </c>
      <c r="C289" s="3">
        <v>2019</v>
      </c>
      <c r="D289" s="3">
        <v>13045</v>
      </c>
      <c r="E289" s="3">
        <v>0</v>
      </c>
      <c r="F289" s="3">
        <v>13045</v>
      </c>
      <c r="G289" s="3">
        <v>0</v>
      </c>
      <c r="H289" s="3">
        <v>0</v>
      </c>
      <c r="I289" s="3">
        <v>13045</v>
      </c>
      <c r="J289" s="3">
        <v>7043</v>
      </c>
      <c r="K289" s="3">
        <v>55019</v>
      </c>
    </row>
    <row r="290" spans="1:11" x14ac:dyDescent="0.25">
      <c r="A290" s="3" t="s">
        <v>33</v>
      </c>
      <c r="B290" s="3" t="s">
        <v>163</v>
      </c>
      <c r="C290" s="3">
        <v>2020</v>
      </c>
      <c r="D290" s="3">
        <v>18445</v>
      </c>
      <c r="E290" s="3">
        <v>0</v>
      </c>
      <c r="F290" s="3">
        <v>18445</v>
      </c>
      <c r="G290" s="3">
        <v>0</v>
      </c>
      <c r="H290" s="3">
        <v>0</v>
      </c>
      <c r="I290" s="3">
        <v>18445</v>
      </c>
      <c r="J290" s="3">
        <v>17907</v>
      </c>
      <c r="K290" s="3">
        <v>55019</v>
      </c>
    </row>
    <row r="291" spans="1:11" x14ac:dyDescent="0.25">
      <c r="A291" s="3" t="s">
        <v>33</v>
      </c>
      <c r="B291" s="3" t="s">
        <v>163</v>
      </c>
      <c r="C291" s="3">
        <v>2021</v>
      </c>
      <c r="D291" s="3">
        <v>18430</v>
      </c>
      <c r="E291" s="3">
        <v>0</v>
      </c>
      <c r="F291" s="3">
        <v>18430</v>
      </c>
      <c r="G291" s="3">
        <v>0</v>
      </c>
      <c r="H291" s="3">
        <v>0</v>
      </c>
      <c r="I291" s="3">
        <v>18430</v>
      </c>
      <c r="J291" s="3">
        <v>24285</v>
      </c>
      <c r="K291" s="3">
        <v>49810</v>
      </c>
    </row>
    <row r="292" spans="1:11" x14ac:dyDescent="0.25">
      <c r="A292" s="3" t="s">
        <v>33</v>
      </c>
      <c r="B292" s="3" t="s">
        <v>166</v>
      </c>
      <c r="C292" s="3">
        <v>2012</v>
      </c>
      <c r="D292" s="3">
        <v>30</v>
      </c>
      <c r="E292" s="3">
        <v>0</v>
      </c>
      <c r="F292" s="3">
        <v>30</v>
      </c>
      <c r="G292" s="3">
        <v>0</v>
      </c>
      <c r="H292" s="3">
        <v>0</v>
      </c>
      <c r="I292" s="3">
        <v>30</v>
      </c>
      <c r="J292" s="3">
        <v>44</v>
      </c>
      <c r="K292" s="3">
        <v>26546</v>
      </c>
    </row>
    <row r="293" spans="1:11" x14ac:dyDescent="0.25">
      <c r="A293" s="3" t="s">
        <v>33</v>
      </c>
      <c r="B293" s="3" t="s">
        <v>166</v>
      </c>
      <c r="C293" s="3">
        <v>2013</v>
      </c>
      <c r="D293" s="3">
        <v>35</v>
      </c>
      <c r="E293" s="3">
        <v>0</v>
      </c>
      <c r="F293" s="3">
        <v>35</v>
      </c>
      <c r="G293" s="3">
        <v>0</v>
      </c>
      <c r="H293" s="3">
        <v>0</v>
      </c>
      <c r="I293" s="3">
        <v>35</v>
      </c>
      <c r="J293" s="3">
        <v>39</v>
      </c>
      <c r="K293" s="3"/>
    </row>
    <row r="294" spans="1:11" x14ac:dyDescent="0.25">
      <c r="A294" s="3" t="s">
        <v>33</v>
      </c>
      <c r="B294" s="3" t="s">
        <v>166</v>
      </c>
      <c r="C294" s="3">
        <v>2014</v>
      </c>
      <c r="D294" s="3">
        <v>39</v>
      </c>
      <c r="E294" s="3">
        <v>0</v>
      </c>
      <c r="F294" s="3">
        <v>39</v>
      </c>
      <c r="G294" s="3">
        <v>0</v>
      </c>
      <c r="H294" s="3">
        <v>0</v>
      </c>
      <c r="I294" s="3">
        <v>39</v>
      </c>
      <c r="J294" s="3">
        <v>48</v>
      </c>
      <c r="K294" s="3">
        <v>28945</v>
      </c>
    </row>
    <row r="295" spans="1:11" x14ac:dyDescent="0.25">
      <c r="A295" s="3" t="s">
        <v>33</v>
      </c>
      <c r="B295" s="3" t="s">
        <v>166</v>
      </c>
      <c r="C295" s="3">
        <v>2015</v>
      </c>
      <c r="D295" s="3">
        <v>54</v>
      </c>
      <c r="E295" s="3">
        <v>0</v>
      </c>
      <c r="F295" s="3">
        <v>54</v>
      </c>
      <c r="G295" s="3">
        <v>0</v>
      </c>
      <c r="H295" s="3">
        <v>0</v>
      </c>
      <c r="I295" s="3">
        <v>54</v>
      </c>
      <c r="J295" s="3">
        <v>74</v>
      </c>
      <c r="K295" s="3">
        <v>28945</v>
      </c>
    </row>
    <row r="296" spans="1:11" x14ac:dyDescent="0.25">
      <c r="A296" s="3" t="s">
        <v>33</v>
      </c>
      <c r="B296" s="3" t="s">
        <v>166</v>
      </c>
      <c r="C296" s="3">
        <v>2016</v>
      </c>
      <c r="D296" s="3">
        <v>54</v>
      </c>
      <c r="E296" s="3">
        <v>0</v>
      </c>
      <c r="F296" s="3">
        <v>54</v>
      </c>
      <c r="G296" s="3">
        <v>0</v>
      </c>
      <c r="H296" s="3">
        <v>0</v>
      </c>
      <c r="I296" s="3">
        <v>54</v>
      </c>
      <c r="J296" s="3">
        <v>66</v>
      </c>
      <c r="K296" s="3">
        <v>28945</v>
      </c>
    </row>
    <row r="297" spans="1:11" x14ac:dyDescent="0.25">
      <c r="A297" s="3" t="s">
        <v>33</v>
      </c>
      <c r="B297" s="3" t="s">
        <v>166</v>
      </c>
      <c r="C297" s="3">
        <v>2017</v>
      </c>
      <c r="D297" s="3">
        <v>54</v>
      </c>
      <c r="E297" s="3">
        <v>0</v>
      </c>
      <c r="F297" s="3">
        <v>54</v>
      </c>
      <c r="G297" s="3">
        <v>0</v>
      </c>
      <c r="H297" s="3">
        <v>0</v>
      </c>
      <c r="I297" s="3">
        <v>54</v>
      </c>
      <c r="J297" s="3">
        <v>72</v>
      </c>
      <c r="K297" s="3">
        <v>26227</v>
      </c>
    </row>
    <row r="298" spans="1:11" x14ac:dyDescent="0.25">
      <c r="A298" s="3" t="s">
        <v>33</v>
      </c>
      <c r="B298" s="3" t="s">
        <v>166</v>
      </c>
      <c r="C298" s="3">
        <v>2018</v>
      </c>
      <c r="D298" s="3">
        <v>10037</v>
      </c>
      <c r="E298" s="3">
        <v>0</v>
      </c>
      <c r="F298" s="3">
        <v>10037</v>
      </c>
      <c r="G298" s="3">
        <v>0</v>
      </c>
      <c r="H298" s="3">
        <v>0</v>
      </c>
      <c r="I298" s="3">
        <v>10037</v>
      </c>
      <c r="J298" s="3">
        <v>10451</v>
      </c>
      <c r="K298" s="3">
        <v>52692</v>
      </c>
    </row>
    <row r="299" spans="1:11" x14ac:dyDescent="0.25">
      <c r="A299" s="3" t="s">
        <v>33</v>
      </c>
      <c r="B299" s="3" t="s">
        <v>166</v>
      </c>
      <c r="C299" s="3">
        <v>2019</v>
      </c>
      <c r="D299" s="3">
        <v>11736</v>
      </c>
      <c r="E299" s="3">
        <v>0</v>
      </c>
      <c r="F299" s="3">
        <v>11736</v>
      </c>
      <c r="G299" s="3">
        <v>0</v>
      </c>
      <c r="H299" s="3">
        <v>0</v>
      </c>
      <c r="I299" s="3">
        <v>11736</v>
      </c>
      <c r="J299" s="3">
        <v>4301</v>
      </c>
      <c r="K299" s="3">
        <v>28945</v>
      </c>
    </row>
    <row r="300" spans="1:11" x14ac:dyDescent="0.25">
      <c r="A300" s="3" t="s">
        <v>33</v>
      </c>
      <c r="B300" s="3" t="s">
        <v>166</v>
      </c>
      <c r="C300" s="3">
        <v>2020</v>
      </c>
      <c r="D300" s="3">
        <v>13817</v>
      </c>
      <c r="E300" s="3">
        <v>0</v>
      </c>
      <c r="F300" s="3">
        <v>13817</v>
      </c>
      <c r="G300" s="3">
        <v>0</v>
      </c>
      <c r="H300" s="3">
        <v>0</v>
      </c>
      <c r="I300" s="3">
        <v>13817</v>
      </c>
      <c r="J300" s="3">
        <v>9513</v>
      </c>
      <c r="K300" s="3">
        <v>28945</v>
      </c>
    </row>
    <row r="301" spans="1:11" x14ac:dyDescent="0.25">
      <c r="A301" s="3" t="s">
        <v>33</v>
      </c>
      <c r="B301" s="3" t="s">
        <v>166</v>
      </c>
      <c r="C301" s="3">
        <v>2021</v>
      </c>
      <c r="D301" s="3">
        <v>11484</v>
      </c>
      <c r="E301" s="3">
        <v>0</v>
      </c>
      <c r="F301" s="3">
        <v>11484</v>
      </c>
      <c r="G301" s="3">
        <v>0</v>
      </c>
      <c r="H301" s="3">
        <v>0</v>
      </c>
      <c r="I301" s="3">
        <v>11484</v>
      </c>
      <c r="J301" s="3">
        <v>7555</v>
      </c>
      <c r="K301" s="3">
        <v>28945</v>
      </c>
    </row>
    <row r="302" spans="1:11" x14ac:dyDescent="0.25">
      <c r="A302" s="3" t="s">
        <v>33</v>
      </c>
      <c r="B302" s="3" t="s">
        <v>154</v>
      </c>
      <c r="C302" s="3">
        <v>2012</v>
      </c>
      <c r="D302" s="3">
        <v>3</v>
      </c>
      <c r="E302" s="3">
        <v>0</v>
      </c>
      <c r="F302" s="3">
        <v>3</v>
      </c>
      <c r="G302" s="3">
        <v>0</v>
      </c>
      <c r="H302" s="3">
        <v>0</v>
      </c>
      <c r="I302" s="3">
        <v>3</v>
      </c>
      <c r="J302" s="3">
        <v>14</v>
      </c>
      <c r="K302" s="3">
        <v>26139</v>
      </c>
    </row>
    <row r="303" spans="1:11" x14ac:dyDescent="0.25">
      <c r="A303" s="3" t="s">
        <v>33</v>
      </c>
      <c r="B303" s="3" t="s">
        <v>154</v>
      </c>
      <c r="C303" s="3">
        <v>2013</v>
      </c>
      <c r="D303" s="3">
        <v>10</v>
      </c>
      <c r="E303" s="3">
        <v>0</v>
      </c>
      <c r="F303" s="3">
        <v>10</v>
      </c>
      <c r="G303" s="3">
        <v>0</v>
      </c>
      <c r="H303" s="3">
        <v>0</v>
      </c>
      <c r="I303" s="3">
        <v>10</v>
      </c>
      <c r="J303" s="3">
        <v>38</v>
      </c>
      <c r="K303" s="3"/>
    </row>
    <row r="304" spans="1:11" x14ac:dyDescent="0.25">
      <c r="A304" s="3" t="s">
        <v>33</v>
      </c>
      <c r="B304" s="3" t="s">
        <v>154</v>
      </c>
      <c r="C304" s="3">
        <v>2014</v>
      </c>
      <c r="D304" s="3">
        <v>12</v>
      </c>
      <c r="E304" s="3">
        <v>0</v>
      </c>
      <c r="F304" s="3">
        <v>12</v>
      </c>
      <c r="G304" s="3">
        <v>0</v>
      </c>
      <c r="H304" s="3">
        <v>0</v>
      </c>
      <c r="I304" s="3">
        <v>12</v>
      </c>
      <c r="J304" s="3">
        <v>150</v>
      </c>
      <c r="K304" s="3">
        <v>19174</v>
      </c>
    </row>
    <row r="305" spans="1:11" x14ac:dyDescent="0.25">
      <c r="A305" s="3" t="s">
        <v>33</v>
      </c>
      <c r="B305" s="3" t="s">
        <v>154</v>
      </c>
      <c r="C305" s="3">
        <v>2015</v>
      </c>
      <c r="D305" s="3">
        <v>18</v>
      </c>
      <c r="E305" s="3">
        <v>0</v>
      </c>
      <c r="F305" s="3">
        <v>18</v>
      </c>
      <c r="G305" s="3">
        <v>0</v>
      </c>
      <c r="H305" s="3">
        <v>0</v>
      </c>
      <c r="I305" s="3">
        <v>18</v>
      </c>
      <c r="J305" s="3">
        <v>46</v>
      </c>
      <c r="K305" s="3">
        <v>19174</v>
      </c>
    </row>
    <row r="306" spans="1:11" x14ac:dyDescent="0.25">
      <c r="A306" s="3" t="s">
        <v>33</v>
      </c>
      <c r="B306" s="3" t="s">
        <v>154</v>
      </c>
      <c r="C306" s="3">
        <v>2016</v>
      </c>
      <c r="D306" s="3">
        <v>3</v>
      </c>
      <c r="E306" s="3">
        <v>0</v>
      </c>
      <c r="F306" s="3">
        <v>3</v>
      </c>
      <c r="G306" s="3">
        <v>0</v>
      </c>
      <c r="H306" s="3">
        <v>0</v>
      </c>
      <c r="I306" s="3">
        <v>3</v>
      </c>
      <c r="J306" s="3">
        <v>68</v>
      </c>
      <c r="K306" s="3">
        <v>24874</v>
      </c>
    </row>
    <row r="307" spans="1:11" x14ac:dyDescent="0.25">
      <c r="A307" s="3" t="s">
        <v>33</v>
      </c>
      <c r="B307" s="3" t="s">
        <v>154</v>
      </c>
      <c r="C307" s="3">
        <v>2017</v>
      </c>
      <c r="D307" s="3">
        <v>3</v>
      </c>
      <c r="E307" s="3">
        <v>0</v>
      </c>
      <c r="F307" s="3">
        <v>3</v>
      </c>
      <c r="G307" s="3">
        <v>0</v>
      </c>
      <c r="H307" s="3">
        <v>0</v>
      </c>
      <c r="I307" s="3">
        <v>3</v>
      </c>
      <c r="J307" s="3">
        <v>44</v>
      </c>
      <c r="K307" s="3">
        <v>24874</v>
      </c>
    </row>
    <row r="308" spans="1:11" x14ac:dyDescent="0.25">
      <c r="A308" s="3" t="s">
        <v>33</v>
      </c>
      <c r="B308" s="3" t="s">
        <v>154</v>
      </c>
      <c r="C308" s="3">
        <v>2018</v>
      </c>
      <c r="D308" s="3">
        <v>1245</v>
      </c>
      <c r="E308" s="3">
        <v>0</v>
      </c>
      <c r="F308" s="3">
        <v>1245</v>
      </c>
      <c r="G308" s="3">
        <v>0</v>
      </c>
      <c r="H308" s="3">
        <v>0</v>
      </c>
      <c r="I308" s="3">
        <v>1245</v>
      </c>
      <c r="J308" s="3">
        <v>822</v>
      </c>
      <c r="K308" s="3">
        <v>20522</v>
      </c>
    </row>
    <row r="309" spans="1:11" x14ac:dyDescent="0.25">
      <c r="A309" s="3" t="s">
        <v>33</v>
      </c>
      <c r="B309" s="3" t="s">
        <v>154</v>
      </c>
      <c r="C309" s="3">
        <v>2019</v>
      </c>
      <c r="D309" s="3">
        <v>2337</v>
      </c>
      <c r="E309" s="3">
        <v>0</v>
      </c>
      <c r="F309" s="3">
        <v>2337</v>
      </c>
      <c r="G309" s="3">
        <v>0</v>
      </c>
      <c r="H309" s="3">
        <v>0</v>
      </c>
      <c r="I309" s="3">
        <v>2337</v>
      </c>
      <c r="J309" s="3">
        <v>633</v>
      </c>
      <c r="K309" s="3">
        <v>20522</v>
      </c>
    </row>
    <row r="310" spans="1:11" x14ac:dyDescent="0.25">
      <c r="A310" s="3" t="s">
        <v>33</v>
      </c>
      <c r="B310" s="3" t="s">
        <v>154</v>
      </c>
      <c r="C310" s="3">
        <v>2020</v>
      </c>
      <c r="D310" s="3">
        <v>4327</v>
      </c>
      <c r="E310" s="3">
        <v>0</v>
      </c>
      <c r="F310" s="3">
        <v>4327</v>
      </c>
      <c r="G310" s="3">
        <v>0</v>
      </c>
      <c r="H310" s="3">
        <v>0</v>
      </c>
      <c r="I310" s="3">
        <v>4327</v>
      </c>
      <c r="J310" s="3">
        <v>8587</v>
      </c>
      <c r="K310" s="3">
        <v>20522</v>
      </c>
    </row>
    <row r="311" spans="1:11" x14ac:dyDescent="0.25">
      <c r="A311" s="3" t="s">
        <v>33</v>
      </c>
      <c r="B311" s="3" t="s">
        <v>154</v>
      </c>
      <c r="C311" s="3">
        <v>2021</v>
      </c>
      <c r="D311" s="3">
        <v>15324</v>
      </c>
      <c r="E311" s="3">
        <v>0</v>
      </c>
      <c r="F311" s="3">
        <v>15324</v>
      </c>
      <c r="G311" s="3">
        <v>0</v>
      </c>
      <c r="H311" s="3">
        <v>0</v>
      </c>
      <c r="I311" s="3">
        <v>15324</v>
      </c>
      <c r="J311" s="3">
        <v>6252</v>
      </c>
      <c r="K311" s="3">
        <v>29079</v>
      </c>
    </row>
    <row r="312" spans="1:11" x14ac:dyDescent="0.25">
      <c r="A312" s="3" t="s">
        <v>33</v>
      </c>
      <c r="B312" s="3" t="s">
        <v>159</v>
      </c>
      <c r="C312" s="3">
        <v>2012</v>
      </c>
      <c r="D312" s="3">
        <v>35</v>
      </c>
      <c r="E312" s="3">
        <v>0</v>
      </c>
      <c r="F312" s="3">
        <v>35</v>
      </c>
      <c r="G312" s="3">
        <v>0</v>
      </c>
      <c r="H312" s="3">
        <v>0</v>
      </c>
      <c r="I312" s="3">
        <v>35</v>
      </c>
      <c r="J312" s="3">
        <v>52</v>
      </c>
      <c r="K312" s="3">
        <v>36543</v>
      </c>
    </row>
    <row r="313" spans="1:11" x14ac:dyDescent="0.25">
      <c r="A313" s="3" t="s">
        <v>33</v>
      </c>
      <c r="B313" s="3" t="s">
        <v>159</v>
      </c>
      <c r="C313" s="3">
        <v>2013</v>
      </c>
      <c r="D313" s="3">
        <v>44</v>
      </c>
      <c r="E313" s="3">
        <v>0</v>
      </c>
      <c r="F313" s="3">
        <v>44</v>
      </c>
      <c r="G313" s="3">
        <v>0</v>
      </c>
      <c r="H313" s="3">
        <v>0</v>
      </c>
      <c r="I313" s="3">
        <v>44</v>
      </c>
      <c r="J313" s="3">
        <v>102</v>
      </c>
      <c r="K313" s="3"/>
    </row>
    <row r="314" spans="1:11" x14ac:dyDescent="0.25">
      <c r="A314" s="3" t="s">
        <v>33</v>
      </c>
      <c r="B314" s="3" t="s">
        <v>159</v>
      </c>
      <c r="C314" s="3">
        <v>2014</v>
      </c>
      <c r="D314" s="3">
        <v>50</v>
      </c>
      <c r="E314" s="3">
        <v>0</v>
      </c>
      <c r="F314" s="3">
        <v>50</v>
      </c>
      <c r="G314" s="3">
        <v>0</v>
      </c>
      <c r="H314" s="3">
        <v>0</v>
      </c>
      <c r="I314" s="3">
        <v>50</v>
      </c>
      <c r="J314" s="3">
        <v>254</v>
      </c>
      <c r="K314" s="3">
        <v>39213</v>
      </c>
    </row>
    <row r="315" spans="1:11" x14ac:dyDescent="0.25">
      <c r="A315" s="3" t="s">
        <v>33</v>
      </c>
      <c r="B315" s="3" t="s">
        <v>159</v>
      </c>
      <c r="C315" s="3">
        <v>2015</v>
      </c>
      <c r="D315" s="3">
        <v>89</v>
      </c>
      <c r="E315" s="3">
        <v>0</v>
      </c>
      <c r="F315" s="3">
        <v>89</v>
      </c>
      <c r="G315" s="3">
        <v>0</v>
      </c>
      <c r="H315" s="3">
        <v>0</v>
      </c>
      <c r="I315" s="3">
        <v>89</v>
      </c>
      <c r="J315" s="3">
        <v>112</v>
      </c>
      <c r="K315" s="3">
        <v>39213</v>
      </c>
    </row>
    <row r="316" spans="1:11" x14ac:dyDescent="0.25">
      <c r="A316" s="3" t="s">
        <v>33</v>
      </c>
      <c r="B316" s="3" t="s">
        <v>159</v>
      </c>
      <c r="C316" s="3">
        <v>2016</v>
      </c>
      <c r="D316" s="3">
        <v>89</v>
      </c>
      <c r="E316" s="3">
        <v>0</v>
      </c>
      <c r="F316" s="3">
        <v>89</v>
      </c>
      <c r="G316" s="3">
        <v>0</v>
      </c>
      <c r="H316" s="3">
        <v>0</v>
      </c>
      <c r="I316" s="3">
        <v>89</v>
      </c>
      <c r="J316" s="3">
        <v>95</v>
      </c>
      <c r="K316" s="3">
        <v>40286</v>
      </c>
    </row>
    <row r="317" spans="1:11" x14ac:dyDescent="0.25">
      <c r="A317" s="3" t="s">
        <v>33</v>
      </c>
      <c r="B317" s="3" t="s">
        <v>159</v>
      </c>
      <c r="C317" s="3">
        <v>2017</v>
      </c>
      <c r="D317" s="3">
        <v>89</v>
      </c>
      <c r="E317" s="3">
        <v>0</v>
      </c>
      <c r="F317" s="3">
        <v>89</v>
      </c>
      <c r="G317" s="3">
        <v>0</v>
      </c>
      <c r="H317" s="3">
        <v>0</v>
      </c>
      <c r="I317" s="3">
        <v>89</v>
      </c>
      <c r="J317" s="3">
        <v>706</v>
      </c>
      <c r="K317" s="3">
        <v>40286</v>
      </c>
    </row>
    <row r="318" spans="1:11" x14ac:dyDescent="0.25">
      <c r="A318" s="3" t="s">
        <v>33</v>
      </c>
      <c r="B318" s="3" t="s">
        <v>159</v>
      </c>
      <c r="C318" s="3">
        <v>2018</v>
      </c>
      <c r="D318" s="3">
        <v>11430</v>
      </c>
      <c r="E318" s="3">
        <v>0</v>
      </c>
      <c r="F318" s="3">
        <v>11430</v>
      </c>
      <c r="G318" s="3">
        <v>0</v>
      </c>
      <c r="H318" s="3">
        <v>0</v>
      </c>
      <c r="I318" s="3">
        <v>11430</v>
      </c>
      <c r="J318" s="3">
        <v>8982</v>
      </c>
      <c r="K318" s="3">
        <v>40286</v>
      </c>
    </row>
    <row r="319" spans="1:11" x14ac:dyDescent="0.25">
      <c r="A319" s="3" t="s">
        <v>33</v>
      </c>
      <c r="B319" s="3" t="s">
        <v>159</v>
      </c>
      <c r="C319" s="3">
        <v>2019</v>
      </c>
      <c r="D319" s="3">
        <v>13312</v>
      </c>
      <c r="E319" s="3">
        <v>0</v>
      </c>
      <c r="F319" s="3">
        <v>13312</v>
      </c>
      <c r="G319" s="3">
        <v>0</v>
      </c>
      <c r="H319" s="3">
        <v>0</v>
      </c>
      <c r="I319" s="3">
        <v>13312</v>
      </c>
      <c r="J319" s="3">
        <v>3003</v>
      </c>
      <c r="K319" s="3">
        <v>47000</v>
      </c>
    </row>
    <row r="320" spans="1:11" x14ac:dyDescent="0.25">
      <c r="A320" s="3" t="s">
        <v>33</v>
      </c>
      <c r="B320" s="3" t="s">
        <v>159</v>
      </c>
      <c r="C320" s="3">
        <v>2020</v>
      </c>
      <c r="D320" s="3">
        <v>17111</v>
      </c>
      <c r="E320" s="3">
        <v>0</v>
      </c>
      <c r="F320" s="3">
        <v>17111</v>
      </c>
      <c r="G320" s="3">
        <v>0</v>
      </c>
      <c r="H320" s="3">
        <v>0</v>
      </c>
      <c r="I320" s="3">
        <v>17111</v>
      </c>
      <c r="J320" s="3">
        <v>20908</v>
      </c>
      <c r="K320" s="3">
        <v>47000</v>
      </c>
    </row>
    <row r="321" spans="1:11" x14ac:dyDescent="0.25">
      <c r="A321" s="3" t="s">
        <v>33</v>
      </c>
      <c r="B321" s="3" t="s">
        <v>159</v>
      </c>
      <c r="C321" s="3">
        <v>2021</v>
      </c>
      <c r="D321" s="3">
        <v>18916</v>
      </c>
      <c r="E321" s="3">
        <v>0</v>
      </c>
      <c r="F321" s="3">
        <v>18916</v>
      </c>
      <c r="G321" s="3">
        <v>0</v>
      </c>
      <c r="H321" s="3">
        <v>0</v>
      </c>
      <c r="I321" s="3">
        <v>18916</v>
      </c>
      <c r="J321" s="3">
        <v>14707</v>
      </c>
      <c r="K321" s="3">
        <v>45327</v>
      </c>
    </row>
    <row r="322" spans="1:11" x14ac:dyDescent="0.25">
      <c r="A322" s="3" t="s">
        <v>33</v>
      </c>
      <c r="B322" s="3" t="s">
        <v>164</v>
      </c>
      <c r="C322" s="3">
        <v>2012</v>
      </c>
      <c r="D322" s="3">
        <v>50</v>
      </c>
      <c r="E322" s="3">
        <v>0</v>
      </c>
      <c r="F322" s="3">
        <v>50</v>
      </c>
      <c r="G322" s="3">
        <v>0</v>
      </c>
      <c r="H322" s="3">
        <v>0</v>
      </c>
      <c r="I322" s="3">
        <v>50</v>
      </c>
      <c r="J322" s="3">
        <v>199</v>
      </c>
      <c r="K322" s="3">
        <v>34158</v>
      </c>
    </row>
    <row r="323" spans="1:11" x14ac:dyDescent="0.25">
      <c r="A323" s="3" t="s">
        <v>33</v>
      </c>
      <c r="B323" s="3" t="s">
        <v>164</v>
      </c>
      <c r="C323" s="3">
        <v>2013</v>
      </c>
      <c r="D323" s="3">
        <v>30</v>
      </c>
      <c r="E323" s="3">
        <v>0</v>
      </c>
      <c r="F323" s="3">
        <v>30</v>
      </c>
      <c r="G323" s="3">
        <v>0</v>
      </c>
      <c r="H323" s="3">
        <v>0</v>
      </c>
      <c r="I323" s="3">
        <v>30</v>
      </c>
      <c r="J323" s="3">
        <v>137</v>
      </c>
      <c r="K323" s="3"/>
    </row>
    <row r="324" spans="1:11" x14ac:dyDescent="0.25">
      <c r="A324" s="3" t="s">
        <v>33</v>
      </c>
      <c r="B324" s="3" t="s">
        <v>164</v>
      </c>
      <c r="C324" s="3">
        <v>2014</v>
      </c>
      <c r="D324" s="3">
        <v>34</v>
      </c>
      <c r="E324" s="3">
        <v>0</v>
      </c>
      <c r="F324" s="3">
        <v>34</v>
      </c>
      <c r="G324" s="3">
        <v>0</v>
      </c>
      <c r="H324" s="3">
        <v>0</v>
      </c>
      <c r="I324" s="3">
        <v>34</v>
      </c>
      <c r="J324" s="3">
        <v>161</v>
      </c>
      <c r="K324" s="3">
        <v>39567</v>
      </c>
    </row>
    <row r="325" spans="1:11" x14ac:dyDescent="0.25">
      <c r="A325" s="3" t="s">
        <v>33</v>
      </c>
      <c r="B325" s="3" t="s">
        <v>164</v>
      </c>
      <c r="C325" s="3">
        <v>2015</v>
      </c>
      <c r="D325" s="3">
        <v>53</v>
      </c>
      <c r="E325" s="3">
        <v>0</v>
      </c>
      <c r="F325" s="3">
        <v>53</v>
      </c>
      <c r="G325" s="3">
        <v>0</v>
      </c>
      <c r="H325" s="3">
        <v>0</v>
      </c>
      <c r="I325" s="3">
        <v>53</v>
      </c>
      <c r="J325" s="3">
        <v>146</v>
      </c>
      <c r="K325" s="3">
        <v>39567</v>
      </c>
    </row>
    <row r="326" spans="1:11" x14ac:dyDescent="0.25">
      <c r="A326" s="3" t="s">
        <v>33</v>
      </c>
      <c r="B326" s="3" t="s">
        <v>164</v>
      </c>
      <c r="C326" s="3">
        <v>2016</v>
      </c>
      <c r="D326" s="3">
        <v>53</v>
      </c>
      <c r="E326" s="3">
        <v>0</v>
      </c>
      <c r="F326" s="3">
        <v>53</v>
      </c>
      <c r="G326" s="3">
        <v>0</v>
      </c>
      <c r="H326" s="3">
        <v>0</v>
      </c>
      <c r="I326" s="3">
        <v>53</v>
      </c>
      <c r="J326" s="3">
        <v>167</v>
      </c>
      <c r="K326" s="3">
        <v>39567</v>
      </c>
    </row>
    <row r="327" spans="1:11" x14ac:dyDescent="0.25">
      <c r="A327" s="3" t="s">
        <v>33</v>
      </c>
      <c r="B327" s="3" t="s">
        <v>164</v>
      </c>
      <c r="C327" s="3">
        <v>2017</v>
      </c>
      <c r="D327" s="3">
        <v>53</v>
      </c>
      <c r="E327" s="3">
        <v>0</v>
      </c>
      <c r="F327" s="3">
        <v>53</v>
      </c>
      <c r="G327" s="3">
        <v>0</v>
      </c>
      <c r="H327" s="3">
        <v>0</v>
      </c>
      <c r="I327" s="3">
        <v>53</v>
      </c>
      <c r="J327" s="3">
        <v>240</v>
      </c>
      <c r="K327" s="3">
        <v>39567</v>
      </c>
    </row>
    <row r="328" spans="1:11" x14ac:dyDescent="0.25">
      <c r="A328" s="3" t="s">
        <v>33</v>
      </c>
      <c r="B328" s="3" t="s">
        <v>164</v>
      </c>
      <c r="C328" s="3">
        <v>2018</v>
      </c>
      <c r="D328" s="3">
        <v>14916</v>
      </c>
      <c r="E328" s="3">
        <v>0</v>
      </c>
      <c r="F328" s="3">
        <v>14916</v>
      </c>
      <c r="G328" s="3">
        <v>0</v>
      </c>
      <c r="H328" s="3">
        <v>0</v>
      </c>
      <c r="I328" s="3">
        <v>14916</v>
      </c>
      <c r="J328" s="3">
        <v>6563</v>
      </c>
      <c r="K328" s="3">
        <v>43852</v>
      </c>
    </row>
    <row r="329" spans="1:11" x14ac:dyDescent="0.25">
      <c r="A329" s="3" t="s">
        <v>33</v>
      </c>
      <c r="B329" s="3" t="s">
        <v>164</v>
      </c>
      <c r="C329" s="3">
        <v>2019</v>
      </c>
      <c r="D329" s="3">
        <v>14916</v>
      </c>
      <c r="E329" s="3">
        <v>0</v>
      </c>
      <c r="F329" s="3">
        <v>14916</v>
      </c>
      <c r="G329" s="3">
        <v>0</v>
      </c>
      <c r="H329" s="3">
        <v>0</v>
      </c>
      <c r="I329" s="3">
        <v>14916</v>
      </c>
      <c r="J329" s="3">
        <v>3803</v>
      </c>
      <c r="K329" s="3">
        <v>41147</v>
      </c>
    </row>
    <row r="330" spans="1:11" x14ac:dyDescent="0.25">
      <c r="A330" s="3" t="s">
        <v>33</v>
      </c>
      <c r="B330" s="3" t="s">
        <v>164</v>
      </c>
      <c r="C330" s="3">
        <v>2020</v>
      </c>
      <c r="D330" s="3">
        <v>15101</v>
      </c>
      <c r="E330" s="3">
        <v>0</v>
      </c>
      <c r="F330" s="3">
        <v>15101</v>
      </c>
      <c r="G330" s="3">
        <v>0</v>
      </c>
      <c r="H330" s="3">
        <v>0</v>
      </c>
      <c r="I330" s="3">
        <v>15101</v>
      </c>
      <c r="J330" s="3">
        <v>5812</v>
      </c>
      <c r="K330" s="3">
        <v>41147</v>
      </c>
    </row>
    <row r="331" spans="1:11" x14ac:dyDescent="0.25">
      <c r="A331" s="3" t="s">
        <v>33</v>
      </c>
      <c r="B331" s="3" t="s">
        <v>164</v>
      </c>
      <c r="C331" s="3">
        <v>2021</v>
      </c>
      <c r="D331" s="3">
        <v>12309</v>
      </c>
      <c r="E331" s="3">
        <v>0</v>
      </c>
      <c r="F331" s="3">
        <v>12309</v>
      </c>
      <c r="G331" s="3">
        <v>0</v>
      </c>
      <c r="H331" s="3">
        <v>0</v>
      </c>
      <c r="I331" s="3">
        <v>12309</v>
      </c>
      <c r="J331" s="3">
        <v>8887</v>
      </c>
      <c r="K331" s="3">
        <v>40606</v>
      </c>
    </row>
    <row r="332" spans="1:11" x14ac:dyDescent="0.25">
      <c r="A332" s="3" t="s">
        <v>33</v>
      </c>
      <c r="B332" s="3" t="s">
        <v>161</v>
      </c>
      <c r="C332" s="3">
        <v>2012</v>
      </c>
      <c r="D332" s="3">
        <v>21</v>
      </c>
      <c r="E332" s="3">
        <v>0</v>
      </c>
      <c r="F332" s="3">
        <v>21</v>
      </c>
      <c r="G332" s="3">
        <v>0</v>
      </c>
      <c r="H332" s="3">
        <v>0</v>
      </c>
      <c r="I332" s="3">
        <v>21</v>
      </c>
      <c r="J332" s="3">
        <v>24</v>
      </c>
      <c r="K332" s="3">
        <v>23317</v>
      </c>
    </row>
    <row r="333" spans="1:11" x14ac:dyDescent="0.25">
      <c r="A333" s="3" t="s">
        <v>33</v>
      </c>
      <c r="B333" s="3" t="s">
        <v>161</v>
      </c>
      <c r="C333" s="3">
        <v>2013</v>
      </c>
      <c r="D333" s="3">
        <v>30</v>
      </c>
      <c r="E333" s="3">
        <v>0</v>
      </c>
      <c r="F333" s="3">
        <v>30</v>
      </c>
      <c r="G333" s="3">
        <v>0</v>
      </c>
      <c r="H333" s="3">
        <v>0</v>
      </c>
      <c r="I333" s="3">
        <v>30</v>
      </c>
      <c r="J333" s="3">
        <v>22</v>
      </c>
      <c r="K333" s="3"/>
    </row>
    <row r="334" spans="1:11" x14ac:dyDescent="0.25">
      <c r="A334" s="3" t="s">
        <v>33</v>
      </c>
      <c r="B334" s="3" t="s">
        <v>161</v>
      </c>
      <c r="C334" s="3">
        <v>2014</v>
      </c>
      <c r="D334" s="3">
        <v>34</v>
      </c>
      <c r="E334" s="3">
        <v>0</v>
      </c>
      <c r="F334" s="3">
        <v>34</v>
      </c>
      <c r="G334" s="3">
        <v>0</v>
      </c>
      <c r="H334" s="3">
        <v>0</v>
      </c>
      <c r="I334" s="3">
        <v>34</v>
      </c>
      <c r="J334" s="3">
        <v>52</v>
      </c>
      <c r="K334" s="3">
        <v>22521</v>
      </c>
    </row>
    <row r="335" spans="1:11" x14ac:dyDescent="0.25">
      <c r="A335" s="3" t="s">
        <v>33</v>
      </c>
      <c r="B335" s="3" t="s">
        <v>161</v>
      </c>
      <c r="C335" s="3">
        <v>2015</v>
      </c>
      <c r="D335" s="3">
        <v>126</v>
      </c>
      <c r="E335" s="3">
        <v>0</v>
      </c>
      <c r="F335" s="3">
        <v>126</v>
      </c>
      <c r="G335" s="3">
        <v>0</v>
      </c>
      <c r="H335" s="3">
        <v>0</v>
      </c>
      <c r="I335" s="3">
        <v>126</v>
      </c>
      <c r="J335" s="3">
        <v>53</v>
      </c>
      <c r="K335" s="3">
        <v>22521</v>
      </c>
    </row>
    <row r="336" spans="1:11" x14ac:dyDescent="0.25">
      <c r="A336" s="3" t="s">
        <v>33</v>
      </c>
      <c r="B336" s="3" t="s">
        <v>161</v>
      </c>
      <c r="C336" s="3">
        <v>2016</v>
      </c>
      <c r="D336" s="3">
        <v>126</v>
      </c>
      <c r="E336" s="3">
        <v>0</v>
      </c>
      <c r="F336" s="3">
        <v>126</v>
      </c>
      <c r="G336" s="3">
        <v>0</v>
      </c>
      <c r="H336" s="3">
        <v>0</v>
      </c>
      <c r="I336" s="3">
        <v>126</v>
      </c>
      <c r="J336" s="3">
        <v>34</v>
      </c>
      <c r="K336" s="3">
        <v>22521</v>
      </c>
    </row>
    <row r="337" spans="1:11" x14ac:dyDescent="0.25">
      <c r="A337" s="3" t="s">
        <v>33</v>
      </c>
      <c r="B337" s="3" t="s">
        <v>161</v>
      </c>
      <c r="C337" s="3">
        <v>2017</v>
      </c>
      <c r="D337" s="3">
        <v>126</v>
      </c>
      <c r="E337" s="3">
        <v>0</v>
      </c>
      <c r="F337" s="3">
        <v>126</v>
      </c>
      <c r="G337" s="3">
        <v>0</v>
      </c>
      <c r="H337" s="3">
        <v>0</v>
      </c>
      <c r="I337" s="3">
        <v>126</v>
      </c>
      <c r="J337" s="3">
        <v>37</v>
      </c>
      <c r="K337" s="3">
        <v>26853</v>
      </c>
    </row>
    <row r="338" spans="1:11" x14ac:dyDescent="0.25">
      <c r="A338" s="3" t="s">
        <v>33</v>
      </c>
      <c r="B338" s="3" t="s">
        <v>161</v>
      </c>
      <c r="C338" s="3">
        <v>2018</v>
      </c>
      <c r="D338" s="3">
        <v>5739</v>
      </c>
      <c r="E338" s="3">
        <v>0</v>
      </c>
      <c r="F338" s="3">
        <v>5739</v>
      </c>
      <c r="G338" s="3">
        <v>0</v>
      </c>
      <c r="H338" s="3">
        <v>0</v>
      </c>
      <c r="I338" s="3">
        <v>5739</v>
      </c>
      <c r="J338" s="3">
        <v>5623</v>
      </c>
      <c r="K338" s="3">
        <v>29141</v>
      </c>
    </row>
    <row r="339" spans="1:11" x14ac:dyDescent="0.25">
      <c r="A339" s="3" t="s">
        <v>33</v>
      </c>
      <c r="B339" s="3" t="s">
        <v>161</v>
      </c>
      <c r="C339" s="3">
        <v>2019</v>
      </c>
      <c r="D339" s="3">
        <v>7339</v>
      </c>
      <c r="E339" s="3">
        <v>0</v>
      </c>
      <c r="F339" s="3">
        <v>7339</v>
      </c>
      <c r="G339" s="3">
        <v>0</v>
      </c>
      <c r="H339" s="3">
        <v>0</v>
      </c>
      <c r="I339" s="3">
        <v>7339</v>
      </c>
      <c r="J339" s="3">
        <v>4104</v>
      </c>
      <c r="K339" s="3">
        <v>29141</v>
      </c>
    </row>
    <row r="340" spans="1:11" x14ac:dyDescent="0.25">
      <c r="A340" s="3" t="s">
        <v>33</v>
      </c>
      <c r="B340" s="3" t="s">
        <v>161</v>
      </c>
      <c r="C340" s="3">
        <v>2020</v>
      </c>
      <c r="D340" s="3">
        <v>10319</v>
      </c>
      <c r="E340" s="3">
        <v>0</v>
      </c>
      <c r="F340" s="3">
        <v>10319</v>
      </c>
      <c r="G340" s="3">
        <v>0</v>
      </c>
      <c r="H340" s="3">
        <v>0</v>
      </c>
      <c r="I340" s="3">
        <v>10319</v>
      </c>
      <c r="J340" s="3">
        <v>5730</v>
      </c>
      <c r="K340" s="3">
        <v>29141</v>
      </c>
    </row>
    <row r="341" spans="1:11" x14ac:dyDescent="0.25">
      <c r="A341" s="3" t="s">
        <v>33</v>
      </c>
      <c r="B341" s="3" t="s">
        <v>161</v>
      </c>
      <c r="C341" s="3">
        <v>2021</v>
      </c>
      <c r="D341" s="3">
        <v>11600</v>
      </c>
      <c r="E341" s="3">
        <v>0</v>
      </c>
      <c r="F341" s="3">
        <v>11600</v>
      </c>
      <c r="G341" s="3">
        <v>0</v>
      </c>
      <c r="H341" s="3">
        <v>0</v>
      </c>
      <c r="I341" s="3">
        <v>11600</v>
      </c>
      <c r="J341" s="3">
        <v>9125</v>
      </c>
      <c r="K341" s="3">
        <v>29809</v>
      </c>
    </row>
    <row r="342" spans="1:11" x14ac:dyDescent="0.25">
      <c r="A342" s="3" t="s">
        <v>33</v>
      </c>
      <c r="B342" s="3" t="s">
        <v>160</v>
      </c>
      <c r="C342" s="3">
        <v>2012</v>
      </c>
      <c r="D342" s="3">
        <v>40</v>
      </c>
      <c r="E342" s="3">
        <v>0</v>
      </c>
      <c r="F342" s="3">
        <v>40</v>
      </c>
      <c r="G342" s="3">
        <v>0</v>
      </c>
      <c r="H342" s="3">
        <v>0</v>
      </c>
      <c r="I342" s="3">
        <v>40</v>
      </c>
      <c r="J342" s="3">
        <v>99</v>
      </c>
      <c r="K342" s="3">
        <v>26904</v>
      </c>
    </row>
    <row r="343" spans="1:11" x14ac:dyDescent="0.25">
      <c r="A343" s="3" t="s">
        <v>33</v>
      </c>
      <c r="B343" s="3" t="s">
        <v>160</v>
      </c>
      <c r="C343" s="3">
        <v>2013</v>
      </c>
      <c r="D343" s="3">
        <v>77</v>
      </c>
      <c r="E343" s="3">
        <v>0</v>
      </c>
      <c r="F343" s="3">
        <v>77</v>
      </c>
      <c r="G343" s="3">
        <v>0</v>
      </c>
      <c r="H343" s="3">
        <v>0</v>
      </c>
      <c r="I343" s="3">
        <v>77</v>
      </c>
      <c r="J343" s="3">
        <v>133</v>
      </c>
      <c r="K343" s="3"/>
    </row>
    <row r="344" spans="1:11" x14ac:dyDescent="0.25">
      <c r="A344" s="3" t="s">
        <v>33</v>
      </c>
      <c r="B344" s="3" t="s">
        <v>160</v>
      </c>
      <c r="C344" s="3">
        <v>2014</v>
      </c>
      <c r="D344" s="3">
        <v>85</v>
      </c>
      <c r="E344" s="3">
        <v>0</v>
      </c>
      <c r="F344" s="3">
        <v>85</v>
      </c>
      <c r="G344" s="3">
        <v>0</v>
      </c>
      <c r="H344" s="3">
        <v>0</v>
      </c>
      <c r="I344" s="3">
        <v>85</v>
      </c>
      <c r="J344" s="3">
        <v>232</v>
      </c>
      <c r="K344" s="3">
        <v>37698</v>
      </c>
    </row>
    <row r="345" spans="1:11" x14ac:dyDescent="0.25">
      <c r="A345" s="3" t="s">
        <v>33</v>
      </c>
      <c r="B345" s="3" t="s">
        <v>160</v>
      </c>
      <c r="C345" s="3">
        <v>2015</v>
      </c>
      <c r="D345" s="3">
        <v>75</v>
      </c>
      <c r="E345" s="3">
        <v>0</v>
      </c>
      <c r="F345" s="3">
        <v>75</v>
      </c>
      <c r="G345" s="3">
        <v>0</v>
      </c>
      <c r="H345" s="3">
        <v>0</v>
      </c>
      <c r="I345" s="3">
        <v>75</v>
      </c>
      <c r="J345" s="3">
        <v>170</v>
      </c>
      <c r="K345" s="3">
        <v>37698</v>
      </c>
    </row>
    <row r="346" spans="1:11" x14ac:dyDescent="0.25">
      <c r="A346" s="3" t="s">
        <v>33</v>
      </c>
      <c r="B346" s="3" t="s">
        <v>160</v>
      </c>
      <c r="C346" s="3">
        <v>2016</v>
      </c>
      <c r="D346" s="3">
        <v>75</v>
      </c>
      <c r="E346" s="3">
        <v>0</v>
      </c>
      <c r="F346" s="3">
        <v>75</v>
      </c>
      <c r="G346" s="3">
        <v>0</v>
      </c>
      <c r="H346" s="3">
        <v>0</v>
      </c>
      <c r="I346" s="3">
        <v>75</v>
      </c>
      <c r="J346" s="3">
        <v>462</v>
      </c>
      <c r="K346" s="3">
        <v>36885</v>
      </c>
    </row>
    <row r="347" spans="1:11" x14ac:dyDescent="0.25">
      <c r="A347" s="3" t="s">
        <v>33</v>
      </c>
      <c r="B347" s="3" t="s">
        <v>160</v>
      </c>
      <c r="C347" s="3">
        <v>2017</v>
      </c>
      <c r="D347" s="3">
        <v>75</v>
      </c>
      <c r="E347" s="3">
        <v>0</v>
      </c>
      <c r="F347" s="3">
        <v>75</v>
      </c>
      <c r="G347" s="3">
        <v>0</v>
      </c>
      <c r="H347" s="3">
        <v>0</v>
      </c>
      <c r="I347" s="3">
        <v>75</v>
      </c>
      <c r="J347" s="3">
        <v>174</v>
      </c>
      <c r="K347" s="3">
        <v>36885</v>
      </c>
    </row>
    <row r="348" spans="1:11" x14ac:dyDescent="0.25">
      <c r="A348" s="3" t="s">
        <v>33</v>
      </c>
      <c r="B348" s="3" t="s">
        <v>160</v>
      </c>
      <c r="C348" s="3">
        <v>2018</v>
      </c>
      <c r="D348" s="3">
        <v>12818</v>
      </c>
      <c r="E348" s="3">
        <v>0</v>
      </c>
      <c r="F348" s="3">
        <v>12818</v>
      </c>
      <c r="G348" s="3">
        <v>0</v>
      </c>
      <c r="H348" s="3">
        <v>0</v>
      </c>
      <c r="I348" s="3">
        <v>12818</v>
      </c>
      <c r="J348" s="3">
        <v>14218</v>
      </c>
      <c r="K348" s="3">
        <v>39613</v>
      </c>
    </row>
    <row r="349" spans="1:11" x14ac:dyDescent="0.25">
      <c r="A349" s="3" t="s">
        <v>33</v>
      </c>
      <c r="B349" s="3" t="s">
        <v>160</v>
      </c>
      <c r="C349" s="3">
        <v>2019</v>
      </c>
      <c r="D349" s="3">
        <v>14418</v>
      </c>
      <c r="E349" s="3">
        <v>0</v>
      </c>
      <c r="F349" s="3">
        <v>14418</v>
      </c>
      <c r="G349" s="3">
        <v>0</v>
      </c>
      <c r="H349" s="3">
        <v>0</v>
      </c>
      <c r="I349" s="3">
        <v>14418</v>
      </c>
      <c r="J349" s="3">
        <v>7493</v>
      </c>
      <c r="K349" s="3">
        <v>39633</v>
      </c>
    </row>
    <row r="350" spans="1:11" x14ac:dyDescent="0.25">
      <c r="A350" s="3" t="s">
        <v>33</v>
      </c>
      <c r="B350" s="3" t="s">
        <v>160</v>
      </c>
      <c r="C350" s="3">
        <v>2020</v>
      </c>
      <c r="D350" s="3">
        <v>21208</v>
      </c>
      <c r="E350" s="3">
        <v>0</v>
      </c>
      <c r="F350" s="3">
        <v>21208</v>
      </c>
      <c r="G350" s="3">
        <v>0</v>
      </c>
      <c r="H350" s="3">
        <v>0</v>
      </c>
      <c r="I350" s="3">
        <v>21208</v>
      </c>
      <c r="J350" s="3">
        <v>16312</v>
      </c>
      <c r="K350" s="3">
        <v>39633</v>
      </c>
    </row>
    <row r="351" spans="1:11" x14ac:dyDescent="0.25">
      <c r="A351" s="3" t="s">
        <v>33</v>
      </c>
      <c r="B351" s="3" t="s">
        <v>160</v>
      </c>
      <c r="C351" s="3">
        <v>2021</v>
      </c>
      <c r="D351" s="3">
        <v>13956</v>
      </c>
      <c r="E351" s="3">
        <v>0</v>
      </c>
      <c r="F351" s="3">
        <v>13956</v>
      </c>
      <c r="G351" s="3">
        <v>0</v>
      </c>
      <c r="H351" s="3">
        <v>0</v>
      </c>
      <c r="I351" s="3">
        <v>13956</v>
      </c>
      <c r="J351" s="3">
        <v>18082</v>
      </c>
      <c r="K351" s="3">
        <v>43487</v>
      </c>
    </row>
    <row r="352" spans="1:11" x14ac:dyDescent="0.25">
      <c r="A352" s="3" t="s">
        <v>34</v>
      </c>
      <c r="B352" s="3" t="s">
        <v>34</v>
      </c>
      <c r="C352" s="3">
        <v>2015</v>
      </c>
      <c r="D352" s="3">
        <v>223647</v>
      </c>
      <c r="E352" s="3">
        <v>44689</v>
      </c>
      <c r="F352" s="3">
        <v>268336</v>
      </c>
      <c r="G352" s="3">
        <v>0</v>
      </c>
      <c r="H352" s="3">
        <v>0</v>
      </c>
      <c r="I352" s="3">
        <v>268336</v>
      </c>
      <c r="J352" s="3">
        <v>344852</v>
      </c>
      <c r="K352" s="3">
        <v>62756</v>
      </c>
    </row>
    <row r="353" spans="1:11" x14ac:dyDescent="0.25">
      <c r="A353" s="3" t="s">
        <v>34</v>
      </c>
      <c r="B353" s="3" t="s">
        <v>34</v>
      </c>
      <c r="C353" s="3">
        <v>2016</v>
      </c>
      <c r="D353" s="3">
        <v>141723</v>
      </c>
      <c r="E353" s="3">
        <v>133498</v>
      </c>
      <c r="F353" s="3">
        <v>275221</v>
      </c>
      <c r="G353" s="3">
        <v>0</v>
      </c>
      <c r="H353" s="3">
        <v>0</v>
      </c>
      <c r="I353" s="3">
        <v>275221</v>
      </c>
      <c r="J353" s="3">
        <v>127355</v>
      </c>
      <c r="K353" s="3">
        <v>62756</v>
      </c>
    </row>
    <row r="354" spans="1:11" x14ac:dyDescent="0.25">
      <c r="A354" s="3" t="s">
        <v>34</v>
      </c>
      <c r="B354" s="3" t="s">
        <v>34</v>
      </c>
      <c r="C354" s="3">
        <v>2017</v>
      </c>
      <c r="D354" s="3">
        <v>114734</v>
      </c>
      <c r="E354" s="3">
        <v>131309</v>
      </c>
      <c r="F354" s="3">
        <v>246043</v>
      </c>
      <c r="G354" s="3">
        <v>0</v>
      </c>
      <c r="H354" s="3">
        <v>0</v>
      </c>
      <c r="I354" s="3">
        <v>246043</v>
      </c>
      <c r="J354" s="3">
        <v>281766</v>
      </c>
      <c r="K354" s="3">
        <v>58259</v>
      </c>
    </row>
    <row r="355" spans="1:11" x14ac:dyDescent="0.25">
      <c r="A355" s="3" t="s">
        <v>34</v>
      </c>
      <c r="B355" s="3" t="s">
        <v>34</v>
      </c>
      <c r="C355" s="3">
        <v>2021</v>
      </c>
      <c r="D355" s="3">
        <v>240303</v>
      </c>
      <c r="E355" s="3">
        <v>1866</v>
      </c>
      <c r="F355" s="3">
        <v>242169</v>
      </c>
      <c r="G355" s="3">
        <v>0</v>
      </c>
      <c r="H355" s="3">
        <v>0</v>
      </c>
      <c r="I355" s="3">
        <v>242169</v>
      </c>
      <c r="J355" s="3">
        <v>236570</v>
      </c>
      <c r="K355" s="3">
        <v>61503</v>
      </c>
    </row>
    <row r="356" spans="1:11" x14ac:dyDescent="0.25">
      <c r="A356" s="3" t="s">
        <v>34</v>
      </c>
      <c r="B356" s="3" t="s">
        <v>384</v>
      </c>
      <c r="C356" s="3">
        <v>2015</v>
      </c>
      <c r="D356" s="3">
        <v>150</v>
      </c>
      <c r="E356" s="3">
        <v>10750</v>
      </c>
      <c r="F356" s="3">
        <v>10900</v>
      </c>
      <c r="G356" s="3">
        <v>0</v>
      </c>
      <c r="H356" s="3">
        <v>0</v>
      </c>
      <c r="I356" s="3">
        <v>10900</v>
      </c>
      <c r="J356" s="3">
        <v>9525</v>
      </c>
      <c r="K356" s="3">
        <v>77004</v>
      </c>
    </row>
    <row r="357" spans="1:11" x14ac:dyDescent="0.25">
      <c r="A357" s="3" t="s">
        <v>34</v>
      </c>
      <c r="B357" s="3" t="s">
        <v>384</v>
      </c>
      <c r="C357" s="3">
        <v>2016</v>
      </c>
      <c r="D357" s="3">
        <v>5303</v>
      </c>
      <c r="E357" s="3">
        <v>5557</v>
      </c>
      <c r="F357" s="3">
        <v>10860</v>
      </c>
      <c r="G357" s="3">
        <v>0</v>
      </c>
      <c r="H357" s="3">
        <v>0</v>
      </c>
      <c r="I357" s="3">
        <v>10860</v>
      </c>
      <c r="J357" s="3">
        <v>12143</v>
      </c>
      <c r="K357" s="3">
        <v>77004</v>
      </c>
    </row>
    <row r="358" spans="1:11" x14ac:dyDescent="0.25">
      <c r="A358" s="3" t="s">
        <v>34</v>
      </c>
      <c r="B358" s="3" t="s">
        <v>384</v>
      </c>
      <c r="C358" s="3">
        <v>2017</v>
      </c>
      <c r="D358" s="3">
        <v>5688</v>
      </c>
      <c r="E358" s="3">
        <v>3885</v>
      </c>
      <c r="F358" s="3">
        <v>9573</v>
      </c>
      <c r="G358" s="3">
        <v>0</v>
      </c>
      <c r="H358" s="3">
        <v>0</v>
      </c>
      <c r="I358" s="3">
        <v>9573</v>
      </c>
      <c r="J358" s="3">
        <v>23142</v>
      </c>
      <c r="K358" s="3">
        <v>111029</v>
      </c>
    </row>
    <row r="359" spans="1:11" x14ac:dyDescent="0.25">
      <c r="A359" s="3" t="s">
        <v>34</v>
      </c>
      <c r="B359" s="3" t="s">
        <v>384</v>
      </c>
      <c r="C359" s="3">
        <v>2021</v>
      </c>
      <c r="D359" s="3">
        <v>8011</v>
      </c>
      <c r="E359" s="3">
        <v>5655</v>
      </c>
      <c r="F359" s="3">
        <v>13666</v>
      </c>
      <c r="G359" s="3">
        <v>0</v>
      </c>
      <c r="H359" s="3">
        <v>0</v>
      </c>
      <c r="I359" s="3">
        <v>13666</v>
      </c>
      <c r="J359" s="3">
        <v>17237</v>
      </c>
      <c r="K359" s="3">
        <v>117211</v>
      </c>
    </row>
    <row r="360" spans="1:11" x14ac:dyDescent="0.25">
      <c r="A360" s="3" t="s">
        <v>34</v>
      </c>
      <c r="B360" s="3" t="s">
        <v>516</v>
      </c>
      <c r="C360" s="3">
        <v>2015</v>
      </c>
      <c r="D360" s="3">
        <v>8621</v>
      </c>
      <c r="E360" s="3">
        <v>938</v>
      </c>
      <c r="F360" s="3">
        <v>9559</v>
      </c>
      <c r="G360" s="3">
        <v>0</v>
      </c>
      <c r="H360" s="3">
        <v>0</v>
      </c>
      <c r="I360" s="3">
        <v>9559</v>
      </c>
      <c r="J360" s="3">
        <v>7537</v>
      </c>
      <c r="K360" s="3">
        <v>83469</v>
      </c>
    </row>
    <row r="361" spans="1:11" x14ac:dyDescent="0.25">
      <c r="A361" s="3" t="s">
        <v>34</v>
      </c>
      <c r="B361" s="3" t="s">
        <v>516</v>
      </c>
      <c r="C361" s="3">
        <v>2016</v>
      </c>
      <c r="D361" s="3">
        <v>2661</v>
      </c>
      <c r="E361" s="3">
        <v>2322</v>
      </c>
      <c r="F361" s="3">
        <v>4983</v>
      </c>
      <c r="G361" s="3">
        <v>0</v>
      </c>
      <c r="H361" s="3">
        <v>0</v>
      </c>
      <c r="I361" s="3">
        <v>4983</v>
      </c>
      <c r="J361" s="3">
        <v>7726</v>
      </c>
      <c r="K361" s="3">
        <v>83469</v>
      </c>
    </row>
    <row r="362" spans="1:11" x14ac:dyDescent="0.25">
      <c r="A362" s="3" t="s">
        <v>34</v>
      </c>
      <c r="B362" s="3" t="s">
        <v>516</v>
      </c>
      <c r="C362" s="3">
        <v>2017</v>
      </c>
      <c r="D362" s="3">
        <v>2769</v>
      </c>
      <c r="E362" s="3">
        <v>2322</v>
      </c>
      <c r="F362" s="3">
        <v>5091</v>
      </c>
      <c r="G362" s="3">
        <v>0</v>
      </c>
      <c r="H362" s="3">
        <v>0</v>
      </c>
      <c r="I362" s="3">
        <v>5091</v>
      </c>
      <c r="J362" s="3">
        <v>44189</v>
      </c>
      <c r="K362" s="3">
        <v>87061</v>
      </c>
    </row>
    <row r="363" spans="1:11" x14ac:dyDescent="0.25">
      <c r="A363" s="3" t="s">
        <v>34</v>
      </c>
      <c r="B363" s="3" t="s">
        <v>516</v>
      </c>
      <c r="C363" s="3">
        <v>2021</v>
      </c>
      <c r="D363" s="3">
        <v>3395</v>
      </c>
      <c r="E363" s="3">
        <v>582</v>
      </c>
      <c r="F363" s="3">
        <v>3977</v>
      </c>
      <c r="G363" s="3">
        <v>0</v>
      </c>
      <c r="H363" s="3">
        <v>0</v>
      </c>
      <c r="I363" s="3">
        <v>3977</v>
      </c>
      <c r="J363" s="3">
        <v>8578</v>
      </c>
      <c r="K363" s="3">
        <v>91908</v>
      </c>
    </row>
    <row r="364" spans="1:11" x14ac:dyDescent="0.25">
      <c r="A364" s="3" t="s">
        <v>34</v>
      </c>
      <c r="B364" s="3" t="s">
        <v>517</v>
      </c>
      <c r="C364" s="3">
        <v>2015</v>
      </c>
      <c r="D364" s="3">
        <v>1472</v>
      </c>
      <c r="E364" s="3">
        <v>33</v>
      </c>
      <c r="F364" s="3">
        <v>1505</v>
      </c>
      <c r="G364" s="3">
        <v>0</v>
      </c>
      <c r="H364" s="3">
        <v>0</v>
      </c>
      <c r="I364" s="3">
        <v>1505</v>
      </c>
      <c r="J364" s="3">
        <v>3637</v>
      </c>
      <c r="K364" s="3">
        <v>27318</v>
      </c>
    </row>
    <row r="365" spans="1:11" x14ac:dyDescent="0.25">
      <c r="A365" s="3" t="s">
        <v>34</v>
      </c>
      <c r="B365" s="3" t="s">
        <v>517</v>
      </c>
      <c r="C365" s="3">
        <v>2016</v>
      </c>
      <c r="D365" s="3">
        <v>730</v>
      </c>
      <c r="E365" s="3">
        <v>50</v>
      </c>
      <c r="F365" s="3">
        <v>780</v>
      </c>
      <c r="G365" s="3">
        <v>0</v>
      </c>
      <c r="H365" s="3">
        <v>0</v>
      </c>
      <c r="I365" s="3">
        <v>780</v>
      </c>
      <c r="J365" s="3">
        <v>3499</v>
      </c>
      <c r="K365" s="3">
        <v>27318</v>
      </c>
    </row>
    <row r="366" spans="1:11" x14ac:dyDescent="0.25">
      <c r="A366" s="3" t="s">
        <v>34</v>
      </c>
      <c r="B366" s="3" t="s">
        <v>517</v>
      </c>
      <c r="C366" s="3">
        <v>2017</v>
      </c>
      <c r="D366" s="3">
        <v>1266</v>
      </c>
      <c r="E366" s="3">
        <v>6115</v>
      </c>
      <c r="F366" s="3">
        <v>7381</v>
      </c>
      <c r="G366" s="3">
        <v>0</v>
      </c>
      <c r="H366" s="3">
        <v>0</v>
      </c>
      <c r="I366" s="3">
        <v>7381</v>
      </c>
      <c r="J366" s="3">
        <v>6244</v>
      </c>
      <c r="K366" s="3">
        <v>29743</v>
      </c>
    </row>
    <row r="367" spans="1:11" x14ac:dyDescent="0.25">
      <c r="A367" s="3" t="s">
        <v>34</v>
      </c>
      <c r="B367" s="3" t="s">
        <v>517</v>
      </c>
      <c r="C367" s="3">
        <v>2021</v>
      </c>
      <c r="D367" s="3">
        <v>1466</v>
      </c>
      <c r="E367" s="3">
        <v>65</v>
      </c>
      <c r="F367" s="3">
        <v>1531</v>
      </c>
      <c r="G367" s="3">
        <v>0</v>
      </c>
      <c r="H367" s="3">
        <v>0</v>
      </c>
      <c r="I367" s="3">
        <v>1531</v>
      </c>
      <c r="J367" s="3">
        <v>3145</v>
      </c>
      <c r="K367" s="3">
        <v>31399</v>
      </c>
    </row>
    <row r="368" spans="1:11" x14ac:dyDescent="0.25">
      <c r="A368" s="3" t="s">
        <v>34</v>
      </c>
      <c r="B368" s="3" t="s">
        <v>385</v>
      </c>
      <c r="C368" s="3">
        <v>2015</v>
      </c>
      <c r="D368" s="3">
        <v>6368</v>
      </c>
      <c r="E368" s="3">
        <v>4030</v>
      </c>
      <c r="F368" s="3">
        <v>10398</v>
      </c>
      <c r="G368" s="3">
        <v>0</v>
      </c>
      <c r="H368" s="3">
        <v>0</v>
      </c>
      <c r="I368" s="3">
        <v>10398</v>
      </c>
      <c r="J368" s="3">
        <v>147643</v>
      </c>
      <c r="K368" s="3">
        <v>82829</v>
      </c>
    </row>
    <row r="369" spans="1:11" x14ac:dyDescent="0.25">
      <c r="A369" s="3" t="s">
        <v>34</v>
      </c>
      <c r="B369" s="3" t="s">
        <v>385</v>
      </c>
      <c r="C369" s="3">
        <v>2016</v>
      </c>
      <c r="D369" s="3">
        <v>7337</v>
      </c>
      <c r="E369" s="3">
        <v>6379</v>
      </c>
      <c r="F369" s="3">
        <v>13716</v>
      </c>
      <c r="G369" s="3">
        <v>0</v>
      </c>
      <c r="H369" s="3">
        <v>0</v>
      </c>
      <c r="I369" s="3">
        <v>13716</v>
      </c>
      <c r="J369" s="3">
        <v>60003</v>
      </c>
      <c r="K369" s="3">
        <v>82829</v>
      </c>
    </row>
    <row r="370" spans="1:11" x14ac:dyDescent="0.25">
      <c r="A370" s="3" t="s">
        <v>34</v>
      </c>
      <c r="B370" s="3" t="s">
        <v>385</v>
      </c>
      <c r="C370" s="3">
        <v>2017</v>
      </c>
      <c r="D370" s="3">
        <v>7611</v>
      </c>
      <c r="E370" s="3">
        <v>1013</v>
      </c>
      <c r="F370" s="3">
        <v>8624</v>
      </c>
      <c r="G370" s="3">
        <v>0</v>
      </c>
      <c r="H370" s="3">
        <v>0</v>
      </c>
      <c r="I370" s="3">
        <v>8624</v>
      </c>
      <c r="J370" s="3">
        <v>17089</v>
      </c>
      <c r="K370" s="3">
        <v>120301</v>
      </c>
    </row>
    <row r="371" spans="1:11" x14ac:dyDescent="0.25">
      <c r="A371" s="3" t="s">
        <v>34</v>
      </c>
      <c r="B371" s="3" t="s">
        <v>385</v>
      </c>
      <c r="C371" s="3">
        <v>2021</v>
      </c>
      <c r="D371" s="3">
        <v>18776</v>
      </c>
      <c r="E371" s="3">
        <v>5266</v>
      </c>
      <c r="F371" s="3">
        <v>24042</v>
      </c>
      <c r="G371" s="3">
        <v>0</v>
      </c>
      <c r="H371" s="3">
        <v>0</v>
      </c>
      <c r="I371" s="3">
        <v>24042</v>
      </c>
      <c r="J371" s="3">
        <v>162558</v>
      </c>
      <c r="K371" s="3">
        <v>126999</v>
      </c>
    </row>
    <row r="372" spans="1:11" x14ac:dyDescent="0.25">
      <c r="A372" s="3" t="s">
        <v>34</v>
      </c>
      <c r="B372" s="3" t="s">
        <v>381</v>
      </c>
      <c r="C372" s="3">
        <v>2015</v>
      </c>
      <c r="D372" s="3">
        <v>1610</v>
      </c>
      <c r="E372" s="3">
        <v>67</v>
      </c>
      <c r="F372" s="3">
        <v>1677</v>
      </c>
      <c r="G372" s="3">
        <v>0</v>
      </c>
      <c r="H372" s="3">
        <v>0</v>
      </c>
      <c r="I372" s="3">
        <v>1677</v>
      </c>
      <c r="J372" s="3">
        <v>2714</v>
      </c>
      <c r="K372" s="3">
        <v>46047</v>
      </c>
    </row>
    <row r="373" spans="1:11" x14ac:dyDescent="0.25">
      <c r="A373" s="3" t="s">
        <v>34</v>
      </c>
      <c r="B373" s="3" t="s">
        <v>381</v>
      </c>
      <c r="C373" s="3">
        <v>2016</v>
      </c>
      <c r="D373" s="3">
        <v>1291</v>
      </c>
      <c r="E373" s="3">
        <v>141</v>
      </c>
      <c r="F373" s="3">
        <v>1432</v>
      </c>
      <c r="G373" s="3">
        <v>0</v>
      </c>
      <c r="H373" s="3">
        <v>0</v>
      </c>
      <c r="I373" s="3">
        <v>1432</v>
      </c>
      <c r="J373" s="3">
        <v>1977</v>
      </c>
      <c r="K373" s="3">
        <v>46047</v>
      </c>
    </row>
    <row r="374" spans="1:11" x14ac:dyDescent="0.25">
      <c r="A374" s="3" t="s">
        <v>34</v>
      </c>
      <c r="B374" s="3" t="s">
        <v>381</v>
      </c>
      <c r="C374" s="3">
        <v>2017</v>
      </c>
      <c r="D374" s="3">
        <v>1431</v>
      </c>
      <c r="E374" s="3">
        <v>0</v>
      </c>
      <c r="F374" s="3">
        <v>1431</v>
      </c>
      <c r="G374" s="3">
        <v>0</v>
      </c>
      <c r="H374" s="3">
        <v>0</v>
      </c>
      <c r="I374" s="3">
        <v>1431</v>
      </c>
      <c r="J374" s="3">
        <v>2558</v>
      </c>
      <c r="K374" s="3">
        <v>53382</v>
      </c>
    </row>
    <row r="375" spans="1:11" x14ac:dyDescent="0.25">
      <c r="A375" s="3" t="s">
        <v>34</v>
      </c>
      <c r="B375" s="3" t="s">
        <v>381</v>
      </c>
      <c r="C375" s="3">
        <v>2021</v>
      </c>
      <c r="D375" s="3">
        <v>1433</v>
      </c>
      <c r="E375" s="3">
        <v>77</v>
      </c>
      <c r="F375" s="3">
        <v>1510</v>
      </c>
      <c r="G375" s="3">
        <v>0</v>
      </c>
      <c r="H375" s="3">
        <v>0</v>
      </c>
      <c r="I375" s="3">
        <v>1510</v>
      </c>
      <c r="J375" s="3">
        <v>2923</v>
      </c>
      <c r="K375" s="3">
        <v>56354</v>
      </c>
    </row>
    <row r="376" spans="1:11" x14ac:dyDescent="0.25">
      <c r="A376" s="3" t="s">
        <v>34</v>
      </c>
      <c r="B376" s="3" t="s">
        <v>380</v>
      </c>
      <c r="C376" s="3">
        <v>2015</v>
      </c>
      <c r="D376" s="3">
        <v>1128</v>
      </c>
      <c r="E376" s="3">
        <v>3903</v>
      </c>
      <c r="F376" s="3">
        <v>5031</v>
      </c>
      <c r="G376" s="3">
        <v>0</v>
      </c>
      <c r="H376" s="3">
        <v>0</v>
      </c>
      <c r="I376" s="3">
        <v>5031</v>
      </c>
      <c r="J376" s="3">
        <v>10641</v>
      </c>
      <c r="K376" s="3">
        <v>74179</v>
      </c>
    </row>
    <row r="377" spans="1:11" x14ac:dyDescent="0.25">
      <c r="A377" s="3" t="s">
        <v>34</v>
      </c>
      <c r="B377" s="3" t="s">
        <v>380</v>
      </c>
      <c r="C377" s="3">
        <v>2016</v>
      </c>
      <c r="D377" s="3">
        <v>3435</v>
      </c>
      <c r="E377" s="3">
        <v>5236</v>
      </c>
      <c r="F377" s="3">
        <v>8671</v>
      </c>
      <c r="G377" s="3">
        <v>0</v>
      </c>
      <c r="H377" s="3">
        <v>0</v>
      </c>
      <c r="I377" s="3">
        <v>8671</v>
      </c>
      <c r="J377" s="3">
        <v>9802</v>
      </c>
      <c r="K377" s="3">
        <v>74179</v>
      </c>
    </row>
    <row r="378" spans="1:11" x14ac:dyDescent="0.25">
      <c r="A378" s="3" t="s">
        <v>34</v>
      </c>
      <c r="B378" s="3" t="s">
        <v>380</v>
      </c>
      <c r="C378" s="3">
        <v>2017</v>
      </c>
      <c r="D378" s="3">
        <v>3176</v>
      </c>
      <c r="E378" s="3">
        <v>280</v>
      </c>
      <c r="F378" s="3">
        <v>3456</v>
      </c>
      <c r="G378" s="3">
        <v>0</v>
      </c>
      <c r="H378" s="3">
        <v>0</v>
      </c>
      <c r="I378" s="3">
        <v>3456</v>
      </c>
      <c r="J378" s="3">
        <v>12122</v>
      </c>
      <c r="K378" s="3">
        <v>77081</v>
      </c>
    </row>
    <row r="379" spans="1:11" x14ac:dyDescent="0.25">
      <c r="A379" s="3" t="s">
        <v>34</v>
      </c>
      <c r="B379" s="3" t="s">
        <v>380</v>
      </c>
      <c r="C379" s="3">
        <v>2021</v>
      </c>
      <c r="D379" s="3">
        <v>4982</v>
      </c>
      <c r="E379" s="3">
        <v>11583</v>
      </c>
      <c r="F379" s="3">
        <v>16565</v>
      </c>
      <c r="G379" s="3">
        <v>0</v>
      </c>
      <c r="H379" s="3">
        <v>0</v>
      </c>
      <c r="I379" s="3">
        <v>16565</v>
      </c>
      <c r="J379" s="3">
        <v>12140</v>
      </c>
      <c r="K379" s="3">
        <v>81373</v>
      </c>
    </row>
    <row r="380" spans="1:11" x14ac:dyDescent="0.25">
      <c r="A380" s="3" t="s">
        <v>34</v>
      </c>
      <c r="B380" s="3" t="s">
        <v>518</v>
      </c>
      <c r="C380" s="3">
        <v>2015</v>
      </c>
      <c r="D380" s="3">
        <v>837</v>
      </c>
      <c r="E380" s="3">
        <v>2</v>
      </c>
      <c r="F380" s="3">
        <v>839</v>
      </c>
      <c r="G380" s="3">
        <v>0</v>
      </c>
      <c r="H380" s="3">
        <v>0</v>
      </c>
      <c r="I380" s="3">
        <v>839</v>
      </c>
      <c r="J380" s="3">
        <v>1357</v>
      </c>
      <c r="K380" s="3">
        <v>26721</v>
      </c>
    </row>
    <row r="381" spans="1:11" x14ac:dyDescent="0.25">
      <c r="A381" s="3" t="s">
        <v>34</v>
      </c>
      <c r="B381" s="3" t="s">
        <v>518</v>
      </c>
      <c r="C381" s="3">
        <v>2016</v>
      </c>
      <c r="D381" s="3">
        <v>788</v>
      </c>
      <c r="E381" s="3">
        <v>19</v>
      </c>
      <c r="F381" s="3">
        <v>807</v>
      </c>
      <c r="G381" s="3">
        <v>0</v>
      </c>
      <c r="H381" s="3">
        <v>0</v>
      </c>
      <c r="I381" s="3">
        <v>807</v>
      </c>
      <c r="J381" s="3">
        <v>1648</v>
      </c>
      <c r="K381" s="3">
        <v>26729</v>
      </c>
    </row>
    <row r="382" spans="1:11" x14ac:dyDescent="0.25">
      <c r="A382" s="3" t="s">
        <v>34</v>
      </c>
      <c r="B382" s="3" t="s">
        <v>518</v>
      </c>
      <c r="C382" s="3">
        <v>2017</v>
      </c>
      <c r="D382" s="3">
        <v>1127</v>
      </c>
      <c r="E382" s="3">
        <v>0</v>
      </c>
      <c r="F382" s="3">
        <v>1127</v>
      </c>
      <c r="G382" s="3">
        <v>0</v>
      </c>
      <c r="H382" s="3">
        <v>0</v>
      </c>
      <c r="I382" s="3">
        <v>1127</v>
      </c>
      <c r="J382" s="3">
        <v>1773</v>
      </c>
      <c r="K382" s="3">
        <v>27837</v>
      </c>
    </row>
    <row r="383" spans="1:11" x14ac:dyDescent="0.25">
      <c r="A383" s="3" t="s">
        <v>34</v>
      </c>
      <c r="B383" s="3" t="s">
        <v>518</v>
      </c>
      <c r="C383" s="3">
        <v>2021</v>
      </c>
      <c r="D383" s="3">
        <v>682</v>
      </c>
      <c r="E383" s="3">
        <v>28</v>
      </c>
      <c r="F383" s="3">
        <v>710</v>
      </c>
      <c r="G383" s="3">
        <v>0</v>
      </c>
      <c r="H383" s="3">
        <v>0</v>
      </c>
      <c r="I383" s="3">
        <v>710</v>
      </c>
      <c r="J383" s="3">
        <v>2874</v>
      </c>
      <c r="K383" s="3">
        <v>29387</v>
      </c>
    </row>
    <row r="384" spans="1:11" x14ac:dyDescent="0.25">
      <c r="A384" s="3" t="s">
        <v>34</v>
      </c>
      <c r="B384" s="3" t="s">
        <v>383</v>
      </c>
      <c r="C384" s="3">
        <v>2015</v>
      </c>
      <c r="D384" s="3">
        <v>10234</v>
      </c>
      <c r="E384" s="3">
        <v>164</v>
      </c>
      <c r="F384" s="3">
        <v>10398</v>
      </c>
      <c r="G384" s="3">
        <v>0</v>
      </c>
      <c r="H384" s="3">
        <v>0</v>
      </c>
      <c r="I384" s="3">
        <v>10398</v>
      </c>
      <c r="J384" s="3">
        <v>8369</v>
      </c>
      <c r="K384" s="3">
        <v>100593</v>
      </c>
    </row>
    <row r="385" spans="1:11" x14ac:dyDescent="0.25">
      <c r="A385" s="3" t="s">
        <v>34</v>
      </c>
      <c r="B385" s="3" t="s">
        <v>383</v>
      </c>
      <c r="C385" s="3">
        <v>2016</v>
      </c>
      <c r="D385" s="3">
        <v>5910</v>
      </c>
      <c r="E385" s="3">
        <v>5335</v>
      </c>
      <c r="F385" s="3">
        <v>11245</v>
      </c>
      <c r="G385" s="3">
        <v>0</v>
      </c>
      <c r="H385" s="3">
        <v>0</v>
      </c>
      <c r="I385" s="3">
        <v>11245</v>
      </c>
      <c r="J385" s="3">
        <v>6937</v>
      </c>
      <c r="K385" s="3">
        <v>100593</v>
      </c>
    </row>
    <row r="386" spans="1:11" x14ac:dyDescent="0.25">
      <c r="A386" s="3" t="s">
        <v>34</v>
      </c>
      <c r="B386" s="3" t="s">
        <v>383</v>
      </c>
      <c r="C386" s="3">
        <v>2017</v>
      </c>
      <c r="D386" s="3">
        <v>3398</v>
      </c>
      <c r="E386" s="3">
        <v>6005</v>
      </c>
      <c r="F386" s="3">
        <v>9403</v>
      </c>
      <c r="G386" s="3">
        <v>0</v>
      </c>
      <c r="H386" s="3">
        <v>0</v>
      </c>
      <c r="I386" s="3">
        <v>9403</v>
      </c>
      <c r="J386" s="3">
        <v>6843</v>
      </c>
      <c r="K386" s="3">
        <v>100338</v>
      </c>
    </row>
    <row r="387" spans="1:11" x14ac:dyDescent="0.25">
      <c r="A387" s="3" t="s">
        <v>34</v>
      </c>
      <c r="B387" s="3" t="s">
        <v>383</v>
      </c>
      <c r="C387" s="3">
        <v>2021</v>
      </c>
      <c r="D387" s="3">
        <v>9832</v>
      </c>
      <c r="E387" s="3">
        <v>7843</v>
      </c>
      <c r="F387" s="3">
        <v>17675</v>
      </c>
      <c r="G387" s="3">
        <v>0</v>
      </c>
      <c r="H387" s="3">
        <v>0</v>
      </c>
      <c r="I387" s="3">
        <v>17675</v>
      </c>
      <c r="J387" s="3">
        <v>17125</v>
      </c>
      <c r="K387" s="3">
        <v>105925</v>
      </c>
    </row>
    <row r="388" spans="1:11" x14ac:dyDescent="0.25">
      <c r="A388" s="3" t="s">
        <v>35</v>
      </c>
      <c r="B388" s="3" t="s">
        <v>428</v>
      </c>
      <c r="C388" s="3">
        <v>2013</v>
      </c>
      <c r="D388" s="3">
        <v>3030</v>
      </c>
      <c r="E388" s="3">
        <v>0</v>
      </c>
      <c r="F388" s="3">
        <v>3030</v>
      </c>
      <c r="G388" s="3">
        <v>0</v>
      </c>
      <c r="H388" s="3">
        <v>0</v>
      </c>
      <c r="I388" s="3">
        <v>3030</v>
      </c>
      <c r="J388" s="3">
        <v>13997</v>
      </c>
      <c r="K388" s="3">
        <v>16355</v>
      </c>
    </row>
    <row r="389" spans="1:11" x14ac:dyDescent="0.25">
      <c r="A389" s="3" t="s">
        <v>35</v>
      </c>
      <c r="B389" s="3" t="s">
        <v>428</v>
      </c>
      <c r="C389" s="3">
        <v>2014</v>
      </c>
      <c r="D389" s="3">
        <v>3474</v>
      </c>
      <c r="E389" s="3">
        <v>0</v>
      </c>
      <c r="F389" s="3">
        <v>3474</v>
      </c>
      <c r="G389" s="3">
        <v>0</v>
      </c>
      <c r="H389" s="3">
        <v>0</v>
      </c>
      <c r="I389" s="3">
        <v>3474</v>
      </c>
      <c r="J389" s="3">
        <v>7704</v>
      </c>
      <c r="K389" s="3">
        <v>16355</v>
      </c>
    </row>
    <row r="390" spans="1:11" x14ac:dyDescent="0.25">
      <c r="A390" s="3" t="s">
        <v>35</v>
      </c>
      <c r="B390" s="3" t="s">
        <v>428</v>
      </c>
      <c r="C390" s="3">
        <v>2015</v>
      </c>
      <c r="D390" s="3">
        <v>2994</v>
      </c>
      <c r="E390" s="3">
        <v>0</v>
      </c>
      <c r="F390" s="3">
        <v>2994</v>
      </c>
      <c r="G390" s="3">
        <v>0</v>
      </c>
      <c r="H390" s="3">
        <v>0</v>
      </c>
      <c r="I390" s="3">
        <v>2994</v>
      </c>
      <c r="J390" s="3">
        <v>7597</v>
      </c>
      <c r="K390" s="3">
        <v>16355</v>
      </c>
    </row>
    <row r="391" spans="1:11" x14ac:dyDescent="0.25">
      <c r="A391" s="3" t="s">
        <v>35</v>
      </c>
      <c r="B391" s="3" t="s">
        <v>428</v>
      </c>
      <c r="C391" s="3">
        <v>2016</v>
      </c>
      <c r="D391" s="3">
        <v>11468</v>
      </c>
      <c r="E391" s="3">
        <v>0</v>
      </c>
      <c r="F391" s="3">
        <v>11468</v>
      </c>
      <c r="G391" s="3">
        <v>0</v>
      </c>
      <c r="H391" s="3">
        <v>0</v>
      </c>
      <c r="I391" s="3">
        <v>11468</v>
      </c>
      <c r="J391" s="3">
        <v>43217</v>
      </c>
      <c r="K391" s="3">
        <v>16355</v>
      </c>
    </row>
    <row r="392" spans="1:11" x14ac:dyDescent="0.25">
      <c r="A392" s="3" t="s">
        <v>35</v>
      </c>
      <c r="B392" s="3" t="s">
        <v>428</v>
      </c>
      <c r="C392" s="3">
        <v>2017</v>
      </c>
      <c r="D392" s="3">
        <v>33190</v>
      </c>
      <c r="E392" s="3">
        <v>0</v>
      </c>
      <c r="F392" s="3">
        <v>33190</v>
      </c>
      <c r="G392" s="3">
        <v>0</v>
      </c>
      <c r="H392" s="3">
        <v>0</v>
      </c>
      <c r="I392" s="3">
        <v>33190</v>
      </c>
      <c r="J392" s="3">
        <v>43000</v>
      </c>
      <c r="K392" s="3">
        <v>34354</v>
      </c>
    </row>
    <row r="393" spans="1:11" x14ac:dyDescent="0.25">
      <c r="A393" s="3" t="s">
        <v>35</v>
      </c>
      <c r="B393" s="3" t="s">
        <v>428</v>
      </c>
      <c r="C393" s="3">
        <v>2018</v>
      </c>
      <c r="D393" s="3">
        <v>12693</v>
      </c>
      <c r="E393" s="3">
        <v>0</v>
      </c>
      <c r="F393" s="3">
        <v>12693</v>
      </c>
      <c r="G393" s="3">
        <v>0</v>
      </c>
      <c r="H393" s="3">
        <v>0</v>
      </c>
      <c r="I393" s="3">
        <v>12693</v>
      </c>
      <c r="J393" s="3">
        <v>4267</v>
      </c>
      <c r="K393" s="3">
        <v>72506</v>
      </c>
    </row>
    <row r="394" spans="1:11" x14ac:dyDescent="0.25">
      <c r="A394" s="3" t="s">
        <v>35</v>
      </c>
      <c r="B394" s="3" t="s">
        <v>428</v>
      </c>
      <c r="C394" s="3">
        <v>2019</v>
      </c>
      <c r="D394" s="3">
        <v>8295</v>
      </c>
      <c r="E394" s="3">
        <v>0</v>
      </c>
      <c r="F394" s="3">
        <v>8295</v>
      </c>
      <c r="G394" s="3">
        <v>0</v>
      </c>
      <c r="H394" s="3">
        <v>0</v>
      </c>
      <c r="I394" s="3">
        <v>8295</v>
      </c>
      <c r="J394" s="3">
        <v>5841</v>
      </c>
      <c r="K394" s="3">
        <v>72506</v>
      </c>
    </row>
    <row r="395" spans="1:11" x14ac:dyDescent="0.25">
      <c r="A395" s="3" t="s">
        <v>35</v>
      </c>
      <c r="B395" s="3" t="s">
        <v>428</v>
      </c>
      <c r="C395" s="3">
        <v>2020</v>
      </c>
      <c r="D395" s="3">
        <v>8290</v>
      </c>
      <c r="E395" s="3">
        <v>2454</v>
      </c>
      <c r="F395" s="3">
        <v>10744</v>
      </c>
      <c r="G395" s="3">
        <v>0</v>
      </c>
      <c r="H395" s="3">
        <v>0</v>
      </c>
      <c r="I395" s="3">
        <v>10744</v>
      </c>
      <c r="J395" s="3">
        <v>5805</v>
      </c>
      <c r="K395" s="3">
        <v>72513</v>
      </c>
    </row>
    <row r="396" spans="1:11" x14ac:dyDescent="0.25">
      <c r="A396" s="3" t="s">
        <v>35</v>
      </c>
      <c r="B396" s="3" t="s">
        <v>428</v>
      </c>
      <c r="C396" s="3">
        <v>2021</v>
      </c>
      <c r="D396" s="3">
        <v>8295</v>
      </c>
      <c r="E396" s="3">
        <v>0</v>
      </c>
      <c r="F396" s="3">
        <v>8295</v>
      </c>
      <c r="G396" s="3">
        <v>0</v>
      </c>
      <c r="H396" s="3">
        <v>0</v>
      </c>
      <c r="I396" s="3">
        <v>8295</v>
      </c>
      <c r="J396" s="3">
        <v>8421</v>
      </c>
      <c r="K396" s="3">
        <v>72513</v>
      </c>
    </row>
    <row r="397" spans="1:11" x14ac:dyDescent="0.25">
      <c r="A397" s="3" t="s">
        <v>35</v>
      </c>
      <c r="B397" s="3" t="s">
        <v>355</v>
      </c>
      <c r="C397" s="3">
        <v>2013</v>
      </c>
      <c r="D397" s="3">
        <v>5566</v>
      </c>
      <c r="E397" s="3">
        <v>0</v>
      </c>
      <c r="F397" s="3">
        <v>5566</v>
      </c>
      <c r="G397" s="3">
        <v>0</v>
      </c>
      <c r="H397" s="3">
        <v>0</v>
      </c>
      <c r="I397" s="3">
        <v>5566</v>
      </c>
      <c r="J397" s="3">
        <v>4859</v>
      </c>
      <c r="K397" s="3">
        <v>8140</v>
      </c>
    </row>
    <row r="398" spans="1:11" x14ac:dyDescent="0.25">
      <c r="A398" s="3" t="s">
        <v>35</v>
      </c>
      <c r="B398" s="3" t="s">
        <v>355</v>
      </c>
      <c r="C398" s="3">
        <v>2014</v>
      </c>
      <c r="D398" s="3">
        <v>3047</v>
      </c>
      <c r="E398" s="3">
        <v>0</v>
      </c>
      <c r="F398" s="3">
        <v>3047</v>
      </c>
      <c r="G398" s="3">
        <v>0</v>
      </c>
      <c r="H398" s="3">
        <v>0</v>
      </c>
      <c r="I398" s="3">
        <v>3047</v>
      </c>
      <c r="J398" s="3">
        <v>8787</v>
      </c>
      <c r="K398" s="3">
        <v>8140</v>
      </c>
    </row>
    <row r="399" spans="1:11" x14ac:dyDescent="0.25">
      <c r="A399" s="3" t="s">
        <v>35</v>
      </c>
      <c r="B399" s="3" t="s">
        <v>355</v>
      </c>
      <c r="C399" s="3">
        <v>2015</v>
      </c>
      <c r="D399" s="3">
        <v>3471</v>
      </c>
      <c r="E399" s="3">
        <v>0</v>
      </c>
      <c r="F399" s="3">
        <v>3471</v>
      </c>
      <c r="G399" s="3">
        <v>0</v>
      </c>
      <c r="H399" s="3">
        <v>0</v>
      </c>
      <c r="I399" s="3">
        <v>3471</v>
      </c>
      <c r="J399" s="3">
        <v>11730</v>
      </c>
      <c r="K399" s="3">
        <v>8140</v>
      </c>
    </row>
    <row r="400" spans="1:11" x14ac:dyDescent="0.25">
      <c r="A400" s="3" t="s">
        <v>35</v>
      </c>
      <c r="B400" s="3" t="s">
        <v>355</v>
      </c>
      <c r="C400" s="3">
        <v>2016</v>
      </c>
      <c r="D400" s="3">
        <v>11892</v>
      </c>
      <c r="E400" s="3">
        <v>0</v>
      </c>
      <c r="F400" s="3">
        <v>11892</v>
      </c>
      <c r="G400" s="3">
        <v>0</v>
      </c>
      <c r="H400" s="3">
        <v>0</v>
      </c>
      <c r="I400" s="3">
        <v>11892</v>
      </c>
      <c r="J400" s="3">
        <v>2670</v>
      </c>
      <c r="K400" s="3">
        <v>8140</v>
      </c>
    </row>
    <row r="401" spans="1:11" x14ac:dyDescent="0.25">
      <c r="A401" s="3" t="s">
        <v>35</v>
      </c>
      <c r="B401" s="3" t="s">
        <v>355</v>
      </c>
      <c r="C401" s="3">
        <v>2017</v>
      </c>
      <c r="D401" s="3">
        <v>35700</v>
      </c>
      <c r="E401" s="3">
        <v>0</v>
      </c>
      <c r="F401" s="3">
        <v>35700</v>
      </c>
      <c r="G401" s="3">
        <v>0</v>
      </c>
      <c r="H401" s="3">
        <v>0</v>
      </c>
      <c r="I401" s="3">
        <v>35700</v>
      </c>
      <c r="J401" s="3">
        <v>158000</v>
      </c>
      <c r="K401" s="3">
        <v>94080</v>
      </c>
    </row>
    <row r="402" spans="1:11" x14ac:dyDescent="0.25">
      <c r="A402" s="3" t="s">
        <v>35</v>
      </c>
      <c r="B402" s="3" t="s">
        <v>355</v>
      </c>
      <c r="C402" s="3">
        <v>2018</v>
      </c>
      <c r="D402" s="3">
        <v>13153</v>
      </c>
      <c r="E402" s="3">
        <v>0</v>
      </c>
      <c r="F402" s="3">
        <v>13153</v>
      </c>
      <c r="G402" s="3">
        <v>0</v>
      </c>
      <c r="H402" s="3">
        <v>0</v>
      </c>
      <c r="I402" s="3">
        <v>13153</v>
      </c>
      <c r="J402" s="3">
        <v>2301</v>
      </c>
      <c r="K402" s="3">
        <v>136626</v>
      </c>
    </row>
    <row r="403" spans="1:11" x14ac:dyDescent="0.25">
      <c r="A403" s="3" t="s">
        <v>35</v>
      </c>
      <c r="B403" s="3" t="s">
        <v>355</v>
      </c>
      <c r="C403" s="3">
        <v>2019</v>
      </c>
      <c r="D403" s="3">
        <v>42064</v>
      </c>
      <c r="E403" s="3">
        <v>0</v>
      </c>
      <c r="F403" s="3">
        <v>42064</v>
      </c>
      <c r="G403" s="3">
        <v>0</v>
      </c>
      <c r="H403" s="3">
        <v>0</v>
      </c>
      <c r="I403" s="3">
        <v>42064</v>
      </c>
      <c r="J403" s="3">
        <v>1655</v>
      </c>
      <c r="K403" s="3">
        <v>136626</v>
      </c>
    </row>
    <row r="404" spans="1:11" x14ac:dyDescent="0.25">
      <c r="A404" s="3" t="s">
        <v>35</v>
      </c>
      <c r="B404" s="3" t="s">
        <v>355</v>
      </c>
      <c r="C404" s="3">
        <v>2020</v>
      </c>
      <c r="D404" s="3">
        <v>41935</v>
      </c>
      <c r="E404" s="3">
        <v>40409</v>
      </c>
      <c r="F404" s="3">
        <v>82344</v>
      </c>
      <c r="G404" s="3">
        <v>0</v>
      </c>
      <c r="H404" s="3">
        <v>0</v>
      </c>
      <c r="I404" s="3">
        <v>82344</v>
      </c>
      <c r="J404" s="3">
        <v>1627</v>
      </c>
      <c r="K404" s="3">
        <v>136630</v>
      </c>
    </row>
    <row r="405" spans="1:11" x14ac:dyDescent="0.25">
      <c r="A405" s="3" t="s">
        <v>35</v>
      </c>
      <c r="B405" s="3" t="s">
        <v>355</v>
      </c>
      <c r="C405" s="3">
        <v>2021</v>
      </c>
      <c r="D405" s="3">
        <v>42064</v>
      </c>
      <c r="E405" s="3">
        <v>0</v>
      </c>
      <c r="F405" s="3">
        <v>42064</v>
      </c>
      <c r="G405" s="3">
        <v>0</v>
      </c>
      <c r="H405" s="3">
        <v>0</v>
      </c>
      <c r="I405" s="3">
        <v>42064</v>
      </c>
      <c r="J405" s="3">
        <v>4012</v>
      </c>
      <c r="K405" s="3">
        <v>136630</v>
      </c>
    </row>
    <row r="406" spans="1:11" x14ac:dyDescent="0.25">
      <c r="A406" s="3" t="s">
        <v>35</v>
      </c>
      <c r="B406" s="3" t="s">
        <v>35</v>
      </c>
      <c r="C406" s="3">
        <v>2013</v>
      </c>
      <c r="D406" s="3">
        <v>5326</v>
      </c>
      <c r="E406" s="3">
        <v>0</v>
      </c>
      <c r="F406" s="3">
        <v>5326</v>
      </c>
      <c r="G406" s="3">
        <v>0</v>
      </c>
      <c r="H406" s="3">
        <v>0</v>
      </c>
      <c r="I406" s="3">
        <v>5326</v>
      </c>
      <c r="J406" s="3">
        <v>3306</v>
      </c>
      <c r="K406" s="3">
        <v>18742</v>
      </c>
    </row>
    <row r="407" spans="1:11" x14ac:dyDescent="0.25">
      <c r="A407" s="3" t="s">
        <v>35</v>
      </c>
      <c r="B407" s="3" t="s">
        <v>35</v>
      </c>
      <c r="C407" s="3">
        <v>2014</v>
      </c>
      <c r="D407" s="3">
        <v>4603</v>
      </c>
      <c r="E407" s="3">
        <v>0</v>
      </c>
      <c r="F407" s="3">
        <v>4603</v>
      </c>
      <c r="G407" s="3">
        <v>0</v>
      </c>
      <c r="H407" s="3">
        <v>0</v>
      </c>
      <c r="I407" s="3">
        <v>4603</v>
      </c>
      <c r="J407" s="3">
        <v>31509</v>
      </c>
      <c r="K407" s="3">
        <v>18742</v>
      </c>
    </row>
    <row r="408" spans="1:11" x14ac:dyDescent="0.25">
      <c r="A408" s="3" t="s">
        <v>35</v>
      </c>
      <c r="B408" s="3" t="s">
        <v>35</v>
      </c>
      <c r="C408" s="3">
        <v>2015</v>
      </c>
      <c r="D408" s="3">
        <v>4497</v>
      </c>
      <c r="E408" s="3">
        <v>0</v>
      </c>
      <c r="F408" s="3">
        <v>4497</v>
      </c>
      <c r="G408" s="3">
        <v>0</v>
      </c>
      <c r="H408" s="3">
        <v>0</v>
      </c>
      <c r="I408" s="3">
        <v>4497</v>
      </c>
      <c r="J408" s="3">
        <v>53070</v>
      </c>
      <c r="K408" s="3">
        <v>18742</v>
      </c>
    </row>
    <row r="409" spans="1:11" x14ac:dyDescent="0.25">
      <c r="A409" s="3" t="s">
        <v>35</v>
      </c>
      <c r="B409" s="3" t="s">
        <v>35</v>
      </c>
      <c r="C409" s="3">
        <v>2016</v>
      </c>
      <c r="D409" s="3">
        <v>66371</v>
      </c>
      <c r="E409" s="3">
        <v>0</v>
      </c>
      <c r="F409" s="3">
        <v>66371</v>
      </c>
      <c r="G409" s="3">
        <v>0</v>
      </c>
      <c r="H409" s="3">
        <v>0</v>
      </c>
      <c r="I409" s="3">
        <v>66371</v>
      </c>
      <c r="J409" s="3">
        <v>87765</v>
      </c>
      <c r="K409" s="3">
        <v>18742</v>
      </c>
    </row>
    <row r="410" spans="1:11" x14ac:dyDescent="0.25">
      <c r="A410" s="3" t="s">
        <v>35</v>
      </c>
      <c r="B410" s="3" t="s">
        <v>35</v>
      </c>
      <c r="C410" s="3">
        <v>2017</v>
      </c>
      <c r="D410" s="3">
        <v>46880</v>
      </c>
      <c r="E410" s="3">
        <v>0</v>
      </c>
      <c r="F410" s="3">
        <v>46880</v>
      </c>
      <c r="G410" s="3">
        <v>0</v>
      </c>
      <c r="H410" s="3">
        <v>0</v>
      </c>
      <c r="I410" s="3">
        <v>46880</v>
      </c>
      <c r="J410" s="3">
        <v>7000</v>
      </c>
      <c r="K410" s="3">
        <v>115000</v>
      </c>
    </row>
    <row r="411" spans="1:11" x14ac:dyDescent="0.25">
      <c r="A411" s="3" t="s">
        <v>35</v>
      </c>
      <c r="B411" s="3" t="s">
        <v>35</v>
      </c>
      <c r="C411" s="3">
        <v>2018</v>
      </c>
      <c r="D411" s="3">
        <v>82781</v>
      </c>
      <c r="E411" s="3">
        <v>0</v>
      </c>
      <c r="F411" s="3">
        <v>82781</v>
      </c>
      <c r="G411" s="3">
        <v>0</v>
      </c>
      <c r="H411" s="3">
        <v>0</v>
      </c>
      <c r="I411" s="3">
        <v>82781</v>
      </c>
      <c r="J411" s="3">
        <v>15806</v>
      </c>
      <c r="K411" s="3">
        <v>113870</v>
      </c>
    </row>
    <row r="412" spans="1:11" x14ac:dyDescent="0.25">
      <c r="A412" s="3" t="s">
        <v>35</v>
      </c>
      <c r="B412" s="3" t="s">
        <v>35</v>
      </c>
      <c r="C412" s="3">
        <v>2019</v>
      </c>
      <c r="D412" s="3">
        <v>83591</v>
      </c>
      <c r="E412" s="3">
        <v>0</v>
      </c>
      <c r="F412" s="3">
        <v>83591</v>
      </c>
      <c r="G412" s="3">
        <v>0</v>
      </c>
      <c r="H412" s="3">
        <v>0</v>
      </c>
      <c r="I412" s="3">
        <v>83591</v>
      </c>
      <c r="J412" s="3">
        <v>27284</v>
      </c>
      <c r="K412" s="3">
        <v>113870</v>
      </c>
    </row>
    <row r="413" spans="1:11" x14ac:dyDescent="0.25">
      <c r="A413" s="3" t="s">
        <v>35</v>
      </c>
      <c r="B413" s="3" t="s">
        <v>35</v>
      </c>
      <c r="C413" s="3">
        <v>2020</v>
      </c>
      <c r="D413" s="3">
        <v>83585</v>
      </c>
      <c r="E413" s="3">
        <v>56307</v>
      </c>
      <c r="F413" s="3">
        <v>139892</v>
      </c>
      <c r="G413" s="3">
        <v>0</v>
      </c>
      <c r="H413" s="3">
        <v>0</v>
      </c>
      <c r="I413" s="3">
        <v>139892</v>
      </c>
      <c r="J413" s="3">
        <v>27207</v>
      </c>
      <c r="K413" s="3">
        <v>113887</v>
      </c>
    </row>
    <row r="414" spans="1:11" x14ac:dyDescent="0.25">
      <c r="A414" s="3" t="s">
        <v>35</v>
      </c>
      <c r="B414" s="3" t="s">
        <v>35</v>
      </c>
      <c r="C414" s="3">
        <v>2021</v>
      </c>
      <c r="D414" s="3">
        <v>83591</v>
      </c>
      <c r="E414" s="3">
        <v>0</v>
      </c>
      <c r="F414" s="3">
        <v>83591</v>
      </c>
      <c r="G414" s="3">
        <v>0</v>
      </c>
      <c r="H414" s="3">
        <v>0</v>
      </c>
      <c r="I414" s="3">
        <v>83591</v>
      </c>
      <c r="J414" s="3">
        <v>14901</v>
      </c>
      <c r="K414" s="3">
        <v>113887</v>
      </c>
    </row>
    <row r="415" spans="1:11" x14ac:dyDescent="0.25">
      <c r="A415" s="3" t="s">
        <v>35</v>
      </c>
      <c r="B415" s="3" t="s">
        <v>425</v>
      </c>
      <c r="C415" s="3">
        <v>2013</v>
      </c>
      <c r="D415" s="3">
        <v>1722</v>
      </c>
      <c r="E415" s="3">
        <v>0</v>
      </c>
      <c r="F415" s="3">
        <v>1722</v>
      </c>
      <c r="G415" s="3">
        <v>0</v>
      </c>
      <c r="H415" s="3">
        <v>0</v>
      </c>
      <c r="I415" s="3">
        <v>1722</v>
      </c>
      <c r="J415" s="3">
        <v>2667</v>
      </c>
      <c r="K415" s="3">
        <v>17233</v>
      </c>
    </row>
    <row r="416" spans="1:11" x14ac:dyDescent="0.25">
      <c r="A416" s="3" t="s">
        <v>35</v>
      </c>
      <c r="B416" s="3" t="s">
        <v>425</v>
      </c>
      <c r="C416" s="3">
        <v>2014</v>
      </c>
      <c r="D416" s="3">
        <v>1625</v>
      </c>
      <c r="E416" s="3">
        <v>0</v>
      </c>
      <c r="F416" s="3">
        <v>1625</v>
      </c>
      <c r="G416" s="3">
        <v>0</v>
      </c>
      <c r="H416" s="3">
        <v>0</v>
      </c>
      <c r="I416" s="3">
        <v>1625</v>
      </c>
      <c r="J416" s="3">
        <v>8262</v>
      </c>
      <c r="K416" s="3">
        <v>17233</v>
      </c>
    </row>
    <row r="417" spans="1:11" x14ac:dyDescent="0.25">
      <c r="A417" s="3" t="s">
        <v>35</v>
      </c>
      <c r="B417" s="3" t="s">
        <v>425</v>
      </c>
      <c r="C417" s="3">
        <v>2015</v>
      </c>
      <c r="D417" s="3">
        <v>1172</v>
      </c>
      <c r="E417" s="3">
        <v>0</v>
      </c>
      <c r="F417" s="3">
        <v>1172</v>
      </c>
      <c r="G417" s="3">
        <v>0</v>
      </c>
      <c r="H417" s="3">
        <v>0</v>
      </c>
      <c r="I417" s="3">
        <v>1172</v>
      </c>
      <c r="J417" s="3">
        <v>3966</v>
      </c>
      <c r="K417" s="3">
        <v>17233</v>
      </c>
    </row>
    <row r="418" spans="1:11" x14ac:dyDescent="0.25">
      <c r="A418" s="3" t="s">
        <v>35</v>
      </c>
      <c r="B418" s="3" t="s">
        <v>425</v>
      </c>
      <c r="C418" s="3">
        <v>2016</v>
      </c>
      <c r="D418" s="3">
        <v>5132</v>
      </c>
      <c r="E418" s="3">
        <v>0</v>
      </c>
      <c r="F418" s="3">
        <v>5132</v>
      </c>
      <c r="G418" s="3">
        <v>0</v>
      </c>
      <c r="H418" s="3">
        <v>0</v>
      </c>
      <c r="I418" s="3">
        <v>5132</v>
      </c>
      <c r="J418" s="3">
        <v>2076</v>
      </c>
      <c r="K418" s="3">
        <v>17233</v>
      </c>
    </row>
    <row r="419" spans="1:11" x14ac:dyDescent="0.25">
      <c r="A419" s="3" t="s">
        <v>35</v>
      </c>
      <c r="B419" s="3" t="s">
        <v>425</v>
      </c>
      <c r="C419" s="3">
        <v>2017</v>
      </c>
      <c r="D419" s="3">
        <v>14540</v>
      </c>
      <c r="E419" s="3">
        <v>0</v>
      </c>
      <c r="F419" s="3">
        <v>14540</v>
      </c>
      <c r="G419" s="3">
        <v>0</v>
      </c>
      <c r="H419" s="3">
        <v>0</v>
      </c>
      <c r="I419" s="3">
        <v>14540</v>
      </c>
      <c r="J419" s="3">
        <v>20000</v>
      </c>
      <c r="K419" s="3">
        <v>17233</v>
      </c>
    </row>
    <row r="420" spans="1:11" x14ac:dyDescent="0.25">
      <c r="A420" s="3" t="s">
        <v>35</v>
      </c>
      <c r="B420" s="3" t="s">
        <v>425</v>
      </c>
      <c r="C420" s="3">
        <v>2018</v>
      </c>
      <c r="D420" s="3">
        <v>5679</v>
      </c>
      <c r="E420" s="3">
        <v>0</v>
      </c>
      <c r="F420" s="3">
        <v>5679</v>
      </c>
      <c r="G420" s="3">
        <v>0</v>
      </c>
      <c r="H420" s="3">
        <v>0</v>
      </c>
      <c r="I420" s="3">
        <v>5679</v>
      </c>
      <c r="J420" s="3">
        <v>1950</v>
      </c>
      <c r="K420" s="3">
        <v>76688</v>
      </c>
    </row>
    <row r="421" spans="1:11" x14ac:dyDescent="0.25">
      <c r="A421" s="3" t="s">
        <v>35</v>
      </c>
      <c r="B421" s="3" t="s">
        <v>425</v>
      </c>
      <c r="C421" s="3">
        <v>2019</v>
      </c>
      <c r="D421" s="3">
        <v>20192</v>
      </c>
      <c r="E421" s="3">
        <v>0</v>
      </c>
      <c r="F421" s="3">
        <v>20192</v>
      </c>
      <c r="G421" s="3">
        <v>0</v>
      </c>
      <c r="H421" s="3">
        <v>0</v>
      </c>
      <c r="I421" s="3">
        <v>20192</v>
      </c>
      <c r="J421" s="3">
        <v>321</v>
      </c>
      <c r="K421" s="3">
        <v>76688</v>
      </c>
    </row>
    <row r="422" spans="1:11" x14ac:dyDescent="0.25">
      <c r="A422" s="3" t="s">
        <v>35</v>
      </c>
      <c r="B422" s="3" t="s">
        <v>425</v>
      </c>
      <c r="C422" s="3">
        <v>2020</v>
      </c>
      <c r="D422" s="3">
        <v>20155</v>
      </c>
      <c r="E422" s="3">
        <v>19871</v>
      </c>
      <c r="F422" s="3">
        <v>40026</v>
      </c>
      <c r="G422" s="3">
        <v>0</v>
      </c>
      <c r="H422" s="3">
        <v>0</v>
      </c>
      <c r="I422" s="3">
        <v>40026</v>
      </c>
      <c r="J422" s="3">
        <v>318</v>
      </c>
      <c r="K422" s="3">
        <v>76697</v>
      </c>
    </row>
    <row r="423" spans="1:11" x14ac:dyDescent="0.25">
      <c r="A423" s="3" t="s">
        <v>35</v>
      </c>
      <c r="B423" s="3" t="s">
        <v>425</v>
      </c>
      <c r="C423" s="3">
        <v>2021</v>
      </c>
      <c r="D423" s="3">
        <v>20192</v>
      </c>
      <c r="E423" s="3">
        <v>0</v>
      </c>
      <c r="F423" s="3">
        <v>20192</v>
      </c>
      <c r="G423" s="3">
        <v>0</v>
      </c>
      <c r="H423" s="3">
        <v>0</v>
      </c>
      <c r="I423" s="3">
        <v>20192</v>
      </c>
      <c r="J423" s="3">
        <v>5729</v>
      </c>
      <c r="K423" s="3">
        <v>76697</v>
      </c>
    </row>
    <row r="424" spans="1:11" x14ac:dyDescent="0.25">
      <c r="A424" s="3" t="s">
        <v>35</v>
      </c>
      <c r="B424" s="3" t="s">
        <v>426</v>
      </c>
      <c r="C424" s="3">
        <v>2013</v>
      </c>
      <c r="D424" s="3">
        <v>652</v>
      </c>
      <c r="E424" s="3">
        <v>0</v>
      </c>
      <c r="F424" s="3">
        <v>652</v>
      </c>
      <c r="G424" s="3">
        <v>0</v>
      </c>
      <c r="H424" s="3">
        <v>0</v>
      </c>
      <c r="I424" s="3">
        <v>652</v>
      </c>
      <c r="J424" s="3">
        <v>2790</v>
      </c>
      <c r="K424" s="3">
        <v>16928</v>
      </c>
    </row>
    <row r="425" spans="1:11" x14ac:dyDescent="0.25">
      <c r="A425" s="3" t="s">
        <v>35</v>
      </c>
      <c r="B425" s="3" t="s">
        <v>426</v>
      </c>
      <c r="C425" s="3">
        <v>2014</v>
      </c>
      <c r="D425" s="3">
        <v>867</v>
      </c>
      <c r="E425" s="3">
        <v>0</v>
      </c>
      <c r="F425" s="3">
        <v>867</v>
      </c>
      <c r="G425" s="3">
        <v>0</v>
      </c>
      <c r="H425" s="3">
        <v>0</v>
      </c>
      <c r="I425" s="3">
        <v>867</v>
      </c>
      <c r="J425" s="3">
        <v>3258</v>
      </c>
      <c r="K425" s="3">
        <v>16928</v>
      </c>
    </row>
    <row r="426" spans="1:11" x14ac:dyDescent="0.25">
      <c r="A426" s="3" t="s">
        <v>35</v>
      </c>
      <c r="B426" s="3" t="s">
        <v>426</v>
      </c>
      <c r="C426" s="3">
        <v>2015</v>
      </c>
      <c r="D426" s="3">
        <v>774</v>
      </c>
      <c r="E426" s="3">
        <v>0</v>
      </c>
      <c r="F426" s="3">
        <v>774</v>
      </c>
      <c r="G426" s="3">
        <v>0</v>
      </c>
      <c r="H426" s="3">
        <v>0</v>
      </c>
      <c r="I426" s="3">
        <v>774</v>
      </c>
      <c r="J426" s="3">
        <v>4777</v>
      </c>
      <c r="K426" s="3">
        <v>16928</v>
      </c>
    </row>
    <row r="427" spans="1:11" x14ac:dyDescent="0.25">
      <c r="A427" s="3" t="s">
        <v>35</v>
      </c>
      <c r="B427" s="3" t="s">
        <v>426</v>
      </c>
      <c r="C427" s="3">
        <v>2016</v>
      </c>
      <c r="D427" s="3">
        <v>5827</v>
      </c>
      <c r="E427" s="3">
        <v>0</v>
      </c>
      <c r="F427" s="3">
        <v>5827</v>
      </c>
      <c r="G427" s="3">
        <v>0</v>
      </c>
      <c r="H427" s="3">
        <v>0</v>
      </c>
      <c r="I427" s="3">
        <v>5827</v>
      </c>
      <c r="J427" s="3">
        <v>1604</v>
      </c>
      <c r="K427" s="3">
        <v>16928</v>
      </c>
    </row>
    <row r="428" spans="1:11" x14ac:dyDescent="0.25">
      <c r="A428" s="3" t="s">
        <v>35</v>
      </c>
      <c r="B428" s="3" t="s">
        <v>426</v>
      </c>
      <c r="C428" s="3">
        <v>2017</v>
      </c>
      <c r="D428" s="3">
        <v>9190</v>
      </c>
      <c r="E428" s="3">
        <v>0</v>
      </c>
      <c r="F428" s="3">
        <v>9190</v>
      </c>
      <c r="G428" s="3">
        <v>0</v>
      </c>
      <c r="H428" s="3">
        <v>0</v>
      </c>
      <c r="I428" s="3">
        <v>9190</v>
      </c>
      <c r="J428" s="3">
        <v>9000</v>
      </c>
      <c r="K428" s="3">
        <v>16928</v>
      </c>
    </row>
    <row r="429" spans="1:11" x14ac:dyDescent="0.25">
      <c r="A429" s="3" t="s">
        <v>35</v>
      </c>
      <c r="B429" s="3" t="s">
        <v>426</v>
      </c>
      <c r="C429" s="3">
        <v>2018</v>
      </c>
      <c r="D429" s="3">
        <v>6450</v>
      </c>
      <c r="E429" s="3">
        <v>0</v>
      </c>
      <c r="F429" s="3">
        <v>6450</v>
      </c>
      <c r="G429" s="3">
        <v>0</v>
      </c>
      <c r="H429" s="3">
        <v>0</v>
      </c>
      <c r="I429" s="3">
        <v>6450</v>
      </c>
      <c r="J429" s="3">
        <v>865</v>
      </c>
      <c r="K429" s="3">
        <v>45638</v>
      </c>
    </row>
    <row r="430" spans="1:11" x14ac:dyDescent="0.25">
      <c r="A430" s="3" t="s">
        <v>35</v>
      </c>
      <c r="B430" s="3" t="s">
        <v>426</v>
      </c>
      <c r="C430" s="3">
        <v>2019</v>
      </c>
      <c r="D430" s="3">
        <v>11342</v>
      </c>
      <c r="E430" s="3">
        <v>0</v>
      </c>
      <c r="F430" s="3">
        <v>11342</v>
      </c>
      <c r="G430" s="3">
        <v>0</v>
      </c>
      <c r="H430" s="3">
        <v>0</v>
      </c>
      <c r="I430" s="3">
        <v>11342</v>
      </c>
      <c r="J430" s="3">
        <v>615</v>
      </c>
      <c r="K430" s="3">
        <v>45638</v>
      </c>
    </row>
    <row r="431" spans="1:11" x14ac:dyDescent="0.25">
      <c r="A431" s="3" t="s">
        <v>35</v>
      </c>
      <c r="B431" s="3" t="s">
        <v>426</v>
      </c>
      <c r="C431" s="3">
        <v>2020</v>
      </c>
      <c r="D431" s="3">
        <v>11278</v>
      </c>
      <c r="E431" s="3">
        <v>10727</v>
      </c>
      <c r="F431" s="3">
        <v>22005</v>
      </c>
      <c r="G431" s="3">
        <v>0</v>
      </c>
      <c r="H431" s="3">
        <v>0</v>
      </c>
      <c r="I431" s="3">
        <v>22005</v>
      </c>
      <c r="J431" s="3">
        <v>605</v>
      </c>
      <c r="K431" s="3">
        <v>45651</v>
      </c>
    </row>
    <row r="432" spans="1:11" x14ac:dyDescent="0.25">
      <c r="A432" s="3" t="s">
        <v>35</v>
      </c>
      <c r="B432" s="3" t="s">
        <v>426</v>
      </c>
      <c r="C432" s="3">
        <v>2021</v>
      </c>
      <c r="D432" s="3">
        <v>11342</v>
      </c>
      <c r="E432" s="3">
        <v>0</v>
      </c>
      <c r="F432" s="3">
        <v>11342</v>
      </c>
      <c r="G432" s="3">
        <v>0</v>
      </c>
      <c r="H432" s="3">
        <v>0</v>
      </c>
      <c r="I432" s="3">
        <v>11342</v>
      </c>
      <c r="J432" s="3">
        <v>8666</v>
      </c>
      <c r="K432" s="3">
        <v>45651</v>
      </c>
    </row>
    <row r="433" spans="1:11" x14ac:dyDescent="0.25">
      <c r="A433" s="3" t="s">
        <v>35</v>
      </c>
      <c r="B433" s="3" t="s">
        <v>422</v>
      </c>
      <c r="C433" s="3">
        <v>2013</v>
      </c>
      <c r="D433" s="3">
        <v>4552</v>
      </c>
      <c r="E433" s="3">
        <v>0</v>
      </c>
      <c r="F433" s="3">
        <v>4552</v>
      </c>
      <c r="G433" s="3">
        <v>0</v>
      </c>
      <c r="H433" s="3">
        <v>0</v>
      </c>
      <c r="I433" s="3">
        <v>4552</v>
      </c>
      <c r="J433" s="3">
        <v>4952</v>
      </c>
      <c r="K433" s="3">
        <v>19315</v>
      </c>
    </row>
    <row r="434" spans="1:11" x14ac:dyDescent="0.25">
      <c r="A434" s="3" t="s">
        <v>35</v>
      </c>
      <c r="B434" s="3" t="s">
        <v>422</v>
      </c>
      <c r="C434" s="3">
        <v>2014</v>
      </c>
      <c r="D434" s="3">
        <v>3176</v>
      </c>
      <c r="E434" s="3">
        <v>0</v>
      </c>
      <c r="F434" s="3">
        <v>3176</v>
      </c>
      <c r="G434" s="3">
        <v>0</v>
      </c>
      <c r="H434" s="3">
        <v>0</v>
      </c>
      <c r="I434" s="3">
        <v>3176</v>
      </c>
      <c r="J434" s="3">
        <v>3176</v>
      </c>
      <c r="K434" s="3">
        <v>19315</v>
      </c>
    </row>
    <row r="435" spans="1:11" x14ac:dyDescent="0.25">
      <c r="A435" s="3" t="s">
        <v>35</v>
      </c>
      <c r="B435" s="3" t="s">
        <v>422</v>
      </c>
      <c r="C435" s="3">
        <v>2015</v>
      </c>
      <c r="D435" s="3">
        <v>3968</v>
      </c>
      <c r="E435" s="3">
        <v>0</v>
      </c>
      <c r="F435" s="3">
        <v>3968</v>
      </c>
      <c r="G435" s="3">
        <v>0</v>
      </c>
      <c r="H435" s="3">
        <v>0</v>
      </c>
      <c r="I435" s="3">
        <v>3968</v>
      </c>
      <c r="J435" s="3">
        <v>5424</v>
      </c>
      <c r="K435" s="3">
        <v>19315</v>
      </c>
    </row>
    <row r="436" spans="1:11" x14ac:dyDescent="0.25">
      <c r="A436" s="3" t="s">
        <v>35</v>
      </c>
      <c r="B436" s="3" t="s">
        <v>422</v>
      </c>
      <c r="C436" s="3">
        <v>2016</v>
      </c>
      <c r="D436" s="3">
        <v>5951</v>
      </c>
      <c r="E436" s="3">
        <v>0</v>
      </c>
      <c r="F436" s="3">
        <v>5951</v>
      </c>
      <c r="G436" s="3">
        <v>0</v>
      </c>
      <c r="H436" s="3">
        <v>0</v>
      </c>
      <c r="I436" s="3">
        <v>5951</v>
      </c>
      <c r="J436" s="3">
        <v>1865</v>
      </c>
      <c r="K436" s="3">
        <v>19315</v>
      </c>
    </row>
    <row r="437" spans="1:11" x14ac:dyDescent="0.25">
      <c r="A437" s="3" t="s">
        <v>35</v>
      </c>
      <c r="B437" s="3" t="s">
        <v>422</v>
      </c>
      <c r="C437" s="3">
        <v>2017</v>
      </c>
      <c r="D437" s="3">
        <v>211700</v>
      </c>
      <c r="E437" s="3">
        <v>0</v>
      </c>
      <c r="F437" s="3">
        <v>211700</v>
      </c>
      <c r="G437" s="3">
        <v>0</v>
      </c>
      <c r="H437" s="3">
        <v>0</v>
      </c>
      <c r="I437" s="3">
        <v>211700</v>
      </c>
      <c r="J437" s="3">
        <v>7000</v>
      </c>
      <c r="K437" s="3">
        <v>14873</v>
      </c>
    </row>
    <row r="438" spans="1:11" x14ac:dyDescent="0.25">
      <c r="A438" s="3" t="s">
        <v>35</v>
      </c>
      <c r="B438" s="3" t="s">
        <v>422</v>
      </c>
      <c r="C438" s="3">
        <v>2018</v>
      </c>
      <c r="D438" s="3">
        <v>8296</v>
      </c>
      <c r="E438" s="3">
        <v>0</v>
      </c>
      <c r="F438" s="3">
        <v>8296</v>
      </c>
      <c r="G438" s="3">
        <v>0</v>
      </c>
      <c r="H438" s="3">
        <v>0</v>
      </c>
      <c r="I438" s="3">
        <v>8296</v>
      </c>
      <c r="J438" s="3">
        <v>15535</v>
      </c>
      <c r="K438" s="3">
        <v>138793</v>
      </c>
    </row>
    <row r="439" spans="1:11" x14ac:dyDescent="0.25">
      <c r="A439" s="3" t="s">
        <v>35</v>
      </c>
      <c r="B439" s="3" t="s">
        <v>422</v>
      </c>
      <c r="C439" s="3">
        <v>2019</v>
      </c>
      <c r="D439" s="3">
        <v>78431</v>
      </c>
      <c r="E439" s="3">
        <v>0</v>
      </c>
      <c r="F439" s="3">
        <v>78431</v>
      </c>
      <c r="G439" s="3">
        <v>0</v>
      </c>
      <c r="H439" s="3">
        <v>0</v>
      </c>
      <c r="I439" s="3">
        <v>78431</v>
      </c>
      <c r="J439" s="3">
        <v>1918</v>
      </c>
      <c r="K439" s="3">
        <v>138793</v>
      </c>
    </row>
    <row r="440" spans="1:11" x14ac:dyDescent="0.25">
      <c r="A440" s="3" t="s">
        <v>35</v>
      </c>
      <c r="B440" s="3" t="s">
        <v>422</v>
      </c>
      <c r="C440" s="3">
        <v>2020</v>
      </c>
      <c r="D440" s="3">
        <v>78402</v>
      </c>
      <c r="E440" s="3">
        <v>76513</v>
      </c>
      <c r="F440" s="3">
        <v>154915</v>
      </c>
      <c r="G440" s="3">
        <v>0</v>
      </c>
      <c r="H440" s="3">
        <v>0</v>
      </c>
      <c r="I440" s="3">
        <v>154915</v>
      </c>
      <c r="J440" s="3">
        <v>1877</v>
      </c>
      <c r="K440" s="3">
        <v>138798</v>
      </c>
    </row>
    <row r="441" spans="1:11" x14ac:dyDescent="0.25">
      <c r="A441" s="3" t="s">
        <v>35</v>
      </c>
      <c r="B441" s="3" t="s">
        <v>422</v>
      </c>
      <c r="C441" s="3">
        <v>2021</v>
      </c>
      <c r="D441" s="3">
        <v>78431</v>
      </c>
      <c r="E441" s="3">
        <v>0</v>
      </c>
      <c r="F441" s="3">
        <v>78431</v>
      </c>
      <c r="G441" s="3">
        <v>0</v>
      </c>
      <c r="H441" s="3">
        <v>0</v>
      </c>
      <c r="I441" s="3">
        <v>78431</v>
      </c>
      <c r="J441" s="3">
        <v>6941</v>
      </c>
      <c r="K441" s="3">
        <v>138798</v>
      </c>
    </row>
    <row r="442" spans="1:11" x14ac:dyDescent="0.25">
      <c r="A442" s="3" t="s">
        <v>35</v>
      </c>
      <c r="B442" s="3" t="s">
        <v>423</v>
      </c>
      <c r="C442" s="3">
        <v>2013</v>
      </c>
      <c r="D442" s="3">
        <v>1666</v>
      </c>
      <c r="E442" s="3">
        <v>0</v>
      </c>
      <c r="F442" s="3">
        <v>1666</v>
      </c>
      <c r="G442" s="3">
        <v>0</v>
      </c>
      <c r="H442" s="3">
        <v>0</v>
      </c>
      <c r="I442" s="3">
        <v>1666</v>
      </c>
      <c r="J442" s="3">
        <v>1815</v>
      </c>
      <c r="K442" s="3">
        <v>23510</v>
      </c>
    </row>
    <row r="443" spans="1:11" x14ac:dyDescent="0.25">
      <c r="A443" s="3" t="s">
        <v>35</v>
      </c>
      <c r="B443" s="3" t="s">
        <v>423</v>
      </c>
      <c r="C443" s="3">
        <v>2014</v>
      </c>
      <c r="D443" s="3">
        <v>2506</v>
      </c>
      <c r="E443" s="3">
        <v>0</v>
      </c>
      <c r="F443" s="3">
        <v>2506</v>
      </c>
      <c r="G443" s="3">
        <v>0</v>
      </c>
      <c r="H443" s="3">
        <v>0</v>
      </c>
      <c r="I443" s="3">
        <v>2506</v>
      </c>
      <c r="J443" s="3">
        <v>3732</v>
      </c>
      <c r="K443" s="3">
        <v>23510</v>
      </c>
    </row>
    <row r="444" spans="1:11" x14ac:dyDescent="0.25">
      <c r="A444" s="3" t="s">
        <v>35</v>
      </c>
      <c r="B444" s="3" t="s">
        <v>423</v>
      </c>
      <c r="C444" s="3">
        <v>2015</v>
      </c>
      <c r="D444" s="3">
        <v>2068</v>
      </c>
      <c r="E444" s="3">
        <v>0</v>
      </c>
      <c r="F444" s="3">
        <v>2068</v>
      </c>
      <c r="G444" s="3">
        <v>0</v>
      </c>
      <c r="H444" s="3">
        <v>0</v>
      </c>
      <c r="I444" s="3">
        <v>2068</v>
      </c>
      <c r="J444" s="3">
        <v>8567</v>
      </c>
      <c r="K444" s="3">
        <v>23510</v>
      </c>
    </row>
    <row r="445" spans="1:11" x14ac:dyDescent="0.25">
      <c r="A445" s="3" t="s">
        <v>35</v>
      </c>
      <c r="B445" s="3" t="s">
        <v>423</v>
      </c>
      <c r="C445" s="3">
        <v>2016</v>
      </c>
      <c r="D445" s="3">
        <v>8633</v>
      </c>
      <c r="E445" s="3">
        <v>0</v>
      </c>
      <c r="F445" s="3">
        <v>8633</v>
      </c>
      <c r="G445" s="3">
        <v>0</v>
      </c>
      <c r="H445" s="3">
        <v>0</v>
      </c>
      <c r="I445" s="3">
        <v>8633</v>
      </c>
      <c r="J445" s="3">
        <v>1211</v>
      </c>
      <c r="K445" s="3">
        <v>23510</v>
      </c>
    </row>
    <row r="446" spans="1:11" x14ac:dyDescent="0.25">
      <c r="A446" s="3" t="s">
        <v>35</v>
      </c>
      <c r="B446" s="3" t="s">
        <v>423</v>
      </c>
      <c r="C446" s="3">
        <v>2017</v>
      </c>
      <c r="D446" s="3">
        <v>25100</v>
      </c>
      <c r="E446" s="3">
        <v>0</v>
      </c>
      <c r="F446" s="3">
        <v>25100</v>
      </c>
      <c r="G446" s="3">
        <v>0</v>
      </c>
      <c r="H446" s="3">
        <v>0</v>
      </c>
      <c r="I446" s="3">
        <v>25100</v>
      </c>
      <c r="J446" s="3">
        <v>23000</v>
      </c>
      <c r="K446" s="3">
        <v>76762</v>
      </c>
    </row>
    <row r="447" spans="1:11" x14ac:dyDescent="0.25">
      <c r="A447" s="3" t="s">
        <v>35</v>
      </c>
      <c r="B447" s="3" t="s">
        <v>423</v>
      </c>
      <c r="C447" s="3">
        <v>2018</v>
      </c>
      <c r="D447" s="3">
        <v>9549</v>
      </c>
      <c r="E447" s="3">
        <v>0</v>
      </c>
      <c r="F447" s="3">
        <v>9549</v>
      </c>
      <c r="G447" s="3">
        <v>0</v>
      </c>
      <c r="H447" s="3">
        <v>0</v>
      </c>
      <c r="I447" s="3">
        <v>9549</v>
      </c>
      <c r="J447" s="3">
        <v>1191</v>
      </c>
      <c r="K447" s="3">
        <v>71165</v>
      </c>
    </row>
    <row r="448" spans="1:11" x14ac:dyDescent="0.25">
      <c r="A448" s="3" t="s">
        <v>35</v>
      </c>
      <c r="B448" s="3" t="s">
        <v>423</v>
      </c>
      <c r="C448" s="3">
        <v>2019</v>
      </c>
      <c r="D448" s="3">
        <v>48412</v>
      </c>
      <c r="E448" s="3">
        <v>0</v>
      </c>
      <c r="F448" s="3">
        <v>48412</v>
      </c>
      <c r="G448" s="3">
        <v>0</v>
      </c>
      <c r="H448" s="3">
        <v>0</v>
      </c>
      <c r="I448" s="3">
        <v>48412</v>
      </c>
      <c r="J448" s="3">
        <v>2503</v>
      </c>
      <c r="K448" s="3">
        <v>71165</v>
      </c>
    </row>
    <row r="449" spans="1:11" x14ac:dyDescent="0.25">
      <c r="A449" s="3" t="s">
        <v>35</v>
      </c>
      <c r="B449" s="3" t="s">
        <v>423</v>
      </c>
      <c r="C449" s="3">
        <v>2020</v>
      </c>
      <c r="D449" s="3">
        <v>48318</v>
      </c>
      <c r="E449" s="3">
        <v>45909</v>
      </c>
      <c r="F449" s="3">
        <v>94227</v>
      </c>
      <c r="G449" s="3">
        <v>0</v>
      </c>
      <c r="H449" s="3">
        <v>0</v>
      </c>
      <c r="I449" s="3">
        <v>94227</v>
      </c>
      <c r="J449" s="3">
        <v>2500</v>
      </c>
      <c r="K449" s="3">
        <v>71176</v>
      </c>
    </row>
    <row r="450" spans="1:11" x14ac:dyDescent="0.25">
      <c r="A450" s="3" t="s">
        <v>35</v>
      </c>
      <c r="B450" s="3" t="s">
        <v>423</v>
      </c>
      <c r="C450" s="3">
        <v>2021</v>
      </c>
      <c r="D450" s="3">
        <v>48412</v>
      </c>
      <c r="E450" s="3">
        <v>0</v>
      </c>
      <c r="F450" s="3">
        <v>48412</v>
      </c>
      <c r="G450" s="3">
        <v>0</v>
      </c>
      <c r="H450" s="3">
        <v>0</v>
      </c>
      <c r="I450" s="3">
        <v>48412</v>
      </c>
      <c r="J450" s="3">
        <v>7194</v>
      </c>
      <c r="K450" s="3">
        <v>71176</v>
      </c>
    </row>
    <row r="451" spans="1:11" x14ac:dyDescent="0.25">
      <c r="A451" s="3" t="s">
        <v>35</v>
      </c>
      <c r="B451" s="3" t="s">
        <v>427</v>
      </c>
      <c r="C451" s="3">
        <v>2013</v>
      </c>
      <c r="D451" s="3">
        <v>8133</v>
      </c>
      <c r="E451" s="3">
        <v>0</v>
      </c>
      <c r="F451" s="3">
        <v>8133</v>
      </c>
      <c r="G451" s="3">
        <v>0</v>
      </c>
      <c r="H451" s="3">
        <v>0</v>
      </c>
      <c r="I451" s="3">
        <v>8133</v>
      </c>
      <c r="J451" s="3">
        <v>7993</v>
      </c>
      <c r="K451" s="3">
        <v>17234</v>
      </c>
    </row>
    <row r="452" spans="1:11" x14ac:dyDescent="0.25">
      <c r="A452" s="3" t="s">
        <v>35</v>
      </c>
      <c r="B452" s="3" t="s">
        <v>427</v>
      </c>
      <c r="C452" s="3">
        <v>2014</v>
      </c>
      <c r="D452" s="3">
        <v>15000</v>
      </c>
      <c r="E452" s="3">
        <v>0</v>
      </c>
      <c r="F452" s="3">
        <v>15000</v>
      </c>
      <c r="G452" s="3">
        <v>0</v>
      </c>
      <c r="H452" s="3">
        <v>0</v>
      </c>
      <c r="I452" s="3">
        <v>15000</v>
      </c>
      <c r="J452" s="3">
        <v>7686</v>
      </c>
      <c r="K452" s="3">
        <v>17234</v>
      </c>
    </row>
    <row r="453" spans="1:11" x14ac:dyDescent="0.25">
      <c r="A453" s="3" t="s">
        <v>35</v>
      </c>
      <c r="B453" s="3" t="s">
        <v>427</v>
      </c>
      <c r="C453" s="3">
        <v>2015</v>
      </c>
      <c r="D453" s="3">
        <v>10836</v>
      </c>
      <c r="E453" s="3">
        <v>0</v>
      </c>
      <c r="F453" s="3">
        <v>10836</v>
      </c>
      <c r="G453" s="3">
        <v>0</v>
      </c>
      <c r="H453" s="3">
        <v>0</v>
      </c>
      <c r="I453" s="3">
        <v>10836</v>
      </c>
      <c r="J453" s="3">
        <v>8900</v>
      </c>
      <c r="K453" s="3">
        <v>17234</v>
      </c>
    </row>
    <row r="454" spans="1:11" x14ac:dyDescent="0.25">
      <c r="A454" s="3" t="s">
        <v>35</v>
      </c>
      <c r="B454" s="3" t="s">
        <v>427</v>
      </c>
      <c r="C454" s="3">
        <v>2016</v>
      </c>
      <c r="D454" s="3">
        <v>9916</v>
      </c>
      <c r="E454" s="3">
        <v>0</v>
      </c>
      <c r="F454" s="3">
        <v>9916</v>
      </c>
      <c r="G454" s="3">
        <v>0</v>
      </c>
      <c r="H454" s="3">
        <v>0</v>
      </c>
      <c r="I454" s="3">
        <v>9916</v>
      </c>
      <c r="J454" s="3">
        <v>19455</v>
      </c>
      <c r="K454" s="3">
        <v>17234</v>
      </c>
    </row>
    <row r="455" spans="1:11" x14ac:dyDescent="0.25">
      <c r="A455" s="3" t="s">
        <v>35</v>
      </c>
      <c r="B455" s="3" t="s">
        <v>427</v>
      </c>
      <c r="C455" s="3">
        <v>2017</v>
      </c>
      <c r="D455" s="3">
        <v>111380</v>
      </c>
      <c r="E455" s="3">
        <v>0</v>
      </c>
      <c r="F455" s="3">
        <v>111380</v>
      </c>
      <c r="G455" s="3">
        <v>0</v>
      </c>
      <c r="H455" s="3">
        <v>0</v>
      </c>
      <c r="I455" s="3">
        <v>111380</v>
      </c>
      <c r="J455" s="3">
        <v>13000</v>
      </c>
      <c r="K455" s="3">
        <v>63395</v>
      </c>
    </row>
    <row r="456" spans="1:11" x14ac:dyDescent="0.25">
      <c r="A456" s="3" t="s">
        <v>35</v>
      </c>
      <c r="B456" s="3" t="s">
        <v>427</v>
      </c>
      <c r="C456" s="3">
        <v>2018</v>
      </c>
      <c r="D456" s="3">
        <v>10998</v>
      </c>
      <c r="E456" s="3">
        <v>0</v>
      </c>
      <c r="F456" s="3">
        <v>10998</v>
      </c>
      <c r="G456" s="3">
        <v>0</v>
      </c>
      <c r="H456" s="3">
        <v>0</v>
      </c>
      <c r="I456" s="3">
        <v>10998</v>
      </c>
      <c r="J456" s="3">
        <v>1255</v>
      </c>
      <c r="K456" s="3">
        <v>63564</v>
      </c>
    </row>
    <row r="457" spans="1:11" x14ac:dyDescent="0.25">
      <c r="A457" s="3" t="s">
        <v>35</v>
      </c>
      <c r="B457" s="3" t="s">
        <v>427</v>
      </c>
      <c r="C457" s="3">
        <v>2019</v>
      </c>
      <c r="D457" s="3">
        <v>41257</v>
      </c>
      <c r="E457" s="3">
        <v>0</v>
      </c>
      <c r="F457" s="3">
        <v>41257</v>
      </c>
      <c r="G457" s="3">
        <v>0</v>
      </c>
      <c r="H457" s="3">
        <v>0</v>
      </c>
      <c r="I457" s="3">
        <v>41257</v>
      </c>
      <c r="J457" s="3">
        <v>401</v>
      </c>
      <c r="K457" s="3">
        <v>63564</v>
      </c>
    </row>
    <row r="458" spans="1:11" x14ac:dyDescent="0.25">
      <c r="A458" s="3" t="s">
        <v>35</v>
      </c>
      <c r="B458" s="3" t="s">
        <v>427</v>
      </c>
      <c r="C458" s="3">
        <v>2020</v>
      </c>
      <c r="D458" s="3">
        <v>41202</v>
      </c>
      <c r="E458" s="3">
        <v>40856</v>
      </c>
      <c r="F458" s="3">
        <v>82058</v>
      </c>
      <c r="G458" s="3">
        <v>0</v>
      </c>
      <c r="H458" s="3">
        <v>0</v>
      </c>
      <c r="I458" s="3">
        <v>82058</v>
      </c>
      <c r="J458" s="3">
        <v>370</v>
      </c>
      <c r="K458" s="3">
        <v>63571</v>
      </c>
    </row>
    <row r="459" spans="1:11" x14ac:dyDescent="0.25">
      <c r="A459" s="3" t="s">
        <v>35</v>
      </c>
      <c r="B459" s="3" t="s">
        <v>427</v>
      </c>
      <c r="C459" s="3">
        <v>2021</v>
      </c>
      <c r="D459" s="3">
        <v>41257</v>
      </c>
      <c r="E459" s="3">
        <v>0</v>
      </c>
      <c r="F459" s="3">
        <v>41257</v>
      </c>
      <c r="G459" s="3">
        <v>0</v>
      </c>
      <c r="H459" s="3">
        <v>0</v>
      </c>
      <c r="I459" s="3">
        <v>41257</v>
      </c>
      <c r="J459" s="3">
        <v>12562</v>
      </c>
      <c r="K459" s="3">
        <v>63571</v>
      </c>
    </row>
    <row r="460" spans="1:11" x14ac:dyDescent="0.25">
      <c r="A460" s="3" t="s">
        <v>35</v>
      </c>
      <c r="B460" s="3" t="s">
        <v>420</v>
      </c>
      <c r="C460" s="3">
        <v>2013</v>
      </c>
      <c r="D460" s="3">
        <v>422</v>
      </c>
      <c r="E460" s="3">
        <v>0</v>
      </c>
      <c r="F460" s="3">
        <v>422</v>
      </c>
      <c r="G460" s="3">
        <v>0</v>
      </c>
      <c r="H460" s="3">
        <v>0</v>
      </c>
      <c r="I460" s="3">
        <v>422</v>
      </c>
      <c r="J460" s="3">
        <v>758</v>
      </c>
      <c r="K460" s="3">
        <v>5321</v>
      </c>
    </row>
    <row r="461" spans="1:11" x14ac:dyDescent="0.25">
      <c r="A461" s="3" t="s">
        <v>35</v>
      </c>
      <c r="B461" s="3" t="s">
        <v>420</v>
      </c>
      <c r="C461" s="3">
        <v>2014</v>
      </c>
      <c r="D461" s="3">
        <v>410</v>
      </c>
      <c r="E461" s="3">
        <v>0</v>
      </c>
      <c r="F461" s="3">
        <v>410</v>
      </c>
      <c r="G461" s="3">
        <v>0</v>
      </c>
      <c r="H461" s="3">
        <v>0</v>
      </c>
      <c r="I461" s="3">
        <v>410</v>
      </c>
      <c r="J461" s="3">
        <v>1202</v>
      </c>
      <c r="K461" s="3">
        <v>5321</v>
      </c>
    </row>
    <row r="462" spans="1:11" x14ac:dyDescent="0.25">
      <c r="A462" s="3" t="s">
        <v>35</v>
      </c>
      <c r="B462" s="3" t="s">
        <v>420</v>
      </c>
      <c r="C462" s="3">
        <v>2015</v>
      </c>
      <c r="D462" s="3">
        <v>335</v>
      </c>
      <c r="E462" s="3">
        <v>0</v>
      </c>
      <c r="F462" s="3">
        <v>335</v>
      </c>
      <c r="G462" s="3">
        <v>0</v>
      </c>
      <c r="H462" s="3">
        <v>0</v>
      </c>
      <c r="I462" s="3">
        <v>335</v>
      </c>
      <c r="J462" s="3">
        <v>2916</v>
      </c>
      <c r="K462" s="3">
        <v>5321</v>
      </c>
    </row>
    <row r="463" spans="1:11" x14ac:dyDescent="0.25">
      <c r="A463" s="3" t="s">
        <v>35</v>
      </c>
      <c r="B463" s="3" t="s">
        <v>420</v>
      </c>
      <c r="C463" s="3">
        <v>2016</v>
      </c>
      <c r="D463" s="3">
        <v>3623</v>
      </c>
      <c r="E463" s="3">
        <v>0</v>
      </c>
      <c r="F463" s="3">
        <v>3623</v>
      </c>
      <c r="G463" s="3">
        <v>0</v>
      </c>
      <c r="H463" s="3">
        <v>0</v>
      </c>
      <c r="I463" s="3">
        <v>3623</v>
      </c>
      <c r="J463" s="3">
        <v>763</v>
      </c>
      <c r="K463" s="3">
        <v>5321</v>
      </c>
    </row>
    <row r="464" spans="1:11" x14ac:dyDescent="0.25">
      <c r="A464" s="3" t="s">
        <v>35</v>
      </c>
      <c r="B464" s="3" t="s">
        <v>420</v>
      </c>
      <c r="C464" s="3">
        <v>2017</v>
      </c>
      <c r="D464" s="3">
        <v>37300</v>
      </c>
      <c r="E464" s="3">
        <v>0</v>
      </c>
      <c r="F464" s="3">
        <v>37300</v>
      </c>
      <c r="G464" s="3">
        <v>0</v>
      </c>
      <c r="H464" s="3">
        <v>0</v>
      </c>
      <c r="I464" s="3">
        <v>37300</v>
      </c>
      <c r="J464" s="3">
        <v>15000</v>
      </c>
      <c r="K464" s="3">
        <v>79768</v>
      </c>
    </row>
    <row r="465" spans="1:11" x14ac:dyDescent="0.25">
      <c r="A465" s="3" t="s">
        <v>35</v>
      </c>
      <c r="B465" s="3" t="s">
        <v>420</v>
      </c>
      <c r="C465" s="3">
        <v>2018</v>
      </c>
      <c r="D465" s="3">
        <v>4004</v>
      </c>
      <c r="E465" s="3">
        <v>0</v>
      </c>
      <c r="F465" s="3">
        <v>4004</v>
      </c>
      <c r="G465" s="3">
        <v>0</v>
      </c>
      <c r="H465" s="3">
        <v>0</v>
      </c>
      <c r="I465" s="3">
        <v>4004</v>
      </c>
      <c r="J465" s="3">
        <v>693</v>
      </c>
      <c r="K465" s="3">
        <v>53014</v>
      </c>
    </row>
    <row r="466" spans="1:11" x14ac:dyDescent="0.25">
      <c r="A466" s="3" t="s">
        <v>35</v>
      </c>
      <c r="B466" s="3" t="s">
        <v>420</v>
      </c>
      <c r="C466" s="3">
        <v>2019</v>
      </c>
      <c r="D466" s="3">
        <v>18774</v>
      </c>
      <c r="E466" s="3">
        <v>0</v>
      </c>
      <c r="F466" s="3">
        <v>18774</v>
      </c>
      <c r="G466" s="3">
        <v>0</v>
      </c>
      <c r="H466" s="3">
        <v>0</v>
      </c>
      <c r="I466" s="3">
        <v>18774</v>
      </c>
      <c r="J466" s="3">
        <v>19977</v>
      </c>
      <c r="K466" s="3">
        <v>53014</v>
      </c>
    </row>
    <row r="467" spans="1:11" x14ac:dyDescent="0.25">
      <c r="A467" s="3" t="s">
        <v>35</v>
      </c>
      <c r="B467" s="3" t="s">
        <v>420</v>
      </c>
      <c r="C467" s="3">
        <v>2020</v>
      </c>
      <c r="D467" s="3">
        <v>18680</v>
      </c>
      <c r="E467" s="3">
        <v>0</v>
      </c>
      <c r="F467" s="3">
        <v>18680</v>
      </c>
      <c r="G467" s="3">
        <v>0</v>
      </c>
      <c r="H467" s="3">
        <v>0</v>
      </c>
      <c r="I467" s="3">
        <v>18680</v>
      </c>
      <c r="J467" s="3">
        <v>19900</v>
      </c>
      <c r="K467" s="3">
        <v>53025</v>
      </c>
    </row>
    <row r="468" spans="1:11" x14ac:dyDescent="0.25">
      <c r="A468" s="3" t="s">
        <v>35</v>
      </c>
      <c r="B468" s="3" t="s">
        <v>420</v>
      </c>
      <c r="C468" s="3">
        <v>2021</v>
      </c>
      <c r="D468" s="3">
        <v>18774</v>
      </c>
      <c r="E468" s="3">
        <v>0</v>
      </c>
      <c r="F468" s="3">
        <v>18774</v>
      </c>
      <c r="G468" s="3">
        <v>0</v>
      </c>
      <c r="H468" s="3">
        <v>0</v>
      </c>
      <c r="I468" s="3">
        <v>18774</v>
      </c>
      <c r="J468" s="3">
        <v>4593</v>
      </c>
      <c r="K468" s="3">
        <v>53025</v>
      </c>
    </row>
    <row r="469" spans="1:11" x14ac:dyDescent="0.25">
      <c r="A469" s="3" t="s">
        <v>35</v>
      </c>
      <c r="B469" s="3" t="s">
        <v>421</v>
      </c>
      <c r="C469" s="3">
        <v>2013</v>
      </c>
      <c r="D469" s="3">
        <v>440</v>
      </c>
      <c r="E469" s="3">
        <v>0</v>
      </c>
      <c r="F469" s="3">
        <v>440</v>
      </c>
      <c r="G469" s="3">
        <v>0</v>
      </c>
      <c r="H469" s="3">
        <v>0</v>
      </c>
      <c r="I469" s="3">
        <v>440</v>
      </c>
      <c r="J469" s="3">
        <v>1106</v>
      </c>
      <c r="K469" s="3">
        <v>17862</v>
      </c>
    </row>
    <row r="470" spans="1:11" x14ac:dyDescent="0.25">
      <c r="A470" s="3" t="s">
        <v>35</v>
      </c>
      <c r="B470" s="3" t="s">
        <v>421</v>
      </c>
      <c r="C470" s="3">
        <v>2014</v>
      </c>
      <c r="D470" s="3">
        <v>1435</v>
      </c>
      <c r="E470" s="3">
        <v>0</v>
      </c>
      <c r="F470" s="3">
        <v>1435</v>
      </c>
      <c r="G470" s="3">
        <v>0</v>
      </c>
      <c r="H470" s="3">
        <v>0</v>
      </c>
      <c r="I470" s="3">
        <v>1435</v>
      </c>
      <c r="J470" s="3">
        <v>1774</v>
      </c>
      <c r="K470" s="3">
        <v>17862</v>
      </c>
    </row>
    <row r="471" spans="1:11" x14ac:dyDescent="0.25">
      <c r="A471" s="3" t="s">
        <v>35</v>
      </c>
      <c r="B471" s="3" t="s">
        <v>421</v>
      </c>
      <c r="C471" s="3">
        <v>2015</v>
      </c>
      <c r="D471" s="3">
        <v>360</v>
      </c>
      <c r="E471" s="3">
        <v>0</v>
      </c>
      <c r="F471" s="3">
        <v>360</v>
      </c>
      <c r="G471" s="3">
        <v>0</v>
      </c>
      <c r="H471" s="3">
        <v>0</v>
      </c>
      <c r="I471" s="3">
        <v>360</v>
      </c>
      <c r="J471" s="3">
        <v>1576</v>
      </c>
      <c r="K471" s="3">
        <v>17862</v>
      </c>
    </row>
    <row r="472" spans="1:11" x14ac:dyDescent="0.25">
      <c r="A472" s="3" t="s">
        <v>35</v>
      </c>
      <c r="B472" s="3" t="s">
        <v>421</v>
      </c>
      <c r="C472" s="3">
        <v>2016</v>
      </c>
      <c r="D472" s="3">
        <v>3376</v>
      </c>
      <c r="E472" s="3">
        <v>0</v>
      </c>
      <c r="F472" s="3">
        <v>3376</v>
      </c>
      <c r="G472" s="3">
        <v>0</v>
      </c>
      <c r="H472" s="3">
        <v>0</v>
      </c>
      <c r="I472" s="3">
        <v>3376</v>
      </c>
      <c r="J472" s="3">
        <v>849</v>
      </c>
      <c r="K472" s="3">
        <v>17862</v>
      </c>
    </row>
    <row r="473" spans="1:11" x14ac:dyDescent="0.25">
      <c r="A473" s="3" t="s">
        <v>35</v>
      </c>
      <c r="B473" s="3" t="s">
        <v>421</v>
      </c>
      <c r="C473" s="3">
        <v>2017</v>
      </c>
      <c r="D473" s="3">
        <v>43500</v>
      </c>
      <c r="E473" s="3">
        <v>0</v>
      </c>
      <c r="F473" s="3">
        <v>43500</v>
      </c>
      <c r="G473" s="3">
        <v>0</v>
      </c>
      <c r="H473" s="3">
        <v>0</v>
      </c>
      <c r="I473" s="3">
        <v>43500</v>
      </c>
      <c r="J473" s="3">
        <v>15000</v>
      </c>
      <c r="K473" s="3">
        <v>57805</v>
      </c>
    </row>
    <row r="474" spans="1:11" x14ac:dyDescent="0.25">
      <c r="A474" s="3" t="s">
        <v>35</v>
      </c>
      <c r="B474" s="3" t="s">
        <v>421</v>
      </c>
      <c r="C474" s="3">
        <v>2018</v>
      </c>
      <c r="D474" s="3">
        <v>3737</v>
      </c>
      <c r="E474" s="3">
        <v>0</v>
      </c>
      <c r="F474" s="3">
        <v>3737</v>
      </c>
      <c r="G474" s="3">
        <v>0</v>
      </c>
      <c r="H474" s="3">
        <v>0</v>
      </c>
      <c r="I474" s="3">
        <v>3737</v>
      </c>
      <c r="J474" s="3">
        <v>1508</v>
      </c>
      <c r="K474" s="3">
        <v>57805</v>
      </c>
    </row>
    <row r="475" spans="1:11" x14ac:dyDescent="0.25">
      <c r="A475" s="3" t="s">
        <v>35</v>
      </c>
      <c r="B475" s="3" t="s">
        <v>421</v>
      </c>
      <c r="C475" s="3">
        <v>2019</v>
      </c>
      <c r="D475" s="3">
        <v>21382</v>
      </c>
      <c r="E475" s="3">
        <v>0</v>
      </c>
      <c r="F475" s="3">
        <v>21382</v>
      </c>
      <c r="G475" s="3">
        <v>0</v>
      </c>
      <c r="H475" s="3">
        <v>0</v>
      </c>
      <c r="I475" s="3">
        <v>21382</v>
      </c>
      <c r="J475" s="3">
        <v>1419</v>
      </c>
      <c r="K475" s="3">
        <v>57805</v>
      </c>
    </row>
    <row r="476" spans="1:11" x14ac:dyDescent="0.25">
      <c r="A476" s="3" t="s">
        <v>35</v>
      </c>
      <c r="B476" s="3" t="s">
        <v>421</v>
      </c>
      <c r="C476" s="3">
        <v>2020</v>
      </c>
      <c r="D476" s="3">
        <v>21227</v>
      </c>
      <c r="E476" s="3">
        <v>19963</v>
      </c>
      <c r="F476" s="3">
        <v>41190</v>
      </c>
      <c r="G476" s="3">
        <v>0</v>
      </c>
      <c r="H476" s="3">
        <v>0</v>
      </c>
      <c r="I476" s="3">
        <v>41190</v>
      </c>
      <c r="J476" s="3">
        <v>1395</v>
      </c>
      <c r="K476" s="3">
        <v>57812</v>
      </c>
    </row>
    <row r="477" spans="1:11" x14ac:dyDescent="0.25">
      <c r="A477" s="3" t="s">
        <v>35</v>
      </c>
      <c r="B477" s="3" t="s">
        <v>421</v>
      </c>
      <c r="C477" s="3">
        <v>2021</v>
      </c>
      <c r="D477" s="3">
        <v>31382</v>
      </c>
      <c r="E477" s="3">
        <v>0</v>
      </c>
      <c r="F477" s="3">
        <v>31382</v>
      </c>
      <c r="G477" s="3">
        <v>0</v>
      </c>
      <c r="H477" s="3">
        <v>0</v>
      </c>
      <c r="I477" s="3">
        <v>31382</v>
      </c>
      <c r="J477" s="3">
        <v>3830</v>
      </c>
      <c r="K477" s="3">
        <v>57812</v>
      </c>
    </row>
    <row r="478" spans="1:11" x14ac:dyDescent="0.25">
      <c r="A478" s="3" t="s">
        <v>35</v>
      </c>
      <c r="B478" s="3" t="s">
        <v>424</v>
      </c>
      <c r="C478" s="3">
        <v>2013</v>
      </c>
      <c r="D478" s="3">
        <v>802</v>
      </c>
      <c r="E478" s="3">
        <v>0</v>
      </c>
      <c r="F478" s="3">
        <v>802</v>
      </c>
      <c r="G478" s="3">
        <v>0</v>
      </c>
      <c r="H478" s="3">
        <v>0</v>
      </c>
      <c r="I478" s="3">
        <v>802</v>
      </c>
      <c r="J478" s="3">
        <v>1502</v>
      </c>
      <c r="K478" s="3">
        <v>20326</v>
      </c>
    </row>
    <row r="479" spans="1:11" x14ac:dyDescent="0.25">
      <c r="A479" s="3" t="s">
        <v>35</v>
      </c>
      <c r="B479" s="3" t="s">
        <v>424</v>
      </c>
      <c r="C479" s="3">
        <v>2014</v>
      </c>
      <c r="D479" s="3">
        <v>676</v>
      </c>
      <c r="E479" s="3">
        <v>0</v>
      </c>
      <c r="F479" s="3">
        <v>676</v>
      </c>
      <c r="G479" s="3">
        <v>0</v>
      </c>
      <c r="H479" s="3">
        <v>0</v>
      </c>
      <c r="I479" s="3">
        <v>676</v>
      </c>
      <c r="J479" s="3">
        <v>1250</v>
      </c>
      <c r="K479" s="3">
        <v>20326</v>
      </c>
    </row>
    <row r="480" spans="1:11" x14ac:dyDescent="0.25">
      <c r="A480" s="3" t="s">
        <v>35</v>
      </c>
      <c r="B480" s="3" t="s">
        <v>424</v>
      </c>
      <c r="C480" s="3">
        <v>2015</v>
      </c>
      <c r="D480" s="3">
        <v>961</v>
      </c>
      <c r="E480" s="3">
        <v>0</v>
      </c>
      <c r="F480" s="3">
        <v>961</v>
      </c>
      <c r="G480" s="3">
        <v>0</v>
      </c>
      <c r="H480" s="3">
        <v>0</v>
      </c>
      <c r="I480" s="3">
        <v>961</v>
      </c>
      <c r="J480" s="3">
        <v>1495</v>
      </c>
      <c r="K480" s="3">
        <v>20326</v>
      </c>
    </row>
    <row r="481" spans="1:11" x14ac:dyDescent="0.25">
      <c r="A481" s="3" t="s">
        <v>35</v>
      </c>
      <c r="B481" s="3" t="s">
        <v>424</v>
      </c>
      <c r="C481" s="3">
        <v>2016</v>
      </c>
      <c r="D481" s="3">
        <v>1761</v>
      </c>
      <c r="E481" s="3">
        <v>0</v>
      </c>
      <c r="F481" s="3">
        <v>1761</v>
      </c>
      <c r="G481" s="3">
        <v>0</v>
      </c>
      <c r="H481" s="3">
        <v>0</v>
      </c>
      <c r="I481" s="3">
        <v>1761</v>
      </c>
      <c r="J481" s="3">
        <v>574</v>
      </c>
      <c r="K481" s="3">
        <v>20326</v>
      </c>
    </row>
    <row r="482" spans="1:11" x14ac:dyDescent="0.25">
      <c r="A482" s="3" t="s">
        <v>35</v>
      </c>
      <c r="B482" s="3" t="s">
        <v>424</v>
      </c>
      <c r="C482" s="3">
        <v>2017</v>
      </c>
      <c r="D482" s="3">
        <v>6030</v>
      </c>
      <c r="E482" s="3">
        <v>0</v>
      </c>
      <c r="F482" s="3">
        <v>6030</v>
      </c>
      <c r="G482" s="3">
        <v>0</v>
      </c>
      <c r="H482" s="3">
        <v>0</v>
      </c>
      <c r="I482" s="3">
        <v>6030</v>
      </c>
      <c r="J482" s="3">
        <v>12000</v>
      </c>
      <c r="K482" s="3">
        <v>27234</v>
      </c>
    </row>
    <row r="483" spans="1:11" x14ac:dyDescent="0.25">
      <c r="A483" s="3" t="s">
        <v>35</v>
      </c>
      <c r="B483" s="3" t="s">
        <v>424</v>
      </c>
      <c r="C483" s="3">
        <v>2018</v>
      </c>
      <c r="D483" s="3">
        <v>1943</v>
      </c>
      <c r="E483" s="3">
        <v>0</v>
      </c>
      <c r="F483" s="3">
        <v>1943</v>
      </c>
      <c r="G483" s="3">
        <v>0</v>
      </c>
      <c r="H483" s="3">
        <v>0</v>
      </c>
      <c r="I483" s="3">
        <v>1943</v>
      </c>
      <c r="J483" s="3">
        <v>685</v>
      </c>
      <c r="K483" s="3">
        <v>31551</v>
      </c>
    </row>
    <row r="484" spans="1:11" x14ac:dyDescent="0.25">
      <c r="A484" s="3" t="s">
        <v>35</v>
      </c>
      <c r="B484" s="3" t="s">
        <v>424</v>
      </c>
      <c r="C484" s="3">
        <v>2019</v>
      </c>
      <c r="D484" s="3">
        <v>11310</v>
      </c>
      <c r="E484" s="3">
        <v>0</v>
      </c>
      <c r="F484" s="3">
        <v>11310</v>
      </c>
      <c r="G484" s="3">
        <v>0</v>
      </c>
      <c r="H484" s="3">
        <v>0</v>
      </c>
      <c r="I484" s="3">
        <v>11310</v>
      </c>
      <c r="J484" s="3">
        <v>1177</v>
      </c>
      <c r="K484" s="3">
        <v>31551</v>
      </c>
    </row>
    <row r="485" spans="1:11" x14ac:dyDescent="0.25">
      <c r="A485" s="3" t="s">
        <v>35</v>
      </c>
      <c r="B485" s="3" t="s">
        <v>424</v>
      </c>
      <c r="C485" s="3">
        <v>2020</v>
      </c>
      <c r="D485" s="3">
        <v>11235</v>
      </c>
      <c r="E485" s="3">
        <v>10133</v>
      </c>
      <c r="F485" s="3">
        <v>21368</v>
      </c>
      <c r="G485" s="3">
        <v>0</v>
      </c>
      <c r="H485" s="3">
        <v>0</v>
      </c>
      <c r="I485" s="3">
        <v>21368</v>
      </c>
      <c r="J485" s="3">
        <v>1125</v>
      </c>
      <c r="K485" s="3">
        <v>31565</v>
      </c>
    </row>
    <row r="486" spans="1:11" x14ac:dyDescent="0.25">
      <c r="A486" s="3" t="s">
        <v>35</v>
      </c>
      <c r="B486" s="3" t="s">
        <v>424</v>
      </c>
      <c r="C486" s="3">
        <v>2021</v>
      </c>
      <c r="D486" s="3">
        <v>11310</v>
      </c>
      <c r="E486" s="3">
        <v>0</v>
      </c>
      <c r="F486" s="3">
        <v>11310</v>
      </c>
      <c r="G486" s="3">
        <v>0</v>
      </c>
      <c r="H486" s="3">
        <v>0</v>
      </c>
      <c r="I486" s="3">
        <v>11310</v>
      </c>
      <c r="J486" s="3">
        <v>1996</v>
      </c>
      <c r="K486" s="3">
        <v>31565</v>
      </c>
    </row>
    <row r="487" spans="1:11" x14ac:dyDescent="0.25">
      <c r="A487" s="3" t="s">
        <v>36</v>
      </c>
      <c r="B487" s="3" t="s">
        <v>36</v>
      </c>
      <c r="C487" s="3">
        <v>2012</v>
      </c>
      <c r="D487" s="3">
        <v>15899</v>
      </c>
      <c r="E487" s="3">
        <v>6533</v>
      </c>
      <c r="F487" s="3">
        <v>22432</v>
      </c>
      <c r="G487" s="3">
        <v>0</v>
      </c>
      <c r="H487" s="3">
        <v>0</v>
      </c>
      <c r="I487" s="3">
        <v>22432</v>
      </c>
      <c r="J487" s="3">
        <v>17960</v>
      </c>
      <c r="K487" s="3">
        <v>85700</v>
      </c>
    </row>
    <row r="488" spans="1:11" x14ac:dyDescent="0.25">
      <c r="A488" s="3" t="s">
        <v>36</v>
      </c>
      <c r="B488" s="3" t="s">
        <v>36</v>
      </c>
      <c r="C488" s="3">
        <v>2013</v>
      </c>
      <c r="D488" s="3">
        <v>11141</v>
      </c>
      <c r="E488" s="3">
        <v>4950</v>
      </c>
      <c r="F488" s="3">
        <v>16091</v>
      </c>
      <c r="G488" s="3">
        <v>0</v>
      </c>
      <c r="H488" s="3">
        <v>0</v>
      </c>
      <c r="I488" s="3">
        <v>16091</v>
      </c>
      <c r="J488" s="3">
        <v>17545</v>
      </c>
      <c r="K488" s="3">
        <v>34076</v>
      </c>
    </row>
    <row r="489" spans="1:11" x14ac:dyDescent="0.25">
      <c r="A489" s="3" t="s">
        <v>36</v>
      </c>
      <c r="B489" s="3" t="s">
        <v>36</v>
      </c>
      <c r="C489" s="3">
        <v>2014</v>
      </c>
      <c r="D489" s="3">
        <v>7024</v>
      </c>
      <c r="E489" s="3">
        <v>6220</v>
      </c>
      <c r="F489" s="3">
        <v>13244</v>
      </c>
      <c r="G489" s="3">
        <v>0</v>
      </c>
      <c r="H489" s="3">
        <v>0</v>
      </c>
      <c r="I489" s="3">
        <v>13244</v>
      </c>
      <c r="J489" s="3">
        <v>12588</v>
      </c>
      <c r="K489" s="3">
        <v>37103</v>
      </c>
    </row>
    <row r="490" spans="1:11" x14ac:dyDescent="0.25">
      <c r="A490" s="3" t="s">
        <v>36</v>
      </c>
      <c r="B490" s="3" t="s">
        <v>36</v>
      </c>
      <c r="C490" s="3">
        <v>2015</v>
      </c>
      <c r="D490" s="3">
        <v>7252</v>
      </c>
      <c r="E490" s="3">
        <v>5281</v>
      </c>
      <c r="F490" s="3">
        <v>12533</v>
      </c>
      <c r="G490" s="3">
        <v>0</v>
      </c>
      <c r="H490" s="3">
        <v>0</v>
      </c>
      <c r="I490" s="3">
        <v>12533</v>
      </c>
      <c r="J490" s="3">
        <v>23256</v>
      </c>
      <c r="K490" s="3">
        <v>38810</v>
      </c>
    </row>
    <row r="491" spans="1:11" x14ac:dyDescent="0.25">
      <c r="A491" s="3" t="s">
        <v>36</v>
      </c>
      <c r="B491" s="3" t="s">
        <v>36</v>
      </c>
      <c r="C491" s="3">
        <v>2016</v>
      </c>
      <c r="D491" s="3">
        <v>7471</v>
      </c>
      <c r="E491" s="3">
        <v>4862</v>
      </c>
      <c r="F491" s="3">
        <v>12333</v>
      </c>
      <c r="G491" s="3">
        <v>0</v>
      </c>
      <c r="H491" s="3">
        <v>0</v>
      </c>
      <c r="I491" s="3">
        <v>12333</v>
      </c>
      <c r="J491" s="3">
        <v>65936</v>
      </c>
      <c r="K491" s="3">
        <v>45636</v>
      </c>
    </row>
    <row r="492" spans="1:11" x14ac:dyDescent="0.25">
      <c r="A492" s="3" t="s">
        <v>36</v>
      </c>
      <c r="B492" s="3" t="s">
        <v>36</v>
      </c>
      <c r="C492" s="3">
        <v>2017</v>
      </c>
      <c r="D492" s="3">
        <v>8920</v>
      </c>
      <c r="E492" s="3">
        <v>4126</v>
      </c>
      <c r="F492" s="3">
        <v>13046</v>
      </c>
      <c r="G492" s="3">
        <v>0</v>
      </c>
      <c r="H492" s="3">
        <v>0</v>
      </c>
      <c r="I492" s="3">
        <v>13046</v>
      </c>
      <c r="J492" s="3">
        <v>27649</v>
      </c>
      <c r="K492" s="3">
        <v>46543</v>
      </c>
    </row>
    <row r="493" spans="1:11" x14ac:dyDescent="0.25">
      <c r="A493" s="3" t="s">
        <v>36</v>
      </c>
      <c r="B493" s="3" t="s">
        <v>36</v>
      </c>
      <c r="C493" s="3">
        <v>2018</v>
      </c>
      <c r="D493" s="3">
        <v>6077</v>
      </c>
      <c r="E493" s="3">
        <v>4161</v>
      </c>
      <c r="F493" s="3">
        <v>10238</v>
      </c>
      <c r="G493" s="3">
        <v>0</v>
      </c>
      <c r="H493" s="3">
        <v>0</v>
      </c>
      <c r="I493" s="3">
        <v>10238</v>
      </c>
      <c r="J493" s="3">
        <v>8973</v>
      </c>
      <c r="K493" s="3">
        <v>20166</v>
      </c>
    </row>
    <row r="494" spans="1:11" x14ac:dyDescent="0.25">
      <c r="A494" s="3" t="s">
        <v>36</v>
      </c>
      <c r="B494" s="3" t="s">
        <v>36</v>
      </c>
      <c r="C494" s="3">
        <v>2019</v>
      </c>
      <c r="D494" s="3">
        <v>9296</v>
      </c>
      <c r="E494" s="3">
        <v>2499</v>
      </c>
      <c r="F494" s="3">
        <v>11795</v>
      </c>
      <c r="G494" s="3">
        <v>0</v>
      </c>
      <c r="H494" s="3">
        <v>0</v>
      </c>
      <c r="I494" s="3">
        <v>11795</v>
      </c>
      <c r="J494" s="3">
        <v>14503</v>
      </c>
      <c r="K494" s="3">
        <v>47887</v>
      </c>
    </row>
    <row r="495" spans="1:11" x14ac:dyDescent="0.25">
      <c r="A495" s="3" t="s">
        <v>36</v>
      </c>
      <c r="B495" s="3" t="s">
        <v>36</v>
      </c>
      <c r="C495" s="3">
        <v>2020</v>
      </c>
      <c r="D495" s="3">
        <v>13309</v>
      </c>
      <c r="E495" s="3">
        <v>1792</v>
      </c>
      <c r="F495" s="3">
        <v>15101</v>
      </c>
      <c r="G495" s="3">
        <v>0</v>
      </c>
      <c r="H495" s="3">
        <v>0</v>
      </c>
      <c r="I495" s="3">
        <v>15101</v>
      </c>
      <c r="J495" s="3">
        <v>11085</v>
      </c>
      <c r="K495" s="3">
        <v>30602</v>
      </c>
    </row>
    <row r="496" spans="1:11" x14ac:dyDescent="0.25">
      <c r="A496" s="3" t="s">
        <v>36</v>
      </c>
      <c r="B496" s="3" t="s">
        <v>36</v>
      </c>
      <c r="C496" s="3">
        <v>2021</v>
      </c>
      <c r="D496" s="3">
        <v>10915</v>
      </c>
      <c r="E496" s="3">
        <v>6245</v>
      </c>
      <c r="F496" s="3">
        <v>17160</v>
      </c>
      <c r="G496" s="3">
        <v>0</v>
      </c>
      <c r="H496" s="3">
        <v>0</v>
      </c>
      <c r="I496" s="3">
        <v>17160</v>
      </c>
      <c r="J496" s="3">
        <v>40512</v>
      </c>
      <c r="K496" s="3">
        <v>47882</v>
      </c>
    </row>
    <row r="497" spans="1:11" x14ac:dyDescent="0.25">
      <c r="A497" s="3" t="s">
        <v>36</v>
      </c>
      <c r="B497" s="3" t="s">
        <v>172</v>
      </c>
      <c r="C497" s="3">
        <v>2012</v>
      </c>
      <c r="D497" s="3">
        <v>3737</v>
      </c>
      <c r="E497" s="3">
        <v>282</v>
      </c>
      <c r="F497" s="3">
        <v>4019</v>
      </c>
      <c r="G497" s="3">
        <v>0</v>
      </c>
      <c r="H497" s="3">
        <v>0</v>
      </c>
      <c r="I497" s="3">
        <v>4019</v>
      </c>
      <c r="J497" s="3">
        <v>3954</v>
      </c>
      <c r="K497" s="3">
        <v>103545</v>
      </c>
    </row>
    <row r="498" spans="1:11" x14ac:dyDescent="0.25">
      <c r="A498" s="3" t="s">
        <v>36</v>
      </c>
      <c r="B498" s="3" t="s">
        <v>172</v>
      </c>
      <c r="C498" s="3">
        <v>2013</v>
      </c>
      <c r="D498" s="3">
        <v>1293</v>
      </c>
      <c r="E498" s="3">
        <v>134</v>
      </c>
      <c r="F498" s="3">
        <v>1427</v>
      </c>
      <c r="G498" s="3">
        <v>0</v>
      </c>
      <c r="H498" s="3">
        <v>0</v>
      </c>
      <c r="I498" s="3">
        <v>1427</v>
      </c>
      <c r="J498" s="3">
        <v>1625</v>
      </c>
      <c r="K498" s="3">
        <v>21726</v>
      </c>
    </row>
    <row r="499" spans="1:11" x14ac:dyDescent="0.25">
      <c r="A499" s="3" t="s">
        <v>36</v>
      </c>
      <c r="B499" s="3" t="s">
        <v>172</v>
      </c>
      <c r="C499" s="3">
        <v>2014</v>
      </c>
      <c r="D499" s="3">
        <v>4256</v>
      </c>
      <c r="E499" s="3">
        <v>22</v>
      </c>
      <c r="F499" s="3">
        <v>4278</v>
      </c>
      <c r="G499" s="3">
        <v>0</v>
      </c>
      <c r="H499" s="3">
        <v>0</v>
      </c>
      <c r="I499" s="3">
        <v>4278</v>
      </c>
      <c r="J499" s="3">
        <v>4303</v>
      </c>
      <c r="K499" s="3">
        <v>29539</v>
      </c>
    </row>
    <row r="500" spans="1:11" x14ac:dyDescent="0.25">
      <c r="A500" s="3" t="s">
        <v>36</v>
      </c>
      <c r="B500" s="3" t="s">
        <v>172</v>
      </c>
      <c r="C500" s="3">
        <v>2015</v>
      </c>
      <c r="D500" s="3">
        <v>4599</v>
      </c>
      <c r="E500" s="3">
        <v>0</v>
      </c>
      <c r="F500" s="3">
        <v>4599</v>
      </c>
      <c r="G500" s="3">
        <v>0</v>
      </c>
      <c r="H500" s="3">
        <v>0</v>
      </c>
      <c r="I500" s="3">
        <v>4599</v>
      </c>
      <c r="J500" s="3">
        <v>3265</v>
      </c>
      <c r="K500" s="3">
        <v>18963</v>
      </c>
    </row>
    <row r="501" spans="1:11" x14ac:dyDescent="0.25">
      <c r="A501" s="3" t="s">
        <v>36</v>
      </c>
      <c r="B501" s="3" t="s">
        <v>172</v>
      </c>
      <c r="C501" s="3">
        <v>2016</v>
      </c>
      <c r="D501" s="3">
        <v>3401</v>
      </c>
      <c r="E501" s="3">
        <v>0</v>
      </c>
      <c r="F501" s="3">
        <v>3401</v>
      </c>
      <c r="G501" s="3">
        <v>0</v>
      </c>
      <c r="H501" s="3">
        <v>0</v>
      </c>
      <c r="I501" s="3">
        <v>3401</v>
      </c>
      <c r="J501" s="3">
        <v>3385</v>
      </c>
      <c r="K501" s="3">
        <v>8848</v>
      </c>
    </row>
    <row r="502" spans="1:11" x14ac:dyDescent="0.25">
      <c r="A502" s="3" t="s">
        <v>36</v>
      </c>
      <c r="B502" s="3" t="s">
        <v>172</v>
      </c>
      <c r="C502" s="3">
        <v>2017</v>
      </c>
      <c r="D502" s="3">
        <v>4263</v>
      </c>
      <c r="E502" s="3">
        <v>0</v>
      </c>
      <c r="F502" s="3">
        <v>4263</v>
      </c>
      <c r="G502" s="3">
        <v>0</v>
      </c>
      <c r="H502" s="3">
        <v>0</v>
      </c>
      <c r="I502" s="3">
        <v>4263</v>
      </c>
      <c r="J502" s="3">
        <v>5321</v>
      </c>
      <c r="K502" s="3">
        <v>4945</v>
      </c>
    </row>
    <row r="503" spans="1:11" x14ac:dyDescent="0.25">
      <c r="A503" s="3" t="s">
        <v>36</v>
      </c>
      <c r="B503" s="3" t="s">
        <v>172</v>
      </c>
      <c r="C503" s="3">
        <v>2018</v>
      </c>
      <c r="D503" s="3">
        <v>2081</v>
      </c>
      <c r="E503" s="3">
        <v>415</v>
      </c>
      <c r="F503" s="3">
        <v>2496</v>
      </c>
      <c r="G503" s="3">
        <v>0</v>
      </c>
      <c r="H503" s="3">
        <v>0</v>
      </c>
      <c r="I503" s="3">
        <v>2496</v>
      </c>
      <c r="J503" s="3">
        <v>4258</v>
      </c>
      <c r="K503" s="3">
        <v>43411</v>
      </c>
    </row>
    <row r="504" spans="1:11" x14ac:dyDescent="0.25">
      <c r="A504" s="3" t="s">
        <v>36</v>
      </c>
      <c r="B504" s="3" t="s">
        <v>172</v>
      </c>
      <c r="C504" s="3">
        <v>2019</v>
      </c>
      <c r="D504" s="3">
        <v>1775</v>
      </c>
      <c r="E504" s="3">
        <v>0</v>
      </c>
      <c r="F504" s="3">
        <v>1775</v>
      </c>
      <c r="G504" s="3">
        <v>0</v>
      </c>
      <c r="H504" s="3">
        <v>0</v>
      </c>
      <c r="I504" s="3">
        <v>1775</v>
      </c>
      <c r="J504" s="3">
        <v>1495</v>
      </c>
      <c r="K504" s="3">
        <v>4444</v>
      </c>
    </row>
    <row r="505" spans="1:11" x14ac:dyDescent="0.25">
      <c r="A505" s="3" t="s">
        <v>36</v>
      </c>
      <c r="B505" s="3" t="s">
        <v>172</v>
      </c>
      <c r="C505" s="3">
        <v>2020</v>
      </c>
      <c r="D505" s="3">
        <v>4504</v>
      </c>
      <c r="E505" s="3">
        <v>0</v>
      </c>
      <c r="F505" s="3">
        <v>4504</v>
      </c>
      <c r="G505" s="3">
        <v>0</v>
      </c>
      <c r="H505" s="3">
        <v>0</v>
      </c>
      <c r="I505" s="3">
        <v>4504</v>
      </c>
      <c r="J505" s="3">
        <v>4409</v>
      </c>
      <c r="K505" s="3">
        <v>28467</v>
      </c>
    </row>
    <row r="506" spans="1:11" x14ac:dyDescent="0.25">
      <c r="A506" s="3" t="s">
        <v>36</v>
      </c>
      <c r="B506" s="3" t="s">
        <v>172</v>
      </c>
      <c r="C506" s="3">
        <v>2021</v>
      </c>
      <c r="D506" s="3">
        <v>1059</v>
      </c>
      <c r="E506" s="3">
        <v>0</v>
      </c>
      <c r="F506" s="3">
        <v>1059</v>
      </c>
      <c r="G506" s="3">
        <v>0</v>
      </c>
      <c r="H506" s="3">
        <v>0</v>
      </c>
      <c r="I506" s="3">
        <v>1059</v>
      </c>
      <c r="J506" s="3">
        <v>3185</v>
      </c>
      <c r="K506" s="3">
        <v>7757</v>
      </c>
    </row>
    <row r="507" spans="1:11" x14ac:dyDescent="0.25">
      <c r="A507" s="3" t="s">
        <v>36</v>
      </c>
      <c r="B507" s="3" t="s">
        <v>170</v>
      </c>
      <c r="C507" s="3">
        <v>2012</v>
      </c>
      <c r="D507" s="3">
        <v>2463</v>
      </c>
      <c r="E507" s="3">
        <v>1107</v>
      </c>
      <c r="F507" s="3">
        <v>3570</v>
      </c>
      <c r="G507" s="3">
        <v>0</v>
      </c>
      <c r="H507" s="3">
        <v>0</v>
      </c>
      <c r="I507" s="3">
        <v>3570</v>
      </c>
      <c r="J507" s="3">
        <v>3981</v>
      </c>
      <c r="K507" s="3">
        <v>39432</v>
      </c>
    </row>
    <row r="508" spans="1:11" x14ac:dyDescent="0.25">
      <c r="A508" s="3" t="s">
        <v>36</v>
      </c>
      <c r="B508" s="3" t="s">
        <v>170</v>
      </c>
      <c r="C508" s="3">
        <v>2013</v>
      </c>
      <c r="D508" s="3">
        <v>2140</v>
      </c>
      <c r="E508" s="3">
        <v>848</v>
      </c>
      <c r="F508" s="3">
        <v>2988</v>
      </c>
      <c r="G508" s="3">
        <v>0</v>
      </c>
      <c r="H508" s="3">
        <v>0</v>
      </c>
      <c r="I508" s="3">
        <v>2988</v>
      </c>
      <c r="J508" s="3">
        <v>2942</v>
      </c>
      <c r="K508" s="3">
        <v>13909</v>
      </c>
    </row>
    <row r="509" spans="1:11" x14ac:dyDescent="0.25">
      <c r="A509" s="3" t="s">
        <v>36</v>
      </c>
      <c r="B509" s="3" t="s">
        <v>170</v>
      </c>
      <c r="C509" s="3">
        <v>2014</v>
      </c>
      <c r="D509" s="3">
        <v>2095</v>
      </c>
      <c r="E509" s="3">
        <v>757</v>
      </c>
      <c r="F509" s="3">
        <v>2852</v>
      </c>
      <c r="G509" s="3">
        <v>0</v>
      </c>
      <c r="H509" s="3">
        <v>0</v>
      </c>
      <c r="I509" s="3">
        <v>2852</v>
      </c>
      <c r="J509" s="3">
        <v>2311</v>
      </c>
      <c r="K509" s="3">
        <v>19523</v>
      </c>
    </row>
    <row r="510" spans="1:11" x14ac:dyDescent="0.25">
      <c r="A510" s="3" t="s">
        <v>36</v>
      </c>
      <c r="B510" s="3" t="s">
        <v>170</v>
      </c>
      <c r="C510" s="3">
        <v>2015</v>
      </c>
      <c r="D510" s="3">
        <v>2122</v>
      </c>
      <c r="E510" s="3">
        <v>534</v>
      </c>
      <c r="F510" s="3">
        <v>2656</v>
      </c>
      <c r="G510" s="3">
        <v>0</v>
      </c>
      <c r="H510" s="3">
        <v>0</v>
      </c>
      <c r="I510" s="3">
        <v>2656</v>
      </c>
      <c r="J510" s="3">
        <v>8162</v>
      </c>
      <c r="K510" s="3">
        <v>23910</v>
      </c>
    </row>
    <row r="511" spans="1:11" x14ac:dyDescent="0.25">
      <c r="A511" s="3" t="s">
        <v>36</v>
      </c>
      <c r="B511" s="3" t="s">
        <v>170</v>
      </c>
      <c r="C511" s="3">
        <v>2016</v>
      </c>
      <c r="D511" s="3">
        <v>2067</v>
      </c>
      <c r="E511" s="3">
        <v>488</v>
      </c>
      <c r="F511" s="3">
        <v>2555</v>
      </c>
      <c r="G511" s="3">
        <v>0</v>
      </c>
      <c r="H511" s="3">
        <v>0</v>
      </c>
      <c r="I511" s="3">
        <v>2555</v>
      </c>
      <c r="J511" s="3">
        <v>3170</v>
      </c>
      <c r="K511" s="3">
        <v>45891</v>
      </c>
    </row>
    <row r="512" spans="1:11" x14ac:dyDescent="0.25">
      <c r="A512" s="3" t="s">
        <v>36</v>
      </c>
      <c r="B512" s="3" t="s">
        <v>170</v>
      </c>
      <c r="C512" s="3">
        <v>2017</v>
      </c>
      <c r="D512" s="3">
        <v>2060</v>
      </c>
      <c r="E512" s="3">
        <v>518</v>
      </c>
      <c r="F512" s="3">
        <v>2578</v>
      </c>
      <c r="G512" s="3">
        <v>0</v>
      </c>
      <c r="H512" s="3">
        <v>0</v>
      </c>
      <c r="I512" s="3">
        <v>2578</v>
      </c>
      <c r="J512" s="3">
        <v>4688</v>
      </c>
      <c r="K512" s="3">
        <v>11943</v>
      </c>
    </row>
    <row r="513" spans="1:11" x14ac:dyDescent="0.25">
      <c r="A513" s="3" t="s">
        <v>36</v>
      </c>
      <c r="B513" s="3" t="s">
        <v>170</v>
      </c>
      <c r="C513" s="3">
        <v>2018</v>
      </c>
      <c r="D513" s="3">
        <v>1835</v>
      </c>
      <c r="E513" s="3">
        <v>123</v>
      </c>
      <c r="F513" s="3">
        <v>1958</v>
      </c>
      <c r="G513" s="3">
        <v>0</v>
      </c>
      <c r="H513" s="3">
        <v>0</v>
      </c>
      <c r="I513" s="3">
        <v>1958</v>
      </c>
      <c r="J513" s="3">
        <v>1727</v>
      </c>
      <c r="K513" s="3">
        <v>8557</v>
      </c>
    </row>
    <row r="514" spans="1:11" x14ac:dyDescent="0.25">
      <c r="A514" s="3" t="s">
        <v>36</v>
      </c>
      <c r="B514" s="3" t="s">
        <v>170</v>
      </c>
      <c r="C514" s="3">
        <v>2019</v>
      </c>
      <c r="D514" s="3">
        <v>2153</v>
      </c>
      <c r="E514" s="3">
        <v>662</v>
      </c>
      <c r="F514" s="3">
        <v>2815</v>
      </c>
      <c r="G514" s="3">
        <v>0</v>
      </c>
      <c r="H514" s="3">
        <v>0</v>
      </c>
      <c r="I514" s="3">
        <v>2815</v>
      </c>
      <c r="J514" s="3">
        <v>3148</v>
      </c>
      <c r="K514" s="3">
        <v>43067</v>
      </c>
    </row>
    <row r="515" spans="1:11" x14ac:dyDescent="0.25">
      <c r="A515" s="3" t="s">
        <v>36</v>
      </c>
      <c r="B515" s="3" t="s">
        <v>170</v>
      </c>
      <c r="C515" s="3">
        <v>2020</v>
      </c>
      <c r="D515" s="3">
        <v>1714</v>
      </c>
      <c r="E515" s="3">
        <v>645</v>
      </c>
      <c r="F515" s="3">
        <v>2359</v>
      </c>
      <c r="G515" s="3">
        <v>0</v>
      </c>
      <c r="H515" s="3">
        <v>0</v>
      </c>
      <c r="I515" s="3">
        <v>2359</v>
      </c>
      <c r="J515" s="3">
        <v>9450</v>
      </c>
      <c r="K515" s="3">
        <v>39556</v>
      </c>
    </row>
    <row r="516" spans="1:11" x14ac:dyDescent="0.25">
      <c r="A516" s="3" t="s">
        <v>36</v>
      </c>
      <c r="B516" s="3" t="s">
        <v>170</v>
      </c>
      <c r="C516" s="3">
        <v>2021</v>
      </c>
      <c r="D516" s="3">
        <v>2122</v>
      </c>
      <c r="E516" s="3">
        <v>483</v>
      </c>
      <c r="F516" s="3">
        <v>2605</v>
      </c>
      <c r="G516" s="3">
        <v>0</v>
      </c>
      <c r="H516" s="3">
        <v>0</v>
      </c>
      <c r="I516" s="3">
        <v>2605</v>
      </c>
      <c r="J516" s="3">
        <v>8853</v>
      </c>
      <c r="K516" s="3">
        <v>30024</v>
      </c>
    </row>
    <row r="517" spans="1:11" x14ac:dyDescent="0.25">
      <c r="A517" s="3" t="s">
        <v>36</v>
      </c>
      <c r="B517" s="3" t="s">
        <v>168</v>
      </c>
      <c r="C517" s="3">
        <v>2012</v>
      </c>
      <c r="D517" s="3">
        <v>3284</v>
      </c>
      <c r="E517" s="3">
        <v>535</v>
      </c>
      <c r="F517" s="3">
        <v>3819</v>
      </c>
      <c r="G517" s="3">
        <v>0</v>
      </c>
      <c r="H517" s="3">
        <v>0</v>
      </c>
      <c r="I517" s="3">
        <v>3819</v>
      </c>
      <c r="J517" s="3">
        <v>3678</v>
      </c>
      <c r="K517" s="3">
        <v>27492</v>
      </c>
    </row>
    <row r="518" spans="1:11" x14ac:dyDescent="0.25">
      <c r="A518" s="3" t="s">
        <v>36</v>
      </c>
      <c r="B518" s="3" t="s">
        <v>168</v>
      </c>
      <c r="C518" s="3">
        <v>2013</v>
      </c>
      <c r="D518" s="3">
        <v>3365</v>
      </c>
      <c r="E518" s="3">
        <v>475</v>
      </c>
      <c r="F518" s="3">
        <v>3840</v>
      </c>
      <c r="G518" s="3">
        <v>0</v>
      </c>
      <c r="H518" s="3">
        <v>0</v>
      </c>
      <c r="I518" s="3">
        <v>3840</v>
      </c>
      <c r="J518" s="3">
        <v>3487</v>
      </c>
      <c r="K518" s="3">
        <v>23825</v>
      </c>
    </row>
    <row r="519" spans="1:11" x14ac:dyDescent="0.25">
      <c r="A519" s="3" t="s">
        <v>36</v>
      </c>
      <c r="B519" s="3" t="s">
        <v>168</v>
      </c>
      <c r="C519" s="3">
        <v>2014</v>
      </c>
      <c r="D519" s="3">
        <v>3358</v>
      </c>
      <c r="E519" s="3">
        <v>487</v>
      </c>
      <c r="F519" s="3">
        <v>3845</v>
      </c>
      <c r="G519" s="3">
        <v>9</v>
      </c>
      <c r="H519" s="3">
        <v>0</v>
      </c>
      <c r="I519" s="3">
        <v>3836</v>
      </c>
      <c r="J519" s="3">
        <v>3192</v>
      </c>
      <c r="K519" s="3">
        <v>27416</v>
      </c>
    </row>
    <row r="520" spans="1:11" x14ac:dyDescent="0.25">
      <c r="A520" s="3" t="s">
        <v>36</v>
      </c>
      <c r="B520" s="3" t="s">
        <v>168</v>
      </c>
      <c r="C520" s="3">
        <v>2015</v>
      </c>
      <c r="D520" s="3">
        <v>3345</v>
      </c>
      <c r="E520" s="3">
        <v>826</v>
      </c>
      <c r="F520" s="3">
        <v>4171</v>
      </c>
      <c r="G520" s="3">
        <v>0</v>
      </c>
      <c r="H520" s="3">
        <v>0</v>
      </c>
      <c r="I520" s="3">
        <v>4171</v>
      </c>
      <c r="J520" s="3">
        <v>5520</v>
      </c>
      <c r="K520" s="3">
        <v>23124</v>
      </c>
    </row>
    <row r="521" spans="1:11" x14ac:dyDescent="0.25">
      <c r="A521" s="3" t="s">
        <v>36</v>
      </c>
      <c r="B521" s="3" t="s">
        <v>168</v>
      </c>
      <c r="C521" s="3">
        <v>2016</v>
      </c>
      <c r="D521" s="3">
        <v>3449</v>
      </c>
      <c r="E521" s="3">
        <v>216</v>
      </c>
      <c r="F521" s="3">
        <v>3665</v>
      </c>
      <c r="G521" s="3">
        <v>0</v>
      </c>
      <c r="H521" s="3">
        <v>0</v>
      </c>
      <c r="I521" s="3">
        <v>3665</v>
      </c>
      <c r="J521" s="3">
        <v>7033</v>
      </c>
      <c r="K521" s="3">
        <v>29496</v>
      </c>
    </row>
    <row r="522" spans="1:11" x14ac:dyDescent="0.25">
      <c r="A522" s="3" t="s">
        <v>36</v>
      </c>
      <c r="B522" s="3" t="s">
        <v>168</v>
      </c>
      <c r="C522" s="3">
        <v>2017</v>
      </c>
      <c r="D522" s="3">
        <v>3464</v>
      </c>
      <c r="E522" s="3">
        <v>400</v>
      </c>
      <c r="F522" s="3">
        <v>3864</v>
      </c>
      <c r="G522" s="3">
        <v>0</v>
      </c>
      <c r="H522" s="3">
        <v>0</v>
      </c>
      <c r="I522" s="3">
        <v>3864</v>
      </c>
      <c r="J522" s="3">
        <v>14316</v>
      </c>
      <c r="K522" s="3">
        <v>29181</v>
      </c>
    </row>
    <row r="523" spans="1:11" x14ac:dyDescent="0.25">
      <c r="A523" s="3" t="s">
        <v>36</v>
      </c>
      <c r="B523" s="3" t="s">
        <v>168</v>
      </c>
      <c r="C523" s="3">
        <v>2018</v>
      </c>
      <c r="D523" s="3">
        <v>3494</v>
      </c>
      <c r="E523" s="3">
        <v>284</v>
      </c>
      <c r="F523" s="3">
        <v>3778</v>
      </c>
      <c r="G523" s="3">
        <v>0</v>
      </c>
      <c r="H523" s="3">
        <v>0</v>
      </c>
      <c r="I523" s="3">
        <v>3778</v>
      </c>
      <c r="J523" s="3">
        <v>3684</v>
      </c>
      <c r="K523" s="3">
        <v>29313</v>
      </c>
    </row>
    <row r="524" spans="1:11" x14ac:dyDescent="0.25">
      <c r="A524" s="3" t="s">
        <v>36</v>
      </c>
      <c r="B524" s="3" t="s">
        <v>168</v>
      </c>
      <c r="C524" s="3">
        <v>2019</v>
      </c>
      <c r="D524" s="3">
        <v>3497</v>
      </c>
      <c r="E524" s="3">
        <v>630</v>
      </c>
      <c r="F524" s="3">
        <v>4127</v>
      </c>
      <c r="G524" s="3">
        <v>0</v>
      </c>
      <c r="H524" s="3">
        <v>0</v>
      </c>
      <c r="I524" s="3">
        <v>4127</v>
      </c>
      <c r="J524" s="3">
        <v>4210</v>
      </c>
      <c r="K524" s="3">
        <v>28868</v>
      </c>
    </row>
    <row r="525" spans="1:11" x14ac:dyDescent="0.25">
      <c r="A525" s="3" t="s">
        <v>36</v>
      </c>
      <c r="B525" s="3" t="s">
        <v>168</v>
      </c>
      <c r="C525" s="3">
        <v>2020</v>
      </c>
      <c r="D525" s="3">
        <v>3379</v>
      </c>
      <c r="E525" s="3">
        <v>790</v>
      </c>
      <c r="F525" s="3">
        <v>4169</v>
      </c>
      <c r="G525" s="3">
        <v>0</v>
      </c>
      <c r="H525" s="3">
        <v>0</v>
      </c>
      <c r="I525" s="3">
        <v>4169</v>
      </c>
      <c r="J525" s="3">
        <v>4922</v>
      </c>
      <c r="K525" s="3">
        <v>21322</v>
      </c>
    </row>
    <row r="526" spans="1:11" x14ac:dyDescent="0.25">
      <c r="A526" s="3" t="s">
        <v>36</v>
      </c>
      <c r="B526" s="3" t="s">
        <v>168</v>
      </c>
      <c r="C526" s="3">
        <v>2021</v>
      </c>
      <c r="D526" s="3">
        <v>3554</v>
      </c>
      <c r="E526" s="3">
        <v>552</v>
      </c>
      <c r="F526" s="3">
        <v>4106</v>
      </c>
      <c r="G526" s="3">
        <v>0</v>
      </c>
      <c r="H526" s="3">
        <v>0</v>
      </c>
      <c r="I526" s="3">
        <v>4106</v>
      </c>
      <c r="J526" s="3">
        <v>5196</v>
      </c>
      <c r="K526" s="3">
        <v>28742</v>
      </c>
    </row>
    <row r="527" spans="1:11" x14ac:dyDescent="0.25">
      <c r="A527" s="3" t="s">
        <v>36</v>
      </c>
      <c r="B527" s="3" t="s">
        <v>171</v>
      </c>
      <c r="C527" s="3">
        <v>2012</v>
      </c>
      <c r="D527" s="3">
        <v>4451</v>
      </c>
      <c r="E527" s="3">
        <v>492</v>
      </c>
      <c r="F527" s="3">
        <v>4943</v>
      </c>
      <c r="G527" s="3">
        <v>0</v>
      </c>
      <c r="H527" s="3">
        <v>0</v>
      </c>
      <c r="I527" s="3">
        <v>4943</v>
      </c>
      <c r="J527" s="3">
        <v>4764</v>
      </c>
      <c r="K527" s="3">
        <v>25547</v>
      </c>
    </row>
    <row r="528" spans="1:11" x14ac:dyDescent="0.25">
      <c r="A528" s="3" t="s">
        <v>36</v>
      </c>
      <c r="B528" s="3" t="s">
        <v>171</v>
      </c>
      <c r="C528" s="3">
        <v>2013</v>
      </c>
      <c r="D528" s="3">
        <v>2622</v>
      </c>
      <c r="E528" s="3">
        <v>494</v>
      </c>
      <c r="F528" s="3">
        <v>3116</v>
      </c>
      <c r="G528" s="3">
        <v>0</v>
      </c>
      <c r="H528" s="3">
        <v>0</v>
      </c>
      <c r="I528" s="3">
        <v>3116</v>
      </c>
      <c r="J528" s="3">
        <v>3138</v>
      </c>
      <c r="K528" s="3">
        <v>21342</v>
      </c>
    </row>
    <row r="529" spans="1:11" x14ac:dyDescent="0.25">
      <c r="A529" s="3" t="s">
        <v>36</v>
      </c>
      <c r="B529" s="3" t="s">
        <v>171</v>
      </c>
      <c r="C529" s="3">
        <v>2014</v>
      </c>
      <c r="D529" s="3">
        <v>2505</v>
      </c>
      <c r="E529" s="3">
        <v>328</v>
      </c>
      <c r="F529" s="3">
        <v>2833</v>
      </c>
      <c r="G529" s="3">
        <v>0</v>
      </c>
      <c r="H529" s="3">
        <v>0</v>
      </c>
      <c r="I529" s="3">
        <v>2833</v>
      </c>
      <c r="J529" s="3">
        <v>3408</v>
      </c>
      <c r="K529" s="3">
        <v>24811</v>
      </c>
    </row>
    <row r="530" spans="1:11" x14ac:dyDescent="0.25">
      <c r="A530" s="3" t="s">
        <v>36</v>
      </c>
      <c r="B530" s="3" t="s">
        <v>171</v>
      </c>
      <c r="C530" s="3">
        <v>2015</v>
      </c>
      <c r="D530" s="3">
        <v>1824</v>
      </c>
      <c r="E530" s="3">
        <v>449</v>
      </c>
      <c r="F530" s="3">
        <v>2273</v>
      </c>
      <c r="G530" s="3">
        <v>0</v>
      </c>
      <c r="H530" s="3">
        <v>0</v>
      </c>
      <c r="I530" s="3">
        <v>2273</v>
      </c>
      <c r="J530" s="3">
        <v>26767</v>
      </c>
      <c r="K530" s="3">
        <v>37063</v>
      </c>
    </row>
    <row r="531" spans="1:11" x14ac:dyDescent="0.25">
      <c r="A531" s="3" t="s">
        <v>36</v>
      </c>
      <c r="B531" s="3" t="s">
        <v>171</v>
      </c>
      <c r="C531" s="3">
        <v>2016</v>
      </c>
      <c r="D531" s="3">
        <v>2123</v>
      </c>
      <c r="E531" s="3">
        <v>384</v>
      </c>
      <c r="F531" s="3">
        <v>2507</v>
      </c>
      <c r="G531" s="3">
        <v>0</v>
      </c>
      <c r="H531" s="3">
        <v>0</v>
      </c>
      <c r="I531" s="3">
        <v>2507</v>
      </c>
      <c r="J531" s="3">
        <v>15127</v>
      </c>
      <c r="K531" s="3">
        <v>37063</v>
      </c>
    </row>
    <row r="532" spans="1:11" x14ac:dyDescent="0.25">
      <c r="A532" s="3" t="s">
        <v>36</v>
      </c>
      <c r="B532" s="3" t="s">
        <v>171</v>
      </c>
      <c r="C532" s="3">
        <v>2017</v>
      </c>
      <c r="D532" s="3">
        <v>1842</v>
      </c>
      <c r="E532" s="3">
        <v>34</v>
      </c>
      <c r="F532" s="3">
        <v>1876</v>
      </c>
      <c r="G532" s="3">
        <v>0</v>
      </c>
      <c r="H532" s="3">
        <v>0</v>
      </c>
      <c r="I532" s="3">
        <v>1876</v>
      </c>
      <c r="J532" s="3">
        <v>3195</v>
      </c>
      <c r="K532" s="3">
        <v>16372</v>
      </c>
    </row>
    <row r="533" spans="1:11" x14ac:dyDescent="0.25">
      <c r="A533" s="3" t="s">
        <v>36</v>
      </c>
      <c r="B533" s="3" t="s">
        <v>171</v>
      </c>
      <c r="C533" s="3">
        <v>2018</v>
      </c>
      <c r="D533" s="3">
        <v>12206</v>
      </c>
      <c r="E533" s="3">
        <v>0</v>
      </c>
      <c r="F533" s="3">
        <v>12206</v>
      </c>
      <c r="G533" s="3">
        <v>0</v>
      </c>
      <c r="H533" s="3">
        <v>0</v>
      </c>
      <c r="I533" s="3">
        <v>12206</v>
      </c>
      <c r="J533" s="3">
        <v>2054</v>
      </c>
      <c r="K533" s="3">
        <v>4945</v>
      </c>
    </row>
    <row r="534" spans="1:11" x14ac:dyDescent="0.25">
      <c r="A534" s="3" t="s">
        <v>36</v>
      </c>
      <c r="B534" s="3" t="s">
        <v>171</v>
      </c>
      <c r="C534" s="3">
        <v>2019</v>
      </c>
      <c r="D534" s="3">
        <v>4984</v>
      </c>
      <c r="E534" s="3">
        <v>1</v>
      </c>
      <c r="F534" s="3">
        <v>4985</v>
      </c>
      <c r="G534" s="3">
        <v>0</v>
      </c>
      <c r="H534" s="3">
        <v>0</v>
      </c>
      <c r="I534" s="3">
        <v>4985</v>
      </c>
      <c r="J534" s="3">
        <v>2782</v>
      </c>
      <c r="K534" s="3">
        <v>9573</v>
      </c>
    </row>
    <row r="535" spans="1:11" x14ac:dyDescent="0.25">
      <c r="A535" s="3" t="s">
        <v>36</v>
      </c>
      <c r="B535" s="3" t="s">
        <v>171</v>
      </c>
      <c r="C535" s="3">
        <v>2020</v>
      </c>
      <c r="D535" s="3">
        <v>4928</v>
      </c>
      <c r="E535" s="3">
        <v>0</v>
      </c>
      <c r="F535" s="3">
        <v>4928</v>
      </c>
      <c r="G535" s="3">
        <v>0</v>
      </c>
      <c r="H535" s="3">
        <v>0</v>
      </c>
      <c r="I535" s="3">
        <v>4928</v>
      </c>
      <c r="J535" s="3">
        <v>4596</v>
      </c>
      <c r="K535" s="3">
        <v>8508</v>
      </c>
    </row>
    <row r="536" spans="1:11" x14ac:dyDescent="0.25">
      <c r="A536" s="3" t="s">
        <v>36</v>
      </c>
      <c r="B536" s="3" t="s">
        <v>171</v>
      </c>
      <c r="C536" s="3">
        <v>2021</v>
      </c>
      <c r="D536" s="3">
        <v>4306</v>
      </c>
      <c r="E536" s="3">
        <v>215</v>
      </c>
      <c r="F536" s="3">
        <v>4521</v>
      </c>
      <c r="G536" s="3">
        <v>0</v>
      </c>
      <c r="H536" s="3">
        <v>0</v>
      </c>
      <c r="I536" s="3">
        <v>4521</v>
      </c>
      <c r="J536" s="3">
        <v>10268</v>
      </c>
      <c r="K536" s="3">
        <v>9573</v>
      </c>
    </row>
    <row r="537" spans="1:11" x14ac:dyDescent="0.25">
      <c r="A537" s="3" t="s">
        <v>36</v>
      </c>
      <c r="B537" s="3" t="s">
        <v>169</v>
      </c>
      <c r="C537" s="3">
        <v>2012</v>
      </c>
      <c r="D537" s="3">
        <v>2605</v>
      </c>
      <c r="E537" s="3">
        <v>197</v>
      </c>
      <c r="F537" s="3">
        <v>2802</v>
      </c>
      <c r="G537" s="3">
        <v>0</v>
      </c>
      <c r="H537" s="3">
        <v>0</v>
      </c>
      <c r="I537" s="3">
        <v>2802</v>
      </c>
      <c r="J537" s="3">
        <v>3781</v>
      </c>
      <c r="K537" s="3">
        <v>18382</v>
      </c>
    </row>
    <row r="538" spans="1:11" x14ac:dyDescent="0.25">
      <c r="A538" s="3" t="s">
        <v>36</v>
      </c>
      <c r="B538" s="3" t="s">
        <v>169</v>
      </c>
      <c r="C538" s="3">
        <v>2013</v>
      </c>
      <c r="D538" s="3">
        <v>3344</v>
      </c>
      <c r="E538" s="3">
        <v>193</v>
      </c>
      <c r="F538" s="3">
        <v>3537</v>
      </c>
      <c r="G538" s="3">
        <v>0</v>
      </c>
      <c r="H538" s="3">
        <v>0</v>
      </c>
      <c r="I538" s="3">
        <v>3537</v>
      </c>
      <c r="J538" s="3">
        <v>3106</v>
      </c>
      <c r="K538" s="3">
        <v>8735</v>
      </c>
    </row>
    <row r="539" spans="1:11" x14ac:dyDescent="0.25">
      <c r="A539" s="3" t="s">
        <v>36</v>
      </c>
      <c r="B539" s="3" t="s">
        <v>169</v>
      </c>
      <c r="C539" s="3">
        <v>2014</v>
      </c>
      <c r="D539" s="3">
        <v>2235</v>
      </c>
      <c r="E539" s="3">
        <v>141</v>
      </c>
      <c r="F539" s="3">
        <v>2376</v>
      </c>
      <c r="G539" s="3">
        <v>0</v>
      </c>
      <c r="H539" s="3">
        <v>0</v>
      </c>
      <c r="I539" s="3">
        <v>2376</v>
      </c>
      <c r="J539" s="3">
        <v>1907</v>
      </c>
      <c r="K539" s="3">
        <v>12221</v>
      </c>
    </row>
    <row r="540" spans="1:11" x14ac:dyDescent="0.25">
      <c r="A540" s="3" t="s">
        <v>36</v>
      </c>
      <c r="B540" s="3" t="s">
        <v>169</v>
      </c>
      <c r="C540" s="3">
        <v>2015</v>
      </c>
      <c r="D540" s="3">
        <v>1492</v>
      </c>
      <c r="E540" s="3">
        <v>139</v>
      </c>
      <c r="F540" s="3">
        <v>1631</v>
      </c>
      <c r="G540" s="3">
        <v>0</v>
      </c>
      <c r="H540" s="3">
        <v>0</v>
      </c>
      <c r="I540" s="3">
        <v>1631</v>
      </c>
      <c r="J540" s="3">
        <v>17979</v>
      </c>
      <c r="K540" s="3">
        <v>22091</v>
      </c>
    </row>
    <row r="541" spans="1:11" x14ac:dyDescent="0.25">
      <c r="A541" s="3" t="s">
        <v>36</v>
      </c>
      <c r="B541" s="3" t="s">
        <v>169</v>
      </c>
      <c r="C541" s="3">
        <v>2016</v>
      </c>
      <c r="D541" s="3">
        <v>1472</v>
      </c>
      <c r="E541" s="3">
        <v>156</v>
      </c>
      <c r="F541" s="3">
        <v>1628</v>
      </c>
      <c r="G541" s="3">
        <v>0</v>
      </c>
      <c r="H541" s="3">
        <v>0</v>
      </c>
      <c r="I541" s="3">
        <v>1628</v>
      </c>
      <c r="J541" s="3">
        <v>4303</v>
      </c>
      <c r="K541" s="3">
        <v>23398</v>
      </c>
    </row>
    <row r="542" spans="1:11" x14ac:dyDescent="0.25">
      <c r="A542" s="3" t="s">
        <v>36</v>
      </c>
      <c r="B542" s="3" t="s">
        <v>169</v>
      </c>
      <c r="C542" s="3">
        <v>2017</v>
      </c>
      <c r="D542" s="3">
        <v>1482</v>
      </c>
      <c r="E542" s="3">
        <v>78</v>
      </c>
      <c r="F542" s="3">
        <v>1560</v>
      </c>
      <c r="G542" s="3">
        <v>0</v>
      </c>
      <c r="H542" s="3">
        <v>0</v>
      </c>
      <c r="I542" s="3">
        <v>1560</v>
      </c>
      <c r="J542" s="3">
        <v>3662</v>
      </c>
      <c r="K542" s="3">
        <v>35871</v>
      </c>
    </row>
    <row r="543" spans="1:11" x14ac:dyDescent="0.25">
      <c r="A543" s="3" t="s">
        <v>36</v>
      </c>
      <c r="B543" s="3" t="s">
        <v>169</v>
      </c>
      <c r="C543" s="3">
        <v>2018</v>
      </c>
      <c r="D543" s="3">
        <v>7582</v>
      </c>
      <c r="E543" s="3">
        <v>15</v>
      </c>
      <c r="F543" s="3">
        <v>7597</v>
      </c>
      <c r="G543" s="3">
        <v>0</v>
      </c>
      <c r="H543" s="3">
        <v>0</v>
      </c>
      <c r="I543" s="3">
        <v>7597</v>
      </c>
      <c r="J543" s="3">
        <v>7203</v>
      </c>
      <c r="K543" s="3">
        <v>9573</v>
      </c>
    </row>
    <row r="544" spans="1:11" x14ac:dyDescent="0.25">
      <c r="A544" s="3" t="s">
        <v>36</v>
      </c>
      <c r="B544" s="3" t="s">
        <v>169</v>
      </c>
      <c r="C544" s="3">
        <v>2019</v>
      </c>
      <c r="D544" s="3">
        <v>7482</v>
      </c>
      <c r="E544" s="3">
        <v>243</v>
      </c>
      <c r="F544" s="3">
        <v>7725</v>
      </c>
      <c r="G544" s="3">
        <v>0</v>
      </c>
      <c r="H544" s="3">
        <v>0</v>
      </c>
      <c r="I544" s="3">
        <v>7725</v>
      </c>
      <c r="J544" s="3">
        <v>43689</v>
      </c>
      <c r="K544" s="3">
        <v>19048</v>
      </c>
    </row>
    <row r="545" spans="1:11" x14ac:dyDescent="0.25">
      <c r="A545" s="3" t="s">
        <v>36</v>
      </c>
      <c r="B545" s="3" t="s">
        <v>169</v>
      </c>
      <c r="C545" s="3">
        <v>2020</v>
      </c>
      <c r="D545" s="3">
        <v>1590</v>
      </c>
      <c r="E545" s="3">
        <v>221</v>
      </c>
      <c r="F545" s="3">
        <v>1811</v>
      </c>
      <c r="G545" s="3">
        <v>0</v>
      </c>
      <c r="H545" s="3">
        <v>0</v>
      </c>
      <c r="I545" s="3">
        <v>1811</v>
      </c>
      <c r="J545" s="3">
        <v>9014</v>
      </c>
      <c r="K545" s="3">
        <v>9573</v>
      </c>
    </row>
    <row r="546" spans="1:11" x14ac:dyDescent="0.25">
      <c r="A546" s="3" t="s">
        <v>36</v>
      </c>
      <c r="B546" s="3" t="s">
        <v>169</v>
      </c>
      <c r="C546" s="3">
        <v>2021</v>
      </c>
      <c r="D546" s="3">
        <v>1355</v>
      </c>
      <c r="E546" s="3">
        <v>293</v>
      </c>
      <c r="F546" s="3">
        <v>1648</v>
      </c>
      <c r="G546" s="3">
        <v>0</v>
      </c>
      <c r="H546" s="3">
        <v>0</v>
      </c>
      <c r="I546" s="3">
        <v>1648</v>
      </c>
      <c r="J546" s="3">
        <v>2727</v>
      </c>
      <c r="K546" s="3">
        <v>23065</v>
      </c>
    </row>
    <row r="547" spans="1:11" x14ac:dyDescent="0.25">
      <c r="A547" s="3" t="s">
        <v>36</v>
      </c>
      <c r="B547" s="3" t="s">
        <v>167</v>
      </c>
      <c r="C547" s="3">
        <v>2012</v>
      </c>
      <c r="D547" s="3">
        <v>5837</v>
      </c>
      <c r="E547" s="3">
        <v>7385</v>
      </c>
      <c r="F547" s="3">
        <v>13222</v>
      </c>
      <c r="G547" s="3">
        <v>0</v>
      </c>
      <c r="H547" s="3">
        <v>0</v>
      </c>
      <c r="I547" s="3">
        <v>13222</v>
      </c>
      <c r="J547" s="3">
        <v>7588</v>
      </c>
      <c r="K547" s="3">
        <v>41199</v>
      </c>
    </row>
    <row r="548" spans="1:11" x14ac:dyDescent="0.25">
      <c r="A548" s="3" t="s">
        <v>36</v>
      </c>
      <c r="B548" s="3" t="s">
        <v>167</v>
      </c>
      <c r="C548" s="3">
        <v>2013</v>
      </c>
      <c r="D548" s="3">
        <v>4096</v>
      </c>
      <c r="E548" s="3">
        <v>2078</v>
      </c>
      <c r="F548" s="3">
        <v>6174</v>
      </c>
      <c r="G548" s="3">
        <v>0</v>
      </c>
      <c r="H548" s="3">
        <v>1206</v>
      </c>
      <c r="I548" s="3">
        <v>4968</v>
      </c>
      <c r="J548" s="3">
        <v>3913</v>
      </c>
      <c r="K548" s="3">
        <v>19161</v>
      </c>
    </row>
    <row r="549" spans="1:11" x14ac:dyDescent="0.25">
      <c r="A549" s="3" t="s">
        <v>36</v>
      </c>
      <c r="B549" s="3" t="s">
        <v>167</v>
      </c>
      <c r="C549" s="3">
        <v>2014</v>
      </c>
      <c r="D549" s="3">
        <v>5038</v>
      </c>
      <c r="E549" s="3">
        <v>1036</v>
      </c>
      <c r="F549" s="3">
        <v>6074</v>
      </c>
      <c r="G549" s="3">
        <v>1</v>
      </c>
      <c r="H549" s="3">
        <v>0</v>
      </c>
      <c r="I549" s="3">
        <v>6073</v>
      </c>
      <c r="J549" s="3">
        <v>3718</v>
      </c>
      <c r="K549" s="3">
        <v>20047</v>
      </c>
    </row>
    <row r="550" spans="1:11" x14ac:dyDescent="0.25">
      <c r="A550" s="3" t="s">
        <v>36</v>
      </c>
      <c r="B550" s="3" t="s">
        <v>167</v>
      </c>
      <c r="C550" s="3">
        <v>2015</v>
      </c>
      <c r="D550" s="3">
        <v>4363</v>
      </c>
      <c r="E550" s="3">
        <v>5055</v>
      </c>
      <c r="F550" s="3">
        <v>9418</v>
      </c>
      <c r="G550" s="3">
        <v>0</v>
      </c>
      <c r="H550" s="3">
        <v>0</v>
      </c>
      <c r="I550" s="3">
        <v>9418</v>
      </c>
      <c r="J550" s="3">
        <v>11210</v>
      </c>
      <c r="K550" s="3">
        <v>21021</v>
      </c>
    </row>
    <row r="551" spans="1:11" x14ac:dyDescent="0.25">
      <c r="A551" s="3" t="s">
        <v>36</v>
      </c>
      <c r="B551" s="3" t="s">
        <v>167</v>
      </c>
      <c r="C551" s="3">
        <v>2016</v>
      </c>
      <c r="D551" s="3">
        <v>4413</v>
      </c>
      <c r="E551" s="3">
        <v>4379</v>
      </c>
      <c r="F551" s="3">
        <v>8792</v>
      </c>
      <c r="G551" s="3">
        <v>0</v>
      </c>
      <c r="H551" s="3">
        <v>0</v>
      </c>
      <c r="I551" s="3">
        <v>8792</v>
      </c>
      <c r="J551" s="3">
        <v>8790</v>
      </c>
      <c r="K551" s="3">
        <v>20705</v>
      </c>
    </row>
    <row r="552" spans="1:11" x14ac:dyDescent="0.25">
      <c r="A552" s="3" t="s">
        <v>36</v>
      </c>
      <c r="B552" s="3" t="s">
        <v>167</v>
      </c>
      <c r="C552" s="3">
        <v>2017</v>
      </c>
      <c r="D552" s="3">
        <v>6650</v>
      </c>
      <c r="E552" s="3">
        <v>5636</v>
      </c>
      <c r="F552" s="3">
        <v>12286</v>
      </c>
      <c r="G552" s="3">
        <v>0</v>
      </c>
      <c r="H552" s="3">
        <v>0</v>
      </c>
      <c r="I552" s="3">
        <v>12286</v>
      </c>
      <c r="J552" s="3">
        <v>12332</v>
      </c>
      <c r="K552" s="3">
        <v>20434</v>
      </c>
    </row>
    <row r="553" spans="1:11" x14ac:dyDescent="0.25">
      <c r="A553" s="3" t="s">
        <v>36</v>
      </c>
      <c r="B553" s="3" t="s">
        <v>167</v>
      </c>
      <c r="C553" s="3">
        <v>2018</v>
      </c>
      <c r="D553" s="3">
        <v>8808</v>
      </c>
      <c r="E553" s="3">
        <v>2650</v>
      </c>
      <c r="F553" s="3">
        <v>11458</v>
      </c>
      <c r="G553" s="3">
        <v>0</v>
      </c>
      <c r="H553" s="3">
        <v>0</v>
      </c>
      <c r="I553" s="3">
        <v>11458</v>
      </c>
      <c r="J553" s="3">
        <v>16782</v>
      </c>
      <c r="K553" s="3">
        <v>47887</v>
      </c>
    </row>
    <row r="554" spans="1:11" x14ac:dyDescent="0.25">
      <c r="A554" s="3" t="s">
        <v>36</v>
      </c>
      <c r="B554" s="3" t="s">
        <v>167</v>
      </c>
      <c r="C554" s="3">
        <v>2019</v>
      </c>
      <c r="D554" s="3">
        <v>4382</v>
      </c>
      <c r="E554" s="3">
        <v>4161</v>
      </c>
      <c r="F554" s="3">
        <v>8543</v>
      </c>
      <c r="G554" s="3">
        <v>0</v>
      </c>
      <c r="H554" s="3">
        <v>0</v>
      </c>
      <c r="I554" s="3">
        <v>8543</v>
      </c>
      <c r="J554" s="3">
        <v>11288</v>
      </c>
      <c r="K554" s="3">
        <v>23129</v>
      </c>
    </row>
    <row r="555" spans="1:11" x14ac:dyDescent="0.25">
      <c r="A555" s="3" t="s">
        <v>36</v>
      </c>
      <c r="B555" s="3" t="s">
        <v>167</v>
      </c>
      <c r="C555" s="3">
        <v>2020</v>
      </c>
      <c r="D555" s="3">
        <v>5606</v>
      </c>
      <c r="E555" s="3">
        <v>742</v>
      </c>
      <c r="F555" s="3">
        <v>6348</v>
      </c>
      <c r="G555" s="3">
        <v>0</v>
      </c>
      <c r="H555" s="3">
        <v>0</v>
      </c>
      <c r="I555" s="3">
        <v>6348</v>
      </c>
      <c r="J555" s="3">
        <v>5897</v>
      </c>
      <c r="K555" s="3">
        <v>47887</v>
      </c>
    </row>
    <row r="556" spans="1:11" x14ac:dyDescent="0.25">
      <c r="A556" s="3" t="s">
        <v>36</v>
      </c>
      <c r="B556" s="3" t="s">
        <v>167</v>
      </c>
      <c r="C556" s="3">
        <v>2021</v>
      </c>
      <c r="D556" s="3">
        <v>10152</v>
      </c>
      <c r="E556" s="3">
        <v>5648</v>
      </c>
      <c r="F556" s="3">
        <v>15800</v>
      </c>
      <c r="G556" s="3">
        <v>0</v>
      </c>
      <c r="H556" s="3">
        <v>0</v>
      </c>
      <c r="I556" s="3">
        <v>15800</v>
      </c>
      <c r="J556" s="3">
        <v>10007</v>
      </c>
      <c r="K556" s="3">
        <v>30390</v>
      </c>
    </row>
    <row r="557" spans="1:11" x14ac:dyDescent="0.25">
      <c r="A557" s="3" t="s">
        <v>37</v>
      </c>
      <c r="B557" s="3" t="s">
        <v>182</v>
      </c>
      <c r="C557" s="3">
        <v>2013</v>
      </c>
      <c r="D557" s="3">
        <v>135300</v>
      </c>
      <c r="E557" s="3">
        <v>0</v>
      </c>
      <c r="F557" s="3">
        <v>135300</v>
      </c>
      <c r="G557" s="3">
        <v>0</v>
      </c>
      <c r="H557" s="3">
        <v>0</v>
      </c>
      <c r="I557" s="3">
        <v>135300</v>
      </c>
      <c r="J557" s="3">
        <v>241010</v>
      </c>
      <c r="K557" s="3">
        <v>42502</v>
      </c>
    </row>
    <row r="558" spans="1:11" x14ac:dyDescent="0.25">
      <c r="A558" s="3" t="s">
        <v>37</v>
      </c>
      <c r="B558" s="3" t="s">
        <v>182</v>
      </c>
      <c r="C558" s="3">
        <v>2014</v>
      </c>
      <c r="D558" s="3">
        <v>158190</v>
      </c>
      <c r="E558" s="3">
        <v>0</v>
      </c>
      <c r="F558" s="3">
        <v>158190</v>
      </c>
      <c r="G558" s="3">
        <v>0</v>
      </c>
      <c r="H558" s="3">
        <v>0</v>
      </c>
      <c r="I558" s="3">
        <v>158190</v>
      </c>
      <c r="J558" s="3">
        <v>151880</v>
      </c>
      <c r="K558" s="3">
        <v>42502</v>
      </c>
    </row>
    <row r="559" spans="1:11" x14ac:dyDescent="0.25">
      <c r="A559" s="3" t="s">
        <v>37</v>
      </c>
      <c r="B559" s="3" t="s">
        <v>182</v>
      </c>
      <c r="C559" s="3">
        <v>2015</v>
      </c>
      <c r="D559" s="3">
        <v>11358</v>
      </c>
      <c r="E559" s="3">
        <v>3721</v>
      </c>
      <c r="F559" s="3">
        <v>15079</v>
      </c>
      <c r="G559" s="3">
        <v>0</v>
      </c>
      <c r="H559" s="3">
        <v>0</v>
      </c>
      <c r="I559" s="3">
        <v>15079</v>
      </c>
      <c r="J559" s="3">
        <v>31889</v>
      </c>
      <c r="K559" s="3">
        <v>42502</v>
      </c>
    </row>
    <row r="560" spans="1:11" x14ac:dyDescent="0.25">
      <c r="A560" s="3" t="s">
        <v>37</v>
      </c>
      <c r="B560" s="3" t="s">
        <v>182</v>
      </c>
      <c r="C560" s="3">
        <v>2016</v>
      </c>
      <c r="D560" s="3">
        <v>25000</v>
      </c>
      <c r="E560" s="3"/>
      <c r="F560" s="3">
        <v>25000</v>
      </c>
      <c r="G560" s="3">
        <v>0</v>
      </c>
      <c r="H560" s="3">
        <v>0</v>
      </c>
      <c r="I560" s="3">
        <v>25000</v>
      </c>
      <c r="J560" s="3">
        <v>15669</v>
      </c>
      <c r="K560" s="3"/>
    </row>
    <row r="561" spans="1:11" x14ac:dyDescent="0.25">
      <c r="A561" s="3" t="s">
        <v>37</v>
      </c>
      <c r="B561" s="3" t="s">
        <v>182</v>
      </c>
      <c r="C561" s="3">
        <v>2017</v>
      </c>
      <c r="D561" s="3">
        <v>14330</v>
      </c>
      <c r="E561" s="3">
        <v>6991</v>
      </c>
      <c r="F561" s="3">
        <v>21321</v>
      </c>
      <c r="G561" s="3">
        <v>0</v>
      </c>
      <c r="H561" s="3">
        <v>0</v>
      </c>
      <c r="I561" s="3">
        <v>21321</v>
      </c>
      <c r="J561" s="3">
        <v>16574</v>
      </c>
      <c r="K561" s="3">
        <v>35894</v>
      </c>
    </row>
    <row r="562" spans="1:11" x14ac:dyDescent="0.25">
      <c r="A562" s="3" t="s">
        <v>37</v>
      </c>
      <c r="B562" s="3" t="s">
        <v>182</v>
      </c>
      <c r="C562" s="3">
        <v>2018</v>
      </c>
      <c r="D562" s="3">
        <v>14330</v>
      </c>
      <c r="E562" s="3">
        <v>6991</v>
      </c>
      <c r="F562" s="3">
        <v>21321</v>
      </c>
      <c r="G562" s="3">
        <v>0</v>
      </c>
      <c r="H562" s="3">
        <v>0</v>
      </c>
      <c r="I562" s="3">
        <v>21321</v>
      </c>
      <c r="J562" s="3">
        <v>16574</v>
      </c>
      <c r="K562" s="3">
        <v>35894</v>
      </c>
    </row>
    <row r="563" spans="1:11" x14ac:dyDescent="0.25">
      <c r="A563" s="3" t="s">
        <v>37</v>
      </c>
      <c r="B563" s="3" t="s">
        <v>182</v>
      </c>
      <c r="C563" s="3">
        <v>2019</v>
      </c>
      <c r="D563" s="3">
        <v>11349</v>
      </c>
      <c r="E563" s="3">
        <v>6365</v>
      </c>
      <c r="F563" s="3">
        <v>17714</v>
      </c>
      <c r="G563" s="3">
        <v>25</v>
      </c>
      <c r="H563" s="3">
        <v>0</v>
      </c>
      <c r="I563" s="3">
        <v>17689</v>
      </c>
      <c r="J563" s="3">
        <v>0</v>
      </c>
      <c r="K563" s="3">
        <v>29271</v>
      </c>
    </row>
    <row r="564" spans="1:11" x14ac:dyDescent="0.25">
      <c r="A564" s="3" t="s">
        <v>37</v>
      </c>
      <c r="B564" s="3" t="s">
        <v>182</v>
      </c>
      <c r="C564" s="3">
        <v>2020</v>
      </c>
      <c r="D564" s="3">
        <v>11482</v>
      </c>
      <c r="E564" s="3">
        <v>14423</v>
      </c>
      <c r="F564" s="3">
        <v>25905</v>
      </c>
      <c r="G564" s="3">
        <v>0</v>
      </c>
      <c r="H564" s="3">
        <v>0</v>
      </c>
      <c r="I564" s="3">
        <v>25905</v>
      </c>
      <c r="J564" s="3">
        <v>19299</v>
      </c>
      <c r="K564" s="3">
        <v>29271</v>
      </c>
    </row>
    <row r="565" spans="1:11" x14ac:dyDescent="0.25">
      <c r="A565" s="3" t="s">
        <v>37</v>
      </c>
      <c r="B565" s="3" t="s">
        <v>182</v>
      </c>
      <c r="C565" s="3">
        <v>2021</v>
      </c>
      <c r="D565" s="3">
        <v>11477</v>
      </c>
      <c r="E565" s="3">
        <v>14523</v>
      </c>
      <c r="F565" s="3">
        <v>26000</v>
      </c>
      <c r="G565" s="3">
        <v>0</v>
      </c>
      <c r="H565" s="3">
        <v>0</v>
      </c>
      <c r="I565" s="3">
        <v>26000</v>
      </c>
      <c r="J565" s="3">
        <v>21976</v>
      </c>
      <c r="K565" s="3">
        <v>52474</v>
      </c>
    </row>
    <row r="566" spans="1:11" x14ac:dyDescent="0.25">
      <c r="A566" s="3" t="s">
        <v>37</v>
      </c>
      <c r="B566" s="3" t="s">
        <v>181</v>
      </c>
      <c r="C566" s="3">
        <v>2013</v>
      </c>
      <c r="D566" s="3">
        <v>119510</v>
      </c>
      <c r="E566" s="3">
        <v>0</v>
      </c>
      <c r="F566" s="3">
        <v>119510</v>
      </c>
      <c r="G566" s="3">
        <v>0</v>
      </c>
      <c r="H566" s="3">
        <v>0</v>
      </c>
      <c r="I566" s="3">
        <v>119510</v>
      </c>
      <c r="J566" s="3">
        <v>105860</v>
      </c>
      <c r="K566" s="3">
        <v>66171</v>
      </c>
    </row>
    <row r="567" spans="1:11" x14ac:dyDescent="0.25">
      <c r="A567" s="3" t="s">
        <v>37</v>
      </c>
      <c r="B567" s="3" t="s">
        <v>181</v>
      </c>
      <c r="C567" s="3">
        <v>2014</v>
      </c>
      <c r="D567" s="3">
        <v>136300</v>
      </c>
      <c r="E567" s="3">
        <v>0</v>
      </c>
      <c r="F567" s="3">
        <v>136300</v>
      </c>
      <c r="G567" s="3">
        <v>0</v>
      </c>
      <c r="H567" s="3">
        <v>0</v>
      </c>
      <c r="I567" s="3">
        <v>136300</v>
      </c>
      <c r="J567" s="3">
        <v>137970</v>
      </c>
      <c r="K567" s="3">
        <v>66171</v>
      </c>
    </row>
    <row r="568" spans="1:11" x14ac:dyDescent="0.25">
      <c r="A568" s="3" t="s">
        <v>37</v>
      </c>
      <c r="B568" s="3" t="s">
        <v>181</v>
      </c>
      <c r="C568" s="3">
        <v>2015</v>
      </c>
      <c r="D568" s="3">
        <v>9274</v>
      </c>
      <c r="E568" s="3">
        <v>7912</v>
      </c>
      <c r="F568" s="3">
        <v>17186</v>
      </c>
      <c r="G568" s="3">
        <v>0</v>
      </c>
      <c r="H568" s="3">
        <v>0</v>
      </c>
      <c r="I568" s="3">
        <v>17186</v>
      </c>
      <c r="J568" s="3">
        <v>6899</v>
      </c>
      <c r="K568" s="3">
        <v>66171</v>
      </c>
    </row>
    <row r="569" spans="1:11" x14ac:dyDescent="0.25">
      <c r="A569" s="3" t="s">
        <v>37</v>
      </c>
      <c r="B569" s="3" t="s">
        <v>181</v>
      </c>
      <c r="C569" s="3">
        <v>2016</v>
      </c>
      <c r="D569" s="3">
        <v>18912</v>
      </c>
      <c r="E569" s="3"/>
      <c r="F569" s="3">
        <v>18912</v>
      </c>
      <c r="G569" s="3">
        <v>0</v>
      </c>
      <c r="H569" s="3">
        <v>0</v>
      </c>
      <c r="I569" s="3">
        <v>18912</v>
      </c>
      <c r="J569" s="3">
        <v>20468</v>
      </c>
      <c r="K569" s="3"/>
    </row>
    <row r="570" spans="1:11" x14ac:dyDescent="0.25">
      <c r="A570" s="3" t="s">
        <v>37</v>
      </c>
      <c r="B570" s="3" t="s">
        <v>181</v>
      </c>
      <c r="C570" s="3">
        <v>2017</v>
      </c>
      <c r="D570" s="3">
        <v>9605</v>
      </c>
      <c r="E570" s="3">
        <v>6841</v>
      </c>
      <c r="F570" s="3">
        <v>16446</v>
      </c>
      <c r="G570" s="3">
        <v>0</v>
      </c>
      <c r="H570" s="3">
        <v>0</v>
      </c>
      <c r="I570" s="3">
        <v>16446</v>
      </c>
      <c r="J570" s="3">
        <v>20013</v>
      </c>
      <c r="K570" s="3">
        <v>68312</v>
      </c>
    </row>
    <row r="571" spans="1:11" x14ac:dyDescent="0.25">
      <c r="A571" s="3" t="s">
        <v>37</v>
      </c>
      <c r="B571" s="3" t="s">
        <v>181</v>
      </c>
      <c r="C571" s="3">
        <v>2018</v>
      </c>
      <c r="D571" s="3">
        <v>9605</v>
      </c>
      <c r="E571" s="3">
        <v>6841</v>
      </c>
      <c r="F571" s="3">
        <v>16446</v>
      </c>
      <c r="G571" s="3">
        <v>0</v>
      </c>
      <c r="H571" s="3">
        <v>0</v>
      </c>
      <c r="I571" s="3">
        <v>16446</v>
      </c>
      <c r="J571" s="3">
        <v>20013</v>
      </c>
      <c r="K571" s="3">
        <v>68312</v>
      </c>
    </row>
    <row r="572" spans="1:11" x14ac:dyDescent="0.25">
      <c r="A572" s="3" t="s">
        <v>37</v>
      </c>
      <c r="B572" s="3" t="s">
        <v>181</v>
      </c>
      <c r="C572" s="3">
        <v>2019</v>
      </c>
      <c r="D572" s="3">
        <v>14741</v>
      </c>
      <c r="E572" s="3">
        <v>5259</v>
      </c>
      <c r="F572" s="3">
        <v>20000</v>
      </c>
      <c r="G572" s="3">
        <v>0</v>
      </c>
      <c r="H572" s="3">
        <v>0</v>
      </c>
      <c r="I572" s="3">
        <v>20000</v>
      </c>
      <c r="J572" s="3">
        <v>0</v>
      </c>
      <c r="K572" s="3">
        <v>79541</v>
      </c>
    </row>
    <row r="573" spans="1:11" x14ac:dyDescent="0.25">
      <c r="A573" s="3" t="s">
        <v>37</v>
      </c>
      <c r="B573" s="3" t="s">
        <v>181</v>
      </c>
      <c r="C573" s="3">
        <v>2020</v>
      </c>
      <c r="D573" s="3">
        <v>21000</v>
      </c>
      <c r="E573" s="3">
        <v>9901</v>
      </c>
      <c r="F573" s="3">
        <v>30901</v>
      </c>
      <c r="G573" s="3">
        <v>0</v>
      </c>
      <c r="H573" s="3">
        <v>0</v>
      </c>
      <c r="I573" s="3">
        <v>30901</v>
      </c>
      <c r="J573" s="3">
        <v>14148</v>
      </c>
      <c r="K573" s="3">
        <v>79541</v>
      </c>
    </row>
    <row r="574" spans="1:11" x14ac:dyDescent="0.25">
      <c r="A574" s="3" t="s">
        <v>37</v>
      </c>
      <c r="B574" s="3" t="s">
        <v>181</v>
      </c>
      <c r="C574" s="3">
        <v>2021</v>
      </c>
      <c r="D574" s="3">
        <v>11042</v>
      </c>
      <c r="E574" s="3">
        <v>9958</v>
      </c>
      <c r="F574" s="3">
        <v>21000</v>
      </c>
      <c r="G574" s="3">
        <v>0</v>
      </c>
      <c r="H574" s="3">
        <v>0</v>
      </c>
      <c r="I574" s="3">
        <v>21000</v>
      </c>
      <c r="J574" s="3">
        <v>21487</v>
      </c>
      <c r="K574" s="3">
        <v>84700</v>
      </c>
    </row>
    <row r="575" spans="1:11" x14ac:dyDescent="0.25">
      <c r="A575" s="3" t="s">
        <v>37</v>
      </c>
      <c r="B575" s="3" t="s">
        <v>183</v>
      </c>
      <c r="C575" s="3">
        <v>2013</v>
      </c>
      <c r="D575" s="3">
        <v>71030</v>
      </c>
      <c r="E575" s="3">
        <v>0</v>
      </c>
      <c r="F575" s="3">
        <v>71030</v>
      </c>
      <c r="G575" s="3">
        <v>0</v>
      </c>
      <c r="H575" s="3">
        <v>0</v>
      </c>
      <c r="I575" s="3">
        <v>71030</v>
      </c>
      <c r="J575" s="3">
        <v>55740</v>
      </c>
      <c r="K575" s="3">
        <v>30144</v>
      </c>
    </row>
    <row r="576" spans="1:11" x14ac:dyDescent="0.25">
      <c r="A576" s="3" t="s">
        <v>37</v>
      </c>
      <c r="B576" s="3" t="s">
        <v>183</v>
      </c>
      <c r="C576" s="3">
        <v>2014</v>
      </c>
      <c r="D576" s="3">
        <v>62260</v>
      </c>
      <c r="E576" s="3">
        <v>0</v>
      </c>
      <c r="F576" s="3">
        <v>62260</v>
      </c>
      <c r="G576" s="3">
        <v>0</v>
      </c>
      <c r="H576" s="3">
        <v>0</v>
      </c>
      <c r="I576" s="3">
        <v>62260</v>
      </c>
      <c r="J576" s="3">
        <v>54570</v>
      </c>
      <c r="K576" s="3">
        <v>30144</v>
      </c>
    </row>
    <row r="577" spans="1:11" x14ac:dyDescent="0.25">
      <c r="A577" s="3" t="s">
        <v>37</v>
      </c>
      <c r="B577" s="3" t="s">
        <v>183</v>
      </c>
      <c r="C577" s="3">
        <v>2015</v>
      </c>
      <c r="D577" s="3">
        <v>6192</v>
      </c>
      <c r="E577" s="3">
        <v>4808</v>
      </c>
      <c r="F577" s="3">
        <v>11000</v>
      </c>
      <c r="G577" s="3">
        <v>0</v>
      </c>
      <c r="H577" s="3">
        <v>0</v>
      </c>
      <c r="I577" s="3">
        <v>11000</v>
      </c>
      <c r="J577" s="3">
        <v>3325</v>
      </c>
      <c r="K577" s="3">
        <v>30144</v>
      </c>
    </row>
    <row r="578" spans="1:11" x14ac:dyDescent="0.25">
      <c r="A578" s="3" t="s">
        <v>37</v>
      </c>
      <c r="B578" s="3" t="s">
        <v>183</v>
      </c>
      <c r="C578" s="3">
        <v>2016</v>
      </c>
      <c r="D578" s="3">
        <v>10000</v>
      </c>
      <c r="E578" s="3"/>
      <c r="F578" s="3">
        <v>10000</v>
      </c>
      <c r="G578" s="3">
        <v>0</v>
      </c>
      <c r="H578" s="3">
        <v>0</v>
      </c>
      <c r="I578" s="3">
        <v>10000</v>
      </c>
      <c r="J578" s="3">
        <v>5090</v>
      </c>
      <c r="K578" s="3"/>
    </row>
    <row r="579" spans="1:11" x14ac:dyDescent="0.25">
      <c r="A579" s="3" t="s">
        <v>37</v>
      </c>
      <c r="B579" s="3" t="s">
        <v>183</v>
      </c>
      <c r="C579" s="3">
        <v>2017</v>
      </c>
      <c r="D579" s="3">
        <v>3257</v>
      </c>
      <c r="E579" s="3">
        <v>4743</v>
      </c>
      <c r="F579" s="3">
        <v>8000</v>
      </c>
      <c r="G579" s="3">
        <v>0</v>
      </c>
      <c r="H579" s="3">
        <v>0</v>
      </c>
      <c r="I579" s="3">
        <v>8000</v>
      </c>
      <c r="J579" s="3">
        <v>3956</v>
      </c>
      <c r="K579" s="3">
        <v>33742</v>
      </c>
    </row>
    <row r="580" spans="1:11" x14ac:dyDescent="0.25">
      <c r="A580" s="3" t="s">
        <v>37</v>
      </c>
      <c r="B580" s="3" t="s">
        <v>183</v>
      </c>
      <c r="C580" s="3">
        <v>2018</v>
      </c>
      <c r="D580" s="3">
        <v>3257</v>
      </c>
      <c r="E580" s="3">
        <v>4743</v>
      </c>
      <c r="F580" s="3">
        <v>8000</v>
      </c>
      <c r="G580" s="3">
        <v>0</v>
      </c>
      <c r="H580" s="3">
        <v>0</v>
      </c>
      <c r="I580" s="3">
        <v>8000</v>
      </c>
      <c r="J580" s="3">
        <v>3956</v>
      </c>
      <c r="K580" s="3">
        <v>33742</v>
      </c>
    </row>
    <row r="581" spans="1:11" x14ac:dyDescent="0.25">
      <c r="A581" s="3" t="s">
        <v>37</v>
      </c>
      <c r="B581" s="3" t="s">
        <v>183</v>
      </c>
      <c r="C581" s="3">
        <v>2019</v>
      </c>
      <c r="D581" s="3">
        <v>4077</v>
      </c>
      <c r="E581" s="3">
        <v>6923</v>
      </c>
      <c r="F581" s="3">
        <v>11000</v>
      </c>
      <c r="G581" s="3">
        <v>7</v>
      </c>
      <c r="H581" s="3">
        <v>0</v>
      </c>
      <c r="I581" s="3">
        <v>10993</v>
      </c>
      <c r="J581" s="3">
        <v>0</v>
      </c>
      <c r="K581" s="3">
        <v>33441</v>
      </c>
    </row>
    <row r="582" spans="1:11" x14ac:dyDescent="0.25">
      <c r="A582" s="3" t="s">
        <v>37</v>
      </c>
      <c r="B582" s="3" t="s">
        <v>183</v>
      </c>
      <c r="C582" s="3">
        <v>2020</v>
      </c>
      <c r="D582" s="3">
        <v>4862</v>
      </c>
      <c r="E582" s="3">
        <v>7138</v>
      </c>
      <c r="F582" s="3">
        <v>12000</v>
      </c>
      <c r="G582" s="3">
        <v>0</v>
      </c>
      <c r="H582" s="3">
        <v>0</v>
      </c>
      <c r="I582" s="3">
        <v>12000</v>
      </c>
      <c r="J582" s="3">
        <v>13815</v>
      </c>
      <c r="K582" s="3">
        <v>33441</v>
      </c>
    </row>
    <row r="583" spans="1:11" x14ac:dyDescent="0.25">
      <c r="A583" s="3" t="s">
        <v>37</v>
      </c>
      <c r="B583" s="3" t="s">
        <v>183</v>
      </c>
      <c r="C583" s="3">
        <v>2021</v>
      </c>
      <c r="D583" s="3">
        <v>5642</v>
      </c>
      <c r="E583" s="3">
        <v>7358</v>
      </c>
      <c r="F583" s="3">
        <v>13000</v>
      </c>
      <c r="G583" s="3">
        <v>0</v>
      </c>
      <c r="H583" s="3">
        <v>0</v>
      </c>
      <c r="I583" s="3">
        <v>13000</v>
      </c>
      <c r="J583" s="3">
        <v>7527</v>
      </c>
      <c r="K583" s="3">
        <v>50042</v>
      </c>
    </row>
    <row r="584" spans="1:11" x14ac:dyDescent="0.25">
      <c r="A584" s="3" t="s">
        <v>37</v>
      </c>
      <c r="B584" s="3" t="s">
        <v>173</v>
      </c>
      <c r="C584" s="3">
        <v>2013</v>
      </c>
      <c r="D584" s="3">
        <v>74940</v>
      </c>
      <c r="E584" s="3">
        <v>13100</v>
      </c>
      <c r="F584" s="3">
        <v>88040</v>
      </c>
      <c r="G584" s="3">
        <v>0</v>
      </c>
      <c r="H584" s="3">
        <v>0</v>
      </c>
      <c r="I584" s="3">
        <v>88040</v>
      </c>
      <c r="J584" s="3">
        <v>47010</v>
      </c>
      <c r="K584" s="3">
        <v>31540</v>
      </c>
    </row>
    <row r="585" spans="1:11" x14ac:dyDescent="0.25">
      <c r="A585" s="3" t="s">
        <v>37</v>
      </c>
      <c r="B585" s="3" t="s">
        <v>173</v>
      </c>
      <c r="C585" s="3">
        <v>2014</v>
      </c>
      <c r="D585" s="3">
        <v>122590</v>
      </c>
      <c r="E585" s="3">
        <v>1310</v>
      </c>
      <c r="F585" s="3">
        <v>123900</v>
      </c>
      <c r="G585" s="3">
        <v>0</v>
      </c>
      <c r="H585" s="3">
        <v>0</v>
      </c>
      <c r="I585" s="3">
        <v>123900</v>
      </c>
      <c r="J585" s="3">
        <v>50440</v>
      </c>
      <c r="K585" s="3">
        <v>31540</v>
      </c>
    </row>
    <row r="586" spans="1:11" x14ac:dyDescent="0.25">
      <c r="A586" s="3" t="s">
        <v>37</v>
      </c>
      <c r="B586" s="3" t="s">
        <v>173</v>
      </c>
      <c r="C586" s="3">
        <v>2015</v>
      </c>
      <c r="D586" s="3">
        <v>4337</v>
      </c>
      <c r="E586" s="3">
        <v>9758</v>
      </c>
      <c r="F586" s="3">
        <v>14095</v>
      </c>
      <c r="G586" s="3">
        <v>0</v>
      </c>
      <c r="H586" s="3">
        <v>0</v>
      </c>
      <c r="I586" s="3">
        <v>14095</v>
      </c>
      <c r="J586" s="3">
        <v>10680</v>
      </c>
      <c r="K586" s="3">
        <v>31540</v>
      </c>
    </row>
    <row r="587" spans="1:11" x14ac:dyDescent="0.25">
      <c r="A587" s="3" t="s">
        <v>37</v>
      </c>
      <c r="B587" s="3" t="s">
        <v>173</v>
      </c>
      <c r="C587" s="3">
        <v>2016</v>
      </c>
      <c r="D587" s="3">
        <v>11506</v>
      </c>
      <c r="E587" s="3"/>
      <c r="F587" s="3">
        <v>11506</v>
      </c>
      <c r="G587" s="3">
        <v>0</v>
      </c>
      <c r="H587" s="3">
        <v>0</v>
      </c>
      <c r="I587" s="3">
        <v>11506</v>
      </c>
      <c r="J587" s="3">
        <v>2959</v>
      </c>
      <c r="K587" s="3"/>
    </row>
    <row r="588" spans="1:11" x14ac:dyDescent="0.25">
      <c r="A588" s="3" t="s">
        <v>37</v>
      </c>
      <c r="B588" s="3" t="s">
        <v>173</v>
      </c>
      <c r="C588" s="3">
        <v>2017</v>
      </c>
      <c r="D588" s="3">
        <v>4341</v>
      </c>
      <c r="E588" s="3">
        <v>9152</v>
      </c>
      <c r="F588" s="3">
        <v>13493</v>
      </c>
      <c r="G588" s="3">
        <v>0</v>
      </c>
      <c r="H588" s="3">
        <v>0</v>
      </c>
      <c r="I588" s="3">
        <v>13493</v>
      </c>
      <c r="J588" s="3">
        <v>7090</v>
      </c>
      <c r="K588" s="3">
        <v>27304</v>
      </c>
    </row>
    <row r="589" spans="1:11" x14ac:dyDescent="0.25">
      <c r="A589" s="3" t="s">
        <v>37</v>
      </c>
      <c r="B589" s="3" t="s">
        <v>173</v>
      </c>
      <c r="C589" s="3">
        <v>2018</v>
      </c>
      <c r="D589" s="3">
        <v>4341</v>
      </c>
      <c r="E589" s="3">
        <v>9152</v>
      </c>
      <c r="F589" s="3">
        <v>13493</v>
      </c>
      <c r="G589" s="3">
        <v>0</v>
      </c>
      <c r="H589" s="3">
        <v>0</v>
      </c>
      <c r="I589" s="3">
        <v>13493</v>
      </c>
      <c r="J589" s="3">
        <v>7090</v>
      </c>
      <c r="K589" s="3">
        <v>27304</v>
      </c>
    </row>
    <row r="590" spans="1:11" x14ac:dyDescent="0.25">
      <c r="A590" s="3" t="s">
        <v>37</v>
      </c>
      <c r="B590" s="3" t="s">
        <v>173</v>
      </c>
      <c r="C590" s="3">
        <v>2019</v>
      </c>
      <c r="D590" s="3">
        <v>4533</v>
      </c>
      <c r="E590" s="3">
        <v>10553</v>
      </c>
      <c r="F590" s="3">
        <v>15086</v>
      </c>
      <c r="G590" s="3">
        <v>41</v>
      </c>
      <c r="H590" s="3">
        <v>0</v>
      </c>
      <c r="I590" s="3">
        <v>15046</v>
      </c>
      <c r="J590" s="3">
        <v>0</v>
      </c>
      <c r="K590" s="3">
        <v>32050</v>
      </c>
    </row>
    <row r="591" spans="1:11" x14ac:dyDescent="0.25">
      <c r="A591" s="3" t="s">
        <v>37</v>
      </c>
      <c r="B591" s="3" t="s">
        <v>173</v>
      </c>
      <c r="C591" s="3">
        <v>2020</v>
      </c>
      <c r="D591" s="3">
        <v>2019</v>
      </c>
      <c r="E591" s="3">
        <v>9874</v>
      </c>
      <c r="F591" s="3">
        <v>11893</v>
      </c>
      <c r="G591" s="3">
        <v>0</v>
      </c>
      <c r="H591" s="3">
        <v>0</v>
      </c>
      <c r="I591" s="3">
        <v>11893</v>
      </c>
      <c r="J591" s="3">
        <v>23245</v>
      </c>
      <c r="K591" s="3">
        <v>32050</v>
      </c>
    </row>
    <row r="592" spans="1:11" x14ac:dyDescent="0.25">
      <c r="A592" s="3" t="s">
        <v>37</v>
      </c>
      <c r="B592" s="3" t="s">
        <v>173</v>
      </c>
      <c r="C592" s="3">
        <v>2021</v>
      </c>
      <c r="D592" s="3">
        <v>7116</v>
      </c>
      <c r="E592" s="3">
        <v>9884</v>
      </c>
      <c r="F592" s="3">
        <v>17000</v>
      </c>
      <c r="G592" s="3">
        <v>0</v>
      </c>
      <c r="H592" s="3">
        <v>0</v>
      </c>
      <c r="I592" s="3">
        <v>17000</v>
      </c>
      <c r="J592" s="3">
        <v>15465</v>
      </c>
      <c r="K592" s="3">
        <v>36256</v>
      </c>
    </row>
    <row r="593" spans="1:11" x14ac:dyDescent="0.25">
      <c r="A593" s="3" t="s">
        <v>37</v>
      </c>
      <c r="B593" s="3" t="s">
        <v>179</v>
      </c>
      <c r="C593" s="3">
        <v>2013</v>
      </c>
      <c r="D593" s="3">
        <v>164540</v>
      </c>
      <c r="E593" s="3">
        <v>2490</v>
      </c>
      <c r="F593" s="3">
        <v>167030</v>
      </c>
      <c r="G593" s="3">
        <v>0</v>
      </c>
      <c r="H593" s="3">
        <v>0</v>
      </c>
      <c r="I593" s="3">
        <v>167030</v>
      </c>
      <c r="J593" s="3">
        <v>296990</v>
      </c>
      <c r="K593" s="3">
        <v>76441</v>
      </c>
    </row>
    <row r="594" spans="1:11" x14ac:dyDescent="0.25">
      <c r="A594" s="3" t="s">
        <v>37</v>
      </c>
      <c r="B594" s="3" t="s">
        <v>179</v>
      </c>
      <c r="C594" s="3">
        <v>2014</v>
      </c>
      <c r="D594" s="3">
        <v>211830</v>
      </c>
      <c r="E594" s="3">
        <v>2490</v>
      </c>
      <c r="F594" s="3">
        <v>214320</v>
      </c>
      <c r="G594" s="3">
        <v>0</v>
      </c>
      <c r="H594" s="3">
        <v>0</v>
      </c>
      <c r="I594" s="3">
        <v>214320</v>
      </c>
      <c r="J594" s="3">
        <v>227600</v>
      </c>
      <c r="K594" s="3">
        <v>76441</v>
      </c>
    </row>
    <row r="595" spans="1:11" x14ac:dyDescent="0.25">
      <c r="A595" s="3" t="s">
        <v>37</v>
      </c>
      <c r="B595" s="3" t="s">
        <v>179</v>
      </c>
      <c r="C595" s="3">
        <v>2015</v>
      </c>
      <c r="D595" s="3">
        <v>17428</v>
      </c>
      <c r="E595" s="3">
        <v>15572</v>
      </c>
      <c r="F595" s="3">
        <v>33000</v>
      </c>
      <c r="G595" s="3">
        <v>0</v>
      </c>
      <c r="H595" s="3">
        <v>0</v>
      </c>
      <c r="I595" s="3">
        <v>33000</v>
      </c>
      <c r="J595" s="3">
        <v>22116</v>
      </c>
      <c r="K595" s="3">
        <v>76441</v>
      </c>
    </row>
    <row r="596" spans="1:11" x14ac:dyDescent="0.25">
      <c r="A596" s="3" t="s">
        <v>37</v>
      </c>
      <c r="B596" s="3" t="s">
        <v>179</v>
      </c>
      <c r="C596" s="3">
        <v>2016</v>
      </c>
      <c r="D596" s="3">
        <v>23000</v>
      </c>
      <c r="E596" s="3"/>
      <c r="F596" s="3">
        <v>23000</v>
      </c>
      <c r="G596" s="3">
        <v>0</v>
      </c>
      <c r="H596" s="3">
        <v>0</v>
      </c>
      <c r="I596" s="3">
        <v>23000</v>
      </c>
      <c r="J596" s="3">
        <v>17770</v>
      </c>
      <c r="K596" s="3"/>
    </row>
    <row r="597" spans="1:11" x14ac:dyDescent="0.25">
      <c r="A597" s="3" t="s">
        <v>37</v>
      </c>
      <c r="B597" s="3" t="s">
        <v>179</v>
      </c>
      <c r="C597" s="3">
        <v>2017</v>
      </c>
      <c r="D597" s="3">
        <v>15742</v>
      </c>
      <c r="E597" s="3">
        <v>9258</v>
      </c>
      <c r="F597" s="3">
        <v>25000</v>
      </c>
      <c r="G597" s="3">
        <v>0</v>
      </c>
      <c r="H597" s="3">
        <v>0</v>
      </c>
      <c r="I597" s="3">
        <v>25000</v>
      </c>
      <c r="J597" s="3">
        <v>24445</v>
      </c>
      <c r="K597" s="3">
        <v>51164</v>
      </c>
    </row>
    <row r="598" spans="1:11" x14ac:dyDescent="0.25">
      <c r="A598" s="3" t="s">
        <v>37</v>
      </c>
      <c r="B598" s="3" t="s">
        <v>179</v>
      </c>
      <c r="C598" s="3">
        <v>2018</v>
      </c>
      <c r="D598" s="3">
        <v>15742</v>
      </c>
      <c r="E598" s="3">
        <v>9258</v>
      </c>
      <c r="F598" s="3">
        <v>25000</v>
      </c>
      <c r="G598" s="3">
        <v>0</v>
      </c>
      <c r="H598" s="3">
        <v>0</v>
      </c>
      <c r="I598" s="3">
        <v>25000</v>
      </c>
      <c r="J598" s="3">
        <v>24445</v>
      </c>
      <c r="K598" s="3">
        <v>51164</v>
      </c>
    </row>
    <row r="599" spans="1:11" x14ac:dyDescent="0.25">
      <c r="A599" s="3" t="s">
        <v>37</v>
      </c>
      <c r="B599" s="3" t="s">
        <v>179</v>
      </c>
      <c r="C599" s="3">
        <v>2019</v>
      </c>
      <c r="D599" s="3">
        <v>17999</v>
      </c>
      <c r="E599" s="3">
        <v>17001</v>
      </c>
      <c r="F599" s="3">
        <v>35000</v>
      </c>
      <c r="G599" s="3">
        <v>0</v>
      </c>
      <c r="H599" s="3">
        <v>0</v>
      </c>
      <c r="I599" s="3">
        <v>35000</v>
      </c>
      <c r="J599" s="3">
        <v>0</v>
      </c>
      <c r="K599" s="3">
        <v>57439</v>
      </c>
    </row>
    <row r="600" spans="1:11" x14ac:dyDescent="0.25">
      <c r="A600" s="3" t="s">
        <v>37</v>
      </c>
      <c r="B600" s="3" t="s">
        <v>179</v>
      </c>
      <c r="C600" s="3">
        <v>2020</v>
      </c>
      <c r="D600" s="3">
        <v>17998</v>
      </c>
      <c r="E600" s="3">
        <v>7001</v>
      </c>
      <c r="F600" s="3">
        <v>24999</v>
      </c>
      <c r="G600" s="3">
        <v>0</v>
      </c>
      <c r="H600" s="3">
        <v>0</v>
      </c>
      <c r="I600" s="3">
        <v>24999</v>
      </c>
      <c r="J600" s="3">
        <v>32049</v>
      </c>
      <c r="K600" s="3">
        <v>57439</v>
      </c>
    </row>
    <row r="601" spans="1:11" x14ac:dyDescent="0.25">
      <c r="A601" s="3" t="s">
        <v>37</v>
      </c>
      <c r="B601" s="3" t="s">
        <v>179</v>
      </c>
      <c r="C601" s="3">
        <v>2021</v>
      </c>
      <c r="D601" s="3">
        <v>17490</v>
      </c>
      <c r="E601" s="3">
        <v>7510</v>
      </c>
      <c r="F601" s="3">
        <v>25000</v>
      </c>
      <c r="G601" s="3">
        <v>0</v>
      </c>
      <c r="H601" s="3">
        <v>0</v>
      </c>
      <c r="I601" s="3">
        <v>25000</v>
      </c>
      <c r="J601" s="3">
        <v>25981</v>
      </c>
      <c r="K601" s="3">
        <v>57494</v>
      </c>
    </row>
    <row r="602" spans="1:11" x14ac:dyDescent="0.25">
      <c r="A602" s="3" t="s">
        <v>37</v>
      </c>
      <c r="B602" s="3" t="s">
        <v>185</v>
      </c>
      <c r="C602" s="3">
        <v>2013</v>
      </c>
      <c r="D602" s="3">
        <v>68210</v>
      </c>
      <c r="E602" s="3">
        <v>32800</v>
      </c>
      <c r="F602" s="3">
        <v>101010</v>
      </c>
      <c r="G602" s="3">
        <v>0</v>
      </c>
      <c r="H602" s="3">
        <v>0</v>
      </c>
      <c r="I602" s="3">
        <v>101010</v>
      </c>
      <c r="J602" s="3">
        <v>62010</v>
      </c>
      <c r="K602" s="3">
        <v>37928</v>
      </c>
    </row>
    <row r="603" spans="1:11" x14ac:dyDescent="0.25">
      <c r="A603" s="3" t="s">
        <v>37</v>
      </c>
      <c r="B603" s="3" t="s">
        <v>185</v>
      </c>
      <c r="C603" s="3">
        <v>2014</v>
      </c>
      <c r="D603" s="3">
        <v>41610</v>
      </c>
      <c r="E603" s="3">
        <v>32800</v>
      </c>
      <c r="F603" s="3">
        <v>74410</v>
      </c>
      <c r="G603" s="3">
        <v>0</v>
      </c>
      <c r="H603" s="3">
        <v>0</v>
      </c>
      <c r="I603" s="3">
        <v>74410</v>
      </c>
      <c r="J603" s="3">
        <v>36260</v>
      </c>
      <c r="K603" s="3">
        <v>37928</v>
      </c>
    </row>
    <row r="604" spans="1:11" x14ac:dyDescent="0.25">
      <c r="A604" s="3" t="s">
        <v>37</v>
      </c>
      <c r="B604" s="3" t="s">
        <v>185</v>
      </c>
      <c r="C604" s="3">
        <v>2015</v>
      </c>
      <c r="D604" s="3">
        <v>1922</v>
      </c>
      <c r="E604" s="3">
        <v>2705</v>
      </c>
      <c r="F604" s="3">
        <v>4627</v>
      </c>
      <c r="G604" s="3">
        <v>0</v>
      </c>
      <c r="H604" s="3">
        <v>0</v>
      </c>
      <c r="I604" s="3">
        <v>4627</v>
      </c>
      <c r="J604" s="3">
        <v>2974</v>
      </c>
      <c r="K604" s="3">
        <v>37928</v>
      </c>
    </row>
    <row r="605" spans="1:11" x14ac:dyDescent="0.25">
      <c r="A605" s="3" t="s">
        <v>37</v>
      </c>
      <c r="B605" s="3" t="s">
        <v>185</v>
      </c>
      <c r="C605" s="3">
        <v>2016</v>
      </c>
      <c r="D605" s="3">
        <v>2214</v>
      </c>
      <c r="E605" s="3"/>
      <c r="F605" s="3">
        <v>2214</v>
      </c>
      <c r="G605" s="3">
        <v>0</v>
      </c>
      <c r="H605" s="3">
        <v>0</v>
      </c>
      <c r="I605" s="3">
        <v>2214</v>
      </c>
      <c r="J605" s="3">
        <v>4343</v>
      </c>
      <c r="K605" s="3"/>
    </row>
    <row r="606" spans="1:11" x14ac:dyDescent="0.25">
      <c r="A606" s="3" t="s">
        <v>37</v>
      </c>
      <c r="B606" s="3" t="s">
        <v>185</v>
      </c>
      <c r="C606" s="3">
        <v>2017</v>
      </c>
      <c r="D606" s="3">
        <v>1886</v>
      </c>
      <c r="E606" s="3">
        <v>2245</v>
      </c>
      <c r="F606" s="3">
        <v>4131</v>
      </c>
      <c r="G606" s="3">
        <v>0</v>
      </c>
      <c r="H606" s="3">
        <v>0</v>
      </c>
      <c r="I606" s="3">
        <v>4131</v>
      </c>
      <c r="J606" s="3">
        <v>5230</v>
      </c>
      <c r="K606" s="3">
        <v>38578</v>
      </c>
    </row>
    <row r="607" spans="1:11" x14ac:dyDescent="0.25">
      <c r="A607" s="3" t="s">
        <v>37</v>
      </c>
      <c r="B607" s="3" t="s">
        <v>185</v>
      </c>
      <c r="C607" s="3">
        <v>2018</v>
      </c>
      <c r="D607" s="3">
        <v>1886</v>
      </c>
      <c r="E607" s="3">
        <v>2245</v>
      </c>
      <c r="F607" s="3">
        <v>4131</v>
      </c>
      <c r="G607" s="3">
        <v>0</v>
      </c>
      <c r="H607" s="3">
        <v>0</v>
      </c>
      <c r="I607" s="3">
        <v>4131</v>
      </c>
      <c r="J607" s="3">
        <v>5230</v>
      </c>
      <c r="K607" s="3">
        <v>38578</v>
      </c>
    </row>
    <row r="608" spans="1:11" x14ac:dyDescent="0.25">
      <c r="A608" s="3" t="s">
        <v>37</v>
      </c>
      <c r="B608" s="3" t="s">
        <v>185</v>
      </c>
      <c r="C608" s="3">
        <v>2019</v>
      </c>
      <c r="D608" s="3">
        <v>708</v>
      </c>
      <c r="E608" s="3">
        <v>1235</v>
      </c>
      <c r="F608" s="3">
        <v>1943</v>
      </c>
      <c r="G608" s="3">
        <v>6</v>
      </c>
      <c r="H608" s="3">
        <v>0</v>
      </c>
      <c r="I608" s="3">
        <v>1937</v>
      </c>
      <c r="J608" s="3">
        <v>0</v>
      </c>
      <c r="K608" s="3">
        <v>47450</v>
      </c>
    </row>
    <row r="609" spans="1:11" x14ac:dyDescent="0.25">
      <c r="A609" s="3" t="s">
        <v>37</v>
      </c>
      <c r="B609" s="3" t="s">
        <v>185</v>
      </c>
      <c r="C609" s="3">
        <v>2020</v>
      </c>
      <c r="D609" s="3">
        <v>1914</v>
      </c>
      <c r="E609" s="3">
        <v>2515</v>
      </c>
      <c r="F609" s="3">
        <v>4429</v>
      </c>
      <c r="G609" s="3">
        <v>0</v>
      </c>
      <c r="H609" s="3">
        <v>0</v>
      </c>
      <c r="I609" s="3">
        <v>4429</v>
      </c>
      <c r="J609" s="3">
        <v>9615</v>
      </c>
      <c r="K609" s="3">
        <v>47450</v>
      </c>
    </row>
    <row r="610" spans="1:11" x14ac:dyDescent="0.25">
      <c r="A610" s="3" t="s">
        <v>37</v>
      </c>
      <c r="B610" s="3" t="s">
        <v>185</v>
      </c>
      <c r="C610" s="3">
        <v>2021</v>
      </c>
      <c r="D610" s="3">
        <v>17383</v>
      </c>
      <c r="E610" s="3">
        <v>2617</v>
      </c>
      <c r="F610" s="3">
        <v>20000</v>
      </c>
      <c r="G610" s="3">
        <v>0</v>
      </c>
      <c r="H610" s="3">
        <v>0</v>
      </c>
      <c r="I610" s="3">
        <v>20000</v>
      </c>
      <c r="J610" s="3">
        <v>9725</v>
      </c>
      <c r="K610" s="3">
        <v>61749</v>
      </c>
    </row>
    <row r="611" spans="1:11" x14ac:dyDescent="0.25">
      <c r="A611" s="3" t="s">
        <v>37</v>
      </c>
      <c r="B611" s="3" t="s">
        <v>177</v>
      </c>
      <c r="C611" s="3">
        <v>2013</v>
      </c>
      <c r="D611" s="3">
        <v>106230</v>
      </c>
      <c r="E611" s="3">
        <v>0</v>
      </c>
      <c r="F611" s="3">
        <v>106230</v>
      </c>
      <c r="G611" s="3">
        <v>0</v>
      </c>
      <c r="H611" s="3">
        <v>0</v>
      </c>
      <c r="I611" s="3">
        <v>106230</v>
      </c>
      <c r="J611" s="3">
        <v>445300</v>
      </c>
      <c r="K611" s="3">
        <v>30160</v>
      </c>
    </row>
    <row r="612" spans="1:11" x14ac:dyDescent="0.25">
      <c r="A612" s="3" t="s">
        <v>37</v>
      </c>
      <c r="B612" s="3" t="s">
        <v>177</v>
      </c>
      <c r="C612" s="3">
        <v>2014</v>
      </c>
      <c r="D612" s="3">
        <v>1219400</v>
      </c>
      <c r="E612" s="3">
        <v>2490</v>
      </c>
      <c r="F612" s="3">
        <v>1221890</v>
      </c>
      <c r="G612" s="3">
        <v>0</v>
      </c>
      <c r="H612" s="3">
        <v>0</v>
      </c>
      <c r="I612" s="3">
        <v>1221890</v>
      </c>
      <c r="J612" s="3">
        <v>60940</v>
      </c>
      <c r="K612" s="3">
        <v>30160</v>
      </c>
    </row>
    <row r="613" spans="1:11" x14ac:dyDescent="0.25">
      <c r="A613" s="3" t="s">
        <v>37</v>
      </c>
      <c r="B613" s="3" t="s">
        <v>177</v>
      </c>
      <c r="C613" s="3">
        <v>2015</v>
      </c>
      <c r="D613" s="3">
        <v>9961</v>
      </c>
      <c r="E613" s="3">
        <v>9039</v>
      </c>
      <c r="F613" s="3">
        <v>19000</v>
      </c>
      <c r="G613" s="3">
        <v>0</v>
      </c>
      <c r="H613" s="3">
        <v>0</v>
      </c>
      <c r="I613" s="3">
        <v>19000</v>
      </c>
      <c r="J613" s="3">
        <v>34027</v>
      </c>
      <c r="K613" s="3">
        <v>30160</v>
      </c>
    </row>
    <row r="614" spans="1:11" x14ac:dyDescent="0.25">
      <c r="A614" s="3" t="s">
        <v>37</v>
      </c>
      <c r="B614" s="3" t="s">
        <v>177</v>
      </c>
      <c r="C614" s="3">
        <v>2016</v>
      </c>
      <c r="D614" s="3">
        <v>20000</v>
      </c>
      <c r="E614" s="3"/>
      <c r="F614" s="3">
        <v>20000</v>
      </c>
      <c r="G614" s="3">
        <v>0</v>
      </c>
      <c r="H614" s="3">
        <v>0</v>
      </c>
      <c r="I614" s="3">
        <v>20000</v>
      </c>
      <c r="J614" s="3">
        <v>24345</v>
      </c>
      <c r="K614" s="3"/>
    </row>
    <row r="615" spans="1:11" x14ac:dyDescent="0.25">
      <c r="A615" s="3" t="s">
        <v>37</v>
      </c>
      <c r="B615" s="3" t="s">
        <v>177</v>
      </c>
      <c r="C615" s="3">
        <v>2017</v>
      </c>
      <c r="D615" s="3">
        <v>15127</v>
      </c>
      <c r="E615" s="3">
        <v>5769</v>
      </c>
      <c r="F615" s="3">
        <v>20896</v>
      </c>
      <c r="G615" s="3">
        <v>0</v>
      </c>
      <c r="H615" s="3">
        <v>0</v>
      </c>
      <c r="I615" s="3">
        <v>20896</v>
      </c>
      <c r="J615" s="3">
        <v>18022</v>
      </c>
      <c r="K615" s="3">
        <v>29193</v>
      </c>
    </row>
    <row r="616" spans="1:11" x14ac:dyDescent="0.25">
      <c r="A616" s="3" t="s">
        <v>37</v>
      </c>
      <c r="B616" s="3" t="s">
        <v>177</v>
      </c>
      <c r="C616" s="3">
        <v>2018</v>
      </c>
      <c r="D616" s="3">
        <v>15127</v>
      </c>
      <c r="E616" s="3">
        <v>5769</v>
      </c>
      <c r="F616" s="3">
        <v>20896</v>
      </c>
      <c r="G616" s="3">
        <v>0</v>
      </c>
      <c r="H616" s="3">
        <v>0</v>
      </c>
      <c r="I616" s="3">
        <v>20896</v>
      </c>
      <c r="J616" s="3">
        <v>18022</v>
      </c>
      <c r="K616" s="3">
        <v>29193</v>
      </c>
    </row>
    <row r="617" spans="1:11" x14ac:dyDescent="0.25">
      <c r="A617" s="3" t="s">
        <v>37</v>
      </c>
      <c r="B617" s="3" t="s">
        <v>177</v>
      </c>
      <c r="C617" s="3">
        <v>2019</v>
      </c>
      <c r="D617" s="3">
        <v>7468</v>
      </c>
      <c r="E617" s="3">
        <v>7364</v>
      </c>
      <c r="F617" s="3">
        <v>14832</v>
      </c>
      <c r="G617" s="3">
        <v>0</v>
      </c>
      <c r="H617" s="3">
        <v>0</v>
      </c>
      <c r="I617" s="3">
        <v>14832</v>
      </c>
      <c r="J617" s="3">
        <v>0</v>
      </c>
      <c r="K617" s="3">
        <v>32095</v>
      </c>
    </row>
    <row r="618" spans="1:11" x14ac:dyDescent="0.25">
      <c r="A618" s="3" t="s">
        <v>37</v>
      </c>
      <c r="B618" s="3" t="s">
        <v>177</v>
      </c>
      <c r="C618" s="3">
        <v>2020</v>
      </c>
      <c r="D618" s="3">
        <v>16013</v>
      </c>
      <c r="E618" s="3">
        <v>13986</v>
      </c>
      <c r="F618" s="3">
        <v>29999</v>
      </c>
      <c r="G618" s="3">
        <v>0</v>
      </c>
      <c r="H618" s="3">
        <v>0</v>
      </c>
      <c r="I618" s="3">
        <v>29999</v>
      </c>
      <c r="J618" s="3">
        <v>16645</v>
      </c>
      <c r="K618" s="3">
        <v>32095</v>
      </c>
    </row>
    <row r="619" spans="1:11" x14ac:dyDescent="0.25">
      <c r="A619" s="3" t="s">
        <v>37</v>
      </c>
      <c r="B619" s="3" t="s">
        <v>177</v>
      </c>
      <c r="C619" s="3">
        <v>2021</v>
      </c>
      <c r="D619" s="3">
        <v>16014</v>
      </c>
      <c r="E619" s="3">
        <v>13986</v>
      </c>
      <c r="F619" s="3">
        <v>30000</v>
      </c>
      <c r="G619" s="3">
        <v>0</v>
      </c>
      <c r="H619" s="3">
        <v>0</v>
      </c>
      <c r="I619" s="3">
        <v>30000</v>
      </c>
      <c r="J619" s="3">
        <v>18966</v>
      </c>
      <c r="K619" s="3">
        <v>44733</v>
      </c>
    </row>
    <row r="620" spans="1:11" x14ac:dyDescent="0.25">
      <c r="A620" s="3" t="s">
        <v>37</v>
      </c>
      <c r="B620" s="3" t="s">
        <v>180</v>
      </c>
      <c r="C620" s="3">
        <v>2013</v>
      </c>
      <c r="D620" s="3">
        <v>106000</v>
      </c>
      <c r="E620" s="3">
        <v>0</v>
      </c>
      <c r="F620" s="3">
        <v>106000</v>
      </c>
      <c r="G620" s="3">
        <v>0</v>
      </c>
      <c r="H620" s="3">
        <v>0</v>
      </c>
      <c r="I620" s="3">
        <v>106000</v>
      </c>
      <c r="J620" s="3">
        <v>189330</v>
      </c>
      <c r="K620" s="3">
        <v>70287</v>
      </c>
    </row>
    <row r="621" spans="1:11" x14ac:dyDescent="0.25">
      <c r="A621" s="3" t="s">
        <v>37</v>
      </c>
      <c r="B621" s="3" t="s">
        <v>180</v>
      </c>
      <c r="C621" s="3">
        <v>2014</v>
      </c>
      <c r="D621" s="3">
        <v>96400</v>
      </c>
      <c r="E621" s="3">
        <v>0</v>
      </c>
      <c r="F621" s="3">
        <v>96400</v>
      </c>
      <c r="G621" s="3">
        <v>0</v>
      </c>
      <c r="H621" s="3">
        <v>0</v>
      </c>
      <c r="I621" s="3">
        <v>96400</v>
      </c>
      <c r="J621" s="3">
        <v>99600</v>
      </c>
      <c r="K621" s="3">
        <v>70287</v>
      </c>
    </row>
    <row r="622" spans="1:11" x14ac:dyDescent="0.25">
      <c r="A622" s="3" t="s">
        <v>37</v>
      </c>
      <c r="B622" s="3" t="s">
        <v>180</v>
      </c>
      <c r="C622" s="3">
        <v>2015</v>
      </c>
      <c r="D622" s="3">
        <v>12095</v>
      </c>
      <c r="E622" s="3">
        <v>4667</v>
      </c>
      <c r="F622" s="3">
        <v>16762</v>
      </c>
      <c r="G622" s="3">
        <v>0</v>
      </c>
      <c r="H622" s="3">
        <v>0</v>
      </c>
      <c r="I622" s="3">
        <v>16762</v>
      </c>
      <c r="J622" s="3">
        <v>14604</v>
      </c>
      <c r="K622" s="3">
        <v>70287</v>
      </c>
    </row>
    <row r="623" spans="1:11" x14ac:dyDescent="0.25">
      <c r="A623" s="3" t="s">
        <v>37</v>
      </c>
      <c r="B623" s="3" t="s">
        <v>180</v>
      </c>
      <c r="C623" s="3">
        <v>2016</v>
      </c>
      <c r="D623" s="3">
        <v>10000</v>
      </c>
      <c r="E623" s="3"/>
      <c r="F623" s="3">
        <v>10000</v>
      </c>
      <c r="G623" s="3">
        <v>0</v>
      </c>
      <c r="H623" s="3">
        <v>0</v>
      </c>
      <c r="I623" s="3">
        <v>10000</v>
      </c>
      <c r="J623" s="3">
        <v>14042</v>
      </c>
      <c r="K623" s="3"/>
    </row>
    <row r="624" spans="1:11" x14ac:dyDescent="0.25">
      <c r="A624" s="3" t="s">
        <v>37</v>
      </c>
      <c r="B624" s="3" t="s">
        <v>180</v>
      </c>
      <c r="C624" s="3">
        <v>2017</v>
      </c>
      <c r="D624" s="3">
        <v>13023</v>
      </c>
      <c r="E624" s="3">
        <v>2977</v>
      </c>
      <c r="F624" s="3">
        <v>16000</v>
      </c>
      <c r="G624" s="3">
        <v>0</v>
      </c>
      <c r="H624" s="3">
        <v>0</v>
      </c>
      <c r="I624" s="3">
        <v>16000</v>
      </c>
      <c r="J624" s="3">
        <v>15486</v>
      </c>
      <c r="K624" s="3">
        <v>58770</v>
      </c>
    </row>
    <row r="625" spans="1:11" x14ac:dyDescent="0.25">
      <c r="A625" s="3" t="s">
        <v>37</v>
      </c>
      <c r="B625" s="3" t="s">
        <v>180</v>
      </c>
      <c r="C625" s="3">
        <v>2018</v>
      </c>
      <c r="D625" s="3">
        <v>13023</v>
      </c>
      <c r="E625" s="3">
        <v>2977</v>
      </c>
      <c r="F625" s="3">
        <v>16000</v>
      </c>
      <c r="G625" s="3">
        <v>0</v>
      </c>
      <c r="H625" s="3">
        <v>0</v>
      </c>
      <c r="I625" s="3">
        <v>16000</v>
      </c>
      <c r="J625" s="3">
        <v>15486</v>
      </c>
      <c r="K625" s="3">
        <v>58770</v>
      </c>
    </row>
    <row r="626" spans="1:11" x14ac:dyDescent="0.25">
      <c r="A626" s="3" t="s">
        <v>37</v>
      </c>
      <c r="B626" s="3" t="s">
        <v>180</v>
      </c>
      <c r="C626" s="3">
        <v>2019</v>
      </c>
      <c r="D626" s="3">
        <v>15023</v>
      </c>
      <c r="E626" s="3">
        <v>2977</v>
      </c>
      <c r="F626" s="3">
        <v>18000</v>
      </c>
      <c r="G626" s="3">
        <v>28</v>
      </c>
      <c r="H626" s="3">
        <v>0</v>
      </c>
      <c r="I626" s="3">
        <v>17972</v>
      </c>
      <c r="J626" s="3">
        <v>0</v>
      </c>
      <c r="K626" s="3">
        <v>11533</v>
      </c>
    </row>
    <row r="627" spans="1:11" x14ac:dyDescent="0.25">
      <c r="A627" s="3" t="s">
        <v>37</v>
      </c>
      <c r="B627" s="3" t="s">
        <v>180</v>
      </c>
      <c r="C627" s="3">
        <v>2020</v>
      </c>
      <c r="D627" s="3">
        <v>18500</v>
      </c>
      <c r="E627" s="3">
        <v>6499</v>
      </c>
      <c r="F627" s="3">
        <v>24999</v>
      </c>
      <c r="G627" s="3">
        <v>0</v>
      </c>
      <c r="H627" s="3">
        <v>0</v>
      </c>
      <c r="I627" s="3">
        <v>24999</v>
      </c>
      <c r="J627" s="3">
        <v>26511</v>
      </c>
      <c r="K627" s="3">
        <v>11533</v>
      </c>
    </row>
    <row r="628" spans="1:11" x14ac:dyDescent="0.25">
      <c r="A628" s="3" t="s">
        <v>37</v>
      </c>
      <c r="B628" s="3" t="s">
        <v>180</v>
      </c>
      <c r="C628" s="3">
        <v>2021</v>
      </c>
      <c r="D628" s="3">
        <v>19401</v>
      </c>
      <c r="E628" s="3">
        <v>6599</v>
      </c>
      <c r="F628" s="3">
        <v>26000</v>
      </c>
      <c r="G628" s="3">
        <v>0</v>
      </c>
      <c r="H628" s="3">
        <v>0</v>
      </c>
      <c r="I628" s="3">
        <v>26000</v>
      </c>
      <c r="J628" s="3">
        <v>28146</v>
      </c>
      <c r="K628" s="3">
        <v>40087</v>
      </c>
    </row>
    <row r="629" spans="1:11" x14ac:dyDescent="0.25">
      <c r="A629" s="3" t="s">
        <v>37</v>
      </c>
      <c r="B629" s="3" t="s">
        <v>178</v>
      </c>
      <c r="C629" s="3">
        <v>2013</v>
      </c>
      <c r="D629" s="3">
        <v>60390</v>
      </c>
      <c r="E629" s="3">
        <v>0</v>
      </c>
      <c r="F629" s="3">
        <v>60390</v>
      </c>
      <c r="G629" s="3">
        <v>0</v>
      </c>
      <c r="H629" s="3">
        <v>0</v>
      </c>
      <c r="I629" s="3">
        <v>60390</v>
      </c>
      <c r="J629" s="3">
        <v>30380</v>
      </c>
      <c r="K629" s="3">
        <v>46051</v>
      </c>
    </row>
    <row r="630" spans="1:11" x14ac:dyDescent="0.25">
      <c r="A630" s="3" t="s">
        <v>37</v>
      </c>
      <c r="B630" s="3" t="s">
        <v>178</v>
      </c>
      <c r="C630" s="3">
        <v>2014</v>
      </c>
      <c r="D630" s="3">
        <v>94720</v>
      </c>
      <c r="E630" s="3">
        <v>0</v>
      </c>
      <c r="F630" s="3">
        <v>94720</v>
      </c>
      <c r="G630" s="3">
        <v>0</v>
      </c>
      <c r="H630" s="3">
        <v>0</v>
      </c>
      <c r="I630" s="3">
        <v>94720</v>
      </c>
      <c r="J630" s="3">
        <v>42990</v>
      </c>
      <c r="K630" s="3">
        <v>46051</v>
      </c>
    </row>
    <row r="631" spans="1:11" x14ac:dyDescent="0.25">
      <c r="A631" s="3" t="s">
        <v>37</v>
      </c>
      <c r="B631" s="3" t="s">
        <v>178</v>
      </c>
      <c r="C631" s="3">
        <v>2015</v>
      </c>
      <c r="D631" s="3">
        <v>10941</v>
      </c>
      <c r="E631" s="3">
        <v>1559</v>
      </c>
      <c r="F631" s="3">
        <v>12500</v>
      </c>
      <c r="G631" s="3">
        <v>0</v>
      </c>
      <c r="H631" s="3">
        <v>0</v>
      </c>
      <c r="I631" s="3">
        <v>12500</v>
      </c>
      <c r="J631" s="3">
        <v>3719</v>
      </c>
      <c r="K631" s="3">
        <v>46051</v>
      </c>
    </row>
    <row r="632" spans="1:11" x14ac:dyDescent="0.25">
      <c r="A632" s="3" t="s">
        <v>37</v>
      </c>
      <c r="B632" s="3" t="s">
        <v>178</v>
      </c>
      <c r="C632" s="3">
        <v>2016</v>
      </c>
      <c r="D632" s="3">
        <v>7500</v>
      </c>
      <c r="E632" s="3"/>
      <c r="F632" s="3">
        <v>7500</v>
      </c>
      <c r="G632" s="3">
        <v>0</v>
      </c>
      <c r="H632" s="3">
        <v>0</v>
      </c>
      <c r="I632" s="3">
        <v>7500</v>
      </c>
      <c r="J632" s="3">
        <v>4165</v>
      </c>
      <c r="K632" s="3"/>
    </row>
    <row r="633" spans="1:11" x14ac:dyDescent="0.25">
      <c r="A633" s="3" t="s">
        <v>37</v>
      </c>
      <c r="B633" s="3" t="s">
        <v>178</v>
      </c>
      <c r="C633" s="3">
        <v>2017</v>
      </c>
      <c r="D633" s="3">
        <v>2378</v>
      </c>
      <c r="E633" s="3">
        <v>1695</v>
      </c>
      <c r="F633" s="3">
        <v>4073</v>
      </c>
      <c r="G633" s="3">
        <v>0</v>
      </c>
      <c r="H633" s="3">
        <v>0</v>
      </c>
      <c r="I633" s="3">
        <v>4073</v>
      </c>
      <c r="J633" s="3">
        <v>3819</v>
      </c>
      <c r="K633" s="3">
        <v>36731</v>
      </c>
    </row>
    <row r="634" spans="1:11" x14ac:dyDescent="0.25">
      <c r="A634" s="3" t="s">
        <v>37</v>
      </c>
      <c r="B634" s="3" t="s">
        <v>178</v>
      </c>
      <c r="C634" s="3">
        <v>2018</v>
      </c>
      <c r="D634" s="3">
        <v>2378</v>
      </c>
      <c r="E634" s="3">
        <v>1695</v>
      </c>
      <c r="F634" s="3">
        <v>4073</v>
      </c>
      <c r="G634" s="3">
        <v>0</v>
      </c>
      <c r="H634" s="3">
        <v>0</v>
      </c>
      <c r="I634" s="3">
        <v>4073</v>
      </c>
      <c r="J634" s="3">
        <v>3819</v>
      </c>
      <c r="K634" s="3">
        <v>36731</v>
      </c>
    </row>
    <row r="635" spans="1:11" x14ac:dyDescent="0.25">
      <c r="A635" s="3" t="s">
        <v>37</v>
      </c>
      <c r="B635" s="3" t="s">
        <v>178</v>
      </c>
      <c r="C635" s="3">
        <v>2019</v>
      </c>
      <c r="D635" s="3">
        <v>3960</v>
      </c>
      <c r="E635" s="3">
        <v>2040</v>
      </c>
      <c r="F635" s="3">
        <v>6000</v>
      </c>
      <c r="G635" s="3">
        <v>0</v>
      </c>
      <c r="H635" s="3">
        <v>0</v>
      </c>
      <c r="I635" s="3">
        <v>6000</v>
      </c>
      <c r="J635" s="3">
        <v>0</v>
      </c>
      <c r="K635" s="3">
        <v>32572</v>
      </c>
    </row>
    <row r="636" spans="1:11" x14ac:dyDescent="0.25">
      <c r="A636" s="3" t="s">
        <v>37</v>
      </c>
      <c r="B636" s="3" t="s">
        <v>178</v>
      </c>
      <c r="C636" s="3">
        <v>2020</v>
      </c>
      <c r="D636" s="3">
        <v>5219</v>
      </c>
      <c r="E636" s="3">
        <v>2780</v>
      </c>
      <c r="F636" s="3">
        <v>7999</v>
      </c>
      <c r="G636" s="3">
        <v>0</v>
      </c>
      <c r="H636" s="3">
        <v>0</v>
      </c>
      <c r="I636" s="3">
        <v>7999</v>
      </c>
      <c r="J636" s="3">
        <v>3524</v>
      </c>
      <c r="K636" s="3">
        <v>32572</v>
      </c>
    </row>
    <row r="637" spans="1:11" x14ac:dyDescent="0.25">
      <c r="A637" s="3" t="s">
        <v>37</v>
      </c>
      <c r="B637" s="3" t="s">
        <v>178</v>
      </c>
      <c r="C637" s="3">
        <v>2021</v>
      </c>
      <c r="D637" s="3">
        <v>5220</v>
      </c>
      <c r="E637" s="3">
        <v>2780</v>
      </c>
      <c r="F637" s="3">
        <v>8000</v>
      </c>
      <c r="G637" s="3">
        <v>0</v>
      </c>
      <c r="H637" s="3">
        <v>0</v>
      </c>
      <c r="I637" s="3">
        <v>8000</v>
      </c>
      <c r="J637" s="3">
        <v>8052</v>
      </c>
      <c r="K637" s="3">
        <v>41571</v>
      </c>
    </row>
    <row r="638" spans="1:11" x14ac:dyDescent="0.25">
      <c r="A638" s="3" t="s">
        <v>37</v>
      </c>
      <c r="B638" s="3" t="s">
        <v>176</v>
      </c>
      <c r="C638" s="3">
        <v>2013</v>
      </c>
      <c r="D638" s="3">
        <v>103450</v>
      </c>
      <c r="E638" s="3">
        <v>920</v>
      </c>
      <c r="F638" s="3">
        <v>104370</v>
      </c>
      <c r="G638" s="3">
        <v>0</v>
      </c>
      <c r="H638" s="3">
        <v>0</v>
      </c>
      <c r="I638" s="3">
        <v>104370</v>
      </c>
      <c r="J638" s="3">
        <v>54710</v>
      </c>
      <c r="K638" s="3">
        <v>40666</v>
      </c>
    </row>
    <row r="639" spans="1:11" x14ac:dyDescent="0.25">
      <c r="A639" s="3" t="s">
        <v>37</v>
      </c>
      <c r="B639" s="3" t="s">
        <v>176</v>
      </c>
      <c r="C639" s="3">
        <v>2014</v>
      </c>
      <c r="D639" s="3">
        <v>118460</v>
      </c>
      <c r="E639" s="3">
        <v>920</v>
      </c>
      <c r="F639" s="3">
        <v>119380</v>
      </c>
      <c r="G639" s="3">
        <v>0</v>
      </c>
      <c r="H639" s="3">
        <v>0</v>
      </c>
      <c r="I639" s="3">
        <v>119380</v>
      </c>
      <c r="J639" s="3">
        <v>62020</v>
      </c>
      <c r="K639" s="3">
        <v>40666</v>
      </c>
    </row>
    <row r="640" spans="1:11" x14ac:dyDescent="0.25">
      <c r="A640" s="3" t="s">
        <v>37</v>
      </c>
      <c r="B640" s="3" t="s">
        <v>176</v>
      </c>
      <c r="C640" s="3">
        <v>2015</v>
      </c>
      <c r="D640" s="3">
        <v>11917</v>
      </c>
      <c r="E640" s="3">
        <v>5083</v>
      </c>
      <c r="F640" s="3">
        <v>17000</v>
      </c>
      <c r="G640" s="3">
        <v>0</v>
      </c>
      <c r="H640" s="3">
        <v>0</v>
      </c>
      <c r="I640" s="3">
        <v>17000</v>
      </c>
      <c r="J640" s="3">
        <v>27800</v>
      </c>
      <c r="K640" s="3">
        <v>40666</v>
      </c>
    </row>
    <row r="641" spans="1:11" x14ac:dyDescent="0.25">
      <c r="A641" s="3" t="s">
        <v>37</v>
      </c>
      <c r="B641" s="3" t="s">
        <v>176</v>
      </c>
      <c r="C641" s="3">
        <v>2016</v>
      </c>
      <c r="D641" s="3">
        <v>10000</v>
      </c>
      <c r="E641" s="3"/>
      <c r="F641" s="3">
        <v>10000</v>
      </c>
      <c r="G641" s="3">
        <v>0</v>
      </c>
      <c r="H641" s="3">
        <v>0</v>
      </c>
      <c r="I641" s="3">
        <v>10000</v>
      </c>
      <c r="J641" s="3">
        <v>13368</v>
      </c>
      <c r="K641" s="3"/>
    </row>
    <row r="642" spans="1:11" x14ac:dyDescent="0.25">
      <c r="A642" s="3" t="s">
        <v>37</v>
      </c>
      <c r="B642" s="3" t="s">
        <v>176</v>
      </c>
      <c r="C642" s="3">
        <v>2017</v>
      </c>
      <c r="D642" s="3">
        <v>8010</v>
      </c>
      <c r="E642" s="3">
        <v>6990</v>
      </c>
      <c r="F642" s="3">
        <v>15000</v>
      </c>
      <c r="G642" s="3">
        <v>0</v>
      </c>
      <c r="H642" s="3">
        <v>0</v>
      </c>
      <c r="I642" s="3">
        <v>15000</v>
      </c>
      <c r="J642" s="3">
        <v>12797</v>
      </c>
      <c r="K642" s="3">
        <v>46174</v>
      </c>
    </row>
    <row r="643" spans="1:11" x14ac:dyDescent="0.25">
      <c r="A643" s="3" t="s">
        <v>37</v>
      </c>
      <c r="B643" s="3" t="s">
        <v>176</v>
      </c>
      <c r="C643" s="3">
        <v>2018</v>
      </c>
      <c r="D643" s="3">
        <v>8010</v>
      </c>
      <c r="E643" s="3">
        <v>6990</v>
      </c>
      <c r="F643" s="3">
        <v>15000</v>
      </c>
      <c r="G643" s="3">
        <v>0</v>
      </c>
      <c r="H643" s="3">
        <v>0</v>
      </c>
      <c r="I643" s="3">
        <v>15000</v>
      </c>
      <c r="J643" s="3">
        <v>12797</v>
      </c>
      <c r="K643" s="3">
        <v>46174</v>
      </c>
    </row>
    <row r="644" spans="1:11" x14ac:dyDescent="0.25">
      <c r="A644" s="3" t="s">
        <v>37</v>
      </c>
      <c r="B644" s="3" t="s">
        <v>176</v>
      </c>
      <c r="C644" s="3">
        <v>2019</v>
      </c>
      <c r="D644" s="3">
        <v>9769</v>
      </c>
      <c r="E644" s="3">
        <v>5231</v>
      </c>
      <c r="F644" s="3">
        <v>15000</v>
      </c>
      <c r="G644" s="3">
        <v>0</v>
      </c>
      <c r="H644" s="3">
        <v>0</v>
      </c>
      <c r="I644" s="3">
        <v>15000</v>
      </c>
      <c r="J644" s="3">
        <v>0</v>
      </c>
      <c r="K644" s="3">
        <v>34778</v>
      </c>
    </row>
    <row r="645" spans="1:11" x14ac:dyDescent="0.25">
      <c r="A645" s="3" t="s">
        <v>37</v>
      </c>
      <c r="B645" s="3" t="s">
        <v>176</v>
      </c>
      <c r="C645" s="3">
        <v>2020</v>
      </c>
      <c r="D645" s="3">
        <v>13129</v>
      </c>
      <c r="E645" s="3">
        <v>9870</v>
      </c>
      <c r="F645" s="3">
        <v>22999</v>
      </c>
      <c r="G645" s="3">
        <v>0</v>
      </c>
      <c r="H645" s="3">
        <v>0</v>
      </c>
      <c r="I645" s="3">
        <v>22999</v>
      </c>
      <c r="J645" s="3">
        <v>11594</v>
      </c>
      <c r="K645" s="3">
        <v>34778</v>
      </c>
    </row>
    <row r="646" spans="1:11" x14ac:dyDescent="0.25">
      <c r="A646" s="3" t="s">
        <v>37</v>
      </c>
      <c r="B646" s="3" t="s">
        <v>176</v>
      </c>
      <c r="C646" s="3">
        <v>2021</v>
      </c>
      <c r="D646" s="3">
        <v>13080</v>
      </c>
      <c r="E646" s="3">
        <v>9920</v>
      </c>
      <c r="F646" s="3">
        <v>23000</v>
      </c>
      <c r="G646" s="3">
        <v>0</v>
      </c>
      <c r="H646" s="3">
        <v>0</v>
      </c>
      <c r="I646" s="3">
        <v>23000</v>
      </c>
      <c r="J646" s="3">
        <v>18003</v>
      </c>
      <c r="K646" s="3">
        <v>33446</v>
      </c>
    </row>
    <row r="647" spans="1:11" x14ac:dyDescent="0.25">
      <c r="A647" s="3" t="s">
        <v>37</v>
      </c>
      <c r="B647" s="3" t="s">
        <v>174</v>
      </c>
      <c r="C647" s="3">
        <v>2013</v>
      </c>
      <c r="D647" s="3">
        <v>59310</v>
      </c>
      <c r="E647" s="3">
        <v>0</v>
      </c>
      <c r="F647" s="3">
        <v>59310</v>
      </c>
      <c r="G647" s="3">
        <v>0</v>
      </c>
      <c r="H647" s="3">
        <v>0</v>
      </c>
      <c r="I647" s="3">
        <v>59310</v>
      </c>
      <c r="J647" s="3">
        <v>29220</v>
      </c>
      <c r="K647" s="3">
        <v>31129</v>
      </c>
    </row>
    <row r="648" spans="1:11" x14ac:dyDescent="0.25">
      <c r="A648" s="3" t="s">
        <v>37</v>
      </c>
      <c r="B648" s="3" t="s">
        <v>174</v>
      </c>
      <c r="C648" s="3">
        <v>2014</v>
      </c>
      <c r="D648" s="3">
        <v>49630</v>
      </c>
      <c r="E648" s="3">
        <v>0</v>
      </c>
      <c r="F648" s="3">
        <v>49630</v>
      </c>
      <c r="G648" s="3">
        <v>0</v>
      </c>
      <c r="H648" s="3">
        <v>0</v>
      </c>
      <c r="I648" s="3">
        <v>49630</v>
      </c>
      <c r="J648" s="3">
        <v>25840</v>
      </c>
      <c r="K648" s="3">
        <v>31129</v>
      </c>
    </row>
    <row r="649" spans="1:11" x14ac:dyDescent="0.25">
      <c r="A649" s="3" t="s">
        <v>37</v>
      </c>
      <c r="B649" s="3" t="s">
        <v>174</v>
      </c>
      <c r="C649" s="3">
        <v>2015</v>
      </c>
      <c r="D649" s="3">
        <v>3173</v>
      </c>
      <c r="E649" s="3">
        <v>2089</v>
      </c>
      <c r="F649" s="3">
        <v>5262</v>
      </c>
      <c r="G649" s="3">
        <v>0</v>
      </c>
      <c r="H649" s="3">
        <v>0</v>
      </c>
      <c r="I649" s="3">
        <v>5262</v>
      </c>
      <c r="J649" s="3">
        <v>3539</v>
      </c>
      <c r="K649" s="3">
        <v>31129</v>
      </c>
    </row>
    <row r="650" spans="1:11" x14ac:dyDescent="0.25">
      <c r="A650" s="3" t="s">
        <v>37</v>
      </c>
      <c r="B650" s="3" t="s">
        <v>174</v>
      </c>
      <c r="C650" s="3">
        <v>2016</v>
      </c>
      <c r="D650" s="3">
        <v>8000</v>
      </c>
      <c r="E650" s="3"/>
      <c r="F650" s="3">
        <v>8000</v>
      </c>
      <c r="G650" s="3">
        <v>0</v>
      </c>
      <c r="H650" s="3">
        <v>0</v>
      </c>
      <c r="I650" s="3">
        <v>8000</v>
      </c>
      <c r="J650" s="3">
        <v>3285</v>
      </c>
      <c r="K650" s="3"/>
    </row>
    <row r="651" spans="1:11" x14ac:dyDescent="0.25">
      <c r="A651" s="3" t="s">
        <v>37</v>
      </c>
      <c r="B651" s="3" t="s">
        <v>174</v>
      </c>
      <c r="C651" s="3">
        <v>2017</v>
      </c>
      <c r="D651" s="3">
        <v>4908</v>
      </c>
      <c r="E651" s="3">
        <v>3052</v>
      </c>
      <c r="F651" s="3">
        <v>7960</v>
      </c>
      <c r="G651" s="3">
        <v>0</v>
      </c>
      <c r="H651" s="3">
        <v>0</v>
      </c>
      <c r="I651" s="3">
        <v>7960</v>
      </c>
      <c r="J651" s="3">
        <v>2648</v>
      </c>
      <c r="K651" s="3">
        <v>34485</v>
      </c>
    </row>
    <row r="652" spans="1:11" x14ac:dyDescent="0.25">
      <c r="A652" s="3" t="s">
        <v>37</v>
      </c>
      <c r="B652" s="3" t="s">
        <v>174</v>
      </c>
      <c r="C652" s="3">
        <v>2018</v>
      </c>
      <c r="D652" s="3">
        <v>4908</v>
      </c>
      <c r="E652" s="3">
        <v>3052</v>
      </c>
      <c r="F652" s="3">
        <v>7960</v>
      </c>
      <c r="G652" s="3">
        <v>0</v>
      </c>
      <c r="H652" s="3">
        <v>0</v>
      </c>
      <c r="I652" s="3">
        <v>7960</v>
      </c>
      <c r="J652" s="3">
        <v>2648</v>
      </c>
      <c r="K652" s="3">
        <v>34485</v>
      </c>
    </row>
    <row r="653" spans="1:11" x14ac:dyDescent="0.25">
      <c r="A653" s="3" t="s">
        <v>37</v>
      </c>
      <c r="B653" s="3" t="s">
        <v>174</v>
      </c>
      <c r="C653" s="3">
        <v>2019</v>
      </c>
      <c r="D653" s="3">
        <v>2963</v>
      </c>
      <c r="E653" s="3">
        <v>5175</v>
      </c>
      <c r="F653" s="3">
        <v>8138</v>
      </c>
      <c r="G653" s="3">
        <v>46</v>
      </c>
      <c r="H653" s="3">
        <v>0</v>
      </c>
      <c r="I653" s="3">
        <v>8092</v>
      </c>
      <c r="J653" s="3">
        <v>0</v>
      </c>
      <c r="K653" s="3">
        <v>35261</v>
      </c>
    </row>
    <row r="654" spans="1:11" x14ac:dyDescent="0.25">
      <c r="A654" s="3" t="s">
        <v>37</v>
      </c>
      <c r="B654" s="3" t="s">
        <v>174</v>
      </c>
      <c r="C654" s="3">
        <v>2020</v>
      </c>
      <c r="D654" s="3">
        <v>5104</v>
      </c>
      <c r="E654" s="3">
        <v>4896</v>
      </c>
      <c r="F654" s="3">
        <v>10000</v>
      </c>
      <c r="G654" s="3">
        <v>0</v>
      </c>
      <c r="H654" s="3">
        <v>0</v>
      </c>
      <c r="I654" s="3">
        <v>10000</v>
      </c>
      <c r="J654" s="3">
        <v>7418</v>
      </c>
      <c r="K654" s="3">
        <v>35261</v>
      </c>
    </row>
    <row r="655" spans="1:11" x14ac:dyDescent="0.25">
      <c r="A655" s="3" t="s">
        <v>37</v>
      </c>
      <c r="B655" s="3" t="s">
        <v>174</v>
      </c>
      <c r="C655" s="3">
        <v>2021</v>
      </c>
      <c r="D655" s="3">
        <v>5090</v>
      </c>
      <c r="E655" s="3">
        <v>4910</v>
      </c>
      <c r="F655" s="3">
        <v>10000</v>
      </c>
      <c r="G655" s="3">
        <v>0</v>
      </c>
      <c r="H655" s="3">
        <v>0</v>
      </c>
      <c r="I655" s="3">
        <v>10000</v>
      </c>
      <c r="J655" s="3">
        <v>7563</v>
      </c>
      <c r="K655" s="3">
        <v>33320</v>
      </c>
    </row>
    <row r="656" spans="1:11" x14ac:dyDescent="0.25">
      <c r="A656" s="3" t="s">
        <v>37</v>
      </c>
      <c r="B656" s="3" t="s">
        <v>175</v>
      </c>
      <c r="C656" s="3">
        <v>2013</v>
      </c>
      <c r="D656" s="3">
        <v>88430</v>
      </c>
      <c r="E656" s="3">
        <v>360</v>
      </c>
      <c r="F656" s="3">
        <v>88790</v>
      </c>
      <c r="G656" s="3">
        <v>0</v>
      </c>
      <c r="H656" s="3">
        <v>0</v>
      </c>
      <c r="I656" s="3">
        <v>88790</v>
      </c>
      <c r="J656" s="3">
        <v>129150</v>
      </c>
      <c r="K656" s="3">
        <v>34899</v>
      </c>
    </row>
    <row r="657" spans="1:11" x14ac:dyDescent="0.25">
      <c r="A657" s="3" t="s">
        <v>37</v>
      </c>
      <c r="B657" s="3" t="s">
        <v>175</v>
      </c>
      <c r="C657" s="3">
        <v>2014</v>
      </c>
      <c r="D657" s="3">
        <v>83900</v>
      </c>
      <c r="E657" s="3">
        <v>360</v>
      </c>
      <c r="F657" s="3">
        <v>84260</v>
      </c>
      <c r="G657" s="3">
        <v>0</v>
      </c>
      <c r="H657" s="3">
        <v>0</v>
      </c>
      <c r="I657" s="3">
        <v>84260</v>
      </c>
      <c r="J657" s="3">
        <v>64560</v>
      </c>
      <c r="K657" s="3">
        <v>34899</v>
      </c>
    </row>
    <row r="658" spans="1:11" x14ac:dyDescent="0.25">
      <c r="A658" s="3" t="s">
        <v>37</v>
      </c>
      <c r="B658" s="3" t="s">
        <v>175</v>
      </c>
      <c r="C658" s="3">
        <v>2015</v>
      </c>
      <c r="D658" s="3">
        <v>9506</v>
      </c>
      <c r="E658" s="3">
        <v>2994</v>
      </c>
      <c r="F658" s="3">
        <v>12500</v>
      </c>
      <c r="G658" s="3">
        <v>0</v>
      </c>
      <c r="H658" s="3">
        <v>0</v>
      </c>
      <c r="I658" s="3">
        <v>12500</v>
      </c>
      <c r="J658" s="3">
        <v>15251</v>
      </c>
      <c r="K658" s="3">
        <v>34899</v>
      </c>
    </row>
    <row r="659" spans="1:11" x14ac:dyDescent="0.25">
      <c r="A659" s="3" t="s">
        <v>37</v>
      </c>
      <c r="B659" s="3" t="s">
        <v>175</v>
      </c>
      <c r="C659" s="3">
        <v>2016</v>
      </c>
      <c r="D659" s="3">
        <v>13500</v>
      </c>
      <c r="E659" s="3"/>
      <c r="F659" s="3">
        <v>13500</v>
      </c>
      <c r="G659" s="3">
        <v>0</v>
      </c>
      <c r="H659" s="3">
        <v>0</v>
      </c>
      <c r="I659" s="3">
        <v>13500</v>
      </c>
      <c r="J659" s="3">
        <v>14051</v>
      </c>
      <c r="K659" s="3"/>
    </row>
    <row r="660" spans="1:11" x14ac:dyDescent="0.25">
      <c r="A660" s="3" t="s">
        <v>37</v>
      </c>
      <c r="B660" s="3" t="s">
        <v>175</v>
      </c>
      <c r="C660" s="3">
        <v>2017</v>
      </c>
      <c r="D660" s="3">
        <v>16127</v>
      </c>
      <c r="E660" s="3">
        <v>3420</v>
      </c>
      <c r="F660" s="3">
        <v>19547</v>
      </c>
      <c r="G660" s="3">
        <v>0</v>
      </c>
      <c r="H660" s="3">
        <v>0</v>
      </c>
      <c r="I660" s="3">
        <v>19547</v>
      </c>
      <c r="J660" s="3">
        <v>15587</v>
      </c>
      <c r="K660" s="3">
        <v>29419</v>
      </c>
    </row>
    <row r="661" spans="1:11" x14ac:dyDescent="0.25">
      <c r="A661" s="3" t="s">
        <v>37</v>
      </c>
      <c r="B661" s="3" t="s">
        <v>175</v>
      </c>
      <c r="C661" s="3">
        <v>2018</v>
      </c>
      <c r="D661" s="3">
        <v>16127</v>
      </c>
      <c r="E661" s="3">
        <v>3420</v>
      </c>
      <c r="F661" s="3">
        <v>19547</v>
      </c>
      <c r="G661" s="3">
        <v>0</v>
      </c>
      <c r="H661" s="3">
        <v>0</v>
      </c>
      <c r="I661" s="3">
        <v>19547</v>
      </c>
      <c r="J661" s="3">
        <v>15587</v>
      </c>
      <c r="K661" s="3">
        <v>29419</v>
      </c>
    </row>
    <row r="662" spans="1:11" x14ac:dyDescent="0.25">
      <c r="A662" s="3" t="s">
        <v>37</v>
      </c>
      <c r="B662" s="3" t="s">
        <v>175</v>
      </c>
      <c r="C662" s="3">
        <v>2019</v>
      </c>
      <c r="D662" s="3">
        <v>15000</v>
      </c>
      <c r="E662" s="3">
        <v>1972</v>
      </c>
      <c r="F662" s="3">
        <v>16972</v>
      </c>
      <c r="G662" s="3">
        <v>63</v>
      </c>
      <c r="H662" s="3">
        <v>0</v>
      </c>
      <c r="I662" s="3">
        <v>16910</v>
      </c>
      <c r="J662" s="3">
        <v>0</v>
      </c>
      <c r="K662" s="3">
        <v>32006</v>
      </c>
    </row>
    <row r="663" spans="1:11" x14ac:dyDescent="0.25">
      <c r="A663" s="3" t="s">
        <v>37</v>
      </c>
      <c r="B663" s="3" t="s">
        <v>175</v>
      </c>
      <c r="C663" s="3">
        <v>2020</v>
      </c>
      <c r="D663" s="3">
        <v>16126</v>
      </c>
      <c r="E663" s="3">
        <v>3419</v>
      </c>
      <c r="F663" s="3">
        <v>19545</v>
      </c>
      <c r="G663" s="3">
        <v>0</v>
      </c>
      <c r="H663" s="3">
        <v>0</v>
      </c>
      <c r="I663" s="3">
        <v>19545</v>
      </c>
      <c r="J663" s="3">
        <v>12817</v>
      </c>
      <c r="K663" s="3">
        <v>32006</v>
      </c>
    </row>
    <row r="664" spans="1:11" x14ac:dyDescent="0.25">
      <c r="A664" s="3" t="s">
        <v>37</v>
      </c>
      <c r="B664" s="3" t="s">
        <v>175</v>
      </c>
      <c r="C664" s="3">
        <v>2021</v>
      </c>
      <c r="D664" s="3">
        <v>15185</v>
      </c>
      <c r="E664" s="3">
        <v>3815</v>
      </c>
      <c r="F664" s="3">
        <v>19000</v>
      </c>
      <c r="G664" s="3">
        <v>0</v>
      </c>
      <c r="H664" s="3">
        <v>0</v>
      </c>
      <c r="I664" s="3">
        <v>19000</v>
      </c>
      <c r="J664" s="3">
        <v>17374</v>
      </c>
      <c r="K664" s="3">
        <v>35353</v>
      </c>
    </row>
    <row r="665" spans="1:11" x14ac:dyDescent="0.25">
      <c r="A665" s="3" t="s">
        <v>37</v>
      </c>
      <c r="B665" s="3" t="s">
        <v>184</v>
      </c>
      <c r="C665" s="3">
        <v>2013</v>
      </c>
      <c r="D665" s="3">
        <v>52060</v>
      </c>
      <c r="E665" s="3">
        <v>190</v>
      </c>
      <c r="F665" s="3">
        <v>52250</v>
      </c>
      <c r="G665" s="3">
        <v>0</v>
      </c>
      <c r="H665" s="3">
        <v>0</v>
      </c>
      <c r="I665" s="3">
        <v>52250</v>
      </c>
      <c r="J665" s="3">
        <v>57370</v>
      </c>
      <c r="K665" s="3">
        <v>50536</v>
      </c>
    </row>
    <row r="666" spans="1:11" x14ac:dyDescent="0.25">
      <c r="A666" s="3" t="s">
        <v>37</v>
      </c>
      <c r="B666" s="3" t="s">
        <v>184</v>
      </c>
      <c r="C666" s="3">
        <v>2014</v>
      </c>
      <c r="D666" s="3">
        <v>52570</v>
      </c>
      <c r="E666" s="3">
        <v>190</v>
      </c>
      <c r="F666" s="3">
        <v>52760</v>
      </c>
      <c r="G666" s="3">
        <v>0</v>
      </c>
      <c r="H666" s="3">
        <v>0</v>
      </c>
      <c r="I666" s="3">
        <v>52760</v>
      </c>
      <c r="J666" s="3">
        <v>57370</v>
      </c>
      <c r="K666" s="3">
        <v>50536</v>
      </c>
    </row>
    <row r="667" spans="1:11" x14ac:dyDescent="0.25">
      <c r="A667" s="3" t="s">
        <v>37</v>
      </c>
      <c r="B667" s="3" t="s">
        <v>184</v>
      </c>
      <c r="C667" s="3">
        <v>2015</v>
      </c>
      <c r="D667" s="3">
        <v>3410</v>
      </c>
      <c r="E667" s="3">
        <v>6590</v>
      </c>
      <c r="F667" s="3">
        <v>10000</v>
      </c>
      <c r="G667" s="3">
        <v>0</v>
      </c>
      <c r="H667" s="3">
        <v>0</v>
      </c>
      <c r="I667" s="3">
        <v>10000</v>
      </c>
      <c r="J667" s="3">
        <v>4548</v>
      </c>
      <c r="K667" s="3">
        <v>50536</v>
      </c>
    </row>
    <row r="668" spans="1:11" x14ac:dyDescent="0.25">
      <c r="A668" s="3" t="s">
        <v>37</v>
      </c>
      <c r="B668" s="3" t="s">
        <v>184</v>
      </c>
      <c r="C668" s="3">
        <v>2016</v>
      </c>
      <c r="D668" s="3">
        <v>10000</v>
      </c>
      <c r="E668" s="3"/>
      <c r="F668" s="3">
        <v>10000</v>
      </c>
      <c r="G668" s="3">
        <v>0</v>
      </c>
      <c r="H668" s="3">
        <v>0</v>
      </c>
      <c r="I668" s="3">
        <v>10000</v>
      </c>
      <c r="J668" s="3">
        <v>2407</v>
      </c>
      <c r="K668" s="3"/>
    </row>
    <row r="669" spans="1:11" x14ac:dyDescent="0.25">
      <c r="A669" s="3" t="s">
        <v>37</v>
      </c>
      <c r="B669" s="3" t="s">
        <v>184</v>
      </c>
      <c r="C669" s="3">
        <v>2017</v>
      </c>
      <c r="D669" s="3">
        <v>2309</v>
      </c>
      <c r="E669" s="3">
        <v>7685</v>
      </c>
      <c r="F669" s="3">
        <v>9994</v>
      </c>
      <c r="G669" s="3">
        <v>0</v>
      </c>
      <c r="H669" s="3">
        <v>0</v>
      </c>
      <c r="I669" s="3">
        <v>9994</v>
      </c>
      <c r="J669" s="3">
        <v>2663</v>
      </c>
      <c r="K669" s="3">
        <v>56816</v>
      </c>
    </row>
    <row r="670" spans="1:11" x14ac:dyDescent="0.25">
      <c r="A670" s="3" t="s">
        <v>37</v>
      </c>
      <c r="B670" s="3" t="s">
        <v>184</v>
      </c>
      <c r="C670" s="3">
        <v>2018</v>
      </c>
      <c r="D670" s="3">
        <v>2309</v>
      </c>
      <c r="E670" s="3">
        <v>7685</v>
      </c>
      <c r="F670" s="3">
        <v>9994</v>
      </c>
      <c r="G670" s="3">
        <v>0</v>
      </c>
      <c r="H670" s="3">
        <v>0</v>
      </c>
      <c r="I670" s="3">
        <v>9994</v>
      </c>
      <c r="J670" s="3">
        <v>2663</v>
      </c>
      <c r="K670" s="3">
        <v>56816</v>
      </c>
    </row>
    <row r="671" spans="1:11" x14ac:dyDescent="0.25">
      <c r="A671" s="3" t="s">
        <v>37</v>
      </c>
      <c r="B671" s="3" t="s">
        <v>184</v>
      </c>
      <c r="C671" s="3">
        <v>2019</v>
      </c>
      <c r="D671" s="3">
        <v>9353</v>
      </c>
      <c r="E671" s="3">
        <v>2563</v>
      </c>
      <c r="F671" s="3">
        <v>11917</v>
      </c>
      <c r="G671" s="3">
        <v>33</v>
      </c>
      <c r="H671" s="3">
        <v>0</v>
      </c>
      <c r="I671" s="3">
        <v>11884</v>
      </c>
      <c r="J671" s="3">
        <v>0</v>
      </c>
      <c r="K671" s="3">
        <v>56816</v>
      </c>
    </row>
    <row r="672" spans="1:11" x14ac:dyDescent="0.25">
      <c r="A672" s="3" t="s">
        <v>37</v>
      </c>
      <c r="B672" s="3" t="s">
        <v>184</v>
      </c>
      <c r="C672" s="3">
        <v>2020</v>
      </c>
      <c r="D672" s="3">
        <v>2547</v>
      </c>
      <c r="E672" s="3">
        <v>11004</v>
      </c>
      <c r="F672" s="3">
        <v>13551</v>
      </c>
      <c r="G672" s="3">
        <v>0</v>
      </c>
      <c r="H672" s="3">
        <v>0</v>
      </c>
      <c r="I672" s="3">
        <v>13551</v>
      </c>
      <c r="J672" s="3">
        <v>10648</v>
      </c>
      <c r="K672" s="3">
        <v>56816</v>
      </c>
    </row>
    <row r="673" spans="1:11" x14ac:dyDescent="0.25">
      <c r="A673" s="3" t="s">
        <v>37</v>
      </c>
      <c r="B673" s="3" t="s">
        <v>184</v>
      </c>
      <c r="C673" s="3">
        <v>2021</v>
      </c>
      <c r="D673" s="3">
        <v>796</v>
      </c>
      <c r="E673" s="3">
        <v>11204</v>
      </c>
      <c r="F673" s="3">
        <v>12000</v>
      </c>
      <c r="G673" s="3">
        <v>0</v>
      </c>
      <c r="H673" s="3">
        <v>0</v>
      </c>
      <c r="I673" s="3">
        <v>12000</v>
      </c>
      <c r="J673" s="3">
        <v>3931</v>
      </c>
      <c r="K673" s="3">
        <v>68232</v>
      </c>
    </row>
    <row r="674" spans="1:11" x14ac:dyDescent="0.25">
      <c r="A674" s="3" t="s">
        <v>38</v>
      </c>
      <c r="B674" s="3" t="s">
        <v>195</v>
      </c>
      <c r="C674" s="3">
        <v>2012</v>
      </c>
      <c r="D674" s="3">
        <v>2007</v>
      </c>
      <c r="E674" s="3">
        <v>104</v>
      </c>
      <c r="F674" s="3">
        <v>2111</v>
      </c>
      <c r="G674" s="3">
        <v>0</v>
      </c>
      <c r="H674" s="3">
        <v>0</v>
      </c>
      <c r="I674" s="3">
        <v>2111</v>
      </c>
      <c r="J674" s="3">
        <v>2078</v>
      </c>
      <c r="K674" s="3">
        <v>25488</v>
      </c>
    </row>
    <row r="675" spans="1:11" x14ac:dyDescent="0.25">
      <c r="A675" s="3" t="s">
        <v>38</v>
      </c>
      <c r="B675" s="3" t="s">
        <v>195</v>
      </c>
      <c r="C675" s="3">
        <v>2013</v>
      </c>
      <c r="D675" s="3">
        <v>13156</v>
      </c>
      <c r="E675" s="3">
        <v>33</v>
      </c>
      <c r="F675" s="3">
        <v>13189</v>
      </c>
      <c r="G675" s="3">
        <v>0</v>
      </c>
      <c r="H675" s="3">
        <v>0</v>
      </c>
      <c r="I675" s="3">
        <v>13189</v>
      </c>
      <c r="J675" s="3">
        <v>46573</v>
      </c>
      <c r="K675" s="3">
        <v>25535</v>
      </c>
    </row>
    <row r="676" spans="1:11" x14ac:dyDescent="0.25">
      <c r="A676" s="3" t="s">
        <v>38</v>
      </c>
      <c r="B676" s="3" t="s">
        <v>195</v>
      </c>
      <c r="C676" s="3">
        <v>2014</v>
      </c>
      <c r="D676" s="3">
        <v>2708</v>
      </c>
      <c r="E676" s="3">
        <v>245</v>
      </c>
      <c r="F676" s="3">
        <v>2953</v>
      </c>
      <c r="G676" s="3">
        <v>0</v>
      </c>
      <c r="H676" s="3">
        <v>0</v>
      </c>
      <c r="I676" s="3">
        <v>2953</v>
      </c>
      <c r="J676" s="3">
        <v>3585</v>
      </c>
      <c r="K676" s="3">
        <v>7428</v>
      </c>
    </row>
    <row r="677" spans="1:11" x14ac:dyDescent="0.25">
      <c r="A677" s="3" t="s">
        <v>38</v>
      </c>
      <c r="B677" s="3" t="s">
        <v>195</v>
      </c>
      <c r="C677" s="3">
        <v>2015</v>
      </c>
      <c r="D677" s="3">
        <v>3220</v>
      </c>
      <c r="E677" s="3">
        <v>35</v>
      </c>
      <c r="F677" s="3">
        <v>3255</v>
      </c>
      <c r="G677" s="3">
        <v>0</v>
      </c>
      <c r="H677" s="3">
        <v>0</v>
      </c>
      <c r="I677" s="3">
        <v>3255</v>
      </c>
      <c r="J677" s="3">
        <v>15588</v>
      </c>
      <c r="K677" s="3">
        <v>6773</v>
      </c>
    </row>
    <row r="678" spans="1:11" x14ac:dyDescent="0.25">
      <c r="A678" s="3" t="s">
        <v>38</v>
      </c>
      <c r="B678" s="3" t="s">
        <v>195</v>
      </c>
      <c r="C678" s="3">
        <v>2016</v>
      </c>
      <c r="D678" s="3">
        <v>3269</v>
      </c>
      <c r="E678" s="3">
        <v>149</v>
      </c>
      <c r="F678" s="3">
        <v>3418</v>
      </c>
      <c r="G678" s="3">
        <v>0</v>
      </c>
      <c r="H678" s="3">
        <v>0</v>
      </c>
      <c r="I678" s="3">
        <v>3418</v>
      </c>
      <c r="J678" s="3">
        <v>7357</v>
      </c>
      <c r="K678" s="3">
        <v>6767</v>
      </c>
    </row>
    <row r="679" spans="1:11" x14ac:dyDescent="0.25">
      <c r="A679" s="3" t="s">
        <v>38</v>
      </c>
      <c r="B679" s="3" t="s">
        <v>195</v>
      </c>
      <c r="C679" s="3">
        <v>2017</v>
      </c>
      <c r="D679" s="3">
        <v>4081</v>
      </c>
      <c r="E679" s="3">
        <v>40</v>
      </c>
      <c r="F679" s="3">
        <v>4121</v>
      </c>
      <c r="G679" s="3">
        <v>0</v>
      </c>
      <c r="H679" s="3">
        <v>0</v>
      </c>
      <c r="I679" s="3">
        <v>4121</v>
      </c>
      <c r="J679" s="3">
        <v>7838</v>
      </c>
      <c r="K679" s="3">
        <v>4377</v>
      </c>
    </row>
    <row r="680" spans="1:11" x14ac:dyDescent="0.25">
      <c r="A680" s="3" t="s">
        <v>38</v>
      </c>
      <c r="B680" s="3" t="s">
        <v>195</v>
      </c>
      <c r="C680" s="3">
        <v>2018</v>
      </c>
      <c r="D680" s="3">
        <v>4108</v>
      </c>
      <c r="E680" s="3">
        <v>0</v>
      </c>
      <c r="F680" s="3">
        <v>4108</v>
      </c>
      <c r="G680" s="3">
        <v>0</v>
      </c>
      <c r="H680" s="3">
        <v>0</v>
      </c>
      <c r="I680" s="3">
        <v>4108</v>
      </c>
      <c r="J680" s="3">
        <v>4650</v>
      </c>
      <c r="K680" s="3">
        <v>6749</v>
      </c>
    </row>
    <row r="681" spans="1:11" x14ac:dyDescent="0.25">
      <c r="A681" s="3" t="s">
        <v>38</v>
      </c>
      <c r="B681" s="3" t="s">
        <v>195</v>
      </c>
      <c r="C681" s="3">
        <v>2019</v>
      </c>
      <c r="D681" s="3">
        <v>4112</v>
      </c>
      <c r="E681" s="3">
        <v>72</v>
      </c>
      <c r="F681" s="3">
        <v>4184</v>
      </c>
      <c r="G681" s="3">
        <v>0</v>
      </c>
      <c r="H681" s="3">
        <v>0</v>
      </c>
      <c r="I681" s="3">
        <v>4184</v>
      </c>
      <c r="J681" s="3">
        <v>7255</v>
      </c>
      <c r="K681" s="3">
        <v>6748</v>
      </c>
    </row>
    <row r="682" spans="1:11" x14ac:dyDescent="0.25">
      <c r="A682" s="3" t="s">
        <v>38</v>
      </c>
      <c r="B682" s="3" t="s">
        <v>195</v>
      </c>
      <c r="C682" s="3">
        <v>2020</v>
      </c>
      <c r="D682" s="3">
        <v>4113</v>
      </c>
      <c r="E682" s="3">
        <v>154</v>
      </c>
      <c r="F682" s="3">
        <v>4267</v>
      </c>
      <c r="G682" s="3">
        <v>0</v>
      </c>
      <c r="H682" s="3">
        <v>0</v>
      </c>
      <c r="I682" s="3">
        <v>4267</v>
      </c>
      <c r="J682" s="3">
        <v>919</v>
      </c>
      <c r="K682" s="3">
        <v>6748</v>
      </c>
    </row>
    <row r="683" spans="1:11" x14ac:dyDescent="0.25">
      <c r="A683" s="3" t="s">
        <v>38</v>
      </c>
      <c r="B683" s="3" t="s">
        <v>195</v>
      </c>
      <c r="C683" s="3">
        <v>2021</v>
      </c>
      <c r="D683" s="3">
        <v>3598</v>
      </c>
      <c r="E683" s="3">
        <v>3</v>
      </c>
      <c r="F683" s="3">
        <v>3601</v>
      </c>
      <c r="G683" s="3">
        <v>0</v>
      </c>
      <c r="H683" s="3">
        <v>0</v>
      </c>
      <c r="I683" s="3">
        <v>3601</v>
      </c>
      <c r="J683" s="3">
        <v>24260</v>
      </c>
      <c r="K683" s="3">
        <v>7293</v>
      </c>
    </row>
    <row r="684" spans="1:11" x14ac:dyDescent="0.25">
      <c r="A684" s="3" t="s">
        <v>38</v>
      </c>
      <c r="B684" s="3" t="s">
        <v>192</v>
      </c>
      <c r="C684" s="3">
        <v>2012</v>
      </c>
      <c r="D684" s="3">
        <v>6616</v>
      </c>
      <c r="E684" s="3">
        <v>14264</v>
      </c>
      <c r="F684" s="3">
        <v>20880</v>
      </c>
      <c r="G684" s="3">
        <v>0</v>
      </c>
      <c r="H684" s="3">
        <v>0</v>
      </c>
      <c r="I684" s="3">
        <v>20880</v>
      </c>
      <c r="J684" s="3">
        <v>6426</v>
      </c>
      <c r="K684" s="3">
        <v>28390</v>
      </c>
    </row>
    <row r="685" spans="1:11" x14ac:dyDescent="0.25">
      <c r="A685" s="3" t="s">
        <v>38</v>
      </c>
      <c r="B685" s="3" t="s">
        <v>192</v>
      </c>
      <c r="C685" s="3">
        <v>2013</v>
      </c>
      <c r="D685" s="3">
        <v>44384</v>
      </c>
      <c r="E685" s="3">
        <v>56353</v>
      </c>
      <c r="F685" s="3">
        <v>22175</v>
      </c>
      <c r="G685" s="3">
        <v>0</v>
      </c>
      <c r="H685" s="3">
        <v>0</v>
      </c>
      <c r="I685" s="3">
        <v>22175</v>
      </c>
      <c r="J685" s="3">
        <v>20895</v>
      </c>
      <c r="K685" s="3">
        <v>28453</v>
      </c>
    </row>
    <row r="686" spans="1:11" x14ac:dyDescent="0.25">
      <c r="A686" s="3" t="s">
        <v>38</v>
      </c>
      <c r="B686" s="3" t="s">
        <v>192</v>
      </c>
      <c r="C686" s="3">
        <v>2014</v>
      </c>
      <c r="D686" s="3">
        <v>42807</v>
      </c>
      <c r="E686" s="3">
        <v>2675</v>
      </c>
      <c r="F686" s="3">
        <v>45482</v>
      </c>
      <c r="G686" s="3">
        <v>0</v>
      </c>
      <c r="H686" s="3">
        <v>0</v>
      </c>
      <c r="I686" s="3">
        <v>45482</v>
      </c>
      <c r="J686" s="3">
        <v>42289</v>
      </c>
      <c r="K686" s="3">
        <v>4232</v>
      </c>
    </row>
    <row r="687" spans="1:11" x14ac:dyDescent="0.25">
      <c r="A687" s="3" t="s">
        <v>38</v>
      </c>
      <c r="B687" s="3" t="s">
        <v>192</v>
      </c>
      <c r="C687" s="3">
        <v>2015</v>
      </c>
      <c r="D687" s="3">
        <v>42942</v>
      </c>
      <c r="E687" s="3">
        <v>2848</v>
      </c>
      <c r="F687" s="3">
        <v>45790</v>
      </c>
      <c r="G687" s="3">
        <v>0</v>
      </c>
      <c r="H687" s="3">
        <v>0</v>
      </c>
      <c r="I687" s="3">
        <v>45790</v>
      </c>
      <c r="J687" s="3">
        <v>72528</v>
      </c>
      <c r="K687" s="3">
        <v>23657</v>
      </c>
    </row>
    <row r="688" spans="1:11" x14ac:dyDescent="0.25">
      <c r="A688" s="3" t="s">
        <v>38</v>
      </c>
      <c r="B688" s="3" t="s">
        <v>192</v>
      </c>
      <c r="C688" s="3">
        <v>2016</v>
      </c>
      <c r="D688" s="3">
        <v>47926</v>
      </c>
      <c r="E688" s="3">
        <v>7407</v>
      </c>
      <c r="F688" s="3">
        <v>55333</v>
      </c>
      <c r="G688" s="3">
        <v>0</v>
      </c>
      <c r="H688" s="3">
        <v>0</v>
      </c>
      <c r="I688" s="3">
        <v>55333</v>
      </c>
      <c r="J688" s="3">
        <v>42071</v>
      </c>
      <c r="K688" s="3">
        <v>24136</v>
      </c>
    </row>
    <row r="689" spans="1:11" x14ac:dyDescent="0.25">
      <c r="A689" s="3" t="s">
        <v>38</v>
      </c>
      <c r="B689" s="3" t="s">
        <v>192</v>
      </c>
      <c r="C689" s="3">
        <v>2017</v>
      </c>
      <c r="D689" s="3">
        <v>46868</v>
      </c>
      <c r="E689" s="3">
        <v>17356</v>
      </c>
      <c r="F689" s="3">
        <v>64224</v>
      </c>
      <c r="G689" s="3">
        <v>0</v>
      </c>
      <c r="H689" s="3">
        <v>0</v>
      </c>
      <c r="I689" s="3">
        <v>64224</v>
      </c>
      <c r="J689" s="3">
        <v>40281</v>
      </c>
      <c r="K689" s="3">
        <v>7430</v>
      </c>
    </row>
    <row r="690" spans="1:11" x14ac:dyDescent="0.25">
      <c r="A690" s="3" t="s">
        <v>38</v>
      </c>
      <c r="B690" s="3" t="s">
        <v>192</v>
      </c>
      <c r="C690" s="3">
        <v>2018</v>
      </c>
      <c r="D690" s="3">
        <v>47291</v>
      </c>
      <c r="E690" s="3">
        <v>26580</v>
      </c>
      <c r="F690" s="3">
        <v>73871</v>
      </c>
      <c r="G690" s="3">
        <v>0</v>
      </c>
      <c r="H690" s="3">
        <v>0</v>
      </c>
      <c r="I690" s="3">
        <v>73871</v>
      </c>
      <c r="J690" s="3">
        <v>36563</v>
      </c>
      <c r="K690" s="3">
        <v>24088</v>
      </c>
    </row>
    <row r="691" spans="1:11" x14ac:dyDescent="0.25">
      <c r="A691" s="3" t="s">
        <v>38</v>
      </c>
      <c r="B691" s="3" t="s">
        <v>192</v>
      </c>
      <c r="C691" s="3">
        <v>2019</v>
      </c>
      <c r="D691" s="3">
        <v>47388</v>
      </c>
      <c r="E691" s="3">
        <v>32738</v>
      </c>
      <c r="F691" s="3">
        <v>80126</v>
      </c>
      <c r="G691" s="3">
        <v>0</v>
      </c>
      <c r="H691" s="3">
        <v>0</v>
      </c>
      <c r="I691" s="3">
        <v>80126</v>
      </c>
      <c r="J691" s="3">
        <v>40460</v>
      </c>
      <c r="K691" s="3">
        <v>24826</v>
      </c>
    </row>
    <row r="692" spans="1:11" x14ac:dyDescent="0.25">
      <c r="A692" s="3" t="s">
        <v>38</v>
      </c>
      <c r="B692" s="3" t="s">
        <v>192</v>
      </c>
      <c r="C692" s="3">
        <v>2020</v>
      </c>
      <c r="D692" s="3">
        <v>47473</v>
      </c>
      <c r="E692" s="3">
        <v>42884</v>
      </c>
      <c r="F692" s="3">
        <v>90357</v>
      </c>
      <c r="G692" s="3">
        <v>0</v>
      </c>
      <c r="H692" s="3">
        <v>0</v>
      </c>
      <c r="I692" s="3">
        <v>90357</v>
      </c>
      <c r="J692" s="3">
        <v>38757</v>
      </c>
      <c r="K692" s="3">
        <v>24826</v>
      </c>
    </row>
    <row r="693" spans="1:11" x14ac:dyDescent="0.25">
      <c r="A693" s="3" t="s">
        <v>38</v>
      </c>
      <c r="B693" s="3" t="s">
        <v>192</v>
      </c>
      <c r="C693" s="3">
        <v>2021</v>
      </c>
      <c r="D693" s="3">
        <v>40181</v>
      </c>
      <c r="E693" s="3">
        <v>1412</v>
      </c>
      <c r="F693" s="3">
        <v>41593</v>
      </c>
      <c r="G693" s="3">
        <v>0</v>
      </c>
      <c r="H693" s="3">
        <v>0</v>
      </c>
      <c r="I693" s="3">
        <v>41593</v>
      </c>
      <c r="J693" s="3">
        <v>70478</v>
      </c>
      <c r="K693" s="3">
        <v>30766</v>
      </c>
    </row>
    <row r="694" spans="1:11" x14ac:dyDescent="0.25">
      <c r="A694" s="3" t="s">
        <v>38</v>
      </c>
      <c r="B694" s="3" t="s">
        <v>189</v>
      </c>
      <c r="C694" s="3">
        <v>2012</v>
      </c>
      <c r="D694" s="3">
        <v>876</v>
      </c>
      <c r="E694" s="3">
        <v>222</v>
      </c>
      <c r="F694" s="3">
        <v>1098</v>
      </c>
      <c r="G694" s="3">
        <v>0</v>
      </c>
      <c r="H694" s="3">
        <v>0</v>
      </c>
      <c r="I694" s="3">
        <v>1098</v>
      </c>
      <c r="J694" s="3">
        <v>1030</v>
      </c>
      <c r="K694" s="3">
        <v>14097</v>
      </c>
    </row>
    <row r="695" spans="1:11" x14ac:dyDescent="0.25">
      <c r="A695" s="3" t="s">
        <v>38</v>
      </c>
      <c r="B695" s="3" t="s">
        <v>189</v>
      </c>
      <c r="C695" s="3">
        <v>2013</v>
      </c>
      <c r="D695" s="3">
        <v>946</v>
      </c>
      <c r="E695" s="3">
        <v>68</v>
      </c>
      <c r="F695" s="3">
        <v>1014</v>
      </c>
      <c r="G695" s="3">
        <v>0</v>
      </c>
      <c r="H695" s="3">
        <v>0</v>
      </c>
      <c r="I695" s="3">
        <v>1014</v>
      </c>
      <c r="J695" s="3">
        <v>1009</v>
      </c>
      <c r="K695" s="3">
        <v>14125</v>
      </c>
    </row>
    <row r="696" spans="1:11" x14ac:dyDescent="0.25">
      <c r="A696" s="3" t="s">
        <v>38</v>
      </c>
      <c r="B696" s="3" t="s">
        <v>189</v>
      </c>
      <c r="C696" s="3">
        <v>2014</v>
      </c>
      <c r="D696" s="3">
        <v>3328</v>
      </c>
      <c r="E696" s="3">
        <v>415</v>
      </c>
      <c r="F696" s="3">
        <v>3743</v>
      </c>
      <c r="G696" s="3">
        <v>0</v>
      </c>
      <c r="H696" s="3">
        <v>0</v>
      </c>
      <c r="I696" s="3">
        <v>3743</v>
      </c>
      <c r="J696" s="3">
        <v>21626</v>
      </c>
      <c r="K696" s="3">
        <v>9428</v>
      </c>
    </row>
    <row r="697" spans="1:11" x14ac:dyDescent="0.25">
      <c r="A697" s="3" t="s">
        <v>38</v>
      </c>
      <c r="B697" s="3" t="s">
        <v>189</v>
      </c>
      <c r="C697" s="3">
        <v>2015</v>
      </c>
      <c r="D697" s="3">
        <v>3340</v>
      </c>
      <c r="E697" s="3">
        <v>214</v>
      </c>
      <c r="F697" s="3">
        <v>3554</v>
      </c>
      <c r="G697" s="3">
        <v>0</v>
      </c>
      <c r="H697" s="3">
        <v>0</v>
      </c>
      <c r="I697" s="3">
        <v>3554</v>
      </c>
      <c r="J697" s="3">
        <v>4520</v>
      </c>
      <c r="K697" s="3">
        <v>29013</v>
      </c>
    </row>
    <row r="698" spans="1:11" x14ac:dyDescent="0.25">
      <c r="A698" s="3" t="s">
        <v>38</v>
      </c>
      <c r="B698" s="3" t="s">
        <v>189</v>
      </c>
      <c r="C698" s="3">
        <v>2016</v>
      </c>
      <c r="D698" s="3">
        <v>3432</v>
      </c>
      <c r="E698" s="3">
        <v>42</v>
      </c>
      <c r="F698" s="3">
        <v>3474</v>
      </c>
      <c r="G698" s="3">
        <v>0</v>
      </c>
      <c r="H698" s="3">
        <v>0</v>
      </c>
      <c r="I698" s="3">
        <v>3474</v>
      </c>
      <c r="J698" s="3">
        <v>5490</v>
      </c>
      <c r="K698" s="3">
        <v>29055</v>
      </c>
    </row>
    <row r="699" spans="1:11" x14ac:dyDescent="0.25">
      <c r="A699" s="3" t="s">
        <v>38</v>
      </c>
      <c r="B699" s="3" t="s">
        <v>189</v>
      </c>
      <c r="C699" s="3">
        <v>2017</v>
      </c>
      <c r="D699" s="3">
        <v>3452</v>
      </c>
      <c r="E699" s="3">
        <v>110</v>
      </c>
      <c r="F699" s="3">
        <v>3562</v>
      </c>
      <c r="G699" s="3">
        <v>0</v>
      </c>
      <c r="H699" s="3">
        <v>0</v>
      </c>
      <c r="I699" s="3">
        <v>3562</v>
      </c>
      <c r="J699" s="3">
        <v>8695</v>
      </c>
      <c r="K699" s="3">
        <v>17722</v>
      </c>
    </row>
    <row r="700" spans="1:11" x14ac:dyDescent="0.25">
      <c r="A700" s="3" t="s">
        <v>38</v>
      </c>
      <c r="B700" s="3" t="s">
        <v>189</v>
      </c>
      <c r="C700" s="3">
        <v>2018</v>
      </c>
      <c r="D700" s="3">
        <v>3900</v>
      </c>
      <c r="E700" s="3">
        <v>170</v>
      </c>
      <c r="F700" s="3">
        <v>4070</v>
      </c>
      <c r="G700" s="3">
        <v>0</v>
      </c>
      <c r="H700" s="3">
        <v>0</v>
      </c>
      <c r="I700" s="3">
        <v>4070</v>
      </c>
      <c r="J700" s="3">
        <v>4083</v>
      </c>
      <c r="K700" s="3">
        <v>29080</v>
      </c>
    </row>
    <row r="701" spans="1:11" x14ac:dyDescent="0.25">
      <c r="A701" s="3" t="s">
        <v>38</v>
      </c>
      <c r="B701" s="3" t="s">
        <v>189</v>
      </c>
      <c r="C701" s="3">
        <v>2019</v>
      </c>
      <c r="D701" s="3">
        <v>4010</v>
      </c>
      <c r="E701" s="3">
        <v>467</v>
      </c>
      <c r="F701" s="3">
        <v>4477</v>
      </c>
      <c r="G701" s="3">
        <v>0</v>
      </c>
      <c r="H701" s="3">
        <v>0</v>
      </c>
      <c r="I701" s="3">
        <v>4477</v>
      </c>
      <c r="J701" s="3">
        <v>8766</v>
      </c>
      <c r="K701" s="3">
        <v>29119</v>
      </c>
    </row>
    <row r="702" spans="1:11" x14ac:dyDescent="0.25">
      <c r="A702" s="3" t="s">
        <v>38</v>
      </c>
      <c r="B702" s="3" t="s">
        <v>189</v>
      </c>
      <c r="C702" s="3">
        <v>2020</v>
      </c>
      <c r="D702" s="3">
        <v>4463</v>
      </c>
      <c r="E702" s="3">
        <v>507</v>
      </c>
      <c r="F702" s="3">
        <v>4970</v>
      </c>
      <c r="G702" s="3">
        <v>0</v>
      </c>
      <c r="H702" s="3">
        <v>0</v>
      </c>
      <c r="I702" s="3">
        <v>4970</v>
      </c>
      <c r="J702" s="3">
        <v>4303</v>
      </c>
      <c r="K702" s="3">
        <v>29119</v>
      </c>
    </row>
    <row r="703" spans="1:11" x14ac:dyDescent="0.25">
      <c r="A703" s="3" t="s">
        <v>38</v>
      </c>
      <c r="B703" s="3" t="s">
        <v>189</v>
      </c>
      <c r="C703" s="3">
        <v>2021</v>
      </c>
      <c r="D703" s="3">
        <v>4574</v>
      </c>
      <c r="E703" s="3">
        <v>447</v>
      </c>
      <c r="F703" s="3">
        <v>5021</v>
      </c>
      <c r="G703" s="3">
        <v>0</v>
      </c>
      <c r="H703" s="3">
        <v>0</v>
      </c>
      <c r="I703" s="3">
        <v>5021</v>
      </c>
      <c r="J703" s="3">
        <v>21226</v>
      </c>
      <c r="K703" s="3">
        <v>29181</v>
      </c>
    </row>
    <row r="704" spans="1:11" x14ac:dyDescent="0.25">
      <c r="A704" s="3" t="s">
        <v>38</v>
      </c>
      <c r="B704" s="3" t="s">
        <v>38</v>
      </c>
      <c r="C704" s="3">
        <v>2012</v>
      </c>
      <c r="D704" s="3">
        <v>42650</v>
      </c>
      <c r="E704" s="3">
        <v>195</v>
      </c>
      <c r="F704" s="3">
        <v>42845</v>
      </c>
      <c r="G704" s="3">
        <v>0</v>
      </c>
      <c r="H704" s="3">
        <v>0</v>
      </c>
      <c r="I704" s="3">
        <v>42845</v>
      </c>
      <c r="J704" s="3">
        <v>41531</v>
      </c>
      <c r="K704" s="3">
        <v>22741</v>
      </c>
    </row>
    <row r="705" spans="1:11" x14ac:dyDescent="0.25">
      <c r="A705" s="3" t="s">
        <v>38</v>
      </c>
      <c r="B705" s="3" t="s">
        <v>38</v>
      </c>
      <c r="C705" s="3">
        <v>2013</v>
      </c>
      <c r="D705" s="3">
        <v>43812</v>
      </c>
      <c r="E705" s="3">
        <v>1314</v>
      </c>
      <c r="F705" s="3">
        <v>45126</v>
      </c>
      <c r="G705" s="3">
        <v>0</v>
      </c>
      <c r="H705" s="3">
        <v>0</v>
      </c>
      <c r="I705" s="3">
        <v>45126</v>
      </c>
      <c r="J705" s="3">
        <v>29259</v>
      </c>
      <c r="K705" s="3">
        <v>22789</v>
      </c>
    </row>
    <row r="706" spans="1:11" x14ac:dyDescent="0.25">
      <c r="A706" s="3" t="s">
        <v>38</v>
      </c>
      <c r="B706" s="3" t="s">
        <v>38</v>
      </c>
      <c r="C706" s="3">
        <v>2014</v>
      </c>
      <c r="D706" s="3">
        <v>31940</v>
      </c>
      <c r="E706" s="3">
        <v>1967</v>
      </c>
      <c r="F706" s="3">
        <v>33907</v>
      </c>
      <c r="G706" s="3">
        <v>0</v>
      </c>
      <c r="H706" s="3">
        <v>0</v>
      </c>
      <c r="I706" s="3">
        <v>33907</v>
      </c>
      <c r="J706" s="3">
        <v>28219</v>
      </c>
      <c r="K706" s="3">
        <v>13695</v>
      </c>
    </row>
    <row r="707" spans="1:11" x14ac:dyDescent="0.25">
      <c r="A707" s="3" t="s">
        <v>38</v>
      </c>
      <c r="B707" s="3" t="s">
        <v>38</v>
      </c>
      <c r="C707" s="3">
        <v>2015</v>
      </c>
      <c r="D707" s="3">
        <v>32421</v>
      </c>
      <c r="E707" s="3">
        <v>2242</v>
      </c>
      <c r="F707" s="3">
        <v>34663</v>
      </c>
      <c r="G707" s="3">
        <v>0</v>
      </c>
      <c r="H707" s="3">
        <v>0</v>
      </c>
      <c r="I707" s="3">
        <v>34663</v>
      </c>
      <c r="J707" s="3">
        <v>69080</v>
      </c>
      <c r="K707" s="3">
        <v>17451</v>
      </c>
    </row>
    <row r="708" spans="1:11" x14ac:dyDescent="0.25">
      <c r="A708" s="3" t="s">
        <v>38</v>
      </c>
      <c r="B708" s="3" t="s">
        <v>38</v>
      </c>
      <c r="C708" s="3">
        <v>2016</v>
      </c>
      <c r="D708" s="3">
        <v>32776</v>
      </c>
      <c r="E708" s="3">
        <v>1629</v>
      </c>
      <c r="F708" s="3">
        <v>34405</v>
      </c>
      <c r="G708" s="3">
        <v>0</v>
      </c>
      <c r="H708" s="3">
        <v>0</v>
      </c>
      <c r="I708" s="3">
        <v>34405</v>
      </c>
      <c r="J708" s="3">
        <v>85748</v>
      </c>
      <c r="K708" s="3">
        <v>17353</v>
      </c>
    </row>
    <row r="709" spans="1:11" x14ac:dyDescent="0.25">
      <c r="A709" s="3" t="s">
        <v>38</v>
      </c>
      <c r="B709" s="3" t="s">
        <v>38</v>
      </c>
      <c r="C709" s="3">
        <v>2017</v>
      </c>
      <c r="D709" s="3">
        <v>33227</v>
      </c>
      <c r="E709" s="3">
        <v>1299</v>
      </c>
      <c r="F709" s="3">
        <v>34526</v>
      </c>
      <c r="G709" s="3">
        <v>0</v>
      </c>
      <c r="H709" s="3">
        <v>0</v>
      </c>
      <c r="I709" s="3">
        <v>34526</v>
      </c>
      <c r="J709" s="3">
        <v>43591</v>
      </c>
      <c r="K709" s="3">
        <v>64226</v>
      </c>
    </row>
    <row r="710" spans="1:11" x14ac:dyDescent="0.25">
      <c r="A710" s="3" t="s">
        <v>38</v>
      </c>
      <c r="B710" s="3" t="s">
        <v>38</v>
      </c>
      <c r="C710" s="3">
        <v>2018</v>
      </c>
      <c r="D710" s="3">
        <v>33796</v>
      </c>
      <c r="E710" s="3">
        <v>3984</v>
      </c>
      <c r="F710" s="3">
        <v>37780</v>
      </c>
      <c r="G710" s="3">
        <v>0</v>
      </c>
      <c r="H710" s="3">
        <v>0</v>
      </c>
      <c r="I710" s="3">
        <v>37780</v>
      </c>
      <c r="J710" s="3">
        <v>26627</v>
      </c>
      <c r="K710" s="3">
        <v>17260</v>
      </c>
    </row>
    <row r="711" spans="1:11" x14ac:dyDescent="0.25">
      <c r="A711" s="3" t="s">
        <v>38</v>
      </c>
      <c r="B711" s="3" t="s">
        <v>38</v>
      </c>
      <c r="C711" s="3">
        <v>2019</v>
      </c>
      <c r="D711" s="3">
        <v>34010</v>
      </c>
      <c r="E711" s="3">
        <v>8725</v>
      </c>
      <c r="F711" s="3">
        <v>42735</v>
      </c>
      <c r="G711" s="3">
        <v>0</v>
      </c>
      <c r="H711" s="3">
        <v>0</v>
      </c>
      <c r="I711" s="3">
        <v>42735</v>
      </c>
      <c r="J711" s="3">
        <v>58519</v>
      </c>
      <c r="K711" s="3">
        <v>17233</v>
      </c>
    </row>
    <row r="712" spans="1:11" x14ac:dyDescent="0.25">
      <c r="A712" s="3" t="s">
        <v>38</v>
      </c>
      <c r="B712" s="3" t="s">
        <v>38</v>
      </c>
      <c r="C712" s="3">
        <v>2020</v>
      </c>
      <c r="D712" s="3">
        <v>34009</v>
      </c>
      <c r="E712" s="3">
        <v>16812</v>
      </c>
      <c r="F712" s="3">
        <v>50821</v>
      </c>
      <c r="G712" s="3">
        <v>0</v>
      </c>
      <c r="H712" s="3">
        <v>0</v>
      </c>
      <c r="I712" s="3">
        <v>50821</v>
      </c>
      <c r="J712" s="3">
        <v>35733</v>
      </c>
      <c r="K712" s="3">
        <v>17233</v>
      </c>
    </row>
    <row r="713" spans="1:11" x14ac:dyDescent="0.25">
      <c r="A713" s="3" t="s">
        <v>38</v>
      </c>
      <c r="B713" s="3" t="s">
        <v>38</v>
      </c>
      <c r="C713" s="3">
        <v>2021</v>
      </c>
      <c r="D713" s="3">
        <v>36136</v>
      </c>
      <c r="E713" s="3">
        <v>13614</v>
      </c>
      <c r="F713" s="3">
        <v>49750</v>
      </c>
      <c r="G713" s="3">
        <v>0</v>
      </c>
      <c r="H713" s="3">
        <v>0</v>
      </c>
      <c r="I713" s="3">
        <v>49750</v>
      </c>
      <c r="J713" s="3">
        <v>131199</v>
      </c>
      <c r="K713" s="3">
        <v>17243</v>
      </c>
    </row>
    <row r="714" spans="1:11" x14ac:dyDescent="0.25">
      <c r="A714" s="3" t="s">
        <v>38</v>
      </c>
      <c r="B714" s="3" t="s">
        <v>187</v>
      </c>
      <c r="C714" s="3">
        <v>2012</v>
      </c>
      <c r="D714" s="3">
        <v>3159</v>
      </c>
      <c r="E714" s="3">
        <v>712</v>
      </c>
      <c r="F714" s="3">
        <v>3871</v>
      </c>
      <c r="G714" s="3">
        <v>0</v>
      </c>
      <c r="H714" s="3">
        <v>0</v>
      </c>
      <c r="I714" s="3">
        <v>3871</v>
      </c>
      <c r="J714" s="3">
        <v>3240</v>
      </c>
      <c r="K714" s="3">
        <v>7428</v>
      </c>
    </row>
    <row r="715" spans="1:11" x14ac:dyDescent="0.25">
      <c r="A715" s="3" t="s">
        <v>38</v>
      </c>
      <c r="B715" s="3" t="s">
        <v>187</v>
      </c>
      <c r="C715" s="3">
        <v>2013</v>
      </c>
      <c r="D715" s="3">
        <v>2998</v>
      </c>
      <c r="E715" s="3">
        <v>631</v>
      </c>
      <c r="F715" s="3">
        <v>3629</v>
      </c>
      <c r="G715" s="3">
        <v>0</v>
      </c>
      <c r="H715" s="3">
        <v>0</v>
      </c>
      <c r="I715" s="3">
        <v>3629</v>
      </c>
      <c r="J715" s="3">
        <v>1655</v>
      </c>
      <c r="K715" s="3">
        <v>7821</v>
      </c>
    </row>
    <row r="716" spans="1:11" x14ac:dyDescent="0.25">
      <c r="A716" s="3" t="s">
        <v>38</v>
      </c>
      <c r="B716" s="3" t="s">
        <v>187</v>
      </c>
      <c r="C716" s="3">
        <v>2014</v>
      </c>
      <c r="D716" s="3">
        <v>3164</v>
      </c>
      <c r="E716" s="3">
        <v>1878</v>
      </c>
      <c r="F716" s="3">
        <v>5042</v>
      </c>
      <c r="G716" s="3">
        <v>0</v>
      </c>
      <c r="H716" s="3">
        <v>0</v>
      </c>
      <c r="I716" s="3">
        <v>5042</v>
      </c>
      <c r="J716" s="3">
        <v>4352</v>
      </c>
      <c r="K716" s="3">
        <v>11230</v>
      </c>
    </row>
    <row r="717" spans="1:11" x14ac:dyDescent="0.25">
      <c r="A717" s="3" t="s">
        <v>38</v>
      </c>
      <c r="B717" s="3" t="s">
        <v>187</v>
      </c>
      <c r="C717" s="3">
        <v>2015</v>
      </c>
      <c r="D717" s="3">
        <v>3247</v>
      </c>
      <c r="E717" s="3">
        <v>2452</v>
      </c>
      <c r="F717" s="3">
        <v>5699</v>
      </c>
      <c r="G717" s="3">
        <v>0</v>
      </c>
      <c r="H717" s="3">
        <v>0</v>
      </c>
      <c r="I717" s="3">
        <v>5699</v>
      </c>
      <c r="J717" s="3">
        <v>4160</v>
      </c>
      <c r="K717" s="3">
        <v>37025</v>
      </c>
    </row>
    <row r="718" spans="1:11" x14ac:dyDescent="0.25">
      <c r="A718" s="3" t="s">
        <v>38</v>
      </c>
      <c r="B718" s="3" t="s">
        <v>187</v>
      </c>
      <c r="C718" s="3">
        <v>2016</v>
      </c>
      <c r="D718" s="3">
        <v>3257</v>
      </c>
      <c r="E718" s="3">
        <v>2825</v>
      </c>
      <c r="F718" s="3">
        <v>6082</v>
      </c>
      <c r="G718" s="3">
        <v>0</v>
      </c>
      <c r="H718" s="3">
        <v>0</v>
      </c>
      <c r="I718" s="3">
        <v>6082</v>
      </c>
      <c r="J718" s="3">
        <v>4231</v>
      </c>
      <c r="K718" s="3">
        <v>37172</v>
      </c>
    </row>
    <row r="719" spans="1:11" x14ac:dyDescent="0.25">
      <c r="A719" s="3" t="s">
        <v>38</v>
      </c>
      <c r="B719" s="3" t="s">
        <v>187</v>
      </c>
      <c r="C719" s="3">
        <v>2017</v>
      </c>
      <c r="D719" s="3">
        <v>3382</v>
      </c>
      <c r="E719" s="3">
        <v>2382</v>
      </c>
      <c r="F719" s="3">
        <v>5764</v>
      </c>
      <c r="G719" s="3">
        <v>0</v>
      </c>
      <c r="H719" s="3">
        <v>0</v>
      </c>
      <c r="I719" s="3">
        <v>5764</v>
      </c>
      <c r="J719" s="3">
        <v>7135</v>
      </c>
      <c r="K719" s="3">
        <v>10805</v>
      </c>
    </row>
    <row r="720" spans="1:11" x14ac:dyDescent="0.25">
      <c r="A720" s="3" t="s">
        <v>38</v>
      </c>
      <c r="B720" s="3" t="s">
        <v>187</v>
      </c>
      <c r="C720" s="3">
        <v>2018</v>
      </c>
      <c r="D720" s="3">
        <v>3519</v>
      </c>
      <c r="E720" s="3">
        <v>540</v>
      </c>
      <c r="F720" s="3">
        <v>4059</v>
      </c>
      <c r="G720" s="3">
        <v>0</v>
      </c>
      <c r="H720" s="3">
        <v>0</v>
      </c>
      <c r="I720" s="3">
        <v>4059</v>
      </c>
      <c r="J720" s="3">
        <v>1818</v>
      </c>
      <c r="K720" s="3">
        <v>37678</v>
      </c>
    </row>
    <row r="721" spans="1:11" x14ac:dyDescent="0.25">
      <c r="A721" s="3" t="s">
        <v>38</v>
      </c>
      <c r="B721" s="3" t="s">
        <v>187</v>
      </c>
      <c r="C721" s="3">
        <v>2019</v>
      </c>
      <c r="D721" s="3">
        <v>3628</v>
      </c>
      <c r="E721" s="3">
        <v>533</v>
      </c>
      <c r="F721" s="3">
        <v>4161</v>
      </c>
      <c r="G721" s="3">
        <v>0</v>
      </c>
      <c r="H721" s="3">
        <v>0</v>
      </c>
      <c r="I721" s="3">
        <v>4161</v>
      </c>
      <c r="J721" s="3">
        <v>16105</v>
      </c>
      <c r="K721" s="3">
        <v>37702</v>
      </c>
    </row>
    <row r="722" spans="1:11" x14ac:dyDescent="0.25">
      <c r="A722" s="3" t="s">
        <v>38</v>
      </c>
      <c r="B722" s="3" t="s">
        <v>187</v>
      </c>
      <c r="C722" s="3">
        <v>2020</v>
      </c>
      <c r="D722" s="3">
        <v>3723</v>
      </c>
      <c r="E722" s="3">
        <v>1140</v>
      </c>
      <c r="F722" s="3">
        <v>4863</v>
      </c>
      <c r="G722" s="3">
        <v>0</v>
      </c>
      <c r="H722" s="3">
        <v>0</v>
      </c>
      <c r="I722" s="3">
        <v>4863</v>
      </c>
      <c r="J722" s="3">
        <v>6408</v>
      </c>
      <c r="K722" s="3">
        <v>37702</v>
      </c>
    </row>
    <row r="723" spans="1:11" x14ac:dyDescent="0.25">
      <c r="A723" s="3" t="s">
        <v>38</v>
      </c>
      <c r="B723" s="3" t="s">
        <v>187</v>
      </c>
      <c r="C723" s="3">
        <v>2021</v>
      </c>
      <c r="D723" s="3">
        <v>3964</v>
      </c>
      <c r="E723" s="3">
        <v>1014</v>
      </c>
      <c r="F723" s="3">
        <v>4978</v>
      </c>
      <c r="G723" s="3">
        <v>0</v>
      </c>
      <c r="H723" s="3">
        <v>0</v>
      </c>
      <c r="I723" s="3">
        <v>4978</v>
      </c>
      <c r="J723" s="3">
        <v>25028</v>
      </c>
      <c r="K723" s="3">
        <v>20339</v>
      </c>
    </row>
    <row r="724" spans="1:11" x14ac:dyDescent="0.25">
      <c r="A724" s="3" t="s">
        <v>38</v>
      </c>
      <c r="B724" s="3" t="s">
        <v>198</v>
      </c>
      <c r="C724" s="3">
        <v>2012</v>
      </c>
      <c r="D724" s="3">
        <v>5478</v>
      </c>
      <c r="E724" s="3">
        <v>219</v>
      </c>
      <c r="F724" s="3">
        <v>5697</v>
      </c>
      <c r="G724" s="3">
        <v>0</v>
      </c>
      <c r="H724" s="3">
        <v>0</v>
      </c>
      <c r="I724" s="3">
        <v>5697</v>
      </c>
      <c r="J724" s="3">
        <v>5601</v>
      </c>
      <c r="K724" s="3">
        <v>15116</v>
      </c>
    </row>
    <row r="725" spans="1:11" x14ac:dyDescent="0.25">
      <c r="A725" s="3" t="s">
        <v>38</v>
      </c>
      <c r="B725" s="3" t="s">
        <v>198</v>
      </c>
      <c r="C725" s="3">
        <v>2013</v>
      </c>
      <c r="D725" s="3">
        <v>5644</v>
      </c>
      <c r="E725" s="3">
        <v>96</v>
      </c>
      <c r="F725" s="3">
        <v>5740</v>
      </c>
      <c r="G725" s="3">
        <v>0</v>
      </c>
      <c r="H725" s="3">
        <v>0</v>
      </c>
      <c r="I725" s="3">
        <v>5740</v>
      </c>
      <c r="J725" s="3">
        <v>682</v>
      </c>
      <c r="K725" s="3">
        <v>15254</v>
      </c>
    </row>
    <row r="726" spans="1:11" x14ac:dyDescent="0.25">
      <c r="A726" s="3" t="s">
        <v>38</v>
      </c>
      <c r="B726" s="3" t="s">
        <v>198</v>
      </c>
      <c r="C726" s="3">
        <v>2014</v>
      </c>
      <c r="D726" s="3">
        <v>904</v>
      </c>
      <c r="E726" s="3">
        <v>245</v>
      </c>
      <c r="F726" s="3">
        <v>1149</v>
      </c>
      <c r="G726" s="3">
        <v>0</v>
      </c>
      <c r="H726" s="3">
        <v>0</v>
      </c>
      <c r="I726" s="3">
        <v>1149</v>
      </c>
      <c r="J726" s="3">
        <v>1107</v>
      </c>
      <c r="K726" s="3">
        <v>14097</v>
      </c>
    </row>
    <row r="727" spans="1:11" x14ac:dyDescent="0.25">
      <c r="A727" s="3" t="s">
        <v>38</v>
      </c>
      <c r="B727" s="3" t="s">
        <v>198</v>
      </c>
      <c r="C727" s="3">
        <v>2015</v>
      </c>
      <c r="D727" s="3">
        <v>918</v>
      </c>
      <c r="E727" s="3">
        <v>150</v>
      </c>
      <c r="F727" s="3">
        <v>1068</v>
      </c>
      <c r="G727" s="3">
        <v>0</v>
      </c>
      <c r="H727" s="3">
        <v>0</v>
      </c>
      <c r="I727" s="3">
        <v>1068</v>
      </c>
      <c r="J727" s="3">
        <v>1499</v>
      </c>
      <c r="K727" s="3">
        <v>14097</v>
      </c>
    </row>
    <row r="728" spans="1:11" x14ac:dyDescent="0.25">
      <c r="A728" s="3" t="s">
        <v>38</v>
      </c>
      <c r="B728" s="3" t="s">
        <v>198</v>
      </c>
      <c r="C728" s="3">
        <v>2016</v>
      </c>
      <c r="D728" s="3">
        <v>927</v>
      </c>
      <c r="E728" s="3">
        <v>0</v>
      </c>
      <c r="F728" s="3">
        <v>927</v>
      </c>
      <c r="G728" s="3">
        <v>0</v>
      </c>
      <c r="H728" s="3">
        <v>0</v>
      </c>
      <c r="I728" s="3">
        <v>927</v>
      </c>
      <c r="J728" s="3">
        <v>1342</v>
      </c>
      <c r="K728" s="3">
        <v>17338</v>
      </c>
    </row>
    <row r="729" spans="1:11" x14ac:dyDescent="0.25">
      <c r="A729" s="3" t="s">
        <v>38</v>
      </c>
      <c r="B729" s="3" t="s">
        <v>198</v>
      </c>
      <c r="C729" s="3">
        <v>2017</v>
      </c>
      <c r="D729" s="3">
        <v>920</v>
      </c>
      <c r="E729" s="3">
        <v>57</v>
      </c>
      <c r="F729" s="3">
        <v>977</v>
      </c>
      <c r="G729" s="3">
        <v>0</v>
      </c>
      <c r="H729" s="3">
        <v>0</v>
      </c>
      <c r="I729" s="3">
        <v>977</v>
      </c>
      <c r="J729" s="3">
        <v>2165</v>
      </c>
      <c r="K729" s="3">
        <v>5497</v>
      </c>
    </row>
    <row r="730" spans="1:11" x14ac:dyDescent="0.25">
      <c r="A730" s="3" t="s">
        <v>38</v>
      </c>
      <c r="B730" s="3" t="s">
        <v>198</v>
      </c>
      <c r="C730" s="3">
        <v>2018</v>
      </c>
      <c r="D730" s="3">
        <v>956</v>
      </c>
      <c r="E730" s="3">
        <v>25</v>
      </c>
      <c r="F730" s="3">
        <v>981</v>
      </c>
      <c r="G730" s="3">
        <v>0</v>
      </c>
      <c r="H730" s="3">
        <v>0</v>
      </c>
      <c r="I730" s="3">
        <v>981</v>
      </c>
      <c r="J730" s="3">
        <v>529</v>
      </c>
      <c r="K730" s="3">
        <v>17527</v>
      </c>
    </row>
    <row r="731" spans="1:11" x14ac:dyDescent="0.25">
      <c r="A731" s="3" t="s">
        <v>38</v>
      </c>
      <c r="B731" s="3" t="s">
        <v>198</v>
      </c>
      <c r="C731" s="3">
        <v>2019</v>
      </c>
      <c r="D731" s="3">
        <v>977</v>
      </c>
      <c r="E731" s="3">
        <v>360</v>
      </c>
      <c r="F731" s="3">
        <v>1337</v>
      </c>
      <c r="G731" s="3">
        <v>0</v>
      </c>
      <c r="H731" s="3">
        <v>0</v>
      </c>
      <c r="I731" s="3">
        <v>1337</v>
      </c>
      <c r="J731" s="3">
        <v>563</v>
      </c>
      <c r="K731" s="3">
        <v>17528</v>
      </c>
    </row>
    <row r="732" spans="1:11" x14ac:dyDescent="0.25">
      <c r="A732" s="3" t="s">
        <v>38</v>
      </c>
      <c r="B732" s="3" t="s">
        <v>198</v>
      </c>
      <c r="C732" s="3">
        <v>2020</v>
      </c>
      <c r="D732" s="3">
        <v>958</v>
      </c>
      <c r="E732" s="3">
        <v>499</v>
      </c>
      <c r="F732" s="3">
        <v>1457</v>
      </c>
      <c r="G732" s="3">
        <v>0</v>
      </c>
      <c r="H732" s="3">
        <v>0</v>
      </c>
      <c r="I732" s="3">
        <v>1457</v>
      </c>
      <c r="J732" s="3">
        <v>1403</v>
      </c>
      <c r="K732" s="3">
        <v>17528</v>
      </c>
    </row>
    <row r="733" spans="1:11" x14ac:dyDescent="0.25">
      <c r="A733" s="3" t="s">
        <v>38</v>
      </c>
      <c r="B733" s="3" t="s">
        <v>198</v>
      </c>
      <c r="C733" s="3">
        <v>2021</v>
      </c>
      <c r="D733" s="3">
        <v>957</v>
      </c>
      <c r="E733" s="3">
        <v>43</v>
      </c>
      <c r="F733" s="3">
        <v>1000</v>
      </c>
      <c r="G733" s="3">
        <v>0</v>
      </c>
      <c r="H733" s="3">
        <v>0</v>
      </c>
      <c r="I733" s="3">
        <v>1000</v>
      </c>
      <c r="J733" s="3">
        <v>2730</v>
      </c>
      <c r="K733" s="3">
        <v>12436</v>
      </c>
    </row>
    <row r="734" spans="1:11" x14ac:dyDescent="0.25">
      <c r="A734" s="3" t="s">
        <v>38</v>
      </c>
      <c r="B734" s="3" t="s">
        <v>199</v>
      </c>
      <c r="C734" s="3">
        <v>2012</v>
      </c>
      <c r="D734" s="3">
        <v>111</v>
      </c>
      <c r="E734" s="3">
        <v>5</v>
      </c>
      <c r="F734" s="3">
        <v>116</v>
      </c>
      <c r="G734" s="3">
        <v>0</v>
      </c>
      <c r="H734" s="3">
        <v>0</v>
      </c>
      <c r="I734" s="3">
        <v>116</v>
      </c>
      <c r="J734" s="3">
        <v>101</v>
      </c>
      <c r="K734" s="3">
        <v>6040</v>
      </c>
    </row>
    <row r="735" spans="1:11" x14ac:dyDescent="0.25">
      <c r="A735" s="3" t="s">
        <v>38</v>
      </c>
      <c r="B735" s="3" t="s">
        <v>199</v>
      </c>
      <c r="C735" s="3">
        <v>2013</v>
      </c>
      <c r="D735" s="3">
        <v>177</v>
      </c>
      <c r="E735" s="3">
        <v>15</v>
      </c>
      <c r="F735" s="3">
        <v>192</v>
      </c>
      <c r="G735" s="3">
        <v>0</v>
      </c>
      <c r="H735" s="3">
        <v>0</v>
      </c>
      <c r="I735" s="3">
        <v>192</v>
      </c>
      <c r="J735" s="3">
        <v>127</v>
      </c>
      <c r="K735" s="3">
        <v>6154</v>
      </c>
    </row>
    <row r="736" spans="1:11" x14ac:dyDescent="0.25">
      <c r="A736" s="3" t="s">
        <v>38</v>
      </c>
      <c r="B736" s="3" t="s">
        <v>199</v>
      </c>
      <c r="C736" s="3">
        <v>2014</v>
      </c>
      <c r="D736" s="3">
        <v>110</v>
      </c>
      <c r="E736" s="3">
        <v>63</v>
      </c>
      <c r="F736" s="3">
        <v>173</v>
      </c>
      <c r="G736" s="3">
        <v>0</v>
      </c>
      <c r="H736" s="3">
        <v>0</v>
      </c>
      <c r="I736" s="3">
        <v>173</v>
      </c>
      <c r="J736" s="3">
        <v>661</v>
      </c>
      <c r="K736" s="3">
        <v>481</v>
      </c>
    </row>
    <row r="737" spans="1:11" x14ac:dyDescent="0.25">
      <c r="A737" s="3" t="s">
        <v>38</v>
      </c>
      <c r="B737" s="3" t="s">
        <v>199</v>
      </c>
      <c r="C737" s="3">
        <v>2015</v>
      </c>
      <c r="D737" s="3">
        <v>110</v>
      </c>
      <c r="E737" s="3">
        <v>26</v>
      </c>
      <c r="F737" s="3">
        <v>136</v>
      </c>
      <c r="G737" s="3">
        <v>0</v>
      </c>
      <c r="H737" s="3">
        <v>0</v>
      </c>
      <c r="I737" s="3">
        <v>136</v>
      </c>
      <c r="J737" s="3">
        <v>196</v>
      </c>
      <c r="K737" s="3">
        <v>6210</v>
      </c>
    </row>
    <row r="738" spans="1:11" x14ac:dyDescent="0.25">
      <c r="A738" s="3" t="s">
        <v>38</v>
      </c>
      <c r="B738" s="3" t="s">
        <v>199</v>
      </c>
      <c r="C738" s="3">
        <v>2016</v>
      </c>
      <c r="D738" s="3">
        <v>110</v>
      </c>
      <c r="E738" s="3">
        <v>0</v>
      </c>
      <c r="F738" s="3">
        <v>110</v>
      </c>
      <c r="G738" s="3">
        <v>0</v>
      </c>
      <c r="H738" s="3">
        <v>0</v>
      </c>
      <c r="I738" s="3">
        <v>110</v>
      </c>
      <c r="J738" s="3">
        <v>84</v>
      </c>
      <c r="K738" s="3">
        <v>6210</v>
      </c>
    </row>
    <row r="739" spans="1:11" x14ac:dyDescent="0.25">
      <c r="A739" s="3" t="s">
        <v>38</v>
      </c>
      <c r="B739" s="3" t="s">
        <v>199</v>
      </c>
      <c r="C739" s="3">
        <v>2017</v>
      </c>
      <c r="D739" s="3">
        <v>122</v>
      </c>
      <c r="E739" s="3">
        <v>21</v>
      </c>
      <c r="F739" s="3">
        <v>143</v>
      </c>
      <c r="G739" s="3">
        <v>0</v>
      </c>
      <c r="H739" s="3">
        <v>0</v>
      </c>
      <c r="I739" s="3">
        <v>143</v>
      </c>
      <c r="J739" s="3">
        <v>289</v>
      </c>
      <c r="K739" s="3">
        <v>650</v>
      </c>
    </row>
    <row r="740" spans="1:11" x14ac:dyDescent="0.25">
      <c r="A740" s="3" t="s">
        <v>38</v>
      </c>
      <c r="B740" s="3" t="s">
        <v>199</v>
      </c>
      <c r="C740" s="3">
        <v>2018</v>
      </c>
      <c r="D740" s="3">
        <v>122</v>
      </c>
      <c r="E740" s="3">
        <v>27</v>
      </c>
      <c r="F740" s="3">
        <v>149</v>
      </c>
      <c r="G740" s="3">
        <v>0</v>
      </c>
      <c r="H740" s="3">
        <v>0</v>
      </c>
      <c r="I740" s="3">
        <v>149</v>
      </c>
      <c r="J740" s="3">
        <v>425</v>
      </c>
      <c r="K740" s="3">
        <v>6207</v>
      </c>
    </row>
    <row r="741" spans="1:11" x14ac:dyDescent="0.25">
      <c r="A741" s="3" t="s">
        <v>38</v>
      </c>
      <c r="B741" s="3" t="s">
        <v>199</v>
      </c>
      <c r="C741" s="3">
        <v>2019</v>
      </c>
      <c r="D741" s="3">
        <v>122</v>
      </c>
      <c r="E741" s="3">
        <v>26</v>
      </c>
      <c r="F741" s="3">
        <v>148</v>
      </c>
      <c r="G741" s="3">
        <v>0</v>
      </c>
      <c r="H741" s="3">
        <v>0</v>
      </c>
      <c r="I741" s="3">
        <v>148</v>
      </c>
      <c r="J741" s="3">
        <v>935</v>
      </c>
      <c r="K741" s="3">
        <v>6207</v>
      </c>
    </row>
    <row r="742" spans="1:11" x14ac:dyDescent="0.25">
      <c r="A742" s="3" t="s">
        <v>38</v>
      </c>
      <c r="B742" s="3" t="s">
        <v>199</v>
      </c>
      <c r="C742" s="3">
        <v>2020</v>
      </c>
      <c r="D742" s="3">
        <v>45</v>
      </c>
      <c r="E742" s="3">
        <v>82</v>
      </c>
      <c r="F742" s="3">
        <v>127</v>
      </c>
      <c r="G742" s="3">
        <v>0</v>
      </c>
      <c r="H742" s="3">
        <v>0</v>
      </c>
      <c r="I742" s="3">
        <v>127</v>
      </c>
      <c r="J742" s="3">
        <v>123</v>
      </c>
      <c r="K742" s="3">
        <v>6207</v>
      </c>
    </row>
    <row r="743" spans="1:11" x14ac:dyDescent="0.25">
      <c r="A743" s="3" t="s">
        <v>38</v>
      </c>
      <c r="B743" s="3" t="s">
        <v>199</v>
      </c>
      <c r="C743" s="3">
        <v>2021</v>
      </c>
      <c r="D743" s="3">
        <v>54</v>
      </c>
      <c r="E743" s="3">
        <v>5</v>
      </c>
      <c r="F743" s="3">
        <v>59</v>
      </c>
      <c r="G743" s="3">
        <v>0</v>
      </c>
      <c r="H743" s="3">
        <v>0</v>
      </c>
      <c r="I743" s="3">
        <v>59</v>
      </c>
      <c r="J743" s="3">
        <v>132</v>
      </c>
      <c r="K743" s="3">
        <v>6207</v>
      </c>
    </row>
    <row r="744" spans="1:11" x14ac:dyDescent="0.25">
      <c r="A744" s="3" t="s">
        <v>38</v>
      </c>
      <c r="B744" s="3" t="s">
        <v>196</v>
      </c>
      <c r="C744" s="3">
        <v>2012</v>
      </c>
      <c r="D744" s="3">
        <v>1998</v>
      </c>
      <c r="E744" s="3">
        <v>1311</v>
      </c>
      <c r="F744" s="3">
        <v>3309</v>
      </c>
      <c r="G744" s="3">
        <v>0</v>
      </c>
      <c r="H744" s="3">
        <v>0</v>
      </c>
      <c r="I744" s="3">
        <v>3309</v>
      </c>
      <c r="J744" s="3">
        <v>2093</v>
      </c>
      <c r="K744" s="3">
        <v>18517</v>
      </c>
    </row>
    <row r="745" spans="1:11" x14ac:dyDescent="0.25">
      <c r="A745" s="3" t="s">
        <v>38</v>
      </c>
      <c r="B745" s="3" t="s">
        <v>196</v>
      </c>
      <c r="C745" s="3">
        <v>2013</v>
      </c>
      <c r="D745" s="3">
        <v>5559</v>
      </c>
      <c r="E745" s="3">
        <v>1216</v>
      </c>
      <c r="F745" s="3">
        <v>61183</v>
      </c>
      <c r="G745" s="3">
        <v>0</v>
      </c>
      <c r="H745" s="3">
        <v>0</v>
      </c>
      <c r="I745" s="3">
        <v>61183</v>
      </c>
      <c r="J745" s="3">
        <v>6434</v>
      </c>
      <c r="K745" s="3">
        <v>18625</v>
      </c>
    </row>
    <row r="746" spans="1:11" x14ac:dyDescent="0.25">
      <c r="A746" s="3" t="s">
        <v>38</v>
      </c>
      <c r="B746" s="3" t="s">
        <v>196</v>
      </c>
      <c r="C746" s="3">
        <v>2014</v>
      </c>
      <c r="D746" s="3">
        <v>5406</v>
      </c>
      <c r="E746" s="3">
        <v>117</v>
      </c>
      <c r="F746" s="3">
        <v>5523</v>
      </c>
      <c r="G746" s="3">
        <v>0</v>
      </c>
      <c r="H746" s="3">
        <v>0</v>
      </c>
      <c r="I746" s="3">
        <v>5523</v>
      </c>
      <c r="J746" s="3">
        <v>44079</v>
      </c>
      <c r="K746" s="3">
        <v>4409</v>
      </c>
    </row>
    <row r="747" spans="1:11" x14ac:dyDescent="0.25">
      <c r="A747" s="3" t="s">
        <v>38</v>
      </c>
      <c r="B747" s="3" t="s">
        <v>196</v>
      </c>
      <c r="C747" s="3">
        <v>2015</v>
      </c>
      <c r="D747" s="3">
        <v>5406</v>
      </c>
      <c r="E747" s="3">
        <v>1058</v>
      </c>
      <c r="F747" s="3">
        <v>6464</v>
      </c>
      <c r="G747" s="3">
        <v>0</v>
      </c>
      <c r="H747" s="3">
        <v>0</v>
      </c>
      <c r="I747" s="3">
        <v>6464</v>
      </c>
      <c r="J747" s="3">
        <v>4998</v>
      </c>
      <c r="K747" s="3">
        <v>15590</v>
      </c>
    </row>
    <row r="748" spans="1:11" x14ac:dyDescent="0.25">
      <c r="A748" s="3" t="s">
        <v>38</v>
      </c>
      <c r="B748" s="3" t="s">
        <v>196</v>
      </c>
      <c r="C748" s="3">
        <v>2016</v>
      </c>
      <c r="D748" s="3">
        <v>5449</v>
      </c>
      <c r="E748" s="3">
        <v>1226</v>
      </c>
      <c r="F748" s="3">
        <v>6675</v>
      </c>
      <c r="G748" s="3">
        <v>0</v>
      </c>
      <c r="H748" s="3">
        <v>0</v>
      </c>
      <c r="I748" s="3">
        <v>6675</v>
      </c>
      <c r="J748" s="3">
        <v>7148</v>
      </c>
      <c r="K748" s="3">
        <v>15680</v>
      </c>
    </row>
    <row r="749" spans="1:11" x14ac:dyDescent="0.25">
      <c r="A749" s="3" t="s">
        <v>38</v>
      </c>
      <c r="B749" s="3" t="s">
        <v>196</v>
      </c>
      <c r="C749" s="3">
        <v>2017</v>
      </c>
      <c r="D749" s="3">
        <v>4519</v>
      </c>
      <c r="E749" s="3">
        <v>1445</v>
      </c>
      <c r="F749" s="3">
        <v>5964</v>
      </c>
      <c r="G749" s="3">
        <v>0</v>
      </c>
      <c r="H749" s="3">
        <v>0</v>
      </c>
      <c r="I749" s="3">
        <v>5964</v>
      </c>
      <c r="J749" s="3">
        <v>14498</v>
      </c>
      <c r="K749" s="3">
        <v>7409</v>
      </c>
    </row>
    <row r="750" spans="1:11" x14ac:dyDescent="0.25">
      <c r="A750" s="3" t="s">
        <v>38</v>
      </c>
      <c r="B750" s="3" t="s">
        <v>196</v>
      </c>
      <c r="C750" s="3">
        <v>2018</v>
      </c>
      <c r="D750" s="3">
        <v>4719</v>
      </c>
      <c r="E750" s="3">
        <v>0</v>
      </c>
      <c r="F750" s="3">
        <v>4719</v>
      </c>
      <c r="G750" s="3">
        <v>0</v>
      </c>
      <c r="H750" s="3">
        <v>0</v>
      </c>
      <c r="I750" s="3">
        <v>4719</v>
      </c>
      <c r="J750" s="3">
        <v>4326</v>
      </c>
      <c r="K750" s="3">
        <v>17786</v>
      </c>
    </row>
    <row r="751" spans="1:11" x14ac:dyDescent="0.25">
      <c r="A751" s="3" t="s">
        <v>38</v>
      </c>
      <c r="B751" s="3" t="s">
        <v>196</v>
      </c>
      <c r="C751" s="3">
        <v>2019</v>
      </c>
      <c r="D751" s="3">
        <v>4713</v>
      </c>
      <c r="E751" s="3">
        <v>571</v>
      </c>
      <c r="F751" s="3">
        <v>5284</v>
      </c>
      <c r="G751" s="3">
        <v>0</v>
      </c>
      <c r="H751" s="3">
        <v>0</v>
      </c>
      <c r="I751" s="3">
        <v>5284</v>
      </c>
      <c r="J751" s="3">
        <v>5769</v>
      </c>
      <c r="K751" s="3">
        <v>18046</v>
      </c>
    </row>
    <row r="752" spans="1:11" x14ac:dyDescent="0.25">
      <c r="A752" s="3" t="s">
        <v>38</v>
      </c>
      <c r="B752" s="3" t="s">
        <v>196</v>
      </c>
      <c r="C752" s="3">
        <v>2020</v>
      </c>
      <c r="D752" s="3">
        <v>6140</v>
      </c>
      <c r="E752" s="3">
        <v>982</v>
      </c>
      <c r="F752" s="3">
        <v>7122</v>
      </c>
      <c r="G752" s="3">
        <v>0</v>
      </c>
      <c r="H752" s="3">
        <v>0</v>
      </c>
      <c r="I752" s="3">
        <v>7122</v>
      </c>
      <c r="J752" s="3">
        <v>7122</v>
      </c>
      <c r="K752" s="3">
        <v>18046</v>
      </c>
    </row>
    <row r="753" spans="1:11" x14ac:dyDescent="0.25">
      <c r="A753" s="3" t="s">
        <v>38</v>
      </c>
      <c r="B753" s="3" t="s">
        <v>196</v>
      </c>
      <c r="C753" s="3">
        <v>2021</v>
      </c>
      <c r="D753" s="3">
        <v>7376</v>
      </c>
      <c r="E753" s="3">
        <v>0</v>
      </c>
      <c r="F753" s="3">
        <v>7376</v>
      </c>
      <c r="G753" s="3">
        <v>0</v>
      </c>
      <c r="H753" s="3">
        <v>0</v>
      </c>
      <c r="I753" s="3">
        <v>7376</v>
      </c>
      <c r="J753" s="3">
        <v>20272</v>
      </c>
      <c r="K753" s="3">
        <v>17986</v>
      </c>
    </row>
    <row r="754" spans="1:11" x14ac:dyDescent="0.25">
      <c r="A754" s="3" t="s">
        <v>38</v>
      </c>
      <c r="B754" s="3" t="s">
        <v>193</v>
      </c>
      <c r="C754" s="3">
        <v>2012</v>
      </c>
      <c r="D754" s="3">
        <v>3021</v>
      </c>
      <c r="E754" s="3">
        <v>31</v>
      </c>
      <c r="F754" s="3">
        <v>3052</v>
      </c>
      <c r="G754" s="3">
        <v>0</v>
      </c>
      <c r="H754" s="3">
        <v>0</v>
      </c>
      <c r="I754" s="3">
        <v>3052</v>
      </c>
      <c r="J754" s="3">
        <v>3011</v>
      </c>
      <c r="K754" s="3">
        <v>32305</v>
      </c>
    </row>
    <row r="755" spans="1:11" x14ac:dyDescent="0.25">
      <c r="A755" s="3" t="s">
        <v>38</v>
      </c>
      <c r="B755" s="3" t="s">
        <v>193</v>
      </c>
      <c r="C755" s="3">
        <v>2013</v>
      </c>
      <c r="D755" s="3">
        <v>3270</v>
      </c>
      <c r="E755" s="3">
        <v>41</v>
      </c>
      <c r="F755" s="3">
        <v>3311</v>
      </c>
      <c r="G755" s="3">
        <v>0</v>
      </c>
      <c r="H755" s="3">
        <v>0</v>
      </c>
      <c r="I755" s="3">
        <v>3311</v>
      </c>
      <c r="J755" s="3">
        <v>41734</v>
      </c>
      <c r="K755" s="3">
        <v>32319</v>
      </c>
    </row>
    <row r="756" spans="1:11" x14ac:dyDescent="0.25">
      <c r="A756" s="3" t="s">
        <v>38</v>
      </c>
      <c r="B756" s="3" t="s">
        <v>193</v>
      </c>
      <c r="C756" s="3">
        <v>2014</v>
      </c>
      <c r="D756" s="3">
        <v>1338</v>
      </c>
      <c r="E756" s="3">
        <v>29</v>
      </c>
      <c r="F756" s="3">
        <v>1367</v>
      </c>
      <c r="G756" s="3">
        <v>0</v>
      </c>
      <c r="H756" s="3">
        <v>0</v>
      </c>
      <c r="I756" s="3">
        <v>1367</v>
      </c>
      <c r="J756" s="3">
        <v>2832</v>
      </c>
      <c r="K756" s="3">
        <v>4394</v>
      </c>
    </row>
    <row r="757" spans="1:11" x14ac:dyDescent="0.25">
      <c r="A757" s="3" t="s">
        <v>38</v>
      </c>
      <c r="B757" s="3" t="s">
        <v>193</v>
      </c>
      <c r="C757" s="3">
        <v>2015</v>
      </c>
      <c r="D757" s="3">
        <v>1400</v>
      </c>
      <c r="E757" s="3">
        <v>38</v>
      </c>
      <c r="F757" s="3">
        <v>1438</v>
      </c>
      <c r="G757" s="3">
        <v>0</v>
      </c>
      <c r="H757" s="3">
        <v>0</v>
      </c>
      <c r="I757" s="3">
        <v>1438</v>
      </c>
      <c r="J757" s="3">
        <v>1921</v>
      </c>
      <c r="K757" s="3">
        <v>21964</v>
      </c>
    </row>
    <row r="758" spans="1:11" x14ac:dyDescent="0.25">
      <c r="A758" s="3" t="s">
        <v>38</v>
      </c>
      <c r="B758" s="3" t="s">
        <v>193</v>
      </c>
      <c r="C758" s="3">
        <v>2016</v>
      </c>
      <c r="D758" s="3">
        <v>1434</v>
      </c>
      <c r="E758" s="3">
        <v>37</v>
      </c>
      <c r="F758" s="3">
        <v>1471</v>
      </c>
      <c r="G758" s="3">
        <v>0</v>
      </c>
      <c r="H758" s="3">
        <v>0</v>
      </c>
      <c r="I758" s="3">
        <v>1471</v>
      </c>
      <c r="J758" s="3">
        <v>1797</v>
      </c>
      <c r="K758" s="3">
        <v>21883</v>
      </c>
    </row>
    <row r="759" spans="1:11" x14ac:dyDescent="0.25">
      <c r="A759" s="3" t="s">
        <v>38</v>
      </c>
      <c r="B759" s="3" t="s">
        <v>193</v>
      </c>
      <c r="C759" s="3">
        <v>2017</v>
      </c>
      <c r="D759" s="3">
        <v>1467</v>
      </c>
      <c r="E759" s="3">
        <v>36</v>
      </c>
      <c r="F759" s="3">
        <v>1503</v>
      </c>
      <c r="G759" s="3">
        <v>0</v>
      </c>
      <c r="H759" s="3">
        <v>0</v>
      </c>
      <c r="I759" s="3">
        <v>1503</v>
      </c>
      <c r="J759" s="3">
        <v>9782</v>
      </c>
      <c r="K759" s="3">
        <v>6321</v>
      </c>
    </row>
    <row r="760" spans="1:11" x14ac:dyDescent="0.25">
      <c r="A760" s="3" t="s">
        <v>38</v>
      </c>
      <c r="B760" s="3" t="s">
        <v>193</v>
      </c>
      <c r="C760" s="3">
        <v>2018</v>
      </c>
      <c r="D760" s="3">
        <v>14224</v>
      </c>
      <c r="E760" s="3">
        <v>38</v>
      </c>
      <c r="F760" s="3">
        <v>14262</v>
      </c>
      <c r="G760" s="3">
        <v>0</v>
      </c>
      <c r="H760" s="3">
        <v>0</v>
      </c>
      <c r="I760" s="3">
        <v>14262</v>
      </c>
      <c r="J760" s="3">
        <v>13486</v>
      </c>
      <c r="K760" s="3">
        <v>21963</v>
      </c>
    </row>
    <row r="761" spans="1:11" x14ac:dyDescent="0.25">
      <c r="A761" s="3" t="s">
        <v>38</v>
      </c>
      <c r="B761" s="3" t="s">
        <v>193</v>
      </c>
      <c r="C761" s="3">
        <v>2019</v>
      </c>
      <c r="D761" s="3">
        <v>9806</v>
      </c>
      <c r="E761" s="3">
        <v>36</v>
      </c>
      <c r="F761" s="3">
        <v>9842</v>
      </c>
      <c r="G761" s="3">
        <v>0</v>
      </c>
      <c r="H761" s="3">
        <v>0</v>
      </c>
      <c r="I761" s="3">
        <v>9842</v>
      </c>
      <c r="J761" s="3">
        <v>6088</v>
      </c>
      <c r="K761" s="3">
        <v>22228</v>
      </c>
    </row>
    <row r="762" spans="1:11" x14ac:dyDescent="0.25">
      <c r="A762" s="3" t="s">
        <v>38</v>
      </c>
      <c r="B762" s="3" t="s">
        <v>193</v>
      </c>
      <c r="C762" s="3">
        <v>2020</v>
      </c>
      <c r="D762" s="3">
        <v>1732</v>
      </c>
      <c r="E762" s="3">
        <v>2436</v>
      </c>
      <c r="F762" s="3">
        <v>4168</v>
      </c>
      <c r="G762" s="3">
        <v>0</v>
      </c>
      <c r="H762" s="3">
        <v>0</v>
      </c>
      <c r="I762" s="3">
        <v>4168</v>
      </c>
      <c r="J762" s="3">
        <v>3208</v>
      </c>
      <c r="K762" s="3">
        <v>22228</v>
      </c>
    </row>
    <row r="763" spans="1:11" x14ac:dyDescent="0.25">
      <c r="A763" s="3" t="s">
        <v>38</v>
      </c>
      <c r="B763" s="3" t="s">
        <v>193</v>
      </c>
      <c r="C763" s="3">
        <v>2021</v>
      </c>
      <c r="D763" s="3">
        <v>2409</v>
      </c>
      <c r="E763" s="3">
        <v>65</v>
      </c>
      <c r="F763" s="3">
        <v>2474</v>
      </c>
      <c r="G763" s="3">
        <v>0</v>
      </c>
      <c r="H763" s="3">
        <v>0</v>
      </c>
      <c r="I763" s="3">
        <v>2474</v>
      </c>
      <c r="J763" s="3">
        <v>10254</v>
      </c>
      <c r="K763" s="3">
        <v>35838</v>
      </c>
    </row>
    <row r="764" spans="1:11" x14ac:dyDescent="0.25">
      <c r="A764" s="3" t="s">
        <v>38</v>
      </c>
      <c r="B764" s="3" t="s">
        <v>188</v>
      </c>
      <c r="C764" s="3">
        <v>2012</v>
      </c>
      <c r="D764" s="3">
        <v>1321</v>
      </c>
      <c r="E764" s="3">
        <v>-25</v>
      </c>
      <c r="F764" s="3">
        <v>1296</v>
      </c>
      <c r="G764" s="3">
        <v>0</v>
      </c>
      <c r="H764" s="3">
        <v>0</v>
      </c>
      <c r="I764" s="3">
        <v>1296</v>
      </c>
      <c r="J764" s="3">
        <v>1136</v>
      </c>
      <c r="K764" s="3">
        <v>19235</v>
      </c>
    </row>
    <row r="765" spans="1:11" x14ac:dyDescent="0.25">
      <c r="A765" s="3" t="s">
        <v>38</v>
      </c>
      <c r="B765" s="3" t="s">
        <v>188</v>
      </c>
      <c r="C765" s="3">
        <v>2013</v>
      </c>
      <c r="D765" s="3">
        <v>1799</v>
      </c>
      <c r="E765" s="3">
        <v>160</v>
      </c>
      <c r="F765" s="3">
        <v>1959</v>
      </c>
      <c r="G765" s="3">
        <v>0</v>
      </c>
      <c r="H765" s="3">
        <v>0</v>
      </c>
      <c r="I765" s="3">
        <v>1959</v>
      </c>
      <c r="J765" s="3">
        <v>1645</v>
      </c>
      <c r="K765" s="3">
        <v>19245</v>
      </c>
    </row>
    <row r="766" spans="1:11" x14ac:dyDescent="0.25">
      <c r="A766" s="3" t="s">
        <v>38</v>
      </c>
      <c r="B766" s="3" t="s">
        <v>188</v>
      </c>
      <c r="C766" s="3">
        <v>2014</v>
      </c>
      <c r="D766" s="3">
        <v>1649</v>
      </c>
      <c r="E766" s="3">
        <v>126</v>
      </c>
      <c r="F766" s="3">
        <v>1775</v>
      </c>
      <c r="G766" s="3">
        <v>114</v>
      </c>
      <c r="H766" s="3">
        <v>0</v>
      </c>
      <c r="I766" s="3">
        <v>1661</v>
      </c>
      <c r="J766" s="3">
        <v>1730</v>
      </c>
      <c r="K766" s="3">
        <v>8284</v>
      </c>
    </row>
    <row r="767" spans="1:11" x14ac:dyDescent="0.25">
      <c r="A767" s="3" t="s">
        <v>38</v>
      </c>
      <c r="B767" s="3" t="s">
        <v>188</v>
      </c>
      <c r="C767" s="3">
        <v>2015</v>
      </c>
      <c r="D767" s="3">
        <v>1670</v>
      </c>
      <c r="E767" s="3">
        <v>389</v>
      </c>
      <c r="F767" s="3">
        <v>2059</v>
      </c>
      <c r="G767" s="3">
        <v>0</v>
      </c>
      <c r="H767" s="3">
        <v>0</v>
      </c>
      <c r="I767" s="3">
        <v>2059</v>
      </c>
      <c r="J767" s="3">
        <v>2577</v>
      </c>
      <c r="K767" s="3">
        <v>26454</v>
      </c>
    </row>
    <row r="768" spans="1:11" x14ac:dyDescent="0.25">
      <c r="A768" s="3" t="s">
        <v>38</v>
      </c>
      <c r="B768" s="3" t="s">
        <v>188</v>
      </c>
      <c r="C768" s="3">
        <v>2016</v>
      </c>
      <c r="D768" s="3">
        <v>1723</v>
      </c>
      <c r="E768" s="3">
        <v>368</v>
      </c>
      <c r="F768" s="3">
        <v>2091</v>
      </c>
      <c r="G768" s="3">
        <v>0</v>
      </c>
      <c r="H768" s="3">
        <v>0</v>
      </c>
      <c r="I768" s="3">
        <v>2091</v>
      </c>
      <c r="J768" s="3">
        <v>3517</v>
      </c>
      <c r="K768" s="3">
        <v>26446</v>
      </c>
    </row>
    <row r="769" spans="1:11" x14ac:dyDescent="0.25">
      <c r="A769" s="3" t="s">
        <v>38</v>
      </c>
      <c r="B769" s="3" t="s">
        <v>188</v>
      </c>
      <c r="C769" s="3">
        <v>2017</v>
      </c>
      <c r="D769" s="3">
        <v>1772</v>
      </c>
      <c r="E769" s="3">
        <v>275</v>
      </c>
      <c r="F769" s="3">
        <v>2047</v>
      </c>
      <c r="G769" s="3">
        <v>0</v>
      </c>
      <c r="H769" s="3">
        <v>0</v>
      </c>
      <c r="I769" s="3">
        <v>2047</v>
      </c>
      <c r="J769" s="3">
        <v>7255</v>
      </c>
      <c r="K769" s="3">
        <v>11383</v>
      </c>
    </row>
    <row r="770" spans="1:11" x14ac:dyDescent="0.25">
      <c r="A770" s="3" t="s">
        <v>38</v>
      </c>
      <c r="B770" s="3" t="s">
        <v>188</v>
      </c>
      <c r="C770" s="3">
        <v>2018</v>
      </c>
      <c r="D770" s="3">
        <v>1245</v>
      </c>
      <c r="E770" s="3">
        <v>369</v>
      </c>
      <c r="F770" s="3">
        <v>1614</v>
      </c>
      <c r="G770" s="3">
        <v>0</v>
      </c>
      <c r="H770" s="3">
        <v>0</v>
      </c>
      <c r="I770" s="3">
        <v>1614</v>
      </c>
      <c r="J770" s="3">
        <v>2849</v>
      </c>
      <c r="K770" s="3">
        <v>26663</v>
      </c>
    </row>
    <row r="771" spans="1:11" x14ac:dyDescent="0.25">
      <c r="A771" s="3" t="s">
        <v>38</v>
      </c>
      <c r="B771" s="3" t="s">
        <v>188</v>
      </c>
      <c r="C771" s="3">
        <v>2019</v>
      </c>
      <c r="D771" s="3">
        <v>8700</v>
      </c>
      <c r="E771" s="3">
        <v>510</v>
      </c>
      <c r="F771" s="3">
        <v>9210</v>
      </c>
      <c r="G771" s="3">
        <v>0</v>
      </c>
      <c r="H771" s="3">
        <v>0</v>
      </c>
      <c r="I771" s="3">
        <v>9210</v>
      </c>
      <c r="J771" s="3">
        <v>6072</v>
      </c>
      <c r="K771" s="3">
        <v>26655</v>
      </c>
    </row>
    <row r="772" spans="1:11" x14ac:dyDescent="0.25">
      <c r="A772" s="3" t="s">
        <v>38</v>
      </c>
      <c r="B772" s="3" t="s">
        <v>188</v>
      </c>
      <c r="C772" s="3">
        <v>2020</v>
      </c>
      <c r="D772" s="3">
        <v>1849</v>
      </c>
      <c r="E772" s="3">
        <v>595</v>
      </c>
      <c r="F772" s="3">
        <v>2444</v>
      </c>
      <c r="G772" s="3">
        <v>0</v>
      </c>
      <c r="H772" s="3">
        <v>0</v>
      </c>
      <c r="I772" s="3">
        <v>2444</v>
      </c>
      <c r="J772" s="3">
        <v>2448</v>
      </c>
      <c r="K772" s="3">
        <v>26655</v>
      </c>
    </row>
    <row r="773" spans="1:11" x14ac:dyDescent="0.25">
      <c r="A773" s="3" t="s">
        <v>38</v>
      </c>
      <c r="B773" s="3" t="s">
        <v>188</v>
      </c>
      <c r="C773" s="3">
        <v>2021</v>
      </c>
      <c r="D773" s="3">
        <v>1786</v>
      </c>
      <c r="E773" s="3">
        <v>51</v>
      </c>
      <c r="F773" s="3">
        <v>1837</v>
      </c>
      <c r="G773" s="3">
        <v>0</v>
      </c>
      <c r="H773" s="3">
        <v>0</v>
      </c>
      <c r="I773" s="3">
        <v>1837</v>
      </c>
      <c r="J773" s="3">
        <v>20482</v>
      </c>
      <c r="K773" s="3">
        <v>40553</v>
      </c>
    </row>
    <row r="774" spans="1:11" x14ac:dyDescent="0.25">
      <c r="A774" s="3" t="s">
        <v>38</v>
      </c>
      <c r="B774" s="3" t="s">
        <v>194</v>
      </c>
      <c r="C774" s="3">
        <v>2012</v>
      </c>
      <c r="D774" s="3">
        <v>10957</v>
      </c>
      <c r="E774" s="3">
        <v>14</v>
      </c>
      <c r="F774" s="3">
        <v>10971</v>
      </c>
      <c r="G774" s="3">
        <v>0</v>
      </c>
      <c r="H774" s="3">
        <v>0</v>
      </c>
      <c r="I774" s="3">
        <v>10971</v>
      </c>
      <c r="J774" s="3">
        <v>1088</v>
      </c>
      <c r="K774" s="3">
        <v>30039</v>
      </c>
    </row>
    <row r="775" spans="1:11" x14ac:dyDescent="0.25">
      <c r="A775" s="3" t="s">
        <v>38</v>
      </c>
      <c r="B775" s="3" t="s">
        <v>194</v>
      </c>
      <c r="C775" s="3">
        <v>2013</v>
      </c>
      <c r="D775" s="3">
        <v>326</v>
      </c>
      <c r="E775" s="3">
        <v>9883</v>
      </c>
      <c r="F775" s="3">
        <v>10209</v>
      </c>
      <c r="G775" s="3">
        <v>0</v>
      </c>
      <c r="H775" s="3">
        <v>0</v>
      </c>
      <c r="I775" s="3">
        <v>10209</v>
      </c>
      <c r="J775" s="3">
        <v>339</v>
      </c>
      <c r="K775" s="3">
        <v>30069</v>
      </c>
    </row>
    <row r="776" spans="1:11" x14ac:dyDescent="0.25">
      <c r="A776" s="3" t="s">
        <v>38</v>
      </c>
      <c r="B776" s="3" t="s">
        <v>194</v>
      </c>
      <c r="C776" s="3">
        <v>2014</v>
      </c>
      <c r="D776" s="3">
        <v>340</v>
      </c>
      <c r="E776" s="3">
        <v>11</v>
      </c>
      <c r="F776" s="3">
        <v>351</v>
      </c>
      <c r="G776" s="3">
        <v>0</v>
      </c>
      <c r="H776" s="3">
        <v>0</v>
      </c>
      <c r="I776" s="3">
        <v>351</v>
      </c>
      <c r="J776" s="3">
        <v>530</v>
      </c>
      <c r="K776" s="3">
        <v>10130</v>
      </c>
    </row>
    <row r="777" spans="1:11" x14ac:dyDescent="0.25">
      <c r="A777" s="3" t="s">
        <v>38</v>
      </c>
      <c r="B777" s="3" t="s">
        <v>194</v>
      </c>
      <c r="C777" s="3">
        <v>2015</v>
      </c>
      <c r="D777" s="3">
        <v>342</v>
      </c>
      <c r="E777" s="3">
        <v>7</v>
      </c>
      <c r="F777" s="3">
        <v>349</v>
      </c>
      <c r="G777" s="3">
        <v>0</v>
      </c>
      <c r="H777" s="3">
        <v>0</v>
      </c>
      <c r="I777" s="3">
        <v>349</v>
      </c>
      <c r="J777" s="3">
        <v>757</v>
      </c>
      <c r="K777" s="3">
        <v>12003</v>
      </c>
    </row>
    <row r="778" spans="1:11" x14ac:dyDescent="0.25">
      <c r="A778" s="3" t="s">
        <v>38</v>
      </c>
      <c r="B778" s="3" t="s">
        <v>194</v>
      </c>
      <c r="C778" s="3">
        <v>2016</v>
      </c>
      <c r="D778" s="3">
        <v>373</v>
      </c>
      <c r="E778" s="3">
        <v>0</v>
      </c>
      <c r="F778" s="3">
        <v>373</v>
      </c>
      <c r="G778" s="3">
        <v>0</v>
      </c>
      <c r="H778" s="3">
        <v>0</v>
      </c>
      <c r="I778" s="3">
        <v>373</v>
      </c>
      <c r="J778" s="3">
        <v>736</v>
      </c>
      <c r="K778" s="3">
        <v>12010</v>
      </c>
    </row>
    <row r="779" spans="1:11" x14ac:dyDescent="0.25">
      <c r="A779" s="3" t="s">
        <v>38</v>
      </c>
      <c r="B779" s="3" t="s">
        <v>194</v>
      </c>
      <c r="C779" s="3">
        <v>2017</v>
      </c>
      <c r="D779" s="3">
        <v>345</v>
      </c>
      <c r="E779" s="3">
        <v>28</v>
      </c>
      <c r="F779" s="3">
        <v>373</v>
      </c>
      <c r="G779" s="3">
        <v>0</v>
      </c>
      <c r="H779" s="3">
        <v>0</v>
      </c>
      <c r="I779" s="3">
        <v>373</v>
      </c>
      <c r="J779" s="3">
        <v>976</v>
      </c>
      <c r="K779" s="3">
        <v>3438</v>
      </c>
    </row>
    <row r="780" spans="1:11" x14ac:dyDescent="0.25">
      <c r="A780" s="3" t="s">
        <v>38</v>
      </c>
      <c r="B780" s="3" t="s">
        <v>194</v>
      </c>
      <c r="C780" s="3">
        <v>2018</v>
      </c>
      <c r="D780" s="3">
        <v>472</v>
      </c>
      <c r="E780" s="3">
        <v>7</v>
      </c>
      <c r="F780" s="3">
        <v>479</v>
      </c>
      <c r="G780" s="3">
        <v>0</v>
      </c>
      <c r="H780" s="3">
        <v>0</v>
      </c>
      <c r="I780" s="3">
        <v>479</v>
      </c>
      <c r="J780" s="3">
        <v>319</v>
      </c>
      <c r="K780" s="3">
        <v>12010</v>
      </c>
    </row>
    <row r="781" spans="1:11" x14ac:dyDescent="0.25">
      <c r="A781" s="3" t="s">
        <v>38</v>
      </c>
      <c r="B781" s="3" t="s">
        <v>194</v>
      </c>
      <c r="C781" s="3">
        <v>2019</v>
      </c>
      <c r="D781" s="3">
        <v>510</v>
      </c>
      <c r="E781" s="3">
        <v>91</v>
      </c>
      <c r="F781" s="3">
        <v>601</v>
      </c>
      <c r="G781" s="3">
        <v>0</v>
      </c>
      <c r="H781" s="3">
        <v>0</v>
      </c>
      <c r="I781" s="3">
        <v>601</v>
      </c>
      <c r="J781" s="3">
        <v>408</v>
      </c>
      <c r="K781" s="3">
        <v>12011</v>
      </c>
    </row>
    <row r="782" spans="1:11" x14ac:dyDescent="0.25">
      <c r="A782" s="3" t="s">
        <v>38</v>
      </c>
      <c r="B782" s="3" t="s">
        <v>194</v>
      </c>
      <c r="C782" s="3">
        <v>2020</v>
      </c>
      <c r="D782" s="3">
        <v>374</v>
      </c>
      <c r="E782" s="3">
        <v>56</v>
      </c>
      <c r="F782" s="3">
        <v>430</v>
      </c>
      <c r="G782" s="3">
        <v>0</v>
      </c>
      <c r="H782" s="3">
        <v>0</v>
      </c>
      <c r="I782" s="3">
        <v>430</v>
      </c>
      <c r="J782" s="3">
        <v>619</v>
      </c>
      <c r="K782" s="3">
        <v>12011</v>
      </c>
    </row>
    <row r="783" spans="1:11" x14ac:dyDescent="0.25">
      <c r="A783" s="3" t="s">
        <v>38</v>
      </c>
      <c r="B783" s="3" t="s">
        <v>194</v>
      </c>
      <c r="C783" s="3">
        <v>2021</v>
      </c>
      <c r="D783" s="3">
        <v>429</v>
      </c>
      <c r="E783" s="3">
        <v>120</v>
      </c>
      <c r="F783" s="3">
        <v>549</v>
      </c>
      <c r="G783" s="3">
        <v>0</v>
      </c>
      <c r="H783" s="3">
        <v>0</v>
      </c>
      <c r="I783" s="3">
        <v>549</v>
      </c>
      <c r="J783" s="3">
        <v>1057</v>
      </c>
      <c r="K783" s="3">
        <v>23839</v>
      </c>
    </row>
    <row r="784" spans="1:11" x14ac:dyDescent="0.25">
      <c r="A784" s="3" t="s">
        <v>38</v>
      </c>
      <c r="B784" s="3" t="s">
        <v>197</v>
      </c>
      <c r="C784" s="3">
        <v>2012</v>
      </c>
      <c r="D784" s="3">
        <v>4074</v>
      </c>
      <c r="E784" s="3">
        <v>1399</v>
      </c>
      <c r="F784" s="3">
        <v>5473</v>
      </c>
      <c r="G784" s="3">
        <v>0</v>
      </c>
      <c r="H784" s="3">
        <v>0</v>
      </c>
      <c r="I784" s="3">
        <v>5473</v>
      </c>
      <c r="J784" s="3">
        <v>3269</v>
      </c>
      <c r="K784" s="3">
        <v>17380</v>
      </c>
    </row>
    <row r="785" spans="1:11" x14ac:dyDescent="0.25">
      <c r="A785" s="3" t="s">
        <v>38</v>
      </c>
      <c r="B785" s="3" t="s">
        <v>197</v>
      </c>
      <c r="C785" s="3">
        <v>2013</v>
      </c>
      <c r="D785" s="3">
        <v>4140</v>
      </c>
      <c r="E785" s="3">
        <v>2204</v>
      </c>
      <c r="F785" s="3">
        <v>6344</v>
      </c>
      <c r="G785" s="3">
        <v>0</v>
      </c>
      <c r="H785" s="3">
        <v>0</v>
      </c>
      <c r="I785" s="3">
        <v>6344</v>
      </c>
      <c r="J785" s="3">
        <v>2837</v>
      </c>
      <c r="K785" s="3">
        <v>69505</v>
      </c>
    </row>
    <row r="786" spans="1:11" x14ac:dyDescent="0.25">
      <c r="A786" s="3" t="s">
        <v>38</v>
      </c>
      <c r="B786" s="3" t="s">
        <v>197</v>
      </c>
      <c r="C786" s="3">
        <v>2014</v>
      </c>
      <c r="D786" s="3">
        <v>3311</v>
      </c>
      <c r="E786" s="3">
        <v>738</v>
      </c>
      <c r="F786" s="3">
        <v>4049</v>
      </c>
      <c r="G786" s="3">
        <v>299</v>
      </c>
      <c r="H786" s="3">
        <v>0</v>
      </c>
      <c r="I786" s="3">
        <v>3750</v>
      </c>
      <c r="J786" s="3">
        <v>4232</v>
      </c>
      <c r="K786" s="3">
        <v>5715</v>
      </c>
    </row>
    <row r="787" spans="1:11" x14ac:dyDescent="0.25">
      <c r="A787" s="3" t="s">
        <v>38</v>
      </c>
      <c r="B787" s="3" t="s">
        <v>197</v>
      </c>
      <c r="C787" s="3">
        <v>2015</v>
      </c>
      <c r="D787" s="3">
        <v>3717</v>
      </c>
      <c r="E787" s="3">
        <v>1617</v>
      </c>
      <c r="F787" s="3">
        <v>5334</v>
      </c>
      <c r="G787" s="3">
        <v>0</v>
      </c>
      <c r="H787" s="3">
        <v>0</v>
      </c>
      <c r="I787" s="3">
        <v>5334</v>
      </c>
      <c r="J787" s="3">
        <v>13699</v>
      </c>
      <c r="K787" s="3">
        <v>21242</v>
      </c>
    </row>
    <row r="788" spans="1:11" x14ac:dyDescent="0.25">
      <c r="A788" s="3" t="s">
        <v>38</v>
      </c>
      <c r="B788" s="3" t="s">
        <v>197</v>
      </c>
      <c r="C788" s="3">
        <v>2016</v>
      </c>
      <c r="D788" s="3">
        <v>3018</v>
      </c>
      <c r="E788" s="3">
        <v>1035</v>
      </c>
      <c r="F788" s="3">
        <v>4053</v>
      </c>
      <c r="G788" s="3">
        <v>0</v>
      </c>
      <c r="H788" s="3">
        <v>0</v>
      </c>
      <c r="I788" s="3">
        <v>4053</v>
      </c>
      <c r="J788" s="3">
        <v>23808</v>
      </c>
      <c r="K788" s="3">
        <v>21542</v>
      </c>
    </row>
    <row r="789" spans="1:11" x14ac:dyDescent="0.25">
      <c r="A789" s="3" t="s">
        <v>38</v>
      </c>
      <c r="B789" s="3" t="s">
        <v>197</v>
      </c>
      <c r="C789" s="3">
        <v>2017</v>
      </c>
      <c r="D789" s="3">
        <v>3082</v>
      </c>
      <c r="E789" s="3">
        <v>1152</v>
      </c>
      <c r="F789" s="3">
        <v>4234</v>
      </c>
      <c r="G789" s="3">
        <v>0</v>
      </c>
      <c r="H789" s="3">
        <v>0</v>
      </c>
      <c r="I789" s="3">
        <v>4234</v>
      </c>
      <c r="J789" s="3">
        <v>15088</v>
      </c>
      <c r="K789" s="3">
        <v>6317</v>
      </c>
    </row>
    <row r="790" spans="1:11" x14ac:dyDescent="0.25">
      <c r="A790" s="3" t="s">
        <v>38</v>
      </c>
      <c r="B790" s="3" t="s">
        <v>197</v>
      </c>
      <c r="C790" s="3">
        <v>2018</v>
      </c>
      <c r="D790" s="3">
        <v>7576</v>
      </c>
      <c r="E790" s="3">
        <v>647</v>
      </c>
      <c r="F790" s="3">
        <v>8223</v>
      </c>
      <c r="G790" s="3">
        <v>0</v>
      </c>
      <c r="H790" s="3">
        <v>0</v>
      </c>
      <c r="I790" s="3">
        <v>8223</v>
      </c>
      <c r="J790" s="3">
        <v>6780</v>
      </c>
      <c r="K790" s="3">
        <v>21688</v>
      </c>
    </row>
    <row r="791" spans="1:11" x14ac:dyDescent="0.25">
      <c r="A791" s="3" t="s">
        <v>38</v>
      </c>
      <c r="B791" s="3" t="s">
        <v>197</v>
      </c>
      <c r="C791" s="3">
        <v>2019</v>
      </c>
      <c r="D791" s="3">
        <v>12382</v>
      </c>
      <c r="E791" s="3">
        <v>500</v>
      </c>
      <c r="F791" s="3">
        <v>12882</v>
      </c>
      <c r="G791" s="3">
        <v>0</v>
      </c>
      <c r="H791" s="3">
        <v>0</v>
      </c>
      <c r="I791" s="3">
        <v>12882</v>
      </c>
      <c r="J791" s="3">
        <v>12481</v>
      </c>
      <c r="K791" s="3">
        <v>22832</v>
      </c>
    </row>
    <row r="792" spans="1:11" x14ac:dyDescent="0.25">
      <c r="A792" s="3" t="s">
        <v>38</v>
      </c>
      <c r="B792" s="3" t="s">
        <v>197</v>
      </c>
      <c r="C792" s="3">
        <v>2020</v>
      </c>
      <c r="D792" s="3">
        <v>3048</v>
      </c>
      <c r="E792" s="3">
        <v>245</v>
      </c>
      <c r="F792" s="3">
        <v>3293</v>
      </c>
      <c r="G792" s="3">
        <v>0</v>
      </c>
      <c r="H792" s="3">
        <v>0</v>
      </c>
      <c r="I792" s="3">
        <v>3293</v>
      </c>
      <c r="J792" s="3">
        <v>3305</v>
      </c>
      <c r="K792" s="3">
        <v>22832</v>
      </c>
    </row>
    <row r="793" spans="1:11" x14ac:dyDescent="0.25">
      <c r="A793" s="3" t="s">
        <v>38</v>
      </c>
      <c r="B793" s="3" t="s">
        <v>197</v>
      </c>
      <c r="C793" s="3">
        <v>2021</v>
      </c>
      <c r="D793" s="3">
        <v>3115</v>
      </c>
      <c r="E793" s="3">
        <v>199</v>
      </c>
      <c r="F793" s="3">
        <v>3314</v>
      </c>
      <c r="G793" s="3">
        <v>0</v>
      </c>
      <c r="H793" s="3">
        <v>0</v>
      </c>
      <c r="I793" s="3">
        <v>3314</v>
      </c>
      <c r="J793" s="3">
        <v>64367</v>
      </c>
      <c r="K793" s="3">
        <v>22507</v>
      </c>
    </row>
    <row r="794" spans="1:11" x14ac:dyDescent="0.25">
      <c r="A794" s="3" t="s">
        <v>38</v>
      </c>
      <c r="B794" s="3" t="s">
        <v>190</v>
      </c>
      <c r="C794" s="3">
        <v>2012</v>
      </c>
      <c r="D794" s="3">
        <v>312</v>
      </c>
      <c r="E794" s="3">
        <v>251</v>
      </c>
      <c r="F794" s="3">
        <v>563</v>
      </c>
      <c r="G794" s="3">
        <v>0</v>
      </c>
      <c r="H794" s="3">
        <v>0</v>
      </c>
      <c r="I794" s="3">
        <v>563</v>
      </c>
      <c r="J794" s="3">
        <v>310</v>
      </c>
      <c r="K794" s="3">
        <v>10130</v>
      </c>
    </row>
    <row r="795" spans="1:11" x14ac:dyDescent="0.25">
      <c r="A795" s="3" t="s">
        <v>38</v>
      </c>
      <c r="B795" s="3" t="s">
        <v>190</v>
      </c>
      <c r="C795" s="3">
        <v>2013</v>
      </c>
      <c r="D795" s="3">
        <v>1623</v>
      </c>
      <c r="E795" s="3">
        <v>253</v>
      </c>
      <c r="F795" s="3">
        <v>1876</v>
      </c>
      <c r="G795" s="3">
        <v>0</v>
      </c>
      <c r="H795" s="3">
        <v>0</v>
      </c>
      <c r="I795" s="3">
        <v>1876</v>
      </c>
      <c r="J795" s="3">
        <v>1677</v>
      </c>
      <c r="K795" s="3">
        <v>11230</v>
      </c>
    </row>
    <row r="796" spans="1:11" x14ac:dyDescent="0.25">
      <c r="A796" s="3" t="s">
        <v>38</v>
      </c>
      <c r="B796" s="3" t="s">
        <v>190</v>
      </c>
      <c r="C796" s="3">
        <v>2014</v>
      </c>
      <c r="D796" s="3">
        <v>657</v>
      </c>
      <c r="E796" s="3">
        <v>107</v>
      </c>
      <c r="F796" s="3">
        <v>764</v>
      </c>
      <c r="G796" s="3">
        <v>0</v>
      </c>
      <c r="H796" s="3">
        <v>0</v>
      </c>
      <c r="I796" s="3">
        <v>764</v>
      </c>
      <c r="J796" s="3">
        <v>916</v>
      </c>
      <c r="K796" s="3">
        <v>4221</v>
      </c>
    </row>
    <row r="797" spans="1:11" x14ac:dyDescent="0.25">
      <c r="A797" s="3" t="s">
        <v>38</v>
      </c>
      <c r="B797" s="3" t="s">
        <v>190</v>
      </c>
      <c r="C797" s="3">
        <v>2015</v>
      </c>
      <c r="D797" s="3">
        <v>698</v>
      </c>
      <c r="E797" s="3">
        <v>86</v>
      </c>
      <c r="F797" s="3">
        <v>784</v>
      </c>
      <c r="G797" s="3">
        <v>0</v>
      </c>
      <c r="H797" s="3">
        <v>0</v>
      </c>
      <c r="I797" s="3">
        <v>784</v>
      </c>
      <c r="J797" s="3">
        <v>1944</v>
      </c>
      <c r="K797" s="3">
        <v>25468</v>
      </c>
    </row>
    <row r="798" spans="1:11" x14ac:dyDescent="0.25">
      <c r="A798" s="3" t="s">
        <v>38</v>
      </c>
      <c r="B798" s="3" t="s">
        <v>190</v>
      </c>
      <c r="C798" s="3">
        <v>2016</v>
      </c>
      <c r="D798" s="3">
        <v>690</v>
      </c>
      <c r="E798" s="3">
        <v>120</v>
      </c>
      <c r="F798" s="3">
        <v>810</v>
      </c>
      <c r="G798" s="3">
        <v>0</v>
      </c>
      <c r="H798" s="3">
        <v>0</v>
      </c>
      <c r="I798" s="3">
        <v>810</v>
      </c>
      <c r="J798" s="3">
        <v>2943</v>
      </c>
      <c r="K798" s="3">
        <v>25470</v>
      </c>
    </row>
    <row r="799" spans="1:11" x14ac:dyDescent="0.25">
      <c r="A799" s="3" t="s">
        <v>38</v>
      </c>
      <c r="B799" s="3" t="s">
        <v>190</v>
      </c>
      <c r="C799" s="3">
        <v>2017</v>
      </c>
      <c r="D799" s="3">
        <v>715</v>
      </c>
      <c r="E799" s="3">
        <v>6</v>
      </c>
      <c r="F799" s="3">
        <v>721</v>
      </c>
      <c r="G799" s="3">
        <v>0</v>
      </c>
      <c r="H799" s="3">
        <v>0</v>
      </c>
      <c r="I799" s="3">
        <v>721</v>
      </c>
      <c r="J799" s="3">
        <v>6803</v>
      </c>
      <c r="K799" s="3">
        <v>4539</v>
      </c>
    </row>
    <row r="800" spans="1:11" x14ac:dyDescent="0.25">
      <c r="A800" s="3" t="s">
        <v>38</v>
      </c>
      <c r="B800" s="3" t="s">
        <v>190</v>
      </c>
      <c r="C800" s="3">
        <v>2018</v>
      </c>
      <c r="D800" s="3">
        <v>4430</v>
      </c>
      <c r="E800" s="3">
        <v>18348</v>
      </c>
      <c r="F800" s="3">
        <v>22778</v>
      </c>
      <c r="G800" s="3">
        <v>0</v>
      </c>
      <c r="H800" s="3">
        <v>0</v>
      </c>
      <c r="I800" s="3">
        <v>22778</v>
      </c>
      <c r="J800" s="3">
        <v>4388</v>
      </c>
      <c r="K800" s="3">
        <v>25874</v>
      </c>
    </row>
    <row r="801" spans="1:11" x14ac:dyDescent="0.25">
      <c r="A801" s="3" t="s">
        <v>38</v>
      </c>
      <c r="B801" s="3" t="s">
        <v>190</v>
      </c>
      <c r="C801" s="3">
        <v>2019</v>
      </c>
      <c r="D801" s="3">
        <v>1255</v>
      </c>
      <c r="E801" s="3">
        <v>27</v>
      </c>
      <c r="F801" s="3">
        <v>1282</v>
      </c>
      <c r="G801" s="3">
        <v>0</v>
      </c>
      <c r="H801" s="3">
        <v>0</v>
      </c>
      <c r="I801" s="3">
        <v>1282</v>
      </c>
      <c r="J801" s="3">
        <v>1640</v>
      </c>
      <c r="K801" s="3">
        <v>26017</v>
      </c>
    </row>
    <row r="802" spans="1:11" x14ac:dyDescent="0.25">
      <c r="A802" s="3" t="s">
        <v>38</v>
      </c>
      <c r="B802" s="3" t="s">
        <v>190</v>
      </c>
      <c r="C802" s="3">
        <v>2020</v>
      </c>
      <c r="D802" s="3">
        <v>765</v>
      </c>
      <c r="E802" s="3">
        <v>285</v>
      </c>
      <c r="F802" s="3">
        <v>1050</v>
      </c>
      <c r="G802" s="3">
        <v>0</v>
      </c>
      <c r="H802" s="3">
        <v>0</v>
      </c>
      <c r="I802" s="3">
        <v>1050</v>
      </c>
      <c r="J802" s="3">
        <v>795</v>
      </c>
      <c r="K802" s="3">
        <v>26017</v>
      </c>
    </row>
    <row r="803" spans="1:11" x14ac:dyDescent="0.25">
      <c r="A803" s="3" t="s">
        <v>38</v>
      </c>
      <c r="B803" s="3" t="s">
        <v>190</v>
      </c>
      <c r="C803" s="3">
        <v>2021</v>
      </c>
      <c r="D803" s="3">
        <v>775</v>
      </c>
      <c r="E803" s="3">
        <v>7</v>
      </c>
      <c r="F803" s="3">
        <v>782</v>
      </c>
      <c r="G803" s="3">
        <v>0</v>
      </c>
      <c r="H803" s="3">
        <v>0</v>
      </c>
      <c r="I803" s="3">
        <v>782</v>
      </c>
      <c r="J803" s="3">
        <v>5265</v>
      </c>
      <c r="K803" s="3">
        <v>24538</v>
      </c>
    </row>
    <row r="804" spans="1:11" x14ac:dyDescent="0.25">
      <c r="A804" s="3" t="s">
        <v>38</v>
      </c>
      <c r="B804" s="3" t="s">
        <v>191</v>
      </c>
      <c r="C804" s="3">
        <v>2012</v>
      </c>
      <c r="D804" s="3">
        <v>1537</v>
      </c>
      <c r="E804" s="3">
        <v>721</v>
      </c>
      <c r="F804" s="3">
        <v>2258</v>
      </c>
      <c r="G804" s="3">
        <v>0</v>
      </c>
      <c r="H804" s="3">
        <v>0</v>
      </c>
      <c r="I804" s="3">
        <v>2258</v>
      </c>
      <c r="J804" s="3">
        <v>1775</v>
      </c>
      <c r="K804" s="3">
        <v>22342</v>
      </c>
    </row>
    <row r="805" spans="1:11" x14ac:dyDescent="0.25">
      <c r="A805" s="3" t="s">
        <v>38</v>
      </c>
      <c r="B805" s="3" t="s">
        <v>191</v>
      </c>
      <c r="C805" s="3">
        <v>2013</v>
      </c>
      <c r="D805" s="3">
        <v>1560</v>
      </c>
      <c r="E805" s="3">
        <v>483</v>
      </c>
      <c r="F805" s="3">
        <v>2043</v>
      </c>
      <c r="G805" s="3">
        <v>0</v>
      </c>
      <c r="H805" s="3">
        <v>0</v>
      </c>
      <c r="I805" s="3">
        <v>2043</v>
      </c>
      <c r="J805" s="3">
        <v>1592</v>
      </c>
      <c r="K805" s="3">
        <v>22452</v>
      </c>
    </row>
    <row r="806" spans="1:11" x14ac:dyDescent="0.25">
      <c r="A806" s="3" t="s">
        <v>38</v>
      </c>
      <c r="B806" s="3" t="s">
        <v>191</v>
      </c>
      <c r="C806" s="3">
        <v>2014</v>
      </c>
      <c r="D806" s="3">
        <v>1546</v>
      </c>
      <c r="E806" s="3">
        <v>386</v>
      </c>
      <c r="F806" s="3">
        <v>1932</v>
      </c>
      <c r="G806" s="3">
        <v>0</v>
      </c>
      <c r="H806" s="3">
        <v>0</v>
      </c>
      <c r="I806" s="3">
        <v>1932</v>
      </c>
      <c r="J806" s="3">
        <v>1863</v>
      </c>
      <c r="K806" s="3">
        <v>18517</v>
      </c>
    </row>
    <row r="807" spans="1:11" x14ac:dyDescent="0.25">
      <c r="A807" s="3" t="s">
        <v>38</v>
      </c>
      <c r="B807" s="3" t="s">
        <v>191</v>
      </c>
      <c r="C807" s="3">
        <v>2015</v>
      </c>
      <c r="D807" s="3">
        <v>1558</v>
      </c>
      <c r="E807" s="3">
        <v>482</v>
      </c>
      <c r="F807" s="3">
        <v>2040</v>
      </c>
      <c r="G807" s="3">
        <v>0</v>
      </c>
      <c r="H807" s="3">
        <v>0</v>
      </c>
      <c r="I807" s="3">
        <v>2040</v>
      </c>
      <c r="J807" s="3">
        <v>1497</v>
      </c>
      <c r="K807" s="3">
        <v>18205</v>
      </c>
    </row>
    <row r="808" spans="1:11" x14ac:dyDescent="0.25">
      <c r="A808" s="3" t="s">
        <v>38</v>
      </c>
      <c r="B808" s="3" t="s">
        <v>191</v>
      </c>
      <c r="C808" s="3">
        <v>2016</v>
      </c>
      <c r="D808" s="3">
        <v>1566</v>
      </c>
      <c r="E808" s="3">
        <v>611</v>
      </c>
      <c r="F808" s="3">
        <v>2177</v>
      </c>
      <c r="G808" s="3">
        <v>0</v>
      </c>
      <c r="H808" s="3">
        <v>0</v>
      </c>
      <c r="I808" s="3">
        <v>2177</v>
      </c>
      <c r="J808" s="3">
        <v>1472</v>
      </c>
      <c r="K808" s="3">
        <v>18205</v>
      </c>
    </row>
    <row r="809" spans="1:11" x14ac:dyDescent="0.25">
      <c r="A809" s="3" t="s">
        <v>38</v>
      </c>
      <c r="B809" s="3" t="s">
        <v>191</v>
      </c>
      <c r="C809" s="3">
        <v>2017</v>
      </c>
      <c r="D809" s="3">
        <v>1577</v>
      </c>
      <c r="E809" s="3">
        <v>722</v>
      </c>
      <c r="F809" s="3">
        <v>2299</v>
      </c>
      <c r="G809" s="3">
        <v>0</v>
      </c>
      <c r="H809" s="3">
        <v>0</v>
      </c>
      <c r="I809" s="3">
        <v>2299</v>
      </c>
      <c r="J809" s="3">
        <v>1970</v>
      </c>
      <c r="K809" s="3">
        <v>9405</v>
      </c>
    </row>
    <row r="810" spans="1:11" x14ac:dyDescent="0.25">
      <c r="A810" s="3" t="s">
        <v>38</v>
      </c>
      <c r="B810" s="3" t="s">
        <v>191</v>
      </c>
      <c r="C810" s="3">
        <v>2018</v>
      </c>
      <c r="D810" s="3">
        <v>1653</v>
      </c>
      <c r="E810" s="3">
        <v>800</v>
      </c>
      <c r="F810" s="3">
        <v>2453</v>
      </c>
      <c r="G810" s="3">
        <v>0</v>
      </c>
      <c r="H810" s="3">
        <v>0</v>
      </c>
      <c r="I810" s="3">
        <v>2453</v>
      </c>
      <c r="J810" s="3">
        <v>4552</v>
      </c>
      <c r="K810" s="3">
        <v>20471</v>
      </c>
    </row>
    <row r="811" spans="1:11" x14ac:dyDescent="0.25">
      <c r="A811" s="3" t="s">
        <v>38</v>
      </c>
      <c r="B811" s="3" t="s">
        <v>191</v>
      </c>
      <c r="C811" s="3">
        <v>2019</v>
      </c>
      <c r="D811" s="3">
        <v>1650</v>
      </c>
      <c r="E811" s="3">
        <v>1297</v>
      </c>
      <c r="F811" s="3">
        <v>2947</v>
      </c>
      <c r="G811" s="3">
        <v>0</v>
      </c>
      <c r="H811" s="3">
        <v>0</v>
      </c>
      <c r="I811" s="3">
        <v>2947</v>
      </c>
      <c r="J811" s="3">
        <v>3305</v>
      </c>
      <c r="K811" s="3">
        <v>20470</v>
      </c>
    </row>
    <row r="812" spans="1:11" x14ac:dyDescent="0.25">
      <c r="A812" s="3" t="s">
        <v>38</v>
      </c>
      <c r="B812" s="3" t="s">
        <v>191</v>
      </c>
      <c r="C812" s="3">
        <v>2020</v>
      </c>
      <c r="D812" s="3">
        <v>1670</v>
      </c>
      <c r="E812" s="3">
        <v>1152</v>
      </c>
      <c r="F812" s="3">
        <v>2822</v>
      </c>
      <c r="G812" s="3">
        <v>0</v>
      </c>
      <c r="H812" s="3">
        <v>0</v>
      </c>
      <c r="I812" s="3">
        <v>2822</v>
      </c>
      <c r="J812" s="3">
        <v>2251</v>
      </c>
      <c r="K812" s="3">
        <v>20470</v>
      </c>
    </row>
    <row r="813" spans="1:11" x14ac:dyDescent="0.25">
      <c r="A813" s="3" t="s">
        <v>38</v>
      </c>
      <c r="B813" s="3" t="s">
        <v>191</v>
      </c>
      <c r="C813" s="3">
        <v>2021</v>
      </c>
      <c r="D813" s="3">
        <v>3008</v>
      </c>
      <c r="E813" s="3">
        <v>876</v>
      </c>
      <c r="F813" s="3">
        <v>3884</v>
      </c>
      <c r="G813" s="3">
        <v>0</v>
      </c>
      <c r="H813" s="3">
        <v>0</v>
      </c>
      <c r="I813" s="3">
        <v>3884</v>
      </c>
      <c r="J813" s="3">
        <v>10121</v>
      </c>
      <c r="K813" s="3">
        <v>36296</v>
      </c>
    </row>
    <row r="814" spans="1:11" x14ac:dyDescent="0.25">
      <c r="A814" s="3" t="s">
        <v>38</v>
      </c>
      <c r="B814" s="3" t="s">
        <v>186</v>
      </c>
      <c r="C814" s="3">
        <v>2012</v>
      </c>
      <c r="D814" s="3">
        <v>30459</v>
      </c>
      <c r="E814" s="3">
        <v>4347</v>
      </c>
      <c r="F814" s="3">
        <v>34806</v>
      </c>
      <c r="G814" s="3">
        <v>0</v>
      </c>
      <c r="H814" s="3">
        <v>0</v>
      </c>
      <c r="I814" s="3">
        <v>34806</v>
      </c>
      <c r="J814" s="3">
        <v>30381</v>
      </c>
      <c r="K814" s="3">
        <v>13695</v>
      </c>
    </row>
    <row r="815" spans="1:11" x14ac:dyDescent="0.25">
      <c r="A815" s="3" t="s">
        <v>38</v>
      </c>
      <c r="B815" s="3" t="s">
        <v>186</v>
      </c>
      <c r="C815" s="3">
        <v>2013</v>
      </c>
      <c r="D815" s="3">
        <v>36894</v>
      </c>
      <c r="E815" s="3">
        <v>45751</v>
      </c>
      <c r="F815" s="3">
        <v>41319</v>
      </c>
      <c r="G815" s="3">
        <v>0</v>
      </c>
      <c r="H815" s="3">
        <v>0</v>
      </c>
      <c r="I815" s="3">
        <v>41319</v>
      </c>
      <c r="J815" s="3">
        <v>5410</v>
      </c>
      <c r="K815" s="3">
        <v>13715</v>
      </c>
    </row>
    <row r="816" spans="1:11" x14ac:dyDescent="0.25">
      <c r="A816" s="3" t="s">
        <v>38</v>
      </c>
      <c r="B816" s="3" t="s">
        <v>186</v>
      </c>
      <c r="C816" s="3">
        <v>2014</v>
      </c>
      <c r="D816" s="3">
        <v>5884</v>
      </c>
      <c r="E816" s="3">
        <v>2280</v>
      </c>
      <c r="F816" s="3">
        <v>8164</v>
      </c>
      <c r="G816" s="3">
        <v>0</v>
      </c>
      <c r="H816" s="3">
        <v>0</v>
      </c>
      <c r="I816" s="3">
        <v>8164</v>
      </c>
      <c r="J816" s="3">
        <v>26181</v>
      </c>
      <c r="K816" s="3">
        <v>8516</v>
      </c>
    </row>
    <row r="817" spans="1:11" x14ac:dyDescent="0.25">
      <c r="A817" s="3" t="s">
        <v>38</v>
      </c>
      <c r="B817" s="3" t="s">
        <v>186</v>
      </c>
      <c r="C817" s="3">
        <v>2015</v>
      </c>
      <c r="D817" s="3">
        <v>6052</v>
      </c>
      <c r="E817" s="3">
        <v>1355</v>
      </c>
      <c r="F817" s="3">
        <v>7407</v>
      </c>
      <c r="G817" s="3">
        <v>0</v>
      </c>
      <c r="H817" s="3">
        <v>0</v>
      </c>
      <c r="I817" s="3">
        <v>7407</v>
      </c>
      <c r="J817" s="3">
        <v>11074</v>
      </c>
      <c r="K817" s="3">
        <v>31383</v>
      </c>
    </row>
    <row r="818" spans="1:11" x14ac:dyDescent="0.25">
      <c r="A818" s="3" t="s">
        <v>38</v>
      </c>
      <c r="B818" s="3" t="s">
        <v>186</v>
      </c>
      <c r="C818" s="3">
        <v>2016</v>
      </c>
      <c r="D818" s="3">
        <v>6294</v>
      </c>
      <c r="E818" s="3">
        <v>1059</v>
      </c>
      <c r="F818" s="3">
        <v>7353</v>
      </c>
      <c r="G818" s="3">
        <v>0</v>
      </c>
      <c r="H818" s="3">
        <v>0</v>
      </c>
      <c r="I818" s="3">
        <v>7353</v>
      </c>
      <c r="J818" s="3">
        <v>12051</v>
      </c>
      <c r="K818" s="3">
        <v>31575</v>
      </c>
    </row>
    <row r="819" spans="1:11" x14ac:dyDescent="0.25">
      <c r="A819" s="3" t="s">
        <v>38</v>
      </c>
      <c r="B819" s="3" t="s">
        <v>186</v>
      </c>
      <c r="C819" s="3">
        <v>2017</v>
      </c>
      <c r="D819" s="3">
        <v>6341</v>
      </c>
      <c r="E819" s="3">
        <v>770</v>
      </c>
      <c r="F819" s="3">
        <v>7111</v>
      </c>
      <c r="G819" s="3">
        <v>0</v>
      </c>
      <c r="H819" s="3">
        <v>0</v>
      </c>
      <c r="I819" s="3">
        <v>7111</v>
      </c>
      <c r="J819" s="3">
        <v>13588</v>
      </c>
      <c r="K819" s="3">
        <v>10314</v>
      </c>
    </row>
    <row r="820" spans="1:11" x14ac:dyDescent="0.25">
      <c r="A820" s="3" t="s">
        <v>38</v>
      </c>
      <c r="B820" s="3" t="s">
        <v>186</v>
      </c>
      <c r="C820" s="3">
        <v>2018</v>
      </c>
      <c r="D820" s="3">
        <v>6643</v>
      </c>
      <c r="E820" s="3">
        <v>948</v>
      </c>
      <c r="F820" s="3">
        <v>7591</v>
      </c>
      <c r="G820" s="3">
        <v>0</v>
      </c>
      <c r="H820" s="3">
        <v>0</v>
      </c>
      <c r="I820" s="3">
        <v>7591</v>
      </c>
      <c r="J820" s="3">
        <v>4941</v>
      </c>
      <c r="K820" s="3">
        <v>31609</v>
      </c>
    </row>
    <row r="821" spans="1:11" x14ac:dyDescent="0.25">
      <c r="A821" s="3" t="s">
        <v>38</v>
      </c>
      <c r="B821" s="3" t="s">
        <v>186</v>
      </c>
      <c r="C821" s="3">
        <v>2019</v>
      </c>
      <c r="D821" s="3">
        <v>7290</v>
      </c>
      <c r="E821" s="3">
        <v>3192</v>
      </c>
      <c r="F821" s="3">
        <v>10482</v>
      </c>
      <c r="G821" s="3">
        <v>0</v>
      </c>
      <c r="H821" s="3">
        <v>0</v>
      </c>
      <c r="I821" s="3">
        <v>10482</v>
      </c>
      <c r="J821" s="3">
        <v>5247</v>
      </c>
      <c r="K821" s="3">
        <v>32105</v>
      </c>
    </row>
    <row r="822" spans="1:11" x14ac:dyDescent="0.25">
      <c r="A822" s="3" t="s">
        <v>38</v>
      </c>
      <c r="B822" s="3" t="s">
        <v>186</v>
      </c>
      <c r="C822" s="3">
        <v>2020</v>
      </c>
      <c r="D822" s="3">
        <v>6788</v>
      </c>
      <c r="E822" s="3">
        <v>7258</v>
      </c>
      <c r="F822" s="3">
        <v>14046</v>
      </c>
      <c r="G822" s="3">
        <v>0</v>
      </c>
      <c r="H822" s="3">
        <v>0</v>
      </c>
      <c r="I822" s="3">
        <v>14046</v>
      </c>
      <c r="J822" s="3">
        <v>7219</v>
      </c>
      <c r="K822" s="3">
        <v>32105</v>
      </c>
    </row>
    <row r="823" spans="1:11" x14ac:dyDescent="0.25">
      <c r="A823" s="3" t="s">
        <v>38</v>
      </c>
      <c r="B823" s="3" t="s">
        <v>186</v>
      </c>
      <c r="C823" s="3">
        <v>2021</v>
      </c>
      <c r="D823" s="3">
        <v>6811</v>
      </c>
      <c r="E823" s="3">
        <v>6619</v>
      </c>
      <c r="F823" s="3">
        <v>13430</v>
      </c>
      <c r="G823" s="3">
        <v>0</v>
      </c>
      <c r="H823" s="3">
        <v>0</v>
      </c>
      <c r="I823" s="3">
        <v>13430</v>
      </c>
      <c r="J823" s="3">
        <v>32789</v>
      </c>
      <c r="K823" s="3">
        <v>25264</v>
      </c>
    </row>
    <row r="824" spans="1:11" x14ac:dyDescent="0.25">
      <c r="A824" s="3" t="s">
        <v>39</v>
      </c>
      <c r="B824" s="3" t="s">
        <v>39</v>
      </c>
      <c r="C824" s="3">
        <v>2012</v>
      </c>
      <c r="D824" s="3">
        <v>14181</v>
      </c>
      <c r="E824" s="3">
        <v>2553</v>
      </c>
      <c r="F824" s="3">
        <v>16734</v>
      </c>
      <c r="G824" s="3">
        <v>0</v>
      </c>
      <c r="H824" s="3">
        <v>0</v>
      </c>
      <c r="I824" s="3">
        <v>16734</v>
      </c>
      <c r="J824" s="3">
        <v>32565</v>
      </c>
      <c r="K824" s="3">
        <v>90842</v>
      </c>
    </row>
    <row r="825" spans="1:11" x14ac:dyDescent="0.25">
      <c r="A825" s="3" t="s">
        <v>39</v>
      </c>
      <c r="B825" s="3" t="s">
        <v>39</v>
      </c>
      <c r="C825" s="3">
        <v>2013</v>
      </c>
      <c r="D825" s="3">
        <v>14181</v>
      </c>
      <c r="E825" s="3">
        <v>2553</v>
      </c>
      <c r="F825" s="3">
        <v>16734</v>
      </c>
      <c r="G825" s="3">
        <v>0</v>
      </c>
      <c r="H825" s="3">
        <v>0</v>
      </c>
      <c r="I825" s="3">
        <v>16734</v>
      </c>
      <c r="J825" s="3">
        <v>32565</v>
      </c>
      <c r="K825" s="3">
        <v>90842</v>
      </c>
    </row>
    <row r="826" spans="1:11" x14ac:dyDescent="0.25">
      <c r="A826" s="3" t="s">
        <v>39</v>
      </c>
      <c r="B826" s="3" t="s">
        <v>39</v>
      </c>
      <c r="C826" s="3">
        <v>2014</v>
      </c>
      <c r="D826" s="3">
        <v>31614</v>
      </c>
      <c r="E826" s="3">
        <v>0</v>
      </c>
      <c r="F826" s="3">
        <v>31614</v>
      </c>
      <c r="G826" s="3">
        <v>0</v>
      </c>
      <c r="H826" s="3">
        <v>0</v>
      </c>
      <c r="I826" s="3">
        <v>31614</v>
      </c>
      <c r="J826" s="3">
        <v>92343</v>
      </c>
      <c r="K826" s="3">
        <v>94919</v>
      </c>
    </row>
    <row r="827" spans="1:11" x14ac:dyDescent="0.25">
      <c r="A827" s="3" t="s">
        <v>39</v>
      </c>
      <c r="B827" s="3" t="s">
        <v>39</v>
      </c>
      <c r="C827" s="3">
        <v>2015</v>
      </c>
      <c r="D827" s="3">
        <v>4098</v>
      </c>
      <c r="E827" s="3">
        <v>0</v>
      </c>
      <c r="F827" s="3">
        <v>4098</v>
      </c>
      <c r="G827" s="3">
        <v>0</v>
      </c>
      <c r="H827" s="3">
        <v>0</v>
      </c>
      <c r="I827" s="3">
        <v>4098</v>
      </c>
      <c r="J827" s="3">
        <v>14814</v>
      </c>
      <c r="K827" s="3">
        <v>94919</v>
      </c>
    </row>
    <row r="828" spans="1:11" x14ac:dyDescent="0.25">
      <c r="A828" s="3" t="s">
        <v>39</v>
      </c>
      <c r="B828" s="3" t="s">
        <v>39</v>
      </c>
      <c r="C828" s="3">
        <v>2016</v>
      </c>
      <c r="D828" s="3">
        <v>46600</v>
      </c>
      <c r="E828" s="3">
        <v>0</v>
      </c>
      <c r="F828" s="3">
        <v>46600</v>
      </c>
      <c r="G828" s="3">
        <v>0</v>
      </c>
      <c r="H828" s="3">
        <v>0</v>
      </c>
      <c r="I828" s="3">
        <v>46600</v>
      </c>
      <c r="J828" s="3">
        <v>137063</v>
      </c>
      <c r="K828" s="3">
        <v>119859</v>
      </c>
    </row>
    <row r="829" spans="1:11" x14ac:dyDescent="0.25">
      <c r="A829" s="3" t="s">
        <v>39</v>
      </c>
      <c r="B829" s="3" t="s">
        <v>39</v>
      </c>
      <c r="C829" s="3">
        <v>2017</v>
      </c>
      <c r="D829" s="3">
        <v>64386</v>
      </c>
      <c r="E829" s="3">
        <v>0</v>
      </c>
      <c r="F829" s="3">
        <v>64386</v>
      </c>
      <c r="G829" s="3">
        <v>176</v>
      </c>
      <c r="H829" s="3">
        <v>0</v>
      </c>
      <c r="I829" s="3">
        <v>64210</v>
      </c>
      <c r="J829" s="3">
        <v>64210</v>
      </c>
      <c r="K829" s="3">
        <v>109502</v>
      </c>
    </row>
    <row r="830" spans="1:11" x14ac:dyDescent="0.25">
      <c r="A830" s="3" t="s">
        <v>39</v>
      </c>
      <c r="B830" s="3" t="s">
        <v>39</v>
      </c>
      <c r="C830" s="3">
        <v>2018</v>
      </c>
      <c r="D830" s="3">
        <v>45087</v>
      </c>
      <c r="E830" s="3">
        <v>0</v>
      </c>
      <c r="F830" s="3">
        <v>45087</v>
      </c>
      <c r="G830" s="3">
        <v>5</v>
      </c>
      <c r="H830" s="3">
        <v>0</v>
      </c>
      <c r="I830" s="3">
        <v>45082</v>
      </c>
      <c r="J830" s="3">
        <v>45081</v>
      </c>
      <c r="K830" s="3">
        <v>98362</v>
      </c>
    </row>
    <row r="831" spans="1:11" x14ac:dyDescent="0.25">
      <c r="A831" s="3" t="s">
        <v>39</v>
      </c>
      <c r="B831" s="3" t="s">
        <v>39</v>
      </c>
      <c r="C831" s="3">
        <v>2019</v>
      </c>
      <c r="D831" s="3">
        <v>45087</v>
      </c>
      <c r="E831" s="3">
        <v>0</v>
      </c>
      <c r="F831" s="3">
        <v>45087</v>
      </c>
      <c r="G831" s="3">
        <v>5</v>
      </c>
      <c r="H831" s="3">
        <v>0</v>
      </c>
      <c r="I831" s="3">
        <v>45082</v>
      </c>
      <c r="J831" s="3">
        <v>45081</v>
      </c>
      <c r="K831" s="3">
        <v>98362</v>
      </c>
    </row>
    <row r="832" spans="1:11" x14ac:dyDescent="0.25">
      <c r="A832" s="3" t="s">
        <v>39</v>
      </c>
      <c r="B832" s="3" t="s">
        <v>39</v>
      </c>
      <c r="C832" s="3">
        <v>2020</v>
      </c>
      <c r="D832" s="3">
        <v>24222</v>
      </c>
      <c r="E832" s="3">
        <v>7222</v>
      </c>
      <c r="F832" s="3">
        <v>31444</v>
      </c>
      <c r="G832" s="3">
        <v>446</v>
      </c>
      <c r="H832" s="3">
        <v>0</v>
      </c>
      <c r="I832" s="3">
        <v>30998</v>
      </c>
      <c r="J832" s="3">
        <v>28347</v>
      </c>
      <c r="K832" s="3">
        <v>159559</v>
      </c>
    </row>
    <row r="833" spans="1:11" x14ac:dyDescent="0.25">
      <c r="A833" s="3" t="s">
        <v>39</v>
      </c>
      <c r="B833" s="3" t="s">
        <v>39</v>
      </c>
      <c r="C833" s="3">
        <v>2021</v>
      </c>
      <c r="D833" s="3">
        <v>24222</v>
      </c>
      <c r="E833" s="3">
        <v>7222</v>
      </c>
      <c r="F833" s="3">
        <v>31444</v>
      </c>
      <c r="G833" s="3">
        <v>446</v>
      </c>
      <c r="H833" s="3">
        <v>0</v>
      </c>
      <c r="I833" s="3">
        <v>30998</v>
      </c>
      <c r="J833" s="3">
        <v>28347</v>
      </c>
      <c r="K833" s="3">
        <v>159559</v>
      </c>
    </row>
    <row r="834" spans="1:11" x14ac:dyDescent="0.25">
      <c r="A834" s="3" t="s">
        <v>39</v>
      </c>
      <c r="B834" s="3" t="s">
        <v>202</v>
      </c>
      <c r="C834" s="3">
        <v>2012</v>
      </c>
      <c r="D834" s="3">
        <v>14215</v>
      </c>
      <c r="E834" s="3">
        <v>0</v>
      </c>
      <c r="F834" s="3">
        <v>14215</v>
      </c>
      <c r="G834" s="3">
        <v>0</v>
      </c>
      <c r="H834" s="3">
        <v>0</v>
      </c>
      <c r="I834" s="3">
        <v>14215</v>
      </c>
      <c r="J834" s="3">
        <v>19254</v>
      </c>
      <c r="K834" s="3">
        <v>93184</v>
      </c>
    </row>
    <row r="835" spans="1:11" x14ac:dyDescent="0.25">
      <c r="A835" s="3" t="s">
        <v>39</v>
      </c>
      <c r="B835" s="3" t="s">
        <v>202</v>
      </c>
      <c r="C835" s="3">
        <v>2013</v>
      </c>
      <c r="D835" s="3">
        <v>14215</v>
      </c>
      <c r="E835" s="3">
        <v>0</v>
      </c>
      <c r="F835" s="3">
        <v>14215</v>
      </c>
      <c r="G835" s="3">
        <v>0</v>
      </c>
      <c r="H835" s="3">
        <v>0</v>
      </c>
      <c r="I835" s="3">
        <v>14215</v>
      </c>
      <c r="J835" s="3">
        <v>19254</v>
      </c>
      <c r="K835" s="3">
        <v>93184</v>
      </c>
    </row>
    <row r="836" spans="1:11" x14ac:dyDescent="0.25">
      <c r="A836" s="3" t="s">
        <v>39</v>
      </c>
      <c r="B836" s="3" t="s">
        <v>202</v>
      </c>
      <c r="C836" s="3">
        <v>2014</v>
      </c>
      <c r="D836" s="3">
        <v>8119</v>
      </c>
      <c r="E836" s="3">
        <v>0</v>
      </c>
      <c r="F836" s="3">
        <v>8119</v>
      </c>
      <c r="G836" s="3">
        <v>0</v>
      </c>
      <c r="H836" s="3">
        <v>0</v>
      </c>
      <c r="I836" s="3">
        <v>8119</v>
      </c>
      <c r="J836" s="3">
        <v>29601</v>
      </c>
      <c r="K836" s="3">
        <v>80526</v>
      </c>
    </row>
    <row r="837" spans="1:11" x14ac:dyDescent="0.25">
      <c r="A837" s="3" t="s">
        <v>39</v>
      </c>
      <c r="B837" s="3" t="s">
        <v>202</v>
      </c>
      <c r="C837" s="3">
        <v>2015</v>
      </c>
      <c r="D837" s="3">
        <v>833</v>
      </c>
      <c r="E837" s="3">
        <v>0</v>
      </c>
      <c r="F837" s="3">
        <v>833</v>
      </c>
      <c r="G837" s="3">
        <v>0</v>
      </c>
      <c r="H837" s="3">
        <v>0</v>
      </c>
      <c r="I837" s="3">
        <v>833</v>
      </c>
      <c r="J837" s="3">
        <v>6729</v>
      </c>
      <c r="K837" s="3">
        <v>80526</v>
      </c>
    </row>
    <row r="838" spans="1:11" x14ac:dyDescent="0.25">
      <c r="A838" s="3" t="s">
        <v>39</v>
      </c>
      <c r="B838" s="3" t="s">
        <v>202</v>
      </c>
      <c r="C838" s="3">
        <v>2016</v>
      </c>
      <c r="D838" s="3">
        <v>11800</v>
      </c>
      <c r="E838" s="3">
        <v>0</v>
      </c>
      <c r="F838" s="3">
        <v>11800</v>
      </c>
      <c r="G838" s="3">
        <v>0</v>
      </c>
      <c r="H838" s="3">
        <v>0</v>
      </c>
      <c r="I838" s="3">
        <v>11800</v>
      </c>
      <c r="J838" s="3">
        <v>41196</v>
      </c>
      <c r="K838" s="3">
        <v>98772</v>
      </c>
    </row>
    <row r="839" spans="1:11" x14ac:dyDescent="0.25">
      <c r="A839" s="3" t="s">
        <v>39</v>
      </c>
      <c r="B839" s="3" t="s">
        <v>202</v>
      </c>
      <c r="C839" s="3">
        <v>2017</v>
      </c>
      <c r="D839" s="3">
        <v>50632</v>
      </c>
      <c r="E839" s="3">
        <v>0</v>
      </c>
      <c r="F839" s="3">
        <v>50632</v>
      </c>
      <c r="G839" s="3">
        <v>1714</v>
      </c>
      <c r="H839" s="3">
        <v>0</v>
      </c>
      <c r="I839" s="3">
        <v>48918</v>
      </c>
      <c r="J839" s="3">
        <v>48918</v>
      </c>
      <c r="K839" s="3">
        <v>142541</v>
      </c>
    </row>
    <row r="840" spans="1:11" x14ac:dyDescent="0.25">
      <c r="A840" s="3" t="s">
        <v>39</v>
      </c>
      <c r="B840" s="3" t="s">
        <v>202</v>
      </c>
      <c r="C840" s="3">
        <v>2018</v>
      </c>
      <c r="D840" s="3">
        <v>39325</v>
      </c>
      <c r="E840" s="3">
        <v>0</v>
      </c>
      <c r="F840" s="3">
        <v>39325</v>
      </c>
      <c r="G840" s="3">
        <v>1045</v>
      </c>
      <c r="H840" s="3">
        <v>0</v>
      </c>
      <c r="I840" s="3">
        <v>38280</v>
      </c>
      <c r="J840" s="3">
        <v>38277</v>
      </c>
      <c r="K840" s="3">
        <v>53466</v>
      </c>
    </row>
    <row r="841" spans="1:11" x14ac:dyDescent="0.25">
      <c r="A841" s="3" t="s">
        <v>39</v>
      </c>
      <c r="B841" s="3" t="s">
        <v>202</v>
      </c>
      <c r="C841" s="3">
        <v>2019</v>
      </c>
      <c r="D841" s="3">
        <v>39325</v>
      </c>
      <c r="E841" s="3">
        <v>0</v>
      </c>
      <c r="F841" s="3">
        <v>39325</v>
      </c>
      <c r="G841" s="3">
        <v>1045</v>
      </c>
      <c r="H841" s="3">
        <v>0</v>
      </c>
      <c r="I841" s="3">
        <v>38280</v>
      </c>
      <c r="J841" s="3">
        <v>38277</v>
      </c>
      <c r="K841" s="3">
        <v>53466</v>
      </c>
    </row>
    <row r="842" spans="1:11" x14ac:dyDescent="0.25">
      <c r="A842" s="3" t="s">
        <v>39</v>
      </c>
      <c r="B842" s="3" t="s">
        <v>202</v>
      </c>
      <c r="C842" s="3">
        <v>2020</v>
      </c>
      <c r="D842" s="3">
        <v>9958</v>
      </c>
      <c r="E842" s="3">
        <v>1552</v>
      </c>
      <c r="F842" s="3">
        <v>11510</v>
      </c>
      <c r="G842" s="3">
        <v>1176</v>
      </c>
      <c r="H842" s="3">
        <v>0</v>
      </c>
      <c r="I842" s="3">
        <v>10334</v>
      </c>
      <c r="J842" s="3">
        <v>9185</v>
      </c>
      <c r="K842" s="3">
        <v>75747</v>
      </c>
    </row>
    <row r="843" spans="1:11" x14ac:dyDescent="0.25">
      <c r="A843" s="3" t="s">
        <v>39</v>
      </c>
      <c r="B843" s="3" t="s">
        <v>202</v>
      </c>
      <c r="C843" s="3">
        <v>2021</v>
      </c>
      <c r="D843" s="3">
        <v>9958</v>
      </c>
      <c r="E843" s="3">
        <v>1552</v>
      </c>
      <c r="F843" s="3">
        <v>11510</v>
      </c>
      <c r="G843" s="3">
        <v>1176</v>
      </c>
      <c r="H843" s="3">
        <v>0</v>
      </c>
      <c r="I843" s="3">
        <v>10334</v>
      </c>
      <c r="J843" s="3">
        <v>9185</v>
      </c>
      <c r="K843" s="3">
        <v>75747</v>
      </c>
    </row>
    <row r="844" spans="1:11" x14ac:dyDescent="0.25">
      <c r="A844" s="3" t="s">
        <v>39</v>
      </c>
      <c r="B844" s="3" t="s">
        <v>201</v>
      </c>
      <c r="C844" s="3">
        <v>2012</v>
      </c>
      <c r="D844" s="3">
        <v>12125</v>
      </c>
      <c r="E844" s="3">
        <v>0</v>
      </c>
      <c r="F844" s="3">
        <v>12125</v>
      </c>
      <c r="G844" s="3">
        <v>0</v>
      </c>
      <c r="H844" s="3">
        <v>0</v>
      </c>
      <c r="I844" s="3">
        <v>12125</v>
      </c>
      <c r="J844" s="3">
        <v>13580</v>
      </c>
      <c r="K844" s="3">
        <v>72565</v>
      </c>
    </row>
    <row r="845" spans="1:11" x14ac:dyDescent="0.25">
      <c r="A845" s="3" t="s">
        <v>39</v>
      </c>
      <c r="B845" s="3" t="s">
        <v>201</v>
      </c>
      <c r="C845" s="3">
        <v>2013</v>
      </c>
      <c r="D845" s="3">
        <v>12125</v>
      </c>
      <c r="E845" s="3">
        <v>0</v>
      </c>
      <c r="F845" s="3">
        <v>12125</v>
      </c>
      <c r="G845" s="3">
        <v>0</v>
      </c>
      <c r="H845" s="3">
        <v>0</v>
      </c>
      <c r="I845" s="3">
        <v>12125</v>
      </c>
      <c r="J845" s="3">
        <v>13580</v>
      </c>
      <c r="K845" s="3">
        <v>72565</v>
      </c>
    </row>
    <row r="846" spans="1:11" x14ac:dyDescent="0.25">
      <c r="A846" s="3" t="s">
        <v>39</v>
      </c>
      <c r="B846" s="3" t="s">
        <v>201</v>
      </c>
      <c r="C846" s="3">
        <v>2014</v>
      </c>
      <c r="D846" s="3">
        <v>11935</v>
      </c>
      <c r="E846" s="3">
        <v>0</v>
      </c>
      <c r="F846" s="3">
        <v>11935</v>
      </c>
      <c r="G846" s="3">
        <v>0</v>
      </c>
      <c r="H846" s="3">
        <v>0</v>
      </c>
      <c r="I846" s="3">
        <v>11935</v>
      </c>
      <c r="J846" s="3">
        <v>30583</v>
      </c>
      <c r="K846" s="3">
        <v>69348</v>
      </c>
    </row>
    <row r="847" spans="1:11" x14ac:dyDescent="0.25">
      <c r="A847" s="3" t="s">
        <v>39</v>
      </c>
      <c r="B847" s="3" t="s">
        <v>201</v>
      </c>
      <c r="C847" s="3">
        <v>2015</v>
      </c>
      <c r="D847" s="3">
        <v>1521</v>
      </c>
      <c r="E847" s="3">
        <v>0</v>
      </c>
      <c r="F847" s="3">
        <v>1521</v>
      </c>
      <c r="G847" s="3">
        <v>0</v>
      </c>
      <c r="H847" s="3">
        <v>0</v>
      </c>
      <c r="I847" s="3">
        <v>1521</v>
      </c>
      <c r="J847" s="3">
        <v>3823</v>
      </c>
      <c r="K847" s="3">
        <v>69348</v>
      </c>
    </row>
    <row r="848" spans="1:11" x14ac:dyDescent="0.25">
      <c r="A848" s="3" t="s">
        <v>39</v>
      </c>
      <c r="B848" s="3" t="s">
        <v>201</v>
      </c>
      <c r="C848" s="3">
        <v>2016</v>
      </c>
      <c r="D848" s="3">
        <v>20132</v>
      </c>
      <c r="E848" s="3">
        <v>0</v>
      </c>
      <c r="F848" s="3">
        <v>20132</v>
      </c>
      <c r="G848" s="3">
        <v>0</v>
      </c>
      <c r="H848" s="3">
        <v>0</v>
      </c>
      <c r="I848" s="3">
        <v>20132</v>
      </c>
      <c r="J848" s="3">
        <v>26115</v>
      </c>
      <c r="K848" s="3">
        <v>83028</v>
      </c>
    </row>
    <row r="849" spans="1:11" x14ac:dyDescent="0.25">
      <c r="A849" s="3" t="s">
        <v>39</v>
      </c>
      <c r="B849" s="3" t="s">
        <v>201</v>
      </c>
      <c r="C849" s="3">
        <v>2017</v>
      </c>
      <c r="D849" s="3">
        <v>30813</v>
      </c>
      <c r="E849" s="3">
        <v>0</v>
      </c>
      <c r="F849" s="3">
        <v>30813</v>
      </c>
      <c r="G849" s="3">
        <v>262</v>
      </c>
      <c r="H849" s="3">
        <v>0</v>
      </c>
      <c r="I849" s="3">
        <v>30551</v>
      </c>
      <c r="J849" s="3">
        <v>30551</v>
      </c>
      <c r="K849" s="3">
        <v>73251</v>
      </c>
    </row>
    <row r="850" spans="1:11" x14ac:dyDescent="0.25">
      <c r="A850" s="3" t="s">
        <v>39</v>
      </c>
      <c r="B850" s="3" t="s">
        <v>201</v>
      </c>
      <c r="C850" s="3">
        <v>2018</v>
      </c>
      <c r="D850" s="3">
        <v>21340</v>
      </c>
      <c r="E850" s="3">
        <v>0</v>
      </c>
      <c r="F850" s="3">
        <v>21340</v>
      </c>
      <c r="G850" s="3">
        <v>826</v>
      </c>
      <c r="H850" s="3">
        <v>0</v>
      </c>
      <c r="I850" s="3">
        <v>20514</v>
      </c>
      <c r="J850" s="3">
        <v>20508</v>
      </c>
      <c r="K850" s="3">
        <v>75544</v>
      </c>
    </row>
    <row r="851" spans="1:11" x14ac:dyDescent="0.25">
      <c r="A851" s="3" t="s">
        <v>39</v>
      </c>
      <c r="B851" s="3" t="s">
        <v>201</v>
      </c>
      <c r="C851" s="3">
        <v>2019</v>
      </c>
      <c r="D851" s="3">
        <v>21340</v>
      </c>
      <c r="E851" s="3">
        <v>0</v>
      </c>
      <c r="F851" s="3">
        <v>21340</v>
      </c>
      <c r="G851" s="3">
        <v>826</v>
      </c>
      <c r="H851" s="3">
        <v>0</v>
      </c>
      <c r="I851" s="3">
        <v>20514</v>
      </c>
      <c r="J851" s="3">
        <v>20508</v>
      </c>
      <c r="K851" s="3">
        <v>75544</v>
      </c>
    </row>
    <row r="852" spans="1:11" x14ac:dyDescent="0.25">
      <c r="A852" s="3" t="s">
        <v>39</v>
      </c>
      <c r="B852" s="3" t="s">
        <v>201</v>
      </c>
      <c r="C852" s="3">
        <v>2020</v>
      </c>
      <c r="D852" s="3">
        <v>12444</v>
      </c>
      <c r="E852" s="3">
        <v>0</v>
      </c>
      <c r="F852" s="3">
        <v>12444</v>
      </c>
      <c r="G852" s="3">
        <v>1032</v>
      </c>
      <c r="H852" s="3">
        <v>0</v>
      </c>
      <c r="I852" s="3">
        <v>11412</v>
      </c>
      <c r="J852" s="3">
        <v>11444</v>
      </c>
      <c r="K852" s="3">
        <v>76918</v>
      </c>
    </row>
    <row r="853" spans="1:11" x14ac:dyDescent="0.25">
      <c r="A853" s="3" t="s">
        <v>39</v>
      </c>
      <c r="B853" s="3" t="s">
        <v>201</v>
      </c>
      <c r="C853" s="3">
        <v>2021</v>
      </c>
      <c r="D853" s="3">
        <v>12444</v>
      </c>
      <c r="E853" s="3">
        <v>0</v>
      </c>
      <c r="F853" s="3">
        <v>12444</v>
      </c>
      <c r="G853" s="3">
        <v>1032</v>
      </c>
      <c r="H853" s="3">
        <v>0</v>
      </c>
      <c r="I853" s="3">
        <v>11412</v>
      </c>
      <c r="J853" s="3">
        <v>11444</v>
      </c>
      <c r="K853" s="3">
        <v>76918</v>
      </c>
    </row>
    <row r="854" spans="1:11" x14ac:dyDescent="0.25">
      <c r="A854" s="3" t="s">
        <v>39</v>
      </c>
      <c r="B854" s="3" t="s">
        <v>200</v>
      </c>
      <c r="C854" s="3">
        <v>2012</v>
      </c>
      <c r="D854" s="3">
        <v>7212</v>
      </c>
      <c r="E854" s="3">
        <v>0</v>
      </c>
      <c r="F854" s="3">
        <v>7212</v>
      </c>
      <c r="G854" s="3">
        <v>0</v>
      </c>
      <c r="H854" s="3">
        <v>0</v>
      </c>
      <c r="I854" s="3">
        <v>7212</v>
      </c>
      <c r="J854" s="3">
        <v>32525</v>
      </c>
      <c r="K854" s="3">
        <v>41548</v>
      </c>
    </row>
    <row r="855" spans="1:11" x14ac:dyDescent="0.25">
      <c r="A855" s="3" t="s">
        <v>39</v>
      </c>
      <c r="B855" s="3" t="s">
        <v>200</v>
      </c>
      <c r="C855" s="3">
        <v>2013</v>
      </c>
      <c r="D855" s="3">
        <v>7212</v>
      </c>
      <c r="E855" s="3">
        <v>0</v>
      </c>
      <c r="F855" s="3">
        <v>7212</v>
      </c>
      <c r="G855" s="3">
        <v>0</v>
      </c>
      <c r="H855" s="3">
        <v>0</v>
      </c>
      <c r="I855" s="3">
        <v>7212</v>
      </c>
      <c r="J855" s="3">
        <v>32525</v>
      </c>
      <c r="K855" s="3">
        <v>41548</v>
      </c>
    </row>
    <row r="856" spans="1:11" x14ac:dyDescent="0.25">
      <c r="A856" s="3" t="s">
        <v>39</v>
      </c>
      <c r="B856" s="3" t="s">
        <v>200</v>
      </c>
      <c r="C856" s="3">
        <v>2014</v>
      </c>
      <c r="D856" s="3">
        <v>13100</v>
      </c>
      <c r="E856" s="3">
        <v>0</v>
      </c>
      <c r="F856" s="3">
        <v>13100</v>
      </c>
      <c r="G856" s="3">
        <v>0</v>
      </c>
      <c r="H856" s="3">
        <v>0</v>
      </c>
      <c r="I856" s="3">
        <v>13100</v>
      </c>
      <c r="J856" s="3">
        <v>28528</v>
      </c>
      <c r="K856" s="3">
        <v>22337</v>
      </c>
    </row>
    <row r="857" spans="1:11" x14ac:dyDescent="0.25">
      <c r="A857" s="3" t="s">
        <v>39</v>
      </c>
      <c r="B857" s="3" t="s">
        <v>200</v>
      </c>
      <c r="C857" s="3">
        <v>2015</v>
      </c>
      <c r="D857" s="3">
        <v>1736</v>
      </c>
      <c r="E857" s="3">
        <v>0</v>
      </c>
      <c r="F857" s="3">
        <v>1736</v>
      </c>
      <c r="G857" s="3">
        <v>0</v>
      </c>
      <c r="H857" s="3">
        <v>0</v>
      </c>
      <c r="I857" s="3">
        <v>1736</v>
      </c>
      <c r="J857" s="3">
        <v>3974</v>
      </c>
      <c r="K857" s="3">
        <v>22337</v>
      </c>
    </row>
    <row r="858" spans="1:11" x14ac:dyDescent="0.25">
      <c r="A858" s="3" t="s">
        <v>39</v>
      </c>
      <c r="B858" s="3" t="s">
        <v>200</v>
      </c>
      <c r="C858" s="3">
        <v>2016</v>
      </c>
      <c r="D858" s="3">
        <v>19000</v>
      </c>
      <c r="E858" s="3">
        <v>0</v>
      </c>
      <c r="F858" s="3">
        <v>19000</v>
      </c>
      <c r="G858" s="3">
        <v>0</v>
      </c>
      <c r="H858" s="3">
        <v>0</v>
      </c>
      <c r="I858" s="3">
        <v>19000</v>
      </c>
      <c r="J858" s="3">
        <v>30073</v>
      </c>
      <c r="K858" s="3">
        <v>33007</v>
      </c>
    </row>
    <row r="859" spans="1:11" x14ac:dyDescent="0.25">
      <c r="A859" s="3" t="s">
        <v>39</v>
      </c>
      <c r="B859" s="3" t="s">
        <v>200</v>
      </c>
      <c r="C859" s="3">
        <v>2017</v>
      </c>
      <c r="D859" s="3">
        <v>26568</v>
      </c>
      <c r="E859" s="3">
        <v>0</v>
      </c>
      <c r="F859" s="3">
        <v>26568</v>
      </c>
      <c r="G859" s="3">
        <v>882</v>
      </c>
      <c r="H859" s="3">
        <v>0</v>
      </c>
      <c r="I859" s="3">
        <v>25686</v>
      </c>
      <c r="J859" s="3">
        <v>25686</v>
      </c>
      <c r="K859" s="3">
        <v>184171</v>
      </c>
    </row>
    <row r="860" spans="1:11" x14ac:dyDescent="0.25">
      <c r="A860" s="3" t="s">
        <v>39</v>
      </c>
      <c r="B860" s="3" t="s">
        <v>200</v>
      </c>
      <c r="C860" s="3">
        <v>2018</v>
      </c>
      <c r="D860" s="3">
        <v>24040</v>
      </c>
      <c r="E860" s="3">
        <v>0</v>
      </c>
      <c r="F860" s="3">
        <v>24040</v>
      </c>
      <c r="G860" s="3">
        <v>635</v>
      </c>
      <c r="H860" s="3">
        <v>0</v>
      </c>
      <c r="I860" s="3">
        <v>23405</v>
      </c>
      <c r="J860" s="3">
        <v>23401</v>
      </c>
      <c r="K860" s="3">
        <v>43424</v>
      </c>
    </row>
    <row r="861" spans="1:11" x14ac:dyDescent="0.25">
      <c r="A861" s="3" t="s">
        <v>39</v>
      </c>
      <c r="B861" s="3" t="s">
        <v>200</v>
      </c>
      <c r="C861" s="3">
        <v>2019</v>
      </c>
      <c r="D861" s="3">
        <v>24040</v>
      </c>
      <c r="E861" s="3">
        <v>0</v>
      </c>
      <c r="F861" s="3">
        <v>24040</v>
      </c>
      <c r="G861" s="3">
        <v>635</v>
      </c>
      <c r="H861" s="3">
        <v>0</v>
      </c>
      <c r="I861" s="3">
        <v>23405</v>
      </c>
      <c r="J861" s="3">
        <v>23401</v>
      </c>
      <c r="K861" s="3">
        <v>43424</v>
      </c>
    </row>
    <row r="862" spans="1:11" x14ac:dyDescent="0.25">
      <c r="A862" s="3" t="s">
        <v>39</v>
      </c>
      <c r="B862" s="3" t="s">
        <v>200</v>
      </c>
      <c r="C862" s="3">
        <v>2020</v>
      </c>
      <c r="D862" s="3">
        <v>10746</v>
      </c>
      <c r="E862" s="3">
        <v>2606</v>
      </c>
      <c r="F862" s="3">
        <v>13352</v>
      </c>
      <c r="G862" s="3">
        <v>684</v>
      </c>
      <c r="H862" s="3">
        <v>0</v>
      </c>
      <c r="I862" s="3">
        <v>12668</v>
      </c>
      <c r="J862" s="3">
        <v>0</v>
      </c>
      <c r="K862" s="3">
        <v>45907</v>
      </c>
    </row>
    <row r="863" spans="1:11" x14ac:dyDescent="0.25">
      <c r="A863" s="3" t="s">
        <v>39</v>
      </c>
      <c r="B863" s="3" t="s">
        <v>200</v>
      </c>
      <c r="C863" s="3">
        <v>2021</v>
      </c>
      <c r="D863" s="3">
        <v>10746</v>
      </c>
      <c r="E863" s="3">
        <v>2606</v>
      </c>
      <c r="F863" s="3">
        <v>13352</v>
      </c>
      <c r="G863" s="3">
        <v>684</v>
      </c>
      <c r="H863" s="3">
        <v>0</v>
      </c>
      <c r="I863" s="3">
        <v>12668</v>
      </c>
      <c r="J863" s="3">
        <v>0</v>
      </c>
      <c r="K863" s="3">
        <v>45907</v>
      </c>
    </row>
    <row r="864" spans="1:11" x14ac:dyDescent="0.25">
      <c r="A864" s="3" t="s">
        <v>40</v>
      </c>
      <c r="B864" s="3" t="s">
        <v>212</v>
      </c>
      <c r="C864" s="3">
        <v>2012</v>
      </c>
      <c r="D864" s="3">
        <v>1</v>
      </c>
      <c r="E864" s="3">
        <v>0</v>
      </c>
      <c r="F864" s="3">
        <v>1</v>
      </c>
      <c r="G864" s="3">
        <v>0</v>
      </c>
      <c r="H864" s="3">
        <v>0</v>
      </c>
      <c r="I864" s="3">
        <v>1</v>
      </c>
      <c r="J864" s="3">
        <v>1</v>
      </c>
      <c r="K864" s="3">
        <v>3911</v>
      </c>
    </row>
    <row r="865" spans="1:11" x14ac:dyDescent="0.25">
      <c r="A865" s="3" t="s">
        <v>40</v>
      </c>
      <c r="B865" s="3" t="s">
        <v>212</v>
      </c>
      <c r="C865" s="3">
        <v>2013</v>
      </c>
      <c r="D865" s="3">
        <v>931</v>
      </c>
      <c r="E865" s="3">
        <v>0</v>
      </c>
      <c r="F865" s="3">
        <v>931</v>
      </c>
      <c r="G865" s="3">
        <v>0</v>
      </c>
      <c r="H865" s="3">
        <v>0</v>
      </c>
      <c r="I865" s="3">
        <v>931</v>
      </c>
      <c r="J865" s="3">
        <v>931</v>
      </c>
      <c r="K865" s="3">
        <v>5107</v>
      </c>
    </row>
    <row r="866" spans="1:11" x14ac:dyDescent="0.25">
      <c r="A866" s="3" t="s">
        <v>40</v>
      </c>
      <c r="B866" s="3" t="s">
        <v>212</v>
      </c>
      <c r="C866" s="3">
        <v>2014</v>
      </c>
      <c r="D866" s="3">
        <v>646</v>
      </c>
      <c r="E866" s="3">
        <v>220</v>
      </c>
      <c r="F866" s="3">
        <v>866</v>
      </c>
      <c r="G866" s="3">
        <v>0</v>
      </c>
      <c r="H866" s="3">
        <v>0</v>
      </c>
      <c r="I866" s="3">
        <v>866</v>
      </c>
      <c r="J866" s="3">
        <v>866</v>
      </c>
      <c r="K866" s="3">
        <v>12173</v>
      </c>
    </row>
    <row r="867" spans="1:11" x14ac:dyDescent="0.25">
      <c r="A867" s="3" t="s">
        <v>40</v>
      </c>
      <c r="B867" s="3" t="s">
        <v>212</v>
      </c>
      <c r="C867" s="3">
        <v>2015</v>
      </c>
      <c r="D867" s="3">
        <v>2207</v>
      </c>
      <c r="E867" s="3">
        <v>0</v>
      </c>
      <c r="F867" s="3">
        <v>2207</v>
      </c>
      <c r="G867" s="3">
        <v>0</v>
      </c>
      <c r="H867" s="3">
        <v>0</v>
      </c>
      <c r="I867" s="3">
        <v>2207</v>
      </c>
      <c r="J867" s="3">
        <v>2207</v>
      </c>
      <c r="K867" s="3">
        <v>12173</v>
      </c>
    </row>
    <row r="868" spans="1:11" x14ac:dyDescent="0.25">
      <c r="A868" s="3" t="s">
        <v>40</v>
      </c>
      <c r="B868" s="3" t="s">
        <v>212</v>
      </c>
      <c r="C868" s="3">
        <v>2016</v>
      </c>
      <c r="D868" s="3">
        <v>1884</v>
      </c>
      <c r="E868" s="3">
        <v>0</v>
      </c>
      <c r="F868" s="3">
        <v>1884</v>
      </c>
      <c r="G868" s="3">
        <v>0</v>
      </c>
      <c r="H868" s="3">
        <v>0</v>
      </c>
      <c r="I868" s="3">
        <v>1884</v>
      </c>
      <c r="J868" s="3">
        <v>1884</v>
      </c>
      <c r="K868" s="3">
        <v>11740</v>
      </c>
    </row>
    <row r="869" spans="1:11" x14ac:dyDescent="0.25">
      <c r="A869" s="3" t="s">
        <v>40</v>
      </c>
      <c r="B869" s="3" t="s">
        <v>212</v>
      </c>
      <c r="C869" s="3">
        <v>2017</v>
      </c>
      <c r="D869" s="3">
        <v>693</v>
      </c>
      <c r="E869" s="3">
        <v>193</v>
      </c>
      <c r="F869" s="3">
        <v>886</v>
      </c>
      <c r="G869" s="3">
        <v>0</v>
      </c>
      <c r="H869" s="3">
        <v>0</v>
      </c>
      <c r="I869" s="3">
        <v>886</v>
      </c>
      <c r="J869" s="3">
        <v>4678</v>
      </c>
      <c r="K869" s="3">
        <v>12539</v>
      </c>
    </row>
    <row r="870" spans="1:11" x14ac:dyDescent="0.25">
      <c r="A870" s="3" t="s">
        <v>40</v>
      </c>
      <c r="B870" s="3" t="s">
        <v>212</v>
      </c>
      <c r="C870" s="3">
        <v>2018</v>
      </c>
      <c r="D870" s="3">
        <v>693</v>
      </c>
      <c r="E870" s="3">
        <v>186</v>
      </c>
      <c r="F870" s="3">
        <v>879</v>
      </c>
      <c r="G870" s="3">
        <v>0</v>
      </c>
      <c r="H870" s="3">
        <v>0</v>
      </c>
      <c r="I870" s="3">
        <v>879</v>
      </c>
      <c r="J870" s="3">
        <v>1879</v>
      </c>
      <c r="K870" s="3">
        <v>12539</v>
      </c>
    </row>
    <row r="871" spans="1:11" x14ac:dyDescent="0.25">
      <c r="A871" s="3" t="s">
        <v>40</v>
      </c>
      <c r="B871" s="3" t="s">
        <v>212</v>
      </c>
      <c r="C871" s="3">
        <v>2019</v>
      </c>
      <c r="D871" s="3">
        <v>696</v>
      </c>
      <c r="E871" s="3">
        <v>278</v>
      </c>
      <c r="F871" s="3">
        <v>974</v>
      </c>
      <c r="G871" s="3">
        <v>0</v>
      </c>
      <c r="H871" s="3">
        <v>0</v>
      </c>
      <c r="I871" s="3">
        <v>974</v>
      </c>
      <c r="J871" s="3">
        <v>2606</v>
      </c>
      <c r="K871" s="3">
        <v>14667</v>
      </c>
    </row>
    <row r="872" spans="1:11" x14ac:dyDescent="0.25">
      <c r="A872" s="3" t="s">
        <v>40</v>
      </c>
      <c r="B872" s="3" t="s">
        <v>212</v>
      </c>
      <c r="C872" s="3">
        <v>2020</v>
      </c>
      <c r="D872" s="3">
        <v>1415</v>
      </c>
      <c r="E872" s="3">
        <v>322</v>
      </c>
      <c r="F872" s="3">
        <v>1737</v>
      </c>
      <c r="G872" s="3">
        <v>0</v>
      </c>
      <c r="H872" s="3">
        <v>0</v>
      </c>
      <c r="I872" s="3">
        <v>1737</v>
      </c>
      <c r="J872" s="3">
        <v>3995</v>
      </c>
      <c r="K872" s="3">
        <v>11260</v>
      </c>
    </row>
    <row r="873" spans="1:11" x14ac:dyDescent="0.25">
      <c r="A873" s="3" t="s">
        <v>40</v>
      </c>
      <c r="B873" s="3" t="s">
        <v>212</v>
      </c>
      <c r="C873" s="3">
        <v>2021</v>
      </c>
      <c r="D873" s="3">
        <v>720</v>
      </c>
      <c r="E873" s="3">
        <v>316</v>
      </c>
      <c r="F873" s="3">
        <v>1036</v>
      </c>
      <c r="G873" s="3">
        <v>0</v>
      </c>
      <c r="H873" s="3">
        <v>0</v>
      </c>
      <c r="I873" s="3">
        <v>1036</v>
      </c>
      <c r="J873" s="3">
        <v>6144</v>
      </c>
      <c r="K873" s="3">
        <v>11690</v>
      </c>
    </row>
    <row r="874" spans="1:11" x14ac:dyDescent="0.25">
      <c r="A874" s="3" t="s">
        <v>40</v>
      </c>
      <c r="B874" s="3" t="s">
        <v>211</v>
      </c>
      <c r="C874" s="3">
        <v>2012</v>
      </c>
      <c r="D874" s="3">
        <v>2</v>
      </c>
      <c r="E874" s="3">
        <v>0</v>
      </c>
      <c r="F874" s="3">
        <v>2</v>
      </c>
      <c r="G874" s="3">
        <v>0</v>
      </c>
      <c r="H874" s="3">
        <v>0</v>
      </c>
      <c r="I874" s="3">
        <v>2</v>
      </c>
      <c r="J874" s="3">
        <v>2</v>
      </c>
      <c r="K874" s="3">
        <v>2956</v>
      </c>
    </row>
    <row r="875" spans="1:11" x14ac:dyDescent="0.25">
      <c r="A875" s="3" t="s">
        <v>40</v>
      </c>
      <c r="B875" s="3" t="s">
        <v>211</v>
      </c>
      <c r="C875" s="3">
        <v>2013</v>
      </c>
      <c r="D875" s="3">
        <v>153</v>
      </c>
      <c r="E875" s="3">
        <v>0</v>
      </c>
      <c r="F875" s="3">
        <v>153</v>
      </c>
      <c r="G875" s="3">
        <v>0</v>
      </c>
      <c r="H875" s="3">
        <v>0</v>
      </c>
      <c r="I875" s="3">
        <v>153</v>
      </c>
      <c r="J875" s="3">
        <v>153</v>
      </c>
      <c r="K875" s="3">
        <v>3911</v>
      </c>
    </row>
    <row r="876" spans="1:11" x14ac:dyDescent="0.25">
      <c r="A876" s="3" t="s">
        <v>40</v>
      </c>
      <c r="B876" s="3" t="s">
        <v>211</v>
      </c>
      <c r="C876" s="3">
        <v>2014</v>
      </c>
      <c r="D876" s="3">
        <v>109</v>
      </c>
      <c r="E876" s="3">
        <v>1</v>
      </c>
      <c r="F876" s="3">
        <v>110</v>
      </c>
      <c r="G876" s="3">
        <v>0</v>
      </c>
      <c r="H876" s="3">
        <v>0</v>
      </c>
      <c r="I876" s="3">
        <v>110</v>
      </c>
      <c r="J876" s="3">
        <v>110</v>
      </c>
      <c r="K876" s="3">
        <v>3943</v>
      </c>
    </row>
    <row r="877" spans="1:11" x14ac:dyDescent="0.25">
      <c r="A877" s="3" t="s">
        <v>40</v>
      </c>
      <c r="B877" s="3" t="s">
        <v>211</v>
      </c>
      <c r="C877" s="3">
        <v>2015</v>
      </c>
      <c r="D877" s="3">
        <v>117</v>
      </c>
      <c r="E877" s="3">
        <v>0</v>
      </c>
      <c r="F877" s="3">
        <v>117</v>
      </c>
      <c r="G877" s="3">
        <v>0</v>
      </c>
      <c r="H877" s="3">
        <v>0</v>
      </c>
      <c r="I877" s="3">
        <v>117</v>
      </c>
      <c r="J877" s="3">
        <v>117</v>
      </c>
      <c r="K877" s="3">
        <v>3943</v>
      </c>
    </row>
    <row r="878" spans="1:11" x14ac:dyDescent="0.25">
      <c r="A878" s="3" t="s">
        <v>40</v>
      </c>
      <c r="B878" s="3" t="s">
        <v>211</v>
      </c>
      <c r="C878" s="3">
        <v>2016</v>
      </c>
      <c r="D878" s="3">
        <v>175</v>
      </c>
      <c r="E878" s="3">
        <v>0</v>
      </c>
      <c r="F878" s="3">
        <v>175</v>
      </c>
      <c r="G878" s="3">
        <v>0</v>
      </c>
      <c r="H878" s="3">
        <v>0</v>
      </c>
      <c r="I878" s="3">
        <v>175</v>
      </c>
      <c r="J878" s="3">
        <v>175</v>
      </c>
      <c r="K878" s="3">
        <v>3950</v>
      </c>
    </row>
    <row r="879" spans="1:11" x14ac:dyDescent="0.25">
      <c r="A879" s="3" t="s">
        <v>40</v>
      </c>
      <c r="B879" s="3" t="s">
        <v>211</v>
      </c>
      <c r="C879" s="3">
        <v>2017</v>
      </c>
      <c r="D879" s="3">
        <v>75</v>
      </c>
      <c r="E879" s="3">
        <v>0</v>
      </c>
      <c r="F879" s="3">
        <v>75</v>
      </c>
      <c r="G879" s="3">
        <v>0</v>
      </c>
      <c r="H879" s="3">
        <v>0</v>
      </c>
      <c r="I879" s="3">
        <v>75</v>
      </c>
      <c r="J879" s="3">
        <v>289</v>
      </c>
      <c r="K879" s="3">
        <v>4129</v>
      </c>
    </row>
    <row r="880" spans="1:11" x14ac:dyDescent="0.25">
      <c r="A880" s="3" t="s">
        <v>40</v>
      </c>
      <c r="B880" s="3" t="s">
        <v>211</v>
      </c>
      <c r="C880" s="3">
        <v>2018</v>
      </c>
      <c r="D880" s="3">
        <v>52</v>
      </c>
      <c r="E880" s="3">
        <v>0</v>
      </c>
      <c r="F880" s="3">
        <v>52</v>
      </c>
      <c r="G880" s="3">
        <v>0</v>
      </c>
      <c r="H880" s="3">
        <v>0</v>
      </c>
      <c r="I880" s="3">
        <v>52</v>
      </c>
      <c r="J880" s="3">
        <v>201</v>
      </c>
      <c r="K880" s="3">
        <v>3752</v>
      </c>
    </row>
    <row r="881" spans="1:11" x14ac:dyDescent="0.25">
      <c r="A881" s="3" t="s">
        <v>40</v>
      </c>
      <c r="B881" s="3" t="s">
        <v>211</v>
      </c>
      <c r="C881" s="3">
        <v>2019</v>
      </c>
      <c r="D881" s="3">
        <v>84</v>
      </c>
      <c r="E881" s="3">
        <v>0</v>
      </c>
      <c r="F881" s="3">
        <v>84</v>
      </c>
      <c r="G881" s="3">
        <v>0</v>
      </c>
      <c r="H881" s="3">
        <v>0</v>
      </c>
      <c r="I881" s="3">
        <v>84</v>
      </c>
      <c r="J881" s="3">
        <v>87</v>
      </c>
      <c r="K881" s="3">
        <v>3752</v>
      </c>
    </row>
    <row r="882" spans="1:11" x14ac:dyDescent="0.25">
      <c r="A882" s="3" t="s">
        <v>40</v>
      </c>
      <c r="B882" s="3" t="s">
        <v>211</v>
      </c>
      <c r="C882" s="3">
        <v>2020</v>
      </c>
      <c r="D882" s="3">
        <v>51</v>
      </c>
      <c r="E882" s="3">
        <v>0</v>
      </c>
      <c r="F882" s="3">
        <v>51</v>
      </c>
      <c r="G882" s="3">
        <v>0</v>
      </c>
      <c r="H882" s="3">
        <v>0</v>
      </c>
      <c r="I882" s="3">
        <v>51</v>
      </c>
      <c r="J882" s="3">
        <v>111</v>
      </c>
      <c r="K882" s="3">
        <v>3752</v>
      </c>
    </row>
    <row r="883" spans="1:11" x14ac:dyDescent="0.25">
      <c r="A883" s="3" t="s">
        <v>40</v>
      </c>
      <c r="B883" s="3" t="s">
        <v>211</v>
      </c>
      <c r="C883" s="3">
        <v>2021</v>
      </c>
      <c r="D883" s="3">
        <v>51</v>
      </c>
      <c r="E883" s="3">
        <v>0</v>
      </c>
      <c r="F883" s="3">
        <v>51</v>
      </c>
      <c r="G883" s="3">
        <v>0</v>
      </c>
      <c r="H883" s="3">
        <v>0</v>
      </c>
      <c r="I883" s="3">
        <v>51</v>
      </c>
      <c r="J883" s="3">
        <v>323</v>
      </c>
      <c r="K883" s="3">
        <v>3972</v>
      </c>
    </row>
    <row r="884" spans="1:11" x14ac:dyDescent="0.25">
      <c r="A884" s="3" t="s">
        <v>40</v>
      </c>
      <c r="B884" s="3" t="s">
        <v>208</v>
      </c>
      <c r="C884" s="3">
        <v>2012</v>
      </c>
      <c r="D884" s="3">
        <v>8</v>
      </c>
      <c r="E884" s="3">
        <v>0</v>
      </c>
      <c r="F884" s="3">
        <v>8</v>
      </c>
      <c r="G884" s="3">
        <v>0</v>
      </c>
      <c r="H884" s="3">
        <v>0</v>
      </c>
      <c r="I884" s="3">
        <v>8</v>
      </c>
      <c r="J884" s="3">
        <v>8</v>
      </c>
      <c r="K884" s="3">
        <v>3192</v>
      </c>
    </row>
    <row r="885" spans="1:11" x14ac:dyDescent="0.25">
      <c r="A885" s="3" t="s">
        <v>40</v>
      </c>
      <c r="B885" s="3" t="s">
        <v>208</v>
      </c>
      <c r="C885" s="3">
        <v>2013</v>
      </c>
      <c r="D885" s="3">
        <v>2046</v>
      </c>
      <c r="E885" s="3">
        <v>0</v>
      </c>
      <c r="F885" s="3">
        <v>2046</v>
      </c>
      <c r="G885" s="3">
        <v>0</v>
      </c>
      <c r="H885" s="3">
        <v>0</v>
      </c>
      <c r="I885" s="3">
        <v>2046</v>
      </c>
      <c r="J885" s="3">
        <v>2046</v>
      </c>
      <c r="K885" s="3">
        <v>7009</v>
      </c>
    </row>
    <row r="886" spans="1:11" x14ac:dyDescent="0.25">
      <c r="A886" s="3" t="s">
        <v>40</v>
      </c>
      <c r="B886" s="3" t="s">
        <v>208</v>
      </c>
      <c r="C886" s="3">
        <v>2014</v>
      </c>
      <c r="D886" s="3">
        <v>1747</v>
      </c>
      <c r="E886" s="3">
        <v>219</v>
      </c>
      <c r="F886" s="3">
        <v>1966</v>
      </c>
      <c r="G886" s="3">
        <v>0</v>
      </c>
      <c r="H886" s="3">
        <v>0</v>
      </c>
      <c r="I886" s="3">
        <v>1966</v>
      </c>
      <c r="J886" s="3">
        <v>1966</v>
      </c>
      <c r="K886" s="3">
        <v>31837</v>
      </c>
    </row>
    <row r="887" spans="1:11" x14ac:dyDescent="0.25">
      <c r="A887" s="3" t="s">
        <v>40</v>
      </c>
      <c r="B887" s="3" t="s">
        <v>208</v>
      </c>
      <c r="C887" s="3">
        <v>2015</v>
      </c>
      <c r="D887" s="3">
        <v>8786</v>
      </c>
      <c r="E887" s="3">
        <v>0</v>
      </c>
      <c r="F887" s="3">
        <v>8786</v>
      </c>
      <c r="G887" s="3">
        <v>0</v>
      </c>
      <c r="H887" s="3">
        <v>0</v>
      </c>
      <c r="I887" s="3">
        <v>8786</v>
      </c>
      <c r="J887" s="3">
        <v>8786</v>
      </c>
      <c r="K887" s="3">
        <v>31837</v>
      </c>
    </row>
    <row r="888" spans="1:11" x14ac:dyDescent="0.25">
      <c r="A888" s="3" t="s">
        <v>40</v>
      </c>
      <c r="B888" s="3" t="s">
        <v>208</v>
      </c>
      <c r="C888" s="3">
        <v>2016</v>
      </c>
      <c r="D888" s="3">
        <v>9026</v>
      </c>
      <c r="E888" s="3">
        <v>0</v>
      </c>
      <c r="F888" s="3">
        <v>9026</v>
      </c>
      <c r="G888" s="3">
        <v>0</v>
      </c>
      <c r="H888" s="3">
        <v>0</v>
      </c>
      <c r="I888" s="3">
        <v>9026</v>
      </c>
      <c r="J888" s="3">
        <v>9026</v>
      </c>
      <c r="K888" s="3">
        <v>32568</v>
      </c>
    </row>
    <row r="889" spans="1:11" x14ac:dyDescent="0.25">
      <c r="A889" s="3" t="s">
        <v>40</v>
      </c>
      <c r="B889" s="3" t="s">
        <v>208</v>
      </c>
      <c r="C889" s="3">
        <v>2017</v>
      </c>
      <c r="D889" s="3">
        <v>5181</v>
      </c>
      <c r="E889" s="3">
        <v>3389</v>
      </c>
      <c r="F889" s="3">
        <v>8570</v>
      </c>
      <c r="G889" s="3">
        <v>0</v>
      </c>
      <c r="H889" s="3">
        <v>0</v>
      </c>
      <c r="I889" s="3">
        <v>8570</v>
      </c>
      <c r="J889" s="3">
        <v>8167</v>
      </c>
      <c r="K889" s="3">
        <v>38241</v>
      </c>
    </row>
    <row r="890" spans="1:11" x14ac:dyDescent="0.25">
      <c r="A890" s="3" t="s">
        <v>40</v>
      </c>
      <c r="B890" s="3" t="s">
        <v>208</v>
      </c>
      <c r="C890" s="3">
        <v>2018</v>
      </c>
      <c r="D890" s="3">
        <v>1886</v>
      </c>
      <c r="E890" s="3">
        <v>4536</v>
      </c>
      <c r="F890" s="3">
        <v>6422</v>
      </c>
      <c r="G890" s="3">
        <v>0</v>
      </c>
      <c r="H890" s="3">
        <v>0</v>
      </c>
      <c r="I890" s="3">
        <v>6422</v>
      </c>
      <c r="J890" s="3">
        <v>16759</v>
      </c>
      <c r="K890" s="3">
        <v>31655</v>
      </c>
    </row>
    <row r="891" spans="1:11" x14ac:dyDescent="0.25">
      <c r="A891" s="3" t="s">
        <v>40</v>
      </c>
      <c r="B891" s="3" t="s">
        <v>208</v>
      </c>
      <c r="C891" s="3">
        <v>2019</v>
      </c>
      <c r="D891" s="3">
        <v>1912</v>
      </c>
      <c r="E891" s="3">
        <v>2740</v>
      </c>
      <c r="F891" s="3">
        <v>4652</v>
      </c>
      <c r="G891" s="3">
        <v>0</v>
      </c>
      <c r="H891" s="3">
        <v>0</v>
      </c>
      <c r="I891" s="3">
        <v>4652</v>
      </c>
      <c r="J891" s="3">
        <v>9695</v>
      </c>
      <c r="K891" s="3">
        <v>31655</v>
      </c>
    </row>
    <row r="892" spans="1:11" x14ac:dyDescent="0.25">
      <c r="A892" s="3" t="s">
        <v>40</v>
      </c>
      <c r="B892" s="3" t="s">
        <v>208</v>
      </c>
      <c r="C892" s="3">
        <v>2020</v>
      </c>
      <c r="D892" s="3">
        <v>2273</v>
      </c>
      <c r="E892" s="3">
        <v>2883</v>
      </c>
      <c r="F892" s="3">
        <v>5156</v>
      </c>
      <c r="G892" s="3">
        <v>0</v>
      </c>
      <c r="H892" s="3">
        <v>0</v>
      </c>
      <c r="I892" s="3">
        <v>5156</v>
      </c>
      <c r="J892" s="3">
        <v>9191</v>
      </c>
      <c r="K892" s="3">
        <v>30377</v>
      </c>
    </row>
    <row r="893" spans="1:11" x14ac:dyDescent="0.25">
      <c r="A893" s="3" t="s">
        <v>40</v>
      </c>
      <c r="B893" s="3" t="s">
        <v>208</v>
      </c>
      <c r="C893" s="3">
        <v>2021</v>
      </c>
      <c r="D893" s="3">
        <v>3331</v>
      </c>
      <c r="E893" s="3">
        <v>1022</v>
      </c>
      <c r="F893" s="3">
        <v>4353</v>
      </c>
      <c r="G893" s="3">
        <v>0</v>
      </c>
      <c r="H893" s="3">
        <v>0</v>
      </c>
      <c r="I893" s="3">
        <v>4353</v>
      </c>
      <c r="J893" s="3">
        <v>11395</v>
      </c>
      <c r="K893" s="3">
        <v>34623</v>
      </c>
    </row>
    <row r="894" spans="1:11" x14ac:dyDescent="0.25">
      <c r="A894" s="3" t="s">
        <v>40</v>
      </c>
      <c r="B894" s="3" t="s">
        <v>203</v>
      </c>
      <c r="C894" s="3">
        <v>2012</v>
      </c>
      <c r="D894" s="3">
        <v>89</v>
      </c>
      <c r="E894" s="3">
        <v>0</v>
      </c>
      <c r="F894" s="3">
        <v>89</v>
      </c>
      <c r="G894" s="3">
        <v>0</v>
      </c>
      <c r="H894" s="3">
        <v>0</v>
      </c>
      <c r="I894" s="3">
        <v>89</v>
      </c>
      <c r="J894" s="3">
        <v>89</v>
      </c>
      <c r="K894" s="3">
        <v>10754</v>
      </c>
    </row>
    <row r="895" spans="1:11" x14ac:dyDescent="0.25">
      <c r="A895" s="3" t="s">
        <v>40</v>
      </c>
      <c r="B895" s="3" t="s">
        <v>203</v>
      </c>
      <c r="C895" s="3">
        <v>2013</v>
      </c>
      <c r="D895" s="3">
        <v>2561</v>
      </c>
      <c r="E895" s="3">
        <v>0</v>
      </c>
      <c r="F895" s="3">
        <v>2561</v>
      </c>
      <c r="G895" s="3">
        <v>0</v>
      </c>
      <c r="H895" s="3">
        <v>0</v>
      </c>
      <c r="I895" s="3">
        <v>2561</v>
      </c>
      <c r="J895" s="3">
        <v>2561</v>
      </c>
      <c r="K895" s="3">
        <v>4538</v>
      </c>
    </row>
    <row r="896" spans="1:11" x14ac:dyDescent="0.25">
      <c r="A896" s="3" t="s">
        <v>40</v>
      </c>
      <c r="B896" s="3" t="s">
        <v>203</v>
      </c>
      <c r="C896" s="3">
        <v>2014</v>
      </c>
      <c r="D896" s="3">
        <v>2009</v>
      </c>
      <c r="E896" s="3">
        <v>701</v>
      </c>
      <c r="F896" s="3">
        <v>2709</v>
      </c>
      <c r="G896" s="3">
        <v>0</v>
      </c>
      <c r="H896" s="3">
        <v>0</v>
      </c>
      <c r="I896" s="3">
        <v>2709</v>
      </c>
      <c r="J896" s="3">
        <v>2709</v>
      </c>
      <c r="K896" s="3">
        <v>14213</v>
      </c>
    </row>
    <row r="897" spans="1:11" x14ac:dyDescent="0.25">
      <c r="A897" s="3" t="s">
        <v>40</v>
      </c>
      <c r="B897" s="3" t="s">
        <v>203</v>
      </c>
      <c r="C897" s="3">
        <v>2015</v>
      </c>
      <c r="D897" s="3">
        <v>7429</v>
      </c>
      <c r="E897" s="3">
        <v>0</v>
      </c>
      <c r="F897" s="3">
        <v>7429</v>
      </c>
      <c r="G897" s="3">
        <v>0</v>
      </c>
      <c r="H897" s="3">
        <v>0</v>
      </c>
      <c r="I897" s="3">
        <v>7429</v>
      </c>
      <c r="J897" s="3">
        <v>7429</v>
      </c>
      <c r="K897" s="3">
        <v>14213</v>
      </c>
    </row>
    <row r="898" spans="1:11" x14ac:dyDescent="0.25">
      <c r="A898" s="3" t="s">
        <v>40</v>
      </c>
      <c r="B898" s="3" t="s">
        <v>203</v>
      </c>
      <c r="C898" s="3">
        <v>2016</v>
      </c>
      <c r="D898" s="3">
        <v>6864</v>
      </c>
      <c r="E898" s="3">
        <v>0</v>
      </c>
      <c r="F898" s="3">
        <v>6864</v>
      </c>
      <c r="G898" s="3">
        <v>0</v>
      </c>
      <c r="H898" s="3">
        <v>0</v>
      </c>
      <c r="I898" s="3">
        <v>6864</v>
      </c>
      <c r="J898" s="3">
        <v>6864</v>
      </c>
      <c r="K898" s="3">
        <v>15405</v>
      </c>
    </row>
    <row r="899" spans="1:11" x14ac:dyDescent="0.25">
      <c r="A899" s="3" t="s">
        <v>40</v>
      </c>
      <c r="B899" s="3" t="s">
        <v>203</v>
      </c>
      <c r="C899" s="3">
        <v>2017</v>
      </c>
      <c r="D899" s="3">
        <v>2835</v>
      </c>
      <c r="E899" s="3">
        <v>6282</v>
      </c>
      <c r="F899" s="3">
        <v>9117</v>
      </c>
      <c r="G899" s="3">
        <v>0</v>
      </c>
      <c r="H899" s="3">
        <v>0</v>
      </c>
      <c r="I899" s="3">
        <v>9117</v>
      </c>
      <c r="J899" s="3">
        <v>32489</v>
      </c>
      <c r="K899" s="3">
        <v>15573</v>
      </c>
    </row>
    <row r="900" spans="1:11" x14ac:dyDescent="0.25">
      <c r="A900" s="3" t="s">
        <v>40</v>
      </c>
      <c r="B900" s="3" t="s">
        <v>203</v>
      </c>
      <c r="C900" s="3">
        <v>2018</v>
      </c>
      <c r="D900" s="3">
        <v>3068</v>
      </c>
      <c r="E900" s="3">
        <v>6267</v>
      </c>
      <c r="F900" s="3">
        <v>9335</v>
      </c>
      <c r="G900" s="3">
        <v>0</v>
      </c>
      <c r="H900" s="3">
        <v>0</v>
      </c>
      <c r="I900" s="3">
        <v>9335</v>
      </c>
      <c r="J900" s="3">
        <v>23311</v>
      </c>
      <c r="K900" s="3">
        <v>16197</v>
      </c>
    </row>
    <row r="901" spans="1:11" x14ac:dyDescent="0.25">
      <c r="A901" s="3" t="s">
        <v>40</v>
      </c>
      <c r="B901" s="3" t="s">
        <v>203</v>
      </c>
      <c r="C901" s="3">
        <v>2019</v>
      </c>
      <c r="D901" s="3">
        <v>3129</v>
      </c>
      <c r="E901" s="3">
        <v>5962</v>
      </c>
      <c r="F901" s="3">
        <v>9091</v>
      </c>
      <c r="G901" s="3">
        <v>0</v>
      </c>
      <c r="H901" s="3">
        <v>0</v>
      </c>
      <c r="I901" s="3">
        <v>9091</v>
      </c>
      <c r="J901" s="3">
        <v>4457</v>
      </c>
      <c r="K901" s="3">
        <v>16197</v>
      </c>
    </row>
    <row r="902" spans="1:11" x14ac:dyDescent="0.25">
      <c r="A902" s="3" t="s">
        <v>40</v>
      </c>
      <c r="B902" s="3" t="s">
        <v>203</v>
      </c>
      <c r="C902" s="3">
        <v>2020</v>
      </c>
      <c r="D902" s="3">
        <v>3840</v>
      </c>
      <c r="E902" s="3">
        <v>8407</v>
      </c>
      <c r="F902" s="3">
        <v>12247</v>
      </c>
      <c r="G902" s="3">
        <v>0</v>
      </c>
      <c r="H902" s="3">
        <v>0</v>
      </c>
      <c r="I902" s="3">
        <v>12247</v>
      </c>
      <c r="J902" s="3">
        <v>19281</v>
      </c>
      <c r="K902" s="3">
        <v>16363</v>
      </c>
    </row>
    <row r="903" spans="1:11" x14ac:dyDescent="0.25">
      <c r="A903" s="3" t="s">
        <v>40</v>
      </c>
      <c r="B903" s="3" t="s">
        <v>203</v>
      </c>
      <c r="C903" s="3">
        <v>2021</v>
      </c>
      <c r="D903" s="3">
        <v>3988</v>
      </c>
      <c r="E903" s="3">
        <v>8875</v>
      </c>
      <c r="F903" s="3">
        <v>12863</v>
      </c>
      <c r="G903" s="3">
        <v>0</v>
      </c>
      <c r="H903" s="3">
        <v>0</v>
      </c>
      <c r="I903" s="3">
        <v>12863</v>
      </c>
      <c r="J903" s="3">
        <v>16566</v>
      </c>
      <c r="K903" s="3">
        <v>17257</v>
      </c>
    </row>
    <row r="904" spans="1:11" x14ac:dyDescent="0.25">
      <c r="A904" s="3" t="s">
        <v>40</v>
      </c>
      <c r="B904" s="3" t="s">
        <v>207</v>
      </c>
      <c r="C904" s="3">
        <v>2012</v>
      </c>
      <c r="D904" s="3">
        <v>85</v>
      </c>
      <c r="E904" s="3">
        <v>0</v>
      </c>
      <c r="F904" s="3">
        <v>85</v>
      </c>
      <c r="G904" s="3">
        <v>0</v>
      </c>
      <c r="H904" s="3">
        <v>0</v>
      </c>
      <c r="I904" s="3">
        <v>85</v>
      </c>
      <c r="J904" s="3">
        <v>85</v>
      </c>
      <c r="K904" s="3">
        <v>4538</v>
      </c>
    </row>
    <row r="905" spans="1:11" x14ac:dyDescent="0.25">
      <c r="A905" s="3" t="s">
        <v>40</v>
      </c>
      <c r="B905" s="3" t="s">
        <v>207</v>
      </c>
      <c r="C905" s="3">
        <v>2013</v>
      </c>
      <c r="D905" s="3">
        <v>284</v>
      </c>
      <c r="E905" s="3">
        <v>0</v>
      </c>
      <c r="F905" s="3">
        <v>284</v>
      </c>
      <c r="G905" s="3">
        <v>0</v>
      </c>
      <c r="H905" s="3">
        <v>0</v>
      </c>
      <c r="I905" s="3">
        <v>284</v>
      </c>
      <c r="J905" s="3">
        <v>284</v>
      </c>
      <c r="K905" s="3">
        <v>3805</v>
      </c>
    </row>
    <row r="906" spans="1:11" x14ac:dyDescent="0.25">
      <c r="A906" s="3" t="s">
        <v>40</v>
      </c>
      <c r="B906" s="3" t="s">
        <v>207</v>
      </c>
      <c r="C906" s="3">
        <v>2014</v>
      </c>
      <c r="D906" s="3">
        <v>254</v>
      </c>
      <c r="E906" s="3">
        <v>0</v>
      </c>
      <c r="F906" s="3">
        <v>254</v>
      </c>
      <c r="G906" s="3">
        <v>0</v>
      </c>
      <c r="H906" s="3">
        <v>0</v>
      </c>
      <c r="I906" s="3">
        <v>254</v>
      </c>
      <c r="J906" s="3">
        <v>254</v>
      </c>
      <c r="K906" s="3">
        <v>12914</v>
      </c>
    </row>
    <row r="907" spans="1:11" x14ac:dyDescent="0.25">
      <c r="A907" s="3" t="s">
        <v>40</v>
      </c>
      <c r="B907" s="3" t="s">
        <v>207</v>
      </c>
      <c r="C907" s="3">
        <v>2015</v>
      </c>
      <c r="D907" s="3">
        <v>39221</v>
      </c>
      <c r="E907" s="3">
        <v>0</v>
      </c>
      <c r="F907" s="3">
        <v>39221</v>
      </c>
      <c r="G907" s="3">
        <v>0</v>
      </c>
      <c r="H907" s="3">
        <v>0</v>
      </c>
      <c r="I907" s="3">
        <v>39221</v>
      </c>
      <c r="J907" s="3">
        <v>39221</v>
      </c>
      <c r="K907" s="3">
        <v>12914</v>
      </c>
    </row>
    <row r="908" spans="1:11" x14ac:dyDescent="0.25">
      <c r="A908" s="3" t="s">
        <v>40</v>
      </c>
      <c r="B908" s="3" t="s">
        <v>207</v>
      </c>
      <c r="C908" s="3">
        <v>2016</v>
      </c>
      <c r="D908" s="3">
        <v>1050</v>
      </c>
      <c r="E908" s="3">
        <v>0</v>
      </c>
      <c r="F908" s="3">
        <v>1050</v>
      </c>
      <c r="G908" s="3">
        <v>0</v>
      </c>
      <c r="H908" s="3">
        <v>0</v>
      </c>
      <c r="I908" s="3">
        <v>1050</v>
      </c>
      <c r="J908" s="3">
        <v>1050</v>
      </c>
      <c r="K908" s="3">
        <v>12022</v>
      </c>
    </row>
    <row r="909" spans="1:11" x14ac:dyDescent="0.25">
      <c r="A909" s="3" t="s">
        <v>40</v>
      </c>
      <c r="B909" s="3" t="s">
        <v>207</v>
      </c>
      <c r="C909" s="3">
        <v>2017</v>
      </c>
      <c r="D909" s="3">
        <v>257</v>
      </c>
      <c r="E909" s="3">
        <v>0</v>
      </c>
      <c r="F909" s="3">
        <v>257</v>
      </c>
      <c r="G909" s="3">
        <v>0</v>
      </c>
      <c r="H909" s="3">
        <v>0</v>
      </c>
      <c r="I909" s="3">
        <v>257</v>
      </c>
      <c r="J909" s="3">
        <v>646</v>
      </c>
      <c r="K909" s="3">
        <v>12525</v>
      </c>
    </row>
    <row r="910" spans="1:11" x14ac:dyDescent="0.25">
      <c r="A910" s="3" t="s">
        <v>40</v>
      </c>
      <c r="B910" s="3" t="s">
        <v>207</v>
      </c>
      <c r="C910" s="3">
        <v>2018</v>
      </c>
      <c r="D910" s="3">
        <v>260</v>
      </c>
      <c r="E910" s="3">
        <v>0</v>
      </c>
      <c r="F910" s="3">
        <v>260</v>
      </c>
      <c r="G910" s="3">
        <v>0</v>
      </c>
      <c r="H910" s="3">
        <v>0</v>
      </c>
      <c r="I910" s="3">
        <v>260</v>
      </c>
      <c r="J910" s="3">
        <v>993</v>
      </c>
      <c r="K910" s="3">
        <v>12525</v>
      </c>
    </row>
    <row r="911" spans="1:11" x14ac:dyDescent="0.25">
      <c r="A911" s="3" t="s">
        <v>40</v>
      </c>
      <c r="B911" s="3" t="s">
        <v>207</v>
      </c>
      <c r="C911" s="3">
        <v>2019</v>
      </c>
      <c r="D911" s="3">
        <v>260</v>
      </c>
      <c r="E911" s="3">
        <v>0</v>
      </c>
      <c r="F911" s="3">
        <v>260</v>
      </c>
      <c r="G911" s="3">
        <v>0</v>
      </c>
      <c r="H911" s="3">
        <v>0</v>
      </c>
      <c r="I911" s="3">
        <v>260</v>
      </c>
      <c r="J911" s="3">
        <v>478</v>
      </c>
      <c r="K911" s="3">
        <v>12525</v>
      </c>
    </row>
    <row r="912" spans="1:11" x14ac:dyDescent="0.25">
      <c r="A912" s="3" t="s">
        <v>40</v>
      </c>
      <c r="B912" s="3" t="s">
        <v>207</v>
      </c>
      <c r="C912" s="3">
        <v>2020</v>
      </c>
      <c r="D912" s="3">
        <v>260</v>
      </c>
      <c r="E912" s="3">
        <v>0</v>
      </c>
      <c r="F912" s="3">
        <v>260</v>
      </c>
      <c r="G912" s="3">
        <v>0</v>
      </c>
      <c r="H912" s="3">
        <v>0</v>
      </c>
      <c r="I912" s="3">
        <v>260</v>
      </c>
      <c r="J912" s="3">
        <v>1624</v>
      </c>
      <c r="K912" s="3">
        <v>10388</v>
      </c>
    </row>
    <row r="913" spans="1:11" x14ac:dyDescent="0.25">
      <c r="A913" s="3" t="s">
        <v>40</v>
      </c>
      <c r="B913" s="3" t="s">
        <v>207</v>
      </c>
      <c r="C913" s="3">
        <v>2021</v>
      </c>
      <c r="D913" s="3">
        <v>260</v>
      </c>
      <c r="E913" s="3">
        <v>0</v>
      </c>
      <c r="F913" s="3">
        <v>260</v>
      </c>
      <c r="G913" s="3">
        <v>0</v>
      </c>
      <c r="H913" s="3">
        <v>0</v>
      </c>
      <c r="I913" s="3">
        <v>260</v>
      </c>
      <c r="J913" s="3">
        <v>7672</v>
      </c>
      <c r="K913" s="3">
        <v>10712</v>
      </c>
    </row>
    <row r="914" spans="1:11" x14ac:dyDescent="0.25">
      <c r="A914" s="3" t="s">
        <v>40</v>
      </c>
      <c r="B914" s="3" t="s">
        <v>210</v>
      </c>
      <c r="C914" s="3">
        <v>2012</v>
      </c>
      <c r="D914" s="3">
        <v>13</v>
      </c>
      <c r="E914" s="3">
        <v>0</v>
      </c>
      <c r="F914" s="3">
        <v>13</v>
      </c>
      <c r="G914" s="3">
        <v>0</v>
      </c>
      <c r="H914" s="3">
        <v>0</v>
      </c>
      <c r="I914" s="3">
        <v>13</v>
      </c>
      <c r="J914" s="3">
        <v>13</v>
      </c>
      <c r="K914" s="3">
        <v>5107</v>
      </c>
    </row>
    <row r="915" spans="1:11" x14ac:dyDescent="0.25">
      <c r="A915" s="3" t="s">
        <v>40</v>
      </c>
      <c r="B915" s="3" t="s">
        <v>210</v>
      </c>
      <c r="C915" s="3">
        <v>2013</v>
      </c>
      <c r="D915" s="3">
        <v>291</v>
      </c>
      <c r="E915" s="3">
        <v>0</v>
      </c>
      <c r="F915" s="3">
        <v>291</v>
      </c>
      <c r="G915" s="3">
        <v>0</v>
      </c>
      <c r="H915" s="3">
        <v>0</v>
      </c>
      <c r="I915" s="3">
        <v>291</v>
      </c>
      <c r="J915" s="3">
        <v>291</v>
      </c>
      <c r="K915" s="3">
        <v>2956</v>
      </c>
    </row>
    <row r="916" spans="1:11" x14ac:dyDescent="0.25">
      <c r="A916" s="3" t="s">
        <v>40</v>
      </c>
      <c r="B916" s="3" t="s">
        <v>210</v>
      </c>
      <c r="C916" s="3">
        <v>2014</v>
      </c>
      <c r="D916" s="3">
        <v>151</v>
      </c>
      <c r="E916" s="3">
        <v>0</v>
      </c>
      <c r="F916" s="3">
        <v>151</v>
      </c>
      <c r="G916" s="3">
        <v>0</v>
      </c>
      <c r="H916" s="3">
        <v>0</v>
      </c>
      <c r="I916" s="3">
        <v>151</v>
      </c>
      <c r="J916" s="3">
        <v>151</v>
      </c>
      <c r="K916" s="3">
        <v>7933</v>
      </c>
    </row>
    <row r="917" spans="1:11" x14ac:dyDescent="0.25">
      <c r="A917" s="3" t="s">
        <v>40</v>
      </c>
      <c r="B917" s="3" t="s">
        <v>210</v>
      </c>
      <c r="C917" s="3">
        <v>2015</v>
      </c>
      <c r="D917" s="3">
        <v>41143</v>
      </c>
      <c r="E917" s="3">
        <v>0</v>
      </c>
      <c r="F917" s="3">
        <v>41143</v>
      </c>
      <c r="G917" s="3">
        <v>0</v>
      </c>
      <c r="H917" s="3">
        <v>0</v>
      </c>
      <c r="I917" s="3">
        <v>41143</v>
      </c>
      <c r="J917" s="3">
        <v>41143</v>
      </c>
      <c r="K917" s="3">
        <v>7933</v>
      </c>
    </row>
    <row r="918" spans="1:11" x14ac:dyDescent="0.25">
      <c r="A918" s="3" t="s">
        <v>40</v>
      </c>
      <c r="B918" s="3" t="s">
        <v>210</v>
      </c>
      <c r="C918" s="3">
        <v>2016</v>
      </c>
      <c r="D918" s="3">
        <v>349</v>
      </c>
      <c r="E918" s="3">
        <v>0</v>
      </c>
      <c r="F918" s="3">
        <v>349</v>
      </c>
      <c r="G918" s="3">
        <v>0</v>
      </c>
      <c r="H918" s="3">
        <v>0</v>
      </c>
      <c r="I918" s="3">
        <v>349</v>
      </c>
      <c r="J918" s="3">
        <v>349</v>
      </c>
      <c r="K918" s="3">
        <v>8084</v>
      </c>
    </row>
    <row r="919" spans="1:11" x14ac:dyDescent="0.25">
      <c r="A919" s="3" t="s">
        <v>40</v>
      </c>
      <c r="B919" s="3" t="s">
        <v>210</v>
      </c>
      <c r="C919" s="3">
        <v>2017</v>
      </c>
      <c r="D919" s="3">
        <v>193</v>
      </c>
      <c r="E919" s="3">
        <v>0</v>
      </c>
      <c r="F919" s="3">
        <v>193</v>
      </c>
      <c r="G919" s="3">
        <v>0</v>
      </c>
      <c r="H919" s="3">
        <v>0</v>
      </c>
      <c r="I919" s="3">
        <v>193</v>
      </c>
      <c r="J919" s="3">
        <v>1091</v>
      </c>
      <c r="K919" s="3">
        <v>8084</v>
      </c>
    </row>
    <row r="920" spans="1:11" x14ac:dyDescent="0.25">
      <c r="A920" s="3" t="s">
        <v>40</v>
      </c>
      <c r="B920" s="3" t="s">
        <v>210</v>
      </c>
      <c r="C920" s="3">
        <v>2018</v>
      </c>
      <c r="D920" s="3">
        <v>63</v>
      </c>
      <c r="E920" s="3">
        <v>630</v>
      </c>
      <c r="F920" s="3">
        <v>693</v>
      </c>
      <c r="G920" s="3">
        <v>0</v>
      </c>
      <c r="H920" s="3">
        <v>0</v>
      </c>
      <c r="I920" s="3">
        <v>693</v>
      </c>
      <c r="J920" s="3">
        <v>1412</v>
      </c>
      <c r="K920" s="3">
        <v>4756</v>
      </c>
    </row>
    <row r="921" spans="1:11" x14ac:dyDescent="0.25">
      <c r="A921" s="3" t="s">
        <v>40</v>
      </c>
      <c r="B921" s="3" t="s">
        <v>210</v>
      </c>
      <c r="C921" s="3">
        <v>2019</v>
      </c>
      <c r="D921" s="3">
        <v>181</v>
      </c>
      <c r="E921" s="3">
        <v>0</v>
      </c>
      <c r="F921" s="3">
        <v>181</v>
      </c>
      <c r="G921" s="3">
        <v>0</v>
      </c>
      <c r="H921" s="3">
        <v>0</v>
      </c>
      <c r="I921" s="3">
        <v>181</v>
      </c>
      <c r="J921" s="3">
        <v>2175</v>
      </c>
      <c r="K921" s="3">
        <v>8021</v>
      </c>
    </row>
    <row r="922" spans="1:11" x14ac:dyDescent="0.25">
      <c r="A922" s="3" t="s">
        <v>40</v>
      </c>
      <c r="B922" s="3" t="s">
        <v>210</v>
      </c>
      <c r="C922" s="3">
        <v>2020</v>
      </c>
      <c r="D922" s="3">
        <v>185</v>
      </c>
      <c r="E922" s="3">
        <v>0</v>
      </c>
      <c r="F922" s="3">
        <v>185</v>
      </c>
      <c r="G922" s="3">
        <v>0</v>
      </c>
      <c r="H922" s="3">
        <v>0</v>
      </c>
      <c r="I922" s="3">
        <v>185</v>
      </c>
      <c r="J922" s="3">
        <v>1680</v>
      </c>
      <c r="K922" s="3">
        <v>8021</v>
      </c>
    </row>
    <row r="923" spans="1:11" x14ac:dyDescent="0.25">
      <c r="A923" s="3" t="s">
        <v>40</v>
      </c>
      <c r="B923" s="3" t="s">
        <v>210</v>
      </c>
      <c r="C923" s="3">
        <v>2021</v>
      </c>
      <c r="D923" s="3">
        <v>185</v>
      </c>
      <c r="E923" s="3">
        <v>0</v>
      </c>
      <c r="F923" s="3">
        <v>185</v>
      </c>
      <c r="G923" s="3">
        <v>0</v>
      </c>
      <c r="H923" s="3">
        <v>0</v>
      </c>
      <c r="I923" s="3">
        <v>185</v>
      </c>
      <c r="J923" s="3">
        <v>4951</v>
      </c>
      <c r="K923" s="3">
        <v>8110</v>
      </c>
    </row>
    <row r="924" spans="1:11" x14ac:dyDescent="0.25">
      <c r="A924" s="3" t="s">
        <v>40</v>
      </c>
      <c r="B924" s="3" t="s">
        <v>40</v>
      </c>
      <c r="C924" s="3">
        <v>2012</v>
      </c>
      <c r="D924" s="3">
        <v>27</v>
      </c>
      <c r="E924" s="3">
        <v>0</v>
      </c>
      <c r="F924" s="3">
        <v>27</v>
      </c>
      <c r="G924" s="3">
        <v>0</v>
      </c>
      <c r="H924" s="3">
        <v>0</v>
      </c>
      <c r="I924" s="3">
        <v>27</v>
      </c>
      <c r="J924" s="3">
        <v>27</v>
      </c>
      <c r="K924" s="3">
        <v>4590</v>
      </c>
    </row>
    <row r="925" spans="1:11" x14ac:dyDescent="0.25">
      <c r="A925" s="3" t="s">
        <v>40</v>
      </c>
      <c r="B925" s="3" t="s">
        <v>40</v>
      </c>
      <c r="C925" s="3">
        <v>2013</v>
      </c>
      <c r="D925" s="3">
        <v>5165</v>
      </c>
      <c r="E925" s="3">
        <v>0</v>
      </c>
      <c r="F925" s="3">
        <v>5165</v>
      </c>
      <c r="G925" s="3">
        <v>0</v>
      </c>
      <c r="H925" s="3">
        <v>0</v>
      </c>
      <c r="I925" s="3">
        <v>5165</v>
      </c>
      <c r="J925" s="3">
        <v>5165</v>
      </c>
      <c r="K925" s="3">
        <v>10754</v>
      </c>
    </row>
    <row r="926" spans="1:11" x14ac:dyDescent="0.25">
      <c r="A926" s="3" t="s">
        <v>40</v>
      </c>
      <c r="B926" s="3" t="s">
        <v>40</v>
      </c>
      <c r="C926" s="3">
        <v>2014</v>
      </c>
      <c r="D926" s="3">
        <v>4351</v>
      </c>
      <c r="E926" s="3">
        <v>223</v>
      </c>
      <c r="F926" s="3">
        <v>4574</v>
      </c>
      <c r="G926" s="3">
        <v>0</v>
      </c>
      <c r="H926" s="3">
        <v>0</v>
      </c>
      <c r="I926" s="3">
        <v>4574</v>
      </c>
      <c r="J926" s="3">
        <v>4574</v>
      </c>
      <c r="K926" s="3">
        <v>13351</v>
      </c>
    </row>
    <row r="927" spans="1:11" x14ac:dyDescent="0.25">
      <c r="A927" s="3" t="s">
        <v>40</v>
      </c>
      <c r="B927" s="3" t="s">
        <v>40</v>
      </c>
      <c r="C927" s="3">
        <v>2015</v>
      </c>
      <c r="D927" s="3">
        <v>5711</v>
      </c>
      <c r="E927" s="3">
        <v>0</v>
      </c>
      <c r="F927" s="3">
        <v>5711</v>
      </c>
      <c r="G927" s="3">
        <v>0</v>
      </c>
      <c r="H927" s="3">
        <v>0</v>
      </c>
      <c r="I927" s="3">
        <v>5711</v>
      </c>
      <c r="J927" s="3">
        <v>5711</v>
      </c>
      <c r="K927" s="3">
        <v>13351</v>
      </c>
    </row>
    <row r="928" spans="1:11" x14ac:dyDescent="0.25">
      <c r="A928" s="3" t="s">
        <v>40</v>
      </c>
      <c r="B928" s="3" t="s">
        <v>40</v>
      </c>
      <c r="C928" s="3">
        <v>2016</v>
      </c>
      <c r="D928" s="3">
        <v>14854</v>
      </c>
      <c r="E928" s="3">
        <v>0</v>
      </c>
      <c r="F928" s="3">
        <v>14854</v>
      </c>
      <c r="G928" s="3">
        <v>0</v>
      </c>
      <c r="H928" s="3">
        <v>0</v>
      </c>
      <c r="I928" s="3">
        <v>14854</v>
      </c>
      <c r="J928" s="3">
        <v>14854</v>
      </c>
      <c r="K928" s="3">
        <v>18060</v>
      </c>
    </row>
    <row r="929" spans="1:11" x14ac:dyDescent="0.25">
      <c r="A929" s="3" t="s">
        <v>40</v>
      </c>
      <c r="B929" s="3" t="s">
        <v>40</v>
      </c>
      <c r="C929" s="3">
        <v>2017</v>
      </c>
      <c r="D929" s="3">
        <v>5055</v>
      </c>
      <c r="E929" s="3">
        <v>5209</v>
      </c>
      <c r="F929" s="3">
        <v>10264</v>
      </c>
      <c r="G929" s="3">
        <v>0</v>
      </c>
      <c r="H929" s="3">
        <v>0</v>
      </c>
      <c r="I929" s="3">
        <v>10264</v>
      </c>
      <c r="J929" s="3">
        <v>15970</v>
      </c>
      <c r="K929" s="3">
        <v>25567</v>
      </c>
    </row>
    <row r="930" spans="1:11" x14ac:dyDescent="0.25">
      <c r="A930" s="3" t="s">
        <v>40</v>
      </c>
      <c r="B930" s="3" t="s">
        <v>40</v>
      </c>
      <c r="C930" s="3">
        <v>2018</v>
      </c>
      <c r="D930" s="3">
        <v>5245</v>
      </c>
      <c r="E930" s="3">
        <v>5396</v>
      </c>
      <c r="F930" s="3">
        <v>10641</v>
      </c>
      <c r="G930" s="3">
        <v>0</v>
      </c>
      <c r="H930" s="3">
        <v>0</v>
      </c>
      <c r="I930" s="3">
        <v>10641</v>
      </c>
      <c r="J930" s="3">
        <v>8900</v>
      </c>
      <c r="K930" s="3">
        <v>27552</v>
      </c>
    </row>
    <row r="931" spans="1:11" x14ac:dyDescent="0.25">
      <c r="A931" s="3" t="s">
        <v>40</v>
      </c>
      <c r="B931" s="3" t="s">
        <v>40</v>
      </c>
      <c r="C931" s="3">
        <v>2019</v>
      </c>
      <c r="D931" s="3">
        <v>5810</v>
      </c>
      <c r="E931" s="3">
        <v>4703</v>
      </c>
      <c r="F931" s="3">
        <v>10513</v>
      </c>
      <c r="G931" s="3">
        <v>0</v>
      </c>
      <c r="H931" s="3">
        <v>0</v>
      </c>
      <c r="I931" s="3">
        <v>10513</v>
      </c>
      <c r="J931" s="3">
        <v>15906</v>
      </c>
      <c r="K931" s="3">
        <v>27554</v>
      </c>
    </row>
    <row r="932" spans="1:11" x14ac:dyDescent="0.25">
      <c r="A932" s="3" t="s">
        <v>40</v>
      </c>
      <c r="B932" s="3" t="s">
        <v>40</v>
      </c>
      <c r="C932" s="3">
        <v>2020</v>
      </c>
      <c r="D932" s="3">
        <v>6222</v>
      </c>
      <c r="E932" s="3">
        <v>3257</v>
      </c>
      <c r="F932" s="3">
        <v>9479</v>
      </c>
      <c r="G932" s="3">
        <v>0</v>
      </c>
      <c r="H932" s="3">
        <v>0</v>
      </c>
      <c r="I932" s="3">
        <v>9479</v>
      </c>
      <c r="J932" s="3">
        <v>14693</v>
      </c>
      <c r="K932" s="3">
        <v>28307</v>
      </c>
    </row>
    <row r="933" spans="1:11" x14ac:dyDescent="0.25">
      <c r="A933" s="3" t="s">
        <v>40</v>
      </c>
      <c r="B933" s="3" t="s">
        <v>40</v>
      </c>
      <c r="C933" s="3">
        <v>2021</v>
      </c>
      <c r="D933" s="3">
        <v>7600</v>
      </c>
      <c r="E933" s="3">
        <v>3994</v>
      </c>
      <c r="F933" s="3">
        <v>11594</v>
      </c>
      <c r="G933" s="3">
        <v>0</v>
      </c>
      <c r="H933" s="3">
        <v>0</v>
      </c>
      <c r="I933" s="3">
        <v>11594</v>
      </c>
      <c r="J933" s="3">
        <v>22809</v>
      </c>
      <c r="K933" s="3">
        <v>29559</v>
      </c>
    </row>
    <row r="934" spans="1:11" x14ac:dyDescent="0.25">
      <c r="A934" s="3" t="s">
        <v>40</v>
      </c>
      <c r="B934" s="3" t="s">
        <v>206</v>
      </c>
      <c r="C934" s="3">
        <v>2012</v>
      </c>
      <c r="D934" s="3">
        <v>1</v>
      </c>
      <c r="E934" s="3">
        <v>0</v>
      </c>
      <c r="F934" s="3">
        <v>1</v>
      </c>
      <c r="G934" s="3">
        <v>0</v>
      </c>
      <c r="H934" s="3">
        <v>0</v>
      </c>
      <c r="I934" s="3">
        <v>1</v>
      </c>
      <c r="J934" s="3">
        <v>1</v>
      </c>
      <c r="K934" s="3">
        <v>4633</v>
      </c>
    </row>
    <row r="935" spans="1:11" x14ac:dyDescent="0.25">
      <c r="A935" s="3" t="s">
        <v>40</v>
      </c>
      <c r="B935" s="3" t="s">
        <v>206</v>
      </c>
      <c r="C935" s="3">
        <v>2013</v>
      </c>
      <c r="D935" s="3">
        <v>273</v>
      </c>
      <c r="E935" s="3">
        <v>0</v>
      </c>
      <c r="F935" s="3">
        <v>273</v>
      </c>
      <c r="G935" s="3">
        <v>0</v>
      </c>
      <c r="H935" s="3">
        <v>0</v>
      </c>
      <c r="I935" s="3">
        <v>273</v>
      </c>
      <c r="J935" s="3">
        <v>273</v>
      </c>
      <c r="K935" s="3">
        <v>1452</v>
      </c>
    </row>
    <row r="936" spans="1:11" x14ac:dyDescent="0.25">
      <c r="A936" s="3" t="s">
        <v>40</v>
      </c>
      <c r="B936" s="3" t="s">
        <v>206</v>
      </c>
      <c r="C936" s="3">
        <v>2014</v>
      </c>
      <c r="D936" s="3">
        <v>167</v>
      </c>
      <c r="E936" s="3">
        <v>0</v>
      </c>
      <c r="F936" s="3">
        <v>167</v>
      </c>
      <c r="G936" s="3">
        <v>0</v>
      </c>
      <c r="H936" s="3">
        <v>0</v>
      </c>
      <c r="I936" s="3">
        <v>167</v>
      </c>
      <c r="J936" s="3">
        <v>167</v>
      </c>
      <c r="K936" s="3">
        <v>6553</v>
      </c>
    </row>
    <row r="937" spans="1:11" x14ac:dyDescent="0.25">
      <c r="A937" s="3" t="s">
        <v>40</v>
      </c>
      <c r="B937" s="3" t="s">
        <v>206</v>
      </c>
      <c r="C937" s="3">
        <v>2015</v>
      </c>
      <c r="D937" s="3">
        <v>2772</v>
      </c>
      <c r="E937" s="3">
        <v>0</v>
      </c>
      <c r="F937" s="3">
        <v>2772</v>
      </c>
      <c r="G937" s="3">
        <v>0</v>
      </c>
      <c r="H937" s="3">
        <v>0</v>
      </c>
      <c r="I937" s="3">
        <v>2772</v>
      </c>
      <c r="J937" s="3">
        <v>2772</v>
      </c>
      <c r="K937" s="3">
        <v>6553</v>
      </c>
    </row>
    <row r="938" spans="1:11" x14ac:dyDescent="0.25">
      <c r="A938" s="3" t="s">
        <v>40</v>
      </c>
      <c r="B938" s="3" t="s">
        <v>206</v>
      </c>
      <c r="C938" s="3">
        <v>2016</v>
      </c>
      <c r="D938" s="3">
        <v>387</v>
      </c>
      <c r="E938" s="3">
        <v>0</v>
      </c>
      <c r="F938" s="3">
        <v>387</v>
      </c>
      <c r="G938" s="3">
        <v>0</v>
      </c>
      <c r="H938" s="3">
        <v>0</v>
      </c>
      <c r="I938" s="3">
        <v>387</v>
      </c>
      <c r="J938" s="3">
        <v>387</v>
      </c>
      <c r="K938" s="3">
        <v>6575</v>
      </c>
    </row>
    <row r="939" spans="1:11" x14ac:dyDescent="0.25">
      <c r="A939" s="3" t="s">
        <v>40</v>
      </c>
      <c r="B939" s="3" t="s">
        <v>206</v>
      </c>
      <c r="C939" s="3">
        <v>2017</v>
      </c>
      <c r="D939" s="3">
        <v>115</v>
      </c>
      <c r="E939" s="3">
        <v>0</v>
      </c>
      <c r="F939" s="3">
        <v>115</v>
      </c>
      <c r="G939" s="3">
        <v>0</v>
      </c>
      <c r="H939" s="3">
        <v>0</v>
      </c>
      <c r="I939" s="3">
        <v>115</v>
      </c>
      <c r="J939" s="3">
        <v>562</v>
      </c>
      <c r="K939" s="3">
        <v>7847</v>
      </c>
    </row>
    <row r="940" spans="1:11" x14ac:dyDescent="0.25">
      <c r="A940" s="3" t="s">
        <v>40</v>
      </c>
      <c r="B940" s="3" t="s">
        <v>206</v>
      </c>
      <c r="C940" s="3">
        <v>2018</v>
      </c>
      <c r="D940" s="3">
        <v>115</v>
      </c>
      <c r="E940" s="3">
        <v>0</v>
      </c>
      <c r="F940" s="3">
        <v>115</v>
      </c>
      <c r="G940" s="3">
        <v>0</v>
      </c>
      <c r="H940" s="3">
        <v>0</v>
      </c>
      <c r="I940" s="3">
        <v>115</v>
      </c>
      <c r="J940" s="3">
        <v>457</v>
      </c>
      <c r="K940" s="3">
        <v>7689</v>
      </c>
    </row>
    <row r="941" spans="1:11" x14ac:dyDescent="0.25">
      <c r="A941" s="3" t="s">
        <v>40</v>
      </c>
      <c r="B941" s="3" t="s">
        <v>206</v>
      </c>
      <c r="C941" s="3">
        <v>2019</v>
      </c>
      <c r="D941" s="3">
        <v>116</v>
      </c>
      <c r="E941" s="3">
        <v>0</v>
      </c>
      <c r="F941" s="3">
        <v>116</v>
      </c>
      <c r="G941" s="3">
        <v>0</v>
      </c>
      <c r="H941" s="3">
        <v>0</v>
      </c>
      <c r="I941" s="3">
        <v>116</v>
      </c>
      <c r="J941" s="3">
        <v>1686</v>
      </c>
      <c r="K941" s="3">
        <v>7354</v>
      </c>
    </row>
    <row r="942" spans="1:11" x14ac:dyDescent="0.25">
      <c r="A942" s="3" t="s">
        <v>40</v>
      </c>
      <c r="B942" s="3" t="s">
        <v>206</v>
      </c>
      <c r="C942" s="3">
        <v>2020</v>
      </c>
      <c r="D942" s="3">
        <v>116</v>
      </c>
      <c r="E942" s="3">
        <v>18</v>
      </c>
      <c r="F942" s="3">
        <v>134</v>
      </c>
      <c r="G942" s="3">
        <v>0</v>
      </c>
      <c r="H942" s="3">
        <v>0</v>
      </c>
      <c r="I942" s="3">
        <v>134</v>
      </c>
      <c r="J942" s="3">
        <v>770</v>
      </c>
      <c r="K942" s="3">
        <v>7951</v>
      </c>
    </row>
    <row r="943" spans="1:11" x14ac:dyDescent="0.25">
      <c r="A943" s="3" t="s">
        <v>40</v>
      </c>
      <c r="B943" s="3" t="s">
        <v>206</v>
      </c>
      <c r="C943" s="3">
        <v>2021</v>
      </c>
      <c r="D943" s="3">
        <v>99</v>
      </c>
      <c r="E943" s="3">
        <v>0</v>
      </c>
      <c r="F943" s="3">
        <v>99</v>
      </c>
      <c r="G943" s="3">
        <v>0</v>
      </c>
      <c r="H943" s="3">
        <v>0</v>
      </c>
      <c r="I943" s="3">
        <v>99</v>
      </c>
      <c r="J943" s="3">
        <v>6375</v>
      </c>
      <c r="K943" s="3">
        <v>6694</v>
      </c>
    </row>
    <row r="944" spans="1:11" x14ac:dyDescent="0.25">
      <c r="A944" s="3" t="s">
        <v>40</v>
      </c>
      <c r="B944" s="3" t="s">
        <v>205</v>
      </c>
      <c r="C944" s="3">
        <v>2012</v>
      </c>
      <c r="D944" s="3">
        <v>19</v>
      </c>
      <c r="E944" s="3">
        <v>0</v>
      </c>
      <c r="F944" s="3">
        <v>19</v>
      </c>
      <c r="G944" s="3">
        <v>0</v>
      </c>
      <c r="H944" s="3">
        <v>0</v>
      </c>
      <c r="I944" s="3">
        <v>19</v>
      </c>
      <c r="J944" s="3">
        <v>19</v>
      </c>
      <c r="K944" s="3">
        <v>7009</v>
      </c>
    </row>
    <row r="945" spans="1:11" x14ac:dyDescent="0.25">
      <c r="A945" s="3" t="s">
        <v>40</v>
      </c>
      <c r="B945" s="3" t="s">
        <v>205</v>
      </c>
      <c r="C945" s="3">
        <v>2013</v>
      </c>
      <c r="D945" s="3">
        <v>630</v>
      </c>
      <c r="E945" s="3">
        <v>0</v>
      </c>
      <c r="F945" s="3">
        <v>630</v>
      </c>
      <c r="G945" s="3">
        <v>0</v>
      </c>
      <c r="H945" s="3">
        <v>0</v>
      </c>
      <c r="I945" s="3">
        <v>630</v>
      </c>
      <c r="J945" s="3">
        <v>630</v>
      </c>
      <c r="K945" s="3">
        <v>3192</v>
      </c>
    </row>
    <row r="946" spans="1:11" x14ac:dyDescent="0.25">
      <c r="A946" s="3" t="s">
        <v>40</v>
      </c>
      <c r="B946" s="3" t="s">
        <v>205</v>
      </c>
      <c r="C946" s="3">
        <v>2014</v>
      </c>
      <c r="D946" s="3">
        <v>410</v>
      </c>
      <c r="E946" s="3">
        <v>47</v>
      </c>
      <c r="F946" s="3">
        <v>457</v>
      </c>
      <c r="G946" s="3">
        <v>0</v>
      </c>
      <c r="H946" s="3">
        <v>0</v>
      </c>
      <c r="I946" s="3">
        <v>457</v>
      </c>
      <c r="J946" s="3">
        <v>457</v>
      </c>
      <c r="K946" s="3">
        <v>10541</v>
      </c>
    </row>
    <row r="947" spans="1:11" x14ac:dyDescent="0.25">
      <c r="A947" s="3" t="s">
        <v>40</v>
      </c>
      <c r="B947" s="3" t="s">
        <v>205</v>
      </c>
      <c r="C947" s="3">
        <v>2015</v>
      </c>
      <c r="D947" s="3">
        <v>2781</v>
      </c>
      <c r="E947" s="3">
        <v>0</v>
      </c>
      <c r="F947" s="3">
        <v>2781</v>
      </c>
      <c r="G947" s="3">
        <v>0</v>
      </c>
      <c r="H947" s="3">
        <v>0</v>
      </c>
      <c r="I947" s="3">
        <v>2781</v>
      </c>
      <c r="J947" s="3">
        <v>2781</v>
      </c>
      <c r="K947" s="3">
        <v>10541</v>
      </c>
    </row>
    <row r="948" spans="1:11" x14ac:dyDescent="0.25">
      <c r="A948" s="3" t="s">
        <v>40</v>
      </c>
      <c r="B948" s="3" t="s">
        <v>205</v>
      </c>
      <c r="C948" s="3">
        <v>2016</v>
      </c>
      <c r="D948" s="3">
        <v>9789</v>
      </c>
      <c r="E948" s="3">
        <v>0</v>
      </c>
      <c r="F948" s="3">
        <v>9789</v>
      </c>
      <c r="G948" s="3">
        <v>0</v>
      </c>
      <c r="H948" s="3">
        <v>0</v>
      </c>
      <c r="I948" s="3">
        <v>9789</v>
      </c>
      <c r="J948" s="3">
        <v>9789</v>
      </c>
      <c r="K948" s="3">
        <v>9972</v>
      </c>
    </row>
    <row r="949" spans="1:11" x14ac:dyDescent="0.25">
      <c r="A949" s="3" t="s">
        <v>40</v>
      </c>
      <c r="B949" s="3" t="s">
        <v>205</v>
      </c>
      <c r="C949" s="3">
        <v>2017</v>
      </c>
      <c r="D949" s="3">
        <v>304</v>
      </c>
      <c r="E949" s="3">
        <v>63</v>
      </c>
      <c r="F949" s="3">
        <v>367</v>
      </c>
      <c r="G949" s="3">
        <v>0</v>
      </c>
      <c r="H949" s="3">
        <v>0</v>
      </c>
      <c r="I949" s="3">
        <v>367</v>
      </c>
      <c r="J949" s="3">
        <v>1475</v>
      </c>
      <c r="K949" s="3">
        <v>12912</v>
      </c>
    </row>
    <row r="950" spans="1:11" x14ac:dyDescent="0.25">
      <c r="A950" s="3" t="s">
        <v>40</v>
      </c>
      <c r="B950" s="3" t="s">
        <v>205</v>
      </c>
      <c r="C950" s="3">
        <v>2018</v>
      </c>
      <c r="D950" s="3">
        <v>275</v>
      </c>
      <c r="E950" s="3">
        <v>66</v>
      </c>
      <c r="F950" s="3">
        <v>341</v>
      </c>
      <c r="G950" s="3">
        <v>0</v>
      </c>
      <c r="H950" s="3">
        <v>0</v>
      </c>
      <c r="I950" s="3">
        <v>341</v>
      </c>
      <c r="J950" s="3">
        <v>17155</v>
      </c>
      <c r="K950" s="3">
        <v>13011</v>
      </c>
    </row>
    <row r="951" spans="1:11" x14ac:dyDescent="0.25">
      <c r="A951" s="3" t="s">
        <v>40</v>
      </c>
      <c r="B951" s="3" t="s">
        <v>205</v>
      </c>
      <c r="C951" s="3">
        <v>2019</v>
      </c>
      <c r="D951" s="3">
        <v>274</v>
      </c>
      <c r="E951" s="3">
        <v>119</v>
      </c>
      <c r="F951" s="3">
        <v>393</v>
      </c>
      <c r="G951" s="3">
        <v>0</v>
      </c>
      <c r="H951" s="3">
        <v>0</v>
      </c>
      <c r="I951" s="3">
        <v>393</v>
      </c>
      <c r="J951" s="3">
        <v>1697</v>
      </c>
      <c r="K951" s="3">
        <v>13049</v>
      </c>
    </row>
    <row r="952" spans="1:11" x14ac:dyDescent="0.25">
      <c r="A952" s="3" t="s">
        <v>40</v>
      </c>
      <c r="B952" s="3" t="s">
        <v>205</v>
      </c>
      <c r="C952" s="3">
        <v>2020</v>
      </c>
      <c r="D952" s="3">
        <v>286</v>
      </c>
      <c r="E952" s="3">
        <v>127</v>
      </c>
      <c r="F952" s="3">
        <v>413</v>
      </c>
      <c r="G952" s="3">
        <v>0</v>
      </c>
      <c r="H952" s="3">
        <v>0</v>
      </c>
      <c r="I952" s="3">
        <v>413</v>
      </c>
      <c r="J952" s="3">
        <v>4706</v>
      </c>
      <c r="K952" s="3">
        <v>13049</v>
      </c>
    </row>
    <row r="953" spans="1:11" x14ac:dyDescent="0.25">
      <c r="A953" s="3" t="s">
        <v>40</v>
      </c>
      <c r="B953" s="3" t="s">
        <v>205</v>
      </c>
      <c r="C953" s="3">
        <v>2021</v>
      </c>
      <c r="D953" s="3">
        <v>285</v>
      </c>
      <c r="E953" s="3">
        <v>35</v>
      </c>
      <c r="F953" s="3">
        <v>320</v>
      </c>
      <c r="G953" s="3">
        <v>0</v>
      </c>
      <c r="H953" s="3">
        <v>0</v>
      </c>
      <c r="I953" s="3">
        <v>320</v>
      </c>
      <c r="J953" s="3">
        <v>26549</v>
      </c>
      <c r="K953" s="3">
        <v>13547</v>
      </c>
    </row>
    <row r="954" spans="1:11" x14ac:dyDescent="0.25">
      <c r="A954" s="3" t="s">
        <v>40</v>
      </c>
      <c r="B954" s="3" t="s">
        <v>209</v>
      </c>
      <c r="C954" s="3">
        <v>2012</v>
      </c>
      <c r="D954" s="3">
        <v>2</v>
      </c>
      <c r="E954" s="3">
        <v>0</v>
      </c>
      <c r="F954" s="3">
        <v>2</v>
      </c>
      <c r="G954" s="3">
        <v>0</v>
      </c>
      <c r="H954" s="3">
        <v>0</v>
      </c>
      <c r="I954" s="3">
        <v>2</v>
      </c>
      <c r="J954" s="3">
        <v>2</v>
      </c>
      <c r="K954" s="3">
        <v>1452</v>
      </c>
    </row>
    <row r="955" spans="1:11" x14ac:dyDescent="0.25">
      <c r="A955" s="3" t="s">
        <v>40</v>
      </c>
      <c r="B955" s="3" t="s">
        <v>209</v>
      </c>
      <c r="C955" s="3">
        <v>2013</v>
      </c>
      <c r="D955" s="3">
        <v>142</v>
      </c>
      <c r="E955" s="3">
        <v>0</v>
      </c>
      <c r="F955" s="3">
        <v>142</v>
      </c>
      <c r="G955" s="3">
        <v>0</v>
      </c>
      <c r="H955" s="3">
        <v>0</v>
      </c>
      <c r="I955" s="3">
        <v>142</v>
      </c>
      <c r="J955" s="3">
        <v>142</v>
      </c>
      <c r="K955" s="3">
        <v>4633</v>
      </c>
    </row>
    <row r="956" spans="1:11" x14ac:dyDescent="0.25">
      <c r="A956" s="3" t="s">
        <v>40</v>
      </c>
      <c r="B956" s="3" t="s">
        <v>209</v>
      </c>
      <c r="C956" s="3">
        <v>2014</v>
      </c>
      <c r="D956" s="3">
        <v>63</v>
      </c>
      <c r="E956" s="3">
        <v>0</v>
      </c>
      <c r="F956" s="3">
        <v>63</v>
      </c>
      <c r="G956" s="3">
        <v>0</v>
      </c>
      <c r="H956" s="3">
        <v>0</v>
      </c>
      <c r="I956" s="3">
        <v>63</v>
      </c>
      <c r="J956" s="3">
        <v>63</v>
      </c>
      <c r="K956" s="3">
        <v>4633</v>
      </c>
    </row>
    <row r="957" spans="1:11" x14ac:dyDescent="0.25">
      <c r="A957" s="3" t="s">
        <v>40</v>
      </c>
      <c r="B957" s="3" t="s">
        <v>209</v>
      </c>
      <c r="C957" s="3">
        <v>2015</v>
      </c>
      <c r="D957" s="3">
        <v>730</v>
      </c>
      <c r="E957" s="3">
        <v>0</v>
      </c>
      <c r="F957" s="3">
        <v>730</v>
      </c>
      <c r="G957" s="3">
        <v>0</v>
      </c>
      <c r="H957" s="3">
        <v>0</v>
      </c>
      <c r="I957" s="3">
        <v>730</v>
      </c>
      <c r="J957" s="3">
        <v>730</v>
      </c>
      <c r="K957" s="3">
        <v>4633</v>
      </c>
    </row>
    <row r="958" spans="1:11" x14ac:dyDescent="0.25">
      <c r="A958" s="3" t="s">
        <v>40</v>
      </c>
      <c r="B958" s="3" t="s">
        <v>209</v>
      </c>
      <c r="C958" s="3">
        <v>2016</v>
      </c>
      <c r="D958" s="3">
        <v>603</v>
      </c>
      <c r="E958" s="3">
        <v>0</v>
      </c>
      <c r="F958" s="3">
        <v>603</v>
      </c>
      <c r="G958" s="3">
        <v>0</v>
      </c>
      <c r="H958" s="3">
        <v>0</v>
      </c>
      <c r="I958" s="3">
        <v>603</v>
      </c>
      <c r="J958" s="3">
        <v>603</v>
      </c>
      <c r="K958" s="3">
        <v>4886</v>
      </c>
    </row>
    <row r="959" spans="1:11" x14ac:dyDescent="0.25">
      <c r="A959" s="3" t="s">
        <v>40</v>
      </c>
      <c r="B959" s="3" t="s">
        <v>209</v>
      </c>
      <c r="C959" s="3">
        <v>2017</v>
      </c>
      <c r="D959" s="3">
        <v>550</v>
      </c>
      <c r="E959" s="3">
        <v>0</v>
      </c>
      <c r="F959" s="3">
        <v>550</v>
      </c>
      <c r="G959" s="3">
        <v>0</v>
      </c>
      <c r="H959" s="3">
        <v>0</v>
      </c>
      <c r="I959" s="3">
        <v>550</v>
      </c>
      <c r="J959" s="3">
        <v>1720</v>
      </c>
      <c r="K959" s="3">
        <v>21687</v>
      </c>
    </row>
    <row r="960" spans="1:11" x14ac:dyDescent="0.25">
      <c r="A960" s="3" t="s">
        <v>40</v>
      </c>
      <c r="B960" s="3" t="s">
        <v>209</v>
      </c>
      <c r="C960" s="3">
        <v>2018</v>
      </c>
      <c r="D960" s="3">
        <v>177</v>
      </c>
      <c r="E960" s="3">
        <v>0</v>
      </c>
      <c r="F960" s="3">
        <v>177</v>
      </c>
      <c r="G960" s="3">
        <v>0</v>
      </c>
      <c r="H960" s="3">
        <v>0</v>
      </c>
      <c r="I960" s="3">
        <v>177</v>
      </c>
      <c r="J960" s="3">
        <v>27191</v>
      </c>
      <c r="K960" s="3">
        <v>9952</v>
      </c>
    </row>
    <row r="961" spans="1:11" x14ac:dyDescent="0.25">
      <c r="A961" s="3" t="s">
        <v>40</v>
      </c>
      <c r="B961" s="3" t="s">
        <v>209</v>
      </c>
      <c r="C961" s="3">
        <v>2019</v>
      </c>
      <c r="D961" s="3">
        <v>63</v>
      </c>
      <c r="E961" s="3">
        <v>382</v>
      </c>
      <c r="F961" s="3">
        <v>445</v>
      </c>
      <c r="G961" s="3">
        <v>0</v>
      </c>
      <c r="H961" s="3">
        <v>0</v>
      </c>
      <c r="I961" s="3">
        <v>445</v>
      </c>
      <c r="J961" s="3">
        <v>1633</v>
      </c>
      <c r="K961" s="3">
        <v>4756</v>
      </c>
    </row>
    <row r="962" spans="1:11" x14ac:dyDescent="0.25">
      <c r="A962" s="3" t="s">
        <v>40</v>
      </c>
      <c r="B962" s="3" t="s">
        <v>209</v>
      </c>
      <c r="C962" s="3">
        <v>2020</v>
      </c>
      <c r="D962" s="3">
        <v>103</v>
      </c>
      <c r="E962" s="3">
        <v>236</v>
      </c>
      <c r="F962" s="3">
        <v>339</v>
      </c>
      <c r="G962" s="3">
        <v>0</v>
      </c>
      <c r="H962" s="3">
        <v>0</v>
      </c>
      <c r="I962" s="3">
        <v>339</v>
      </c>
      <c r="J962" s="3">
        <v>1586</v>
      </c>
      <c r="K962" s="3">
        <v>4730</v>
      </c>
    </row>
    <row r="963" spans="1:11" x14ac:dyDescent="0.25">
      <c r="A963" s="3" t="s">
        <v>40</v>
      </c>
      <c r="B963" s="3" t="s">
        <v>209</v>
      </c>
      <c r="C963" s="3">
        <v>2021</v>
      </c>
      <c r="D963" s="3">
        <v>64</v>
      </c>
      <c r="E963" s="3">
        <v>180</v>
      </c>
      <c r="F963" s="3">
        <v>244</v>
      </c>
      <c r="G963" s="3">
        <v>0</v>
      </c>
      <c r="H963" s="3">
        <v>0</v>
      </c>
      <c r="I963" s="3">
        <v>244</v>
      </c>
      <c r="J963" s="3">
        <v>2128</v>
      </c>
      <c r="K963" s="3">
        <v>4777</v>
      </c>
    </row>
    <row r="964" spans="1:11" x14ac:dyDescent="0.25">
      <c r="A964" s="3" t="s">
        <v>40</v>
      </c>
      <c r="B964" s="3" t="s">
        <v>204</v>
      </c>
      <c r="C964" s="3">
        <v>2012</v>
      </c>
      <c r="D964" s="3">
        <v>3</v>
      </c>
      <c r="E964" s="3">
        <v>0</v>
      </c>
      <c r="F964" s="3">
        <v>3</v>
      </c>
      <c r="G964" s="3">
        <v>0</v>
      </c>
      <c r="H964" s="3">
        <v>0</v>
      </c>
      <c r="I964" s="3">
        <v>3</v>
      </c>
      <c r="J964" s="3">
        <v>3</v>
      </c>
      <c r="K964" s="3">
        <v>3805</v>
      </c>
    </row>
    <row r="965" spans="1:11" x14ac:dyDescent="0.25">
      <c r="A965" s="3" t="s">
        <v>40</v>
      </c>
      <c r="B965" s="3" t="s">
        <v>204</v>
      </c>
      <c r="C965" s="3">
        <v>2013</v>
      </c>
      <c r="D965" s="3">
        <v>999</v>
      </c>
      <c r="E965" s="3">
        <v>0</v>
      </c>
      <c r="F965" s="3">
        <v>999</v>
      </c>
      <c r="G965" s="3">
        <v>0</v>
      </c>
      <c r="H965" s="3">
        <v>0</v>
      </c>
      <c r="I965" s="3">
        <v>999</v>
      </c>
      <c r="J965" s="3">
        <v>999</v>
      </c>
      <c r="K965" s="3">
        <v>4590</v>
      </c>
    </row>
    <row r="966" spans="1:11" x14ac:dyDescent="0.25">
      <c r="A966" s="3" t="s">
        <v>40</v>
      </c>
      <c r="B966" s="3" t="s">
        <v>204</v>
      </c>
      <c r="C966" s="3">
        <v>2014</v>
      </c>
      <c r="D966" s="3">
        <v>739</v>
      </c>
      <c r="E966" s="3">
        <v>200</v>
      </c>
      <c r="F966" s="3">
        <v>939</v>
      </c>
      <c r="G966" s="3">
        <v>0</v>
      </c>
      <c r="H966" s="3">
        <v>0</v>
      </c>
      <c r="I966" s="3">
        <v>939</v>
      </c>
      <c r="J966" s="3">
        <v>939</v>
      </c>
      <c r="K966" s="3">
        <v>16671</v>
      </c>
    </row>
    <row r="967" spans="1:11" x14ac:dyDescent="0.25">
      <c r="A967" s="3" t="s">
        <v>40</v>
      </c>
      <c r="B967" s="3" t="s">
        <v>204</v>
      </c>
      <c r="C967" s="3">
        <v>2015</v>
      </c>
      <c r="D967" s="3">
        <v>2756</v>
      </c>
      <c r="E967" s="3">
        <v>0</v>
      </c>
      <c r="F967" s="3">
        <v>2756</v>
      </c>
      <c r="G967" s="3">
        <v>0</v>
      </c>
      <c r="H967" s="3">
        <v>0</v>
      </c>
      <c r="I967" s="3">
        <v>2756</v>
      </c>
      <c r="J967" s="3">
        <v>2756</v>
      </c>
      <c r="K967" s="3">
        <v>16671</v>
      </c>
    </row>
    <row r="968" spans="1:11" x14ac:dyDescent="0.25">
      <c r="A968" s="3" t="s">
        <v>40</v>
      </c>
      <c r="B968" s="3" t="s">
        <v>204</v>
      </c>
      <c r="C968" s="3">
        <v>2016</v>
      </c>
      <c r="D968" s="3">
        <v>18059</v>
      </c>
      <c r="E968" s="3">
        <v>0</v>
      </c>
      <c r="F968" s="3">
        <v>18059</v>
      </c>
      <c r="G968" s="3">
        <v>0</v>
      </c>
      <c r="H968" s="3">
        <v>0</v>
      </c>
      <c r="I968" s="3">
        <v>18059</v>
      </c>
      <c r="J968" s="3">
        <v>18059</v>
      </c>
      <c r="K968" s="3">
        <v>16656</v>
      </c>
    </row>
    <row r="969" spans="1:11" x14ac:dyDescent="0.25">
      <c r="A969" s="3" t="s">
        <v>40</v>
      </c>
      <c r="B969" s="3" t="s">
        <v>204</v>
      </c>
      <c r="C969" s="3">
        <v>2017</v>
      </c>
      <c r="D969" s="3">
        <v>446</v>
      </c>
      <c r="E969" s="3">
        <v>0</v>
      </c>
      <c r="F969" s="3">
        <v>446</v>
      </c>
      <c r="G969" s="3">
        <v>0</v>
      </c>
      <c r="H969" s="3">
        <v>0</v>
      </c>
      <c r="I969" s="3">
        <v>446</v>
      </c>
      <c r="J969" s="3">
        <v>4171</v>
      </c>
      <c r="K969" s="3">
        <v>19281</v>
      </c>
    </row>
    <row r="970" spans="1:11" x14ac:dyDescent="0.25">
      <c r="A970" s="3" t="s">
        <v>40</v>
      </c>
      <c r="B970" s="3" t="s">
        <v>204</v>
      </c>
      <c r="C970" s="3">
        <v>2018</v>
      </c>
      <c r="D970" s="3">
        <v>503</v>
      </c>
      <c r="E970" s="3">
        <v>0</v>
      </c>
      <c r="F970" s="3">
        <v>503</v>
      </c>
      <c r="G970" s="3">
        <v>0</v>
      </c>
      <c r="H970" s="3">
        <v>0</v>
      </c>
      <c r="I970" s="3">
        <v>503</v>
      </c>
      <c r="J970" s="3">
        <v>1749</v>
      </c>
      <c r="K970" s="3">
        <v>19770</v>
      </c>
    </row>
    <row r="971" spans="1:11" x14ac:dyDescent="0.25">
      <c r="A971" s="3" t="s">
        <v>40</v>
      </c>
      <c r="B971" s="3" t="s">
        <v>204</v>
      </c>
      <c r="C971" s="3">
        <v>2019</v>
      </c>
      <c r="D971" s="3">
        <v>507</v>
      </c>
      <c r="E971" s="3">
        <v>30</v>
      </c>
      <c r="F971" s="3">
        <v>537</v>
      </c>
      <c r="G971" s="3">
        <v>0</v>
      </c>
      <c r="H971" s="3">
        <v>0</v>
      </c>
      <c r="I971" s="3">
        <v>537</v>
      </c>
      <c r="J971" s="3">
        <v>3095</v>
      </c>
      <c r="K971" s="3">
        <v>19437</v>
      </c>
    </row>
    <row r="972" spans="1:11" x14ac:dyDescent="0.25">
      <c r="A972" s="3" t="s">
        <v>40</v>
      </c>
      <c r="B972" s="3" t="s">
        <v>204</v>
      </c>
      <c r="C972" s="3">
        <v>2020</v>
      </c>
      <c r="D972" s="3">
        <v>515</v>
      </c>
      <c r="E972" s="3">
        <v>95</v>
      </c>
      <c r="F972" s="3">
        <v>610</v>
      </c>
      <c r="G972" s="3">
        <v>0</v>
      </c>
      <c r="H972" s="3">
        <v>0</v>
      </c>
      <c r="I972" s="3">
        <v>610</v>
      </c>
      <c r="J972" s="3">
        <v>5185</v>
      </c>
      <c r="K972" s="3">
        <v>25197</v>
      </c>
    </row>
    <row r="973" spans="1:11" x14ac:dyDescent="0.25">
      <c r="A973" s="3" t="s">
        <v>40</v>
      </c>
      <c r="B973" s="3" t="s">
        <v>204</v>
      </c>
      <c r="C973" s="3">
        <v>2021</v>
      </c>
      <c r="D973" s="3">
        <v>599</v>
      </c>
      <c r="E973" s="3">
        <v>21</v>
      </c>
      <c r="F973" s="3">
        <v>620</v>
      </c>
      <c r="G973" s="3">
        <v>0</v>
      </c>
      <c r="H973" s="3">
        <v>0</v>
      </c>
      <c r="I973" s="3">
        <v>620</v>
      </c>
      <c r="J973" s="3">
        <v>11132</v>
      </c>
      <c r="K973" s="3">
        <v>25197</v>
      </c>
    </row>
    <row r="974" spans="1:11" x14ac:dyDescent="0.25">
      <c r="A974" s="3" t="s">
        <v>40</v>
      </c>
      <c r="B974" s="3" t="s">
        <v>213</v>
      </c>
      <c r="C974" s="3">
        <v>2012</v>
      </c>
      <c r="D974" s="3">
        <v>7</v>
      </c>
      <c r="E974" s="3">
        <v>0</v>
      </c>
      <c r="F974" s="3">
        <v>7</v>
      </c>
      <c r="G974" s="3">
        <v>0</v>
      </c>
      <c r="H974" s="3">
        <v>0</v>
      </c>
      <c r="I974" s="3">
        <v>7</v>
      </c>
      <c r="J974" s="3">
        <v>7</v>
      </c>
      <c r="K974" s="3">
        <v>7246</v>
      </c>
    </row>
    <row r="975" spans="1:11" x14ac:dyDescent="0.25">
      <c r="A975" s="3" t="s">
        <v>40</v>
      </c>
      <c r="B975" s="3" t="s">
        <v>213</v>
      </c>
      <c r="C975" s="3">
        <v>2013</v>
      </c>
      <c r="D975" s="3">
        <v>565</v>
      </c>
      <c r="E975" s="3">
        <v>0</v>
      </c>
      <c r="F975" s="3">
        <v>565</v>
      </c>
      <c r="G975" s="3">
        <v>0</v>
      </c>
      <c r="H975" s="3">
        <v>0</v>
      </c>
      <c r="I975" s="3">
        <v>565</v>
      </c>
      <c r="J975" s="3">
        <v>565</v>
      </c>
      <c r="K975" s="3">
        <v>7246</v>
      </c>
    </row>
    <row r="976" spans="1:11" x14ac:dyDescent="0.25">
      <c r="A976" s="3" t="s">
        <v>40</v>
      </c>
      <c r="B976" s="3" t="s">
        <v>213</v>
      </c>
      <c r="C976" s="3">
        <v>2014</v>
      </c>
      <c r="D976" s="3">
        <v>428</v>
      </c>
      <c r="E976" s="3">
        <v>0</v>
      </c>
      <c r="F976" s="3">
        <v>428</v>
      </c>
      <c r="G976" s="3">
        <v>0</v>
      </c>
      <c r="H976" s="3">
        <v>0</v>
      </c>
      <c r="I976" s="3">
        <v>428</v>
      </c>
      <c r="J976" s="3">
        <v>428</v>
      </c>
      <c r="K976" s="3">
        <v>17045</v>
      </c>
    </row>
    <row r="977" spans="1:11" x14ac:dyDescent="0.25">
      <c r="A977" s="3" t="s">
        <v>40</v>
      </c>
      <c r="B977" s="3" t="s">
        <v>213</v>
      </c>
      <c r="C977" s="3">
        <v>2015</v>
      </c>
      <c r="D977" s="3">
        <v>1502</v>
      </c>
      <c r="E977" s="3">
        <v>0</v>
      </c>
      <c r="F977" s="3">
        <v>1502</v>
      </c>
      <c r="G977" s="3">
        <v>0</v>
      </c>
      <c r="H977" s="3">
        <v>0</v>
      </c>
      <c r="I977" s="3">
        <v>1502</v>
      </c>
      <c r="J977" s="3">
        <v>1502</v>
      </c>
      <c r="K977" s="3">
        <v>17045</v>
      </c>
    </row>
    <row r="978" spans="1:11" x14ac:dyDescent="0.25">
      <c r="A978" s="3" t="s">
        <v>40</v>
      </c>
      <c r="B978" s="3" t="s">
        <v>213</v>
      </c>
      <c r="C978" s="3">
        <v>2016</v>
      </c>
      <c r="D978" s="3">
        <v>2407</v>
      </c>
      <c r="E978" s="3">
        <v>0</v>
      </c>
      <c r="F978" s="3">
        <v>2407</v>
      </c>
      <c r="G978" s="3">
        <v>0</v>
      </c>
      <c r="H978" s="3">
        <v>0</v>
      </c>
      <c r="I978" s="3">
        <v>2407</v>
      </c>
      <c r="J978" s="3">
        <v>2407</v>
      </c>
      <c r="K978" s="3">
        <v>18172</v>
      </c>
    </row>
    <row r="979" spans="1:11" x14ac:dyDescent="0.25">
      <c r="A979" s="3" t="s">
        <v>40</v>
      </c>
      <c r="B979" s="3" t="s">
        <v>213</v>
      </c>
      <c r="C979" s="3">
        <v>2017</v>
      </c>
      <c r="D979" s="3">
        <v>438</v>
      </c>
      <c r="E979" s="3">
        <v>0</v>
      </c>
      <c r="F979" s="3">
        <v>438</v>
      </c>
      <c r="G979" s="3">
        <v>0</v>
      </c>
      <c r="H979" s="3">
        <v>0</v>
      </c>
      <c r="I979" s="3">
        <v>438</v>
      </c>
      <c r="J979" s="3">
        <v>3615</v>
      </c>
      <c r="K979" s="3">
        <v>17152</v>
      </c>
    </row>
    <row r="980" spans="1:11" x14ac:dyDescent="0.25">
      <c r="A980" s="3" t="s">
        <v>40</v>
      </c>
      <c r="B980" s="3" t="s">
        <v>213</v>
      </c>
      <c r="C980" s="3">
        <v>2018</v>
      </c>
      <c r="D980" s="3">
        <v>438</v>
      </c>
      <c r="E980" s="3">
        <v>0</v>
      </c>
      <c r="F980" s="3">
        <v>438</v>
      </c>
      <c r="G980" s="3">
        <v>0</v>
      </c>
      <c r="H980" s="3">
        <v>0</v>
      </c>
      <c r="I980" s="3">
        <v>438</v>
      </c>
      <c r="J980" s="3">
        <v>3458</v>
      </c>
      <c r="K980" s="3">
        <v>18836</v>
      </c>
    </row>
    <row r="981" spans="1:11" x14ac:dyDescent="0.25">
      <c r="A981" s="3" t="s">
        <v>40</v>
      </c>
      <c r="B981" s="3" t="s">
        <v>213</v>
      </c>
      <c r="C981" s="3">
        <v>2019</v>
      </c>
      <c r="D981" s="3">
        <v>434</v>
      </c>
      <c r="E981" s="3">
        <v>0</v>
      </c>
      <c r="F981" s="3">
        <v>434</v>
      </c>
      <c r="G981" s="3">
        <v>0</v>
      </c>
      <c r="H981" s="3">
        <v>0</v>
      </c>
      <c r="I981" s="3">
        <v>434</v>
      </c>
      <c r="J981" s="3">
        <v>10740</v>
      </c>
      <c r="K981" s="3">
        <v>18560</v>
      </c>
    </row>
    <row r="982" spans="1:11" x14ac:dyDescent="0.25">
      <c r="A982" s="3" t="s">
        <v>40</v>
      </c>
      <c r="B982" s="3" t="s">
        <v>213</v>
      </c>
      <c r="C982" s="3">
        <v>2020</v>
      </c>
      <c r="D982" s="3">
        <v>434</v>
      </c>
      <c r="E982" s="3">
        <v>0</v>
      </c>
      <c r="F982" s="3">
        <v>434</v>
      </c>
      <c r="G982" s="3">
        <v>0</v>
      </c>
      <c r="H982" s="3">
        <v>0</v>
      </c>
      <c r="I982" s="3">
        <v>434</v>
      </c>
      <c r="J982" s="3">
        <v>2625</v>
      </c>
      <c r="K982" s="3">
        <v>19663</v>
      </c>
    </row>
    <row r="983" spans="1:11" x14ac:dyDescent="0.25">
      <c r="A983" s="3" t="s">
        <v>40</v>
      </c>
      <c r="B983" s="3" t="s">
        <v>213</v>
      </c>
      <c r="C983" s="3">
        <v>2021</v>
      </c>
      <c r="D983" s="3">
        <v>438</v>
      </c>
      <c r="E983" s="3">
        <v>2543</v>
      </c>
      <c r="F983" s="3">
        <v>2981</v>
      </c>
      <c r="G983" s="3">
        <v>0</v>
      </c>
      <c r="H983" s="3">
        <v>0</v>
      </c>
      <c r="I983" s="3">
        <v>2981</v>
      </c>
      <c r="J983" s="3">
        <v>2678</v>
      </c>
      <c r="K983" s="3">
        <v>19083</v>
      </c>
    </row>
    <row r="984" spans="1:11" x14ac:dyDescent="0.25">
      <c r="A984" s="3" t="s">
        <v>41</v>
      </c>
      <c r="B984" s="3" t="s">
        <v>216</v>
      </c>
      <c r="C984" s="3">
        <v>2012</v>
      </c>
      <c r="D984" s="3">
        <v>1500</v>
      </c>
      <c r="E984" s="3">
        <v>938</v>
      </c>
      <c r="F984" s="3">
        <v>2438</v>
      </c>
      <c r="G984" s="3">
        <v>0</v>
      </c>
      <c r="H984" s="3">
        <v>0</v>
      </c>
      <c r="I984" s="3">
        <v>2438</v>
      </c>
      <c r="J984" s="3">
        <v>2105</v>
      </c>
      <c r="K984" s="3">
        <v>3239</v>
      </c>
    </row>
    <row r="985" spans="1:11" x14ac:dyDescent="0.25">
      <c r="A985" s="3" t="s">
        <v>41</v>
      </c>
      <c r="B985" s="3" t="s">
        <v>216</v>
      </c>
      <c r="C985" s="3">
        <v>2013</v>
      </c>
      <c r="D985" s="3">
        <v>1302</v>
      </c>
      <c r="E985" s="3">
        <v>306</v>
      </c>
      <c r="F985" s="3">
        <v>1608</v>
      </c>
      <c r="G985" s="3">
        <v>0</v>
      </c>
      <c r="H985" s="3">
        <v>0</v>
      </c>
      <c r="I985" s="3">
        <v>1608</v>
      </c>
      <c r="J985" s="3">
        <v>931</v>
      </c>
      <c r="K985" s="3">
        <v>3239</v>
      </c>
    </row>
    <row r="986" spans="1:11" x14ac:dyDescent="0.25">
      <c r="A986" s="3" t="s">
        <v>41</v>
      </c>
      <c r="B986" s="3" t="s">
        <v>216</v>
      </c>
      <c r="C986" s="3">
        <v>2014</v>
      </c>
      <c r="D986" s="3">
        <v>931</v>
      </c>
      <c r="E986" s="3">
        <v>879</v>
      </c>
      <c r="F986" s="3">
        <v>1810</v>
      </c>
      <c r="G986" s="3">
        <v>0</v>
      </c>
      <c r="H986" s="3">
        <v>0</v>
      </c>
      <c r="I986" s="3">
        <v>1810</v>
      </c>
      <c r="J986" s="3">
        <v>1065</v>
      </c>
      <c r="K986" s="3">
        <v>3239</v>
      </c>
    </row>
    <row r="987" spans="1:11" x14ac:dyDescent="0.25">
      <c r="A987" s="3" t="s">
        <v>41</v>
      </c>
      <c r="B987" s="3" t="s">
        <v>216</v>
      </c>
      <c r="C987" s="3">
        <v>2015</v>
      </c>
      <c r="D987" s="3">
        <v>1355</v>
      </c>
      <c r="E987" s="3">
        <v>967</v>
      </c>
      <c r="F987" s="3">
        <v>2322</v>
      </c>
      <c r="G987" s="3">
        <v>0</v>
      </c>
      <c r="H987" s="3">
        <v>0</v>
      </c>
      <c r="I987" s="3">
        <v>2322</v>
      </c>
      <c r="J987" s="3">
        <v>1795</v>
      </c>
      <c r="K987" s="3">
        <v>3239</v>
      </c>
    </row>
    <row r="988" spans="1:11" x14ac:dyDescent="0.25">
      <c r="A988" s="3" t="s">
        <v>41</v>
      </c>
      <c r="B988" s="3" t="s">
        <v>216</v>
      </c>
      <c r="C988" s="3">
        <v>2016</v>
      </c>
      <c r="D988" s="3">
        <v>2360</v>
      </c>
      <c r="E988" s="3">
        <v>661</v>
      </c>
      <c r="F988" s="3">
        <v>3021</v>
      </c>
      <c r="G988" s="3">
        <v>0</v>
      </c>
      <c r="H988" s="3">
        <v>0</v>
      </c>
      <c r="I988" s="3">
        <v>3021</v>
      </c>
      <c r="J988" s="3">
        <v>3186</v>
      </c>
      <c r="K988" s="3">
        <v>12181</v>
      </c>
    </row>
    <row r="989" spans="1:11" x14ac:dyDescent="0.25">
      <c r="A989" s="3" t="s">
        <v>41</v>
      </c>
      <c r="B989" s="3" t="s">
        <v>216</v>
      </c>
      <c r="C989" s="3">
        <v>2017</v>
      </c>
      <c r="D989" s="3">
        <v>4508</v>
      </c>
      <c r="E989" s="3">
        <v>0</v>
      </c>
      <c r="F989" s="3">
        <v>4508</v>
      </c>
      <c r="G989" s="3">
        <v>0</v>
      </c>
      <c r="H989" s="3">
        <v>0</v>
      </c>
      <c r="I989" s="3">
        <v>4508</v>
      </c>
      <c r="J989" s="3">
        <v>4656</v>
      </c>
      <c r="K989" s="3">
        <v>11636</v>
      </c>
    </row>
    <row r="990" spans="1:11" x14ac:dyDescent="0.25">
      <c r="A990" s="3" t="s">
        <v>41</v>
      </c>
      <c r="B990" s="3" t="s">
        <v>216</v>
      </c>
      <c r="C990" s="3">
        <v>2018</v>
      </c>
      <c r="D990" s="3">
        <v>1246</v>
      </c>
      <c r="E990" s="3">
        <v>33</v>
      </c>
      <c r="F990" s="3">
        <v>1279</v>
      </c>
      <c r="G990" s="3">
        <v>0</v>
      </c>
      <c r="H990" s="3">
        <v>0</v>
      </c>
      <c r="I990" s="3">
        <v>1279</v>
      </c>
      <c r="J990" s="3">
        <v>6525</v>
      </c>
      <c r="K990" s="3">
        <v>11154</v>
      </c>
    </row>
    <row r="991" spans="1:11" x14ac:dyDescent="0.25">
      <c r="A991" s="3" t="s">
        <v>41</v>
      </c>
      <c r="B991" s="3" t="s">
        <v>216</v>
      </c>
      <c r="C991" s="3">
        <v>2019</v>
      </c>
      <c r="D991" s="3">
        <v>1262</v>
      </c>
      <c r="E991" s="3">
        <v>13</v>
      </c>
      <c r="F991" s="3">
        <v>1275</v>
      </c>
      <c r="G991" s="3">
        <v>0</v>
      </c>
      <c r="H991" s="3">
        <v>0</v>
      </c>
      <c r="I991" s="3">
        <v>1275</v>
      </c>
      <c r="J991" s="3">
        <v>4489</v>
      </c>
      <c r="K991" s="3">
        <v>10702</v>
      </c>
    </row>
    <row r="992" spans="1:11" x14ac:dyDescent="0.25">
      <c r="A992" s="3" t="s">
        <v>41</v>
      </c>
      <c r="B992" s="3" t="s">
        <v>216</v>
      </c>
      <c r="C992" s="3">
        <v>2020</v>
      </c>
      <c r="D992" s="3">
        <v>1265</v>
      </c>
      <c r="E992" s="3">
        <v>105</v>
      </c>
      <c r="F992" s="3">
        <v>1370</v>
      </c>
      <c r="G992" s="3">
        <v>0</v>
      </c>
      <c r="H992" s="3">
        <v>0</v>
      </c>
      <c r="I992" s="3">
        <v>1370</v>
      </c>
      <c r="J992" s="3">
        <v>6280</v>
      </c>
      <c r="K992" s="3">
        <v>11945</v>
      </c>
    </row>
    <row r="993" spans="1:11" x14ac:dyDescent="0.25">
      <c r="A993" s="3" t="s">
        <v>41</v>
      </c>
      <c r="B993" s="3" t="s">
        <v>216</v>
      </c>
      <c r="C993" s="3">
        <v>2021</v>
      </c>
      <c r="D993" s="3">
        <v>1296</v>
      </c>
      <c r="E993" s="3">
        <v>19</v>
      </c>
      <c r="F993" s="3">
        <v>1315</v>
      </c>
      <c r="G993" s="3">
        <v>0</v>
      </c>
      <c r="H993" s="3">
        <v>0</v>
      </c>
      <c r="I993" s="3">
        <v>1315</v>
      </c>
      <c r="J993" s="3">
        <v>7400</v>
      </c>
      <c r="K993" s="3">
        <v>11941</v>
      </c>
    </row>
    <row r="994" spans="1:11" x14ac:dyDescent="0.25">
      <c r="A994" s="3" t="s">
        <v>41</v>
      </c>
      <c r="B994" s="3" t="s">
        <v>219</v>
      </c>
      <c r="C994" s="3">
        <v>2012</v>
      </c>
      <c r="D994" s="3">
        <v>673</v>
      </c>
      <c r="E994" s="3">
        <v>281</v>
      </c>
      <c r="F994" s="3">
        <v>954</v>
      </c>
      <c r="G994" s="3">
        <v>0</v>
      </c>
      <c r="H994" s="3">
        <v>0</v>
      </c>
      <c r="I994" s="3">
        <v>954</v>
      </c>
      <c r="J994" s="3">
        <v>871</v>
      </c>
      <c r="K994" s="3">
        <v>4080</v>
      </c>
    </row>
    <row r="995" spans="1:11" x14ac:dyDescent="0.25">
      <c r="A995" s="3" t="s">
        <v>41</v>
      </c>
      <c r="B995" s="3" t="s">
        <v>219</v>
      </c>
      <c r="C995" s="3">
        <v>2013</v>
      </c>
      <c r="D995" s="3">
        <v>799</v>
      </c>
      <c r="E995" s="3">
        <v>171</v>
      </c>
      <c r="F995" s="3">
        <v>970</v>
      </c>
      <c r="G995" s="3">
        <v>0</v>
      </c>
      <c r="H995" s="3">
        <v>0</v>
      </c>
      <c r="I995" s="3">
        <v>970</v>
      </c>
      <c r="J995" s="3">
        <v>725</v>
      </c>
      <c r="K995" s="3">
        <v>4080</v>
      </c>
    </row>
    <row r="996" spans="1:11" x14ac:dyDescent="0.25">
      <c r="A996" s="3" t="s">
        <v>41</v>
      </c>
      <c r="B996" s="3" t="s">
        <v>219</v>
      </c>
      <c r="C996" s="3">
        <v>2014</v>
      </c>
      <c r="D996" s="3">
        <v>725</v>
      </c>
      <c r="E996" s="3">
        <v>326</v>
      </c>
      <c r="F996" s="3">
        <v>1051</v>
      </c>
      <c r="G996" s="3">
        <v>0</v>
      </c>
      <c r="H996" s="3">
        <v>0</v>
      </c>
      <c r="I996" s="3">
        <v>1051</v>
      </c>
      <c r="J996" s="3">
        <v>797</v>
      </c>
      <c r="K996" s="3">
        <v>4080</v>
      </c>
    </row>
    <row r="997" spans="1:11" x14ac:dyDescent="0.25">
      <c r="A997" s="3" t="s">
        <v>41</v>
      </c>
      <c r="B997" s="3" t="s">
        <v>219</v>
      </c>
      <c r="C997" s="3">
        <v>2015</v>
      </c>
      <c r="D997" s="3">
        <v>946</v>
      </c>
      <c r="E997" s="3">
        <v>293</v>
      </c>
      <c r="F997" s="3">
        <v>1239</v>
      </c>
      <c r="G997" s="3">
        <v>0</v>
      </c>
      <c r="H997" s="3">
        <v>0</v>
      </c>
      <c r="I997" s="3">
        <v>1239</v>
      </c>
      <c r="J997" s="3">
        <v>1230</v>
      </c>
      <c r="K997" s="3">
        <v>4080</v>
      </c>
    </row>
    <row r="998" spans="1:11" x14ac:dyDescent="0.25">
      <c r="A998" s="3" t="s">
        <v>41</v>
      </c>
      <c r="B998" s="3" t="s">
        <v>219</v>
      </c>
      <c r="C998" s="3">
        <v>2016</v>
      </c>
      <c r="D998" s="3">
        <v>862</v>
      </c>
      <c r="E998" s="3">
        <v>9</v>
      </c>
      <c r="F998" s="3">
        <v>871</v>
      </c>
      <c r="G998" s="3">
        <v>0</v>
      </c>
      <c r="H998" s="3">
        <v>0</v>
      </c>
      <c r="I998" s="3">
        <v>871</v>
      </c>
      <c r="J998" s="3">
        <v>2490</v>
      </c>
      <c r="K998" s="3">
        <v>592</v>
      </c>
    </row>
    <row r="999" spans="1:11" x14ac:dyDescent="0.25">
      <c r="A999" s="3" t="s">
        <v>41</v>
      </c>
      <c r="B999" s="3" t="s">
        <v>219</v>
      </c>
      <c r="C999" s="3">
        <v>2017</v>
      </c>
      <c r="D999" s="3">
        <v>907</v>
      </c>
      <c r="E999" s="3">
        <v>0</v>
      </c>
      <c r="F999" s="3">
        <v>907</v>
      </c>
      <c r="G999" s="3">
        <v>0</v>
      </c>
      <c r="H999" s="3">
        <v>0</v>
      </c>
      <c r="I999" s="3">
        <v>907</v>
      </c>
      <c r="J999" s="3">
        <v>5904</v>
      </c>
      <c r="K999" s="3">
        <v>6728</v>
      </c>
    </row>
    <row r="1000" spans="1:11" x14ac:dyDescent="0.25">
      <c r="A1000" s="3" t="s">
        <v>41</v>
      </c>
      <c r="B1000" s="3" t="s">
        <v>219</v>
      </c>
      <c r="C1000" s="3">
        <v>2018</v>
      </c>
      <c r="D1000" s="3">
        <v>904</v>
      </c>
      <c r="E1000" s="3">
        <v>325</v>
      </c>
      <c r="F1000" s="3">
        <v>1229</v>
      </c>
      <c r="G1000" s="3">
        <v>0</v>
      </c>
      <c r="H1000" s="3">
        <v>0</v>
      </c>
      <c r="I1000" s="3">
        <v>1229</v>
      </c>
      <c r="J1000" s="3">
        <v>4358</v>
      </c>
      <c r="K1000" s="3">
        <v>6803</v>
      </c>
    </row>
    <row r="1001" spans="1:11" x14ac:dyDescent="0.25">
      <c r="A1001" s="3" t="s">
        <v>41</v>
      </c>
      <c r="B1001" s="3" t="s">
        <v>219</v>
      </c>
      <c r="C1001" s="3">
        <v>2019</v>
      </c>
      <c r="D1001" s="3">
        <v>894</v>
      </c>
      <c r="E1001" s="3">
        <v>355</v>
      </c>
      <c r="F1001" s="3">
        <v>1249</v>
      </c>
      <c r="G1001" s="3">
        <v>0</v>
      </c>
      <c r="H1001" s="3">
        <v>0</v>
      </c>
      <c r="I1001" s="3">
        <v>1249</v>
      </c>
      <c r="J1001" s="3">
        <v>2764</v>
      </c>
      <c r="K1001" s="3">
        <v>6860</v>
      </c>
    </row>
    <row r="1002" spans="1:11" x14ac:dyDescent="0.25">
      <c r="A1002" s="3" t="s">
        <v>41</v>
      </c>
      <c r="B1002" s="3" t="s">
        <v>219</v>
      </c>
      <c r="C1002" s="3">
        <v>2020</v>
      </c>
      <c r="D1002" s="3">
        <v>894</v>
      </c>
      <c r="E1002" s="3">
        <v>452</v>
      </c>
      <c r="F1002" s="3">
        <v>1346</v>
      </c>
      <c r="G1002" s="3">
        <v>0</v>
      </c>
      <c r="H1002" s="3">
        <v>0</v>
      </c>
      <c r="I1002" s="3">
        <v>1346</v>
      </c>
      <c r="J1002" s="3">
        <v>7567</v>
      </c>
      <c r="K1002" s="3">
        <v>6586</v>
      </c>
    </row>
    <row r="1003" spans="1:11" x14ac:dyDescent="0.25">
      <c r="A1003" s="3" t="s">
        <v>41</v>
      </c>
      <c r="B1003" s="3" t="s">
        <v>219</v>
      </c>
      <c r="C1003" s="3">
        <v>2021</v>
      </c>
      <c r="D1003" s="3">
        <v>935</v>
      </c>
      <c r="E1003" s="3">
        <v>528</v>
      </c>
      <c r="F1003" s="3">
        <v>1463</v>
      </c>
      <c r="G1003" s="3">
        <v>0</v>
      </c>
      <c r="H1003" s="3">
        <v>0</v>
      </c>
      <c r="I1003" s="3">
        <v>1463</v>
      </c>
      <c r="J1003" s="3">
        <v>7693</v>
      </c>
      <c r="K1003" s="3">
        <v>6424</v>
      </c>
    </row>
    <row r="1004" spans="1:11" x14ac:dyDescent="0.25">
      <c r="A1004" s="3" t="s">
        <v>41</v>
      </c>
      <c r="B1004" s="3" t="s">
        <v>220</v>
      </c>
      <c r="C1004" s="3">
        <v>2012</v>
      </c>
      <c r="D1004" s="3">
        <v>1830</v>
      </c>
      <c r="E1004" s="3">
        <v>53</v>
      </c>
      <c r="F1004" s="3">
        <v>1883</v>
      </c>
      <c r="G1004" s="3">
        <v>0</v>
      </c>
      <c r="H1004" s="3">
        <v>0</v>
      </c>
      <c r="I1004" s="3">
        <v>1883</v>
      </c>
      <c r="J1004" s="3">
        <v>829</v>
      </c>
      <c r="K1004" s="3">
        <v>1249</v>
      </c>
    </row>
    <row r="1005" spans="1:11" x14ac:dyDescent="0.25">
      <c r="A1005" s="3" t="s">
        <v>41</v>
      </c>
      <c r="B1005" s="3" t="s">
        <v>220</v>
      </c>
      <c r="C1005" s="3">
        <v>2013</v>
      </c>
      <c r="D1005" s="3">
        <v>629</v>
      </c>
      <c r="E1005" s="3">
        <v>0</v>
      </c>
      <c r="F1005" s="3">
        <v>629</v>
      </c>
      <c r="G1005" s="3">
        <v>0</v>
      </c>
      <c r="H1005" s="3">
        <v>0</v>
      </c>
      <c r="I1005" s="3">
        <v>629</v>
      </c>
      <c r="J1005" s="3">
        <v>534</v>
      </c>
      <c r="K1005" s="3">
        <v>1249</v>
      </c>
    </row>
    <row r="1006" spans="1:11" x14ac:dyDescent="0.25">
      <c r="A1006" s="3" t="s">
        <v>41</v>
      </c>
      <c r="B1006" s="3" t="s">
        <v>220</v>
      </c>
      <c r="C1006" s="3">
        <v>2014</v>
      </c>
      <c r="D1006" s="3">
        <v>534</v>
      </c>
      <c r="E1006" s="3">
        <v>358</v>
      </c>
      <c r="F1006" s="3">
        <v>892</v>
      </c>
      <c r="G1006" s="3">
        <v>0</v>
      </c>
      <c r="H1006" s="3">
        <v>0</v>
      </c>
      <c r="I1006" s="3">
        <v>892</v>
      </c>
      <c r="J1006" s="3">
        <v>486</v>
      </c>
      <c r="K1006" s="3">
        <v>1249</v>
      </c>
    </row>
    <row r="1007" spans="1:11" x14ac:dyDescent="0.25">
      <c r="A1007" s="3" t="s">
        <v>41</v>
      </c>
      <c r="B1007" s="3" t="s">
        <v>220</v>
      </c>
      <c r="C1007" s="3">
        <v>2015</v>
      </c>
      <c r="D1007" s="3">
        <v>1063</v>
      </c>
      <c r="E1007" s="3">
        <v>501</v>
      </c>
      <c r="F1007" s="3">
        <v>1564</v>
      </c>
      <c r="G1007" s="3">
        <v>0</v>
      </c>
      <c r="H1007" s="3">
        <v>0</v>
      </c>
      <c r="I1007" s="3">
        <v>1564</v>
      </c>
      <c r="J1007" s="3">
        <v>1021</v>
      </c>
      <c r="K1007" s="3">
        <v>1249</v>
      </c>
    </row>
    <row r="1008" spans="1:11" x14ac:dyDescent="0.25">
      <c r="A1008" s="3" t="s">
        <v>41</v>
      </c>
      <c r="B1008" s="3" t="s">
        <v>220</v>
      </c>
      <c r="C1008" s="3">
        <v>2016</v>
      </c>
      <c r="D1008" s="3">
        <v>34</v>
      </c>
      <c r="E1008" s="3">
        <v>543</v>
      </c>
      <c r="F1008" s="3">
        <v>577</v>
      </c>
      <c r="G1008" s="3">
        <v>0</v>
      </c>
      <c r="H1008" s="3">
        <v>0</v>
      </c>
      <c r="I1008" s="3">
        <v>577</v>
      </c>
      <c r="J1008" s="3">
        <v>0</v>
      </c>
      <c r="K1008" s="3">
        <v>648</v>
      </c>
    </row>
    <row r="1009" spans="1:11" x14ac:dyDescent="0.25">
      <c r="A1009" s="3" t="s">
        <v>41</v>
      </c>
      <c r="B1009" s="3" t="s">
        <v>220</v>
      </c>
      <c r="C1009" s="3">
        <v>2017</v>
      </c>
      <c r="D1009" s="3">
        <v>2759</v>
      </c>
      <c r="E1009" s="3">
        <v>0</v>
      </c>
      <c r="F1009" s="3">
        <v>2759</v>
      </c>
      <c r="G1009" s="3">
        <v>0</v>
      </c>
      <c r="H1009" s="3">
        <v>0</v>
      </c>
      <c r="I1009" s="3">
        <v>2759</v>
      </c>
      <c r="J1009" s="3">
        <v>2759</v>
      </c>
      <c r="K1009" s="3">
        <v>4019</v>
      </c>
    </row>
    <row r="1010" spans="1:11" x14ac:dyDescent="0.25">
      <c r="A1010" s="3" t="s">
        <v>41</v>
      </c>
      <c r="B1010" s="3" t="s">
        <v>220</v>
      </c>
      <c r="C1010" s="3">
        <v>2018</v>
      </c>
      <c r="D1010" s="3">
        <v>2156</v>
      </c>
      <c r="E1010" s="3">
        <v>6</v>
      </c>
      <c r="F1010" s="3">
        <v>2162</v>
      </c>
      <c r="G1010" s="3">
        <v>0</v>
      </c>
      <c r="H1010" s="3">
        <v>0</v>
      </c>
      <c r="I1010" s="3">
        <v>2162</v>
      </c>
      <c r="J1010" s="3">
        <v>2156</v>
      </c>
      <c r="K1010" s="3">
        <v>4029</v>
      </c>
    </row>
    <row r="1011" spans="1:11" x14ac:dyDescent="0.25">
      <c r="A1011" s="3" t="s">
        <v>41</v>
      </c>
      <c r="B1011" s="3" t="s">
        <v>220</v>
      </c>
      <c r="C1011" s="3">
        <v>2019</v>
      </c>
      <c r="D1011" s="3">
        <v>1732</v>
      </c>
      <c r="E1011" s="3">
        <v>42</v>
      </c>
      <c r="F1011" s="3">
        <v>1774</v>
      </c>
      <c r="G1011" s="3">
        <v>0</v>
      </c>
      <c r="H1011" s="3">
        <v>0</v>
      </c>
      <c r="I1011" s="3">
        <v>1774</v>
      </c>
      <c r="J1011" s="3">
        <v>1732</v>
      </c>
      <c r="K1011" s="3">
        <v>4161</v>
      </c>
    </row>
    <row r="1012" spans="1:11" x14ac:dyDescent="0.25">
      <c r="A1012" s="3" t="s">
        <v>41</v>
      </c>
      <c r="B1012" s="3" t="s">
        <v>220</v>
      </c>
      <c r="C1012" s="3">
        <v>2020</v>
      </c>
      <c r="D1012" s="3">
        <v>3211</v>
      </c>
      <c r="E1012" s="3">
        <v>0</v>
      </c>
      <c r="F1012" s="3">
        <v>3211</v>
      </c>
      <c r="G1012" s="3">
        <v>0</v>
      </c>
      <c r="H1012" s="3">
        <v>0</v>
      </c>
      <c r="I1012" s="3">
        <v>3211</v>
      </c>
      <c r="J1012" s="3">
        <v>3211</v>
      </c>
      <c r="K1012" s="3">
        <v>4184</v>
      </c>
    </row>
    <row r="1013" spans="1:11" x14ac:dyDescent="0.25">
      <c r="A1013" s="3" t="s">
        <v>41</v>
      </c>
      <c r="B1013" s="3" t="s">
        <v>220</v>
      </c>
      <c r="C1013" s="3">
        <v>2021</v>
      </c>
      <c r="D1013" s="3">
        <v>3166</v>
      </c>
      <c r="E1013" s="3">
        <v>0</v>
      </c>
      <c r="F1013" s="3">
        <v>3166</v>
      </c>
      <c r="G1013" s="3">
        <v>0</v>
      </c>
      <c r="H1013" s="3">
        <v>0</v>
      </c>
      <c r="I1013" s="3">
        <v>3166</v>
      </c>
      <c r="J1013" s="3">
        <v>4780</v>
      </c>
      <c r="K1013" s="3">
        <v>20488</v>
      </c>
    </row>
    <row r="1014" spans="1:11" x14ac:dyDescent="0.25">
      <c r="A1014" s="3" t="s">
        <v>41</v>
      </c>
      <c r="B1014" s="3" t="s">
        <v>41</v>
      </c>
      <c r="C1014" s="3">
        <v>2012</v>
      </c>
      <c r="D1014" s="3">
        <v>3934</v>
      </c>
      <c r="E1014" s="3">
        <v>1948</v>
      </c>
      <c r="F1014" s="3">
        <v>5882</v>
      </c>
      <c r="G1014" s="3">
        <v>0</v>
      </c>
      <c r="H1014" s="3">
        <v>0</v>
      </c>
      <c r="I1014" s="3">
        <v>5882</v>
      </c>
      <c r="J1014" s="3">
        <v>5809</v>
      </c>
      <c r="K1014" s="3">
        <v>10602</v>
      </c>
    </row>
    <row r="1015" spans="1:11" x14ac:dyDescent="0.25">
      <c r="A1015" s="3" t="s">
        <v>41</v>
      </c>
      <c r="B1015" s="3" t="s">
        <v>41</v>
      </c>
      <c r="C1015" s="3">
        <v>2013</v>
      </c>
      <c r="D1015" s="3">
        <v>3927</v>
      </c>
      <c r="E1015" s="3">
        <v>442</v>
      </c>
      <c r="F1015" s="3">
        <v>4369</v>
      </c>
      <c r="G1015" s="3">
        <v>0</v>
      </c>
      <c r="H1015" s="3">
        <v>0</v>
      </c>
      <c r="I1015" s="3">
        <v>4369</v>
      </c>
      <c r="J1015" s="3">
        <v>4169</v>
      </c>
      <c r="K1015" s="3">
        <v>10602</v>
      </c>
    </row>
    <row r="1016" spans="1:11" x14ac:dyDescent="0.25">
      <c r="A1016" s="3" t="s">
        <v>41</v>
      </c>
      <c r="B1016" s="3" t="s">
        <v>41</v>
      </c>
      <c r="C1016" s="3">
        <v>2014</v>
      </c>
      <c r="D1016" s="3">
        <v>4169</v>
      </c>
      <c r="E1016" s="3">
        <v>1367</v>
      </c>
      <c r="F1016" s="3">
        <v>5536</v>
      </c>
      <c r="G1016" s="3">
        <v>0</v>
      </c>
      <c r="H1016" s="3">
        <v>0</v>
      </c>
      <c r="I1016" s="3">
        <v>5536</v>
      </c>
      <c r="J1016" s="3">
        <v>7762</v>
      </c>
      <c r="K1016" s="3">
        <v>10602</v>
      </c>
    </row>
    <row r="1017" spans="1:11" x14ac:dyDescent="0.25">
      <c r="A1017" s="3" t="s">
        <v>41</v>
      </c>
      <c r="B1017" s="3" t="s">
        <v>41</v>
      </c>
      <c r="C1017" s="3">
        <v>2015</v>
      </c>
      <c r="D1017" s="3">
        <v>13037</v>
      </c>
      <c r="E1017" s="3">
        <v>0</v>
      </c>
      <c r="F1017" s="3">
        <v>13037</v>
      </c>
      <c r="G1017" s="3">
        <v>0</v>
      </c>
      <c r="H1017" s="3">
        <v>0</v>
      </c>
      <c r="I1017" s="3">
        <v>13037</v>
      </c>
      <c r="J1017" s="3">
        <v>24973</v>
      </c>
      <c r="K1017" s="3">
        <v>10602</v>
      </c>
    </row>
    <row r="1018" spans="1:11" x14ac:dyDescent="0.25">
      <c r="A1018" s="3" t="s">
        <v>41</v>
      </c>
      <c r="B1018" s="3" t="s">
        <v>41</v>
      </c>
      <c r="C1018" s="3">
        <v>2016</v>
      </c>
      <c r="D1018" s="3">
        <v>14667</v>
      </c>
      <c r="E1018" s="3">
        <v>0</v>
      </c>
      <c r="F1018" s="3">
        <v>14667</v>
      </c>
      <c r="G1018" s="3">
        <v>0</v>
      </c>
      <c r="H1018" s="3">
        <v>0</v>
      </c>
      <c r="I1018" s="3">
        <v>14667</v>
      </c>
      <c r="J1018" s="3">
        <v>26499</v>
      </c>
      <c r="K1018" s="3">
        <v>10602</v>
      </c>
    </row>
    <row r="1019" spans="1:11" x14ac:dyDescent="0.25">
      <c r="A1019" s="3" t="s">
        <v>41</v>
      </c>
      <c r="B1019" s="3" t="s">
        <v>41</v>
      </c>
      <c r="C1019" s="3">
        <v>2017</v>
      </c>
      <c r="D1019" s="3">
        <v>6733</v>
      </c>
      <c r="E1019" s="3">
        <v>0</v>
      </c>
      <c r="F1019" s="3">
        <v>6733</v>
      </c>
      <c r="G1019" s="3">
        <v>0</v>
      </c>
      <c r="H1019" s="3">
        <v>0</v>
      </c>
      <c r="I1019" s="3">
        <v>6733</v>
      </c>
      <c r="J1019" s="3">
        <v>7083</v>
      </c>
      <c r="K1019" s="3">
        <v>64995</v>
      </c>
    </row>
    <row r="1020" spans="1:11" x14ac:dyDescent="0.25">
      <c r="A1020" s="3" t="s">
        <v>41</v>
      </c>
      <c r="B1020" s="3" t="s">
        <v>41</v>
      </c>
      <c r="C1020" s="3">
        <v>2018</v>
      </c>
      <c r="D1020" s="3">
        <v>19590</v>
      </c>
      <c r="E1020" s="3">
        <v>29281</v>
      </c>
      <c r="F1020" s="3">
        <v>48871</v>
      </c>
      <c r="G1020" s="3">
        <v>0</v>
      </c>
      <c r="H1020" s="3">
        <v>0</v>
      </c>
      <c r="I1020" s="3">
        <v>48871</v>
      </c>
      <c r="J1020" s="3">
        <v>32693</v>
      </c>
      <c r="K1020" s="3">
        <v>70079</v>
      </c>
    </row>
    <row r="1021" spans="1:11" x14ac:dyDescent="0.25">
      <c r="A1021" s="3" t="s">
        <v>41</v>
      </c>
      <c r="B1021" s="3" t="s">
        <v>41</v>
      </c>
      <c r="C1021" s="3">
        <v>2019</v>
      </c>
      <c r="D1021" s="3">
        <v>18985</v>
      </c>
      <c r="E1021" s="3">
        <v>25488</v>
      </c>
      <c r="F1021" s="3">
        <v>44473</v>
      </c>
      <c r="G1021" s="3">
        <v>0</v>
      </c>
      <c r="H1021" s="3">
        <v>0</v>
      </c>
      <c r="I1021" s="3">
        <v>44473</v>
      </c>
      <c r="J1021" s="3">
        <v>26468</v>
      </c>
      <c r="K1021" s="3">
        <v>60786</v>
      </c>
    </row>
    <row r="1022" spans="1:11" x14ac:dyDescent="0.25">
      <c r="A1022" s="3" t="s">
        <v>41</v>
      </c>
      <c r="B1022" s="3" t="s">
        <v>41</v>
      </c>
      <c r="C1022" s="3">
        <v>2020</v>
      </c>
      <c r="D1022" s="3">
        <v>19300</v>
      </c>
      <c r="E1022" s="3">
        <v>28480</v>
      </c>
      <c r="F1022" s="3">
        <v>47780</v>
      </c>
      <c r="G1022" s="3">
        <v>0</v>
      </c>
      <c r="H1022" s="3">
        <v>0</v>
      </c>
      <c r="I1022" s="3">
        <v>47780</v>
      </c>
      <c r="J1022" s="3">
        <v>38092</v>
      </c>
      <c r="K1022" s="3">
        <v>101039</v>
      </c>
    </row>
    <row r="1023" spans="1:11" x14ac:dyDescent="0.25">
      <c r="A1023" s="3" t="s">
        <v>41</v>
      </c>
      <c r="B1023" s="3" t="s">
        <v>41</v>
      </c>
      <c r="C1023" s="3">
        <v>2021</v>
      </c>
      <c r="D1023" s="3">
        <v>22527</v>
      </c>
      <c r="E1023" s="3">
        <v>20317</v>
      </c>
      <c r="F1023" s="3">
        <v>42844</v>
      </c>
      <c r="G1023" s="3">
        <v>0</v>
      </c>
      <c r="H1023" s="3">
        <v>0</v>
      </c>
      <c r="I1023" s="3">
        <v>42844</v>
      </c>
      <c r="J1023" s="3">
        <v>72600</v>
      </c>
      <c r="K1023" s="3">
        <v>101280</v>
      </c>
    </row>
    <row r="1024" spans="1:11" x14ac:dyDescent="0.25">
      <c r="A1024" s="3" t="s">
        <v>41</v>
      </c>
      <c r="B1024" s="3" t="s">
        <v>215</v>
      </c>
      <c r="C1024" s="3">
        <v>2012</v>
      </c>
      <c r="D1024" s="3">
        <v>1339</v>
      </c>
      <c r="E1024" s="3">
        <v>22</v>
      </c>
      <c r="F1024" s="3">
        <v>1361</v>
      </c>
      <c r="G1024" s="3">
        <v>0</v>
      </c>
      <c r="H1024" s="3">
        <v>0</v>
      </c>
      <c r="I1024" s="3">
        <v>1361</v>
      </c>
      <c r="J1024" s="3">
        <v>1466</v>
      </c>
      <c r="K1024" s="3">
        <v>3971</v>
      </c>
    </row>
    <row r="1025" spans="1:11" x14ac:dyDescent="0.25">
      <c r="A1025" s="3" t="s">
        <v>41</v>
      </c>
      <c r="B1025" s="3" t="s">
        <v>215</v>
      </c>
      <c r="C1025" s="3">
        <v>2013</v>
      </c>
      <c r="D1025" s="3">
        <v>1090</v>
      </c>
      <c r="E1025" s="3">
        <v>98</v>
      </c>
      <c r="F1025" s="3">
        <v>1188</v>
      </c>
      <c r="G1025" s="3">
        <v>0</v>
      </c>
      <c r="H1025" s="3">
        <v>0</v>
      </c>
      <c r="I1025" s="3">
        <v>1188</v>
      </c>
      <c r="J1025" s="3">
        <v>923</v>
      </c>
      <c r="K1025" s="3">
        <v>3971</v>
      </c>
    </row>
    <row r="1026" spans="1:11" x14ac:dyDescent="0.25">
      <c r="A1026" s="3" t="s">
        <v>41</v>
      </c>
      <c r="B1026" s="3" t="s">
        <v>215</v>
      </c>
      <c r="C1026" s="3">
        <v>2014</v>
      </c>
      <c r="D1026" s="3">
        <v>923</v>
      </c>
      <c r="E1026" s="3">
        <v>208</v>
      </c>
      <c r="F1026" s="3">
        <v>1131</v>
      </c>
      <c r="G1026" s="3">
        <v>0</v>
      </c>
      <c r="H1026" s="3">
        <v>0</v>
      </c>
      <c r="I1026" s="3">
        <v>1131</v>
      </c>
      <c r="J1026" s="3">
        <v>1193</v>
      </c>
      <c r="K1026" s="3">
        <v>3971</v>
      </c>
    </row>
    <row r="1027" spans="1:11" x14ac:dyDescent="0.25">
      <c r="A1027" s="3" t="s">
        <v>41</v>
      </c>
      <c r="B1027" s="3" t="s">
        <v>215</v>
      </c>
      <c r="C1027" s="3">
        <v>2015</v>
      </c>
      <c r="D1027" s="3">
        <v>944</v>
      </c>
      <c r="E1027" s="3">
        <v>16</v>
      </c>
      <c r="F1027" s="3">
        <v>960</v>
      </c>
      <c r="G1027" s="3">
        <v>0</v>
      </c>
      <c r="H1027" s="3">
        <v>0</v>
      </c>
      <c r="I1027" s="3">
        <v>960</v>
      </c>
      <c r="J1027" s="3">
        <v>1884</v>
      </c>
      <c r="K1027" s="3">
        <v>3971</v>
      </c>
    </row>
    <row r="1028" spans="1:11" x14ac:dyDescent="0.25">
      <c r="A1028" s="3" t="s">
        <v>41</v>
      </c>
      <c r="B1028" s="3" t="s">
        <v>215</v>
      </c>
      <c r="C1028" s="3">
        <v>2016</v>
      </c>
      <c r="D1028" s="3">
        <v>1234</v>
      </c>
      <c r="E1028" s="3">
        <v>0</v>
      </c>
      <c r="F1028" s="3">
        <v>1234</v>
      </c>
      <c r="G1028" s="3">
        <v>0</v>
      </c>
      <c r="H1028" s="3">
        <v>0</v>
      </c>
      <c r="I1028" s="3">
        <v>1234</v>
      </c>
      <c r="J1028" s="3">
        <v>2271</v>
      </c>
      <c r="K1028" s="3">
        <v>8115</v>
      </c>
    </row>
    <row r="1029" spans="1:11" x14ac:dyDescent="0.25">
      <c r="A1029" s="3" t="s">
        <v>41</v>
      </c>
      <c r="B1029" s="3" t="s">
        <v>215</v>
      </c>
      <c r="C1029" s="3">
        <v>2017</v>
      </c>
      <c r="D1029" s="3">
        <v>1437</v>
      </c>
      <c r="E1029" s="3">
        <v>0</v>
      </c>
      <c r="F1029" s="3">
        <v>1437</v>
      </c>
      <c r="G1029" s="3">
        <v>33</v>
      </c>
      <c r="H1029" s="3">
        <v>0</v>
      </c>
      <c r="I1029" s="3">
        <v>1404</v>
      </c>
      <c r="J1029" s="3">
        <v>4469</v>
      </c>
      <c r="K1029" s="3">
        <v>7942</v>
      </c>
    </row>
    <row r="1030" spans="1:11" x14ac:dyDescent="0.25">
      <c r="A1030" s="3" t="s">
        <v>41</v>
      </c>
      <c r="B1030" s="3" t="s">
        <v>215</v>
      </c>
      <c r="C1030" s="3">
        <v>2018</v>
      </c>
      <c r="D1030" s="3">
        <v>2432</v>
      </c>
      <c r="E1030" s="3">
        <v>49</v>
      </c>
      <c r="F1030" s="3">
        <v>2481</v>
      </c>
      <c r="G1030" s="3">
        <v>0</v>
      </c>
      <c r="H1030" s="3">
        <v>0</v>
      </c>
      <c r="I1030" s="3">
        <v>2481</v>
      </c>
      <c r="J1030" s="3">
        <v>3076</v>
      </c>
      <c r="K1030" s="3">
        <v>8363</v>
      </c>
    </row>
    <row r="1031" spans="1:11" x14ac:dyDescent="0.25">
      <c r="A1031" s="3" t="s">
        <v>41</v>
      </c>
      <c r="B1031" s="3" t="s">
        <v>215</v>
      </c>
      <c r="C1031" s="3">
        <v>2019</v>
      </c>
      <c r="D1031" s="3">
        <v>1986</v>
      </c>
      <c r="E1031" s="3">
        <v>78</v>
      </c>
      <c r="F1031" s="3">
        <v>2064</v>
      </c>
      <c r="G1031" s="3">
        <v>0</v>
      </c>
      <c r="H1031" s="3">
        <v>0</v>
      </c>
      <c r="I1031" s="3">
        <v>2064</v>
      </c>
      <c r="J1031" s="3">
        <v>2375</v>
      </c>
      <c r="K1031" s="3">
        <v>8074</v>
      </c>
    </row>
    <row r="1032" spans="1:11" x14ac:dyDescent="0.25">
      <c r="A1032" s="3" t="s">
        <v>41</v>
      </c>
      <c r="B1032" s="3" t="s">
        <v>215</v>
      </c>
      <c r="C1032" s="3">
        <v>2020</v>
      </c>
      <c r="D1032" s="3">
        <v>4281</v>
      </c>
      <c r="E1032" s="3">
        <v>74</v>
      </c>
      <c r="F1032" s="3">
        <v>4355</v>
      </c>
      <c r="G1032" s="3">
        <v>0</v>
      </c>
      <c r="H1032" s="3">
        <v>0</v>
      </c>
      <c r="I1032" s="3">
        <v>4355</v>
      </c>
      <c r="J1032" s="3">
        <v>4313</v>
      </c>
      <c r="K1032" s="3">
        <v>8093</v>
      </c>
    </row>
    <row r="1033" spans="1:11" x14ac:dyDescent="0.25">
      <c r="A1033" s="3" t="s">
        <v>41</v>
      </c>
      <c r="B1033" s="3" t="s">
        <v>215</v>
      </c>
      <c r="C1033" s="3">
        <v>2021</v>
      </c>
      <c r="D1033" s="3">
        <v>2417</v>
      </c>
      <c r="E1033" s="3">
        <v>50</v>
      </c>
      <c r="F1033" s="3">
        <v>2467</v>
      </c>
      <c r="G1033" s="3">
        <v>0</v>
      </c>
      <c r="H1033" s="3">
        <v>0</v>
      </c>
      <c r="I1033" s="3">
        <v>2467</v>
      </c>
      <c r="J1033" s="3">
        <v>5278</v>
      </c>
      <c r="K1033" s="3">
        <v>7914</v>
      </c>
    </row>
    <row r="1034" spans="1:11" x14ac:dyDescent="0.25">
      <c r="A1034" s="3" t="s">
        <v>41</v>
      </c>
      <c r="B1034" s="3" t="s">
        <v>218</v>
      </c>
      <c r="C1034" s="3">
        <v>2012</v>
      </c>
      <c r="D1034" s="3">
        <v>982</v>
      </c>
      <c r="E1034" s="3">
        <v>135</v>
      </c>
      <c r="F1034" s="3">
        <v>1117</v>
      </c>
      <c r="G1034" s="3">
        <v>0</v>
      </c>
      <c r="H1034" s="3">
        <v>0</v>
      </c>
      <c r="I1034" s="3">
        <v>1117</v>
      </c>
      <c r="J1034" s="3">
        <v>963</v>
      </c>
      <c r="K1034" s="3">
        <v>2224</v>
      </c>
    </row>
    <row r="1035" spans="1:11" x14ac:dyDescent="0.25">
      <c r="A1035" s="3" t="s">
        <v>41</v>
      </c>
      <c r="B1035" s="3" t="s">
        <v>218</v>
      </c>
      <c r="C1035" s="3">
        <v>2013</v>
      </c>
      <c r="D1035" s="3">
        <v>680</v>
      </c>
      <c r="E1035" s="3">
        <v>579</v>
      </c>
      <c r="F1035" s="3">
        <v>1259</v>
      </c>
      <c r="G1035" s="3">
        <v>0</v>
      </c>
      <c r="H1035" s="3">
        <v>0</v>
      </c>
      <c r="I1035" s="3">
        <v>1259</v>
      </c>
      <c r="J1035" s="3">
        <v>693</v>
      </c>
      <c r="K1035" s="3">
        <v>2224</v>
      </c>
    </row>
    <row r="1036" spans="1:11" x14ac:dyDescent="0.25">
      <c r="A1036" s="3" t="s">
        <v>41</v>
      </c>
      <c r="B1036" s="3" t="s">
        <v>218</v>
      </c>
      <c r="C1036" s="3">
        <v>2014</v>
      </c>
      <c r="D1036" s="3">
        <v>693</v>
      </c>
      <c r="E1036" s="3">
        <v>596</v>
      </c>
      <c r="F1036" s="3">
        <v>1289</v>
      </c>
      <c r="G1036" s="3">
        <v>0</v>
      </c>
      <c r="H1036" s="3">
        <v>0</v>
      </c>
      <c r="I1036" s="3">
        <v>1289</v>
      </c>
      <c r="J1036" s="3">
        <v>662</v>
      </c>
      <c r="K1036" s="3">
        <v>2224</v>
      </c>
    </row>
    <row r="1037" spans="1:11" x14ac:dyDescent="0.25">
      <c r="A1037" s="3" t="s">
        <v>41</v>
      </c>
      <c r="B1037" s="3" t="s">
        <v>218</v>
      </c>
      <c r="C1037" s="3">
        <v>2015</v>
      </c>
      <c r="D1037" s="3">
        <v>710</v>
      </c>
      <c r="E1037" s="3">
        <v>614</v>
      </c>
      <c r="F1037" s="3">
        <v>1324</v>
      </c>
      <c r="G1037" s="3">
        <v>0</v>
      </c>
      <c r="H1037" s="3">
        <v>0</v>
      </c>
      <c r="I1037" s="3">
        <v>1324</v>
      </c>
      <c r="J1037" s="3">
        <v>2170</v>
      </c>
      <c r="K1037" s="3">
        <v>2224</v>
      </c>
    </row>
    <row r="1038" spans="1:11" x14ac:dyDescent="0.25">
      <c r="A1038" s="3" t="s">
        <v>41</v>
      </c>
      <c r="B1038" s="3" t="s">
        <v>218</v>
      </c>
      <c r="C1038" s="3">
        <v>2016</v>
      </c>
      <c r="D1038" s="3">
        <v>2240</v>
      </c>
      <c r="E1038" s="3">
        <v>0</v>
      </c>
      <c r="F1038" s="3">
        <v>2240</v>
      </c>
      <c r="G1038" s="3">
        <v>0</v>
      </c>
      <c r="H1038" s="3">
        <v>0</v>
      </c>
      <c r="I1038" s="3">
        <v>2240</v>
      </c>
      <c r="J1038" s="3">
        <v>2312</v>
      </c>
      <c r="K1038" s="3">
        <v>7266</v>
      </c>
    </row>
    <row r="1039" spans="1:11" x14ac:dyDescent="0.25">
      <c r="A1039" s="3" t="s">
        <v>41</v>
      </c>
      <c r="B1039" s="3" t="s">
        <v>218</v>
      </c>
      <c r="C1039" s="3">
        <v>2017</v>
      </c>
      <c r="D1039" s="3">
        <v>2702</v>
      </c>
      <c r="E1039" s="3">
        <v>0</v>
      </c>
      <c r="F1039" s="3">
        <v>2702</v>
      </c>
      <c r="G1039" s="3">
        <v>0</v>
      </c>
      <c r="H1039" s="3">
        <v>0</v>
      </c>
      <c r="I1039" s="3">
        <v>2702</v>
      </c>
      <c r="J1039" s="3">
        <v>4731</v>
      </c>
      <c r="K1039" s="3">
        <v>7091</v>
      </c>
    </row>
    <row r="1040" spans="1:11" x14ac:dyDescent="0.25">
      <c r="A1040" s="3" t="s">
        <v>41</v>
      </c>
      <c r="B1040" s="3" t="s">
        <v>218</v>
      </c>
      <c r="C1040" s="3">
        <v>2018</v>
      </c>
      <c r="D1040" s="3">
        <v>4531</v>
      </c>
      <c r="E1040" s="3">
        <v>0</v>
      </c>
      <c r="F1040" s="3">
        <v>4531</v>
      </c>
      <c r="G1040" s="3">
        <v>0</v>
      </c>
      <c r="H1040" s="3">
        <v>0</v>
      </c>
      <c r="I1040" s="3">
        <v>4531</v>
      </c>
      <c r="J1040" s="3">
        <v>2525</v>
      </c>
      <c r="K1040" s="3">
        <v>6891</v>
      </c>
    </row>
    <row r="1041" spans="1:11" x14ac:dyDescent="0.25">
      <c r="A1041" s="3" t="s">
        <v>41</v>
      </c>
      <c r="B1041" s="3" t="s">
        <v>218</v>
      </c>
      <c r="C1041" s="3">
        <v>2019</v>
      </c>
      <c r="D1041" s="3">
        <v>4978</v>
      </c>
      <c r="E1041" s="3">
        <v>0</v>
      </c>
      <c r="F1041" s="3">
        <v>4978</v>
      </c>
      <c r="G1041" s="3">
        <v>0</v>
      </c>
      <c r="H1041" s="3">
        <v>0</v>
      </c>
      <c r="I1041" s="3">
        <v>4978</v>
      </c>
      <c r="J1041" s="3">
        <v>3142</v>
      </c>
      <c r="K1041" s="3">
        <v>12834</v>
      </c>
    </row>
    <row r="1042" spans="1:11" x14ac:dyDescent="0.25">
      <c r="A1042" s="3" t="s">
        <v>41</v>
      </c>
      <c r="B1042" s="3" t="s">
        <v>218</v>
      </c>
      <c r="C1042" s="3">
        <v>2020</v>
      </c>
      <c r="D1042" s="3">
        <v>5705</v>
      </c>
      <c r="E1042" s="3">
        <v>0</v>
      </c>
      <c r="F1042" s="3">
        <v>5705</v>
      </c>
      <c r="G1042" s="3">
        <v>0</v>
      </c>
      <c r="H1042" s="3">
        <v>0</v>
      </c>
      <c r="I1042" s="3">
        <v>5705</v>
      </c>
      <c r="J1042" s="3">
        <v>5329</v>
      </c>
      <c r="K1042" s="3">
        <v>12834</v>
      </c>
    </row>
    <row r="1043" spans="1:11" x14ac:dyDescent="0.25">
      <c r="A1043" s="3" t="s">
        <v>41</v>
      </c>
      <c r="B1043" s="3" t="s">
        <v>218</v>
      </c>
      <c r="C1043" s="3">
        <v>2021</v>
      </c>
      <c r="D1043" s="3">
        <v>108</v>
      </c>
      <c r="E1043" s="3">
        <v>0</v>
      </c>
      <c r="F1043" s="3">
        <v>108</v>
      </c>
      <c r="G1043" s="3">
        <v>0</v>
      </c>
      <c r="H1043" s="3">
        <v>0</v>
      </c>
      <c r="I1043" s="3">
        <v>108</v>
      </c>
      <c r="J1043" s="3">
        <v>6297</v>
      </c>
      <c r="K1043" s="3">
        <v>19116</v>
      </c>
    </row>
    <row r="1044" spans="1:11" x14ac:dyDescent="0.25">
      <c r="A1044" s="3" t="s">
        <v>41</v>
      </c>
      <c r="B1044" s="3" t="s">
        <v>217</v>
      </c>
      <c r="C1044" s="3">
        <v>2012</v>
      </c>
      <c r="D1044" s="3">
        <v>591</v>
      </c>
      <c r="E1044" s="3">
        <v>17</v>
      </c>
      <c r="F1044" s="3">
        <v>608</v>
      </c>
      <c r="G1044" s="3">
        <v>0</v>
      </c>
      <c r="H1044" s="3">
        <v>0</v>
      </c>
      <c r="I1044" s="3">
        <v>608</v>
      </c>
      <c r="J1044" s="3">
        <v>516</v>
      </c>
      <c r="K1044" s="3">
        <v>1060</v>
      </c>
    </row>
    <row r="1045" spans="1:11" x14ac:dyDescent="0.25">
      <c r="A1045" s="3" t="s">
        <v>41</v>
      </c>
      <c r="B1045" s="3" t="s">
        <v>217</v>
      </c>
      <c r="C1045" s="3">
        <v>2013</v>
      </c>
      <c r="D1045" s="3">
        <v>754</v>
      </c>
      <c r="E1045" s="3">
        <v>5</v>
      </c>
      <c r="F1045" s="3">
        <v>759</v>
      </c>
      <c r="G1045" s="3">
        <v>0</v>
      </c>
      <c r="H1045" s="3">
        <v>0</v>
      </c>
      <c r="I1045" s="3">
        <v>759</v>
      </c>
      <c r="J1045" s="3">
        <v>477</v>
      </c>
      <c r="K1045" s="3">
        <v>1060</v>
      </c>
    </row>
    <row r="1046" spans="1:11" x14ac:dyDescent="0.25">
      <c r="A1046" s="3" t="s">
        <v>41</v>
      </c>
      <c r="B1046" s="3" t="s">
        <v>217</v>
      </c>
      <c r="C1046" s="3">
        <v>2014</v>
      </c>
      <c r="D1046" s="3">
        <v>477</v>
      </c>
      <c r="E1046" s="3">
        <v>275</v>
      </c>
      <c r="F1046" s="3">
        <v>752</v>
      </c>
      <c r="G1046" s="3">
        <v>0</v>
      </c>
      <c r="H1046" s="3">
        <v>0</v>
      </c>
      <c r="I1046" s="3">
        <v>752</v>
      </c>
      <c r="J1046" s="3">
        <v>487</v>
      </c>
      <c r="K1046" s="3">
        <v>1060</v>
      </c>
    </row>
    <row r="1047" spans="1:11" x14ac:dyDescent="0.25">
      <c r="A1047" s="3" t="s">
        <v>41</v>
      </c>
      <c r="B1047" s="3" t="s">
        <v>217</v>
      </c>
      <c r="C1047" s="3">
        <v>2015</v>
      </c>
      <c r="D1047" s="3">
        <v>752</v>
      </c>
      <c r="E1047" s="3">
        <v>547</v>
      </c>
      <c r="F1047" s="3">
        <v>1299</v>
      </c>
      <c r="G1047" s="3">
        <v>0</v>
      </c>
      <c r="H1047" s="3">
        <v>0</v>
      </c>
      <c r="I1047" s="3">
        <v>1299</v>
      </c>
      <c r="J1047" s="3">
        <v>1013</v>
      </c>
      <c r="K1047" s="3">
        <v>1060</v>
      </c>
    </row>
    <row r="1048" spans="1:11" x14ac:dyDescent="0.25">
      <c r="A1048" s="3" t="s">
        <v>41</v>
      </c>
      <c r="B1048" s="3" t="s">
        <v>217</v>
      </c>
      <c r="C1048" s="3">
        <v>2016</v>
      </c>
      <c r="D1048" s="3">
        <v>449</v>
      </c>
      <c r="E1048" s="3">
        <v>276</v>
      </c>
      <c r="F1048" s="3">
        <v>725</v>
      </c>
      <c r="G1048" s="3">
        <v>0</v>
      </c>
      <c r="H1048" s="3">
        <v>0</v>
      </c>
      <c r="I1048" s="3">
        <v>725</v>
      </c>
      <c r="J1048" s="3">
        <v>1205</v>
      </c>
      <c r="K1048" s="3">
        <v>1930</v>
      </c>
    </row>
    <row r="1049" spans="1:11" x14ac:dyDescent="0.25">
      <c r="A1049" s="3" t="s">
        <v>41</v>
      </c>
      <c r="B1049" s="3" t="s">
        <v>217</v>
      </c>
      <c r="C1049" s="3">
        <v>2017</v>
      </c>
      <c r="D1049" s="3">
        <v>1576</v>
      </c>
      <c r="E1049" s="3">
        <v>0</v>
      </c>
      <c r="F1049" s="3">
        <v>1576</v>
      </c>
      <c r="G1049" s="3">
        <v>0</v>
      </c>
      <c r="H1049" s="3">
        <v>0</v>
      </c>
      <c r="I1049" s="3">
        <v>1576</v>
      </c>
      <c r="J1049" s="3">
        <v>1810</v>
      </c>
      <c r="K1049" s="3">
        <v>6360</v>
      </c>
    </row>
    <row r="1050" spans="1:11" x14ac:dyDescent="0.25">
      <c r="A1050" s="3" t="s">
        <v>41</v>
      </c>
      <c r="B1050" s="3" t="s">
        <v>217</v>
      </c>
      <c r="C1050" s="3">
        <v>2018</v>
      </c>
      <c r="D1050" s="3">
        <v>1711</v>
      </c>
      <c r="E1050" s="3">
        <v>56</v>
      </c>
      <c r="F1050" s="3">
        <v>1767</v>
      </c>
      <c r="G1050" s="3">
        <v>0</v>
      </c>
      <c r="H1050" s="3">
        <v>0</v>
      </c>
      <c r="I1050" s="3">
        <v>1767</v>
      </c>
      <c r="J1050" s="3">
        <v>1378</v>
      </c>
      <c r="K1050" s="3">
        <v>5904</v>
      </c>
    </row>
    <row r="1051" spans="1:11" x14ac:dyDescent="0.25">
      <c r="A1051" s="3" t="s">
        <v>41</v>
      </c>
      <c r="B1051" s="3" t="s">
        <v>217</v>
      </c>
      <c r="C1051" s="3">
        <v>2019</v>
      </c>
      <c r="D1051" s="3">
        <v>1880</v>
      </c>
      <c r="E1051" s="3">
        <v>0</v>
      </c>
      <c r="F1051" s="3">
        <v>1880</v>
      </c>
      <c r="G1051" s="3">
        <v>0</v>
      </c>
      <c r="H1051" s="3">
        <v>0</v>
      </c>
      <c r="I1051" s="3">
        <v>1880</v>
      </c>
      <c r="J1051" s="3">
        <v>1313</v>
      </c>
      <c r="K1051" s="3">
        <v>6328</v>
      </c>
    </row>
    <row r="1052" spans="1:11" x14ac:dyDescent="0.25">
      <c r="A1052" s="3" t="s">
        <v>41</v>
      </c>
      <c r="B1052" s="3" t="s">
        <v>217</v>
      </c>
      <c r="C1052" s="3">
        <v>2020</v>
      </c>
      <c r="D1052" s="3">
        <v>2155</v>
      </c>
      <c r="E1052" s="3">
        <v>56</v>
      </c>
      <c r="F1052" s="3">
        <v>2211</v>
      </c>
      <c r="G1052" s="3">
        <v>0</v>
      </c>
      <c r="H1052" s="3">
        <v>0</v>
      </c>
      <c r="I1052" s="3">
        <v>2211</v>
      </c>
      <c r="J1052" s="3">
        <v>2835</v>
      </c>
      <c r="K1052" s="3">
        <v>5904</v>
      </c>
    </row>
    <row r="1053" spans="1:11" x14ac:dyDescent="0.25">
      <c r="A1053" s="3" t="s">
        <v>41</v>
      </c>
      <c r="B1053" s="3" t="s">
        <v>217</v>
      </c>
      <c r="C1053" s="3">
        <v>2021</v>
      </c>
      <c r="D1053" s="3">
        <v>2155</v>
      </c>
      <c r="E1053" s="3">
        <v>0</v>
      </c>
      <c r="F1053" s="3">
        <v>2155</v>
      </c>
      <c r="G1053" s="3">
        <v>0</v>
      </c>
      <c r="H1053" s="3">
        <v>0</v>
      </c>
      <c r="I1053" s="3">
        <v>2155</v>
      </c>
      <c r="J1053" s="3">
        <v>7119</v>
      </c>
      <c r="K1053" s="3">
        <v>8694</v>
      </c>
    </row>
    <row r="1054" spans="1:11" x14ac:dyDescent="0.25">
      <c r="A1054" s="3" t="s">
        <v>41</v>
      </c>
      <c r="B1054" s="3" t="s">
        <v>214</v>
      </c>
      <c r="C1054" s="3">
        <v>2012</v>
      </c>
      <c r="D1054" s="3">
        <v>2175</v>
      </c>
      <c r="E1054" s="3">
        <v>428</v>
      </c>
      <c r="F1054" s="3">
        <v>2603</v>
      </c>
      <c r="G1054" s="3">
        <v>0</v>
      </c>
      <c r="H1054" s="3">
        <v>0</v>
      </c>
      <c r="I1054" s="3">
        <v>2603</v>
      </c>
      <c r="J1054" s="3">
        <v>7541</v>
      </c>
      <c r="K1054" s="3">
        <v>7305</v>
      </c>
    </row>
    <row r="1055" spans="1:11" x14ac:dyDescent="0.25">
      <c r="A1055" s="3" t="s">
        <v>41</v>
      </c>
      <c r="B1055" s="3" t="s">
        <v>214</v>
      </c>
      <c r="C1055" s="3">
        <v>2013</v>
      </c>
      <c r="D1055" s="3">
        <v>2619</v>
      </c>
      <c r="E1055" s="3">
        <v>430</v>
      </c>
      <c r="F1055" s="3">
        <v>3049</v>
      </c>
      <c r="G1055" s="3">
        <v>0</v>
      </c>
      <c r="H1055" s="3">
        <v>0</v>
      </c>
      <c r="I1055" s="3">
        <v>3049</v>
      </c>
      <c r="J1055" s="3">
        <v>3607</v>
      </c>
      <c r="K1055" s="3">
        <v>7305</v>
      </c>
    </row>
    <row r="1056" spans="1:11" x14ac:dyDescent="0.25">
      <c r="A1056" s="3" t="s">
        <v>41</v>
      </c>
      <c r="B1056" s="3" t="s">
        <v>214</v>
      </c>
      <c r="C1056" s="3">
        <v>2014</v>
      </c>
      <c r="D1056" s="3">
        <v>3607</v>
      </c>
      <c r="E1056" s="3">
        <v>-196</v>
      </c>
      <c r="F1056" s="3">
        <v>3411</v>
      </c>
      <c r="G1056" s="3">
        <v>0</v>
      </c>
      <c r="H1056" s="3">
        <v>0</v>
      </c>
      <c r="I1056" s="3">
        <v>3411</v>
      </c>
      <c r="J1056" s="3">
        <v>3340</v>
      </c>
      <c r="K1056" s="3">
        <v>7305</v>
      </c>
    </row>
    <row r="1057" spans="1:11" x14ac:dyDescent="0.25">
      <c r="A1057" s="3" t="s">
        <v>41</v>
      </c>
      <c r="B1057" s="3" t="s">
        <v>214</v>
      </c>
      <c r="C1057" s="3">
        <v>2015</v>
      </c>
      <c r="D1057" s="3">
        <v>2886</v>
      </c>
      <c r="E1057" s="3">
        <v>0</v>
      </c>
      <c r="F1057" s="3">
        <v>2886</v>
      </c>
      <c r="G1057" s="3">
        <v>0</v>
      </c>
      <c r="H1057" s="3">
        <v>0</v>
      </c>
      <c r="I1057" s="3">
        <v>2886</v>
      </c>
      <c r="J1057" s="3">
        <v>6492</v>
      </c>
      <c r="K1057" s="3">
        <v>7305</v>
      </c>
    </row>
    <row r="1058" spans="1:11" x14ac:dyDescent="0.25">
      <c r="A1058" s="3" t="s">
        <v>41</v>
      </c>
      <c r="B1058" s="3" t="s">
        <v>214</v>
      </c>
      <c r="C1058" s="3">
        <v>2016</v>
      </c>
      <c r="D1058" s="3">
        <v>3552</v>
      </c>
      <c r="E1058" s="3">
        <v>0</v>
      </c>
      <c r="F1058" s="3">
        <v>3552</v>
      </c>
      <c r="G1058" s="3">
        <v>0</v>
      </c>
      <c r="H1058" s="3">
        <v>0</v>
      </c>
      <c r="I1058" s="3">
        <v>3552</v>
      </c>
      <c r="J1058" s="3">
        <v>7471</v>
      </c>
      <c r="K1058" s="3">
        <v>95795</v>
      </c>
    </row>
    <row r="1059" spans="1:11" x14ac:dyDescent="0.25">
      <c r="A1059" s="3" t="s">
        <v>41</v>
      </c>
      <c r="B1059" s="3" t="s">
        <v>214</v>
      </c>
      <c r="C1059" s="3">
        <v>2017</v>
      </c>
      <c r="D1059" s="3">
        <v>3169</v>
      </c>
      <c r="E1059" s="3">
        <v>0</v>
      </c>
      <c r="F1059" s="3">
        <v>3169</v>
      </c>
      <c r="G1059" s="3">
        <v>57</v>
      </c>
      <c r="H1059" s="3">
        <v>0</v>
      </c>
      <c r="I1059" s="3">
        <v>3112</v>
      </c>
      <c r="J1059" s="3">
        <v>29506</v>
      </c>
      <c r="K1059" s="3">
        <v>18241</v>
      </c>
    </row>
    <row r="1060" spans="1:11" x14ac:dyDescent="0.25">
      <c r="A1060" s="3" t="s">
        <v>41</v>
      </c>
      <c r="B1060" s="3" t="s">
        <v>214</v>
      </c>
      <c r="C1060" s="3">
        <v>2018</v>
      </c>
      <c r="D1060" s="3">
        <v>3224</v>
      </c>
      <c r="E1060" s="3">
        <v>1064</v>
      </c>
      <c r="F1060" s="3">
        <v>4288</v>
      </c>
      <c r="G1060" s="3">
        <v>0</v>
      </c>
      <c r="H1060" s="3">
        <v>0</v>
      </c>
      <c r="I1060" s="3">
        <v>4288</v>
      </c>
      <c r="J1060" s="3">
        <v>4889</v>
      </c>
      <c r="K1060" s="3">
        <v>17341</v>
      </c>
    </row>
    <row r="1061" spans="1:11" x14ac:dyDescent="0.25">
      <c r="A1061" s="3" t="s">
        <v>41</v>
      </c>
      <c r="B1061" s="3" t="s">
        <v>214</v>
      </c>
      <c r="C1061" s="3">
        <v>2019</v>
      </c>
      <c r="D1061" s="3">
        <v>5433</v>
      </c>
      <c r="E1061" s="3">
        <v>3100</v>
      </c>
      <c r="F1061" s="3">
        <v>8533</v>
      </c>
      <c r="G1061" s="3">
        <v>0</v>
      </c>
      <c r="H1061" s="3">
        <v>0</v>
      </c>
      <c r="I1061" s="3">
        <v>8533</v>
      </c>
      <c r="J1061" s="3">
        <v>8369</v>
      </c>
      <c r="K1061" s="3">
        <v>18787</v>
      </c>
    </row>
    <row r="1062" spans="1:11" x14ac:dyDescent="0.25">
      <c r="A1062" s="3" t="s">
        <v>41</v>
      </c>
      <c r="B1062" s="3" t="s">
        <v>214</v>
      </c>
      <c r="C1062" s="3">
        <v>2020</v>
      </c>
      <c r="D1062" s="3">
        <v>5021</v>
      </c>
      <c r="E1062" s="3">
        <v>2120</v>
      </c>
      <c r="F1062" s="3">
        <v>7141</v>
      </c>
      <c r="G1062" s="3">
        <v>0</v>
      </c>
      <c r="H1062" s="3">
        <v>0</v>
      </c>
      <c r="I1062" s="3">
        <v>7141</v>
      </c>
      <c r="J1062" s="3">
        <v>14403</v>
      </c>
      <c r="K1062" s="3">
        <v>17850</v>
      </c>
    </row>
    <row r="1063" spans="1:11" x14ac:dyDescent="0.25">
      <c r="A1063" s="3" t="s">
        <v>41</v>
      </c>
      <c r="B1063" s="3" t="s">
        <v>214</v>
      </c>
      <c r="C1063" s="3">
        <v>2021</v>
      </c>
      <c r="D1063" s="3">
        <v>3397</v>
      </c>
      <c r="E1063" s="3">
        <v>595</v>
      </c>
      <c r="F1063" s="3">
        <v>3992</v>
      </c>
      <c r="G1063" s="3">
        <v>0</v>
      </c>
      <c r="H1063" s="3">
        <v>0</v>
      </c>
      <c r="I1063" s="3">
        <v>3992</v>
      </c>
      <c r="J1063" s="3">
        <v>24901</v>
      </c>
      <c r="K1063" s="3">
        <v>18463</v>
      </c>
    </row>
    <row r="1064" spans="1:11" x14ac:dyDescent="0.25">
      <c r="A1064" s="3" t="s">
        <v>42</v>
      </c>
      <c r="B1064" s="3" t="s">
        <v>222</v>
      </c>
      <c r="C1064" s="3">
        <v>2012</v>
      </c>
      <c r="D1064" s="3">
        <v>1159</v>
      </c>
      <c r="E1064" s="3">
        <v>0</v>
      </c>
      <c r="F1064" s="3">
        <v>1159</v>
      </c>
      <c r="G1064" s="3">
        <v>0</v>
      </c>
      <c r="H1064" s="3">
        <v>0</v>
      </c>
      <c r="I1064" s="3">
        <v>1159</v>
      </c>
      <c r="J1064" s="3">
        <v>22531</v>
      </c>
      <c r="K1064" s="3">
        <v>127036</v>
      </c>
    </row>
    <row r="1065" spans="1:11" x14ac:dyDescent="0.25">
      <c r="A1065" s="3" t="s">
        <v>42</v>
      </c>
      <c r="B1065" s="3" t="s">
        <v>222</v>
      </c>
      <c r="C1065" s="3">
        <v>2013</v>
      </c>
      <c r="D1065" s="3"/>
      <c r="E1065" s="3"/>
      <c r="F1065" s="3"/>
      <c r="G1065" s="3"/>
      <c r="H1065" s="3"/>
      <c r="I1065" s="3"/>
      <c r="J1065" s="3">
        <v>5913</v>
      </c>
      <c r="K1065" s="3">
        <v>81172</v>
      </c>
    </row>
    <row r="1066" spans="1:11" x14ac:dyDescent="0.25">
      <c r="A1066" s="3" t="s">
        <v>42</v>
      </c>
      <c r="B1066" s="3" t="s">
        <v>222</v>
      </c>
      <c r="C1066" s="3">
        <v>2014</v>
      </c>
      <c r="D1066" s="3">
        <v>18600</v>
      </c>
      <c r="E1066" s="3">
        <v>0</v>
      </c>
      <c r="F1066" s="3">
        <v>18600</v>
      </c>
      <c r="G1066" s="3">
        <v>0</v>
      </c>
      <c r="H1066" s="3">
        <v>0</v>
      </c>
      <c r="I1066" s="3">
        <v>18600</v>
      </c>
      <c r="J1066" s="3">
        <v>563</v>
      </c>
      <c r="K1066" s="3">
        <v>111644</v>
      </c>
    </row>
    <row r="1067" spans="1:11" x14ac:dyDescent="0.25">
      <c r="A1067" s="3" t="s">
        <v>42</v>
      </c>
      <c r="B1067" s="3" t="s">
        <v>222</v>
      </c>
      <c r="C1067" s="3">
        <v>2015</v>
      </c>
      <c r="D1067" s="3">
        <v>5000</v>
      </c>
      <c r="E1067" s="3">
        <v>0</v>
      </c>
      <c r="F1067" s="3">
        <v>5000</v>
      </c>
      <c r="G1067" s="3">
        <v>0</v>
      </c>
      <c r="H1067" s="3">
        <v>0</v>
      </c>
      <c r="I1067" s="3">
        <v>5000</v>
      </c>
      <c r="J1067" s="3">
        <v>250</v>
      </c>
      <c r="K1067" s="3">
        <v>102938</v>
      </c>
    </row>
    <row r="1068" spans="1:11" x14ac:dyDescent="0.25">
      <c r="A1068" s="3" t="s">
        <v>42</v>
      </c>
      <c r="B1068" s="3" t="s">
        <v>222</v>
      </c>
      <c r="C1068" s="3">
        <v>2016</v>
      </c>
      <c r="D1068" s="3"/>
      <c r="E1068" s="3"/>
      <c r="F1068" s="3"/>
      <c r="G1068" s="3"/>
      <c r="H1068" s="3"/>
      <c r="I1068" s="3"/>
      <c r="J1068" s="3">
        <v>248</v>
      </c>
      <c r="K1068" s="3">
        <v>66726</v>
      </c>
    </row>
    <row r="1069" spans="1:11" x14ac:dyDescent="0.25">
      <c r="A1069" s="3" t="s">
        <v>42</v>
      </c>
      <c r="B1069" s="3" t="s">
        <v>222</v>
      </c>
      <c r="C1069" s="3">
        <v>2017</v>
      </c>
      <c r="D1069" s="3">
        <v>5700</v>
      </c>
      <c r="E1069" s="3">
        <v>0</v>
      </c>
      <c r="F1069" s="3">
        <v>5700</v>
      </c>
      <c r="G1069" s="3">
        <v>0</v>
      </c>
      <c r="H1069" s="3">
        <v>0</v>
      </c>
      <c r="I1069" s="3">
        <v>5700</v>
      </c>
      <c r="J1069" s="3"/>
      <c r="K1069" s="3"/>
    </row>
    <row r="1070" spans="1:11" x14ac:dyDescent="0.25">
      <c r="A1070" s="3" t="s">
        <v>42</v>
      </c>
      <c r="B1070" s="3" t="s">
        <v>222</v>
      </c>
      <c r="C1070" s="3">
        <v>2018</v>
      </c>
      <c r="D1070" s="3">
        <v>5700</v>
      </c>
      <c r="E1070" s="3">
        <v>0</v>
      </c>
      <c r="F1070" s="3">
        <v>5700</v>
      </c>
      <c r="G1070" s="3">
        <v>0</v>
      </c>
      <c r="H1070" s="3">
        <v>0</v>
      </c>
      <c r="I1070" s="3">
        <v>5700</v>
      </c>
      <c r="J1070" s="3">
        <v>60956</v>
      </c>
      <c r="K1070" s="3">
        <v>163048</v>
      </c>
    </row>
    <row r="1071" spans="1:11" x14ac:dyDescent="0.25">
      <c r="A1071" s="3" t="s">
        <v>42</v>
      </c>
      <c r="B1071" s="3" t="s">
        <v>222</v>
      </c>
      <c r="C1071" s="3">
        <v>2019</v>
      </c>
      <c r="D1071" s="3">
        <v>6717</v>
      </c>
      <c r="E1071" s="3">
        <v>0</v>
      </c>
      <c r="F1071" s="3">
        <v>6717</v>
      </c>
      <c r="G1071" s="3">
        <v>0</v>
      </c>
      <c r="H1071" s="3">
        <v>0</v>
      </c>
      <c r="I1071" s="3">
        <v>6717</v>
      </c>
      <c r="J1071" s="3">
        <v>2408</v>
      </c>
      <c r="K1071" s="3">
        <v>100582</v>
      </c>
    </row>
    <row r="1072" spans="1:11" x14ac:dyDescent="0.25">
      <c r="A1072" s="3" t="s">
        <v>42</v>
      </c>
      <c r="B1072" s="3" t="s">
        <v>222</v>
      </c>
      <c r="C1072" s="3">
        <v>2020</v>
      </c>
      <c r="D1072" s="3">
        <v>8000</v>
      </c>
      <c r="E1072" s="3">
        <v>0</v>
      </c>
      <c r="F1072" s="3">
        <v>8000</v>
      </c>
      <c r="G1072" s="3">
        <v>0</v>
      </c>
      <c r="H1072" s="3">
        <v>0</v>
      </c>
      <c r="I1072" s="3">
        <v>8000</v>
      </c>
      <c r="J1072" s="3"/>
      <c r="K1072" s="3"/>
    </row>
    <row r="1073" spans="1:11" x14ac:dyDescent="0.25">
      <c r="A1073" s="3" t="s">
        <v>42</v>
      </c>
      <c r="B1073" s="3" t="s">
        <v>222</v>
      </c>
      <c r="C1073" s="3">
        <v>2021</v>
      </c>
      <c r="D1073" s="3">
        <v>8000</v>
      </c>
      <c r="E1073" s="3">
        <v>0</v>
      </c>
      <c r="F1073" s="3">
        <v>8000</v>
      </c>
      <c r="G1073" s="3">
        <v>0</v>
      </c>
      <c r="H1073" s="3">
        <v>0</v>
      </c>
      <c r="I1073" s="3">
        <v>8000</v>
      </c>
      <c r="J1073" s="3"/>
      <c r="K1073" s="3"/>
    </row>
    <row r="1074" spans="1:11" x14ac:dyDescent="0.25">
      <c r="A1074" s="3" t="s">
        <v>42</v>
      </c>
      <c r="B1074" s="3" t="s">
        <v>42</v>
      </c>
      <c r="C1074" s="3">
        <v>2012</v>
      </c>
      <c r="D1074" s="3">
        <v>6095</v>
      </c>
      <c r="E1074" s="3">
        <v>0</v>
      </c>
      <c r="F1074" s="3">
        <v>6086</v>
      </c>
      <c r="G1074" s="3">
        <v>0</v>
      </c>
      <c r="H1074" s="3">
        <v>0</v>
      </c>
      <c r="I1074" s="3">
        <v>6086</v>
      </c>
      <c r="J1074" s="3">
        <v>5887</v>
      </c>
      <c r="K1074" s="3">
        <v>102938</v>
      </c>
    </row>
    <row r="1075" spans="1:11" x14ac:dyDescent="0.25">
      <c r="A1075" s="3" t="s">
        <v>42</v>
      </c>
      <c r="B1075" s="3" t="s">
        <v>42</v>
      </c>
      <c r="C1075" s="3">
        <v>2013</v>
      </c>
      <c r="D1075" s="3"/>
      <c r="E1075" s="3"/>
      <c r="F1075" s="3"/>
      <c r="G1075" s="3"/>
      <c r="H1075" s="3"/>
      <c r="I1075" s="3"/>
      <c r="J1075" s="3">
        <v>4718</v>
      </c>
      <c r="K1075" s="3">
        <v>66726</v>
      </c>
    </row>
    <row r="1076" spans="1:11" x14ac:dyDescent="0.25">
      <c r="A1076" s="3" t="s">
        <v>42</v>
      </c>
      <c r="B1076" s="3" t="s">
        <v>42</v>
      </c>
      <c r="C1076" s="3">
        <v>2014</v>
      </c>
      <c r="D1076" s="3">
        <v>35800</v>
      </c>
      <c r="E1076" s="3">
        <v>0</v>
      </c>
      <c r="F1076" s="3">
        <v>35800</v>
      </c>
      <c r="G1076" s="3">
        <v>0</v>
      </c>
      <c r="H1076" s="3">
        <v>0</v>
      </c>
      <c r="I1076" s="3">
        <v>35800</v>
      </c>
      <c r="J1076" s="3">
        <v>337</v>
      </c>
      <c r="K1076" s="3">
        <v>85469</v>
      </c>
    </row>
    <row r="1077" spans="1:11" x14ac:dyDescent="0.25">
      <c r="A1077" s="3" t="s">
        <v>42</v>
      </c>
      <c r="B1077" s="3" t="s">
        <v>42</v>
      </c>
      <c r="C1077" s="3">
        <v>2015</v>
      </c>
      <c r="D1077" s="3">
        <v>16500</v>
      </c>
      <c r="E1077" s="3">
        <v>0</v>
      </c>
      <c r="F1077" s="3">
        <v>16500</v>
      </c>
      <c r="G1077" s="3">
        <v>0</v>
      </c>
      <c r="H1077" s="3">
        <v>0</v>
      </c>
      <c r="I1077" s="3">
        <v>16500</v>
      </c>
      <c r="J1077" s="3">
        <v>1333</v>
      </c>
      <c r="K1077" s="3">
        <v>163048</v>
      </c>
    </row>
    <row r="1078" spans="1:11" x14ac:dyDescent="0.25">
      <c r="A1078" s="3" t="s">
        <v>42</v>
      </c>
      <c r="B1078" s="3" t="s">
        <v>42</v>
      </c>
      <c r="C1078" s="3">
        <v>2016</v>
      </c>
      <c r="D1078" s="3"/>
      <c r="E1078" s="3"/>
      <c r="F1078" s="3"/>
      <c r="G1078" s="3"/>
      <c r="H1078" s="3"/>
      <c r="I1078" s="3"/>
      <c r="J1078" s="3">
        <v>501</v>
      </c>
      <c r="K1078" s="3">
        <v>100582</v>
      </c>
    </row>
    <row r="1079" spans="1:11" x14ac:dyDescent="0.25">
      <c r="A1079" s="3" t="s">
        <v>42</v>
      </c>
      <c r="B1079" s="3" t="s">
        <v>42</v>
      </c>
      <c r="C1079" s="3">
        <v>2017</v>
      </c>
      <c r="D1079" s="3">
        <v>18516</v>
      </c>
      <c r="E1079" s="3">
        <v>0</v>
      </c>
      <c r="F1079" s="3">
        <v>18516</v>
      </c>
      <c r="G1079" s="3">
        <v>0</v>
      </c>
      <c r="H1079" s="3">
        <v>0</v>
      </c>
      <c r="I1079" s="3">
        <v>18516</v>
      </c>
      <c r="J1079" s="3"/>
      <c r="K1079" s="3"/>
    </row>
    <row r="1080" spans="1:11" x14ac:dyDescent="0.25">
      <c r="A1080" s="3" t="s">
        <v>42</v>
      </c>
      <c r="B1080" s="3" t="s">
        <v>42</v>
      </c>
      <c r="C1080" s="3">
        <v>2018</v>
      </c>
      <c r="D1080" s="3">
        <v>18817</v>
      </c>
      <c r="E1080" s="3">
        <v>0</v>
      </c>
      <c r="F1080" s="3">
        <v>18817</v>
      </c>
      <c r="G1080" s="3">
        <v>0</v>
      </c>
      <c r="H1080" s="3">
        <v>0</v>
      </c>
      <c r="I1080" s="3">
        <v>18817</v>
      </c>
      <c r="J1080" s="3"/>
      <c r="K1080" s="3"/>
    </row>
    <row r="1081" spans="1:11" x14ac:dyDescent="0.25">
      <c r="A1081" s="3" t="s">
        <v>42</v>
      </c>
      <c r="B1081" s="3" t="s">
        <v>42</v>
      </c>
      <c r="C1081" s="3">
        <v>2019</v>
      </c>
      <c r="D1081" s="3">
        <v>22170</v>
      </c>
      <c r="E1081" s="3">
        <v>0</v>
      </c>
      <c r="F1081" s="3">
        <v>22170</v>
      </c>
      <c r="G1081" s="3">
        <v>0</v>
      </c>
      <c r="H1081" s="3">
        <v>0</v>
      </c>
      <c r="I1081" s="3">
        <v>22170</v>
      </c>
      <c r="J1081" s="3">
        <v>4994</v>
      </c>
      <c r="K1081" s="3">
        <v>111644</v>
      </c>
    </row>
    <row r="1082" spans="1:11" x14ac:dyDescent="0.25">
      <c r="A1082" s="3" t="s">
        <v>42</v>
      </c>
      <c r="B1082" s="3" t="s">
        <v>42</v>
      </c>
      <c r="C1082" s="3">
        <v>2020</v>
      </c>
      <c r="D1082" s="3">
        <v>25000</v>
      </c>
      <c r="E1082" s="3">
        <v>0</v>
      </c>
      <c r="F1082" s="3">
        <v>25000</v>
      </c>
      <c r="G1082" s="3">
        <v>0</v>
      </c>
      <c r="H1082" s="3">
        <v>0</v>
      </c>
      <c r="I1082" s="3">
        <v>25000</v>
      </c>
      <c r="J1082" s="3"/>
      <c r="K1082" s="3"/>
    </row>
    <row r="1083" spans="1:11" x14ac:dyDescent="0.25">
      <c r="A1083" s="3" t="s">
        <v>42</v>
      </c>
      <c r="B1083" s="3" t="s">
        <v>42</v>
      </c>
      <c r="C1083" s="3">
        <v>2021</v>
      </c>
      <c r="D1083" s="3">
        <v>25000</v>
      </c>
      <c r="E1083" s="3">
        <v>0</v>
      </c>
      <c r="F1083" s="3">
        <v>25000</v>
      </c>
      <c r="G1083" s="3">
        <v>0</v>
      </c>
      <c r="H1083" s="3">
        <v>0</v>
      </c>
      <c r="I1083" s="3">
        <v>25000</v>
      </c>
      <c r="J1083" s="3"/>
      <c r="K1083" s="3"/>
    </row>
    <row r="1084" spans="1:11" x14ac:dyDescent="0.25">
      <c r="A1084" s="3" t="s">
        <v>42</v>
      </c>
      <c r="B1084" s="3" t="s">
        <v>223</v>
      </c>
      <c r="C1084" s="3">
        <v>2012</v>
      </c>
      <c r="D1084" s="3">
        <v>989</v>
      </c>
      <c r="E1084" s="3">
        <v>0</v>
      </c>
      <c r="F1084" s="3">
        <v>989</v>
      </c>
      <c r="G1084" s="3">
        <v>0</v>
      </c>
      <c r="H1084" s="3">
        <v>0</v>
      </c>
      <c r="I1084" s="3">
        <v>989</v>
      </c>
      <c r="J1084" s="3">
        <v>7490</v>
      </c>
      <c r="K1084" s="3">
        <v>85469</v>
      </c>
    </row>
    <row r="1085" spans="1:11" x14ac:dyDescent="0.25">
      <c r="A1085" s="3" t="s">
        <v>42</v>
      </c>
      <c r="B1085" s="3" t="s">
        <v>223</v>
      </c>
      <c r="C1085" s="3">
        <v>2013</v>
      </c>
      <c r="D1085" s="3"/>
      <c r="E1085" s="3"/>
      <c r="F1085" s="3"/>
      <c r="G1085" s="3"/>
      <c r="H1085" s="3"/>
      <c r="I1085" s="3"/>
      <c r="J1085" s="3">
        <v>735</v>
      </c>
      <c r="K1085" s="3">
        <v>163048</v>
      </c>
    </row>
    <row r="1086" spans="1:11" x14ac:dyDescent="0.25">
      <c r="A1086" s="3" t="s">
        <v>42</v>
      </c>
      <c r="B1086" s="3" t="s">
        <v>223</v>
      </c>
      <c r="C1086" s="3">
        <v>2014</v>
      </c>
      <c r="D1086" s="3">
        <v>23800</v>
      </c>
      <c r="E1086" s="3">
        <v>0</v>
      </c>
      <c r="F1086" s="3">
        <v>23800</v>
      </c>
      <c r="G1086" s="3">
        <v>0</v>
      </c>
      <c r="H1086" s="3">
        <v>0</v>
      </c>
      <c r="I1086" s="3">
        <v>23800</v>
      </c>
      <c r="J1086" s="3">
        <v>1697</v>
      </c>
      <c r="K1086" s="3">
        <v>100582</v>
      </c>
    </row>
    <row r="1087" spans="1:11" x14ac:dyDescent="0.25">
      <c r="A1087" s="3" t="s">
        <v>42</v>
      </c>
      <c r="B1087" s="3" t="s">
        <v>223</v>
      </c>
      <c r="C1087" s="3">
        <v>2015</v>
      </c>
      <c r="D1087" s="3">
        <v>7000</v>
      </c>
      <c r="E1087" s="3">
        <v>0</v>
      </c>
      <c r="F1087" s="3">
        <v>7000</v>
      </c>
      <c r="G1087" s="3">
        <v>0</v>
      </c>
      <c r="H1087" s="3">
        <v>0</v>
      </c>
      <c r="I1087" s="3">
        <v>7000</v>
      </c>
      <c r="J1087" s="3">
        <v>4409</v>
      </c>
      <c r="K1087" s="3">
        <v>127036</v>
      </c>
    </row>
    <row r="1088" spans="1:11" x14ac:dyDescent="0.25">
      <c r="A1088" s="3" t="s">
        <v>42</v>
      </c>
      <c r="B1088" s="3" t="s">
        <v>223</v>
      </c>
      <c r="C1088" s="3">
        <v>2016</v>
      </c>
      <c r="D1088" s="3"/>
      <c r="E1088" s="3"/>
      <c r="F1088" s="3"/>
      <c r="G1088" s="3"/>
      <c r="H1088" s="3"/>
      <c r="I1088" s="3"/>
      <c r="J1088" s="3">
        <v>121</v>
      </c>
      <c r="K1088" s="3">
        <v>81172</v>
      </c>
    </row>
    <row r="1089" spans="1:11" x14ac:dyDescent="0.25">
      <c r="A1089" s="3" t="s">
        <v>42</v>
      </c>
      <c r="B1089" s="3" t="s">
        <v>223</v>
      </c>
      <c r="C1089" s="3">
        <v>2017</v>
      </c>
      <c r="D1089" s="3">
        <v>7500</v>
      </c>
      <c r="E1089" s="3">
        <v>0</v>
      </c>
      <c r="F1089" s="3">
        <v>7500</v>
      </c>
      <c r="G1089" s="3">
        <v>0</v>
      </c>
      <c r="H1089" s="3">
        <v>0</v>
      </c>
      <c r="I1089" s="3">
        <v>7500</v>
      </c>
      <c r="J1089" s="3"/>
      <c r="K1089" s="3"/>
    </row>
    <row r="1090" spans="1:11" x14ac:dyDescent="0.25">
      <c r="A1090" s="3" t="s">
        <v>42</v>
      </c>
      <c r="B1090" s="3" t="s">
        <v>223</v>
      </c>
      <c r="C1090" s="3">
        <v>2018</v>
      </c>
      <c r="D1090" s="3">
        <v>7500</v>
      </c>
      <c r="E1090" s="3">
        <v>0</v>
      </c>
      <c r="F1090" s="3">
        <v>7500</v>
      </c>
      <c r="G1090" s="3">
        <v>0</v>
      </c>
      <c r="H1090" s="3">
        <v>0</v>
      </c>
      <c r="I1090" s="3">
        <v>7500</v>
      </c>
      <c r="J1090" s="3">
        <v>3444</v>
      </c>
      <c r="K1090" s="3">
        <v>102938</v>
      </c>
    </row>
    <row r="1091" spans="1:11" x14ac:dyDescent="0.25">
      <c r="A1091" s="3" t="s">
        <v>42</v>
      </c>
      <c r="B1091" s="3" t="s">
        <v>223</v>
      </c>
      <c r="C1091" s="3">
        <v>2019</v>
      </c>
      <c r="D1091" s="3">
        <v>8833</v>
      </c>
      <c r="E1091" s="3">
        <v>0</v>
      </c>
      <c r="F1091" s="3">
        <v>8833</v>
      </c>
      <c r="G1091" s="3">
        <v>0</v>
      </c>
      <c r="H1091" s="3">
        <v>0</v>
      </c>
      <c r="I1091" s="3">
        <v>8833</v>
      </c>
      <c r="J1091" s="3">
        <v>27607</v>
      </c>
      <c r="K1091" s="3">
        <v>66726</v>
      </c>
    </row>
    <row r="1092" spans="1:11" x14ac:dyDescent="0.25">
      <c r="A1092" s="3" t="s">
        <v>42</v>
      </c>
      <c r="B1092" s="3" t="s">
        <v>223</v>
      </c>
      <c r="C1092" s="3">
        <v>2020</v>
      </c>
      <c r="D1092" s="3">
        <v>15000</v>
      </c>
      <c r="E1092" s="3">
        <v>0</v>
      </c>
      <c r="F1092" s="3">
        <v>15000</v>
      </c>
      <c r="G1092" s="3">
        <v>0</v>
      </c>
      <c r="H1092" s="3">
        <v>0</v>
      </c>
      <c r="I1092" s="3">
        <v>15000</v>
      </c>
      <c r="J1092" s="3"/>
      <c r="K1092" s="3"/>
    </row>
    <row r="1093" spans="1:11" x14ac:dyDescent="0.25">
      <c r="A1093" s="3" t="s">
        <v>42</v>
      </c>
      <c r="B1093" s="3" t="s">
        <v>223</v>
      </c>
      <c r="C1093" s="3">
        <v>2021</v>
      </c>
      <c r="D1093" s="3">
        <v>15000</v>
      </c>
      <c r="E1093" s="3">
        <v>0</v>
      </c>
      <c r="F1093" s="3">
        <v>15000</v>
      </c>
      <c r="G1093" s="3">
        <v>0</v>
      </c>
      <c r="H1093" s="3">
        <v>0</v>
      </c>
      <c r="I1093" s="3">
        <v>15000</v>
      </c>
      <c r="J1093" s="3">
        <v>2619</v>
      </c>
      <c r="K1093" s="3">
        <v>163048</v>
      </c>
    </row>
    <row r="1094" spans="1:11" x14ac:dyDescent="0.25">
      <c r="A1094" s="3" t="s">
        <v>42</v>
      </c>
      <c r="B1094" s="3" t="s">
        <v>221</v>
      </c>
      <c r="C1094" s="3">
        <v>2012</v>
      </c>
      <c r="D1094" s="3">
        <v>503</v>
      </c>
      <c r="E1094" s="3">
        <v>0</v>
      </c>
      <c r="F1094" s="3">
        <v>503</v>
      </c>
      <c r="G1094" s="3">
        <v>0</v>
      </c>
      <c r="H1094" s="3">
        <v>0</v>
      </c>
      <c r="I1094" s="3">
        <v>503</v>
      </c>
      <c r="J1094" s="3">
        <v>8617</v>
      </c>
      <c r="K1094" s="3">
        <v>163048</v>
      </c>
    </row>
    <row r="1095" spans="1:11" x14ac:dyDescent="0.25">
      <c r="A1095" s="3" t="s">
        <v>42</v>
      </c>
      <c r="B1095" s="3" t="s">
        <v>221</v>
      </c>
      <c r="C1095" s="3">
        <v>2013</v>
      </c>
      <c r="D1095" s="3"/>
      <c r="E1095" s="3"/>
      <c r="F1095" s="3"/>
      <c r="G1095" s="3"/>
      <c r="H1095" s="3"/>
      <c r="I1095" s="3"/>
      <c r="J1095" s="3">
        <v>3397</v>
      </c>
      <c r="K1095" s="3">
        <v>100582</v>
      </c>
    </row>
    <row r="1096" spans="1:11" x14ac:dyDescent="0.25">
      <c r="A1096" s="3" t="s">
        <v>42</v>
      </c>
      <c r="B1096" s="3" t="s">
        <v>221</v>
      </c>
      <c r="C1096" s="3">
        <v>2014</v>
      </c>
      <c r="D1096" s="3">
        <v>18600</v>
      </c>
      <c r="E1096" s="3">
        <v>0</v>
      </c>
      <c r="F1096" s="3">
        <v>18600</v>
      </c>
      <c r="G1096" s="3">
        <v>0</v>
      </c>
      <c r="H1096" s="3">
        <v>0</v>
      </c>
      <c r="I1096" s="3">
        <v>18600</v>
      </c>
      <c r="J1096" s="3">
        <v>3763</v>
      </c>
      <c r="K1096" s="3">
        <v>127036</v>
      </c>
    </row>
    <row r="1097" spans="1:11" x14ac:dyDescent="0.25">
      <c r="A1097" s="3" t="s">
        <v>42</v>
      </c>
      <c r="B1097" s="3" t="s">
        <v>221</v>
      </c>
      <c r="C1097" s="3">
        <v>2015</v>
      </c>
      <c r="D1097" s="3">
        <v>5000</v>
      </c>
      <c r="E1097" s="3">
        <v>0</v>
      </c>
      <c r="F1097" s="3">
        <v>5000</v>
      </c>
      <c r="G1097" s="3">
        <v>0</v>
      </c>
      <c r="H1097" s="3">
        <v>0</v>
      </c>
      <c r="I1097" s="3">
        <v>5000</v>
      </c>
      <c r="J1097" s="3">
        <v>292</v>
      </c>
      <c r="K1097" s="3">
        <v>81172</v>
      </c>
    </row>
    <row r="1098" spans="1:11" x14ac:dyDescent="0.25">
      <c r="A1098" s="3" t="s">
        <v>42</v>
      </c>
      <c r="B1098" s="3" t="s">
        <v>221</v>
      </c>
      <c r="C1098" s="3">
        <v>2016</v>
      </c>
      <c r="D1098" s="3"/>
      <c r="E1098" s="3"/>
      <c r="F1098" s="3"/>
      <c r="G1098" s="3"/>
      <c r="H1098" s="3"/>
      <c r="I1098" s="3"/>
      <c r="J1098" s="3">
        <v>2065</v>
      </c>
      <c r="K1098" s="3">
        <v>111644</v>
      </c>
    </row>
    <row r="1099" spans="1:11" x14ac:dyDescent="0.25">
      <c r="A1099" s="3" t="s">
        <v>42</v>
      </c>
      <c r="B1099" s="3" t="s">
        <v>221</v>
      </c>
      <c r="C1099" s="3">
        <v>2017</v>
      </c>
      <c r="D1099" s="3">
        <v>5700</v>
      </c>
      <c r="E1099" s="3">
        <v>0</v>
      </c>
      <c r="F1099" s="3">
        <v>5700</v>
      </c>
      <c r="G1099" s="3">
        <v>0</v>
      </c>
      <c r="H1099" s="3">
        <v>0</v>
      </c>
      <c r="I1099" s="3">
        <v>5700</v>
      </c>
      <c r="J1099" s="3"/>
      <c r="K1099" s="3"/>
    </row>
    <row r="1100" spans="1:11" x14ac:dyDescent="0.25">
      <c r="A1100" s="3" t="s">
        <v>42</v>
      </c>
      <c r="B1100" s="3" t="s">
        <v>221</v>
      </c>
      <c r="C1100" s="3">
        <v>2018</v>
      </c>
      <c r="D1100" s="3">
        <v>5700</v>
      </c>
      <c r="E1100" s="3">
        <v>0</v>
      </c>
      <c r="F1100" s="3">
        <v>5700</v>
      </c>
      <c r="G1100" s="3">
        <v>0</v>
      </c>
      <c r="H1100" s="3">
        <v>0</v>
      </c>
      <c r="I1100" s="3">
        <v>5700</v>
      </c>
      <c r="J1100" s="3"/>
      <c r="K1100" s="3"/>
    </row>
    <row r="1101" spans="1:11" x14ac:dyDescent="0.25">
      <c r="A1101" s="3" t="s">
        <v>42</v>
      </c>
      <c r="B1101" s="3" t="s">
        <v>221</v>
      </c>
      <c r="C1101" s="3">
        <v>2019</v>
      </c>
      <c r="D1101" s="3">
        <v>6717</v>
      </c>
      <c r="E1101" s="3">
        <v>0</v>
      </c>
      <c r="F1101" s="3">
        <v>6717</v>
      </c>
      <c r="G1101" s="3">
        <v>0</v>
      </c>
      <c r="H1101" s="3">
        <v>0</v>
      </c>
      <c r="I1101" s="3">
        <v>6717</v>
      </c>
      <c r="J1101" s="3">
        <v>2938</v>
      </c>
      <c r="K1101" s="3">
        <v>85469</v>
      </c>
    </row>
    <row r="1102" spans="1:11" x14ac:dyDescent="0.25">
      <c r="A1102" s="3" t="s">
        <v>42</v>
      </c>
      <c r="B1102" s="3" t="s">
        <v>221</v>
      </c>
      <c r="C1102" s="3">
        <v>2020</v>
      </c>
      <c r="D1102" s="3">
        <v>7000</v>
      </c>
      <c r="E1102" s="3">
        <v>0</v>
      </c>
      <c r="F1102" s="3">
        <v>7000</v>
      </c>
      <c r="G1102" s="3">
        <v>0</v>
      </c>
      <c r="H1102" s="3">
        <v>0</v>
      </c>
      <c r="I1102" s="3">
        <v>7000</v>
      </c>
      <c r="J1102" s="3"/>
      <c r="K1102" s="3"/>
    </row>
    <row r="1103" spans="1:11" x14ac:dyDescent="0.25">
      <c r="A1103" s="3" t="s">
        <v>42</v>
      </c>
      <c r="B1103" s="3" t="s">
        <v>221</v>
      </c>
      <c r="C1103" s="3">
        <v>2021</v>
      </c>
      <c r="D1103" s="3">
        <v>7000</v>
      </c>
      <c r="E1103" s="3">
        <v>0</v>
      </c>
      <c r="F1103" s="3">
        <v>7000</v>
      </c>
      <c r="G1103" s="3">
        <v>0</v>
      </c>
      <c r="H1103" s="3">
        <v>0</v>
      </c>
      <c r="I1103" s="3">
        <v>7000</v>
      </c>
      <c r="J1103" s="3"/>
      <c r="K1103" s="3"/>
    </row>
    <row r="1104" spans="1:11" x14ac:dyDescent="0.25">
      <c r="A1104" s="3" t="s">
        <v>42</v>
      </c>
      <c r="B1104" s="3" t="s">
        <v>224</v>
      </c>
      <c r="C1104" s="3">
        <v>2012</v>
      </c>
      <c r="D1104" s="3">
        <v>9180</v>
      </c>
      <c r="E1104" s="3">
        <v>2387</v>
      </c>
      <c r="F1104" s="3">
        <v>11567</v>
      </c>
      <c r="G1104" s="3">
        <v>0</v>
      </c>
      <c r="H1104" s="3">
        <v>0</v>
      </c>
      <c r="I1104" s="3">
        <v>11567</v>
      </c>
      <c r="J1104" s="3">
        <v>6048</v>
      </c>
      <c r="K1104" s="3">
        <v>111644</v>
      </c>
    </row>
    <row r="1105" spans="1:11" x14ac:dyDescent="0.25">
      <c r="A1105" s="3" t="s">
        <v>42</v>
      </c>
      <c r="B1105" s="3" t="s">
        <v>224</v>
      </c>
      <c r="C1105" s="3">
        <v>2013</v>
      </c>
      <c r="D1105" s="3"/>
      <c r="E1105" s="3"/>
      <c r="F1105" s="3"/>
      <c r="G1105" s="3"/>
      <c r="H1105" s="3"/>
      <c r="I1105" s="3"/>
      <c r="J1105" s="3">
        <v>288</v>
      </c>
      <c r="K1105" s="3">
        <v>102938</v>
      </c>
    </row>
    <row r="1106" spans="1:11" x14ac:dyDescent="0.25">
      <c r="A1106" s="3" t="s">
        <v>42</v>
      </c>
      <c r="B1106" s="3" t="s">
        <v>224</v>
      </c>
      <c r="C1106" s="3">
        <v>2014</v>
      </c>
      <c r="D1106" s="3">
        <v>34800</v>
      </c>
      <c r="E1106" s="3">
        <v>0</v>
      </c>
      <c r="F1106" s="3">
        <v>34800</v>
      </c>
      <c r="G1106" s="3">
        <v>0</v>
      </c>
      <c r="H1106" s="3">
        <v>0</v>
      </c>
      <c r="I1106" s="3">
        <v>34800</v>
      </c>
      <c r="J1106" s="3">
        <v>220</v>
      </c>
      <c r="K1106" s="3">
        <v>66726</v>
      </c>
    </row>
    <row r="1107" spans="1:11" x14ac:dyDescent="0.25">
      <c r="A1107" s="3" t="s">
        <v>42</v>
      </c>
      <c r="B1107" s="3" t="s">
        <v>224</v>
      </c>
      <c r="C1107" s="3">
        <v>2015</v>
      </c>
      <c r="D1107" s="3">
        <v>16500</v>
      </c>
      <c r="E1107" s="3">
        <v>0</v>
      </c>
      <c r="F1107" s="3">
        <v>16500</v>
      </c>
      <c r="G1107" s="3">
        <v>0</v>
      </c>
      <c r="H1107" s="3">
        <v>0</v>
      </c>
      <c r="I1107" s="3">
        <v>16500</v>
      </c>
      <c r="J1107" s="3">
        <v>289</v>
      </c>
      <c r="K1107" s="3">
        <v>85469</v>
      </c>
    </row>
    <row r="1108" spans="1:11" x14ac:dyDescent="0.25">
      <c r="A1108" s="3" t="s">
        <v>42</v>
      </c>
      <c r="B1108" s="3" t="s">
        <v>224</v>
      </c>
      <c r="C1108" s="3">
        <v>2016</v>
      </c>
      <c r="D1108" s="3"/>
      <c r="E1108" s="3"/>
      <c r="F1108" s="3"/>
      <c r="G1108" s="3"/>
      <c r="H1108" s="3"/>
      <c r="I1108" s="3"/>
      <c r="J1108" s="3"/>
      <c r="K1108" s="3"/>
    </row>
    <row r="1109" spans="1:11" x14ac:dyDescent="0.25">
      <c r="A1109" s="3" t="s">
        <v>42</v>
      </c>
      <c r="B1109" s="3" t="s">
        <v>224</v>
      </c>
      <c r="C1109" s="3">
        <v>2017</v>
      </c>
      <c r="D1109" s="3">
        <v>18400</v>
      </c>
      <c r="E1109" s="3">
        <v>0</v>
      </c>
      <c r="F1109" s="3">
        <v>18400</v>
      </c>
      <c r="G1109" s="3">
        <v>0</v>
      </c>
      <c r="H1109" s="3">
        <v>0</v>
      </c>
      <c r="I1109" s="3">
        <v>18400</v>
      </c>
      <c r="J1109" s="3"/>
      <c r="K1109" s="3"/>
    </row>
    <row r="1110" spans="1:11" x14ac:dyDescent="0.25">
      <c r="A1110" s="3" t="s">
        <v>42</v>
      </c>
      <c r="B1110" s="3" t="s">
        <v>224</v>
      </c>
      <c r="C1110" s="3">
        <v>2018</v>
      </c>
      <c r="D1110" s="3">
        <v>18400</v>
      </c>
      <c r="E1110" s="3">
        <v>0</v>
      </c>
      <c r="F1110" s="3">
        <v>18400</v>
      </c>
      <c r="G1110" s="3">
        <v>0</v>
      </c>
      <c r="H1110" s="3">
        <v>0</v>
      </c>
      <c r="I1110" s="3">
        <v>18400</v>
      </c>
      <c r="J1110" s="3">
        <v>3361</v>
      </c>
      <c r="K1110" s="3">
        <v>127036</v>
      </c>
    </row>
    <row r="1111" spans="1:11" x14ac:dyDescent="0.25">
      <c r="A1111" s="3" t="s">
        <v>42</v>
      </c>
      <c r="B1111" s="3" t="s">
        <v>224</v>
      </c>
      <c r="C1111" s="3">
        <v>2019</v>
      </c>
      <c r="D1111" s="3">
        <v>21680</v>
      </c>
      <c r="E1111" s="3">
        <v>0</v>
      </c>
      <c r="F1111" s="3">
        <v>21680</v>
      </c>
      <c r="G1111" s="3">
        <v>0</v>
      </c>
      <c r="H1111" s="3">
        <v>0</v>
      </c>
      <c r="I1111" s="3">
        <v>21680</v>
      </c>
      <c r="J1111" s="3">
        <v>3949</v>
      </c>
      <c r="K1111" s="3">
        <v>81172</v>
      </c>
    </row>
    <row r="1112" spans="1:11" x14ac:dyDescent="0.25">
      <c r="A1112" s="3" t="s">
        <v>42</v>
      </c>
      <c r="B1112" s="3" t="s">
        <v>224</v>
      </c>
      <c r="C1112" s="3">
        <v>2020</v>
      </c>
      <c r="D1112" s="3">
        <v>21137</v>
      </c>
      <c r="E1112" s="3">
        <v>0</v>
      </c>
      <c r="F1112" s="3">
        <v>21137</v>
      </c>
      <c r="G1112" s="3">
        <v>0</v>
      </c>
      <c r="H1112" s="3">
        <v>0</v>
      </c>
      <c r="I1112" s="3">
        <v>21137</v>
      </c>
      <c r="J1112" s="3"/>
      <c r="K1112" s="3"/>
    </row>
    <row r="1113" spans="1:11" x14ac:dyDescent="0.25">
      <c r="A1113" s="3" t="s">
        <v>42</v>
      </c>
      <c r="B1113" s="3" t="s">
        <v>224</v>
      </c>
      <c r="C1113" s="3">
        <v>2021</v>
      </c>
      <c r="D1113" s="3">
        <v>21137</v>
      </c>
      <c r="E1113" s="3">
        <v>0</v>
      </c>
      <c r="F1113" s="3">
        <v>21137</v>
      </c>
      <c r="G1113" s="3">
        <v>0</v>
      </c>
      <c r="H1113" s="3">
        <v>0</v>
      </c>
      <c r="I1113" s="3">
        <v>21137</v>
      </c>
      <c r="J1113" s="3">
        <v>825</v>
      </c>
      <c r="K1113" s="3">
        <v>102938</v>
      </c>
    </row>
    <row r="1114" spans="1:11" x14ac:dyDescent="0.25">
      <c r="A1114" s="3" t="s">
        <v>43</v>
      </c>
      <c r="B1114" s="3" t="s">
        <v>414</v>
      </c>
      <c r="C1114" s="3">
        <v>2009</v>
      </c>
      <c r="D1114" s="3">
        <v>19100</v>
      </c>
      <c r="E1114" s="3">
        <v>0</v>
      </c>
      <c r="F1114" s="3">
        <v>19100</v>
      </c>
      <c r="G1114" s="3">
        <v>0</v>
      </c>
      <c r="H1114" s="3">
        <v>0</v>
      </c>
      <c r="I1114" s="3">
        <v>19100</v>
      </c>
      <c r="J1114" s="3">
        <v>15899</v>
      </c>
      <c r="K1114" s="3">
        <v>46472</v>
      </c>
    </row>
    <row r="1115" spans="1:11" x14ac:dyDescent="0.25">
      <c r="A1115" s="3" t="s">
        <v>43</v>
      </c>
      <c r="B1115" s="3" t="s">
        <v>414</v>
      </c>
      <c r="C1115" s="3">
        <v>2010</v>
      </c>
      <c r="D1115" s="3">
        <v>21965</v>
      </c>
      <c r="E1115" s="3">
        <v>0</v>
      </c>
      <c r="F1115" s="3">
        <v>21965</v>
      </c>
      <c r="G1115" s="3">
        <v>0</v>
      </c>
      <c r="H1115" s="3">
        <v>0</v>
      </c>
      <c r="I1115" s="3">
        <v>21965</v>
      </c>
      <c r="J1115" s="3">
        <v>21892</v>
      </c>
      <c r="K1115" s="3">
        <v>63875</v>
      </c>
    </row>
    <row r="1116" spans="1:11" x14ac:dyDescent="0.25">
      <c r="A1116" s="3" t="s">
        <v>43</v>
      </c>
      <c r="B1116" s="3" t="s">
        <v>414</v>
      </c>
      <c r="C1116" s="3">
        <v>2012</v>
      </c>
      <c r="D1116" s="3">
        <v>34995</v>
      </c>
      <c r="E1116" s="3">
        <v>0</v>
      </c>
      <c r="F1116" s="3">
        <v>34995</v>
      </c>
      <c r="G1116" s="3">
        <v>0</v>
      </c>
      <c r="H1116" s="3">
        <v>0</v>
      </c>
      <c r="I1116" s="3">
        <v>34995</v>
      </c>
      <c r="J1116" s="3">
        <v>35385</v>
      </c>
      <c r="K1116" s="3">
        <v>63875</v>
      </c>
    </row>
    <row r="1117" spans="1:11" x14ac:dyDescent="0.25">
      <c r="A1117" s="3" t="s">
        <v>43</v>
      </c>
      <c r="B1117" s="3" t="s">
        <v>414</v>
      </c>
      <c r="C1117" s="3">
        <v>2013</v>
      </c>
      <c r="D1117" s="3">
        <v>44395</v>
      </c>
      <c r="E1117" s="3">
        <v>0</v>
      </c>
      <c r="F1117" s="3">
        <v>44395</v>
      </c>
      <c r="G1117" s="3">
        <v>0</v>
      </c>
      <c r="H1117" s="3">
        <v>0</v>
      </c>
      <c r="I1117" s="3">
        <v>44395</v>
      </c>
      <c r="J1117" s="3">
        <v>25770</v>
      </c>
      <c r="K1117" s="3">
        <v>64713</v>
      </c>
    </row>
    <row r="1118" spans="1:11" x14ac:dyDescent="0.25">
      <c r="A1118" s="3" t="s">
        <v>43</v>
      </c>
      <c r="B1118" s="3" t="s">
        <v>414</v>
      </c>
      <c r="C1118" s="3">
        <v>2014</v>
      </c>
      <c r="D1118" s="3">
        <v>467</v>
      </c>
      <c r="E1118" s="3">
        <v>0</v>
      </c>
      <c r="F1118" s="3">
        <v>467</v>
      </c>
      <c r="G1118" s="3">
        <v>0</v>
      </c>
      <c r="H1118" s="3">
        <v>0</v>
      </c>
      <c r="I1118" s="3">
        <v>467</v>
      </c>
      <c r="J1118" s="3">
        <v>376</v>
      </c>
      <c r="K1118" s="3">
        <v>47104</v>
      </c>
    </row>
    <row r="1119" spans="1:11" x14ac:dyDescent="0.25">
      <c r="A1119" s="3" t="s">
        <v>43</v>
      </c>
      <c r="B1119" s="3" t="s">
        <v>414</v>
      </c>
      <c r="C1119" s="3">
        <v>2015</v>
      </c>
      <c r="D1119" s="3">
        <v>54313</v>
      </c>
      <c r="E1119" s="3">
        <v>0</v>
      </c>
      <c r="F1119" s="3">
        <v>54313</v>
      </c>
      <c r="G1119" s="3">
        <v>0</v>
      </c>
      <c r="H1119" s="3">
        <v>0</v>
      </c>
      <c r="I1119" s="3">
        <v>54313</v>
      </c>
      <c r="J1119" s="3">
        <v>47710</v>
      </c>
      <c r="K1119" s="3">
        <v>47104</v>
      </c>
    </row>
    <row r="1120" spans="1:11" x14ac:dyDescent="0.25">
      <c r="A1120" s="3" t="s">
        <v>43</v>
      </c>
      <c r="B1120" s="3" t="s">
        <v>414</v>
      </c>
      <c r="C1120" s="3">
        <v>2016</v>
      </c>
      <c r="D1120" s="3">
        <v>57000</v>
      </c>
      <c r="E1120" s="3">
        <v>0</v>
      </c>
      <c r="F1120" s="3">
        <v>57000</v>
      </c>
      <c r="G1120" s="3">
        <v>0</v>
      </c>
      <c r="H1120" s="3">
        <v>0</v>
      </c>
      <c r="I1120" s="3">
        <v>57000</v>
      </c>
      <c r="J1120" s="3">
        <v>28962</v>
      </c>
      <c r="K1120" s="3">
        <v>147040</v>
      </c>
    </row>
    <row r="1121" spans="1:11" x14ac:dyDescent="0.25">
      <c r="A1121" s="3" t="s">
        <v>43</v>
      </c>
      <c r="B1121" s="3" t="s">
        <v>414</v>
      </c>
      <c r="C1121" s="3">
        <v>2017</v>
      </c>
      <c r="D1121" s="3">
        <v>54000</v>
      </c>
      <c r="E1121" s="3">
        <v>0</v>
      </c>
      <c r="F1121" s="3">
        <v>54000</v>
      </c>
      <c r="G1121" s="3">
        <v>0</v>
      </c>
      <c r="H1121" s="3">
        <v>0</v>
      </c>
      <c r="I1121" s="3">
        <v>54000</v>
      </c>
      <c r="J1121" s="3">
        <v>13055</v>
      </c>
      <c r="K1121" s="3">
        <v>147040</v>
      </c>
    </row>
    <row r="1122" spans="1:11" x14ac:dyDescent="0.25">
      <c r="A1122" s="3" t="s">
        <v>43</v>
      </c>
      <c r="B1122" s="3" t="s">
        <v>414</v>
      </c>
      <c r="C1122" s="3">
        <v>2018</v>
      </c>
      <c r="D1122" s="3">
        <v>50000</v>
      </c>
      <c r="E1122" s="3">
        <v>0</v>
      </c>
      <c r="F1122" s="3">
        <v>50000</v>
      </c>
      <c r="G1122" s="3">
        <v>0</v>
      </c>
      <c r="H1122" s="3">
        <v>0</v>
      </c>
      <c r="I1122" s="3">
        <v>50000</v>
      </c>
      <c r="J1122" s="3">
        <v>15510</v>
      </c>
      <c r="K1122" s="3" t="s">
        <v>519</v>
      </c>
    </row>
    <row r="1123" spans="1:11" x14ac:dyDescent="0.25">
      <c r="A1123" s="3" t="s">
        <v>43</v>
      </c>
      <c r="B1123" s="3" t="s">
        <v>414</v>
      </c>
      <c r="C1123" s="3">
        <v>2019</v>
      </c>
      <c r="D1123" s="3">
        <v>350000</v>
      </c>
      <c r="E1123" s="3">
        <v>0</v>
      </c>
      <c r="F1123" s="3">
        <v>350000</v>
      </c>
      <c r="G1123" s="3">
        <v>0</v>
      </c>
      <c r="H1123" s="3">
        <v>0</v>
      </c>
      <c r="I1123" s="3">
        <v>350000</v>
      </c>
      <c r="J1123" s="3">
        <v>235930</v>
      </c>
      <c r="K1123" s="3">
        <v>147040</v>
      </c>
    </row>
    <row r="1124" spans="1:11" x14ac:dyDescent="0.25">
      <c r="A1124" s="3" t="s">
        <v>43</v>
      </c>
      <c r="B1124" s="3" t="s">
        <v>414</v>
      </c>
      <c r="C1124" s="3">
        <v>2020</v>
      </c>
      <c r="D1124" s="3">
        <v>270000</v>
      </c>
      <c r="E1124" s="3">
        <v>0</v>
      </c>
      <c r="F1124" s="3">
        <v>270000</v>
      </c>
      <c r="G1124" s="3">
        <v>0</v>
      </c>
      <c r="H1124" s="3">
        <v>0</v>
      </c>
      <c r="I1124" s="3">
        <v>270000</v>
      </c>
      <c r="J1124" s="3">
        <v>253200</v>
      </c>
      <c r="K1124" s="3">
        <v>224444</v>
      </c>
    </row>
    <row r="1125" spans="1:11" x14ac:dyDescent="0.25">
      <c r="A1125" s="3" t="s">
        <v>43</v>
      </c>
      <c r="B1125" s="3" t="s">
        <v>416</v>
      </c>
      <c r="C1125" s="3">
        <v>2009</v>
      </c>
      <c r="D1125" s="3">
        <v>4362</v>
      </c>
      <c r="E1125" s="3">
        <v>0</v>
      </c>
      <c r="F1125" s="3">
        <v>4362</v>
      </c>
      <c r="G1125" s="3">
        <v>0</v>
      </c>
      <c r="H1125" s="3">
        <v>0</v>
      </c>
      <c r="I1125" s="3">
        <v>4362</v>
      </c>
      <c r="J1125" s="3">
        <v>5834</v>
      </c>
      <c r="K1125" s="3">
        <v>25012</v>
      </c>
    </row>
    <row r="1126" spans="1:11" x14ac:dyDescent="0.25">
      <c r="A1126" s="3" t="s">
        <v>43</v>
      </c>
      <c r="B1126" s="3" t="s">
        <v>416</v>
      </c>
      <c r="C1126" s="3">
        <v>2010</v>
      </c>
      <c r="D1126" s="3">
        <v>4600</v>
      </c>
      <c r="E1126" s="3">
        <v>0</v>
      </c>
      <c r="F1126" s="3">
        <v>4600</v>
      </c>
      <c r="G1126" s="3">
        <v>0</v>
      </c>
      <c r="H1126" s="3">
        <v>0</v>
      </c>
      <c r="I1126" s="3">
        <v>4600</v>
      </c>
      <c r="J1126" s="3">
        <v>4600</v>
      </c>
      <c r="K1126" s="3">
        <v>28342</v>
      </c>
    </row>
    <row r="1127" spans="1:11" x14ac:dyDescent="0.25">
      <c r="A1127" s="3" t="s">
        <v>43</v>
      </c>
      <c r="B1127" s="3" t="s">
        <v>416</v>
      </c>
      <c r="C1127" s="3">
        <v>2012</v>
      </c>
      <c r="D1127" s="3">
        <v>11108</v>
      </c>
      <c r="E1127" s="3">
        <v>0</v>
      </c>
      <c r="F1127" s="3">
        <v>11108</v>
      </c>
      <c r="G1127" s="3">
        <v>0</v>
      </c>
      <c r="H1127" s="3">
        <v>0</v>
      </c>
      <c r="I1127" s="3">
        <v>11108</v>
      </c>
      <c r="J1127" s="3">
        <v>6529</v>
      </c>
      <c r="K1127" s="3">
        <v>32000</v>
      </c>
    </row>
    <row r="1128" spans="1:11" x14ac:dyDescent="0.25">
      <c r="A1128" s="3" t="s">
        <v>43</v>
      </c>
      <c r="B1128" s="3" t="s">
        <v>416</v>
      </c>
      <c r="C1128" s="3">
        <v>2013</v>
      </c>
      <c r="D1128" s="3">
        <v>8195</v>
      </c>
      <c r="E1128" s="3">
        <v>0</v>
      </c>
      <c r="F1128" s="3">
        <v>8195</v>
      </c>
      <c r="G1128" s="3">
        <v>0</v>
      </c>
      <c r="H1128" s="3">
        <v>0</v>
      </c>
      <c r="I1128" s="3">
        <v>8195</v>
      </c>
      <c r="J1128" s="3">
        <v>9720</v>
      </c>
      <c r="K1128" s="3">
        <v>28342</v>
      </c>
    </row>
    <row r="1129" spans="1:11" x14ac:dyDescent="0.25">
      <c r="A1129" s="3" t="s">
        <v>43</v>
      </c>
      <c r="B1129" s="3" t="s">
        <v>416</v>
      </c>
      <c r="C1129" s="3">
        <v>2014</v>
      </c>
      <c r="D1129" s="3">
        <v>86</v>
      </c>
      <c r="E1129" s="3">
        <v>0</v>
      </c>
      <c r="F1129" s="3">
        <v>86</v>
      </c>
      <c r="G1129" s="3">
        <v>0</v>
      </c>
      <c r="H1129" s="3">
        <v>0</v>
      </c>
      <c r="I1129" s="3">
        <v>86</v>
      </c>
      <c r="J1129" s="3">
        <v>132</v>
      </c>
      <c r="K1129" s="3">
        <v>27142</v>
      </c>
    </row>
    <row r="1130" spans="1:11" x14ac:dyDescent="0.25">
      <c r="A1130" s="3" t="s">
        <v>43</v>
      </c>
      <c r="B1130" s="3" t="s">
        <v>416</v>
      </c>
      <c r="C1130" s="3">
        <v>2015</v>
      </c>
      <c r="D1130" s="3">
        <v>10027</v>
      </c>
      <c r="E1130" s="3">
        <v>0</v>
      </c>
      <c r="F1130" s="3">
        <v>10027</v>
      </c>
      <c r="G1130" s="3">
        <v>0</v>
      </c>
      <c r="H1130" s="3">
        <v>0</v>
      </c>
      <c r="I1130" s="3">
        <v>10027</v>
      </c>
      <c r="J1130" s="3">
        <v>12358</v>
      </c>
      <c r="K1130" s="3">
        <v>27142</v>
      </c>
    </row>
    <row r="1131" spans="1:11" x14ac:dyDescent="0.25">
      <c r="A1131" s="3" t="s">
        <v>43</v>
      </c>
      <c r="B1131" s="3" t="s">
        <v>416</v>
      </c>
      <c r="C1131" s="3">
        <v>2016</v>
      </c>
      <c r="D1131" s="3">
        <v>15000</v>
      </c>
      <c r="E1131" s="3">
        <v>0</v>
      </c>
      <c r="F1131" s="3">
        <v>15000</v>
      </c>
      <c r="G1131" s="3">
        <v>0</v>
      </c>
      <c r="H1131" s="3">
        <v>0</v>
      </c>
      <c r="I1131" s="3">
        <v>15000</v>
      </c>
      <c r="J1131" s="3">
        <v>7639</v>
      </c>
      <c r="K1131" s="3">
        <v>56713</v>
      </c>
    </row>
    <row r="1132" spans="1:11" x14ac:dyDescent="0.25">
      <c r="A1132" s="3" t="s">
        <v>43</v>
      </c>
      <c r="B1132" s="3" t="s">
        <v>416</v>
      </c>
      <c r="C1132" s="3">
        <v>2017</v>
      </c>
      <c r="D1132" s="3">
        <v>13900</v>
      </c>
      <c r="E1132" s="3">
        <v>0</v>
      </c>
      <c r="F1132" s="3">
        <v>13900</v>
      </c>
      <c r="G1132" s="3">
        <v>0</v>
      </c>
      <c r="H1132" s="3">
        <v>0</v>
      </c>
      <c r="I1132" s="3">
        <v>13900</v>
      </c>
      <c r="J1132" s="3">
        <v>6318</v>
      </c>
      <c r="K1132" s="3">
        <v>56713</v>
      </c>
    </row>
    <row r="1133" spans="1:11" x14ac:dyDescent="0.25">
      <c r="A1133" s="3" t="s">
        <v>43</v>
      </c>
      <c r="B1133" s="3" t="s">
        <v>416</v>
      </c>
      <c r="C1133" s="3">
        <v>2018</v>
      </c>
      <c r="D1133" s="3">
        <v>15000</v>
      </c>
      <c r="E1133" s="3">
        <v>0</v>
      </c>
      <c r="F1133" s="3">
        <v>15000</v>
      </c>
      <c r="G1133" s="3">
        <v>0</v>
      </c>
      <c r="H1133" s="3">
        <v>0</v>
      </c>
      <c r="I1133" s="3">
        <v>15000</v>
      </c>
      <c r="J1133" s="3">
        <v>6298</v>
      </c>
      <c r="K1133" s="3">
        <v>2142</v>
      </c>
    </row>
    <row r="1134" spans="1:11" x14ac:dyDescent="0.25">
      <c r="A1134" s="3" t="s">
        <v>43</v>
      </c>
      <c r="B1134" s="3" t="s">
        <v>416</v>
      </c>
      <c r="C1134" s="3">
        <v>2019</v>
      </c>
      <c r="D1134" s="3">
        <v>150000</v>
      </c>
      <c r="E1134" s="3">
        <v>0</v>
      </c>
      <c r="F1134" s="3">
        <v>150000</v>
      </c>
      <c r="G1134" s="3">
        <v>0</v>
      </c>
      <c r="H1134" s="3">
        <v>0</v>
      </c>
      <c r="I1134" s="3">
        <v>150000</v>
      </c>
      <c r="J1134" s="3">
        <v>59320</v>
      </c>
      <c r="K1134" s="3">
        <v>27142</v>
      </c>
    </row>
    <row r="1135" spans="1:11" x14ac:dyDescent="0.25">
      <c r="A1135" s="3" t="s">
        <v>43</v>
      </c>
      <c r="B1135" s="3" t="s">
        <v>416</v>
      </c>
      <c r="C1135" s="3">
        <v>2020</v>
      </c>
      <c r="D1135" s="3">
        <v>150000</v>
      </c>
      <c r="E1135" s="3">
        <v>0</v>
      </c>
      <c r="F1135" s="3">
        <v>150000</v>
      </c>
      <c r="G1135" s="3">
        <v>0</v>
      </c>
      <c r="H1135" s="3">
        <v>0</v>
      </c>
      <c r="I1135" s="3">
        <v>150000</v>
      </c>
      <c r="J1135" s="3">
        <v>98600</v>
      </c>
      <c r="K1135" s="3">
        <v>21585</v>
      </c>
    </row>
    <row r="1136" spans="1:11" x14ac:dyDescent="0.25">
      <c r="A1136" s="3" t="s">
        <v>43</v>
      </c>
      <c r="B1136" s="3" t="s">
        <v>411</v>
      </c>
      <c r="C1136" s="3">
        <v>2009</v>
      </c>
      <c r="D1136" s="3">
        <v>34000</v>
      </c>
      <c r="E1136" s="3">
        <v>0</v>
      </c>
      <c r="F1136" s="3">
        <v>34000</v>
      </c>
      <c r="G1136" s="3">
        <v>0</v>
      </c>
      <c r="H1136" s="3">
        <v>0</v>
      </c>
      <c r="I1136" s="3">
        <v>34000</v>
      </c>
      <c r="J1136" s="3">
        <v>24958</v>
      </c>
      <c r="K1136" s="3">
        <v>16549</v>
      </c>
    </row>
    <row r="1137" spans="1:11" x14ac:dyDescent="0.25">
      <c r="A1137" s="3" t="s">
        <v>43</v>
      </c>
      <c r="B1137" s="3" t="s">
        <v>411</v>
      </c>
      <c r="C1137" s="3">
        <v>2010</v>
      </c>
      <c r="D1137" s="3">
        <v>39100</v>
      </c>
      <c r="E1137" s="3">
        <v>0</v>
      </c>
      <c r="F1137" s="3">
        <v>39100</v>
      </c>
      <c r="G1137" s="3">
        <v>0</v>
      </c>
      <c r="H1137" s="3">
        <v>0</v>
      </c>
      <c r="I1137" s="3">
        <v>39100</v>
      </c>
      <c r="J1137" s="3">
        <v>35365</v>
      </c>
      <c r="K1137" s="3">
        <v>39663</v>
      </c>
    </row>
    <row r="1138" spans="1:11" x14ac:dyDescent="0.25">
      <c r="A1138" s="3" t="s">
        <v>43</v>
      </c>
      <c r="B1138" s="3" t="s">
        <v>411</v>
      </c>
      <c r="C1138" s="3">
        <v>2012</v>
      </c>
      <c r="D1138" s="3">
        <v>66424</v>
      </c>
      <c r="E1138" s="3">
        <v>0</v>
      </c>
      <c r="F1138" s="3">
        <v>66424</v>
      </c>
      <c r="G1138" s="3">
        <v>0</v>
      </c>
      <c r="H1138" s="3">
        <v>0</v>
      </c>
      <c r="I1138" s="3">
        <v>66424</v>
      </c>
      <c r="J1138" s="3">
        <v>42844</v>
      </c>
      <c r="K1138" s="3">
        <v>18837</v>
      </c>
    </row>
    <row r="1139" spans="1:11" x14ac:dyDescent="0.25">
      <c r="A1139" s="3" t="s">
        <v>43</v>
      </c>
      <c r="B1139" s="3" t="s">
        <v>411</v>
      </c>
      <c r="C1139" s="3">
        <v>2013</v>
      </c>
      <c r="D1139" s="3">
        <v>53752</v>
      </c>
      <c r="E1139" s="3">
        <v>0</v>
      </c>
      <c r="F1139" s="3">
        <v>53752</v>
      </c>
      <c r="G1139" s="3">
        <v>0</v>
      </c>
      <c r="H1139" s="3">
        <v>0</v>
      </c>
      <c r="I1139" s="3">
        <v>53752</v>
      </c>
      <c r="J1139" s="3">
        <v>55042</v>
      </c>
      <c r="K1139" s="3">
        <v>18837</v>
      </c>
    </row>
    <row r="1140" spans="1:11" x14ac:dyDescent="0.25">
      <c r="A1140" s="3" t="s">
        <v>43</v>
      </c>
      <c r="B1140" s="3" t="s">
        <v>411</v>
      </c>
      <c r="C1140" s="3">
        <v>2014</v>
      </c>
      <c r="D1140" s="3">
        <v>565</v>
      </c>
      <c r="E1140" s="3">
        <v>0</v>
      </c>
      <c r="F1140" s="3">
        <v>565</v>
      </c>
      <c r="G1140" s="3">
        <v>0</v>
      </c>
      <c r="H1140" s="3">
        <v>0</v>
      </c>
      <c r="I1140" s="3">
        <v>565</v>
      </c>
      <c r="J1140" s="3">
        <v>621</v>
      </c>
      <c r="K1140" s="3">
        <v>19262</v>
      </c>
    </row>
    <row r="1141" spans="1:11" x14ac:dyDescent="0.25">
      <c r="A1141" s="3" t="s">
        <v>43</v>
      </c>
      <c r="B1141" s="3" t="s">
        <v>411</v>
      </c>
      <c r="C1141" s="3">
        <v>2015</v>
      </c>
      <c r="D1141" s="3">
        <v>65760</v>
      </c>
      <c r="E1141" s="3">
        <v>0</v>
      </c>
      <c r="F1141" s="3">
        <v>65760</v>
      </c>
      <c r="G1141" s="3">
        <v>0</v>
      </c>
      <c r="H1141" s="3">
        <v>0</v>
      </c>
      <c r="I1141" s="3">
        <v>65760</v>
      </c>
      <c r="J1141" s="3">
        <v>70389</v>
      </c>
      <c r="K1141" s="3">
        <v>19736</v>
      </c>
    </row>
    <row r="1142" spans="1:11" x14ac:dyDescent="0.25">
      <c r="A1142" s="3" t="s">
        <v>43</v>
      </c>
      <c r="B1142" s="3" t="s">
        <v>411</v>
      </c>
      <c r="C1142" s="3">
        <v>2016</v>
      </c>
      <c r="D1142" s="3">
        <v>65000</v>
      </c>
      <c r="E1142" s="3">
        <v>0</v>
      </c>
      <c r="F1142" s="3">
        <v>65000</v>
      </c>
      <c r="G1142" s="3">
        <v>0</v>
      </c>
      <c r="H1142" s="3">
        <v>0</v>
      </c>
      <c r="I1142" s="3">
        <v>65000</v>
      </c>
      <c r="J1142" s="3">
        <v>46987</v>
      </c>
      <c r="K1142" s="3">
        <v>212369</v>
      </c>
    </row>
    <row r="1143" spans="1:11" x14ac:dyDescent="0.25">
      <c r="A1143" s="3" t="s">
        <v>43</v>
      </c>
      <c r="B1143" s="3" t="s">
        <v>411</v>
      </c>
      <c r="C1143" s="3">
        <v>2017</v>
      </c>
      <c r="D1143" s="3">
        <v>60500</v>
      </c>
      <c r="E1143" s="3">
        <v>0</v>
      </c>
      <c r="F1143" s="3">
        <v>60500</v>
      </c>
      <c r="G1143" s="3">
        <v>0</v>
      </c>
      <c r="H1143" s="3">
        <v>0</v>
      </c>
      <c r="I1143" s="3">
        <v>60500</v>
      </c>
      <c r="J1143" s="3">
        <v>38755</v>
      </c>
      <c r="K1143" s="3">
        <v>212369</v>
      </c>
    </row>
    <row r="1144" spans="1:11" x14ac:dyDescent="0.25">
      <c r="A1144" s="3" t="s">
        <v>43</v>
      </c>
      <c r="B1144" s="3" t="s">
        <v>411</v>
      </c>
      <c r="C1144" s="3">
        <v>2018</v>
      </c>
      <c r="D1144" s="3">
        <v>60287</v>
      </c>
      <c r="E1144" s="3">
        <v>0</v>
      </c>
      <c r="F1144" s="3">
        <v>60287</v>
      </c>
      <c r="G1144" s="3">
        <v>0</v>
      </c>
      <c r="H1144" s="3">
        <v>0</v>
      </c>
      <c r="I1144" s="3">
        <v>60287</v>
      </c>
      <c r="J1144" s="3">
        <v>30298</v>
      </c>
      <c r="K1144" s="3" t="s">
        <v>520</v>
      </c>
    </row>
    <row r="1145" spans="1:11" x14ac:dyDescent="0.25">
      <c r="A1145" s="3" t="s">
        <v>43</v>
      </c>
      <c r="B1145" s="3" t="s">
        <v>411</v>
      </c>
      <c r="C1145" s="3">
        <v>2019</v>
      </c>
      <c r="D1145" s="3">
        <v>350000</v>
      </c>
      <c r="E1145" s="3">
        <v>0</v>
      </c>
      <c r="F1145" s="3">
        <v>350000</v>
      </c>
      <c r="G1145" s="3">
        <v>0</v>
      </c>
      <c r="H1145" s="3">
        <v>0</v>
      </c>
      <c r="I1145" s="3">
        <v>350000</v>
      </c>
      <c r="J1145" s="3">
        <v>329900</v>
      </c>
      <c r="K1145" s="3">
        <v>21585</v>
      </c>
    </row>
    <row r="1146" spans="1:11" x14ac:dyDescent="0.25">
      <c r="A1146" s="3" t="s">
        <v>43</v>
      </c>
      <c r="B1146" s="3" t="s">
        <v>411</v>
      </c>
      <c r="C1146" s="3">
        <v>2020</v>
      </c>
      <c r="D1146" s="3">
        <v>650000</v>
      </c>
      <c r="E1146" s="3">
        <v>0</v>
      </c>
      <c r="F1146" s="3">
        <v>650000</v>
      </c>
      <c r="G1146" s="3">
        <v>0</v>
      </c>
      <c r="H1146" s="3">
        <v>0</v>
      </c>
      <c r="I1146" s="3">
        <v>650000</v>
      </c>
      <c r="J1146" s="3">
        <v>446240</v>
      </c>
      <c r="K1146" s="3">
        <v>88176</v>
      </c>
    </row>
    <row r="1147" spans="1:11" x14ac:dyDescent="0.25">
      <c r="A1147" s="3" t="s">
        <v>43</v>
      </c>
      <c r="B1147" s="3" t="s">
        <v>410</v>
      </c>
      <c r="C1147" s="3">
        <v>2009</v>
      </c>
      <c r="D1147" s="3">
        <v>2300</v>
      </c>
      <c r="E1147" s="3">
        <v>0</v>
      </c>
      <c r="F1147" s="3">
        <v>2300</v>
      </c>
      <c r="G1147" s="3">
        <v>0</v>
      </c>
      <c r="H1147" s="3">
        <v>0</v>
      </c>
      <c r="I1147" s="3">
        <v>2300</v>
      </c>
      <c r="J1147" s="3">
        <v>2528</v>
      </c>
      <c r="K1147" s="3">
        <v>19014</v>
      </c>
    </row>
    <row r="1148" spans="1:11" x14ac:dyDescent="0.25">
      <c r="A1148" s="3" t="s">
        <v>43</v>
      </c>
      <c r="B1148" s="3" t="s">
        <v>410</v>
      </c>
      <c r="C1148" s="3">
        <v>2010</v>
      </c>
      <c r="D1148" s="3">
        <v>2530</v>
      </c>
      <c r="E1148" s="3">
        <v>0</v>
      </c>
      <c r="F1148" s="3">
        <v>2530</v>
      </c>
      <c r="G1148" s="3">
        <v>0</v>
      </c>
      <c r="H1148" s="3">
        <v>0</v>
      </c>
      <c r="I1148" s="3">
        <v>2530</v>
      </c>
      <c r="J1148" s="3">
        <v>2479</v>
      </c>
      <c r="K1148" s="3">
        <v>14538</v>
      </c>
    </row>
    <row r="1149" spans="1:11" x14ac:dyDescent="0.25">
      <c r="A1149" s="3" t="s">
        <v>43</v>
      </c>
      <c r="B1149" s="3" t="s">
        <v>410</v>
      </c>
      <c r="C1149" s="3">
        <v>2012</v>
      </c>
      <c r="D1149" s="3">
        <v>5516</v>
      </c>
      <c r="E1149" s="3">
        <v>0</v>
      </c>
      <c r="F1149" s="3">
        <v>5516</v>
      </c>
      <c r="G1149" s="3">
        <v>0</v>
      </c>
      <c r="H1149" s="3">
        <v>0</v>
      </c>
      <c r="I1149" s="3">
        <v>5516</v>
      </c>
      <c r="J1149" s="3">
        <v>6180</v>
      </c>
      <c r="K1149" s="3">
        <v>35595</v>
      </c>
    </row>
    <row r="1150" spans="1:11" x14ac:dyDescent="0.25">
      <c r="A1150" s="3" t="s">
        <v>43</v>
      </c>
      <c r="B1150" s="3" t="s">
        <v>410</v>
      </c>
      <c r="C1150" s="3">
        <v>2013</v>
      </c>
      <c r="D1150" s="3">
        <v>7758</v>
      </c>
      <c r="E1150" s="3">
        <v>0</v>
      </c>
      <c r="F1150" s="3">
        <v>7758</v>
      </c>
      <c r="G1150" s="3">
        <v>0</v>
      </c>
      <c r="H1150" s="3">
        <v>0</v>
      </c>
      <c r="I1150" s="3">
        <v>7758</v>
      </c>
      <c r="J1150" s="3">
        <v>4163</v>
      </c>
      <c r="K1150" s="3">
        <v>16442</v>
      </c>
    </row>
    <row r="1151" spans="1:11" x14ac:dyDescent="0.25">
      <c r="A1151" s="3" t="s">
        <v>43</v>
      </c>
      <c r="B1151" s="3" t="s">
        <v>410</v>
      </c>
      <c r="C1151" s="3">
        <v>2014</v>
      </c>
      <c r="D1151" s="3">
        <v>82</v>
      </c>
      <c r="E1151" s="3">
        <v>0</v>
      </c>
      <c r="F1151" s="3">
        <v>82</v>
      </c>
      <c r="G1151" s="3">
        <v>0</v>
      </c>
      <c r="H1151" s="3">
        <v>0</v>
      </c>
      <c r="I1151" s="3">
        <v>82</v>
      </c>
      <c r="J1151" s="3">
        <v>84</v>
      </c>
      <c r="K1151" s="3">
        <v>14759</v>
      </c>
    </row>
    <row r="1152" spans="1:11" x14ac:dyDescent="0.25">
      <c r="A1152" s="3" t="s">
        <v>43</v>
      </c>
      <c r="B1152" s="3" t="s">
        <v>410</v>
      </c>
      <c r="C1152" s="3">
        <v>2015</v>
      </c>
      <c r="D1152" s="3">
        <v>9427</v>
      </c>
      <c r="E1152" s="3">
        <v>0</v>
      </c>
      <c r="F1152" s="3">
        <v>9427</v>
      </c>
      <c r="G1152" s="3">
        <v>0</v>
      </c>
      <c r="H1152" s="3">
        <v>0</v>
      </c>
      <c r="I1152" s="3">
        <v>9427</v>
      </c>
      <c r="J1152" s="3">
        <v>6985</v>
      </c>
      <c r="K1152" s="3">
        <v>29599</v>
      </c>
    </row>
    <row r="1153" spans="1:11" x14ac:dyDescent="0.25">
      <c r="A1153" s="3" t="s">
        <v>43</v>
      </c>
      <c r="B1153" s="3" t="s">
        <v>410</v>
      </c>
      <c r="C1153" s="3">
        <v>2016</v>
      </c>
      <c r="D1153" s="3">
        <v>10000</v>
      </c>
      <c r="E1153" s="3">
        <v>0</v>
      </c>
      <c r="F1153" s="3">
        <v>10000</v>
      </c>
      <c r="G1153" s="3">
        <v>0</v>
      </c>
      <c r="H1153" s="3">
        <v>0</v>
      </c>
      <c r="I1153" s="3">
        <v>10000</v>
      </c>
      <c r="J1153" s="3">
        <v>6428</v>
      </c>
      <c r="K1153" s="3">
        <v>73635</v>
      </c>
    </row>
    <row r="1154" spans="1:11" x14ac:dyDescent="0.25">
      <c r="A1154" s="3" t="s">
        <v>43</v>
      </c>
      <c r="B1154" s="3" t="s">
        <v>410</v>
      </c>
      <c r="C1154" s="3">
        <v>2017</v>
      </c>
      <c r="D1154" s="3">
        <v>9300</v>
      </c>
      <c r="E1154" s="3">
        <v>0</v>
      </c>
      <c r="F1154" s="3">
        <v>9300</v>
      </c>
      <c r="G1154" s="3">
        <v>0</v>
      </c>
      <c r="H1154" s="3">
        <v>0</v>
      </c>
      <c r="I1154" s="3">
        <v>9300</v>
      </c>
      <c r="J1154" s="3">
        <v>4742</v>
      </c>
      <c r="K1154" s="3">
        <v>73635</v>
      </c>
    </row>
    <row r="1155" spans="1:11" x14ac:dyDescent="0.25">
      <c r="A1155" s="3" t="s">
        <v>43</v>
      </c>
      <c r="B1155" s="3" t="s">
        <v>410</v>
      </c>
      <c r="C1155" s="3">
        <v>2018</v>
      </c>
      <c r="D1155" s="3">
        <v>20000</v>
      </c>
      <c r="E1155" s="3">
        <v>0</v>
      </c>
      <c r="F1155" s="3">
        <v>20000</v>
      </c>
      <c r="G1155" s="3">
        <v>0</v>
      </c>
      <c r="H1155" s="3">
        <v>0</v>
      </c>
      <c r="I1155" s="3">
        <v>20000</v>
      </c>
      <c r="J1155" s="3">
        <v>5753</v>
      </c>
      <c r="K1155" s="3">
        <v>73635</v>
      </c>
    </row>
    <row r="1156" spans="1:11" x14ac:dyDescent="0.25">
      <c r="A1156" s="3" t="s">
        <v>43</v>
      </c>
      <c r="B1156" s="3" t="s">
        <v>410</v>
      </c>
      <c r="C1156" s="3">
        <v>2019</v>
      </c>
      <c r="D1156" s="3">
        <v>105160</v>
      </c>
      <c r="E1156" s="3">
        <v>0</v>
      </c>
      <c r="F1156" s="3">
        <v>105160</v>
      </c>
      <c r="G1156" s="3">
        <v>0</v>
      </c>
      <c r="H1156" s="3">
        <v>0</v>
      </c>
      <c r="I1156" s="3">
        <v>105160</v>
      </c>
      <c r="J1156" s="3">
        <v>61440</v>
      </c>
      <c r="K1156" s="3">
        <v>73635</v>
      </c>
    </row>
    <row r="1157" spans="1:11" x14ac:dyDescent="0.25">
      <c r="A1157" s="3" t="s">
        <v>43</v>
      </c>
      <c r="B1157" s="3" t="s">
        <v>410</v>
      </c>
      <c r="C1157" s="3">
        <v>2020</v>
      </c>
      <c r="D1157" s="3">
        <v>125000</v>
      </c>
      <c r="E1157" s="3">
        <v>0</v>
      </c>
      <c r="F1157" s="3">
        <v>125000</v>
      </c>
      <c r="G1157" s="3">
        <v>0</v>
      </c>
      <c r="H1157" s="3">
        <v>0</v>
      </c>
      <c r="I1157" s="3">
        <v>125000</v>
      </c>
      <c r="J1157" s="3">
        <v>110460</v>
      </c>
      <c r="K1157" s="3">
        <v>129424</v>
      </c>
    </row>
    <row r="1158" spans="1:11" x14ac:dyDescent="0.25">
      <c r="A1158" s="3" t="s">
        <v>43</v>
      </c>
      <c r="B1158" s="3" t="s">
        <v>521</v>
      </c>
      <c r="C1158" s="3">
        <v>2009</v>
      </c>
      <c r="D1158" s="3">
        <v>18400</v>
      </c>
      <c r="E1158" s="3">
        <v>0</v>
      </c>
      <c r="F1158" s="3">
        <v>18400</v>
      </c>
      <c r="G1158" s="3">
        <v>0</v>
      </c>
      <c r="H1158" s="3">
        <v>0</v>
      </c>
      <c r="I1158" s="3">
        <v>18400</v>
      </c>
      <c r="J1158" s="3">
        <v>15991</v>
      </c>
      <c r="K1158" s="3">
        <v>68234</v>
      </c>
    </row>
    <row r="1159" spans="1:11" x14ac:dyDescent="0.25">
      <c r="A1159" s="3" t="s">
        <v>43</v>
      </c>
      <c r="B1159" s="3" t="s">
        <v>521</v>
      </c>
      <c r="C1159" s="3">
        <v>2010</v>
      </c>
      <c r="D1159" s="3">
        <v>20585</v>
      </c>
      <c r="E1159" s="3">
        <v>0</v>
      </c>
      <c r="F1159" s="3">
        <v>20585</v>
      </c>
      <c r="G1159" s="3">
        <v>0</v>
      </c>
      <c r="H1159" s="3">
        <v>0</v>
      </c>
      <c r="I1159" s="3">
        <v>20585</v>
      </c>
      <c r="J1159" s="3">
        <v>19848</v>
      </c>
      <c r="K1159" s="3">
        <v>69408</v>
      </c>
    </row>
    <row r="1160" spans="1:11" x14ac:dyDescent="0.25">
      <c r="A1160" s="3" t="s">
        <v>43</v>
      </c>
      <c r="B1160" s="3" t="s">
        <v>521</v>
      </c>
      <c r="C1160" s="3">
        <v>2012</v>
      </c>
      <c r="D1160" s="3">
        <v>41673</v>
      </c>
      <c r="E1160" s="3">
        <v>0</v>
      </c>
      <c r="F1160" s="3">
        <v>41673</v>
      </c>
      <c r="G1160" s="3">
        <v>0</v>
      </c>
      <c r="H1160" s="3">
        <v>0</v>
      </c>
      <c r="I1160" s="3">
        <v>41673</v>
      </c>
      <c r="J1160" s="3">
        <v>28233</v>
      </c>
      <c r="K1160" s="3">
        <v>117421</v>
      </c>
    </row>
    <row r="1161" spans="1:11" x14ac:dyDescent="0.25">
      <c r="A1161" s="3" t="s">
        <v>43</v>
      </c>
      <c r="B1161" s="3" t="s">
        <v>521</v>
      </c>
      <c r="C1161" s="3">
        <v>2013</v>
      </c>
      <c r="D1161" s="3">
        <v>35423</v>
      </c>
      <c r="E1161" s="3">
        <v>0</v>
      </c>
      <c r="F1161" s="3">
        <v>35423</v>
      </c>
      <c r="G1161" s="3">
        <v>0</v>
      </c>
      <c r="H1161" s="3">
        <v>0</v>
      </c>
      <c r="I1161" s="3">
        <v>35423</v>
      </c>
      <c r="J1161" s="3">
        <v>43284</v>
      </c>
      <c r="K1161" s="3">
        <v>88950</v>
      </c>
    </row>
    <row r="1162" spans="1:11" x14ac:dyDescent="0.25">
      <c r="A1162" s="3" t="s">
        <v>43</v>
      </c>
      <c r="B1162" s="3" t="s">
        <v>521</v>
      </c>
      <c r="C1162" s="3">
        <v>2014</v>
      </c>
      <c r="D1162" s="3">
        <v>373</v>
      </c>
      <c r="E1162" s="3">
        <v>0</v>
      </c>
      <c r="F1162" s="3">
        <v>373</v>
      </c>
      <c r="G1162" s="3">
        <v>0</v>
      </c>
      <c r="H1162" s="3">
        <v>0</v>
      </c>
      <c r="I1162" s="3">
        <v>373</v>
      </c>
      <c r="J1162" s="3">
        <v>461</v>
      </c>
      <c r="K1162" s="3">
        <v>55950</v>
      </c>
    </row>
    <row r="1163" spans="1:11" x14ac:dyDescent="0.25">
      <c r="A1163" s="3" t="s">
        <v>43</v>
      </c>
      <c r="B1163" s="3" t="s">
        <v>521</v>
      </c>
      <c r="C1163" s="3">
        <v>2015</v>
      </c>
      <c r="D1163" s="3">
        <v>43337</v>
      </c>
      <c r="E1163" s="3">
        <v>0</v>
      </c>
      <c r="F1163" s="3">
        <v>43337</v>
      </c>
      <c r="G1163" s="3">
        <v>0</v>
      </c>
      <c r="H1163" s="3">
        <v>0</v>
      </c>
      <c r="I1163" s="3">
        <v>43337</v>
      </c>
      <c r="J1163" s="3">
        <v>69611</v>
      </c>
      <c r="K1163" s="3">
        <v>55950</v>
      </c>
    </row>
    <row r="1164" spans="1:11" x14ac:dyDescent="0.25">
      <c r="A1164" s="3" t="s">
        <v>43</v>
      </c>
      <c r="B1164" s="3" t="s">
        <v>521</v>
      </c>
      <c r="C1164" s="3">
        <v>2016</v>
      </c>
      <c r="D1164" s="3">
        <v>54500</v>
      </c>
      <c r="E1164" s="3">
        <v>0</v>
      </c>
      <c r="F1164" s="3">
        <v>54500</v>
      </c>
      <c r="G1164" s="3">
        <v>0</v>
      </c>
      <c r="H1164" s="3">
        <v>0</v>
      </c>
      <c r="I1164" s="3">
        <v>54500</v>
      </c>
      <c r="J1164" s="3" t="s">
        <v>522</v>
      </c>
      <c r="K1164" s="3">
        <v>78717</v>
      </c>
    </row>
    <row r="1165" spans="1:11" x14ac:dyDescent="0.25">
      <c r="A1165" s="3" t="s">
        <v>43</v>
      </c>
      <c r="B1165" s="3" t="s">
        <v>521</v>
      </c>
      <c r="C1165" s="3">
        <v>2017</v>
      </c>
      <c r="D1165" s="3">
        <v>50600</v>
      </c>
      <c r="E1165" s="3">
        <v>0</v>
      </c>
      <c r="F1165" s="3">
        <v>50600</v>
      </c>
      <c r="G1165" s="3">
        <v>0</v>
      </c>
      <c r="H1165" s="3">
        <v>0</v>
      </c>
      <c r="I1165" s="3">
        <v>50600</v>
      </c>
      <c r="J1165" s="3">
        <v>29270</v>
      </c>
      <c r="K1165" s="3">
        <v>78717</v>
      </c>
    </row>
    <row r="1166" spans="1:11" x14ac:dyDescent="0.25">
      <c r="A1166" s="3" t="s">
        <v>43</v>
      </c>
      <c r="B1166" s="3" t="s">
        <v>521</v>
      </c>
      <c r="C1166" s="3">
        <v>2018</v>
      </c>
      <c r="D1166" s="3">
        <v>58000</v>
      </c>
      <c r="E1166" s="3">
        <v>0</v>
      </c>
      <c r="F1166" s="3">
        <v>58000</v>
      </c>
      <c r="G1166" s="3">
        <v>0</v>
      </c>
      <c r="H1166" s="3">
        <v>0</v>
      </c>
      <c r="I1166" s="3">
        <v>58000</v>
      </c>
      <c r="J1166" s="3">
        <v>54406</v>
      </c>
      <c r="K1166" s="3">
        <v>78717</v>
      </c>
    </row>
    <row r="1167" spans="1:11" x14ac:dyDescent="0.25">
      <c r="A1167" s="3" t="s">
        <v>43</v>
      </c>
      <c r="B1167" s="3" t="s">
        <v>521</v>
      </c>
      <c r="C1167" s="3">
        <v>2019</v>
      </c>
      <c r="D1167" s="3">
        <v>750000</v>
      </c>
      <c r="E1167" s="3">
        <v>0</v>
      </c>
      <c r="F1167" s="3">
        <v>750000</v>
      </c>
      <c r="G1167" s="3">
        <v>0</v>
      </c>
      <c r="H1167" s="3">
        <v>0</v>
      </c>
      <c r="I1167" s="3">
        <v>750000</v>
      </c>
      <c r="J1167" s="3">
        <v>434200</v>
      </c>
      <c r="K1167" s="3">
        <v>78717</v>
      </c>
    </row>
    <row r="1168" spans="1:11" x14ac:dyDescent="0.25">
      <c r="A1168" s="3" t="s">
        <v>43</v>
      </c>
      <c r="B1168" s="3" t="s">
        <v>521</v>
      </c>
      <c r="C1168" s="3">
        <v>2020</v>
      </c>
      <c r="D1168" s="3">
        <v>786000</v>
      </c>
      <c r="E1168" s="3">
        <v>0</v>
      </c>
      <c r="F1168" s="3">
        <v>786000</v>
      </c>
      <c r="G1168" s="3">
        <v>0</v>
      </c>
      <c r="H1168" s="3">
        <v>0</v>
      </c>
      <c r="I1168" s="3">
        <v>786000</v>
      </c>
      <c r="J1168" s="3">
        <v>439880</v>
      </c>
      <c r="K1168" s="3">
        <v>73635</v>
      </c>
    </row>
    <row r="1169" spans="1:11" x14ac:dyDescent="0.25">
      <c r="A1169" s="3" t="s">
        <v>43</v>
      </c>
      <c r="B1169" s="3" t="s">
        <v>406</v>
      </c>
      <c r="C1169" s="3">
        <v>2009</v>
      </c>
      <c r="D1169" s="3">
        <v>18000</v>
      </c>
      <c r="E1169" s="3">
        <v>0</v>
      </c>
      <c r="F1169" s="3">
        <v>18000</v>
      </c>
      <c r="G1169" s="3">
        <v>0</v>
      </c>
      <c r="H1169" s="3">
        <v>0</v>
      </c>
      <c r="I1169" s="3">
        <v>18000</v>
      </c>
      <c r="J1169" s="3">
        <v>15319</v>
      </c>
      <c r="K1169" s="3">
        <v>40672</v>
      </c>
    </row>
    <row r="1170" spans="1:11" x14ac:dyDescent="0.25">
      <c r="A1170" s="3" t="s">
        <v>43</v>
      </c>
      <c r="B1170" s="3" t="s">
        <v>406</v>
      </c>
      <c r="C1170" s="3">
        <v>2010</v>
      </c>
      <c r="D1170" s="3">
        <v>20700</v>
      </c>
      <c r="E1170" s="3">
        <v>0</v>
      </c>
      <c r="F1170" s="3">
        <v>20700</v>
      </c>
      <c r="G1170" s="3">
        <v>0</v>
      </c>
      <c r="H1170" s="3">
        <v>0</v>
      </c>
      <c r="I1170" s="3">
        <v>20700</v>
      </c>
      <c r="J1170" s="3">
        <v>18526</v>
      </c>
      <c r="K1170" s="3">
        <v>32873</v>
      </c>
    </row>
    <row r="1171" spans="1:11" x14ac:dyDescent="0.25">
      <c r="A1171" s="3" t="s">
        <v>43</v>
      </c>
      <c r="B1171" s="3" t="s">
        <v>406</v>
      </c>
      <c r="C1171" s="3">
        <v>2012</v>
      </c>
      <c r="D1171" s="3">
        <v>28817</v>
      </c>
      <c r="E1171" s="3">
        <v>0</v>
      </c>
      <c r="F1171" s="3">
        <v>28817</v>
      </c>
      <c r="G1171" s="3">
        <v>0</v>
      </c>
      <c r="H1171" s="3">
        <v>0</v>
      </c>
      <c r="I1171" s="3">
        <v>28817</v>
      </c>
      <c r="J1171" s="3">
        <v>24969</v>
      </c>
      <c r="K1171" s="3">
        <v>61232</v>
      </c>
    </row>
    <row r="1172" spans="1:11" x14ac:dyDescent="0.25">
      <c r="A1172" s="3" t="s">
        <v>43</v>
      </c>
      <c r="B1172" s="3" t="s">
        <v>406</v>
      </c>
      <c r="C1172" s="3">
        <v>2013</v>
      </c>
      <c r="D1172" s="3">
        <v>31328</v>
      </c>
      <c r="E1172" s="3">
        <v>0</v>
      </c>
      <c r="F1172" s="3">
        <v>31328</v>
      </c>
      <c r="G1172" s="3">
        <v>0</v>
      </c>
      <c r="H1172" s="3">
        <v>0</v>
      </c>
      <c r="I1172" s="3">
        <v>31328</v>
      </c>
      <c r="J1172" s="3">
        <v>30187</v>
      </c>
      <c r="K1172" s="3">
        <v>35190</v>
      </c>
    </row>
    <row r="1173" spans="1:11" x14ac:dyDescent="0.25">
      <c r="A1173" s="3" t="s">
        <v>43</v>
      </c>
      <c r="B1173" s="3" t="s">
        <v>406</v>
      </c>
      <c r="C1173" s="3">
        <v>2014</v>
      </c>
      <c r="D1173" s="3">
        <v>330</v>
      </c>
      <c r="E1173" s="3">
        <v>0</v>
      </c>
      <c r="F1173" s="3">
        <v>330</v>
      </c>
      <c r="G1173" s="3">
        <v>0</v>
      </c>
      <c r="H1173" s="3">
        <v>0</v>
      </c>
      <c r="I1173" s="3">
        <v>330</v>
      </c>
      <c r="J1173" s="3">
        <v>436</v>
      </c>
      <c r="K1173" s="3">
        <v>13755</v>
      </c>
    </row>
    <row r="1174" spans="1:11" x14ac:dyDescent="0.25">
      <c r="A1174" s="3" t="s">
        <v>43</v>
      </c>
      <c r="B1174" s="3" t="s">
        <v>406</v>
      </c>
      <c r="C1174" s="3">
        <v>2015</v>
      </c>
      <c r="D1174" s="3">
        <v>38327</v>
      </c>
      <c r="E1174" s="3">
        <v>0</v>
      </c>
      <c r="F1174" s="3">
        <v>38327</v>
      </c>
      <c r="G1174" s="3">
        <v>0</v>
      </c>
      <c r="H1174" s="3">
        <v>0</v>
      </c>
      <c r="I1174" s="3">
        <v>38327</v>
      </c>
      <c r="J1174" s="3">
        <v>38056</v>
      </c>
      <c r="K1174" s="3">
        <v>35190</v>
      </c>
    </row>
    <row r="1175" spans="1:11" x14ac:dyDescent="0.25">
      <c r="A1175" s="3" t="s">
        <v>43</v>
      </c>
      <c r="B1175" s="3" t="s">
        <v>406</v>
      </c>
      <c r="C1175" s="3">
        <v>2016</v>
      </c>
      <c r="D1175" s="3">
        <v>45500</v>
      </c>
      <c r="E1175" s="3">
        <v>0</v>
      </c>
      <c r="F1175" s="3">
        <v>45500</v>
      </c>
      <c r="G1175" s="3">
        <v>0</v>
      </c>
      <c r="H1175" s="3">
        <v>0</v>
      </c>
      <c r="I1175" s="3">
        <v>45500</v>
      </c>
      <c r="J1175" s="3">
        <v>33470</v>
      </c>
      <c r="K1175" s="3">
        <v>129424</v>
      </c>
    </row>
    <row r="1176" spans="1:11" x14ac:dyDescent="0.25">
      <c r="A1176" s="3" t="s">
        <v>43</v>
      </c>
      <c r="B1176" s="3" t="s">
        <v>406</v>
      </c>
      <c r="C1176" s="3">
        <v>2017</v>
      </c>
      <c r="D1176" s="3">
        <v>42300</v>
      </c>
      <c r="E1176" s="3">
        <v>0</v>
      </c>
      <c r="F1176" s="3">
        <v>42300</v>
      </c>
      <c r="G1176" s="3">
        <v>0</v>
      </c>
      <c r="H1176" s="3">
        <v>0</v>
      </c>
      <c r="I1176" s="3">
        <v>42300</v>
      </c>
      <c r="J1176" s="3">
        <v>48183</v>
      </c>
      <c r="K1176" s="3">
        <v>129424</v>
      </c>
    </row>
    <row r="1177" spans="1:11" x14ac:dyDescent="0.25">
      <c r="A1177" s="3" t="s">
        <v>43</v>
      </c>
      <c r="B1177" s="3" t="s">
        <v>406</v>
      </c>
      <c r="C1177" s="3">
        <v>2018</v>
      </c>
      <c r="D1177" s="3">
        <v>40000</v>
      </c>
      <c r="E1177" s="3">
        <v>0</v>
      </c>
      <c r="F1177" s="3">
        <v>40000</v>
      </c>
      <c r="G1177" s="3">
        <v>0</v>
      </c>
      <c r="H1177" s="3">
        <v>0</v>
      </c>
      <c r="I1177" s="3">
        <v>40000</v>
      </c>
      <c r="J1177" s="3">
        <v>28250</v>
      </c>
      <c r="K1177" s="3">
        <v>129424</v>
      </c>
    </row>
    <row r="1178" spans="1:11" x14ac:dyDescent="0.25">
      <c r="A1178" s="3" t="s">
        <v>43</v>
      </c>
      <c r="B1178" s="3" t="s">
        <v>406</v>
      </c>
      <c r="C1178" s="3">
        <v>2019</v>
      </c>
      <c r="D1178" s="3">
        <v>500000</v>
      </c>
      <c r="E1178" s="3">
        <v>0</v>
      </c>
      <c r="F1178" s="3">
        <v>500000</v>
      </c>
      <c r="G1178" s="3">
        <v>0</v>
      </c>
      <c r="H1178" s="3">
        <v>0</v>
      </c>
      <c r="I1178" s="3">
        <v>500000</v>
      </c>
      <c r="J1178" s="3">
        <v>238370</v>
      </c>
      <c r="K1178" s="3">
        <v>1214424</v>
      </c>
    </row>
    <row r="1179" spans="1:11" x14ac:dyDescent="0.25">
      <c r="A1179" s="3" t="s">
        <v>43</v>
      </c>
      <c r="B1179" s="3" t="s">
        <v>406</v>
      </c>
      <c r="C1179" s="3">
        <v>2020</v>
      </c>
      <c r="D1179" s="3">
        <v>450000</v>
      </c>
      <c r="E1179" s="3">
        <v>0</v>
      </c>
      <c r="F1179" s="3">
        <v>450000</v>
      </c>
      <c r="G1179" s="3">
        <v>0</v>
      </c>
      <c r="H1179" s="3">
        <v>0</v>
      </c>
      <c r="I1179" s="3">
        <v>450000</v>
      </c>
      <c r="J1179" s="3">
        <v>433410</v>
      </c>
      <c r="K1179" s="3">
        <v>27142</v>
      </c>
    </row>
    <row r="1180" spans="1:11" x14ac:dyDescent="0.25">
      <c r="A1180" s="3" t="s">
        <v>43</v>
      </c>
      <c r="B1180" s="3" t="s">
        <v>413</v>
      </c>
      <c r="C1180" s="3">
        <v>2009</v>
      </c>
      <c r="D1180" s="3">
        <v>10300</v>
      </c>
      <c r="E1180" s="3">
        <v>0</v>
      </c>
      <c r="F1180" s="3">
        <v>10300</v>
      </c>
      <c r="G1180" s="3">
        <v>0</v>
      </c>
      <c r="H1180" s="3">
        <v>0</v>
      </c>
      <c r="I1180" s="3">
        <v>10300</v>
      </c>
      <c r="J1180" s="3">
        <v>7935</v>
      </c>
      <c r="K1180" s="3">
        <v>29289</v>
      </c>
    </row>
    <row r="1181" spans="1:11" x14ac:dyDescent="0.25">
      <c r="A1181" s="3" t="s">
        <v>43</v>
      </c>
      <c r="B1181" s="3" t="s">
        <v>413</v>
      </c>
      <c r="C1181" s="3">
        <v>2010</v>
      </c>
      <c r="D1181" s="3">
        <v>11845</v>
      </c>
      <c r="E1181" s="3">
        <v>0</v>
      </c>
      <c r="F1181" s="3">
        <v>11845</v>
      </c>
      <c r="G1181" s="3">
        <v>0</v>
      </c>
      <c r="H1181" s="3">
        <v>0</v>
      </c>
      <c r="I1181" s="3">
        <v>11845</v>
      </c>
      <c r="J1181" s="3">
        <v>7688</v>
      </c>
      <c r="K1181" s="3">
        <v>29289</v>
      </c>
    </row>
    <row r="1182" spans="1:11" x14ac:dyDescent="0.25">
      <c r="A1182" s="3" t="s">
        <v>43</v>
      </c>
      <c r="B1182" s="3" t="s">
        <v>413</v>
      </c>
      <c r="C1182" s="3">
        <v>2012</v>
      </c>
      <c r="D1182" s="3">
        <v>20054</v>
      </c>
      <c r="E1182" s="3">
        <v>0</v>
      </c>
      <c r="F1182" s="3">
        <v>20054</v>
      </c>
      <c r="G1182" s="3">
        <v>0</v>
      </c>
      <c r="H1182" s="3">
        <v>0</v>
      </c>
      <c r="I1182" s="3">
        <v>20054</v>
      </c>
      <c r="J1182" s="3">
        <v>10633</v>
      </c>
      <c r="K1182" s="3">
        <v>39915</v>
      </c>
    </row>
    <row r="1183" spans="1:11" x14ac:dyDescent="0.25">
      <c r="A1183" s="3" t="s">
        <v>43</v>
      </c>
      <c r="B1183" s="3" t="s">
        <v>413</v>
      </c>
      <c r="C1183" s="3">
        <v>2013</v>
      </c>
      <c r="D1183" s="3">
        <v>13344</v>
      </c>
      <c r="E1183" s="3">
        <v>0</v>
      </c>
      <c r="F1183" s="3">
        <v>13344</v>
      </c>
      <c r="G1183" s="3">
        <v>0</v>
      </c>
      <c r="H1183" s="3">
        <v>0</v>
      </c>
      <c r="I1183" s="3">
        <v>13344</v>
      </c>
      <c r="J1183" s="3">
        <v>10051</v>
      </c>
      <c r="K1183" s="3">
        <v>39915</v>
      </c>
    </row>
    <row r="1184" spans="1:11" x14ac:dyDescent="0.25">
      <c r="A1184" s="3" t="s">
        <v>43</v>
      </c>
      <c r="B1184" s="3" t="s">
        <v>413</v>
      </c>
      <c r="C1184" s="3">
        <v>2014</v>
      </c>
      <c r="D1184" s="3">
        <v>140</v>
      </c>
      <c r="E1184" s="3">
        <v>0</v>
      </c>
      <c r="F1184" s="3">
        <v>140</v>
      </c>
      <c r="G1184" s="3">
        <v>0</v>
      </c>
      <c r="H1184" s="3">
        <v>0</v>
      </c>
      <c r="I1184" s="3">
        <v>140</v>
      </c>
      <c r="J1184" s="3">
        <v>156</v>
      </c>
      <c r="K1184" s="3">
        <v>31804</v>
      </c>
    </row>
    <row r="1185" spans="1:11" x14ac:dyDescent="0.25">
      <c r="A1185" s="3" t="s">
        <v>43</v>
      </c>
      <c r="B1185" s="3" t="s">
        <v>413</v>
      </c>
      <c r="C1185" s="3">
        <v>2015</v>
      </c>
      <c r="D1185" s="3">
        <v>16326</v>
      </c>
      <c r="E1185" s="3">
        <v>0</v>
      </c>
      <c r="F1185" s="3">
        <v>16326</v>
      </c>
      <c r="G1185" s="3">
        <v>0</v>
      </c>
      <c r="H1185" s="3">
        <v>0</v>
      </c>
      <c r="I1185" s="3">
        <v>16326</v>
      </c>
      <c r="J1185" s="3">
        <v>18535</v>
      </c>
      <c r="K1185" s="3">
        <v>32536</v>
      </c>
    </row>
    <row r="1186" spans="1:11" x14ac:dyDescent="0.25">
      <c r="A1186" s="3" t="s">
        <v>43</v>
      </c>
      <c r="B1186" s="3" t="s">
        <v>413</v>
      </c>
      <c r="C1186" s="3">
        <v>2016</v>
      </c>
      <c r="D1186" s="3">
        <v>25000</v>
      </c>
      <c r="E1186" s="3">
        <v>0</v>
      </c>
      <c r="F1186" s="3">
        <v>25000</v>
      </c>
      <c r="G1186" s="3">
        <v>0</v>
      </c>
      <c r="H1186" s="3">
        <v>0</v>
      </c>
      <c r="I1186" s="3">
        <v>25000</v>
      </c>
      <c r="J1186" s="3">
        <v>13985</v>
      </c>
      <c r="K1186" s="3">
        <v>34266</v>
      </c>
    </row>
    <row r="1187" spans="1:11" x14ac:dyDescent="0.25">
      <c r="A1187" s="3" t="s">
        <v>43</v>
      </c>
      <c r="B1187" s="3" t="s">
        <v>413</v>
      </c>
      <c r="C1187" s="3">
        <v>2017</v>
      </c>
      <c r="D1187" s="3">
        <v>23300</v>
      </c>
      <c r="E1187" s="3">
        <v>0</v>
      </c>
      <c r="F1187" s="3">
        <v>23300</v>
      </c>
      <c r="G1187" s="3">
        <v>0</v>
      </c>
      <c r="H1187" s="3">
        <v>0</v>
      </c>
      <c r="I1187" s="3">
        <v>23300</v>
      </c>
      <c r="J1187" s="3">
        <v>10680</v>
      </c>
      <c r="K1187" s="3">
        <v>34266</v>
      </c>
    </row>
    <row r="1188" spans="1:11" x14ac:dyDescent="0.25">
      <c r="A1188" s="3" t="s">
        <v>43</v>
      </c>
      <c r="B1188" s="3" t="s">
        <v>413</v>
      </c>
      <c r="C1188" s="3">
        <v>2018</v>
      </c>
      <c r="D1188" s="3">
        <v>25000</v>
      </c>
      <c r="E1188" s="3">
        <v>0</v>
      </c>
      <c r="F1188" s="3">
        <v>25000</v>
      </c>
      <c r="G1188" s="3">
        <v>0</v>
      </c>
      <c r="H1188" s="3">
        <v>0</v>
      </c>
      <c r="I1188" s="3">
        <v>25000</v>
      </c>
      <c r="J1188" s="3">
        <v>8536</v>
      </c>
      <c r="K1188" s="3">
        <v>35315</v>
      </c>
    </row>
    <row r="1189" spans="1:11" x14ac:dyDescent="0.25">
      <c r="A1189" s="3" t="s">
        <v>43</v>
      </c>
      <c r="B1189" s="3" t="s">
        <v>413</v>
      </c>
      <c r="C1189" s="3">
        <v>2019</v>
      </c>
      <c r="D1189" s="3">
        <v>230000</v>
      </c>
      <c r="E1189" s="3">
        <v>0</v>
      </c>
      <c r="F1189" s="3">
        <v>230000</v>
      </c>
      <c r="G1189" s="3">
        <v>0</v>
      </c>
      <c r="H1189" s="3">
        <v>0</v>
      </c>
      <c r="I1189" s="3">
        <v>230000</v>
      </c>
      <c r="J1189" s="3">
        <v>174790</v>
      </c>
      <c r="K1189" s="3">
        <v>35315</v>
      </c>
    </row>
    <row r="1190" spans="1:11" x14ac:dyDescent="0.25">
      <c r="A1190" s="3" t="s">
        <v>43</v>
      </c>
      <c r="B1190" s="3" t="s">
        <v>413</v>
      </c>
      <c r="C1190" s="3">
        <v>2020</v>
      </c>
      <c r="D1190" s="3">
        <v>280000</v>
      </c>
      <c r="E1190" s="3">
        <v>0</v>
      </c>
      <c r="F1190" s="3">
        <v>280000</v>
      </c>
      <c r="G1190" s="3">
        <v>0</v>
      </c>
      <c r="H1190" s="3">
        <v>0</v>
      </c>
      <c r="I1190" s="3">
        <v>280000</v>
      </c>
      <c r="J1190" s="3">
        <v>128370</v>
      </c>
      <c r="K1190" s="3">
        <v>78717</v>
      </c>
    </row>
    <row r="1191" spans="1:11" x14ac:dyDescent="0.25">
      <c r="A1191" s="3" t="s">
        <v>43</v>
      </c>
      <c r="B1191" s="3" t="s">
        <v>412</v>
      </c>
      <c r="C1191" s="3">
        <v>2009</v>
      </c>
      <c r="D1191" s="3">
        <v>6700</v>
      </c>
      <c r="E1191" s="3">
        <v>0</v>
      </c>
      <c r="F1191" s="3">
        <v>6700</v>
      </c>
      <c r="G1191" s="3">
        <v>0</v>
      </c>
      <c r="H1191" s="3">
        <v>0</v>
      </c>
      <c r="I1191" s="3">
        <v>6700</v>
      </c>
      <c r="J1191" s="3">
        <v>7355</v>
      </c>
      <c r="K1191" s="3">
        <v>26399</v>
      </c>
    </row>
    <row r="1192" spans="1:11" x14ac:dyDescent="0.25">
      <c r="A1192" s="3" t="s">
        <v>43</v>
      </c>
      <c r="B1192" s="3" t="s">
        <v>412</v>
      </c>
      <c r="C1192" s="3">
        <v>2010</v>
      </c>
      <c r="D1192" s="3">
        <v>7705</v>
      </c>
      <c r="E1192" s="3">
        <v>0</v>
      </c>
      <c r="F1192" s="3">
        <v>7705</v>
      </c>
      <c r="G1192" s="3">
        <v>0</v>
      </c>
      <c r="H1192" s="3">
        <v>0</v>
      </c>
      <c r="I1192" s="3">
        <v>7705</v>
      </c>
      <c r="J1192" s="3">
        <v>7705</v>
      </c>
      <c r="K1192" s="3">
        <v>28980</v>
      </c>
    </row>
    <row r="1193" spans="1:11" x14ac:dyDescent="0.25">
      <c r="A1193" s="3" t="s">
        <v>43</v>
      </c>
      <c r="B1193" s="3" t="s">
        <v>412</v>
      </c>
      <c r="C1193" s="3">
        <v>2012</v>
      </c>
      <c r="D1193" s="3">
        <v>16096</v>
      </c>
      <c r="E1193" s="3">
        <v>0</v>
      </c>
      <c r="F1193" s="3">
        <v>16096</v>
      </c>
      <c r="G1193" s="3">
        <v>0</v>
      </c>
      <c r="H1193" s="3">
        <v>0</v>
      </c>
      <c r="I1193" s="3">
        <v>16096</v>
      </c>
      <c r="J1193" s="3">
        <v>14997</v>
      </c>
      <c r="K1193" s="3">
        <v>25296</v>
      </c>
    </row>
    <row r="1194" spans="1:11" x14ac:dyDescent="0.25">
      <c r="A1194" s="3" t="s">
        <v>43</v>
      </c>
      <c r="B1194" s="3" t="s">
        <v>412</v>
      </c>
      <c r="C1194" s="3">
        <v>2013</v>
      </c>
      <c r="D1194" s="3">
        <v>18818</v>
      </c>
      <c r="E1194" s="3">
        <v>0</v>
      </c>
      <c r="F1194" s="3">
        <v>18818</v>
      </c>
      <c r="G1194" s="3">
        <v>0</v>
      </c>
      <c r="H1194" s="3">
        <v>0</v>
      </c>
      <c r="I1194" s="3">
        <v>18818</v>
      </c>
      <c r="J1194" s="3">
        <v>18710</v>
      </c>
      <c r="K1194" s="3">
        <v>25296</v>
      </c>
    </row>
    <row r="1195" spans="1:11" x14ac:dyDescent="0.25">
      <c r="A1195" s="3" t="s">
        <v>43</v>
      </c>
      <c r="B1195" s="3" t="s">
        <v>412</v>
      </c>
      <c r="C1195" s="3">
        <v>2014</v>
      </c>
      <c r="D1195" s="3">
        <v>198</v>
      </c>
      <c r="E1195" s="3">
        <v>0</v>
      </c>
      <c r="F1195" s="3">
        <v>198</v>
      </c>
      <c r="G1195" s="3">
        <v>0</v>
      </c>
      <c r="H1195" s="3">
        <v>0</v>
      </c>
      <c r="I1195" s="3">
        <v>198</v>
      </c>
      <c r="J1195" s="3">
        <v>151</v>
      </c>
      <c r="K1195" s="3">
        <v>50162</v>
      </c>
    </row>
    <row r="1196" spans="1:11" x14ac:dyDescent="0.25">
      <c r="A1196" s="3" t="s">
        <v>43</v>
      </c>
      <c r="B1196" s="3" t="s">
        <v>412</v>
      </c>
      <c r="C1196" s="3">
        <v>2015</v>
      </c>
      <c r="D1196" s="3">
        <v>23023</v>
      </c>
      <c r="E1196" s="3">
        <v>0</v>
      </c>
      <c r="F1196" s="3">
        <v>23023</v>
      </c>
      <c r="G1196" s="3">
        <v>0</v>
      </c>
      <c r="H1196" s="3">
        <v>0</v>
      </c>
      <c r="I1196" s="3">
        <v>23023</v>
      </c>
      <c r="J1196" s="3">
        <v>22807</v>
      </c>
      <c r="K1196" s="3">
        <v>50162</v>
      </c>
    </row>
    <row r="1197" spans="1:11" x14ac:dyDescent="0.25">
      <c r="A1197" s="3" t="s">
        <v>43</v>
      </c>
      <c r="B1197" s="3" t="s">
        <v>412</v>
      </c>
      <c r="C1197" s="3">
        <v>2016</v>
      </c>
      <c r="D1197" s="3">
        <v>30000</v>
      </c>
      <c r="E1197" s="3">
        <v>0</v>
      </c>
      <c r="F1197" s="3">
        <v>30000</v>
      </c>
      <c r="G1197" s="3">
        <v>0</v>
      </c>
      <c r="H1197" s="3">
        <v>0</v>
      </c>
      <c r="I1197" s="3">
        <v>30000</v>
      </c>
      <c r="J1197" s="3">
        <v>14425</v>
      </c>
      <c r="K1197" s="3">
        <v>88176</v>
      </c>
    </row>
    <row r="1198" spans="1:11" x14ac:dyDescent="0.25">
      <c r="A1198" s="3" t="s">
        <v>43</v>
      </c>
      <c r="B1198" s="3" t="s">
        <v>412</v>
      </c>
      <c r="C1198" s="3">
        <v>2017</v>
      </c>
      <c r="D1198" s="3">
        <v>27900</v>
      </c>
      <c r="E1198" s="3">
        <v>0</v>
      </c>
      <c r="F1198" s="3">
        <v>27900</v>
      </c>
      <c r="G1198" s="3">
        <v>0</v>
      </c>
      <c r="H1198" s="3">
        <v>0</v>
      </c>
      <c r="I1198" s="3">
        <v>27900</v>
      </c>
      <c r="J1198" s="3">
        <v>6873</v>
      </c>
      <c r="K1198" s="3">
        <v>88176</v>
      </c>
    </row>
    <row r="1199" spans="1:11" x14ac:dyDescent="0.25">
      <c r="A1199" s="3" t="s">
        <v>43</v>
      </c>
      <c r="B1199" s="3" t="s">
        <v>412</v>
      </c>
      <c r="C1199" s="3">
        <v>2018</v>
      </c>
      <c r="D1199" s="3">
        <v>27500</v>
      </c>
      <c r="E1199" s="3">
        <v>0</v>
      </c>
      <c r="F1199" s="3">
        <v>27500</v>
      </c>
      <c r="G1199" s="3">
        <v>0</v>
      </c>
      <c r="H1199" s="3">
        <v>0</v>
      </c>
      <c r="I1199" s="3">
        <v>27500</v>
      </c>
      <c r="J1199" s="3">
        <v>8645</v>
      </c>
      <c r="K1199" s="3">
        <v>88176</v>
      </c>
    </row>
    <row r="1200" spans="1:11" x14ac:dyDescent="0.25">
      <c r="A1200" s="3" t="s">
        <v>43</v>
      </c>
      <c r="B1200" s="3" t="s">
        <v>412</v>
      </c>
      <c r="C1200" s="3">
        <v>2019</v>
      </c>
      <c r="D1200" s="3">
        <v>230000</v>
      </c>
      <c r="E1200" s="3">
        <v>0</v>
      </c>
      <c r="F1200" s="3">
        <v>230000</v>
      </c>
      <c r="G1200" s="3">
        <v>0</v>
      </c>
      <c r="H1200" s="3">
        <v>0</v>
      </c>
      <c r="I1200" s="3">
        <v>230000</v>
      </c>
      <c r="J1200" s="3">
        <v>1000340</v>
      </c>
      <c r="K1200" s="3">
        <v>88176</v>
      </c>
    </row>
    <row r="1201" spans="1:11" x14ac:dyDescent="0.25">
      <c r="A1201" s="3" t="s">
        <v>43</v>
      </c>
      <c r="B1201" s="3" t="s">
        <v>412</v>
      </c>
      <c r="C1201" s="3">
        <v>2020</v>
      </c>
      <c r="D1201" s="3">
        <v>280000</v>
      </c>
      <c r="E1201" s="3">
        <v>0</v>
      </c>
      <c r="F1201" s="3">
        <v>280000</v>
      </c>
      <c r="G1201" s="3">
        <v>0</v>
      </c>
      <c r="H1201" s="3">
        <v>0</v>
      </c>
      <c r="I1201" s="3">
        <v>280000</v>
      </c>
      <c r="J1201" s="3">
        <v>133870</v>
      </c>
      <c r="K1201" s="3">
        <v>35315</v>
      </c>
    </row>
    <row r="1202" spans="1:11" x14ac:dyDescent="0.25">
      <c r="A1202" s="3" t="s">
        <v>43</v>
      </c>
      <c r="B1202" s="3" t="s">
        <v>43</v>
      </c>
      <c r="C1202" s="3">
        <v>2009</v>
      </c>
      <c r="D1202" s="3">
        <v>78300</v>
      </c>
      <c r="E1202" s="3">
        <v>0</v>
      </c>
      <c r="F1202" s="3">
        <v>78300</v>
      </c>
      <c r="G1202" s="3">
        <v>0</v>
      </c>
      <c r="H1202" s="3">
        <v>0</v>
      </c>
      <c r="I1202" s="3">
        <v>78300</v>
      </c>
      <c r="J1202" s="3">
        <v>73600</v>
      </c>
      <c r="K1202" s="3">
        <v>88069</v>
      </c>
    </row>
    <row r="1203" spans="1:11" x14ac:dyDescent="0.25">
      <c r="A1203" s="3" t="s">
        <v>43</v>
      </c>
      <c r="B1203" s="3" t="s">
        <v>43</v>
      </c>
      <c r="C1203" s="3">
        <v>2010</v>
      </c>
      <c r="D1203" s="3">
        <v>90045</v>
      </c>
      <c r="E1203" s="3">
        <v>0</v>
      </c>
      <c r="F1203" s="3">
        <v>90045</v>
      </c>
      <c r="G1203" s="3">
        <v>0</v>
      </c>
      <c r="H1203" s="3">
        <v>0</v>
      </c>
      <c r="I1203" s="3">
        <v>90045</v>
      </c>
      <c r="J1203" s="3">
        <v>90045</v>
      </c>
      <c r="K1203" s="3">
        <v>83914</v>
      </c>
    </row>
    <row r="1204" spans="1:11" x14ac:dyDescent="0.25">
      <c r="A1204" s="3" t="s">
        <v>43</v>
      </c>
      <c r="B1204" s="3" t="s">
        <v>43</v>
      </c>
      <c r="C1204" s="3">
        <v>2012</v>
      </c>
      <c r="D1204" s="3">
        <v>143217</v>
      </c>
      <c r="E1204" s="3">
        <v>0</v>
      </c>
      <c r="F1204" s="3">
        <v>143217</v>
      </c>
      <c r="G1204" s="3">
        <v>0</v>
      </c>
      <c r="H1204" s="3">
        <v>0</v>
      </c>
      <c r="I1204" s="3">
        <v>143217</v>
      </c>
      <c r="J1204" s="3">
        <v>141819</v>
      </c>
      <c r="K1204" s="3">
        <v>27908</v>
      </c>
    </row>
    <row r="1205" spans="1:11" x14ac:dyDescent="0.25">
      <c r="A1205" s="3" t="s">
        <v>43</v>
      </c>
      <c r="B1205" s="3" t="s">
        <v>43</v>
      </c>
      <c r="C1205" s="3">
        <v>2013</v>
      </c>
      <c r="D1205" s="3">
        <v>177916</v>
      </c>
      <c r="E1205" s="3">
        <v>0</v>
      </c>
      <c r="F1205" s="3">
        <v>177916</v>
      </c>
      <c r="G1205" s="3">
        <v>0</v>
      </c>
      <c r="H1205" s="3">
        <v>0</v>
      </c>
      <c r="I1205" s="3">
        <v>177916</v>
      </c>
      <c r="J1205" s="3">
        <v>126003</v>
      </c>
      <c r="K1205" s="3">
        <v>83146</v>
      </c>
    </row>
    <row r="1206" spans="1:11" x14ac:dyDescent="0.25">
      <c r="A1206" s="3" t="s">
        <v>43</v>
      </c>
      <c r="B1206" s="3" t="s">
        <v>43</v>
      </c>
      <c r="C1206" s="3">
        <v>2014</v>
      </c>
      <c r="D1206" s="3">
        <v>1872</v>
      </c>
      <c r="E1206" s="3">
        <v>0</v>
      </c>
      <c r="F1206" s="3">
        <v>1872</v>
      </c>
      <c r="G1206" s="3">
        <v>0</v>
      </c>
      <c r="H1206" s="3">
        <v>0</v>
      </c>
      <c r="I1206" s="3">
        <v>1872</v>
      </c>
      <c r="J1206" s="3">
        <v>1682</v>
      </c>
      <c r="K1206" s="3">
        <v>85172</v>
      </c>
    </row>
    <row r="1207" spans="1:11" x14ac:dyDescent="0.25">
      <c r="A1207" s="3" t="s">
        <v>43</v>
      </c>
      <c r="B1207" s="3" t="s">
        <v>43</v>
      </c>
      <c r="C1207" s="3">
        <v>2015</v>
      </c>
      <c r="D1207" s="3">
        <v>217659</v>
      </c>
      <c r="E1207" s="3">
        <v>0</v>
      </c>
      <c r="F1207" s="3">
        <v>217659</v>
      </c>
      <c r="G1207" s="3">
        <v>0</v>
      </c>
      <c r="H1207" s="3">
        <v>0</v>
      </c>
      <c r="I1207" s="3">
        <v>217659</v>
      </c>
      <c r="J1207" s="3">
        <v>273188</v>
      </c>
      <c r="K1207" s="3">
        <v>84927</v>
      </c>
    </row>
    <row r="1208" spans="1:11" x14ac:dyDescent="0.25">
      <c r="A1208" s="3" t="s">
        <v>43</v>
      </c>
      <c r="B1208" s="3" t="s">
        <v>43</v>
      </c>
      <c r="C1208" s="3">
        <v>2016</v>
      </c>
      <c r="D1208" s="3">
        <v>194430</v>
      </c>
      <c r="E1208" s="3">
        <v>0</v>
      </c>
      <c r="F1208" s="3">
        <v>194430</v>
      </c>
      <c r="G1208" s="3">
        <v>0</v>
      </c>
      <c r="H1208" s="3">
        <v>0</v>
      </c>
      <c r="I1208" s="3">
        <v>194430</v>
      </c>
      <c r="J1208" s="3">
        <v>161337</v>
      </c>
      <c r="K1208" s="3">
        <v>340579</v>
      </c>
    </row>
    <row r="1209" spans="1:11" x14ac:dyDescent="0.25">
      <c r="A1209" s="3" t="s">
        <v>43</v>
      </c>
      <c r="B1209" s="3" t="s">
        <v>43</v>
      </c>
      <c r="C1209" s="3">
        <v>2017</v>
      </c>
      <c r="D1209" s="3">
        <v>180846</v>
      </c>
      <c r="E1209" s="3">
        <v>0</v>
      </c>
      <c r="F1209" s="3">
        <v>180846</v>
      </c>
      <c r="G1209" s="3">
        <v>0</v>
      </c>
      <c r="H1209" s="3">
        <v>0</v>
      </c>
      <c r="I1209" s="3">
        <v>180846</v>
      </c>
      <c r="J1209" s="3">
        <v>204858</v>
      </c>
      <c r="K1209" s="3">
        <v>340579</v>
      </c>
    </row>
    <row r="1210" spans="1:11" x14ac:dyDescent="0.25">
      <c r="A1210" s="3" t="s">
        <v>43</v>
      </c>
      <c r="B1210" s="3" t="s">
        <v>43</v>
      </c>
      <c r="C1210" s="3">
        <v>2018</v>
      </c>
      <c r="D1210" s="3">
        <v>179000</v>
      </c>
      <c r="E1210" s="3">
        <v>0</v>
      </c>
      <c r="F1210" s="3">
        <v>179000</v>
      </c>
      <c r="G1210" s="3">
        <v>0</v>
      </c>
      <c r="H1210" s="3">
        <v>0</v>
      </c>
      <c r="I1210" s="3">
        <v>179000</v>
      </c>
      <c r="J1210" s="3">
        <v>165467</v>
      </c>
      <c r="K1210" s="3">
        <v>32106</v>
      </c>
    </row>
    <row r="1211" spans="1:11" x14ac:dyDescent="0.25">
      <c r="A1211" s="3" t="s">
        <v>43</v>
      </c>
      <c r="B1211" s="3" t="s">
        <v>43</v>
      </c>
      <c r="C1211" s="3">
        <v>2019</v>
      </c>
      <c r="D1211" s="3">
        <v>1900000</v>
      </c>
      <c r="E1211" s="3">
        <v>0</v>
      </c>
      <c r="F1211" s="3">
        <v>1900000</v>
      </c>
      <c r="G1211" s="3">
        <v>0</v>
      </c>
      <c r="H1211" s="3">
        <v>0</v>
      </c>
      <c r="I1211" s="3">
        <v>1900000</v>
      </c>
      <c r="J1211" s="3">
        <v>1048390</v>
      </c>
      <c r="K1211" s="3">
        <v>32106</v>
      </c>
    </row>
    <row r="1212" spans="1:11" x14ac:dyDescent="0.25">
      <c r="A1212" s="3" t="s">
        <v>43</v>
      </c>
      <c r="B1212" s="3" t="s">
        <v>43</v>
      </c>
      <c r="C1212" s="3">
        <v>2020</v>
      </c>
      <c r="D1212" s="3">
        <v>1950000</v>
      </c>
      <c r="E1212" s="3">
        <v>0</v>
      </c>
      <c r="F1212" s="3">
        <v>1950000</v>
      </c>
      <c r="G1212" s="3">
        <v>0</v>
      </c>
      <c r="H1212" s="3">
        <v>0</v>
      </c>
      <c r="I1212" s="3">
        <v>1950000</v>
      </c>
      <c r="J1212" s="3">
        <v>1128950</v>
      </c>
      <c r="K1212" s="3">
        <v>28118</v>
      </c>
    </row>
    <row r="1213" spans="1:11" x14ac:dyDescent="0.25">
      <c r="A1213" s="3" t="s">
        <v>43</v>
      </c>
      <c r="B1213" s="3" t="s">
        <v>419</v>
      </c>
      <c r="C1213" s="3">
        <v>2009</v>
      </c>
      <c r="D1213" s="3">
        <v>8857</v>
      </c>
      <c r="E1213" s="3">
        <v>0</v>
      </c>
      <c r="F1213" s="3">
        <v>8857</v>
      </c>
      <c r="G1213" s="3">
        <v>0</v>
      </c>
      <c r="H1213" s="3">
        <v>0</v>
      </c>
      <c r="I1213" s="3">
        <v>8857</v>
      </c>
      <c r="J1213" s="3">
        <v>12657</v>
      </c>
      <c r="K1213" s="3">
        <v>51800</v>
      </c>
    </row>
    <row r="1214" spans="1:11" x14ac:dyDescent="0.25">
      <c r="A1214" s="3" t="s">
        <v>43</v>
      </c>
      <c r="B1214" s="3" t="s">
        <v>419</v>
      </c>
      <c r="C1214" s="3">
        <v>2010</v>
      </c>
      <c r="D1214" s="3">
        <v>12880</v>
      </c>
      <c r="E1214" s="3">
        <v>0</v>
      </c>
      <c r="F1214" s="3">
        <v>12880</v>
      </c>
      <c r="G1214" s="3">
        <v>0</v>
      </c>
      <c r="H1214" s="3">
        <v>0</v>
      </c>
      <c r="I1214" s="3">
        <v>12880</v>
      </c>
      <c r="J1214" s="3">
        <v>10767</v>
      </c>
      <c r="K1214" s="3">
        <v>51800</v>
      </c>
    </row>
    <row r="1215" spans="1:11" x14ac:dyDescent="0.25">
      <c r="A1215" s="3" t="s">
        <v>43</v>
      </c>
      <c r="B1215" s="3" t="s">
        <v>419</v>
      </c>
      <c r="C1215" s="3">
        <v>2012</v>
      </c>
      <c r="D1215" s="3">
        <v>20566</v>
      </c>
      <c r="E1215" s="3">
        <v>0</v>
      </c>
      <c r="F1215" s="3">
        <v>20566</v>
      </c>
      <c r="G1215" s="3">
        <v>0</v>
      </c>
      <c r="H1215" s="3">
        <v>0</v>
      </c>
      <c r="I1215" s="3">
        <v>20566</v>
      </c>
      <c r="J1215" s="3">
        <v>23890</v>
      </c>
      <c r="K1215" s="3">
        <v>49065</v>
      </c>
    </row>
    <row r="1216" spans="1:11" x14ac:dyDescent="0.25">
      <c r="A1216" s="3" t="s">
        <v>43</v>
      </c>
      <c r="B1216" s="3" t="s">
        <v>419</v>
      </c>
      <c r="C1216" s="3">
        <v>2013</v>
      </c>
      <c r="D1216" s="3">
        <v>29975</v>
      </c>
      <c r="E1216" s="3">
        <v>0</v>
      </c>
      <c r="F1216" s="3">
        <v>29975</v>
      </c>
      <c r="G1216" s="3">
        <v>0</v>
      </c>
      <c r="H1216" s="3">
        <v>0</v>
      </c>
      <c r="I1216" s="3">
        <v>29975</v>
      </c>
      <c r="J1216" s="3">
        <v>22956</v>
      </c>
      <c r="K1216" s="3">
        <v>52048</v>
      </c>
    </row>
    <row r="1217" spans="1:11" x14ac:dyDescent="0.25">
      <c r="A1217" s="3" t="s">
        <v>43</v>
      </c>
      <c r="B1217" s="3" t="s">
        <v>419</v>
      </c>
      <c r="C1217" s="3">
        <v>2014</v>
      </c>
      <c r="D1217" s="3">
        <v>315</v>
      </c>
      <c r="E1217" s="3">
        <v>0</v>
      </c>
      <c r="F1217" s="3">
        <v>315</v>
      </c>
      <c r="G1217" s="3">
        <v>0</v>
      </c>
      <c r="H1217" s="3">
        <v>0</v>
      </c>
      <c r="I1217" s="3">
        <v>315</v>
      </c>
      <c r="J1217" s="3">
        <v>272</v>
      </c>
      <c r="K1217" s="3">
        <v>55962</v>
      </c>
    </row>
    <row r="1218" spans="1:11" x14ac:dyDescent="0.25">
      <c r="A1218" s="3" t="s">
        <v>43</v>
      </c>
      <c r="B1218" s="3" t="s">
        <v>419</v>
      </c>
      <c r="C1218" s="3">
        <v>2015</v>
      </c>
      <c r="D1218" s="3">
        <v>36672</v>
      </c>
      <c r="E1218" s="3">
        <v>0</v>
      </c>
      <c r="F1218" s="3">
        <v>36672</v>
      </c>
      <c r="G1218" s="3">
        <v>0</v>
      </c>
      <c r="H1218" s="3">
        <v>0</v>
      </c>
      <c r="I1218" s="3">
        <v>36672</v>
      </c>
      <c r="J1218" s="3">
        <v>34889</v>
      </c>
      <c r="K1218" s="3">
        <v>56540</v>
      </c>
    </row>
    <row r="1219" spans="1:11" x14ac:dyDescent="0.25">
      <c r="A1219" s="3" t="s">
        <v>43</v>
      </c>
      <c r="B1219" s="3" t="s">
        <v>419</v>
      </c>
      <c r="C1219" s="3">
        <v>2016</v>
      </c>
      <c r="D1219" s="3">
        <v>46000</v>
      </c>
      <c r="E1219" s="3">
        <v>0</v>
      </c>
      <c r="F1219" s="3">
        <v>46000</v>
      </c>
      <c r="G1219" s="3">
        <v>0</v>
      </c>
      <c r="H1219" s="3">
        <v>0</v>
      </c>
      <c r="I1219" s="3">
        <v>46000</v>
      </c>
      <c r="J1219" s="3">
        <v>121102</v>
      </c>
      <c r="K1219" s="3">
        <v>102650</v>
      </c>
    </row>
    <row r="1220" spans="1:11" x14ac:dyDescent="0.25">
      <c r="A1220" s="3" t="s">
        <v>43</v>
      </c>
      <c r="B1220" s="3" t="s">
        <v>419</v>
      </c>
      <c r="C1220" s="3">
        <v>2017</v>
      </c>
      <c r="D1220" s="3">
        <v>42700</v>
      </c>
      <c r="E1220" s="3">
        <v>0</v>
      </c>
      <c r="F1220" s="3">
        <v>42700</v>
      </c>
      <c r="G1220" s="3">
        <v>0</v>
      </c>
      <c r="H1220" s="3">
        <v>0</v>
      </c>
      <c r="I1220" s="3">
        <v>42700</v>
      </c>
      <c r="J1220" s="3">
        <v>28309</v>
      </c>
      <c r="K1220" s="3">
        <v>102650</v>
      </c>
    </row>
    <row r="1221" spans="1:11" x14ac:dyDescent="0.25">
      <c r="A1221" s="3" t="s">
        <v>43</v>
      </c>
      <c r="B1221" s="3" t="s">
        <v>419</v>
      </c>
      <c r="C1221" s="3">
        <v>2018</v>
      </c>
      <c r="D1221" s="3">
        <v>36500</v>
      </c>
      <c r="E1221" s="3">
        <v>0</v>
      </c>
      <c r="F1221" s="3">
        <v>36500</v>
      </c>
      <c r="G1221" s="3">
        <v>0</v>
      </c>
      <c r="H1221" s="3">
        <v>0</v>
      </c>
      <c r="I1221" s="3">
        <v>36500</v>
      </c>
      <c r="J1221" s="3">
        <v>11945</v>
      </c>
      <c r="K1221" s="3">
        <v>1480</v>
      </c>
    </row>
    <row r="1222" spans="1:11" x14ac:dyDescent="0.25">
      <c r="A1222" s="3" t="s">
        <v>43</v>
      </c>
      <c r="B1222" s="3" t="s">
        <v>419</v>
      </c>
      <c r="C1222" s="3">
        <v>2019</v>
      </c>
      <c r="D1222" s="3">
        <v>400000</v>
      </c>
      <c r="E1222" s="3">
        <v>0</v>
      </c>
      <c r="F1222" s="3">
        <v>400000</v>
      </c>
      <c r="G1222" s="3">
        <v>0</v>
      </c>
      <c r="H1222" s="3">
        <v>0</v>
      </c>
      <c r="I1222" s="3">
        <v>400000</v>
      </c>
      <c r="J1222" s="3">
        <v>185240</v>
      </c>
      <c r="K1222" s="3">
        <v>1480</v>
      </c>
    </row>
    <row r="1223" spans="1:11" x14ac:dyDescent="0.25">
      <c r="A1223" s="3" t="s">
        <v>43</v>
      </c>
      <c r="B1223" s="3" t="s">
        <v>419</v>
      </c>
      <c r="C1223" s="3">
        <v>2020</v>
      </c>
      <c r="D1223" s="3">
        <v>365000</v>
      </c>
      <c r="E1223" s="3">
        <v>0</v>
      </c>
      <c r="F1223" s="3">
        <v>365000</v>
      </c>
      <c r="G1223" s="3">
        <v>0</v>
      </c>
      <c r="H1223" s="3">
        <v>0</v>
      </c>
      <c r="I1223" s="3">
        <v>365000</v>
      </c>
      <c r="J1223" s="3">
        <v>273610</v>
      </c>
      <c r="K1223" s="3">
        <v>32106</v>
      </c>
    </row>
    <row r="1224" spans="1:11" x14ac:dyDescent="0.25">
      <c r="A1224" s="3" t="s">
        <v>43</v>
      </c>
      <c r="B1224" s="3" t="s">
        <v>523</v>
      </c>
      <c r="C1224" s="3">
        <v>2009</v>
      </c>
      <c r="D1224" s="3">
        <v>4045</v>
      </c>
      <c r="E1224" s="3">
        <v>0</v>
      </c>
      <c r="F1224" s="3">
        <v>4045</v>
      </c>
      <c r="G1224" s="3">
        <v>0</v>
      </c>
      <c r="H1224" s="3">
        <v>0</v>
      </c>
      <c r="I1224" s="3">
        <v>4045</v>
      </c>
      <c r="J1224" s="3">
        <v>3476</v>
      </c>
      <c r="K1224" s="3">
        <v>19784</v>
      </c>
    </row>
    <row r="1225" spans="1:11" x14ac:dyDescent="0.25">
      <c r="A1225" s="3" t="s">
        <v>43</v>
      </c>
      <c r="B1225" s="3" t="s">
        <v>523</v>
      </c>
      <c r="C1225" s="3">
        <v>2010</v>
      </c>
      <c r="D1225" s="3">
        <v>4945</v>
      </c>
      <c r="E1225" s="3">
        <v>0</v>
      </c>
      <c r="F1225" s="3">
        <v>4945</v>
      </c>
      <c r="G1225" s="3">
        <v>0</v>
      </c>
      <c r="H1225" s="3">
        <v>0</v>
      </c>
      <c r="I1225" s="3">
        <v>4945</v>
      </c>
      <c r="J1225" s="3">
        <v>4044</v>
      </c>
      <c r="K1225" s="3">
        <v>19612</v>
      </c>
    </row>
    <row r="1226" spans="1:11" x14ac:dyDescent="0.25">
      <c r="A1226" s="3" t="s">
        <v>43</v>
      </c>
      <c r="B1226" s="3" t="s">
        <v>523</v>
      </c>
      <c r="C1226" s="3">
        <v>2012</v>
      </c>
      <c r="D1226" s="3">
        <v>16928</v>
      </c>
      <c r="E1226" s="3">
        <v>0</v>
      </c>
      <c r="F1226" s="3">
        <v>16928</v>
      </c>
      <c r="G1226" s="3">
        <v>0</v>
      </c>
      <c r="H1226" s="3">
        <v>0</v>
      </c>
      <c r="I1226" s="3">
        <v>16928</v>
      </c>
      <c r="J1226" s="3">
        <v>14327</v>
      </c>
      <c r="K1226" s="3">
        <v>19351</v>
      </c>
    </row>
    <row r="1227" spans="1:11" x14ac:dyDescent="0.25">
      <c r="A1227" s="3" t="s">
        <v>43</v>
      </c>
      <c r="B1227" s="3" t="s">
        <v>523</v>
      </c>
      <c r="C1227" s="3">
        <v>2013</v>
      </c>
      <c r="D1227" s="3">
        <v>17978</v>
      </c>
      <c r="E1227" s="3">
        <v>0</v>
      </c>
      <c r="F1227" s="3">
        <v>17978</v>
      </c>
      <c r="G1227" s="3">
        <v>0</v>
      </c>
      <c r="H1227" s="3">
        <v>0</v>
      </c>
      <c r="I1227" s="3">
        <v>17978</v>
      </c>
      <c r="J1227" s="3">
        <v>9613</v>
      </c>
      <c r="K1227" s="3">
        <v>21445</v>
      </c>
    </row>
    <row r="1228" spans="1:11" x14ac:dyDescent="0.25">
      <c r="A1228" s="3" t="s">
        <v>43</v>
      </c>
      <c r="B1228" s="3" t="s">
        <v>523</v>
      </c>
      <c r="C1228" s="3">
        <v>2014</v>
      </c>
      <c r="D1228" s="3">
        <v>189</v>
      </c>
      <c r="E1228" s="3">
        <v>0</v>
      </c>
      <c r="F1228" s="3">
        <v>189</v>
      </c>
      <c r="G1228" s="3">
        <v>0</v>
      </c>
      <c r="H1228" s="3">
        <v>0</v>
      </c>
      <c r="I1228" s="3">
        <v>189</v>
      </c>
      <c r="J1228" s="3">
        <v>172</v>
      </c>
      <c r="K1228" s="3">
        <v>19960</v>
      </c>
    </row>
    <row r="1229" spans="1:11" x14ac:dyDescent="0.25">
      <c r="A1229" s="3" t="s">
        <v>43</v>
      </c>
      <c r="B1229" s="3" t="s">
        <v>523</v>
      </c>
      <c r="C1229" s="3">
        <v>2015</v>
      </c>
      <c r="D1229" s="3">
        <v>21995</v>
      </c>
      <c r="E1229" s="3">
        <v>0</v>
      </c>
      <c r="F1229" s="3">
        <v>21995</v>
      </c>
      <c r="G1229" s="3">
        <v>0</v>
      </c>
      <c r="H1229" s="3">
        <v>0</v>
      </c>
      <c r="I1229" s="3">
        <v>21995</v>
      </c>
      <c r="J1229" s="3">
        <v>22989</v>
      </c>
      <c r="K1229" s="3">
        <v>22445</v>
      </c>
    </row>
    <row r="1230" spans="1:11" x14ac:dyDescent="0.25">
      <c r="A1230" s="3" t="s">
        <v>43</v>
      </c>
      <c r="B1230" s="3" t="s">
        <v>523</v>
      </c>
      <c r="C1230" s="3">
        <v>2016</v>
      </c>
      <c r="D1230" s="3">
        <v>21000</v>
      </c>
      <c r="E1230" s="3">
        <v>0</v>
      </c>
      <c r="F1230" s="3">
        <v>21000</v>
      </c>
      <c r="G1230" s="3">
        <v>0</v>
      </c>
      <c r="H1230" s="3">
        <v>0</v>
      </c>
      <c r="I1230" s="3">
        <v>21000</v>
      </c>
      <c r="J1230" s="3">
        <v>18118</v>
      </c>
      <c r="K1230" s="3">
        <v>72720</v>
      </c>
    </row>
    <row r="1231" spans="1:11" x14ac:dyDescent="0.25">
      <c r="A1231" s="3" t="s">
        <v>43</v>
      </c>
      <c r="B1231" s="3" t="s">
        <v>523</v>
      </c>
      <c r="C1231" s="3">
        <v>2017</v>
      </c>
      <c r="D1231" s="3">
        <v>19550</v>
      </c>
      <c r="E1231" s="3">
        <v>0</v>
      </c>
      <c r="F1231" s="3">
        <v>19550</v>
      </c>
      <c r="G1231" s="3">
        <v>0</v>
      </c>
      <c r="H1231" s="3">
        <v>0</v>
      </c>
      <c r="I1231" s="3">
        <v>19550</v>
      </c>
      <c r="J1231" s="3">
        <v>13820</v>
      </c>
      <c r="K1231" s="3">
        <v>72720</v>
      </c>
    </row>
    <row r="1232" spans="1:11" x14ac:dyDescent="0.25">
      <c r="A1232" s="3" t="s">
        <v>43</v>
      </c>
      <c r="B1232" s="3" t="s">
        <v>523</v>
      </c>
      <c r="C1232" s="3">
        <v>2018</v>
      </c>
      <c r="D1232" s="3">
        <v>18500</v>
      </c>
      <c r="E1232" s="3">
        <v>0</v>
      </c>
      <c r="F1232" s="3">
        <v>18500</v>
      </c>
      <c r="G1232" s="3">
        <v>0</v>
      </c>
      <c r="H1232" s="3">
        <v>0</v>
      </c>
      <c r="I1232" s="3">
        <v>18500</v>
      </c>
      <c r="J1232" s="3">
        <v>14659</v>
      </c>
      <c r="K1232" s="3">
        <v>26418</v>
      </c>
    </row>
    <row r="1233" spans="1:11" x14ac:dyDescent="0.25">
      <c r="A1233" s="3" t="s">
        <v>43</v>
      </c>
      <c r="B1233" s="3" t="s">
        <v>523</v>
      </c>
      <c r="C1233" s="3">
        <v>2019</v>
      </c>
      <c r="D1233" s="3">
        <v>300000</v>
      </c>
      <c r="E1233" s="3">
        <v>0</v>
      </c>
      <c r="F1233" s="3">
        <v>300000</v>
      </c>
      <c r="G1233" s="3">
        <v>0</v>
      </c>
      <c r="H1233" s="3">
        <v>0</v>
      </c>
      <c r="I1233" s="3">
        <v>300000</v>
      </c>
      <c r="J1233" s="3">
        <v>125530</v>
      </c>
      <c r="K1233" s="3">
        <v>26418</v>
      </c>
    </row>
    <row r="1234" spans="1:11" x14ac:dyDescent="0.25">
      <c r="A1234" s="3" t="s">
        <v>43</v>
      </c>
      <c r="B1234" s="3" t="s">
        <v>523</v>
      </c>
      <c r="C1234" s="3">
        <v>2020</v>
      </c>
      <c r="D1234" s="3">
        <v>265000</v>
      </c>
      <c r="E1234" s="3">
        <v>0</v>
      </c>
      <c r="F1234" s="3">
        <v>265000</v>
      </c>
      <c r="G1234" s="3">
        <v>0</v>
      </c>
      <c r="H1234" s="3">
        <v>0</v>
      </c>
      <c r="I1234" s="3">
        <v>265000</v>
      </c>
      <c r="J1234" s="3">
        <v>225320</v>
      </c>
      <c r="K1234" s="3">
        <v>52472</v>
      </c>
    </row>
    <row r="1235" spans="1:11" x14ac:dyDescent="0.25">
      <c r="A1235" s="3" t="s">
        <v>43</v>
      </c>
      <c r="B1235" s="3" t="s">
        <v>418</v>
      </c>
      <c r="C1235" s="3">
        <v>2009</v>
      </c>
      <c r="D1235" s="3">
        <v>13120</v>
      </c>
      <c r="E1235" s="3">
        <v>0</v>
      </c>
      <c r="F1235" s="3">
        <v>13120</v>
      </c>
      <c r="G1235" s="3">
        <v>0</v>
      </c>
      <c r="H1235" s="3">
        <v>0</v>
      </c>
      <c r="I1235" s="3">
        <v>13120</v>
      </c>
      <c r="J1235" s="3">
        <v>15587</v>
      </c>
      <c r="K1235" s="3">
        <v>44174</v>
      </c>
    </row>
    <row r="1236" spans="1:11" x14ac:dyDescent="0.25">
      <c r="A1236" s="3" t="s">
        <v>43</v>
      </c>
      <c r="B1236" s="3" t="s">
        <v>418</v>
      </c>
      <c r="C1236" s="3">
        <v>2010</v>
      </c>
      <c r="D1236" s="3">
        <v>16905</v>
      </c>
      <c r="E1236" s="3">
        <v>0</v>
      </c>
      <c r="F1236" s="3">
        <v>16905</v>
      </c>
      <c r="G1236" s="3">
        <v>0</v>
      </c>
      <c r="H1236" s="3">
        <v>0</v>
      </c>
      <c r="I1236" s="3">
        <v>16905</v>
      </c>
      <c r="J1236" s="3">
        <v>15568</v>
      </c>
      <c r="K1236" s="3">
        <v>33589</v>
      </c>
    </row>
    <row r="1237" spans="1:11" x14ac:dyDescent="0.25">
      <c r="A1237" s="3" t="s">
        <v>43</v>
      </c>
      <c r="B1237" s="3" t="s">
        <v>418</v>
      </c>
      <c r="C1237" s="3">
        <v>2012</v>
      </c>
      <c r="D1237" s="3">
        <v>24951</v>
      </c>
      <c r="E1237" s="3">
        <v>0</v>
      </c>
      <c r="F1237" s="3">
        <v>24951</v>
      </c>
      <c r="G1237" s="3">
        <v>0</v>
      </c>
      <c r="H1237" s="3">
        <v>0</v>
      </c>
      <c r="I1237" s="3">
        <v>24951</v>
      </c>
      <c r="J1237" s="3">
        <v>23949</v>
      </c>
      <c r="K1237" s="3">
        <v>5400</v>
      </c>
    </row>
    <row r="1238" spans="1:11" x14ac:dyDescent="0.25">
      <c r="A1238" s="3" t="s">
        <v>43</v>
      </c>
      <c r="B1238" s="3" t="s">
        <v>418</v>
      </c>
      <c r="C1238" s="3">
        <v>2013</v>
      </c>
      <c r="D1238" s="3">
        <v>30049</v>
      </c>
      <c r="E1238" s="3">
        <v>0</v>
      </c>
      <c r="F1238" s="3">
        <v>30049</v>
      </c>
      <c r="G1238" s="3">
        <v>0</v>
      </c>
      <c r="H1238" s="3">
        <v>0</v>
      </c>
      <c r="I1238" s="3">
        <v>30049</v>
      </c>
      <c r="J1238" s="3">
        <v>17971</v>
      </c>
      <c r="K1238" s="3">
        <v>46474</v>
      </c>
    </row>
    <row r="1239" spans="1:11" x14ac:dyDescent="0.25">
      <c r="A1239" s="3" t="s">
        <v>43</v>
      </c>
      <c r="B1239" s="3" t="s">
        <v>418</v>
      </c>
      <c r="C1239" s="3">
        <v>2014</v>
      </c>
      <c r="D1239" s="3">
        <v>316</v>
      </c>
      <c r="E1239" s="3">
        <v>0</v>
      </c>
      <c r="F1239" s="3">
        <v>316</v>
      </c>
      <c r="G1239" s="3">
        <v>0</v>
      </c>
      <c r="H1239" s="3">
        <v>0</v>
      </c>
      <c r="I1239" s="3">
        <v>316</v>
      </c>
      <c r="J1239" s="3">
        <v>310</v>
      </c>
      <c r="K1239" s="3">
        <v>46419</v>
      </c>
    </row>
    <row r="1240" spans="1:11" x14ac:dyDescent="0.25">
      <c r="A1240" s="3" t="s">
        <v>43</v>
      </c>
      <c r="B1240" s="3" t="s">
        <v>418</v>
      </c>
      <c r="C1240" s="3">
        <v>2015</v>
      </c>
      <c r="D1240" s="3">
        <v>36763</v>
      </c>
      <c r="E1240" s="3">
        <v>0</v>
      </c>
      <c r="F1240" s="3">
        <v>36763</v>
      </c>
      <c r="G1240" s="3">
        <v>0</v>
      </c>
      <c r="H1240" s="3">
        <v>0</v>
      </c>
      <c r="I1240" s="3">
        <v>36763</v>
      </c>
      <c r="J1240" s="3">
        <v>33393</v>
      </c>
      <c r="K1240" s="3">
        <v>46519</v>
      </c>
    </row>
    <row r="1241" spans="1:11" x14ac:dyDescent="0.25">
      <c r="A1241" s="3" t="s">
        <v>43</v>
      </c>
      <c r="B1241" s="3" t="s">
        <v>418</v>
      </c>
      <c r="C1241" s="3">
        <v>2016</v>
      </c>
      <c r="D1241" s="3">
        <v>45000</v>
      </c>
      <c r="E1241" s="3">
        <v>0</v>
      </c>
      <c r="F1241" s="3">
        <v>45000</v>
      </c>
      <c r="G1241" s="3">
        <v>0</v>
      </c>
      <c r="H1241" s="3">
        <v>0</v>
      </c>
      <c r="I1241" s="3">
        <v>45000</v>
      </c>
      <c r="J1241" s="3">
        <v>30016</v>
      </c>
      <c r="K1241" s="3">
        <v>46519</v>
      </c>
    </row>
    <row r="1242" spans="1:11" x14ac:dyDescent="0.25">
      <c r="A1242" s="3" t="s">
        <v>43</v>
      </c>
      <c r="B1242" s="3" t="s">
        <v>418</v>
      </c>
      <c r="C1242" s="3">
        <v>2017</v>
      </c>
      <c r="D1242" s="3">
        <v>41800</v>
      </c>
      <c r="E1242" s="3">
        <v>0</v>
      </c>
      <c r="F1242" s="3">
        <v>41800</v>
      </c>
      <c r="G1242" s="3">
        <v>0</v>
      </c>
      <c r="H1242" s="3">
        <v>0</v>
      </c>
      <c r="I1242" s="3">
        <v>41800</v>
      </c>
      <c r="J1242" s="3">
        <v>17051</v>
      </c>
      <c r="K1242" s="3">
        <v>46519</v>
      </c>
    </row>
    <row r="1243" spans="1:11" x14ac:dyDescent="0.25">
      <c r="A1243" s="3" t="s">
        <v>43</v>
      </c>
      <c r="B1243" s="3" t="s">
        <v>418</v>
      </c>
      <c r="C1243" s="3">
        <v>2018</v>
      </c>
      <c r="D1243" s="3">
        <v>40000</v>
      </c>
      <c r="E1243" s="3">
        <v>0</v>
      </c>
      <c r="F1243" s="3">
        <v>40000</v>
      </c>
      <c r="G1243" s="3">
        <v>0</v>
      </c>
      <c r="H1243" s="3">
        <v>0</v>
      </c>
      <c r="I1243" s="3">
        <v>40000</v>
      </c>
      <c r="J1243" s="3">
        <v>13587</v>
      </c>
      <c r="K1243" s="3">
        <v>52472</v>
      </c>
    </row>
    <row r="1244" spans="1:11" x14ac:dyDescent="0.25">
      <c r="A1244" s="3" t="s">
        <v>43</v>
      </c>
      <c r="B1244" s="3" t="s">
        <v>418</v>
      </c>
      <c r="C1244" s="3">
        <v>2019</v>
      </c>
      <c r="D1244" s="3">
        <v>400000</v>
      </c>
      <c r="E1244" s="3">
        <v>0</v>
      </c>
      <c r="F1244" s="3">
        <v>400000</v>
      </c>
      <c r="G1244" s="3">
        <v>0</v>
      </c>
      <c r="H1244" s="3">
        <v>0</v>
      </c>
      <c r="I1244" s="3">
        <v>400000</v>
      </c>
      <c r="J1244" s="3">
        <v>131440</v>
      </c>
      <c r="K1244" s="3">
        <v>52472</v>
      </c>
    </row>
    <row r="1245" spans="1:11" x14ac:dyDescent="0.25">
      <c r="A1245" s="3" t="s">
        <v>43</v>
      </c>
      <c r="B1245" s="3" t="s">
        <v>418</v>
      </c>
      <c r="C1245" s="3">
        <v>2020</v>
      </c>
      <c r="D1245" s="3">
        <v>330000</v>
      </c>
      <c r="E1245" s="3">
        <v>0</v>
      </c>
      <c r="F1245" s="3">
        <v>330000</v>
      </c>
      <c r="G1245" s="3">
        <v>0</v>
      </c>
      <c r="H1245" s="3">
        <v>0</v>
      </c>
      <c r="I1245" s="3">
        <v>330000</v>
      </c>
      <c r="J1245" s="3">
        <v>285580</v>
      </c>
      <c r="K1245" s="3">
        <v>26418</v>
      </c>
    </row>
    <row r="1246" spans="1:11" x14ac:dyDescent="0.25">
      <c r="A1246" s="3" t="s">
        <v>43</v>
      </c>
      <c r="B1246" s="3" t="s">
        <v>415</v>
      </c>
      <c r="C1246" s="3">
        <v>2009</v>
      </c>
      <c r="D1246" s="3">
        <v>6500</v>
      </c>
      <c r="E1246" s="3">
        <v>0</v>
      </c>
      <c r="F1246" s="3">
        <v>6500</v>
      </c>
      <c r="G1246" s="3">
        <v>0</v>
      </c>
      <c r="H1246" s="3">
        <v>0</v>
      </c>
      <c r="I1246" s="3">
        <v>6500</v>
      </c>
      <c r="J1246" s="3">
        <v>10261</v>
      </c>
      <c r="K1246" s="3">
        <v>27485</v>
      </c>
    </row>
    <row r="1247" spans="1:11" x14ac:dyDescent="0.25">
      <c r="A1247" s="3" t="s">
        <v>43</v>
      </c>
      <c r="B1247" s="3" t="s">
        <v>415</v>
      </c>
      <c r="C1247" s="3">
        <v>2010</v>
      </c>
      <c r="D1247" s="3">
        <v>7475</v>
      </c>
      <c r="E1247" s="3">
        <v>0</v>
      </c>
      <c r="F1247" s="3">
        <v>7475</v>
      </c>
      <c r="G1247" s="3">
        <v>0</v>
      </c>
      <c r="H1247" s="3">
        <v>0</v>
      </c>
      <c r="I1247" s="3">
        <v>7475</v>
      </c>
      <c r="J1247" s="3">
        <v>6959</v>
      </c>
      <c r="K1247" s="3">
        <v>40016</v>
      </c>
    </row>
    <row r="1248" spans="1:11" x14ac:dyDescent="0.25">
      <c r="A1248" s="3" t="s">
        <v>43</v>
      </c>
      <c r="B1248" s="3" t="s">
        <v>415</v>
      </c>
      <c r="C1248" s="3">
        <v>2012</v>
      </c>
      <c r="D1248" s="3">
        <v>18163</v>
      </c>
      <c r="E1248" s="3">
        <v>0</v>
      </c>
      <c r="F1248" s="3">
        <v>18163</v>
      </c>
      <c r="G1248" s="3">
        <v>0</v>
      </c>
      <c r="H1248" s="3">
        <v>0</v>
      </c>
      <c r="I1248" s="3">
        <v>18163</v>
      </c>
      <c r="J1248" s="3">
        <v>8829</v>
      </c>
      <c r="K1248" s="3">
        <v>41768</v>
      </c>
    </row>
    <row r="1249" spans="1:11" x14ac:dyDescent="0.25">
      <c r="A1249" s="3" t="s">
        <v>43</v>
      </c>
      <c r="B1249" s="3" t="s">
        <v>415</v>
      </c>
      <c r="C1249" s="3">
        <v>2013</v>
      </c>
      <c r="D1249" s="3">
        <v>11080</v>
      </c>
      <c r="E1249" s="3">
        <v>0</v>
      </c>
      <c r="F1249" s="3">
        <v>11080</v>
      </c>
      <c r="G1249" s="3">
        <v>0</v>
      </c>
      <c r="H1249" s="3">
        <v>0</v>
      </c>
      <c r="I1249" s="3">
        <v>11080</v>
      </c>
      <c r="J1249" s="3">
        <v>14719</v>
      </c>
      <c r="K1249" s="3">
        <v>41768</v>
      </c>
    </row>
    <row r="1250" spans="1:11" x14ac:dyDescent="0.25">
      <c r="A1250" s="3" t="s">
        <v>43</v>
      </c>
      <c r="B1250" s="3" t="s">
        <v>415</v>
      </c>
      <c r="C1250" s="3">
        <v>2014</v>
      </c>
      <c r="D1250" s="3">
        <v>117</v>
      </c>
      <c r="E1250" s="3">
        <v>0</v>
      </c>
      <c r="F1250" s="3">
        <v>117</v>
      </c>
      <c r="G1250" s="3">
        <v>0</v>
      </c>
      <c r="H1250" s="3">
        <v>0</v>
      </c>
      <c r="I1250" s="3">
        <v>117</v>
      </c>
      <c r="J1250" s="3">
        <v>135</v>
      </c>
      <c r="K1250" s="3">
        <v>42444</v>
      </c>
    </row>
    <row r="1251" spans="1:11" x14ac:dyDescent="0.25">
      <c r="A1251" s="3" t="s">
        <v>43</v>
      </c>
      <c r="B1251" s="3" t="s">
        <v>415</v>
      </c>
      <c r="C1251" s="3">
        <v>2015</v>
      </c>
      <c r="D1251" s="3">
        <v>13556</v>
      </c>
      <c r="E1251" s="3">
        <v>0</v>
      </c>
      <c r="F1251" s="3">
        <v>13556</v>
      </c>
      <c r="G1251" s="3">
        <v>0</v>
      </c>
      <c r="H1251" s="3">
        <v>0</v>
      </c>
      <c r="I1251" s="3">
        <v>13556</v>
      </c>
      <c r="J1251" s="3">
        <v>23020</v>
      </c>
      <c r="K1251" s="3">
        <v>42444</v>
      </c>
    </row>
    <row r="1252" spans="1:11" x14ac:dyDescent="0.25">
      <c r="A1252" s="3" t="s">
        <v>43</v>
      </c>
      <c r="B1252" s="3" t="s">
        <v>415</v>
      </c>
      <c r="C1252" s="3">
        <v>2016</v>
      </c>
      <c r="D1252" s="3">
        <v>21500</v>
      </c>
      <c r="E1252" s="3">
        <v>0</v>
      </c>
      <c r="F1252" s="3">
        <v>21500</v>
      </c>
      <c r="G1252" s="3">
        <v>0</v>
      </c>
      <c r="H1252" s="3">
        <v>0</v>
      </c>
      <c r="I1252" s="3">
        <v>21500</v>
      </c>
      <c r="J1252" s="3">
        <v>10441</v>
      </c>
      <c r="K1252" s="3">
        <v>125287</v>
      </c>
    </row>
    <row r="1253" spans="1:11" x14ac:dyDescent="0.25">
      <c r="A1253" s="3" t="s">
        <v>43</v>
      </c>
      <c r="B1253" s="3" t="s">
        <v>415</v>
      </c>
      <c r="C1253" s="3">
        <v>2017</v>
      </c>
      <c r="D1253" s="3">
        <v>20050</v>
      </c>
      <c r="E1253" s="3">
        <v>0</v>
      </c>
      <c r="F1253" s="3">
        <v>20050</v>
      </c>
      <c r="G1253" s="3">
        <v>0</v>
      </c>
      <c r="H1253" s="3">
        <v>0</v>
      </c>
      <c r="I1253" s="3">
        <v>20050</v>
      </c>
      <c r="J1253" s="3">
        <v>15045</v>
      </c>
      <c r="K1253" s="3">
        <v>125287</v>
      </c>
    </row>
    <row r="1254" spans="1:11" x14ac:dyDescent="0.25">
      <c r="A1254" s="3" t="s">
        <v>43</v>
      </c>
      <c r="B1254" s="3" t="s">
        <v>415</v>
      </c>
      <c r="C1254" s="3">
        <v>2018</v>
      </c>
      <c r="D1254" s="3">
        <v>20000</v>
      </c>
      <c r="E1254" s="3">
        <v>0</v>
      </c>
      <c r="F1254" s="3">
        <v>20000</v>
      </c>
      <c r="G1254" s="3">
        <v>0</v>
      </c>
      <c r="H1254" s="3">
        <v>0</v>
      </c>
      <c r="I1254" s="3">
        <v>20000</v>
      </c>
      <c r="J1254" s="3">
        <v>14491</v>
      </c>
      <c r="K1254" s="3">
        <v>28118</v>
      </c>
    </row>
    <row r="1255" spans="1:11" x14ac:dyDescent="0.25">
      <c r="A1255" s="3" t="s">
        <v>43</v>
      </c>
      <c r="B1255" s="3" t="s">
        <v>415</v>
      </c>
      <c r="C1255" s="3">
        <v>2019</v>
      </c>
      <c r="D1255" s="3">
        <v>200000</v>
      </c>
      <c r="E1255" s="3">
        <v>0</v>
      </c>
      <c r="F1255" s="3">
        <v>200000</v>
      </c>
      <c r="G1255" s="3">
        <v>0</v>
      </c>
      <c r="H1255" s="3">
        <v>0</v>
      </c>
      <c r="I1255" s="3">
        <v>200000</v>
      </c>
      <c r="J1255" s="3">
        <v>147300</v>
      </c>
      <c r="K1255" s="3">
        <v>28228</v>
      </c>
    </row>
    <row r="1256" spans="1:11" x14ac:dyDescent="0.25">
      <c r="A1256" s="3" t="s">
        <v>43</v>
      </c>
      <c r="B1256" s="3" t="s">
        <v>415</v>
      </c>
      <c r="C1256" s="3">
        <v>2020</v>
      </c>
      <c r="D1256" s="3">
        <v>200000</v>
      </c>
      <c r="E1256" s="3">
        <v>0</v>
      </c>
      <c r="F1256" s="3">
        <v>200000</v>
      </c>
      <c r="G1256" s="3">
        <v>0</v>
      </c>
      <c r="H1256" s="3">
        <v>0</v>
      </c>
      <c r="I1256" s="3">
        <v>200000</v>
      </c>
      <c r="J1256" s="3">
        <v>117430</v>
      </c>
      <c r="K1256" s="3">
        <v>147040</v>
      </c>
    </row>
    <row r="1257" spans="1:11" x14ac:dyDescent="0.25">
      <c r="A1257" s="3" t="s">
        <v>43</v>
      </c>
      <c r="B1257" s="3" t="s">
        <v>408</v>
      </c>
      <c r="C1257" s="3">
        <v>2009</v>
      </c>
      <c r="D1257" s="3">
        <v>16798</v>
      </c>
      <c r="E1257" s="3">
        <v>0</v>
      </c>
      <c r="F1257" s="3">
        <v>16798</v>
      </c>
      <c r="G1257" s="3">
        <v>0</v>
      </c>
      <c r="H1257" s="3">
        <v>0</v>
      </c>
      <c r="I1257" s="3">
        <v>16798</v>
      </c>
      <c r="J1257" s="3">
        <v>15175</v>
      </c>
      <c r="K1257" s="3">
        <v>35683</v>
      </c>
    </row>
    <row r="1258" spans="1:11" x14ac:dyDescent="0.25">
      <c r="A1258" s="3" t="s">
        <v>43</v>
      </c>
      <c r="B1258" s="3" t="s">
        <v>408</v>
      </c>
      <c r="C1258" s="3">
        <v>2010</v>
      </c>
      <c r="D1258" s="3">
        <v>22310</v>
      </c>
      <c r="E1258" s="3">
        <v>0</v>
      </c>
      <c r="F1258" s="3">
        <v>22310</v>
      </c>
      <c r="G1258" s="3">
        <v>0</v>
      </c>
      <c r="H1258" s="3">
        <v>0</v>
      </c>
      <c r="I1258" s="3">
        <v>22310</v>
      </c>
      <c r="J1258" s="3">
        <v>17971</v>
      </c>
      <c r="K1258" s="3">
        <v>32588</v>
      </c>
    </row>
    <row r="1259" spans="1:11" x14ac:dyDescent="0.25">
      <c r="A1259" s="3" t="s">
        <v>43</v>
      </c>
      <c r="B1259" s="3" t="s">
        <v>408</v>
      </c>
      <c r="C1259" s="3">
        <v>2012</v>
      </c>
      <c r="D1259" s="3">
        <v>26126</v>
      </c>
      <c r="E1259" s="3">
        <v>0</v>
      </c>
      <c r="F1259" s="3">
        <v>26126</v>
      </c>
      <c r="G1259" s="3">
        <v>0</v>
      </c>
      <c r="H1259" s="3">
        <v>0</v>
      </c>
      <c r="I1259" s="3">
        <v>26126</v>
      </c>
      <c r="J1259" s="3">
        <v>23958</v>
      </c>
      <c r="K1259" s="3">
        <v>35683</v>
      </c>
    </row>
    <row r="1260" spans="1:11" x14ac:dyDescent="0.25">
      <c r="A1260" s="3" t="s">
        <v>43</v>
      </c>
      <c r="B1260" s="3" t="s">
        <v>408</v>
      </c>
      <c r="C1260" s="3">
        <v>2013</v>
      </c>
      <c r="D1260" s="3">
        <v>30060</v>
      </c>
      <c r="E1260" s="3">
        <v>0</v>
      </c>
      <c r="F1260" s="3">
        <v>30060</v>
      </c>
      <c r="G1260" s="3">
        <v>0</v>
      </c>
      <c r="H1260" s="3">
        <v>0</v>
      </c>
      <c r="I1260" s="3">
        <v>30060</v>
      </c>
      <c r="J1260" s="3">
        <v>24942</v>
      </c>
      <c r="K1260" s="3">
        <v>35683</v>
      </c>
    </row>
    <row r="1261" spans="1:11" x14ac:dyDescent="0.25">
      <c r="A1261" s="3" t="s">
        <v>43</v>
      </c>
      <c r="B1261" s="3" t="s">
        <v>408</v>
      </c>
      <c r="C1261" s="3">
        <v>2014</v>
      </c>
      <c r="D1261" s="3">
        <v>316</v>
      </c>
      <c r="E1261" s="3">
        <v>0</v>
      </c>
      <c r="F1261" s="3">
        <v>316</v>
      </c>
      <c r="G1261" s="3">
        <v>0</v>
      </c>
      <c r="H1261" s="3">
        <v>0</v>
      </c>
      <c r="I1261" s="3">
        <v>316</v>
      </c>
      <c r="J1261" s="3">
        <v>267</v>
      </c>
      <c r="K1261" s="3">
        <v>29907</v>
      </c>
    </row>
    <row r="1262" spans="1:11" x14ac:dyDescent="0.25">
      <c r="A1262" s="3" t="s">
        <v>43</v>
      </c>
      <c r="B1262" s="3" t="s">
        <v>408</v>
      </c>
      <c r="C1262" s="3">
        <v>2015</v>
      </c>
      <c r="D1262" s="3">
        <v>36776</v>
      </c>
      <c r="E1262" s="3">
        <v>0</v>
      </c>
      <c r="F1262" s="3">
        <v>36776</v>
      </c>
      <c r="G1262" s="3">
        <v>0</v>
      </c>
      <c r="H1262" s="3">
        <v>0</v>
      </c>
      <c r="I1262" s="3">
        <v>36776</v>
      </c>
      <c r="J1262" s="3">
        <v>35594</v>
      </c>
      <c r="K1262" s="3">
        <v>98973</v>
      </c>
    </row>
    <row r="1263" spans="1:11" x14ac:dyDescent="0.25">
      <c r="A1263" s="3" t="s">
        <v>43</v>
      </c>
      <c r="B1263" s="3" t="s">
        <v>408</v>
      </c>
      <c r="C1263" s="3">
        <v>2016</v>
      </c>
      <c r="D1263" s="3">
        <v>40000</v>
      </c>
      <c r="E1263" s="3">
        <v>0</v>
      </c>
      <c r="F1263" s="3">
        <v>40000</v>
      </c>
      <c r="G1263" s="3">
        <v>0</v>
      </c>
      <c r="H1263" s="3">
        <v>0</v>
      </c>
      <c r="I1263" s="3">
        <v>40000</v>
      </c>
      <c r="J1263" s="3">
        <v>31945</v>
      </c>
      <c r="K1263" s="3">
        <v>190574</v>
      </c>
    </row>
    <row r="1264" spans="1:11" x14ac:dyDescent="0.25">
      <c r="A1264" s="3" t="s">
        <v>43</v>
      </c>
      <c r="B1264" s="3" t="s">
        <v>408</v>
      </c>
      <c r="C1264" s="3">
        <v>2017</v>
      </c>
      <c r="D1264" s="3">
        <v>37200</v>
      </c>
      <c r="E1264" s="3">
        <v>0</v>
      </c>
      <c r="F1264" s="3">
        <v>37200</v>
      </c>
      <c r="G1264" s="3">
        <v>0</v>
      </c>
      <c r="H1264" s="3">
        <v>0</v>
      </c>
      <c r="I1264" s="3">
        <v>37200</v>
      </c>
      <c r="J1264" s="3">
        <v>20382</v>
      </c>
      <c r="K1264" s="3">
        <v>190574</v>
      </c>
    </row>
    <row r="1265" spans="1:11" x14ac:dyDescent="0.25">
      <c r="A1265" s="3" t="s">
        <v>43</v>
      </c>
      <c r="B1265" s="3" t="s">
        <v>408</v>
      </c>
      <c r="C1265" s="3">
        <v>2018</v>
      </c>
      <c r="D1265" s="3">
        <v>35000</v>
      </c>
      <c r="E1265" s="3">
        <v>0</v>
      </c>
      <c r="F1265" s="3">
        <v>35000</v>
      </c>
      <c r="G1265" s="3">
        <v>0</v>
      </c>
      <c r="H1265" s="3">
        <v>0</v>
      </c>
      <c r="I1265" s="3">
        <v>35000</v>
      </c>
      <c r="J1265" s="3">
        <v>29586</v>
      </c>
      <c r="K1265" s="3">
        <v>75665</v>
      </c>
    </row>
    <row r="1266" spans="1:11" x14ac:dyDescent="0.25">
      <c r="A1266" s="3" t="s">
        <v>43</v>
      </c>
      <c r="B1266" s="3" t="s">
        <v>408</v>
      </c>
      <c r="C1266" s="3">
        <v>2019</v>
      </c>
      <c r="D1266" s="3">
        <v>450000</v>
      </c>
      <c r="E1266" s="3">
        <v>0</v>
      </c>
      <c r="F1266" s="3">
        <v>450000</v>
      </c>
      <c r="G1266" s="3">
        <v>0</v>
      </c>
      <c r="H1266" s="3">
        <v>0</v>
      </c>
      <c r="I1266" s="3">
        <v>450000</v>
      </c>
      <c r="J1266" s="3">
        <v>320420</v>
      </c>
      <c r="K1266" s="3">
        <v>75664</v>
      </c>
    </row>
    <row r="1267" spans="1:11" x14ac:dyDescent="0.25">
      <c r="A1267" s="3" t="s">
        <v>43</v>
      </c>
      <c r="B1267" s="3" t="s">
        <v>408</v>
      </c>
      <c r="C1267" s="3">
        <v>2020</v>
      </c>
      <c r="D1267" s="3">
        <v>425000</v>
      </c>
      <c r="E1267" s="3">
        <v>0</v>
      </c>
      <c r="F1267" s="3">
        <v>425000</v>
      </c>
      <c r="G1267" s="3">
        <v>0</v>
      </c>
      <c r="H1267" s="3">
        <v>0</v>
      </c>
      <c r="I1267" s="3">
        <v>425000</v>
      </c>
      <c r="J1267" s="3">
        <v>361910</v>
      </c>
      <c r="K1267" s="3">
        <v>75665</v>
      </c>
    </row>
    <row r="1268" spans="1:11" x14ac:dyDescent="0.25">
      <c r="A1268" s="3" t="s">
        <v>43</v>
      </c>
      <c r="B1268" s="3" t="s">
        <v>407</v>
      </c>
      <c r="C1268" s="3">
        <v>2009</v>
      </c>
      <c r="D1268" s="3">
        <v>11721</v>
      </c>
      <c r="E1268" s="3">
        <v>0</v>
      </c>
      <c r="F1268" s="3">
        <v>11721</v>
      </c>
      <c r="G1268" s="3">
        <v>0</v>
      </c>
      <c r="H1268" s="3">
        <v>0</v>
      </c>
      <c r="I1268" s="3">
        <v>11721</v>
      </c>
      <c r="J1268" s="3">
        <v>12044</v>
      </c>
      <c r="K1268" s="3">
        <v>30021</v>
      </c>
    </row>
    <row r="1269" spans="1:11" x14ac:dyDescent="0.25">
      <c r="A1269" s="3" t="s">
        <v>43</v>
      </c>
      <c r="B1269" s="3" t="s">
        <v>407</v>
      </c>
      <c r="C1269" s="3">
        <v>2010</v>
      </c>
      <c r="D1269" s="3">
        <v>21850</v>
      </c>
      <c r="E1269" s="3">
        <v>0</v>
      </c>
      <c r="F1269" s="3">
        <v>21850</v>
      </c>
      <c r="G1269" s="3">
        <v>0</v>
      </c>
      <c r="H1269" s="3">
        <v>0</v>
      </c>
      <c r="I1269" s="3">
        <v>21850</v>
      </c>
      <c r="J1269" s="3">
        <v>13005</v>
      </c>
      <c r="K1269" s="3">
        <v>32678</v>
      </c>
    </row>
    <row r="1270" spans="1:11" x14ac:dyDescent="0.25">
      <c r="A1270" s="3" t="s">
        <v>43</v>
      </c>
      <c r="B1270" s="3" t="s">
        <v>407</v>
      </c>
      <c r="C1270" s="3">
        <v>2012</v>
      </c>
      <c r="D1270" s="3">
        <v>22775</v>
      </c>
      <c r="E1270" s="3">
        <v>0</v>
      </c>
      <c r="F1270" s="3">
        <v>22775</v>
      </c>
      <c r="G1270" s="3">
        <v>0</v>
      </c>
      <c r="H1270" s="3">
        <v>0</v>
      </c>
      <c r="I1270" s="3">
        <v>22775</v>
      </c>
      <c r="J1270" s="3">
        <v>17418</v>
      </c>
      <c r="K1270" s="3">
        <v>46065</v>
      </c>
    </row>
    <row r="1271" spans="1:11" x14ac:dyDescent="0.25">
      <c r="A1271" s="3" t="s">
        <v>43</v>
      </c>
      <c r="B1271" s="3" t="s">
        <v>407</v>
      </c>
      <c r="C1271" s="3">
        <v>2013</v>
      </c>
      <c r="D1271" s="3">
        <v>21855</v>
      </c>
      <c r="E1271" s="3">
        <v>0</v>
      </c>
      <c r="F1271" s="3">
        <v>21855</v>
      </c>
      <c r="G1271" s="3">
        <v>0</v>
      </c>
      <c r="H1271" s="3">
        <v>0</v>
      </c>
      <c r="I1271" s="3">
        <v>21855</v>
      </c>
      <c r="J1271" s="3">
        <v>19675</v>
      </c>
      <c r="K1271" s="3">
        <v>46065</v>
      </c>
    </row>
    <row r="1272" spans="1:11" x14ac:dyDescent="0.25">
      <c r="A1272" s="3" t="s">
        <v>43</v>
      </c>
      <c r="B1272" s="3" t="s">
        <v>407</v>
      </c>
      <c r="C1272" s="3">
        <v>2014</v>
      </c>
      <c r="D1272" s="3">
        <v>230</v>
      </c>
      <c r="E1272" s="3">
        <v>0</v>
      </c>
      <c r="F1272" s="3">
        <v>230</v>
      </c>
      <c r="G1272" s="3">
        <v>0</v>
      </c>
      <c r="H1272" s="3">
        <v>0</v>
      </c>
      <c r="I1272" s="3">
        <v>230</v>
      </c>
      <c r="J1272" s="3">
        <v>239</v>
      </c>
      <c r="K1272" s="3">
        <v>34663</v>
      </c>
    </row>
    <row r="1273" spans="1:11" x14ac:dyDescent="0.25">
      <c r="A1273" s="3" t="s">
        <v>43</v>
      </c>
      <c r="B1273" s="3" t="s">
        <v>407</v>
      </c>
      <c r="C1273" s="3">
        <v>2015</v>
      </c>
      <c r="D1273" s="3">
        <v>26739</v>
      </c>
      <c r="E1273" s="3">
        <v>0</v>
      </c>
      <c r="F1273" s="3">
        <v>26739</v>
      </c>
      <c r="G1273" s="3">
        <v>0</v>
      </c>
      <c r="H1273" s="3">
        <v>0</v>
      </c>
      <c r="I1273" s="3">
        <v>26739</v>
      </c>
      <c r="J1273" s="3">
        <v>35901</v>
      </c>
      <c r="K1273" s="3">
        <v>46065</v>
      </c>
    </row>
    <row r="1274" spans="1:11" x14ac:dyDescent="0.25">
      <c r="A1274" s="3" t="s">
        <v>43</v>
      </c>
      <c r="B1274" s="3" t="s">
        <v>407</v>
      </c>
      <c r="C1274" s="3">
        <v>2016</v>
      </c>
      <c r="D1274" s="3">
        <v>30000</v>
      </c>
      <c r="E1274" s="3">
        <v>0</v>
      </c>
      <c r="F1274" s="3">
        <v>30000</v>
      </c>
      <c r="G1274" s="3">
        <v>0</v>
      </c>
      <c r="H1274" s="3">
        <v>0</v>
      </c>
      <c r="I1274" s="3">
        <v>30000</v>
      </c>
      <c r="J1274" s="3">
        <v>27122</v>
      </c>
      <c r="K1274" s="3">
        <v>224444</v>
      </c>
    </row>
    <row r="1275" spans="1:11" x14ac:dyDescent="0.25">
      <c r="A1275" s="3" t="s">
        <v>43</v>
      </c>
      <c r="B1275" s="3" t="s">
        <v>407</v>
      </c>
      <c r="C1275" s="3">
        <v>2017</v>
      </c>
      <c r="D1275" s="3">
        <v>27900</v>
      </c>
      <c r="E1275" s="3">
        <v>0</v>
      </c>
      <c r="F1275" s="3">
        <v>27900</v>
      </c>
      <c r="G1275" s="3">
        <v>0</v>
      </c>
      <c r="H1275" s="3">
        <v>0</v>
      </c>
      <c r="I1275" s="3">
        <v>27900</v>
      </c>
      <c r="J1275" s="3">
        <v>34460</v>
      </c>
      <c r="K1275" s="3">
        <v>224444</v>
      </c>
    </row>
    <row r="1276" spans="1:11" x14ac:dyDescent="0.25">
      <c r="A1276" s="3" t="s">
        <v>43</v>
      </c>
      <c r="B1276" s="3" t="s">
        <v>407</v>
      </c>
      <c r="C1276" s="3">
        <v>2018</v>
      </c>
      <c r="D1276" s="3">
        <v>27500</v>
      </c>
      <c r="E1276" s="3">
        <v>0</v>
      </c>
      <c r="F1276" s="3">
        <v>27500</v>
      </c>
      <c r="G1276" s="3">
        <v>0</v>
      </c>
      <c r="H1276" s="3">
        <v>0</v>
      </c>
      <c r="I1276" s="3">
        <v>27500</v>
      </c>
      <c r="J1276" s="3">
        <v>28494</v>
      </c>
      <c r="K1276" s="3">
        <v>224444</v>
      </c>
    </row>
    <row r="1277" spans="1:11" x14ac:dyDescent="0.25">
      <c r="A1277" s="3" t="s">
        <v>43</v>
      </c>
      <c r="B1277" s="3" t="s">
        <v>407</v>
      </c>
      <c r="C1277" s="3">
        <v>2019</v>
      </c>
      <c r="D1277" s="3">
        <v>450000</v>
      </c>
      <c r="E1277" s="3">
        <v>0</v>
      </c>
      <c r="F1277" s="3">
        <v>450000</v>
      </c>
      <c r="G1277" s="3">
        <v>0</v>
      </c>
      <c r="H1277" s="3">
        <v>0</v>
      </c>
      <c r="I1277" s="3">
        <v>450000</v>
      </c>
      <c r="J1277" s="3">
        <v>197530</v>
      </c>
      <c r="K1277" s="3">
        <v>224444</v>
      </c>
    </row>
    <row r="1278" spans="1:11" x14ac:dyDescent="0.25">
      <c r="A1278" s="3" t="s">
        <v>43</v>
      </c>
      <c r="B1278" s="3" t="s">
        <v>407</v>
      </c>
      <c r="C1278" s="3">
        <v>2020</v>
      </c>
      <c r="D1278" s="3">
        <v>480000</v>
      </c>
      <c r="E1278" s="3">
        <v>0</v>
      </c>
      <c r="F1278" s="3">
        <v>480000</v>
      </c>
      <c r="G1278" s="3">
        <v>0</v>
      </c>
      <c r="H1278" s="3">
        <v>0</v>
      </c>
      <c r="I1278" s="3">
        <v>480000</v>
      </c>
      <c r="J1278" s="3">
        <v>307750</v>
      </c>
      <c r="K1278" s="3">
        <v>1480</v>
      </c>
    </row>
    <row r="1279" spans="1:11" x14ac:dyDescent="0.25">
      <c r="A1279" s="3" t="s">
        <v>44</v>
      </c>
      <c r="B1279" s="3" t="s">
        <v>228</v>
      </c>
      <c r="C1279" s="3">
        <v>2013</v>
      </c>
      <c r="D1279" s="3">
        <v>9797</v>
      </c>
      <c r="E1279" s="3"/>
      <c r="F1279" s="3">
        <v>9797</v>
      </c>
      <c r="G1279" s="3"/>
      <c r="H1279" s="3"/>
      <c r="I1279" s="3">
        <v>9797</v>
      </c>
      <c r="J1279" s="3">
        <v>1207</v>
      </c>
      <c r="K1279" s="3">
        <v>81172</v>
      </c>
    </row>
    <row r="1280" spans="1:11" x14ac:dyDescent="0.25">
      <c r="A1280" s="3" t="s">
        <v>44</v>
      </c>
      <c r="B1280" s="3" t="s">
        <v>228</v>
      </c>
      <c r="C1280" s="3">
        <v>2014</v>
      </c>
      <c r="D1280" s="3">
        <v>880</v>
      </c>
      <c r="E1280" s="3"/>
      <c r="F1280" s="3">
        <v>880</v>
      </c>
      <c r="G1280" s="3"/>
      <c r="H1280" s="3"/>
      <c r="I1280" s="3">
        <v>880</v>
      </c>
      <c r="J1280" s="3">
        <v>3303</v>
      </c>
      <c r="K1280" s="3">
        <v>81172</v>
      </c>
    </row>
    <row r="1281" spans="1:11" x14ac:dyDescent="0.25">
      <c r="A1281" s="3" t="s">
        <v>44</v>
      </c>
      <c r="B1281" s="3" t="s">
        <v>228</v>
      </c>
      <c r="C1281" s="3">
        <v>2015</v>
      </c>
      <c r="D1281" s="3">
        <v>1153</v>
      </c>
      <c r="E1281" s="3">
        <v>317</v>
      </c>
      <c r="F1281" s="3">
        <v>1470</v>
      </c>
      <c r="G1281" s="3"/>
      <c r="H1281" s="3"/>
      <c r="I1281" s="3">
        <v>1470</v>
      </c>
      <c r="J1281" s="3">
        <v>2005</v>
      </c>
      <c r="K1281" s="3">
        <v>81172</v>
      </c>
    </row>
    <row r="1282" spans="1:11" x14ac:dyDescent="0.25">
      <c r="A1282" s="3" t="s">
        <v>44</v>
      </c>
      <c r="B1282" s="3" t="s">
        <v>228</v>
      </c>
      <c r="C1282" s="3">
        <v>2016</v>
      </c>
      <c r="D1282" s="3"/>
      <c r="E1282" s="3"/>
      <c r="F1282" s="3"/>
      <c r="G1282" s="3"/>
      <c r="H1282" s="3"/>
      <c r="I1282" s="3"/>
      <c r="J1282" s="3"/>
      <c r="K1282" s="3"/>
    </row>
    <row r="1283" spans="1:11" x14ac:dyDescent="0.25">
      <c r="A1283" s="3" t="s">
        <v>44</v>
      </c>
      <c r="B1283" s="3" t="s">
        <v>228</v>
      </c>
      <c r="C1283" s="3">
        <v>2017</v>
      </c>
      <c r="D1283" s="3">
        <v>12869</v>
      </c>
      <c r="E1283" s="3"/>
      <c r="F1283" s="3">
        <v>12869</v>
      </c>
      <c r="G1283" s="3"/>
      <c r="H1283" s="3"/>
      <c r="I1283" s="3">
        <v>12869</v>
      </c>
      <c r="J1283" s="3"/>
      <c r="K1283" s="3"/>
    </row>
    <row r="1284" spans="1:11" x14ac:dyDescent="0.25">
      <c r="A1284" s="3" t="s">
        <v>44</v>
      </c>
      <c r="B1284" s="3" t="s">
        <v>228</v>
      </c>
      <c r="C1284" s="3">
        <v>2018</v>
      </c>
      <c r="D1284" s="3"/>
      <c r="E1284" s="3"/>
      <c r="F1284" s="3"/>
      <c r="G1284" s="3"/>
      <c r="H1284" s="3"/>
      <c r="I1284" s="3"/>
      <c r="J1284" s="3"/>
      <c r="K1284" s="3"/>
    </row>
    <row r="1285" spans="1:11" x14ac:dyDescent="0.25">
      <c r="A1285" s="3" t="s">
        <v>44</v>
      </c>
      <c r="B1285" s="3" t="s">
        <v>228</v>
      </c>
      <c r="C1285" s="3">
        <v>2019</v>
      </c>
      <c r="D1285" s="3">
        <v>14105</v>
      </c>
      <c r="E1285" s="3"/>
      <c r="F1285" s="3">
        <v>14105</v>
      </c>
      <c r="G1285" s="3"/>
      <c r="H1285" s="3"/>
      <c r="I1285" s="3">
        <v>14105</v>
      </c>
      <c r="J1285" s="3"/>
      <c r="K1285" s="3"/>
    </row>
    <row r="1286" spans="1:11" x14ac:dyDescent="0.25">
      <c r="A1286" s="3" t="s">
        <v>44</v>
      </c>
      <c r="B1286" s="3" t="s">
        <v>228</v>
      </c>
      <c r="C1286" s="3">
        <v>2020</v>
      </c>
      <c r="D1286" s="3">
        <v>16243</v>
      </c>
      <c r="E1286" s="3"/>
      <c r="F1286" s="3">
        <v>16243</v>
      </c>
      <c r="G1286" s="3"/>
      <c r="H1286" s="3"/>
      <c r="I1286" s="3">
        <v>16243</v>
      </c>
      <c r="J1286" s="3"/>
      <c r="K1286" s="3"/>
    </row>
    <row r="1287" spans="1:11" x14ac:dyDescent="0.25">
      <c r="A1287" s="3" t="s">
        <v>44</v>
      </c>
      <c r="B1287" s="3" t="s">
        <v>228</v>
      </c>
      <c r="C1287" s="3">
        <v>2021</v>
      </c>
      <c r="D1287" s="3">
        <v>16243</v>
      </c>
      <c r="E1287" s="3"/>
      <c r="F1287" s="3">
        <v>16243</v>
      </c>
      <c r="G1287" s="3"/>
      <c r="H1287" s="3"/>
      <c r="I1287" s="3">
        <v>16243</v>
      </c>
      <c r="J1287" s="3"/>
      <c r="K1287" s="3"/>
    </row>
    <row r="1288" spans="1:11" x14ac:dyDescent="0.25">
      <c r="A1288" s="3" t="s">
        <v>44</v>
      </c>
      <c r="B1288" s="3" t="s">
        <v>227</v>
      </c>
      <c r="C1288" s="3">
        <v>2013</v>
      </c>
      <c r="D1288" s="3">
        <v>4835</v>
      </c>
      <c r="E1288" s="3">
        <v>104</v>
      </c>
      <c r="F1288" s="3">
        <v>4939</v>
      </c>
      <c r="G1288" s="3"/>
      <c r="H1288" s="3"/>
      <c r="I1288" s="3">
        <v>4939</v>
      </c>
      <c r="J1288" s="3">
        <v>9506</v>
      </c>
      <c r="K1288" s="3">
        <v>66726</v>
      </c>
    </row>
    <row r="1289" spans="1:11" x14ac:dyDescent="0.25">
      <c r="A1289" s="3" t="s">
        <v>44</v>
      </c>
      <c r="B1289" s="3" t="s">
        <v>227</v>
      </c>
      <c r="C1289" s="3">
        <v>2014</v>
      </c>
      <c r="D1289" s="3">
        <v>400</v>
      </c>
      <c r="E1289" s="3"/>
      <c r="F1289" s="3">
        <v>400</v>
      </c>
      <c r="G1289" s="3"/>
      <c r="H1289" s="3"/>
      <c r="I1289" s="3">
        <v>400</v>
      </c>
      <c r="J1289" s="3">
        <v>9079</v>
      </c>
      <c r="K1289" s="3">
        <v>66726</v>
      </c>
    </row>
    <row r="1290" spans="1:11" x14ac:dyDescent="0.25">
      <c r="A1290" s="3" t="s">
        <v>44</v>
      </c>
      <c r="B1290" s="3" t="s">
        <v>227</v>
      </c>
      <c r="C1290" s="3">
        <v>2015</v>
      </c>
      <c r="D1290" s="3">
        <v>487</v>
      </c>
      <c r="E1290" s="3">
        <v>63</v>
      </c>
      <c r="F1290" s="3">
        <v>549</v>
      </c>
      <c r="G1290" s="3"/>
      <c r="H1290" s="3"/>
      <c r="I1290" s="3">
        <v>549</v>
      </c>
      <c r="J1290" s="3">
        <v>6094</v>
      </c>
      <c r="K1290" s="3">
        <v>66726</v>
      </c>
    </row>
    <row r="1291" spans="1:11" x14ac:dyDescent="0.25">
      <c r="A1291" s="3" t="s">
        <v>44</v>
      </c>
      <c r="B1291" s="3" t="s">
        <v>227</v>
      </c>
      <c r="C1291" s="3">
        <v>2016</v>
      </c>
      <c r="D1291" s="3"/>
      <c r="E1291" s="3"/>
      <c r="F1291" s="3"/>
      <c r="G1291" s="3"/>
      <c r="H1291" s="3"/>
      <c r="I1291" s="3"/>
      <c r="J1291" s="3"/>
      <c r="K1291" s="3"/>
    </row>
    <row r="1292" spans="1:11" x14ac:dyDescent="0.25">
      <c r="A1292" s="3" t="s">
        <v>44</v>
      </c>
      <c r="B1292" s="3" t="s">
        <v>227</v>
      </c>
      <c r="C1292" s="3">
        <v>2017</v>
      </c>
      <c r="D1292" s="3">
        <v>5433</v>
      </c>
      <c r="E1292" s="3"/>
      <c r="F1292" s="3">
        <v>5433</v>
      </c>
      <c r="G1292" s="3"/>
      <c r="H1292" s="3"/>
      <c r="I1292" s="3">
        <v>5433</v>
      </c>
      <c r="J1292" s="3"/>
      <c r="K1292" s="3"/>
    </row>
    <row r="1293" spans="1:11" x14ac:dyDescent="0.25">
      <c r="A1293" s="3" t="s">
        <v>44</v>
      </c>
      <c r="B1293" s="3" t="s">
        <v>227</v>
      </c>
      <c r="C1293" s="3">
        <v>2018</v>
      </c>
      <c r="D1293" s="3"/>
      <c r="E1293" s="3"/>
      <c r="F1293" s="3"/>
      <c r="G1293" s="3"/>
      <c r="H1293" s="3"/>
      <c r="I1293" s="3"/>
      <c r="J1293" s="3"/>
      <c r="K1293" s="3"/>
    </row>
    <row r="1294" spans="1:11" x14ac:dyDescent="0.25">
      <c r="A1294" s="3" t="s">
        <v>44</v>
      </c>
      <c r="B1294" s="3" t="s">
        <v>227</v>
      </c>
      <c r="C1294" s="3">
        <v>2019</v>
      </c>
      <c r="D1294" s="3">
        <v>5955</v>
      </c>
      <c r="E1294" s="3"/>
      <c r="F1294" s="3">
        <v>5955</v>
      </c>
      <c r="G1294" s="3"/>
      <c r="H1294" s="3"/>
      <c r="I1294" s="3">
        <v>5955</v>
      </c>
      <c r="J1294" s="3"/>
      <c r="K1294" s="3"/>
    </row>
    <row r="1295" spans="1:11" x14ac:dyDescent="0.25">
      <c r="A1295" s="3" t="s">
        <v>44</v>
      </c>
      <c r="B1295" s="3" t="s">
        <v>227</v>
      </c>
      <c r="C1295" s="3">
        <v>2020</v>
      </c>
      <c r="D1295" s="3">
        <v>6856</v>
      </c>
      <c r="E1295" s="3"/>
      <c r="F1295" s="3">
        <v>6856</v>
      </c>
      <c r="G1295" s="3"/>
      <c r="H1295" s="3"/>
      <c r="I1295" s="3">
        <v>6856</v>
      </c>
      <c r="J1295" s="3"/>
      <c r="K1295" s="3"/>
    </row>
    <row r="1296" spans="1:11" x14ac:dyDescent="0.25">
      <c r="A1296" s="3" t="s">
        <v>44</v>
      </c>
      <c r="B1296" s="3" t="s">
        <v>227</v>
      </c>
      <c r="C1296" s="3">
        <v>2021</v>
      </c>
      <c r="D1296" s="3">
        <v>6856</v>
      </c>
      <c r="E1296" s="3"/>
      <c r="F1296" s="3">
        <v>6856</v>
      </c>
      <c r="G1296" s="3"/>
      <c r="H1296" s="3"/>
      <c r="I1296" s="3">
        <v>6856</v>
      </c>
      <c r="J1296" s="3"/>
      <c r="K1296" s="3"/>
    </row>
    <row r="1297" spans="1:11" x14ac:dyDescent="0.25">
      <c r="A1297" s="3" t="s">
        <v>44</v>
      </c>
      <c r="B1297" s="3" t="s">
        <v>225</v>
      </c>
      <c r="C1297" s="3">
        <v>2013</v>
      </c>
      <c r="D1297" s="3">
        <v>9238</v>
      </c>
      <c r="E1297" s="3"/>
      <c r="F1297" s="3">
        <v>9238</v>
      </c>
      <c r="G1297" s="3"/>
      <c r="H1297" s="3"/>
      <c r="I1297" s="3">
        <v>9238</v>
      </c>
      <c r="J1297" s="3">
        <v>2454</v>
      </c>
      <c r="K1297" s="3">
        <v>85469</v>
      </c>
    </row>
    <row r="1298" spans="1:11" x14ac:dyDescent="0.25">
      <c r="A1298" s="3" t="s">
        <v>44</v>
      </c>
      <c r="B1298" s="3" t="s">
        <v>225</v>
      </c>
      <c r="C1298" s="3">
        <v>2014</v>
      </c>
      <c r="D1298" s="3">
        <v>800</v>
      </c>
      <c r="E1298" s="3"/>
      <c r="F1298" s="3">
        <v>800</v>
      </c>
      <c r="G1298" s="3"/>
      <c r="H1298" s="3"/>
      <c r="I1298" s="3">
        <v>800</v>
      </c>
      <c r="J1298" s="3">
        <v>5390</v>
      </c>
      <c r="K1298" s="3">
        <v>85469</v>
      </c>
    </row>
    <row r="1299" spans="1:11" x14ac:dyDescent="0.25">
      <c r="A1299" s="3" t="s">
        <v>44</v>
      </c>
      <c r="B1299" s="3" t="s">
        <v>225</v>
      </c>
      <c r="C1299" s="3">
        <v>2015</v>
      </c>
      <c r="D1299" s="3">
        <v>1088</v>
      </c>
      <c r="E1299" s="3">
        <v>66</v>
      </c>
      <c r="F1299" s="3">
        <v>1153</v>
      </c>
      <c r="G1299" s="3"/>
      <c r="H1299" s="3"/>
      <c r="I1299" s="3">
        <v>1153</v>
      </c>
      <c r="J1299" s="3">
        <v>6183</v>
      </c>
      <c r="K1299" s="3">
        <v>85469</v>
      </c>
    </row>
    <row r="1300" spans="1:11" x14ac:dyDescent="0.25">
      <c r="A1300" s="3" t="s">
        <v>44</v>
      </c>
      <c r="B1300" s="3" t="s">
        <v>225</v>
      </c>
      <c r="C1300" s="3">
        <v>2016</v>
      </c>
      <c r="D1300" s="3"/>
      <c r="E1300" s="3"/>
      <c r="F1300" s="3"/>
      <c r="G1300" s="3"/>
      <c r="H1300" s="3"/>
      <c r="I1300" s="3"/>
      <c r="J1300" s="3"/>
      <c r="K1300" s="3"/>
    </row>
    <row r="1301" spans="1:11" x14ac:dyDescent="0.25">
      <c r="A1301" s="3" t="s">
        <v>44</v>
      </c>
      <c r="B1301" s="3" t="s">
        <v>225</v>
      </c>
      <c r="C1301" s="3">
        <v>2017</v>
      </c>
      <c r="D1301" s="3">
        <v>12139</v>
      </c>
      <c r="E1301" s="3"/>
      <c r="F1301" s="3">
        <v>12139</v>
      </c>
      <c r="G1301" s="3"/>
      <c r="H1301" s="3"/>
      <c r="I1301" s="3">
        <v>12139</v>
      </c>
      <c r="J1301" s="3"/>
      <c r="K1301" s="3"/>
    </row>
    <row r="1302" spans="1:11" x14ac:dyDescent="0.25">
      <c r="A1302" s="3" t="s">
        <v>44</v>
      </c>
      <c r="B1302" s="3" t="s">
        <v>225</v>
      </c>
      <c r="C1302" s="3">
        <v>2018</v>
      </c>
      <c r="D1302" s="3"/>
      <c r="E1302" s="3"/>
      <c r="F1302" s="3"/>
      <c r="G1302" s="3"/>
      <c r="H1302" s="3"/>
      <c r="I1302" s="3"/>
      <c r="J1302" s="3"/>
      <c r="K1302" s="3"/>
    </row>
    <row r="1303" spans="1:11" x14ac:dyDescent="0.25">
      <c r="A1303" s="3" t="s">
        <v>44</v>
      </c>
      <c r="B1303" s="3" t="s">
        <v>225</v>
      </c>
      <c r="C1303" s="3">
        <v>2019</v>
      </c>
      <c r="D1303" s="3">
        <v>13306</v>
      </c>
      <c r="E1303" s="3"/>
      <c r="F1303" s="3">
        <v>13306</v>
      </c>
      <c r="G1303" s="3"/>
      <c r="H1303" s="3"/>
      <c r="I1303" s="3">
        <v>13306</v>
      </c>
      <c r="J1303" s="3"/>
      <c r="K1303" s="3"/>
    </row>
    <row r="1304" spans="1:11" x14ac:dyDescent="0.25">
      <c r="A1304" s="3" t="s">
        <v>44</v>
      </c>
      <c r="B1304" s="3" t="s">
        <v>225</v>
      </c>
      <c r="C1304" s="3">
        <v>2020</v>
      </c>
      <c r="D1304" s="3">
        <v>15323</v>
      </c>
      <c r="E1304" s="3"/>
      <c r="F1304" s="3">
        <v>15323</v>
      </c>
      <c r="G1304" s="3"/>
      <c r="H1304" s="3"/>
      <c r="I1304" s="3">
        <v>15323</v>
      </c>
      <c r="J1304" s="3"/>
      <c r="K1304" s="3"/>
    </row>
    <row r="1305" spans="1:11" x14ac:dyDescent="0.25">
      <c r="A1305" s="3" t="s">
        <v>44</v>
      </c>
      <c r="B1305" s="3" t="s">
        <v>225</v>
      </c>
      <c r="C1305" s="3">
        <v>2021</v>
      </c>
      <c r="D1305" s="3">
        <v>15323</v>
      </c>
      <c r="E1305" s="3"/>
      <c r="F1305" s="3">
        <v>15323</v>
      </c>
      <c r="G1305" s="3"/>
      <c r="H1305" s="3"/>
      <c r="I1305" s="3">
        <v>15323</v>
      </c>
      <c r="J1305" s="3"/>
      <c r="K1305" s="3"/>
    </row>
    <row r="1306" spans="1:11" x14ac:dyDescent="0.25">
      <c r="A1306" s="3" t="s">
        <v>44</v>
      </c>
      <c r="B1306" s="3" t="s">
        <v>229</v>
      </c>
      <c r="C1306" s="3">
        <v>2013</v>
      </c>
      <c r="D1306" s="3">
        <v>5323</v>
      </c>
      <c r="E1306" s="3"/>
      <c r="F1306" s="3">
        <v>5323</v>
      </c>
      <c r="G1306" s="3"/>
      <c r="H1306" s="3"/>
      <c r="I1306" s="3">
        <v>5323</v>
      </c>
      <c r="J1306" s="3">
        <v>8320</v>
      </c>
      <c r="K1306" s="3">
        <v>163048</v>
      </c>
    </row>
    <row r="1307" spans="1:11" x14ac:dyDescent="0.25">
      <c r="A1307" s="3" t="s">
        <v>44</v>
      </c>
      <c r="B1307" s="3" t="s">
        <v>229</v>
      </c>
      <c r="C1307" s="3">
        <v>2014</v>
      </c>
      <c r="D1307" s="3">
        <v>480</v>
      </c>
      <c r="E1307" s="3"/>
      <c r="F1307" s="3">
        <v>480</v>
      </c>
      <c r="G1307" s="3"/>
      <c r="H1307" s="3"/>
      <c r="I1307" s="3">
        <v>480</v>
      </c>
      <c r="J1307" s="3">
        <v>25132</v>
      </c>
      <c r="K1307" s="3">
        <v>163048</v>
      </c>
    </row>
    <row r="1308" spans="1:11" x14ac:dyDescent="0.25">
      <c r="A1308" s="3" t="s">
        <v>44</v>
      </c>
      <c r="B1308" s="3" t="s">
        <v>229</v>
      </c>
      <c r="C1308" s="3">
        <v>2015</v>
      </c>
      <c r="D1308" s="3">
        <v>768</v>
      </c>
      <c r="E1308" s="3">
        <v>0</v>
      </c>
      <c r="F1308" s="3">
        <v>768</v>
      </c>
      <c r="G1308" s="3"/>
      <c r="H1308" s="3"/>
      <c r="I1308" s="3">
        <v>768</v>
      </c>
      <c r="J1308" s="3"/>
      <c r="K1308" s="3"/>
    </row>
    <row r="1309" spans="1:11" x14ac:dyDescent="0.25">
      <c r="A1309" s="3" t="s">
        <v>44</v>
      </c>
      <c r="B1309" s="3" t="s">
        <v>229</v>
      </c>
      <c r="C1309" s="3">
        <v>2016</v>
      </c>
      <c r="D1309" s="3"/>
      <c r="E1309" s="3"/>
      <c r="F1309" s="3"/>
      <c r="G1309" s="3"/>
      <c r="H1309" s="3"/>
      <c r="I1309" s="3"/>
      <c r="J1309" s="3"/>
      <c r="K1309" s="3"/>
    </row>
    <row r="1310" spans="1:11" x14ac:dyDescent="0.25">
      <c r="A1310" s="3" t="s">
        <v>44</v>
      </c>
      <c r="B1310" s="3" t="s">
        <v>229</v>
      </c>
      <c r="C1310" s="3">
        <v>2017</v>
      </c>
      <c r="D1310" s="3">
        <v>8576</v>
      </c>
      <c r="E1310" s="3"/>
      <c r="F1310" s="3">
        <v>8576</v>
      </c>
      <c r="G1310" s="3"/>
      <c r="H1310" s="3"/>
      <c r="I1310" s="3">
        <v>8576</v>
      </c>
      <c r="J1310" s="3"/>
      <c r="K1310" s="3"/>
    </row>
    <row r="1311" spans="1:11" x14ac:dyDescent="0.25">
      <c r="A1311" s="3" t="s">
        <v>44</v>
      </c>
      <c r="B1311" s="3" t="s">
        <v>229</v>
      </c>
      <c r="C1311" s="3">
        <v>2018</v>
      </c>
      <c r="D1311" s="3"/>
      <c r="E1311" s="3"/>
      <c r="F1311" s="3"/>
      <c r="G1311" s="3"/>
      <c r="H1311" s="3"/>
      <c r="I1311" s="3"/>
      <c r="J1311" s="3"/>
      <c r="K1311" s="3"/>
    </row>
    <row r="1312" spans="1:11" x14ac:dyDescent="0.25">
      <c r="A1312" s="3" t="s">
        <v>44</v>
      </c>
      <c r="B1312" s="3" t="s">
        <v>229</v>
      </c>
      <c r="C1312" s="3">
        <v>2019</v>
      </c>
      <c r="D1312" s="3">
        <v>9401</v>
      </c>
      <c r="E1312" s="3"/>
      <c r="F1312" s="3">
        <v>9401</v>
      </c>
      <c r="G1312" s="3"/>
      <c r="H1312" s="3"/>
      <c r="I1312" s="3">
        <v>9401</v>
      </c>
      <c r="J1312" s="3"/>
      <c r="K1312" s="3"/>
    </row>
    <row r="1313" spans="1:11" x14ac:dyDescent="0.25">
      <c r="A1313" s="3" t="s">
        <v>44</v>
      </c>
      <c r="B1313" s="3" t="s">
        <v>229</v>
      </c>
      <c r="C1313" s="3">
        <v>2020</v>
      </c>
      <c r="D1313" s="3">
        <v>10826</v>
      </c>
      <c r="E1313" s="3"/>
      <c r="F1313" s="3">
        <v>10826</v>
      </c>
      <c r="G1313" s="3"/>
      <c r="H1313" s="3"/>
      <c r="I1313" s="3">
        <v>10826</v>
      </c>
      <c r="J1313" s="3"/>
      <c r="K1313" s="3"/>
    </row>
    <row r="1314" spans="1:11" x14ac:dyDescent="0.25">
      <c r="A1314" s="3" t="s">
        <v>44</v>
      </c>
      <c r="B1314" s="3" t="s">
        <v>229</v>
      </c>
      <c r="C1314" s="3">
        <v>2021</v>
      </c>
      <c r="D1314" s="3">
        <v>10826</v>
      </c>
      <c r="E1314" s="3"/>
      <c r="F1314" s="3">
        <v>10826</v>
      </c>
      <c r="G1314" s="3"/>
      <c r="H1314" s="3"/>
      <c r="I1314" s="3">
        <v>10826</v>
      </c>
      <c r="J1314" s="3"/>
      <c r="K1314" s="3"/>
    </row>
    <row r="1315" spans="1:11" x14ac:dyDescent="0.25">
      <c r="A1315" s="3" t="s">
        <v>44</v>
      </c>
      <c r="B1315" s="3" t="s">
        <v>226</v>
      </c>
      <c r="C1315" s="3">
        <v>2013</v>
      </c>
      <c r="D1315" s="3">
        <v>4787</v>
      </c>
      <c r="E1315" s="3">
        <v>36</v>
      </c>
      <c r="F1315" s="3">
        <v>4823</v>
      </c>
      <c r="G1315" s="3"/>
      <c r="H1315" s="3"/>
      <c r="I1315" s="3">
        <v>4823</v>
      </c>
      <c r="J1315" s="3">
        <v>31420</v>
      </c>
      <c r="K1315" s="3">
        <v>111644</v>
      </c>
    </row>
    <row r="1316" spans="1:11" x14ac:dyDescent="0.25">
      <c r="A1316" s="3" t="s">
        <v>44</v>
      </c>
      <c r="B1316" s="3" t="s">
        <v>226</v>
      </c>
      <c r="C1316" s="3">
        <v>2014</v>
      </c>
      <c r="D1316" s="3">
        <v>400</v>
      </c>
      <c r="E1316" s="3"/>
      <c r="F1316" s="3">
        <v>400</v>
      </c>
      <c r="G1316" s="3"/>
      <c r="H1316" s="3"/>
      <c r="I1316" s="3">
        <v>400</v>
      </c>
      <c r="J1316" s="3">
        <v>12170</v>
      </c>
      <c r="K1316" s="3">
        <v>111644</v>
      </c>
    </row>
    <row r="1317" spans="1:11" x14ac:dyDescent="0.25">
      <c r="A1317" s="3" t="s">
        <v>44</v>
      </c>
      <c r="B1317" s="3" t="s">
        <v>226</v>
      </c>
      <c r="C1317" s="3">
        <v>2015</v>
      </c>
      <c r="D1317" s="3">
        <v>270</v>
      </c>
      <c r="E1317" s="3">
        <v>112</v>
      </c>
      <c r="F1317" s="3">
        <v>381</v>
      </c>
      <c r="G1317" s="3"/>
      <c r="H1317" s="3"/>
      <c r="I1317" s="3">
        <v>381</v>
      </c>
      <c r="J1317" s="3">
        <v>11596</v>
      </c>
      <c r="K1317" s="3">
        <v>111644</v>
      </c>
    </row>
    <row r="1318" spans="1:11" x14ac:dyDescent="0.25">
      <c r="A1318" s="3" t="s">
        <v>44</v>
      </c>
      <c r="B1318" s="3" t="s">
        <v>226</v>
      </c>
      <c r="C1318" s="3">
        <v>2016</v>
      </c>
      <c r="D1318" s="3"/>
      <c r="E1318" s="3"/>
      <c r="F1318" s="3"/>
      <c r="G1318" s="3"/>
      <c r="H1318" s="3"/>
      <c r="I1318" s="3"/>
      <c r="J1318" s="3"/>
      <c r="K1318" s="3"/>
    </row>
    <row r="1319" spans="1:11" x14ac:dyDescent="0.25">
      <c r="A1319" s="3" t="s">
        <v>44</v>
      </c>
      <c r="B1319" s="3" t="s">
        <v>226</v>
      </c>
      <c r="C1319" s="3">
        <v>2017</v>
      </c>
      <c r="D1319" s="3">
        <v>3009</v>
      </c>
      <c r="E1319" s="3"/>
      <c r="F1319" s="3">
        <v>3009</v>
      </c>
      <c r="G1319" s="3"/>
      <c r="H1319" s="3"/>
      <c r="I1319" s="3">
        <v>3009</v>
      </c>
      <c r="J1319" s="3"/>
      <c r="K1319" s="3"/>
    </row>
    <row r="1320" spans="1:11" x14ac:dyDescent="0.25">
      <c r="A1320" s="3" t="s">
        <v>44</v>
      </c>
      <c r="B1320" s="3" t="s">
        <v>226</v>
      </c>
      <c r="C1320" s="3">
        <v>2018</v>
      </c>
      <c r="D1320" s="3"/>
      <c r="E1320" s="3"/>
      <c r="F1320" s="3"/>
      <c r="G1320" s="3"/>
      <c r="H1320" s="3"/>
      <c r="I1320" s="3"/>
      <c r="J1320" s="3"/>
      <c r="K1320" s="3"/>
    </row>
    <row r="1321" spans="1:11" x14ac:dyDescent="0.25">
      <c r="A1321" s="3" t="s">
        <v>44</v>
      </c>
      <c r="B1321" s="3" t="s">
        <v>226</v>
      </c>
      <c r="C1321" s="3">
        <v>2019</v>
      </c>
      <c r="D1321" s="3">
        <v>3298</v>
      </c>
      <c r="E1321" s="3"/>
      <c r="F1321" s="3">
        <v>3298</v>
      </c>
      <c r="G1321" s="3"/>
      <c r="H1321" s="3"/>
      <c r="I1321" s="3">
        <v>3298</v>
      </c>
      <c r="J1321" s="3"/>
      <c r="K1321" s="3"/>
    </row>
    <row r="1322" spans="1:11" x14ac:dyDescent="0.25">
      <c r="A1322" s="3" t="s">
        <v>44</v>
      </c>
      <c r="B1322" s="3" t="s">
        <v>226</v>
      </c>
      <c r="C1322" s="3">
        <v>2020</v>
      </c>
      <c r="D1322" s="3">
        <v>3798</v>
      </c>
      <c r="E1322" s="3"/>
      <c r="F1322" s="3">
        <v>3798</v>
      </c>
      <c r="G1322" s="3"/>
      <c r="H1322" s="3"/>
      <c r="I1322" s="3">
        <v>3798</v>
      </c>
      <c r="J1322" s="3"/>
      <c r="K1322" s="3"/>
    </row>
    <row r="1323" spans="1:11" x14ac:dyDescent="0.25">
      <c r="A1323" s="3" t="s">
        <v>44</v>
      </c>
      <c r="B1323" s="3" t="s">
        <v>226</v>
      </c>
      <c r="C1323" s="3">
        <v>2021</v>
      </c>
      <c r="D1323" s="3">
        <v>3798</v>
      </c>
      <c r="E1323" s="3"/>
      <c r="F1323" s="3">
        <v>3798</v>
      </c>
      <c r="G1323" s="3"/>
      <c r="H1323" s="3"/>
      <c r="I1323" s="3">
        <v>3798</v>
      </c>
      <c r="J1323" s="3"/>
      <c r="K1323" s="3"/>
    </row>
    <row r="1324" spans="1:11" x14ac:dyDescent="0.25">
      <c r="A1324" s="3" t="s">
        <v>44</v>
      </c>
      <c r="B1324" s="3" t="s">
        <v>44</v>
      </c>
      <c r="C1324" s="3">
        <v>2013</v>
      </c>
      <c r="D1324" s="3">
        <v>42868</v>
      </c>
      <c r="E1324" s="3"/>
      <c r="F1324" s="3">
        <v>42868</v>
      </c>
      <c r="G1324" s="3"/>
      <c r="H1324" s="3"/>
      <c r="I1324" s="3">
        <v>42868</v>
      </c>
      <c r="J1324" s="3">
        <v>3076</v>
      </c>
      <c r="K1324" s="3">
        <v>100582</v>
      </c>
    </row>
    <row r="1325" spans="1:11" x14ac:dyDescent="0.25">
      <c r="A1325" s="3" t="s">
        <v>44</v>
      </c>
      <c r="B1325" s="3" t="s">
        <v>44</v>
      </c>
      <c r="C1325" s="3">
        <v>2014</v>
      </c>
      <c r="D1325" s="3">
        <v>3840</v>
      </c>
      <c r="E1325" s="3"/>
      <c r="F1325" s="3">
        <v>3840</v>
      </c>
      <c r="G1325" s="3"/>
      <c r="H1325" s="3"/>
      <c r="I1325" s="3">
        <v>3840</v>
      </c>
      <c r="J1325" s="3">
        <v>7252</v>
      </c>
      <c r="K1325" s="3">
        <v>100582</v>
      </c>
    </row>
    <row r="1326" spans="1:11" x14ac:dyDescent="0.25">
      <c r="A1326" s="3" t="s">
        <v>44</v>
      </c>
      <c r="B1326" s="3" t="s">
        <v>44</v>
      </c>
      <c r="C1326" s="3">
        <v>2015</v>
      </c>
      <c r="D1326" s="3">
        <v>5032</v>
      </c>
      <c r="E1326" s="3">
        <v>78</v>
      </c>
      <c r="F1326" s="3">
        <v>5110</v>
      </c>
      <c r="G1326" s="3"/>
      <c r="H1326" s="3"/>
      <c r="I1326" s="3">
        <v>5110</v>
      </c>
      <c r="J1326" s="3">
        <v>7865</v>
      </c>
      <c r="K1326" s="3">
        <v>100582</v>
      </c>
    </row>
    <row r="1327" spans="1:11" x14ac:dyDescent="0.25">
      <c r="A1327" s="3" t="s">
        <v>44</v>
      </c>
      <c r="B1327" s="3" t="s">
        <v>44</v>
      </c>
      <c r="C1327" s="3">
        <v>2016</v>
      </c>
      <c r="D1327" s="3"/>
      <c r="E1327" s="3"/>
      <c r="F1327" s="3"/>
      <c r="G1327" s="3"/>
      <c r="H1327" s="3"/>
      <c r="I1327" s="3"/>
      <c r="J1327" s="3"/>
      <c r="K1327" s="3"/>
    </row>
    <row r="1328" spans="1:11" x14ac:dyDescent="0.25">
      <c r="A1328" s="3" t="s">
        <v>44</v>
      </c>
      <c r="B1328" s="3" t="s">
        <v>44</v>
      </c>
      <c r="C1328" s="3">
        <v>2017</v>
      </c>
      <c r="D1328" s="3">
        <v>56170</v>
      </c>
      <c r="E1328" s="3"/>
      <c r="F1328" s="3">
        <v>56170</v>
      </c>
      <c r="G1328" s="3"/>
      <c r="H1328" s="3"/>
      <c r="I1328" s="3">
        <v>56170</v>
      </c>
      <c r="J1328" s="3"/>
      <c r="K1328" s="3"/>
    </row>
    <row r="1329" spans="1:11" x14ac:dyDescent="0.25">
      <c r="A1329" s="3" t="s">
        <v>44</v>
      </c>
      <c r="B1329" s="3" t="s">
        <v>44</v>
      </c>
      <c r="C1329" s="3">
        <v>2018</v>
      </c>
      <c r="D1329" s="3"/>
      <c r="E1329" s="3"/>
      <c r="F1329" s="3"/>
      <c r="G1329" s="3"/>
      <c r="H1329" s="3"/>
      <c r="I1329" s="3"/>
      <c r="J1329" s="3"/>
      <c r="K1329" s="3"/>
    </row>
    <row r="1330" spans="1:11" x14ac:dyDescent="0.25">
      <c r="A1330" s="3" t="s">
        <v>44</v>
      </c>
      <c r="B1330" s="3" t="s">
        <v>44</v>
      </c>
      <c r="C1330" s="3">
        <v>2019</v>
      </c>
      <c r="D1330" s="3">
        <v>61569</v>
      </c>
      <c r="E1330" s="3"/>
      <c r="F1330" s="3">
        <v>61569</v>
      </c>
      <c r="G1330" s="3"/>
      <c r="H1330" s="3"/>
      <c r="I1330" s="3">
        <v>61569</v>
      </c>
      <c r="J1330" s="3"/>
      <c r="K1330" s="3"/>
    </row>
    <row r="1331" spans="1:11" x14ac:dyDescent="0.25">
      <c r="A1331" s="3" t="s">
        <v>44</v>
      </c>
      <c r="B1331" s="3" t="s">
        <v>44</v>
      </c>
      <c r="C1331" s="3">
        <v>2020</v>
      </c>
      <c r="D1331" s="3">
        <v>70900</v>
      </c>
      <c r="E1331" s="3"/>
      <c r="F1331" s="3">
        <v>70900</v>
      </c>
      <c r="G1331" s="3"/>
      <c r="H1331" s="3"/>
      <c r="I1331" s="3">
        <v>70900</v>
      </c>
      <c r="J1331" s="3"/>
      <c r="K1331" s="3"/>
    </row>
    <row r="1332" spans="1:11" x14ac:dyDescent="0.25">
      <c r="A1332" s="3" t="s">
        <v>44</v>
      </c>
      <c r="B1332" s="3" t="s">
        <v>44</v>
      </c>
      <c r="C1332" s="3">
        <v>2021</v>
      </c>
      <c r="D1332" s="3">
        <v>70900</v>
      </c>
      <c r="E1332" s="3"/>
      <c r="F1332" s="3">
        <v>70900</v>
      </c>
      <c r="G1332" s="3"/>
      <c r="H1332" s="3"/>
      <c r="I1332" s="3">
        <v>70900</v>
      </c>
      <c r="J1332" s="3"/>
      <c r="K1332" s="3"/>
    </row>
    <row r="1333" spans="1:11" x14ac:dyDescent="0.25">
      <c r="A1333" s="3" t="s">
        <v>44</v>
      </c>
      <c r="B1333" s="3" t="s">
        <v>231</v>
      </c>
      <c r="C1333" s="3">
        <v>2013</v>
      </c>
      <c r="D1333" s="3">
        <v>5859</v>
      </c>
      <c r="E1333" s="3"/>
      <c r="F1333" s="3">
        <v>5859</v>
      </c>
      <c r="G1333" s="3"/>
      <c r="H1333" s="3"/>
      <c r="I1333" s="3">
        <v>5859</v>
      </c>
      <c r="J1333" s="3">
        <v>128594</v>
      </c>
      <c r="K1333" s="3">
        <v>127036</v>
      </c>
    </row>
    <row r="1334" spans="1:11" x14ac:dyDescent="0.25">
      <c r="A1334" s="3" t="s">
        <v>44</v>
      </c>
      <c r="B1334" s="3" t="s">
        <v>231</v>
      </c>
      <c r="C1334" s="3">
        <v>2014</v>
      </c>
      <c r="D1334" s="3">
        <v>560</v>
      </c>
      <c r="E1334" s="3"/>
      <c r="F1334" s="3">
        <v>560</v>
      </c>
      <c r="G1334" s="3"/>
      <c r="H1334" s="3"/>
      <c r="I1334" s="3">
        <v>560</v>
      </c>
      <c r="J1334" s="3">
        <v>52158</v>
      </c>
      <c r="K1334" s="3">
        <v>127036</v>
      </c>
    </row>
    <row r="1335" spans="1:11" x14ac:dyDescent="0.25">
      <c r="A1335" s="3" t="s">
        <v>44</v>
      </c>
      <c r="B1335" s="3" t="s">
        <v>231</v>
      </c>
      <c r="C1335" s="3">
        <v>2015</v>
      </c>
      <c r="D1335" s="3">
        <v>407</v>
      </c>
      <c r="E1335" s="3">
        <v>268</v>
      </c>
      <c r="F1335" s="3">
        <v>675</v>
      </c>
      <c r="G1335" s="3"/>
      <c r="H1335" s="3"/>
      <c r="I1335" s="3">
        <v>675</v>
      </c>
      <c r="J1335" s="3"/>
      <c r="K1335" s="3"/>
    </row>
    <row r="1336" spans="1:11" x14ac:dyDescent="0.25">
      <c r="A1336" s="3" t="s">
        <v>44</v>
      </c>
      <c r="B1336" s="3" t="s">
        <v>231</v>
      </c>
      <c r="C1336" s="3">
        <v>2016</v>
      </c>
      <c r="D1336" s="3"/>
      <c r="E1336" s="3"/>
      <c r="F1336" s="3"/>
      <c r="G1336" s="3"/>
      <c r="H1336" s="3"/>
      <c r="I1336" s="3"/>
      <c r="J1336" s="3"/>
      <c r="K1336" s="3"/>
    </row>
    <row r="1337" spans="1:11" x14ac:dyDescent="0.25">
      <c r="A1337" s="3" t="s">
        <v>44</v>
      </c>
      <c r="B1337" s="3" t="s">
        <v>231</v>
      </c>
      <c r="C1337" s="3">
        <v>2017</v>
      </c>
      <c r="D1337" s="3">
        <v>4541</v>
      </c>
      <c r="E1337" s="3"/>
      <c r="F1337" s="3">
        <v>4541</v>
      </c>
      <c r="G1337" s="3"/>
      <c r="H1337" s="3"/>
      <c r="I1337" s="3">
        <v>4541</v>
      </c>
      <c r="J1337" s="3"/>
      <c r="K1337" s="3"/>
    </row>
    <row r="1338" spans="1:11" x14ac:dyDescent="0.25">
      <c r="A1338" s="3" t="s">
        <v>44</v>
      </c>
      <c r="B1338" s="3" t="s">
        <v>231</v>
      </c>
      <c r="C1338" s="3">
        <v>2018</v>
      </c>
      <c r="D1338" s="3"/>
      <c r="E1338" s="3"/>
      <c r="F1338" s="3"/>
      <c r="G1338" s="3"/>
      <c r="H1338" s="3"/>
      <c r="I1338" s="3"/>
      <c r="J1338" s="3"/>
      <c r="K1338" s="3"/>
    </row>
    <row r="1339" spans="1:11" x14ac:dyDescent="0.25">
      <c r="A1339" s="3" t="s">
        <v>44</v>
      </c>
      <c r="B1339" s="3" t="s">
        <v>231</v>
      </c>
      <c r="C1339" s="3">
        <v>2019</v>
      </c>
      <c r="D1339" s="3">
        <v>4977</v>
      </c>
      <c r="E1339" s="3"/>
      <c r="F1339" s="3">
        <v>4977</v>
      </c>
      <c r="G1339" s="3"/>
      <c r="H1339" s="3"/>
      <c r="I1339" s="3">
        <v>4977</v>
      </c>
      <c r="J1339" s="3"/>
      <c r="K1339" s="3"/>
    </row>
    <row r="1340" spans="1:11" x14ac:dyDescent="0.25">
      <c r="A1340" s="3" t="s">
        <v>44</v>
      </c>
      <c r="B1340" s="3" t="s">
        <v>231</v>
      </c>
      <c r="C1340" s="3">
        <v>2020</v>
      </c>
      <c r="D1340" s="3">
        <v>5731</v>
      </c>
      <c r="E1340" s="3"/>
      <c r="F1340" s="3">
        <v>5731</v>
      </c>
      <c r="G1340" s="3"/>
      <c r="H1340" s="3"/>
      <c r="I1340" s="3">
        <v>5731</v>
      </c>
      <c r="J1340" s="3"/>
      <c r="K1340" s="3"/>
    </row>
    <row r="1341" spans="1:11" x14ac:dyDescent="0.25">
      <c r="A1341" s="3" t="s">
        <v>44</v>
      </c>
      <c r="B1341" s="3" t="s">
        <v>231</v>
      </c>
      <c r="C1341" s="3">
        <v>2021</v>
      </c>
      <c r="D1341" s="3">
        <v>5731</v>
      </c>
      <c r="E1341" s="3"/>
      <c r="F1341" s="3">
        <v>5731</v>
      </c>
      <c r="G1341" s="3"/>
      <c r="H1341" s="3"/>
      <c r="I1341" s="3">
        <v>5731</v>
      </c>
      <c r="J1341" s="3"/>
      <c r="K1341" s="3"/>
    </row>
    <row r="1342" spans="1:11" x14ac:dyDescent="0.25">
      <c r="A1342" s="3" t="s">
        <v>44</v>
      </c>
      <c r="B1342" s="3" t="s">
        <v>230</v>
      </c>
      <c r="C1342" s="3">
        <v>2013</v>
      </c>
      <c r="D1342" s="3">
        <v>7153</v>
      </c>
      <c r="E1342" s="3"/>
      <c r="F1342" s="3">
        <v>7153</v>
      </c>
      <c r="G1342" s="3"/>
      <c r="H1342" s="3"/>
      <c r="I1342" s="3">
        <v>7153</v>
      </c>
      <c r="J1342" s="3">
        <v>2765</v>
      </c>
      <c r="K1342" s="3">
        <v>102938</v>
      </c>
    </row>
    <row r="1343" spans="1:11" x14ac:dyDescent="0.25">
      <c r="A1343" s="3" t="s">
        <v>44</v>
      </c>
      <c r="B1343" s="3" t="s">
        <v>230</v>
      </c>
      <c r="C1343" s="3">
        <v>2014</v>
      </c>
      <c r="D1343" s="3">
        <v>640</v>
      </c>
      <c r="E1343" s="3"/>
      <c r="F1343" s="3">
        <v>640</v>
      </c>
      <c r="G1343" s="3"/>
      <c r="H1343" s="3"/>
      <c r="I1343" s="3">
        <v>640</v>
      </c>
      <c r="J1343" s="3">
        <v>3525</v>
      </c>
      <c r="K1343" s="3">
        <v>102938</v>
      </c>
    </row>
    <row r="1344" spans="1:11" x14ac:dyDescent="0.25">
      <c r="A1344" s="3" t="s">
        <v>44</v>
      </c>
      <c r="B1344" s="3" t="s">
        <v>230</v>
      </c>
      <c r="C1344" s="3">
        <v>2015</v>
      </c>
      <c r="D1344" s="3">
        <v>766</v>
      </c>
      <c r="E1344" s="3">
        <v>420</v>
      </c>
      <c r="F1344" s="3">
        <v>1187</v>
      </c>
      <c r="G1344" s="3"/>
      <c r="H1344" s="3"/>
      <c r="I1344" s="3">
        <v>1187</v>
      </c>
      <c r="J1344" s="3"/>
      <c r="K1344" s="3"/>
    </row>
    <row r="1345" spans="1:11" x14ac:dyDescent="0.25">
      <c r="A1345" s="3" t="s">
        <v>44</v>
      </c>
      <c r="B1345" s="3" t="s">
        <v>230</v>
      </c>
      <c r="C1345" s="3">
        <v>2016</v>
      </c>
      <c r="D1345" s="3"/>
      <c r="E1345" s="3"/>
      <c r="F1345" s="3"/>
      <c r="G1345" s="3"/>
      <c r="H1345" s="3"/>
      <c r="I1345" s="3"/>
      <c r="J1345" s="3"/>
      <c r="K1345" s="3"/>
    </row>
    <row r="1346" spans="1:11" x14ac:dyDescent="0.25">
      <c r="A1346" s="3" t="s">
        <v>44</v>
      </c>
      <c r="B1346" s="3" t="s">
        <v>230</v>
      </c>
      <c r="C1346" s="3">
        <v>2017</v>
      </c>
      <c r="D1346" s="3">
        <v>8554</v>
      </c>
      <c r="E1346" s="3"/>
      <c r="F1346" s="3">
        <v>8554</v>
      </c>
      <c r="G1346" s="3"/>
      <c r="H1346" s="3"/>
      <c r="I1346" s="3">
        <v>8554</v>
      </c>
      <c r="J1346" s="3"/>
      <c r="K1346" s="3"/>
    </row>
    <row r="1347" spans="1:11" x14ac:dyDescent="0.25">
      <c r="A1347" s="3" t="s">
        <v>44</v>
      </c>
      <c r="B1347" s="3" t="s">
        <v>230</v>
      </c>
      <c r="C1347" s="3">
        <v>2018</v>
      </c>
      <c r="D1347" s="3"/>
      <c r="E1347" s="3"/>
      <c r="F1347" s="3"/>
      <c r="G1347" s="3"/>
      <c r="H1347" s="3"/>
      <c r="I1347" s="3"/>
      <c r="J1347" s="3"/>
      <c r="K1347" s="3"/>
    </row>
    <row r="1348" spans="1:11" x14ac:dyDescent="0.25">
      <c r="A1348" s="3" t="s">
        <v>44</v>
      </c>
      <c r="B1348" s="3" t="s">
        <v>230</v>
      </c>
      <c r="C1348" s="3">
        <v>2019</v>
      </c>
      <c r="D1348" s="3">
        <v>9376</v>
      </c>
      <c r="E1348" s="3"/>
      <c r="F1348" s="3">
        <v>9376</v>
      </c>
      <c r="G1348" s="3"/>
      <c r="H1348" s="3"/>
      <c r="I1348" s="3">
        <v>9376</v>
      </c>
      <c r="J1348" s="3"/>
      <c r="K1348" s="3"/>
    </row>
    <row r="1349" spans="1:11" x14ac:dyDescent="0.25">
      <c r="A1349" s="3" t="s">
        <v>44</v>
      </c>
      <c r="B1349" s="3" t="s">
        <v>230</v>
      </c>
      <c r="C1349" s="3">
        <v>2020</v>
      </c>
      <c r="D1349" s="3">
        <v>10797</v>
      </c>
      <c r="E1349" s="3"/>
      <c r="F1349" s="3">
        <v>10797</v>
      </c>
      <c r="G1349" s="3"/>
      <c r="H1349" s="3"/>
      <c r="I1349" s="3">
        <v>10797</v>
      </c>
      <c r="J1349" s="3"/>
      <c r="K1349" s="3"/>
    </row>
    <row r="1350" spans="1:11" x14ac:dyDescent="0.25">
      <c r="A1350" s="3" t="s">
        <v>44</v>
      </c>
      <c r="B1350" s="3" t="s">
        <v>230</v>
      </c>
      <c r="C1350" s="3">
        <v>2021</v>
      </c>
      <c r="D1350" s="3">
        <v>10797</v>
      </c>
      <c r="E1350" s="3"/>
      <c r="F1350" s="3">
        <v>10797</v>
      </c>
      <c r="G1350" s="3"/>
      <c r="H1350" s="3"/>
      <c r="I1350" s="3">
        <v>10797</v>
      </c>
      <c r="J1350" s="3"/>
      <c r="K1350" s="3"/>
    </row>
    <row r="1351" spans="1:11" x14ac:dyDescent="0.25">
      <c r="A1351" s="3" t="s">
        <v>45</v>
      </c>
      <c r="B1351" s="3" t="s">
        <v>524</v>
      </c>
      <c r="C1351" s="3">
        <v>2019</v>
      </c>
      <c r="D1351" s="3">
        <v>4145</v>
      </c>
      <c r="E1351" s="3">
        <v>1</v>
      </c>
      <c r="F1351" s="3">
        <v>4146</v>
      </c>
      <c r="G1351" s="3">
        <v>0</v>
      </c>
      <c r="H1351" s="3">
        <v>0</v>
      </c>
      <c r="I1351" s="3">
        <v>4146</v>
      </c>
      <c r="J1351" s="3">
        <v>41310</v>
      </c>
      <c r="K1351" s="3">
        <v>50587</v>
      </c>
    </row>
    <row r="1352" spans="1:11" x14ac:dyDescent="0.25">
      <c r="A1352" s="3" t="s">
        <v>45</v>
      </c>
      <c r="B1352" s="3" t="s">
        <v>524</v>
      </c>
      <c r="C1352" s="3">
        <v>2020</v>
      </c>
      <c r="D1352" s="3">
        <v>3384</v>
      </c>
      <c r="E1352" s="3">
        <v>2334</v>
      </c>
      <c r="F1352" s="3">
        <v>5718</v>
      </c>
      <c r="G1352" s="3">
        <v>0</v>
      </c>
      <c r="H1352" s="3">
        <v>0</v>
      </c>
      <c r="I1352" s="3">
        <v>5718</v>
      </c>
      <c r="J1352" s="3">
        <v>18904</v>
      </c>
      <c r="K1352" s="3">
        <v>50612</v>
      </c>
    </row>
    <row r="1353" spans="1:11" x14ac:dyDescent="0.25">
      <c r="A1353" s="3" t="s">
        <v>45</v>
      </c>
      <c r="B1353" s="3" t="s">
        <v>524</v>
      </c>
      <c r="C1353" s="3">
        <v>2021</v>
      </c>
      <c r="D1353" s="3">
        <v>3864</v>
      </c>
      <c r="E1353" s="3">
        <v>2098</v>
      </c>
      <c r="F1353" s="3">
        <v>5962</v>
      </c>
      <c r="G1353" s="3">
        <v>0</v>
      </c>
      <c r="H1353" s="3">
        <v>0</v>
      </c>
      <c r="I1353" s="3">
        <v>5962</v>
      </c>
      <c r="J1353" s="3">
        <v>27436</v>
      </c>
      <c r="K1353" s="3">
        <v>50612</v>
      </c>
    </row>
    <row r="1354" spans="1:11" x14ac:dyDescent="0.25">
      <c r="A1354" s="3" t="s">
        <v>45</v>
      </c>
      <c r="B1354" s="3" t="s">
        <v>452</v>
      </c>
      <c r="C1354" s="3">
        <v>2019</v>
      </c>
      <c r="D1354" s="3">
        <v>3714</v>
      </c>
      <c r="E1354" s="3">
        <v>828</v>
      </c>
      <c r="F1354" s="3">
        <v>4542</v>
      </c>
      <c r="G1354" s="3">
        <v>0</v>
      </c>
      <c r="H1354" s="3">
        <v>0</v>
      </c>
      <c r="I1354" s="3">
        <v>4542</v>
      </c>
      <c r="J1354" s="3">
        <v>8909</v>
      </c>
      <c r="K1354" s="3">
        <v>68250</v>
      </c>
    </row>
    <row r="1355" spans="1:11" x14ac:dyDescent="0.25">
      <c r="A1355" s="3" t="s">
        <v>45</v>
      </c>
      <c r="B1355" s="3" t="s">
        <v>452</v>
      </c>
      <c r="C1355" s="3">
        <v>2020</v>
      </c>
      <c r="D1355" s="3">
        <v>3273</v>
      </c>
      <c r="E1355" s="3">
        <v>228</v>
      </c>
      <c r="F1355" s="3">
        <v>3501</v>
      </c>
      <c r="G1355" s="3">
        <v>0</v>
      </c>
      <c r="H1355" s="3">
        <v>0</v>
      </c>
      <c r="I1355" s="3">
        <v>3501</v>
      </c>
      <c r="J1355" s="3">
        <v>16777</v>
      </c>
      <c r="K1355" s="3">
        <v>69150</v>
      </c>
    </row>
    <row r="1356" spans="1:11" x14ac:dyDescent="0.25">
      <c r="A1356" s="3" t="s">
        <v>45</v>
      </c>
      <c r="B1356" s="3" t="s">
        <v>452</v>
      </c>
      <c r="C1356" s="3">
        <v>2021</v>
      </c>
      <c r="D1356" s="3">
        <v>5461</v>
      </c>
      <c r="E1356" s="3">
        <v>106</v>
      </c>
      <c r="F1356" s="3">
        <v>5567</v>
      </c>
      <c r="G1356" s="3">
        <v>0</v>
      </c>
      <c r="H1356" s="3">
        <v>0</v>
      </c>
      <c r="I1356" s="3">
        <v>5567</v>
      </c>
      <c r="J1356" s="3">
        <v>12367</v>
      </c>
      <c r="K1356" s="3">
        <v>69150</v>
      </c>
    </row>
    <row r="1357" spans="1:11" x14ac:dyDescent="0.25">
      <c r="A1357" s="3" t="s">
        <v>45</v>
      </c>
      <c r="B1357" s="3" t="s">
        <v>455</v>
      </c>
      <c r="C1357" s="3">
        <v>2019</v>
      </c>
      <c r="D1357" s="3">
        <v>5399</v>
      </c>
      <c r="E1357" s="3">
        <v>907</v>
      </c>
      <c r="F1357" s="3">
        <v>6306</v>
      </c>
      <c r="G1357" s="3">
        <v>0</v>
      </c>
      <c r="H1357" s="3">
        <v>0</v>
      </c>
      <c r="I1357" s="3">
        <v>6306</v>
      </c>
      <c r="J1357" s="3">
        <v>7033</v>
      </c>
      <c r="K1357" s="3">
        <v>67888</v>
      </c>
    </row>
    <row r="1358" spans="1:11" x14ac:dyDescent="0.25">
      <c r="A1358" s="3" t="s">
        <v>45</v>
      </c>
      <c r="B1358" s="3" t="s">
        <v>455</v>
      </c>
      <c r="C1358" s="3">
        <v>2020</v>
      </c>
      <c r="D1358" s="3">
        <v>5516</v>
      </c>
      <c r="E1358" s="3">
        <v>2064</v>
      </c>
      <c r="F1358" s="3">
        <v>7580</v>
      </c>
      <c r="G1358" s="3">
        <v>0</v>
      </c>
      <c r="H1358" s="3">
        <v>0</v>
      </c>
      <c r="I1358" s="3">
        <v>7580</v>
      </c>
      <c r="J1358" s="3">
        <v>9204</v>
      </c>
      <c r="K1358" s="3">
        <v>67888</v>
      </c>
    </row>
    <row r="1359" spans="1:11" x14ac:dyDescent="0.25">
      <c r="A1359" s="3" t="s">
        <v>45</v>
      </c>
      <c r="B1359" s="3" t="s">
        <v>455</v>
      </c>
      <c r="C1359" s="3">
        <v>2021</v>
      </c>
      <c r="D1359" s="3">
        <v>5488</v>
      </c>
      <c r="E1359" s="3">
        <v>1727</v>
      </c>
      <c r="F1359" s="3">
        <v>7215</v>
      </c>
      <c r="G1359" s="3">
        <v>0</v>
      </c>
      <c r="H1359" s="3">
        <v>0</v>
      </c>
      <c r="I1359" s="3">
        <v>7215</v>
      </c>
      <c r="J1359" s="3">
        <v>42737</v>
      </c>
      <c r="K1359" s="3">
        <v>67888</v>
      </c>
    </row>
    <row r="1360" spans="1:11" x14ac:dyDescent="0.25">
      <c r="A1360" s="3" t="s">
        <v>45</v>
      </c>
      <c r="B1360" s="3" t="s">
        <v>454</v>
      </c>
      <c r="C1360" s="3">
        <v>2019</v>
      </c>
      <c r="D1360" s="3">
        <v>6191</v>
      </c>
      <c r="E1360" s="3">
        <v>296</v>
      </c>
      <c r="F1360" s="3">
        <v>6487</v>
      </c>
      <c r="G1360" s="3">
        <v>0</v>
      </c>
      <c r="H1360" s="3">
        <v>0</v>
      </c>
      <c r="I1360" s="3">
        <v>6487</v>
      </c>
      <c r="J1360" s="3">
        <v>21933</v>
      </c>
      <c r="K1360" s="3">
        <v>70308</v>
      </c>
    </row>
    <row r="1361" spans="1:11" x14ac:dyDescent="0.25">
      <c r="A1361" s="3" t="s">
        <v>45</v>
      </c>
      <c r="B1361" s="3" t="s">
        <v>454</v>
      </c>
      <c r="C1361" s="3">
        <v>2020</v>
      </c>
      <c r="D1361" s="3">
        <v>6384</v>
      </c>
      <c r="E1361" s="3">
        <v>358</v>
      </c>
      <c r="F1361" s="3">
        <v>6742</v>
      </c>
      <c r="G1361" s="3">
        <v>0</v>
      </c>
      <c r="H1361" s="3">
        <v>0</v>
      </c>
      <c r="I1361" s="3">
        <v>6742</v>
      </c>
      <c r="J1361" s="3">
        <v>26594</v>
      </c>
      <c r="K1361" s="3">
        <v>70435</v>
      </c>
    </row>
    <row r="1362" spans="1:11" x14ac:dyDescent="0.25">
      <c r="A1362" s="3" t="s">
        <v>45</v>
      </c>
      <c r="B1362" s="3" t="s">
        <v>454</v>
      </c>
      <c r="C1362" s="3">
        <v>2021</v>
      </c>
      <c r="D1362" s="3">
        <v>6289</v>
      </c>
      <c r="E1362" s="3">
        <v>302</v>
      </c>
      <c r="F1362" s="3">
        <v>6591</v>
      </c>
      <c r="G1362" s="3">
        <v>0</v>
      </c>
      <c r="H1362" s="3">
        <v>0</v>
      </c>
      <c r="I1362" s="3">
        <v>6591</v>
      </c>
      <c r="J1362" s="3">
        <v>23082</v>
      </c>
      <c r="K1362" s="3">
        <v>70435</v>
      </c>
    </row>
    <row r="1363" spans="1:11" x14ac:dyDescent="0.25">
      <c r="A1363" s="3" t="s">
        <v>45</v>
      </c>
      <c r="B1363" s="3" t="s">
        <v>525</v>
      </c>
      <c r="C1363" s="3">
        <v>2019</v>
      </c>
      <c r="D1363" s="3">
        <v>10195</v>
      </c>
      <c r="E1363" s="3">
        <v>5327</v>
      </c>
      <c r="F1363" s="3">
        <v>15522</v>
      </c>
      <c r="G1363" s="3">
        <v>0</v>
      </c>
      <c r="H1363" s="3">
        <v>0</v>
      </c>
      <c r="I1363" s="3">
        <v>15522</v>
      </c>
      <c r="J1363" s="3">
        <v>4587</v>
      </c>
      <c r="K1363" s="3">
        <v>13499</v>
      </c>
    </row>
    <row r="1364" spans="1:11" x14ac:dyDescent="0.25">
      <c r="A1364" s="3" t="s">
        <v>45</v>
      </c>
      <c r="B1364" s="3" t="s">
        <v>525</v>
      </c>
      <c r="C1364" s="3">
        <v>2020</v>
      </c>
      <c r="D1364" s="3">
        <v>1960</v>
      </c>
      <c r="E1364" s="3">
        <v>2474</v>
      </c>
      <c r="F1364" s="3">
        <v>4434</v>
      </c>
      <c r="G1364" s="3">
        <v>0</v>
      </c>
      <c r="H1364" s="3">
        <v>0</v>
      </c>
      <c r="I1364" s="3">
        <v>4434</v>
      </c>
      <c r="J1364" s="3">
        <v>12232</v>
      </c>
      <c r="K1364" s="3">
        <v>23696</v>
      </c>
    </row>
    <row r="1365" spans="1:11" x14ac:dyDescent="0.25">
      <c r="A1365" s="3" t="s">
        <v>45</v>
      </c>
      <c r="B1365" s="3" t="s">
        <v>525</v>
      </c>
      <c r="C1365" s="3">
        <v>2021</v>
      </c>
      <c r="D1365" s="3">
        <v>1189</v>
      </c>
      <c r="E1365" s="3">
        <v>2955</v>
      </c>
      <c r="F1365" s="3">
        <v>4144</v>
      </c>
      <c r="G1365" s="3">
        <v>0</v>
      </c>
      <c r="H1365" s="3">
        <v>0</v>
      </c>
      <c r="I1365" s="3">
        <v>4144</v>
      </c>
      <c r="J1365" s="3">
        <v>19260</v>
      </c>
      <c r="K1365" s="3">
        <v>23696</v>
      </c>
    </row>
    <row r="1366" spans="1:11" x14ac:dyDescent="0.25">
      <c r="A1366" s="3" t="s">
        <v>45</v>
      </c>
      <c r="B1366" s="3" t="s">
        <v>446</v>
      </c>
      <c r="C1366" s="3">
        <v>2019</v>
      </c>
      <c r="D1366" s="3">
        <v>22926</v>
      </c>
      <c r="E1366" s="3">
        <v>4667</v>
      </c>
      <c r="F1366" s="3">
        <v>27593</v>
      </c>
      <c r="G1366" s="3">
        <v>0</v>
      </c>
      <c r="H1366" s="3">
        <v>0</v>
      </c>
      <c r="I1366" s="3">
        <v>27593</v>
      </c>
      <c r="J1366" s="3">
        <v>62503</v>
      </c>
      <c r="K1366" s="3">
        <v>197130</v>
      </c>
    </row>
    <row r="1367" spans="1:11" x14ac:dyDescent="0.25">
      <c r="A1367" s="3" t="s">
        <v>45</v>
      </c>
      <c r="B1367" s="3" t="s">
        <v>446</v>
      </c>
      <c r="C1367" s="3">
        <v>2020</v>
      </c>
      <c r="D1367" s="3">
        <v>21855</v>
      </c>
      <c r="E1367" s="3">
        <v>4737</v>
      </c>
      <c r="F1367" s="3">
        <v>26592</v>
      </c>
      <c r="G1367" s="3">
        <v>0</v>
      </c>
      <c r="H1367" s="3">
        <v>0</v>
      </c>
      <c r="I1367" s="3">
        <v>26592</v>
      </c>
      <c r="J1367" s="3">
        <v>103336</v>
      </c>
      <c r="K1367" s="3">
        <v>199680</v>
      </c>
    </row>
    <row r="1368" spans="1:11" x14ac:dyDescent="0.25">
      <c r="A1368" s="3" t="s">
        <v>45</v>
      </c>
      <c r="B1368" s="3" t="s">
        <v>446</v>
      </c>
      <c r="C1368" s="3">
        <v>2021</v>
      </c>
      <c r="D1368" s="3">
        <v>21304</v>
      </c>
      <c r="E1368" s="3">
        <v>2290</v>
      </c>
      <c r="F1368" s="3">
        <v>23594</v>
      </c>
      <c r="G1368" s="3">
        <v>0</v>
      </c>
      <c r="H1368" s="3">
        <v>0</v>
      </c>
      <c r="I1368" s="3">
        <v>23594</v>
      </c>
      <c r="J1368" s="3">
        <v>179057</v>
      </c>
      <c r="K1368" s="3">
        <v>199730</v>
      </c>
    </row>
    <row r="1369" spans="1:11" x14ac:dyDescent="0.25">
      <c r="A1369" s="3" t="s">
        <v>45</v>
      </c>
      <c r="B1369" s="3" t="s">
        <v>451</v>
      </c>
      <c r="C1369" s="3">
        <v>2019</v>
      </c>
      <c r="D1369" s="3">
        <v>6997</v>
      </c>
      <c r="E1369" s="3">
        <v>8610</v>
      </c>
      <c r="F1369" s="3">
        <v>15607</v>
      </c>
      <c r="G1369" s="3">
        <v>0</v>
      </c>
      <c r="H1369" s="3">
        <v>0</v>
      </c>
      <c r="I1369" s="3">
        <v>15607</v>
      </c>
      <c r="J1369" s="3">
        <v>19943</v>
      </c>
      <c r="K1369" s="3">
        <v>97937</v>
      </c>
    </row>
    <row r="1370" spans="1:11" x14ac:dyDescent="0.25">
      <c r="A1370" s="3" t="s">
        <v>45</v>
      </c>
      <c r="B1370" s="3" t="s">
        <v>451</v>
      </c>
      <c r="C1370" s="3">
        <v>2020</v>
      </c>
      <c r="D1370" s="3">
        <v>7035</v>
      </c>
      <c r="E1370" s="3">
        <v>9032</v>
      </c>
      <c r="F1370" s="3">
        <v>16067</v>
      </c>
      <c r="G1370" s="3">
        <v>0</v>
      </c>
      <c r="H1370" s="3">
        <v>0</v>
      </c>
      <c r="I1370" s="3">
        <v>16067</v>
      </c>
      <c r="J1370" s="3">
        <v>26369</v>
      </c>
      <c r="K1370" s="3">
        <v>97937</v>
      </c>
    </row>
    <row r="1371" spans="1:11" x14ac:dyDescent="0.25">
      <c r="A1371" s="3" t="s">
        <v>45</v>
      </c>
      <c r="B1371" s="3" t="s">
        <v>451</v>
      </c>
      <c r="C1371" s="3">
        <v>2021</v>
      </c>
      <c r="D1371" s="3">
        <v>6903</v>
      </c>
      <c r="E1371" s="3">
        <v>9175</v>
      </c>
      <c r="F1371" s="3">
        <v>16078</v>
      </c>
      <c r="G1371" s="3">
        <v>0</v>
      </c>
      <c r="H1371" s="3">
        <v>0</v>
      </c>
      <c r="I1371" s="3">
        <v>16078</v>
      </c>
      <c r="J1371" s="3">
        <v>29440</v>
      </c>
      <c r="K1371" s="3">
        <v>127240</v>
      </c>
    </row>
    <row r="1372" spans="1:11" x14ac:dyDescent="0.25">
      <c r="A1372" s="3" t="s">
        <v>45</v>
      </c>
      <c r="B1372" s="3" t="s">
        <v>448</v>
      </c>
      <c r="C1372" s="3">
        <v>2019</v>
      </c>
      <c r="D1372" s="3">
        <v>31732</v>
      </c>
      <c r="E1372" s="3">
        <v>85931</v>
      </c>
      <c r="F1372" s="3">
        <v>117663</v>
      </c>
      <c r="G1372" s="3">
        <v>0</v>
      </c>
      <c r="H1372" s="3">
        <v>0</v>
      </c>
      <c r="I1372" s="3">
        <v>117663</v>
      </c>
      <c r="J1372" s="3">
        <v>140537</v>
      </c>
      <c r="K1372" s="3">
        <v>187374</v>
      </c>
    </row>
    <row r="1373" spans="1:11" x14ac:dyDescent="0.25">
      <c r="A1373" s="3" t="s">
        <v>45</v>
      </c>
      <c r="B1373" s="3" t="s">
        <v>448</v>
      </c>
      <c r="C1373" s="3">
        <v>2020</v>
      </c>
      <c r="D1373" s="3">
        <v>32002</v>
      </c>
      <c r="E1373" s="3">
        <v>91071</v>
      </c>
      <c r="F1373" s="3">
        <v>123073</v>
      </c>
      <c r="G1373" s="3">
        <v>0</v>
      </c>
      <c r="H1373" s="3">
        <v>0</v>
      </c>
      <c r="I1373" s="3">
        <v>123073</v>
      </c>
      <c r="J1373" s="3">
        <v>205244</v>
      </c>
      <c r="K1373" s="3">
        <v>187374</v>
      </c>
    </row>
    <row r="1374" spans="1:11" x14ac:dyDescent="0.25">
      <c r="A1374" s="3" t="s">
        <v>45</v>
      </c>
      <c r="B1374" s="3" t="s">
        <v>448</v>
      </c>
      <c r="C1374" s="3">
        <v>2021</v>
      </c>
      <c r="D1374" s="3">
        <v>32901</v>
      </c>
      <c r="E1374" s="3">
        <v>91003</v>
      </c>
      <c r="F1374" s="3">
        <v>123904</v>
      </c>
      <c r="G1374" s="3">
        <v>0</v>
      </c>
      <c r="H1374" s="3">
        <v>0</v>
      </c>
      <c r="I1374" s="3">
        <v>123904</v>
      </c>
      <c r="J1374" s="3">
        <v>412224</v>
      </c>
      <c r="K1374" s="3">
        <v>187374</v>
      </c>
    </row>
    <row r="1375" spans="1:11" x14ac:dyDescent="0.25">
      <c r="A1375" s="3" t="s">
        <v>45</v>
      </c>
      <c r="B1375" s="3" t="s">
        <v>445</v>
      </c>
      <c r="C1375" s="3">
        <v>2019</v>
      </c>
      <c r="D1375" s="3">
        <v>5478</v>
      </c>
      <c r="E1375" s="3">
        <v>7621</v>
      </c>
      <c r="F1375" s="3">
        <v>13099</v>
      </c>
      <c r="G1375" s="3">
        <v>0</v>
      </c>
      <c r="H1375" s="3">
        <v>0</v>
      </c>
      <c r="I1375" s="3">
        <v>13099</v>
      </c>
      <c r="J1375" s="3">
        <v>13182</v>
      </c>
      <c r="K1375" s="3">
        <v>91713</v>
      </c>
    </row>
    <row r="1376" spans="1:11" x14ac:dyDescent="0.25">
      <c r="A1376" s="3" t="s">
        <v>45</v>
      </c>
      <c r="B1376" s="3" t="s">
        <v>445</v>
      </c>
      <c r="C1376" s="3">
        <v>2020</v>
      </c>
      <c r="D1376" s="3">
        <v>6561</v>
      </c>
      <c r="E1376" s="3">
        <v>6836</v>
      </c>
      <c r="F1376" s="3">
        <v>13397</v>
      </c>
      <c r="G1376" s="3">
        <v>0</v>
      </c>
      <c r="H1376" s="3">
        <v>0</v>
      </c>
      <c r="I1376" s="3">
        <v>13397</v>
      </c>
      <c r="J1376" s="3">
        <v>18191</v>
      </c>
      <c r="K1376" s="3">
        <v>91713</v>
      </c>
    </row>
    <row r="1377" spans="1:11" x14ac:dyDescent="0.25">
      <c r="A1377" s="3" t="s">
        <v>45</v>
      </c>
      <c r="B1377" s="3" t="s">
        <v>445</v>
      </c>
      <c r="C1377" s="3">
        <v>2021</v>
      </c>
      <c r="D1377" s="3">
        <v>5831</v>
      </c>
      <c r="E1377" s="3">
        <v>5607</v>
      </c>
      <c r="F1377" s="3">
        <v>11438</v>
      </c>
      <c r="G1377" s="3">
        <v>0</v>
      </c>
      <c r="H1377" s="3">
        <v>0</v>
      </c>
      <c r="I1377" s="3">
        <v>11438</v>
      </c>
      <c r="J1377" s="3">
        <v>24849</v>
      </c>
      <c r="K1377" s="3">
        <v>92166</v>
      </c>
    </row>
    <row r="1378" spans="1:11" x14ac:dyDescent="0.25">
      <c r="A1378" s="3" t="s">
        <v>45</v>
      </c>
      <c r="B1378" s="3" t="s">
        <v>450</v>
      </c>
      <c r="C1378" s="3">
        <v>2019</v>
      </c>
      <c r="D1378" s="3">
        <v>5531</v>
      </c>
      <c r="E1378" s="3">
        <v>211</v>
      </c>
      <c r="F1378" s="3">
        <v>5742</v>
      </c>
      <c r="G1378" s="3">
        <v>0</v>
      </c>
      <c r="H1378" s="3">
        <v>0</v>
      </c>
      <c r="I1378" s="3">
        <v>5742</v>
      </c>
      <c r="J1378" s="3">
        <v>11423</v>
      </c>
      <c r="K1378" s="3">
        <v>84523</v>
      </c>
    </row>
    <row r="1379" spans="1:11" x14ac:dyDescent="0.25">
      <c r="A1379" s="3" t="s">
        <v>45</v>
      </c>
      <c r="B1379" s="3" t="s">
        <v>450</v>
      </c>
      <c r="C1379" s="3">
        <v>2020</v>
      </c>
      <c r="D1379" s="3">
        <v>4172</v>
      </c>
      <c r="E1379" s="3">
        <v>325</v>
      </c>
      <c r="F1379" s="3">
        <v>4497</v>
      </c>
      <c r="G1379" s="3">
        <v>0</v>
      </c>
      <c r="H1379" s="3">
        <v>0</v>
      </c>
      <c r="I1379" s="3">
        <v>4497</v>
      </c>
      <c r="J1379" s="3">
        <v>56056</v>
      </c>
      <c r="K1379" s="3">
        <v>86254</v>
      </c>
    </row>
    <row r="1380" spans="1:11" x14ac:dyDescent="0.25">
      <c r="A1380" s="3" t="s">
        <v>45</v>
      </c>
      <c r="B1380" s="3" t="s">
        <v>450</v>
      </c>
      <c r="C1380" s="3">
        <v>2021</v>
      </c>
      <c r="D1380" s="3">
        <v>4102</v>
      </c>
      <c r="E1380" s="3">
        <v>350</v>
      </c>
      <c r="F1380" s="3">
        <v>4452</v>
      </c>
      <c r="G1380" s="3">
        <v>0</v>
      </c>
      <c r="H1380" s="3">
        <v>0</v>
      </c>
      <c r="I1380" s="3">
        <v>4452</v>
      </c>
      <c r="J1380" s="3">
        <v>15958</v>
      </c>
      <c r="K1380" s="3">
        <v>96567</v>
      </c>
    </row>
    <row r="1381" spans="1:11" x14ac:dyDescent="0.25">
      <c r="A1381" s="3" t="s">
        <v>45</v>
      </c>
      <c r="B1381" s="3" t="s">
        <v>444</v>
      </c>
      <c r="C1381" s="3">
        <v>2019</v>
      </c>
      <c r="D1381" s="3">
        <v>5672</v>
      </c>
      <c r="E1381" s="3">
        <v>93</v>
      </c>
      <c r="F1381" s="3">
        <v>5765</v>
      </c>
      <c r="G1381" s="3">
        <v>0</v>
      </c>
      <c r="H1381" s="3">
        <v>0</v>
      </c>
      <c r="I1381" s="3">
        <v>5765</v>
      </c>
      <c r="J1381" s="3">
        <v>5110</v>
      </c>
      <c r="K1381" s="3">
        <v>75255</v>
      </c>
    </row>
    <row r="1382" spans="1:11" x14ac:dyDescent="0.25">
      <c r="A1382" s="3" t="s">
        <v>45</v>
      </c>
      <c r="B1382" s="3" t="s">
        <v>444</v>
      </c>
      <c r="C1382" s="3">
        <v>2020</v>
      </c>
      <c r="D1382" s="3">
        <v>4281</v>
      </c>
      <c r="E1382" s="3">
        <v>1058</v>
      </c>
      <c r="F1382" s="3">
        <v>5339</v>
      </c>
      <c r="G1382" s="3">
        <v>0</v>
      </c>
      <c r="H1382" s="3">
        <v>0</v>
      </c>
      <c r="I1382" s="3">
        <v>5339</v>
      </c>
      <c r="J1382" s="3">
        <v>23165</v>
      </c>
      <c r="K1382" s="3">
        <v>75259</v>
      </c>
    </row>
    <row r="1383" spans="1:11" x14ac:dyDescent="0.25">
      <c r="A1383" s="3" t="s">
        <v>45</v>
      </c>
      <c r="B1383" s="3" t="s">
        <v>444</v>
      </c>
      <c r="C1383" s="3">
        <v>2021</v>
      </c>
      <c r="D1383" s="3">
        <v>4389</v>
      </c>
      <c r="E1383" s="3">
        <v>999</v>
      </c>
      <c r="F1383" s="3">
        <v>5388</v>
      </c>
      <c r="G1383" s="3">
        <v>0</v>
      </c>
      <c r="H1383" s="3">
        <v>0</v>
      </c>
      <c r="I1383" s="3">
        <v>5388</v>
      </c>
      <c r="J1383" s="3">
        <v>15488</v>
      </c>
      <c r="K1383" s="3">
        <v>75259</v>
      </c>
    </row>
    <row r="1384" spans="1:11" x14ac:dyDescent="0.25">
      <c r="A1384" s="3" t="s">
        <v>45</v>
      </c>
      <c r="B1384" s="3" t="s">
        <v>447</v>
      </c>
      <c r="C1384" s="3">
        <v>2019</v>
      </c>
      <c r="D1384" s="3">
        <v>14034</v>
      </c>
      <c r="E1384" s="3">
        <v>190144</v>
      </c>
      <c r="F1384" s="3">
        <v>204178</v>
      </c>
      <c r="G1384" s="3">
        <v>0</v>
      </c>
      <c r="H1384" s="3">
        <v>0</v>
      </c>
      <c r="I1384" s="3">
        <v>204178</v>
      </c>
      <c r="J1384" s="3">
        <v>62718</v>
      </c>
      <c r="K1384" s="3">
        <v>107164</v>
      </c>
    </row>
    <row r="1385" spans="1:11" x14ac:dyDescent="0.25">
      <c r="A1385" s="3" t="s">
        <v>45</v>
      </c>
      <c r="B1385" s="3" t="s">
        <v>447</v>
      </c>
      <c r="C1385" s="3">
        <v>2020</v>
      </c>
      <c r="D1385" s="3">
        <v>14939</v>
      </c>
      <c r="E1385" s="3">
        <v>200186</v>
      </c>
      <c r="F1385" s="3">
        <v>215125</v>
      </c>
      <c r="G1385" s="3">
        <v>0</v>
      </c>
      <c r="H1385" s="3">
        <v>0</v>
      </c>
      <c r="I1385" s="3">
        <v>215125</v>
      </c>
      <c r="J1385" s="3">
        <v>88270</v>
      </c>
      <c r="K1385" s="3">
        <v>107164</v>
      </c>
    </row>
    <row r="1386" spans="1:11" x14ac:dyDescent="0.25">
      <c r="A1386" s="3" t="s">
        <v>45</v>
      </c>
      <c r="B1386" s="3" t="s">
        <v>447</v>
      </c>
      <c r="C1386" s="3">
        <v>2021</v>
      </c>
      <c r="D1386" s="3">
        <v>14348</v>
      </c>
      <c r="E1386" s="3">
        <v>197524</v>
      </c>
      <c r="F1386" s="3">
        <v>211872</v>
      </c>
      <c r="G1386" s="3">
        <v>0</v>
      </c>
      <c r="H1386" s="3">
        <v>0</v>
      </c>
      <c r="I1386" s="3">
        <v>211872</v>
      </c>
      <c r="J1386" s="3">
        <v>283325</v>
      </c>
      <c r="K1386" s="3">
        <v>108820</v>
      </c>
    </row>
    <row r="1387" spans="1:11" x14ac:dyDescent="0.25">
      <c r="A1387" s="3" t="s">
        <v>46</v>
      </c>
      <c r="B1387" s="3" t="s">
        <v>233</v>
      </c>
      <c r="C1387" s="3">
        <v>2012</v>
      </c>
      <c r="D1387" s="3">
        <v>4060</v>
      </c>
      <c r="E1387" s="3">
        <v>1563</v>
      </c>
      <c r="F1387" s="3">
        <v>5623</v>
      </c>
      <c r="G1387" s="3"/>
      <c r="H1387" s="3"/>
      <c r="I1387" s="3">
        <v>5623</v>
      </c>
      <c r="J1387" s="3">
        <v>9273</v>
      </c>
      <c r="K1387" s="3">
        <v>37869</v>
      </c>
    </row>
    <row r="1388" spans="1:11" x14ac:dyDescent="0.25">
      <c r="A1388" s="3" t="s">
        <v>46</v>
      </c>
      <c r="B1388" s="3" t="s">
        <v>233</v>
      </c>
      <c r="C1388" s="3">
        <v>2013</v>
      </c>
      <c r="D1388" s="3">
        <v>110</v>
      </c>
      <c r="E1388" s="3"/>
      <c r="F1388" s="3">
        <v>110</v>
      </c>
      <c r="G1388" s="3"/>
      <c r="H1388" s="3"/>
      <c r="I1388" s="3">
        <v>110</v>
      </c>
      <c r="J1388" s="3">
        <v>110</v>
      </c>
      <c r="K1388" s="3">
        <v>46012</v>
      </c>
    </row>
    <row r="1389" spans="1:11" x14ac:dyDescent="0.25">
      <c r="A1389" s="3" t="s">
        <v>46</v>
      </c>
      <c r="B1389" s="3" t="s">
        <v>233</v>
      </c>
      <c r="C1389" s="3">
        <v>2014</v>
      </c>
      <c r="D1389" s="3">
        <v>51</v>
      </c>
      <c r="E1389" s="3">
        <v>0</v>
      </c>
      <c r="F1389" s="3">
        <v>51</v>
      </c>
      <c r="G1389" s="3">
        <v>0</v>
      </c>
      <c r="H1389" s="3">
        <v>0</v>
      </c>
      <c r="I1389" s="3">
        <v>51</v>
      </c>
      <c r="J1389" s="3">
        <v>159</v>
      </c>
      <c r="K1389" s="3">
        <v>50983</v>
      </c>
    </row>
    <row r="1390" spans="1:11" x14ac:dyDescent="0.25">
      <c r="A1390" s="3" t="s">
        <v>46</v>
      </c>
      <c r="B1390" s="3" t="s">
        <v>233</v>
      </c>
      <c r="C1390" s="3">
        <v>2015</v>
      </c>
      <c r="D1390" s="3">
        <v>53</v>
      </c>
      <c r="E1390" s="3">
        <v>0</v>
      </c>
      <c r="F1390" s="3">
        <v>53</v>
      </c>
      <c r="G1390" s="3">
        <v>0</v>
      </c>
      <c r="H1390" s="3">
        <v>0</v>
      </c>
      <c r="I1390" s="3">
        <v>53</v>
      </c>
      <c r="J1390" s="3">
        <v>147</v>
      </c>
      <c r="K1390" s="3">
        <v>50983</v>
      </c>
    </row>
    <row r="1391" spans="1:11" x14ac:dyDescent="0.25">
      <c r="A1391" s="3" t="s">
        <v>46</v>
      </c>
      <c r="B1391" s="3" t="s">
        <v>233</v>
      </c>
      <c r="C1391" s="3">
        <v>2016</v>
      </c>
      <c r="D1391" s="3">
        <v>5872</v>
      </c>
      <c r="E1391" s="3">
        <v>0</v>
      </c>
      <c r="F1391" s="3">
        <v>5872</v>
      </c>
      <c r="G1391" s="3">
        <v>0</v>
      </c>
      <c r="H1391" s="3">
        <v>0</v>
      </c>
      <c r="I1391" s="3">
        <v>5872</v>
      </c>
      <c r="J1391" s="3">
        <v>16138</v>
      </c>
      <c r="K1391" s="3">
        <v>50983</v>
      </c>
    </row>
    <row r="1392" spans="1:11" x14ac:dyDescent="0.25">
      <c r="A1392" s="3" t="s">
        <v>46</v>
      </c>
      <c r="B1392" s="3" t="s">
        <v>233</v>
      </c>
      <c r="C1392" s="3">
        <v>2017</v>
      </c>
      <c r="D1392" s="3">
        <v>5204</v>
      </c>
      <c r="E1392" s="3">
        <v>0</v>
      </c>
      <c r="F1392" s="3">
        <v>5204</v>
      </c>
      <c r="G1392" s="3">
        <v>0</v>
      </c>
      <c r="H1392" s="3">
        <v>0</v>
      </c>
      <c r="I1392" s="3">
        <v>5204</v>
      </c>
      <c r="J1392" s="3">
        <v>10161</v>
      </c>
      <c r="K1392" s="3">
        <v>50983</v>
      </c>
    </row>
    <row r="1393" spans="1:11" x14ac:dyDescent="0.25">
      <c r="A1393" s="3" t="s">
        <v>46</v>
      </c>
      <c r="B1393" s="3" t="s">
        <v>233</v>
      </c>
      <c r="C1393" s="3">
        <v>2018</v>
      </c>
      <c r="D1393" s="3">
        <v>7292</v>
      </c>
      <c r="E1393" s="3">
        <v>0</v>
      </c>
      <c r="F1393" s="3">
        <v>7292</v>
      </c>
      <c r="G1393" s="3">
        <v>0</v>
      </c>
      <c r="H1393" s="3">
        <v>0</v>
      </c>
      <c r="I1393" s="3">
        <v>7292</v>
      </c>
      <c r="J1393" s="3">
        <v>27921</v>
      </c>
      <c r="K1393" s="3">
        <v>50983</v>
      </c>
    </row>
    <row r="1394" spans="1:11" x14ac:dyDescent="0.25">
      <c r="A1394" s="3" t="s">
        <v>46</v>
      </c>
      <c r="B1394" s="3" t="s">
        <v>233</v>
      </c>
      <c r="C1394" s="3">
        <v>2019</v>
      </c>
      <c r="D1394" s="3">
        <v>6827</v>
      </c>
      <c r="E1394" s="3">
        <v>0</v>
      </c>
      <c r="F1394" s="3">
        <v>6827</v>
      </c>
      <c r="G1394" s="3">
        <v>0</v>
      </c>
      <c r="H1394" s="3">
        <v>0</v>
      </c>
      <c r="I1394" s="3">
        <v>6827</v>
      </c>
      <c r="J1394" s="3">
        <v>13785</v>
      </c>
      <c r="K1394" s="3">
        <v>50983</v>
      </c>
    </row>
    <row r="1395" spans="1:11" x14ac:dyDescent="0.25">
      <c r="A1395" s="3" t="s">
        <v>46</v>
      </c>
      <c r="B1395" s="3" t="s">
        <v>233</v>
      </c>
      <c r="C1395" s="3">
        <v>2020</v>
      </c>
      <c r="D1395" s="3">
        <v>22100</v>
      </c>
      <c r="E1395" s="3">
        <v>0</v>
      </c>
      <c r="F1395" s="3">
        <v>22100</v>
      </c>
      <c r="G1395" s="3">
        <v>0</v>
      </c>
      <c r="H1395" s="3">
        <v>0</v>
      </c>
      <c r="I1395" s="3">
        <v>22100</v>
      </c>
      <c r="J1395" s="3">
        <v>26675</v>
      </c>
      <c r="K1395" s="3">
        <v>50983</v>
      </c>
    </row>
    <row r="1396" spans="1:11" x14ac:dyDescent="0.25">
      <c r="A1396" s="3" t="s">
        <v>46</v>
      </c>
      <c r="B1396" s="3" t="s">
        <v>233</v>
      </c>
      <c r="C1396" s="3">
        <v>2021</v>
      </c>
      <c r="D1396" s="3">
        <v>7248</v>
      </c>
      <c r="E1396" s="3">
        <v>1121</v>
      </c>
      <c r="F1396" s="3">
        <v>8369</v>
      </c>
      <c r="G1396" s="3">
        <v>0</v>
      </c>
      <c r="H1396" s="3">
        <v>0</v>
      </c>
      <c r="I1396" s="3">
        <v>8369</v>
      </c>
      <c r="J1396" s="3">
        <v>22366</v>
      </c>
      <c r="K1396" s="3">
        <v>71567</v>
      </c>
    </row>
    <row r="1397" spans="1:11" x14ac:dyDescent="0.25">
      <c r="A1397" s="3" t="s">
        <v>46</v>
      </c>
      <c r="B1397" s="3" t="s">
        <v>237</v>
      </c>
      <c r="C1397" s="3">
        <v>2012</v>
      </c>
      <c r="D1397" s="3">
        <v>1552</v>
      </c>
      <c r="E1397" s="3">
        <v>170</v>
      </c>
      <c r="F1397" s="3">
        <v>1722</v>
      </c>
      <c r="G1397" s="3"/>
      <c r="H1397" s="3"/>
      <c r="I1397" s="3">
        <v>1722</v>
      </c>
      <c r="J1397" s="3">
        <v>3458</v>
      </c>
      <c r="K1397" s="3">
        <v>47651</v>
      </c>
    </row>
    <row r="1398" spans="1:11" x14ac:dyDescent="0.25">
      <c r="A1398" s="3" t="s">
        <v>46</v>
      </c>
      <c r="B1398" s="3" t="s">
        <v>237</v>
      </c>
      <c r="C1398" s="3">
        <v>2013</v>
      </c>
      <c r="D1398" s="3">
        <v>65</v>
      </c>
      <c r="E1398" s="3"/>
      <c r="F1398" s="3">
        <v>65</v>
      </c>
      <c r="G1398" s="3"/>
      <c r="H1398" s="3"/>
      <c r="I1398" s="3">
        <v>65</v>
      </c>
      <c r="J1398" s="3">
        <v>65</v>
      </c>
      <c r="K1398" s="3">
        <v>69077</v>
      </c>
    </row>
    <row r="1399" spans="1:11" x14ac:dyDescent="0.25">
      <c r="A1399" s="3" t="s">
        <v>46</v>
      </c>
      <c r="B1399" s="3" t="s">
        <v>237</v>
      </c>
      <c r="C1399" s="3">
        <v>2014</v>
      </c>
      <c r="D1399" s="3">
        <v>44</v>
      </c>
      <c r="E1399" s="3">
        <v>1</v>
      </c>
      <c r="F1399" s="3">
        <v>45</v>
      </c>
      <c r="G1399" s="3">
        <v>0</v>
      </c>
      <c r="H1399" s="3">
        <v>0</v>
      </c>
      <c r="I1399" s="3">
        <v>45</v>
      </c>
      <c r="J1399" s="3">
        <v>131</v>
      </c>
      <c r="K1399" s="3">
        <v>69184</v>
      </c>
    </row>
    <row r="1400" spans="1:11" x14ac:dyDescent="0.25">
      <c r="A1400" s="3" t="s">
        <v>46</v>
      </c>
      <c r="B1400" s="3" t="s">
        <v>237</v>
      </c>
      <c r="C1400" s="3">
        <v>2015</v>
      </c>
      <c r="D1400" s="3">
        <v>53</v>
      </c>
      <c r="E1400" s="3">
        <v>0</v>
      </c>
      <c r="F1400" s="3">
        <v>53</v>
      </c>
      <c r="G1400" s="3">
        <v>0</v>
      </c>
      <c r="H1400" s="3">
        <v>0</v>
      </c>
      <c r="I1400" s="3">
        <v>53</v>
      </c>
      <c r="J1400" s="3">
        <v>179</v>
      </c>
      <c r="K1400" s="3">
        <v>69184</v>
      </c>
    </row>
    <row r="1401" spans="1:11" x14ac:dyDescent="0.25">
      <c r="A1401" s="3" t="s">
        <v>46</v>
      </c>
      <c r="B1401" s="3" t="s">
        <v>237</v>
      </c>
      <c r="C1401" s="3">
        <v>2016</v>
      </c>
      <c r="D1401" s="3">
        <v>5540</v>
      </c>
      <c r="E1401" s="3">
        <v>0</v>
      </c>
      <c r="F1401" s="3">
        <v>5540</v>
      </c>
      <c r="G1401" s="3">
        <v>0</v>
      </c>
      <c r="H1401" s="3">
        <v>0</v>
      </c>
      <c r="I1401" s="3">
        <v>5540</v>
      </c>
      <c r="J1401" s="3">
        <v>48279</v>
      </c>
      <c r="K1401" s="3">
        <v>69184</v>
      </c>
    </row>
    <row r="1402" spans="1:11" x14ac:dyDescent="0.25">
      <c r="A1402" s="3" t="s">
        <v>46</v>
      </c>
      <c r="B1402" s="3" t="s">
        <v>237</v>
      </c>
      <c r="C1402" s="3">
        <v>2017</v>
      </c>
      <c r="D1402" s="3">
        <v>5650</v>
      </c>
      <c r="E1402" s="3">
        <v>0</v>
      </c>
      <c r="F1402" s="3">
        <v>5650</v>
      </c>
      <c r="G1402" s="3">
        <v>0</v>
      </c>
      <c r="H1402" s="3">
        <v>0</v>
      </c>
      <c r="I1402" s="3">
        <v>5650</v>
      </c>
      <c r="J1402" s="3">
        <v>18221</v>
      </c>
      <c r="K1402" s="3">
        <v>69184</v>
      </c>
    </row>
    <row r="1403" spans="1:11" x14ac:dyDescent="0.25">
      <c r="A1403" s="3" t="s">
        <v>46</v>
      </c>
      <c r="B1403" s="3" t="s">
        <v>237</v>
      </c>
      <c r="C1403" s="3">
        <v>2018</v>
      </c>
      <c r="D1403" s="3">
        <v>7974</v>
      </c>
      <c r="E1403" s="3">
        <v>0</v>
      </c>
      <c r="F1403" s="3">
        <v>7974</v>
      </c>
      <c r="G1403" s="3">
        <v>0</v>
      </c>
      <c r="H1403" s="3">
        <v>0</v>
      </c>
      <c r="I1403" s="3">
        <v>7974</v>
      </c>
      <c r="J1403" s="3">
        <v>15159</v>
      </c>
      <c r="K1403" s="3">
        <v>69184</v>
      </c>
    </row>
    <row r="1404" spans="1:11" x14ac:dyDescent="0.25">
      <c r="A1404" s="3" t="s">
        <v>46</v>
      </c>
      <c r="B1404" s="3" t="s">
        <v>237</v>
      </c>
      <c r="C1404" s="3">
        <v>2019</v>
      </c>
      <c r="D1404" s="3">
        <v>8981</v>
      </c>
      <c r="E1404" s="3">
        <v>0</v>
      </c>
      <c r="F1404" s="3">
        <v>8981</v>
      </c>
      <c r="G1404" s="3">
        <v>0</v>
      </c>
      <c r="H1404" s="3">
        <v>0</v>
      </c>
      <c r="I1404" s="3">
        <v>8981</v>
      </c>
      <c r="J1404" s="3">
        <v>20715</v>
      </c>
      <c r="K1404" s="3">
        <v>69184</v>
      </c>
    </row>
    <row r="1405" spans="1:11" x14ac:dyDescent="0.25">
      <c r="A1405" s="3" t="s">
        <v>46</v>
      </c>
      <c r="B1405" s="3" t="s">
        <v>237</v>
      </c>
      <c r="C1405" s="3">
        <v>2020</v>
      </c>
      <c r="D1405" s="3">
        <v>14150</v>
      </c>
      <c r="E1405" s="3">
        <v>0</v>
      </c>
      <c r="F1405" s="3">
        <v>14150</v>
      </c>
      <c r="G1405" s="3">
        <v>0</v>
      </c>
      <c r="H1405" s="3">
        <v>0</v>
      </c>
      <c r="I1405" s="3">
        <v>14150</v>
      </c>
      <c r="J1405" s="3">
        <v>15657</v>
      </c>
      <c r="K1405" s="3">
        <v>69184</v>
      </c>
    </row>
    <row r="1406" spans="1:11" x14ac:dyDescent="0.25">
      <c r="A1406" s="3" t="s">
        <v>46</v>
      </c>
      <c r="B1406" s="3" t="s">
        <v>237</v>
      </c>
      <c r="C1406" s="3">
        <v>2021</v>
      </c>
      <c r="D1406" s="3">
        <v>8384</v>
      </c>
      <c r="E1406" s="3">
        <v>1972</v>
      </c>
      <c r="F1406" s="3">
        <v>10356</v>
      </c>
      <c r="G1406" s="3">
        <v>0</v>
      </c>
      <c r="H1406" s="3">
        <v>0</v>
      </c>
      <c r="I1406" s="3">
        <v>10356</v>
      </c>
      <c r="J1406" s="3">
        <v>15527</v>
      </c>
      <c r="K1406" s="3">
        <v>94239</v>
      </c>
    </row>
    <row r="1407" spans="1:11" x14ac:dyDescent="0.25">
      <c r="A1407" s="3" t="s">
        <v>46</v>
      </c>
      <c r="B1407" s="3" t="s">
        <v>235</v>
      </c>
      <c r="C1407" s="3">
        <v>2012</v>
      </c>
      <c r="D1407" s="3">
        <v>2011</v>
      </c>
      <c r="E1407" s="3">
        <v>4</v>
      </c>
      <c r="F1407" s="3">
        <v>2015</v>
      </c>
      <c r="G1407" s="3"/>
      <c r="H1407" s="3"/>
      <c r="I1407" s="3">
        <v>2015</v>
      </c>
      <c r="J1407" s="3">
        <v>3105</v>
      </c>
      <c r="K1407" s="3">
        <v>29615</v>
      </c>
    </row>
    <row r="1408" spans="1:11" x14ac:dyDescent="0.25">
      <c r="A1408" s="3" t="s">
        <v>46</v>
      </c>
      <c r="B1408" s="3" t="s">
        <v>235</v>
      </c>
      <c r="C1408" s="3">
        <v>2013</v>
      </c>
      <c r="D1408" s="3">
        <v>40</v>
      </c>
      <c r="E1408" s="3"/>
      <c r="F1408" s="3">
        <v>40</v>
      </c>
      <c r="G1408" s="3"/>
      <c r="H1408" s="3"/>
      <c r="I1408" s="3">
        <v>40</v>
      </c>
      <c r="J1408" s="3">
        <v>40</v>
      </c>
      <c r="K1408" s="3">
        <v>39448</v>
      </c>
    </row>
    <row r="1409" spans="1:11" x14ac:dyDescent="0.25">
      <c r="A1409" s="3" t="s">
        <v>46</v>
      </c>
      <c r="B1409" s="3" t="s">
        <v>235</v>
      </c>
      <c r="C1409" s="3">
        <v>2014</v>
      </c>
      <c r="D1409" s="3">
        <v>21</v>
      </c>
      <c r="E1409" s="3">
        <v>0</v>
      </c>
      <c r="F1409" s="3">
        <v>21</v>
      </c>
      <c r="G1409" s="3">
        <v>0</v>
      </c>
      <c r="H1409" s="3">
        <v>0</v>
      </c>
      <c r="I1409" s="3">
        <v>21</v>
      </c>
      <c r="J1409" s="3">
        <v>39</v>
      </c>
      <c r="K1409" s="3">
        <v>39242</v>
      </c>
    </row>
    <row r="1410" spans="1:11" x14ac:dyDescent="0.25">
      <c r="A1410" s="3" t="s">
        <v>46</v>
      </c>
      <c r="B1410" s="3" t="s">
        <v>235</v>
      </c>
      <c r="C1410" s="3">
        <v>2015</v>
      </c>
      <c r="D1410" s="3">
        <v>22</v>
      </c>
      <c r="E1410" s="3">
        <v>0</v>
      </c>
      <c r="F1410" s="3">
        <v>22</v>
      </c>
      <c r="G1410" s="3">
        <v>0</v>
      </c>
      <c r="H1410" s="3">
        <v>0</v>
      </c>
      <c r="I1410" s="3">
        <v>22</v>
      </c>
      <c r="J1410" s="3">
        <v>44</v>
      </c>
      <c r="K1410" s="3">
        <v>39242</v>
      </c>
    </row>
    <row r="1411" spans="1:11" x14ac:dyDescent="0.25">
      <c r="A1411" s="3" t="s">
        <v>46</v>
      </c>
      <c r="B1411" s="3" t="s">
        <v>235</v>
      </c>
      <c r="C1411" s="3">
        <v>2016</v>
      </c>
      <c r="D1411" s="3">
        <v>2844</v>
      </c>
      <c r="E1411" s="3">
        <v>0</v>
      </c>
      <c r="F1411" s="3">
        <v>2844</v>
      </c>
      <c r="G1411" s="3">
        <v>0</v>
      </c>
      <c r="H1411" s="3">
        <v>0</v>
      </c>
      <c r="I1411" s="3">
        <v>2844</v>
      </c>
      <c r="J1411" s="3">
        <v>9397</v>
      </c>
      <c r="K1411" s="3">
        <v>39242</v>
      </c>
    </row>
    <row r="1412" spans="1:11" x14ac:dyDescent="0.25">
      <c r="A1412" s="3" t="s">
        <v>46</v>
      </c>
      <c r="B1412" s="3" t="s">
        <v>235</v>
      </c>
      <c r="C1412" s="3">
        <v>2017</v>
      </c>
      <c r="D1412" s="3">
        <v>2357</v>
      </c>
      <c r="E1412" s="3">
        <v>0</v>
      </c>
      <c r="F1412" s="3">
        <v>2357</v>
      </c>
      <c r="G1412" s="3">
        <v>0</v>
      </c>
      <c r="H1412" s="3">
        <v>0</v>
      </c>
      <c r="I1412" s="3">
        <v>2357</v>
      </c>
      <c r="J1412" s="3">
        <v>4478</v>
      </c>
      <c r="K1412" s="3">
        <v>39242</v>
      </c>
    </row>
    <row r="1413" spans="1:11" x14ac:dyDescent="0.25">
      <c r="A1413" s="3" t="s">
        <v>46</v>
      </c>
      <c r="B1413" s="3" t="s">
        <v>235</v>
      </c>
      <c r="C1413" s="3">
        <v>2018</v>
      </c>
      <c r="D1413" s="3">
        <v>2363</v>
      </c>
      <c r="E1413" s="3">
        <v>0</v>
      </c>
      <c r="F1413" s="3">
        <v>2363</v>
      </c>
      <c r="G1413" s="3">
        <v>0</v>
      </c>
      <c r="H1413" s="3">
        <v>0</v>
      </c>
      <c r="I1413" s="3">
        <v>2363</v>
      </c>
      <c r="J1413" s="3">
        <v>20597</v>
      </c>
      <c r="K1413" s="3">
        <v>39242</v>
      </c>
    </row>
    <row r="1414" spans="1:11" x14ac:dyDescent="0.25">
      <c r="A1414" s="3" t="s">
        <v>46</v>
      </c>
      <c r="B1414" s="3" t="s">
        <v>235</v>
      </c>
      <c r="C1414" s="3">
        <v>2019</v>
      </c>
      <c r="D1414" s="3">
        <v>2348</v>
      </c>
      <c r="E1414" s="3">
        <v>0</v>
      </c>
      <c r="F1414" s="3">
        <v>2348</v>
      </c>
      <c r="G1414" s="3">
        <v>0</v>
      </c>
      <c r="H1414" s="3">
        <v>0</v>
      </c>
      <c r="I1414" s="3">
        <v>2348</v>
      </c>
      <c r="J1414" s="3">
        <v>8023</v>
      </c>
      <c r="K1414" s="3">
        <v>39242</v>
      </c>
    </row>
    <row r="1415" spans="1:11" x14ac:dyDescent="0.25">
      <c r="A1415" s="3" t="s">
        <v>46</v>
      </c>
      <c r="B1415" s="3" t="s">
        <v>235</v>
      </c>
      <c r="C1415" s="3">
        <v>2020</v>
      </c>
      <c r="D1415" s="3">
        <v>8300</v>
      </c>
      <c r="E1415" s="3">
        <v>0</v>
      </c>
      <c r="F1415" s="3">
        <v>8300</v>
      </c>
      <c r="G1415" s="3">
        <v>0</v>
      </c>
      <c r="H1415" s="3">
        <v>0</v>
      </c>
      <c r="I1415" s="3">
        <v>8300</v>
      </c>
      <c r="J1415" s="3">
        <v>13842</v>
      </c>
      <c r="K1415" s="3">
        <v>39242</v>
      </c>
    </row>
    <row r="1416" spans="1:11" x14ac:dyDescent="0.25">
      <c r="A1416" s="3" t="s">
        <v>46</v>
      </c>
      <c r="B1416" s="3" t="s">
        <v>235</v>
      </c>
      <c r="C1416" s="3">
        <v>2021</v>
      </c>
      <c r="D1416" s="3">
        <v>2338</v>
      </c>
      <c r="E1416" s="3">
        <v>0</v>
      </c>
      <c r="F1416" s="3">
        <v>2338</v>
      </c>
      <c r="G1416" s="3">
        <v>0</v>
      </c>
      <c r="H1416" s="3">
        <v>0</v>
      </c>
      <c r="I1416" s="3">
        <v>2338</v>
      </c>
      <c r="J1416" s="3">
        <v>10588</v>
      </c>
      <c r="K1416" s="3">
        <v>51692</v>
      </c>
    </row>
    <row r="1417" spans="1:11" x14ac:dyDescent="0.25">
      <c r="A1417" s="3" t="s">
        <v>46</v>
      </c>
      <c r="B1417" s="3" t="s">
        <v>239</v>
      </c>
      <c r="C1417" s="3">
        <v>2012</v>
      </c>
      <c r="D1417" s="3">
        <v>912</v>
      </c>
      <c r="E1417" s="3">
        <v>24</v>
      </c>
      <c r="F1417" s="3">
        <v>936</v>
      </c>
      <c r="G1417" s="3"/>
      <c r="H1417" s="3"/>
      <c r="I1417" s="3">
        <v>936</v>
      </c>
      <c r="J1417" s="3">
        <v>1844</v>
      </c>
      <c r="K1417" s="3">
        <v>23186</v>
      </c>
    </row>
    <row r="1418" spans="1:11" x14ac:dyDescent="0.25">
      <c r="A1418" s="3" t="s">
        <v>46</v>
      </c>
      <c r="B1418" s="3" t="s">
        <v>239</v>
      </c>
      <c r="C1418" s="3">
        <v>2013</v>
      </c>
      <c r="D1418" s="3">
        <v>32</v>
      </c>
      <c r="E1418" s="3"/>
      <c r="F1418" s="3">
        <v>32</v>
      </c>
      <c r="G1418" s="3"/>
      <c r="H1418" s="3"/>
      <c r="I1418" s="3">
        <v>32</v>
      </c>
      <c r="J1418" s="3">
        <v>32</v>
      </c>
      <c r="K1418" s="3">
        <v>32186</v>
      </c>
    </row>
    <row r="1419" spans="1:11" x14ac:dyDescent="0.25">
      <c r="A1419" s="3" t="s">
        <v>46</v>
      </c>
      <c r="B1419" s="3" t="s">
        <v>239</v>
      </c>
      <c r="C1419" s="3">
        <v>2014</v>
      </c>
      <c r="D1419" s="3">
        <v>37</v>
      </c>
      <c r="E1419" s="3">
        <v>0</v>
      </c>
      <c r="F1419" s="3">
        <v>37</v>
      </c>
      <c r="G1419" s="3">
        <v>0</v>
      </c>
      <c r="H1419" s="3">
        <v>0</v>
      </c>
      <c r="I1419" s="3">
        <v>37</v>
      </c>
      <c r="J1419" s="3">
        <v>20</v>
      </c>
      <c r="K1419" s="3">
        <v>23183</v>
      </c>
    </row>
    <row r="1420" spans="1:11" x14ac:dyDescent="0.25">
      <c r="A1420" s="3" t="s">
        <v>46</v>
      </c>
      <c r="B1420" s="3" t="s">
        <v>239</v>
      </c>
      <c r="C1420" s="3">
        <v>2015</v>
      </c>
      <c r="D1420" s="3">
        <v>10</v>
      </c>
      <c r="E1420" s="3">
        <v>0</v>
      </c>
      <c r="F1420" s="3">
        <v>10</v>
      </c>
      <c r="G1420" s="3">
        <v>0</v>
      </c>
      <c r="H1420" s="3">
        <v>0</v>
      </c>
      <c r="I1420" s="3">
        <v>10</v>
      </c>
      <c r="J1420" s="3">
        <v>25</v>
      </c>
      <c r="K1420" s="3">
        <v>23183</v>
      </c>
    </row>
    <row r="1421" spans="1:11" x14ac:dyDescent="0.25">
      <c r="A1421" s="3" t="s">
        <v>46</v>
      </c>
      <c r="B1421" s="3" t="s">
        <v>239</v>
      </c>
      <c r="C1421" s="3">
        <v>2016</v>
      </c>
      <c r="D1421" s="3">
        <v>768</v>
      </c>
      <c r="E1421" s="3">
        <v>0</v>
      </c>
      <c r="F1421" s="3">
        <v>768</v>
      </c>
      <c r="G1421" s="3">
        <v>0</v>
      </c>
      <c r="H1421" s="3">
        <v>0</v>
      </c>
      <c r="I1421" s="3">
        <v>768</v>
      </c>
      <c r="J1421" s="3">
        <v>2611</v>
      </c>
      <c r="K1421" s="3">
        <v>23183</v>
      </c>
    </row>
    <row r="1422" spans="1:11" x14ac:dyDescent="0.25">
      <c r="A1422" s="3" t="s">
        <v>46</v>
      </c>
      <c r="B1422" s="3" t="s">
        <v>239</v>
      </c>
      <c r="C1422" s="3">
        <v>2017</v>
      </c>
      <c r="D1422" s="3">
        <v>923</v>
      </c>
      <c r="E1422" s="3">
        <v>0</v>
      </c>
      <c r="F1422" s="3">
        <v>923</v>
      </c>
      <c r="G1422" s="3">
        <v>0</v>
      </c>
      <c r="H1422" s="3">
        <v>0</v>
      </c>
      <c r="I1422" s="3">
        <v>923</v>
      </c>
      <c r="J1422" s="3">
        <v>2185</v>
      </c>
      <c r="K1422" s="3">
        <v>23183</v>
      </c>
    </row>
    <row r="1423" spans="1:11" x14ac:dyDescent="0.25">
      <c r="A1423" s="3" t="s">
        <v>46</v>
      </c>
      <c r="B1423" s="3" t="s">
        <v>239</v>
      </c>
      <c r="C1423" s="3">
        <v>2018</v>
      </c>
      <c r="D1423" s="3">
        <v>1029</v>
      </c>
      <c r="E1423" s="3">
        <v>0</v>
      </c>
      <c r="F1423" s="3">
        <v>1029</v>
      </c>
      <c r="G1423" s="3">
        <v>0</v>
      </c>
      <c r="H1423" s="3">
        <v>0</v>
      </c>
      <c r="I1423" s="3">
        <v>1029</v>
      </c>
      <c r="J1423" s="3">
        <v>1790</v>
      </c>
      <c r="K1423" s="3">
        <v>23183</v>
      </c>
    </row>
    <row r="1424" spans="1:11" x14ac:dyDescent="0.25">
      <c r="A1424" s="3" t="s">
        <v>46</v>
      </c>
      <c r="B1424" s="3" t="s">
        <v>239</v>
      </c>
      <c r="C1424" s="3">
        <v>2019</v>
      </c>
      <c r="D1424" s="3">
        <v>931</v>
      </c>
      <c r="E1424" s="3">
        <v>0</v>
      </c>
      <c r="F1424" s="3">
        <v>931</v>
      </c>
      <c r="G1424" s="3">
        <v>0</v>
      </c>
      <c r="H1424" s="3">
        <v>0</v>
      </c>
      <c r="I1424" s="3">
        <v>931</v>
      </c>
      <c r="J1424" s="3">
        <v>3847</v>
      </c>
      <c r="K1424" s="3">
        <v>23183</v>
      </c>
    </row>
    <row r="1425" spans="1:11" x14ac:dyDescent="0.25">
      <c r="A1425" s="3" t="s">
        <v>46</v>
      </c>
      <c r="B1425" s="3" t="s">
        <v>239</v>
      </c>
      <c r="C1425" s="3">
        <v>2020</v>
      </c>
      <c r="D1425" s="3">
        <v>4670</v>
      </c>
      <c r="E1425" s="3">
        <v>0</v>
      </c>
      <c r="F1425" s="3">
        <v>4670</v>
      </c>
      <c r="G1425" s="3">
        <v>0</v>
      </c>
      <c r="H1425" s="3">
        <v>0</v>
      </c>
      <c r="I1425" s="3">
        <v>4670</v>
      </c>
      <c r="J1425" s="3">
        <v>9326</v>
      </c>
      <c r="K1425" s="3">
        <v>23183</v>
      </c>
    </row>
    <row r="1426" spans="1:11" x14ac:dyDescent="0.25">
      <c r="A1426" s="3" t="s">
        <v>46</v>
      </c>
      <c r="B1426" s="3" t="s">
        <v>239</v>
      </c>
      <c r="C1426" s="3">
        <v>2021</v>
      </c>
      <c r="D1426" s="3">
        <v>1026</v>
      </c>
      <c r="E1426" s="3">
        <v>0</v>
      </c>
      <c r="F1426" s="3">
        <v>1026</v>
      </c>
      <c r="G1426" s="3">
        <v>0</v>
      </c>
      <c r="H1426" s="3">
        <v>0</v>
      </c>
      <c r="I1426" s="3">
        <v>1026</v>
      </c>
      <c r="J1426" s="3">
        <v>4500</v>
      </c>
      <c r="K1426" s="3">
        <v>27075</v>
      </c>
    </row>
    <row r="1427" spans="1:11" x14ac:dyDescent="0.25">
      <c r="A1427" s="3" t="s">
        <v>46</v>
      </c>
      <c r="B1427" s="3" t="s">
        <v>234</v>
      </c>
      <c r="C1427" s="3">
        <v>2012</v>
      </c>
      <c r="D1427" s="3">
        <v>670</v>
      </c>
      <c r="E1427" s="3">
        <v>21</v>
      </c>
      <c r="F1427" s="3">
        <v>691</v>
      </c>
      <c r="G1427" s="3"/>
      <c r="H1427" s="3"/>
      <c r="I1427" s="3">
        <v>691</v>
      </c>
      <c r="J1427" s="3">
        <v>1306</v>
      </c>
      <c r="K1427" s="3">
        <v>18913</v>
      </c>
    </row>
    <row r="1428" spans="1:11" x14ac:dyDescent="0.25">
      <c r="A1428" s="3" t="s">
        <v>46</v>
      </c>
      <c r="B1428" s="3" t="s">
        <v>234</v>
      </c>
      <c r="C1428" s="3">
        <v>2013</v>
      </c>
      <c r="D1428" s="3">
        <v>44</v>
      </c>
      <c r="E1428" s="3"/>
      <c r="F1428" s="3">
        <v>44</v>
      </c>
      <c r="G1428" s="3"/>
      <c r="H1428" s="3"/>
      <c r="I1428" s="3">
        <v>44</v>
      </c>
      <c r="J1428" s="3">
        <v>44</v>
      </c>
      <c r="K1428" s="3">
        <v>21642</v>
      </c>
    </row>
    <row r="1429" spans="1:11" x14ac:dyDescent="0.25">
      <c r="A1429" s="3" t="s">
        <v>46</v>
      </c>
      <c r="B1429" s="3" t="s">
        <v>234</v>
      </c>
      <c r="C1429" s="3">
        <v>2014</v>
      </c>
      <c r="D1429" s="3">
        <v>5</v>
      </c>
      <c r="E1429" s="3">
        <v>0</v>
      </c>
      <c r="F1429" s="3">
        <v>5</v>
      </c>
      <c r="G1429" s="3">
        <v>0</v>
      </c>
      <c r="H1429" s="3">
        <v>0</v>
      </c>
      <c r="I1429" s="3">
        <v>5</v>
      </c>
      <c r="J1429" s="3">
        <v>9</v>
      </c>
      <c r="K1429" s="3">
        <v>23060</v>
      </c>
    </row>
    <row r="1430" spans="1:11" x14ac:dyDescent="0.25">
      <c r="A1430" s="3" t="s">
        <v>46</v>
      </c>
      <c r="B1430" s="3" t="s">
        <v>234</v>
      </c>
      <c r="C1430" s="3">
        <v>2015</v>
      </c>
      <c r="D1430" s="3">
        <v>6</v>
      </c>
      <c r="E1430" s="3">
        <v>0</v>
      </c>
      <c r="F1430" s="3">
        <v>6</v>
      </c>
      <c r="G1430" s="3">
        <v>0</v>
      </c>
      <c r="H1430" s="3">
        <v>0</v>
      </c>
      <c r="I1430" s="3">
        <v>6</v>
      </c>
      <c r="J1430" s="3">
        <v>40</v>
      </c>
      <c r="K1430" s="3">
        <v>23060</v>
      </c>
    </row>
    <row r="1431" spans="1:11" x14ac:dyDescent="0.25">
      <c r="A1431" s="3" t="s">
        <v>46</v>
      </c>
      <c r="B1431" s="3" t="s">
        <v>234</v>
      </c>
      <c r="C1431" s="3">
        <v>2016</v>
      </c>
      <c r="D1431" s="3">
        <v>452</v>
      </c>
      <c r="E1431" s="3">
        <v>0</v>
      </c>
      <c r="F1431" s="3">
        <v>452</v>
      </c>
      <c r="G1431" s="3">
        <v>0</v>
      </c>
      <c r="H1431" s="3">
        <v>0</v>
      </c>
      <c r="I1431" s="3">
        <v>452</v>
      </c>
      <c r="J1431" s="3">
        <v>1463</v>
      </c>
      <c r="K1431" s="3">
        <v>23060</v>
      </c>
    </row>
    <row r="1432" spans="1:11" x14ac:dyDescent="0.25">
      <c r="A1432" s="3" t="s">
        <v>46</v>
      </c>
      <c r="B1432" s="3" t="s">
        <v>234</v>
      </c>
      <c r="C1432" s="3">
        <v>2017</v>
      </c>
      <c r="D1432" s="3">
        <v>508</v>
      </c>
      <c r="E1432" s="3">
        <v>0</v>
      </c>
      <c r="F1432" s="3">
        <v>508</v>
      </c>
      <c r="G1432" s="3">
        <v>0</v>
      </c>
      <c r="H1432" s="3">
        <v>0</v>
      </c>
      <c r="I1432" s="3">
        <v>508</v>
      </c>
      <c r="J1432" s="3">
        <v>677</v>
      </c>
      <c r="K1432" s="3">
        <v>23060</v>
      </c>
    </row>
    <row r="1433" spans="1:11" x14ac:dyDescent="0.25">
      <c r="A1433" s="3" t="s">
        <v>46</v>
      </c>
      <c r="B1433" s="3" t="s">
        <v>234</v>
      </c>
      <c r="C1433" s="3">
        <v>2018</v>
      </c>
      <c r="D1433" s="3">
        <v>507</v>
      </c>
      <c r="E1433" s="3">
        <v>0</v>
      </c>
      <c r="F1433" s="3">
        <v>507</v>
      </c>
      <c r="G1433" s="3">
        <v>0</v>
      </c>
      <c r="H1433" s="3">
        <v>0</v>
      </c>
      <c r="I1433" s="3">
        <v>507</v>
      </c>
      <c r="J1433" s="3">
        <v>550</v>
      </c>
      <c r="K1433" s="3">
        <v>23060</v>
      </c>
    </row>
    <row r="1434" spans="1:11" x14ac:dyDescent="0.25">
      <c r="A1434" s="3" t="s">
        <v>46</v>
      </c>
      <c r="B1434" s="3" t="s">
        <v>234</v>
      </c>
      <c r="C1434" s="3">
        <v>2019</v>
      </c>
      <c r="D1434" s="3">
        <v>480</v>
      </c>
      <c r="E1434" s="3">
        <v>0</v>
      </c>
      <c r="F1434" s="3">
        <v>480</v>
      </c>
      <c r="G1434" s="3">
        <v>0</v>
      </c>
      <c r="H1434" s="3">
        <v>0</v>
      </c>
      <c r="I1434" s="3">
        <v>480</v>
      </c>
      <c r="J1434" s="3">
        <v>776</v>
      </c>
      <c r="K1434" s="3">
        <v>23060</v>
      </c>
    </row>
    <row r="1435" spans="1:11" x14ac:dyDescent="0.25">
      <c r="A1435" s="3" t="s">
        <v>46</v>
      </c>
      <c r="B1435" s="3" t="s">
        <v>234</v>
      </c>
      <c r="C1435" s="3">
        <v>2020</v>
      </c>
      <c r="D1435" s="3">
        <v>4871</v>
      </c>
      <c r="E1435" s="3">
        <v>0</v>
      </c>
      <c r="F1435" s="3">
        <v>4871</v>
      </c>
      <c r="G1435" s="3">
        <v>0</v>
      </c>
      <c r="H1435" s="3">
        <v>0</v>
      </c>
      <c r="I1435" s="3">
        <v>4871</v>
      </c>
      <c r="J1435" s="3">
        <v>1497</v>
      </c>
      <c r="K1435" s="3">
        <v>23060</v>
      </c>
    </row>
    <row r="1436" spans="1:11" x14ac:dyDescent="0.25">
      <c r="A1436" s="3" t="s">
        <v>46</v>
      </c>
      <c r="B1436" s="3" t="s">
        <v>234</v>
      </c>
      <c r="C1436" s="3">
        <v>2021</v>
      </c>
      <c r="D1436" s="3">
        <v>491</v>
      </c>
      <c r="E1436" s="3">
        <v>0</v>
      </c>
      <c r="F1436" s="3">
        <v>491</v>
      </c>
      <c r="G1436" s="3">
        <v>0</v>
      </c>
      <c r="H1436" s="3">
        <v>0</v>
      </c>
      <c r="I1436" s="3">
        <v>491</v>
      </c>
      <c r="J1436" s="3">
        <v>2575</v>
      </c>
      <c r="K1436" s="3">
        <v>35304</v>
      </c>
    </row>
    <row r="1437" spans="1:11" x14ac:dyDescent="0.25">
      <c r="A1437" s="3" t="s">
        <v>46</v>
      </c>
      <c r="B1437" s="3" t="s">
        <v>46</v>
      </c>
      <c r="C1437" s="3">
        <v>2012</v>
      </c>
      <c r="D1437" s="3">
        <v>26954</v>
      </c>
      <c r="E1437" s="3">
        <v>0</v>
      </c>
      <c r="F1437" s="3">
        <v>26954</v>
      </c>
      <c r="G1437" s="3"/>
      <c r="H1437" s="3"/>
      <c r="I1437" s="3">
        <v>26954</v>
      </c>
      <c r="J1437" s="3">
        <v>45190</v>
      </c>
      <c r="K1437" s="3">
        <v>64653</v>
      </c>
    </row>
    <row r="1438" spans="1:11" x14ac:dyDescent="0.25">
      <c r="A1438" s="3" t="s">
        <v>46</v>
      </c>
      <c r="B1438" s="3" t="s">
        <v>46</v>
      </c>
      <c r="C1438" s="3">
        <v>2013</v>
      </c>
      <c r="D1438" s="3">
        <v>836</v>
      </c>
      <c r="E1438" s="3"/>
      <c r="F1438" s="3">
        <v>836</v>
      </c>
      <c r="G1438" s="3"/>
      <c r="H1438" s="3"/>
      <c r="I1438" s="3">
        <v>836</v>
      </c>
      <c r="J1438" s="3">
        <v>836</v>
      </c>
      <c r="K1438" s="3">
        <v>52874</v>
      </c>
    </row>
    <row r="1439" spans="1:11" x14ac:dyDescent="0.25">
      <c r="A1439" s="3" t="s">
        <v>46</v>
      </c>
      <c r="B1439" s="3" t="s">
        <v>46</v>
      </c>
      <c r="C1439" s="3">
        <v>2014</v>
      </c>
      <c r="D1439" s="3">
        <v>347</v>
      </c>
      <c r="E1439" s="3">
        <v>111</v>
      </c>
      <c r="F1439" s="3">
        <v>458</v>
      </c>
      <c r="G1439" s="3">
        <v>0</v>
      </c>
      <c r="H1439" s="3">
        <v>0</v>
      </c>
      <c r="I1439" s="3">
        <v>458</v>
      </c>
      <c r="J1439" s="3">
        <v>552</v>
      </c>
      <c r="K1439" s="3">
        <v>64653</v>
      </c>
    </row>
    <row r="1440" spans="1:11" x14ac:dyDescent="0.25">
      <c r="A1440" s="3" t="s">
        <v>46</v>
      </c>
      <c r="B1440" s="3" t="s">
        <v>46</v>
      </c>
      <c r="C1440" s="3">
        <v>2015</v>
      </c>
      <c r="D1440" s="3">
        <v>476</v>
      </c>
      <c r="E1440" s="3">
        <v>0</v>
      </c>
      <c r="F1440" s="3">
        <v>476</v>
      </c>
      <c r="G1440" s="3">
        <v>0</v>
      </c>
      <c r="H1440" s="3">
        <v>0</v>
      </c>
      <c r="I1440" s="3">
        <v>476</v>
      </c>
      <c r="J1440" s="3">
        <v>686</v>
      </c>
      <c r="K1440" s="3">
        <v>64653</v>
      </c>
    </row>
    <row r="1441" spans="1:11" x14ac:dyDescent="0.25">
      <c r="A1441" s="3" t="s">
        <v>46</v>
      </c>
      <c r="B1441" s="3" t="s">
        <v>46</v>
      </c>
      <c r="C1441" s="3">
        <v>2016</v>
      </c>
      <c r="D1441" s="3">
        <v>47111</v>
      </c>
      <c r="E1441" s="3">
        <v>0</v>
      </c>
      <c r="F1441" s="3">
        <v>47111</v>
      </c>
      <c r="G1441" s="3">
        <v>0</v>
      </c>
      <c r="H1441" s="3">
        <v>0</v>
      </c>
      <c r="I1441" s="3">
        <v>47111</v>
      </c>
      <c r="J1441" s="3">
        <v>99687</v>
      </c>
      <c r="K1441" s="3">
        <v>64653</v>
      </c>
    </row>
    <row r="1442" spans="1:11" x14ac:dyDescent="0.25">
      <c r="A1442" s="3" t="s">
        <v>46</v>
      </c>
      <c r="B1442" s="3" t="s">
        <v>46</v>
      </c>
      <c r="C1442" s="3">
        <v>2017</v>
      </c>
      <c r="D1442" s="3">
        <v>52542</v>
      </c>
      <c r="E1442" s="3">
        <v>0</v>
      </c>
      <c r="F1442" s="3">
        <v>52542</v>
      </c>
      <c r="G1442" s="3">
        <v>0</v>
      </c>
      <c r="H1442" s="3">
        <v>0</v>
      </c>
      <c r="I1442" s="3">
        <v>52542</v>
      </c>
      <c r="J1442" s="3">
        <v>51197</v>
      </c>
      <c r="K1442" s="3">
        <v>64653</v>
      </c>
    </row>
    <row r="1443" spans="1:11" x14ac:dyDescent="0.25">
      <c r="A1443" s="3" t="s">
        <v>46</v>
      </c>
      <c r="B1443" s="3" t="s">
        <v>46</v>
      </c>
      <c r="C1443" s="3">
        <v>2018</v>
      </c>
      <c r="D1443" s="3">
        <v>63421</v>
      </c>
      <c r="E1443" s="3">
        <v>0</v>
      </c>
      <c r="F1443" s="3">
        <v>63421</v>
      </c>
      <c r="G1443" s="3">
        <v>0</v>
      </c>
      <c r="H1443" s="3">
        <v>0</v>
      </c>
      <c r="I1443" s="3">
        <v>63421</v>
      </c>
      <c r="J1443" s="3">
        <v>88497</v>
      </c>
      <c r="K1443" s="3">
        <v>64653</v>
      </c>
    </row>
    <row r="1444" spans="1:11" x14ac:dyDescent="0.25">
      <c r="A1444" s="3" t="s">
        <v>46</v>
      </c>
      <c r="B1444" s="3" t="s">
        <v>46</v>
      </c>
      <c r="C1444" s="3">
        <v>2019</v>
      </c>
      <c r="D1444" s="3">
        <v>64114</v>
      </c>
      <c r="E1444" s="3">
        <v>0</v>
      </c>
      <c r="F1444" s="3">
        <v>64114</v>
      </c>
      <c r="G1444" s="3">
        <v>0</v>
      </c>
      <c r="H1444" s="3">
        <v>0</v>
      </c>
      <c r="I1444" s="3">
        <v>64114</v>
      </c>
      <c r="J1444" s="3">
        <v>89437</v>
      </c>
      <c r="K1444" s="3">
        <v>64653</v>
      </c>
    </row>
    <row r="1445" spans="1:11" x14ac:dyDescent="0.25">
      <c r="A1445" s="3" t="s">
        <v>46</v>
      </c>
      <c r="B1445" s="3" t="s">
        <v>46</v>
      </c>
      <c r="C1445" s="3">
        <v>2020</v>
      </c>
      <c r="D1445" s="3">
        <v>89450</v>
      </c>
      <c r="E1445" s="3">
        <v>0</v>
      </c>
      <c r="F1445" s="3">
        <v>89450</v>
      </c>
      <c r="G1445" s="3">
        <v>0</v>
      </c>
      <c r="H1445" s="3">
        <v>0</v>
      </c>
      <c r="I1445" s="3">
        <v>89450</v>
      </c>
      <c r="J1445" s="3">
        <v>94085</v>
      </c>
      <c r="K1445" s="3">
        <v>64653</v>
      </c>
    </row>
    <row r="1446" spans="1:11" x14ac:dyDescent="0.25">
      <c r="A1446" s="3" t="s">
        <v>46</v>
      </c>
      <c r="B1446" s="3" t="s">
        <v>46</v>
      </c>
      <c r="C1446" s="3">
        <v>2021</v>
      </c>
      <c r="D1446" s="3">
        <v>65840</v>
      </c>
      <c r="E1446" s="3">
        <v>0</v>
      </c>
      <c r="F1446" s="3">
        <v>65840</v>
      </c>
      <c r="G1446" s="3">
        <v>0</v>
      </c>
      <c r="H1446" s="3">
        <v>0</v>
      </c>
      <c r="I1446" s="3">
        <v>65840</v>
      </c>
      <c r="J1446" s="3">
        <v>142429</v>
      </c>
      <c r="K1446" s="3">
        <v>68797</v>
      </c>
    </row>
    <row r="1447" spans="1:11" x14ac:dyDescent="0.25">
      <c r="A1447" s="3" t="s">
        <v>46</v>
      </c>
      <c r="B1447" s="3" t="s">
        <v>238</v>
      </c>
      <c r="C1447" s="3">
        <v>2012</v>
      </c>
      <c r="D1447" s="3">
        <v>3138</v>
      </c>
      <c r="E1447" s="3">
        <v>0</v>
      </c>
      <c r="F1447" s="3">
        <v>3138</v>
      </c>
      <c r="G1447" s="3"/>
      <c r="H1447" s="3"/>
      <c r="I1447" s="3">
        <v>3138</v>
      </c>
      <c r="J1447" s="3">
        <v>8125</v>
      </c>
      <c r="K1447" s="3">
        <v>58302</v>
      </c>
    </row>
    <row r="1448" spans="1:11" x14ac:dyDescent="0.25">
      <c r="A1448" s="3" t="s">
        <v>46</v>
      </c>
      <c r="B1448" s="3" t="s">
        <v>238</v>
      </c>
      <c r="C1448" s="3">
        <v>2013</v>
      </c>
      <c r="D1448" s="3">
        <v>77</v>
      </c>
      <c r="E1448" s="3"/>
      <c r="F1448" s="3">
        <v>77</v>
      </c>
      <c r="G1448" s="3"/>
      <c r="H1448" s="3"/>
      <c r="I1448" s="3">
        <v>77</v>
      </c>
      <c r="J1448" s="3">
        <v>77</v>
      </c>
      <c r="K1448" s="3">
        <v>67662</v>
      </c>
    </row>
    <row r="1449" spans="1:11" x14ac:dyDescent="0.25">
      <c r="A1449" s="3" t="s">
        <v>46</v>
      </c>
      <c r="B1449" s="3" t="s">
        <v>238</v>
      </c>
      <c r="C1449" s="3">
        <v>2014</v>
      </c>
      <c r="D1449" s="3">
        <v>9</v>
      </c>
      <c r="E1449" s="3">
        <v>0</v>
      </c>
      <c r="F1449" s="3">
        <v>9</v>
      </c>
      <c r="G1449" s="3">
        <v>0</v>
      </c>
      <c r="H1449" s="3">
        <v>0</v>
      </c>
      <c r="I1449" s="3">
        <v>9</v>
      </c>
      <c r="J1449" s="3">
        <v>55</v>
      </c>
      <c r="K1449" s="3">
        <v>67387</v>
      </c>
    </row>
    <row r="1450" spans="1:11" x14ac:dyDescent="0.25">
      <c r="A1450" s="3" t="s">
        <v>46</v>
      </c>
      <c r="B1450" s="3" t="s">
        <v>238</v>
      </c>
      <c r="C1450" s="3">
        <v>2015</v>
      </c>
      <c r="D1450" s="3">
        <v>38</v>
      </c>
      <c r="E1450" s="3">
        <v>0</v>
      </c>
      <c r="F1450" s="3">
        <v>38</v>
      </c>
      <c r="G1450" s="3">
        <v>0</v>
      </c>
      <c r="H1450" s="3">
        <v>0</v>
      </c>
      <c r="I1450" s="3">
        <v>38</v>
      </c>
      <c r="J1450" s="3">
        <v>77</v>
      </c>
      <c r="K1450" s="3">
        <v>67387</v>
      </c>
    </row>
    <row r="1451" spans="1:11" x14ac:dyDescent="0.25">
      <c r="A1451" s="3" t="s">
        <v>46</v>
      </c>
      <c r="B1451" s="3" t="s">
        <v>238</v>
      </c>
      <c r="C1451" s="3">
        <v>2016</v>
      </c>
      <c r="D1451" s="3">
        <v>3025</v>
      </c>
      <c r="E1451" s="3">
        <v>0</v>
      </c>
      <c r="F1451" s="3">
        <v>3025</v>
      </c>
      <c r="G1451" s="3">
        <v>0</v>
      </c>
      <c r="H1451" s="3">
        <v>0</v>
      </c>
      <c r="I1451" s="3">
        <v>3025</v>
      </c>
      <c r="J1451" s="3">
        <v>10987</v>
      </c>
      <c r="K1451" s="3">
        <v>67387</v>
      </c>
    </row>
    <row r="1452" spans="1:11" x14ac:dyDescent="0.25">
      <c r="A1452" s="3" t="s">
        <v>46</v>
      </c>
      <c r="B1452" s="3" t="s">
        <v>238</v>
      </c>
      <c r="C1452" s="3">
        <v>2017</v>
      </c>
      <c r="D1452" s="3">
        <v>3882</v>
      </c>
      <c r="E1452" s="3">
        <v>0</v>
      </c>
      <c r="F1452" s="3">
        <v>3882</v>
      </c>
      <c r="G1452" s="3">
        <v>0</v>
      </c>
      <c r="H1452" s="3">
        <v>0</v>
      </c>
      <c r="I1452" s="3">
        <v>3882</v>
      </c>
      <c r="J1452" s="3">
        <v>9657</v>
      </c>
      <c r="K1452" s="3">
        <v>67387</v>
      </c>
    </row>
    <row r="1453" spans="1:11" x14ac:dyDescent="0.25">
      <c r="A1453" s="3" t="s">
        <v>46</v>
      </c>
      <c r="B1453" s="3" t="s">
        <v>238</v>
      </c>
      <c r="C1453" s="3">
        <v>2018</v>
      </c>
      <c r="D1453" s="3">
        <v>4277</v>
      </c>
      <c r="E1453" s="3">
        <v>0</v>
      </c>
      <c r="F1453" s="3">
        <v>4277</v>
      </c>
      <c r="G1453" s="3">
        <v>0</v>
      </c>
      <c r="H1453" s="3">
        <v>0</v>
      </c>
      <c r="I1453" s="3">
        <v>4277</v>
      </c>
      <c r="J1453" s="3">
        <v>8120</v>
      </c>
      <c r="K1453" s="3">
        <v>67387</v>
      </c>
    </row>
    <row r="1454" spans="1:11" x14ac:dyDescent="0.25">
      <c r="A1454" s="3" t="s">
        <v>46</v>
      </c>
      <c r="B1454" s="3" t="s">
        <v>238</v>
      </c>
      <c r="C1454" s="3">
        <v>2019</v>
      </c>
      <c r="D1454" s="3">
        <v>6248</v>
      </c>
      <c r="E1454" s="3">
        <v>0</v>
      </c>
      <c r="F1454" s="3">
        <v>6248</v>
      </c>
      <c r="G1454" s="3">
        <v>0</v>
      </c>
      <c r="H1454" s="3">
        <v>0</v>
      </c>
      <c r="I1454" s="3">
        <v>6248</v>
      </c>
      <c r="J1454" s="3">
        <v>6086</v>
      </c>
      <c r="K1454" s="3">
        <v>67387</v>
      </c>
    </row>
    <row r="1455" spans="1:11" x14ac:dyDescent="0.25">
      <c r="A1455" s="3" t="s">
        <v>46</v>
      </c>
      <c r="B1455" s="3" t="s">
        <v>238</v>
      </c>
      <c r="C1455" s="3">
        <v>2020</v>
      </c>
      <c r="D1455" s="3">
        <v>14825</v>
      </c>
      <c r="E1455" s="3">
        <v>0</v>
      </c>
      <c r="F1455" s="3">
        <v>14825</v>
      </c>
      <c r="G1455" s="3">
        <v>0</v>
      </c>
      <c r="H1455" s="3">
        <v>0</v>
      </c>
      <c r="I1455" s="3">
        <v>14825</v>
      </c>
      <c r="J1455" s="3">
        <v>17285</v>
      </c>
      <c r="K1455" s="3">
        <v>67387</v>
      </c>
    </row>
    <row r="1456" spans="1:11" x14ac:dyDescent="0.25">
      <c r="A1456" s="3" t="s">
        <v>46</v>
      </c>
      <c r="B1456" s="3" t="s">
        <v>238</v>
      </c>
      <c r="C1456" s="3">
        <v>2021</v>
      </c>
      <c r="D1456" s="3">
        <v>7341</v>
      </c>
      <c r="E1456" s="3">
        <v>0</v>
      </c>
      <c r="F1456" s="3">
        <v>7341</v>
      </c>
      <c r="G1456" s="3">
        <v>0</v>
      </c>
      <c r="H1456" s="3">
        <v>0</v>
      </c>
      <c r="I1456" s="3">
        <v>7341</v>
      </c>
      <c r="J1456" s="3">
        <v>12745</v>
      </c>
      <c r="K1456" s="3">
        <v>83706</v>
      </c>
    </row>
    <row r="1457" spans="1:11" x14ac:dyDescent="0.25">
      <c r="A1457" s="3" t="s">
        <v>46</v>
      </c>
      <c r="B1457" s="3" t="s">
        <v>232</v>
      </c>
      <c r="C1457" s="3">
        <v>2012</v>
      </c>
      <c r="D1457" s="3">
        <v>2854</v>
      </c>
      <c r="E1457" s="3">
        <v>161</v>
      </c>
      <c r="F1457" s="3">
        <v>3015</v>
      </c>
      <c r="G1457" s="3"/>
      <c r="H1457" s="3"/>
      <c r="I1457" s="3">
        <v>3015</v>
      </c>
      <c r="J1457" s="3">
        <v>7096</v>
      </c>
      <c r="K1457" s="3">
        <v>30931</v>
      </c>
    </row>
    <row r="1458" spans="1:11" x14ac:dyDescent="0.25">
      <c r="A1458" s="3" t="s">
        <v>46</v>
      </c>
      <c r="B1458" s="3" t="s">
        <v>232</v>
      </c>
      <c r="C1458" s="3">
        <v>2013</v>
      </c>
      <c r="D1458" s="3">
        <v>44</v>
      </c>
      <c r="E1458" s="3"/>
      <c r="F1458" s="3">
        <v>44</v>
      </c>
      <c r="G1458" s="3"/>
      <c r="H1458" s="3"/>
      <c r="I1458" s="3">
        <v>44</v>
      </c>
      <c r="J1458" s="3">
        <v>44</v>
      </c>
      <c r="K1458" s="3">
        <v>35346</v>
      </c>
    </row>
    <row r="1459" spans="1:11" x14ac:dyDescent="0.25">
      <c r="A1459" s="3" t="s">
        <v>46</v>
      </c>
      <c r="B1459" s="3" t="s">
        <v>232</v>
      </c>
      <c r="C1459" s="3">
        <v>2014</v>
      </c>
      <c r="D1459" s="3">
        <v>17</v>
      </c>
      <c r="E1459" s="3">
        <v>0</v>
      </c>
      <c r="F1459" s="3">
        <v>17</v>
      </c>
      <c r="G1459" s="3">
        <v>0</v>
      </c>
      <c r="H1459" s="3">
        <v>0</v>
      </c>
      <c r="I1459" s="3">
        <v>17</v>
      </c>
      <c r="J1459" s="3">
        <v>50</v>
      </c>
      <c r="K1459" s="3">
        <v>35840</v>
      </c>
    </row>
    <row r="1460" spans="1:11" x14ac:dyDescent="0.25">
      <c r="A1460" s="3" t="s">
        <v>46</v>
      </c>
      <c r="B1460" s="3" t="s">
        <v>232</v>
      </c>
      <c r="C1460" s="3">
        <v>2015</v>
      </c>
      <c r="D1460" s="3">
        <v>17</v>
      </c>
      <c r="E1460" s="3">
        <v>0</v>
      </c>
      <c r="F1460" s="3">
        <v>17</v>
      </c>
      <c r="G1460" s="3">
        <v>0</v>
      </c>
      <c r="H1460" s="3">
        <v>0</v>
      </c>
      <c r="I1460" s="3">
        <v>17</v>
      </c>
      <c r="J1460" s="3">
        <v>50</v>
      </c>
      <c r="K1460" s="3">
        <v>35840</v>
      </c>
    </row>
    <row r="1461" spans="1:11" x14ac:dyDescent="0.25">
      <c r="A1461" s="3" t="s">
        <v>46</v>
      </c>
      <c r="B1461" s="3" t="s">
        <v>232</v>
      </c>
      <c r="C1461" s="3">
        <v>2016</v>
      </c>
      <c r="D1461" s="3">
        <v>1593</v>
      </c>
      <c r="E1461" s="3">
        <v>0</v>
      </c>
      <c r="F1461" s="3">
        <v>1593</v>
      </c>
      <c r="G1461" s="3">
        <v>0</v>
      </c>
      <c r="H1461" s="3">
        <v>0</v>
      </c>
      <c r="I1461" s="3">
        <v>1593</v>
      </c>
      <c r="J1461" s="3">
        <v>2772</v>
      </c>
      <c r="K1461" s="3">
        <v>35840</v>
      </c>
    </row>
    <row r="1462" spans="1:11" x14ac:dyDescent="0.25">
      <c r="A1462" s="3" t="s">
        <v>46</v>
      </c>
      <c r="B1462" s="3" t="s">
        <v>232</v>
      </c>
      <c r="C1462" s="3">
        <v>2017</v>
      </c>
      <c r="D1462" s="3">
        <v>1632</v>
      </c>
      <c r="E1462" s="3">
        <v>0</v>
      </c>
      <c r="F1462" s="3">
        <v>1632</v>
      </c>
      <c r="G1462" s="3">
        <v>0</v>
      </c>
      <c r="H1462" s="3">
        <v>0</v>
      </c>
      <c r="I1462" s="3">
        <v>1632</v>
      </c>
      <c r="J1462" s="3">
        <v>5892</v>
      </c>
      <c r="K1462" s="3">
        <v>35840</v>
      </c>
    </row>
    <row r="1463" spans="1:11" x14ac:dyDescent="0.25">
      <c r="A1463" s="3" t="s">
        <v>46</v>
      </c>
      <c r="B1463" s="3" t="s">
        <v>232</v>
      </c>
      <c r="C1463" s="3">
        <v>2018</v>
      </c>
      <c r="D1463" s="3">
        <v>1861</v>
      </c>
      <c r="E1463" s="3">
        <v>0</v>
      </c>
      <c r="F1463" s="3">
        <v>1861</v>
      </c>
      <c r="G1463" s="3">
        <v>0</v>
      </c>
      <c r="H1463" s="3">
        <v>0</v>
      </c>
      <c r="I1463" s="3">
        <v>1861</v>
      </c>
      <c r="J1463" s="3">
        <v>2697</v>
      </c>
      <c r="K1463" s="3">
        <v>35840</v>
      </c>
    </row>
    <row r="1464" spans="1:11" x14ac:dyDescent="0.25">
      <c r="A1464" s="3" t="s">
        <v>46</v>
      </c>
      <c r="B1464" s="3" t="s">
        <v>232</v>
      </c>
      <c r="C1464" s="3">
        <v>2019</v>
      </c>
      <c r="D1464" s="3">
        <v>1646</v>
      </c>
      <c r="E1464" s="3">
        <v>0</v>
      </c>
      <c r="F1464" s="3">
        <v>1646</v>
      </c>
      <c r="G1464" s="3">
        <v>0</v>
      </c>
      <c r="H1464" s="3">
        <v>0</v>
      </c>
      <c r="I1464" s="3">
        <v>1646</v>
      </c>
      <c r="J1464" s="3">
        <v>1175</v>
      </c>
      <c r="K1464" s="3">
        <v>35840</v>
      </c>
    </row>
    <row r="1465" spans="1:11" x14ac:dyDescent="0.25">
      <c r="A1465" s="3" t="s">
        <v>46</v>
      </c>
      <c r="B1465" s="3" t="s">
        <v>232</v>
      </c>
      <c r="C1465" s="3">
        <v>2020</v>
      </c>
      <c r="D1465" s="3">
        <v>7210</v>
      </c>
      <c r="E1465" s="3">
        <v>0</v>
      </c>
      <c r="F1465" s="3">
        <v>7210</v>
      </c>
      <c r="G1465" s="3">
        <v>0</v>
      </c>
      <c r="H1465" s="3">
        <v>0</v>
      </c>
      <c r="I1465" s="3">
        <v>7210</v>
      </c>
      <c r="J1465" s="3">
        <v>25546</v>
      </c>
      <c r="K1465" s="3">
        <v>35840</v>
      </c>
    </row>
    <row r="1466" spans="1:11" x14ac:dyDescent="0.25">
      <c r="A1466" s="3" t="s">
        <v>46</v>
      </c>
      <c r="B1466" s="3" t="s">
        <v>232</v>
      </c>
      <c r="C1466" s="3">
        <v>2021</v>
      </c>
      <c r="D1466" s="3">
        <v>1765</v>
      </c>
      <c r="E1466" s="3">
        <v>0</v>
      </c>
      <c r="F1466" s="3">
        <v>1765</v>
      </c>
      <c r="G1466" s="3">
        <v>0</v>
      </c>
      <c r="H1466" s="3">
        <v>0</v>
      </c>
      <c r="I1466" s="3">
        <v>1765</v>
      </c>
      <c r="J1466" s="3">
        <v>7438</v>
      </c>
      <c r="K1466" s="3">
        <v>47980</v>
      </c>
    </row>
    <row r="1467" spans="1:11" x14ac:dyDescent="0.25">
      <c r="A1467" s="3" t="s">
        <v>46</v>
      </c>
      <c r="B1467" s="3" t="s">
        <v>236</v>
      </c>
      <c r="C1467" s="3">
        <v>2012</v>
      </c>
      <c r="D1467" s="3">
        <v>675</v>
      </c>
      <c r="E1467" s="3">
        <v>0</v>
      </c>
      <c r="F1467" s="3">
        <v>675</v>
      </c>
      <c r="G1467" s="3"/>
      <c r="H1467" s="3"/>
      <c r="I1467" s="3">
        <v>675</v>
      </c>
      <c r="J1467" s="3">
        <v>1053</v>
      </c>
      <c r="K1467" s="3">
        <v>15063</v>
      </c>
    </row>
    <row r="1468" spans="1:11" x14ac:dyDescent="0.25">
      <c r="A1468" s="3" t="s">
        <v>46</v>
      </c>
      <c r="B1468" s="3" t="s">
        <v>236</v>
      </c>
      <c r="C1468" s="3">
        <v>2013</v>
      </c>
      <c r="D1468" s="3">
        <v>21</v>
      </c>
      <c r="E1468" s="3"/>
      <c r="F1468" s="3">
        <v>21</v>
      </c>
      <c r="G1468" s="3"/>
      <c r="H1468" s="3"/>
      <c r="I1468" s="3">
        <v>21</v>
      </c>
      <c r="J1468" s="3">
        <v>21</v>
      </c>
      <c r="K1468" s="3">
        <v>22178</v>
      </c>
    </row>
    <row r="1469" spans="1:11" x14ac:dyDescent="0.25">
      <c r="A1469" s="3" t="s">
        <v>46</v>
      </c>
      <c r="B1469" s="3" t="s">
        <v>236</v>
      </c>
      <c r="C1469" s="3">
        <v>2014</v>
      </c>
      <c r="D1469" s="3">
        <v>6</v>
      </c>
      <c r="E1469" s="3">
        <v>0</v>
      </c>
      <c r="F1469" s="3">
        <v>6</v>
      </c>
      <c r="G1469" s="3">
        <v>0</v>
      </c>
      <c r="H1469" s="3">
        <v>0</v>
      </c>
      <c r="I1469" s="3">
        <v>6</v>
      </c>
      <c r="J1469" s="3">
        <v>28</v>
      </c>
      <c r="K1469" s="3">
        <v>23458</v>
      </c>
    </row>
    <row r="1470" spans="1:11" x14ac:dyDescent="0.25">
      <c r="A1470" s="3" t="s">
        <v>46</v>
      </c>
      <c r="B1470" s="3" t="s">
        <v>236</v>
      </c>
      <c r="C1470" s="3">
        <v>2015</v>
      </c>
      <c r="D1470" s="3">
        <v>7</v>
      </c>
      <c r="E1470" s="3">
        <v>0</v>
      </c>
      <c r="F1470" s="3">
        <v>7</v>
      </c>
      <c r="G1470" s="3">
        <v>0</v>
      </c>
      <c r="H1470" s="3">
        <v>0</v>
      </c>
      <c r="I1470" s="3">
        <v>7</v>
      </c>
      <c r="J1470" s="3">
        <v>27</v>
      </c>
      <c r="K1470" s="3">
        <v>23458</v>
      </c>
    </row>
    <row r="1471" spans="1:11" x14ac:dyDescent="0.25">
      <c r="A1471" s="3" t="s">
        <v>46</v>
      </c>
      <c r="B1471" s="3" t="s">
        <v>236</v>
      </c>
      <c r="C1471" s="3">
        <v>2016</v>
      </c>
      <c r="D1471" s="3">
        <v>524</v>
      </c>
      <c r="E1471" s="3">
        <v>0</v>
      </c>
      <c r="F1471" s="3">
        <v>524</v>
      </c>
      <c r="G1471" s="3">
        <v>0</v>
      </c>
      <c r="H1471" s="3">
        <v>0</v>
      </c>
      <c r="I1471" s="3">
        <v>524</v>
      </c>
      <c r="J1471" s="3">
        <v>1796</v>
      </c>
      <c r="K1471" s="3">
        <v>23458</v>
      </c>
    </row>
    <row r="1472" spans="1:11" x14ac:dyDescent="0.25">
      <c r="A1472" s="3" t="s">
        <v>46</v>
      </c>
      <c r="B1472" s="3" t="s">
        <v>236</v>
      </c>
      <c r="C1472" s="3">
        <v>2017</v>
      </c>
      <c r="D1472" s="3">
        <v>1830</v>
      </c>
      <c r="E1472" s="3">
        <v>0</v>
      </c>
      <c r="F1472" s="3">
        <v>1830</v>
      </c>
      <c r="G1472" s="3">
        <v>0</v>
      </c>
      <c r="H1472" s="3">
        <v>0</v>
      </c>
      <c r="I1472" s="3">
        <v>1830</v>
      </c>
      <c r="J1472" s="3">
        <v>1178</v>
      </c>
      <c r="K1472" s="3">
        <v>23458</v>
      </c>
    </row>
    <row r="1473" spans="1:11" x14ac:dyDescent="0.25">
      <c r="A1473" s="3" t="s">
        <v>46</v>
      </c>
      <c r="B1473" s="3" t="s">
        <v>236</v>
      </c>
      <c r="C1473" s="3">
        <v>2018</v>
      </c>
      <c r="D1473" s="3">
        <v>581</v>
      </c>
      <c r="E1473" s="3">
        <v>0</v>
      </c>
      <c r="F1473" s="3">
        <v>581</v>
      </c>
      <c r="G1473" s="3">
        <v>0</v>
      </c>
      <c r="H1473" s="3">
        <v>0</v>
      </c>
      <c r="I1473" s="3">
        <v>581</v>
      </c>
      <c r="J1473" s="3">
        <v>868</v>
      </c>
      <c r="K1473" s="3">
        <v>23458</v>
      </c>
    </row>
    <row r="1474" spans="1:11" x14ac:dyDescent="0.25">
      <c r="A1474" s="3" t="s">
        <v>46</v>
      </c>
      <c r="B1474" s="3" t="s">
        <v>236</v>
      </c>
      <c r="C1474" s="3">
        <v>2019</v>
      </c>
      <c r="D1474" s="3">
        <v>505</v>
      </c>
      <c r="E1474" s="3">
        <v>0</v>
      </c>
      <c r="F1474" s="3">
        <v>505</v>
      </c>
      <c r="G1474" s="3">
        <v>0</v>
      </c>
      <c r="H1474" s="3">
        <v>0</v>
      </c>
      <c r="I1474" s="3">
        <v>505</v>
      </c>
      <c r="J1474" s="3">
        <v>1036</v>
      </c>
      <c r="K1474" s="3">
        <v>23458</v>
      </c>
    </row>
    <row r="1475" spans="1:11" x14ac:dyDescent="0.25">
      <c r="A1475" s="3" t="s">
        <v>46</v>
      </c>
      <c r="B1475" s="3" t="s">
        <v>236</v>
      </c>
      <c r="C1475" s="3">
        <v>2020</v>
      </c>
      <c r="D1475" s="3">
        <v>4318</v>
      </c>
      <c r="E1475" s="3">
        <v>0</v>
      </c>
      <c r="F1475" s="3">
        <v>4318</v>
      </c>
      <c r="G1475" s="3">
        <v>0</v>
      </c>
      <c r="H1475" s="3">
        <v>0</v>
      </c>
      <c r="I1475" s="3">
        <v>4318</v>
      </c>
      <c r="J1475" s="3">
        <v>2704</v>
      </c>
      <c r="K1475" s="3">
        <v>23458</v>
      </c>
    </row>
    <row r="1476" spans="1:11" x14ac:dyDescent="0.25">
      <c r="A1476" s="3" t="s">
        <v>46</v>
      </c>
      <c r="B1476" s="3" t="s">
        <v>236</v>
      </c>
      <c r="C1476" s="3">
        <v>2021</v>
      </c>
      <c r="D1476" s="3">
        <v>596</v>
      </c>
      <c r="E1476" s="3">
        <v>0</v>
      </c>
      <c r="F1476" s="3">
        <v>596</v>
      </c>
      <c r="G1476" s="3">
        <v>0</v>
      </c>
      <c r="H1476" s="3">
        <v>0</v>
      </c>
      <c r="I1476" s="3">
        <v>596</v>
      </c>
      <c r="J1476" s="3">
        <v>3919</v>
      </c>
      <c r="K1476" s="3">
        <v>23547</v>
      </c>
    </row>
    <row r="1477" spans="1:11" x14ac:dyDescent="0.25">
      <c r="A1477" s="3" t="s">
        <v>46</v>
      </c>
      <c r="B1477" s="3" t="s">
        <v>240</v>
      </c>
      <c r="C1477" s="3">
        <v>2012</v>
      </c>
      <c r="D1477" s="3">
        <v>12391</v>
      </c>
      <c r="E1477" s="3">
        <v>1731</v>
      </c>
      <c r="F1477" s="3">
        <v>14122</v>
      </c>
      <c r="G1477" s="3"/>
      <c r="H1477" s="3"/>
      <c r="I1477" s="3">
        <v>14122</v>
      </c>
      <c r="J1477" s="3">
        <v>17276</v>
      </c>
      <c r="K1477" s="3">
        <v>41284</v>
      </c>
    </row>
    <row r="1478" spans="1:11" x14ac:dyDescent="0.25">
      <c r="A1478" s="3" t="s">
        <v>46</v>
      </c>
      <c r="B1478" s="3" t="s">
        <v>240</v>
      </c>
      <c r="C1478" s="3">
        <v>2013</v>
      </c>
      <c r="D1478" s="3">
        <v>184</v>
      </c>
      <c r="E1478" s="3"/>
      <c r="F1478" s="3">
        <v>184</v>
      </c>
      <c r="G1478" s="3"/>
      <c r="H1478" s="3"/>
      <c r="I1478" s="3">
        <v>184</v>
      </c>
      <c r="J1478" s="3">
        <v>184</v>
      </c>
      <c r="K1478" s="3">
        <v>69627</v>
      </c>
    </row>
    <row r="1479" spans="1:11" x14ac:dyDescent="0.25">
      <c r="A1479" s="3" t="s">
        <v>46</v>
      </c>
      <c r="B1479" s="3" t="s">
        <v>240</v>
      </c>
      <c r="C1479" s="3">
        <v>2014</v>
      </c>
      <c r="D1479" s="3">
        <v>100</v>
      </c>
      <c r="E1479" s="3">
        <v>0</v>
      </c>
      <c r="F1479" s="3">
        <v>100</v>
      </c>
      <c r="G1479" s="3">
        <v>0</v>
      </c>
      <c r="H1479" s="3">
        <v>0</v>
      </c>
      <c r="I1479" s="3">
        <v>100</v>
      </c>
      <c r="J1479" s="3">
        <v>159</v>
      </c>
      <c r="K1479" s="3">
        <v>56284</v>
      </c>
    </row>
    <row r="1480" spans="1:11" x14ac:dyDescent="0.25">
      <c r="A1480" s="3" t="s">
        <v>46</v>
      </c>
      <c r="B1480" s="3" t="s">
        <v>240</v>
      </c>
      <c r="C1480" s="3">
        <v>2015</v>
      </c>
      <c r="D1480" s="3">
        <v>252</v>
      </c>
      <c r="E1480" s="3">
        <v>0</v>
      </c>
      <c r="F1480" s="3">
        <v>252</v>
      </c>
      <c r="G1480" s="3">
        <v>0</v>
      </c>
      <c r="H1480" s="3">
        <v>0</v>
      </c>
      <c r="I1480" s="3">
        <v>252</v>
      </c>
      <c r="J1480" s="3">
        <v>242</v>
      </c>
      <c r="K1480" s="3">
        <v>56284</v>
      </c>
    </row>
    <row r="1481" spans="1:11" x14ac:dyDescent="0.25">
      <c r="A1481" s="3" t="s">
        <v>46</v>
      </c>
      <c r="B1481" s="3" t="s">
        <v>240</v>
      </c>
      <c r="C1481" s="3">
        <v>2016</v>
      </c>
      <c r="D1481" s="3">
        <v>13761</v>
      </c>
      <c r="E1481" s="3">
        <v>0</v>
      </c>
      <c r="F1481" s="3">
        <v>13761</v>
      </c>
      <c r="G1481" s="3">
        <v>0</v>
      </c>
      <c r="H1481" s="3">
        <v>0</v>
      </c>
      <c r="I1481" s="3">
        <v>13761</v>
      </c>
      <c r="J1481" s="3">
        <v>31017</v>
      </c>
      <c r="K1481" s="3">
        <v>56284</v>
      </c>
    </row>
    <row r="1482" spans="1:11" x14ac:dyDescent="0.25">
      <c r="A1482" s="3" t="s">
        <v>46</v>
      </c>
      <c r="B1482" s="3" t="s">
        <v>240</v>
      </c>
      <c r="C1482" s="3">
        <v>2017</v>
      </c>
      <c r="D1482" s="3">
        <v>13740</v>
      </c>
      <c r="E1482" s="3">
        <v>0</v>
      </c>
      <c r="F1482" s="3">
        <v>13740</v>
      </c>
      <c r="G1482" s="3">
        <v>0</v>
      </c>
      <c r="H1482" s="3">
        <v>0</v>
      </c>
      <c r="I1482" s="3">
        <v>13740</v>
      </c>
      <c r="J1482" s="3">
        <v>20228</v>
      </c>
      <c r="K1482" s="3">
        <v>56284</v>
      </c>
    </row>
    <row r="1483" spans="1:11" x14ac:dyDescent="0.25">
      <c r="A1483" s="3" t="s">
        <v>46</v>
      </c>
      <c r="B1483" s="3" t="s">
        <v>240</v>
      </c>
      <c r="C1483" s="3">
        <v>2018</v>
      </c>
      <c r="D1483" s="3">
        <v>14465</v>
      </c>
      <c r="E1483" s="3">
        <v>0</v>
      </c>
      <c r="F1483" s="3">
        <v>14465</v>
      </c>
      <c r="G1483" s="3">
        <v>0</v>
      </c>
      <c r="H1483" s="3">
        <v>0</v>
      </c>
      <c r="I1483" s="3">
        <v>14465</v>
      </c>
      <c r="J1483" s="3">
        <v>21802</v>
      </c>
      <c r="K1483" s="3">
        <v>56284</v>
      </c>
    </row>
    <row r="1484" spans="1:11" x14ac:dyDescent="0.25">
      <c r="A1484" s="3" t="s">
        <v>46</v>
      </c>
      <c r="B1484" s="3" t="s">
        <v>240</v>
      </c>
      <c r="C1484" s="3">
        <v>2019</v>
      </c>
      <c r="D1484" s="3">
        <v>13586</v>
      </c>
      <c r="E1484" s="3">
        <v>0</v>
      </c>
      <c r="F1484" s="3">
        <v>13586</v>
      </c>
      <c r="G1484" s="3">
        <v>0</v>
      </c>
      <c r="H1484" s="3">
        <v>0</v>
      </c>
      <c r="I1484" s="3">
        <v>13586</v>
      </c>
      <c r="J1484" s="3">
        <v>36015</v>
      </c>
      <c r="K1484" s="3">
        <v>56284</v>
      </c>
    </row>
    <row r="1485" spans="1:11" x14ac:dyDescent="0.25">
      <c r="A1485" s="3" t="s">
        <v>46</v>
      </c>
      <c r="B1485" s="3" t="s">
        <v>240</v>
      </c>
      <c r="C1485" s="3">
        <v>2020</v>
      </c>
      <c r="D1485" s="3">
        <v>48550</v>
      </c>
      <c r="E1485" s="3">
        <v>0</v>
      </c>
      <c r="F1485" s="3">
        <v>48550</v>
      </c>
      <c r="G1485" s="3">
        <v>0</v>
      </c>
      <c r="H1485" s="3">
        <v>0</v>
      </c>
      <c r="I1485" s="3">
        <v>48550</v>
      </c>
      <c r="J1485" s="3">
        <v>51137</v>
      </c>
      <c r="K1485" s="3">
        <v>56284</v>
      </c>
    </row>
    <row r="1486" spans="1:11" x14ac:dyDescent="0.25">
      <c r="A1486" s="3" t="s">
        <v>46</v>
      </c>
      <c r="B1486" s="3" t="s">
        <v>240</v>
      </c>
      <c r="C1486" s="3">
        <v>2021</v>
      </c>
      <c r="D1486" s="3">
        <v>18965</v>
      </c>
      <c r="E1486" s="3">
        <v>5</v>
      </c>
      <c r="F1486" s="3">
        <v>18970</v>
      </c>
      <c r="G1486" s="3">
        <v>0</v>
      </c>
      <c r="H1486" s="3">
        <v>0</v>
      </c>
      <c r="I1486" s="3">
        <v>18970</v>
      </c>
      <c r="J1486" s="3">
        <v>41542</v>
      </c>
      <c r="K1486" s="3">
        <v>61374</v>
      </c>
    </row>
    <row r="1487" spans="1:11" x14ac:dyDescent="0.25">
      <c r="A1487" s="3" t="s">
        <v>430</v>
      </c>
      <c r="B1487" s="3" t="s">
        <v>430</v>
      </c>
      <c r="C1487" s="3">
        <v>2013</v>
      </c>
      <c r="D1487" s="3">
        <v>2173320</v>
      </c>
      <c r="E1487" s="3">
        <v>167393</v>
      </c>
      <c r="F1487" s="3">
        <v>2340713</v>
      </c>
      <c r="G1487" s="3">
        <v>0</v>
      </c>
      <c r="H1487" s="3">
        <v>0</v>
      </c>
      <c r="I1487" s="3">
        <v>2340713</v>
      </c>
      <c r="J1487" s="3">
        <v>2005927</v>
      </c>
      <c r="K1487" s="3">
        <v>2173320</v>
      </c>
    </row>
    <row r="1488" spans="1:11" x14ac:dyDescent="0.25">
      <c r="A1488" s="3" t="s">
        <v>430</v>
      </c>
      <c r="B1488" s="3" t="s">
        <v>430</v>
      </c>
      <c r="C1488" s="3">
        <v>2014</v>
      </c>
      <c r="D1488" s="3">
        <v>2507408</v>
      </c>
      <c r="E1488" s="3">
        <v>163370</v>
      </c>
      <c r="F1488" s="3">
        <v>2670778</v>
      </c>
      <c r="G1488" s="3">
        <v>0</v>
      </c>
      <c r="H1488" s="3">
        <v>0</v>
      </c>
      <c r="I1488" s="3">
        <v>2670778</v>
      </c>
      <c r="J1488" s="3">
        <v>2344038</v>
      </c>
      <c r="K1488" s="3"/>
    </row>
    <row r="1489" spans="1:11" x14ac:dyDescent="0.25">
      <c r="A1489" s="3" t="s">
        <v>430</v>
      </c>
      <c r="B1489" s="3" t="s">
        <v>430</v>
      </c>
      <c r="C1489" s="3">
        <v>2015</v>
      </c>
      <c r="D1489" s="3">
        <v>3937771</v>
      </c>
      <c r="E1489" s="3">
        <v>3225854</v>
      </c>
      <c r="F1489" s="3">
        <v>2534244</v>
      </c>
      <c r="G1489" s="3">
        <v>0</v>
      </c>
      <c r="H1489" s="3">
        <v>0</v>
      </c>
      <c r="I1489" s="3">
        <v>2534244</v>
      </c>
      <c r="J1489" s="3">
        <v>1983505</v>
      </c>
      <c r="K1489" s="3"/>
    </row>
    <row r="1490" spans="1:11" x14ac:dyDescent="0.25">
      <c r="A1490" s="3" t="s">
        <v>430</v>
      </c>
      <c r="B1490" s="3" t="s">
        <v>430</v>
      </c>
      <c r="C1490" s="3">
        <v>2016</v>
      </c>
      <c r="D1490" s="3">
        <v>82627</v>
      </c>
      <c r="E1490" s="3">
        <v>499518</v>
      </c>
      <c r="F1490" s="3">
        <v>185022</v>
      </c>
      <c r="G1490" s="3">
        <v>0</v>
      </c>
      <c r="H1490" s="3">
        <v>0</v>
      </c>
      <c r="I1490" s="3">
        <v>185022</v>
      </c>
      <c r="J1490" s="3">
        <v>2353628</v>
      </c>
      <c r="K1490" s="3">
        <v>16792</v>
      </c>
    </row>
    <row r="1491" spans="1:11" x14ac:dyDescent="0.25">
      <c r="A1491" s="3" t="s">
        <v>430</v>
      </c>
      <c r="B1491" s="3" t="s">
        <v>430</v>
      </c>
      <c r="C1491" s="3">
        <v>2017</v>
      </c>
      <c r="D1491" s="3">
        <v>93509</v>
      </c>
      <c r="E1491" s="3">
        <v>1091297</v>
      </c>
      <c r="F1491" s="3">
        <v>1184806</v>
      </c>
      <c r="G1491" s="3">
        <v>548618</v>
      </c>
      <c r="H1491" s="3">
        <v>0</v>
      </c>
      <c r="I1491" s="3">
        <v>636188</v>
      </c>
      <c r="J1491" s="3">
        <v>897675</v>
      </c>
      <c r="K1491" s="3">
        <v>17702</v>
      </c>
    </row>
    <row r="1492" spans="1:11" x14ac:dyDescent="0.25">
      <c r="A1492" s="3" t="s">
        <v>430</v>
      </c>
      <c r="B1492" s="3" t="s">
        <v>430</v>
      </c>
      <c r="C1492" s="3">
        <v>2018</v>
      </c>
      <c r="D1492" s="3">
        <v>41205</v>
      </c>
      <c r="E1492" s="3">
        <v>1052968</v>
      </c>
      <c r="F1492" s="3">
        <v>1094173</v>
      </c>
      <c r="G1492" s="3">
        <v>113657</v>
      </c>
      <c r="H1492" s="3">
        <v>0</v>
      </c>
      <c r="I1492" s="3">
        <v>980515</v>
      </c>
      <c r="J1492" s="3">
        <v>2328511</v>
      </c>
      <c r="K1492" s="3">
        <v>18320</v>
      </c>
    </row>
    <row r="1493" spans="1:11" x14ac:dyDescent="0.25">
      <c r="A1493" s="3" t="s">
        <v>430</v>
      </c>
      <c r="B1493" s="3" t="s">
        <v>430</v>
      </c>
      <c r="C1493" s="3">
        <v>2019</v>
      </c>
      <c r="D1493" s="3">
        <v>105999</v>
      </c>
      <c r="E1493" s="3">
        <v>1111678</v>
      </c>
      <c r="F1493" s="3">
        <v>1217678</v>
      </c>
      <c r="G1493" s="3">
        <v>21640</v>
      </c>
      <c r="H1493" s="3">
        <v>0</v>
      </c>
      <c r="I1493" s="3">
        <v>1195847</v>
      </c>
      <c r="J1493" s="3">
        <v>3061628</v>
      </c>
      <c r="K1493" s="3">
        <v>18392</v>
      </c>
    </row>
    <row r="1494" spans="1:11" x14ac:dyDescent="0.25">
      <c r="A1494" s="3" t="s">
        <v>430</v>
      </c>
      <c r="B1494" s="3" t="s">
        <v>430</v>
      </c>
      <c r="C1494" s="3">
        <v>2020</v>
      </c>
      <c r="D1494" s="3">
        <v>42696</v>
      </c>
      <c r="E1494" s="3">
        <v>1147251</v>
      </c>
      <c r="F1494" s="3">
        <v>1189947</v>
      </c>
      <c r="G1494" s="3">
        <v>1790</v>
      </c>
      <c r="H1494" s="3">
        <v>0</v>
      </c>
      <c r="I1494" s="3">
        <v>1188157</v>
      </c>
      <c r="J1494" s="3">
        <v>2008575</v>
      </c>
      <c r="K1494" s="3">
        <v>18424</v>
      </c>
    </row>
    <row r="1495" spans="1:11" x14ac:dyDescent="0.25">
      <c r="A1495" s="3" t="s">
        <v>430</v>
      </c>
      <c r="B1495" s="3" t="s">
        <v>430</v>
      </c>
      <c r="C1495" s="3">
        <v>2021</v>
      </c>
      <c r="D1495" s="3">
        <v>460587</v>
      </c>
      <c r="E1495" s="3">
        <v>1201269</v>
      </c>
      <c r="F1495" s="3">
        <v>1661856</v>
      </c>
      <c r="G1495" s="3">
        <v>14769</v>
      </c>
      <c r="H1495" s="3">
        <v>0</v>
      </c>
      <c r="I1495" s="3">
        <v>1647087</v>
      </c>
      <c r="J1495" s="3">
        <v>5853700</v>
      </c>
      <c r="K1495" s="3">
        <v>18525</v>
      </c>
    </row>
    <row r="1496" spans="1:11" x14ac:dyDescent="0.25">
      <c r="A1496" s="3" t="s">
        <v>471</v>
      </c>
      <c r="B1496" s="3" t="s">
        <v>472</v>
      </c>
      <c r="C1496" s="3">
        <v>2016</v>
      </c>
      <c r="D1496" s="3">
        <v>269961</v>
      </c>
      <c r="E1496" s="3">
        <v>243599</v>
      </c>
      <c r="F1496" s="3">
        <v>513560</v>
      </c>
      <c r="G1496" s="3">
        <v>24405</v>
      </c>
      <c r="H1496" s="3">
        <v>28052</v>
      </c>
      <c r="I1496" s="3">
        <v>461105</v>
      </c>
      <c r="J1496" s="3">
        <v>996132</v>
      </c>
      <c r="K1496" s="3">
        <v>29451</v>
      </c>
    </row>
    <row r="1497" spans="1:11" x14ac:dyDescent="0.25">
      <c r="A1497" s="3" t="s">
        <v>471</v>
      </c>
      <c r="B1497" s="3" t="s">
        <v>472</v>
      </c>
      <c r="C1497" s="3">
        <v>2017</v>
      </c>
      <c r="D1497" s="3">
        <v>229500</v>
      </c>
      <c r="E1497" s="3">
        <v>286100</v>
      </c>
      <c r="F1497" s="3">
        <v>515600</v>
      </c>
      <c r="G1497" s="3">
        <v>9794</v>
      </c>
      <c r="H1497" s="3">
        <v>3946</v>
      </c>
      <c r="I1497" s="3">
        <v>501860</v>
      </c>
      <c r="J1497" s="3">
        <v>1350300</v>
      </c>
      <c r="K1497" s="3">
        <v>29446</v>
      </c>
    </row>
    <row r="1498" spans="1:11" x14ac:dyDescent="0.25">
      <c r="A1498" s="3" t="s">
        <v>471</v>
      </c>
      <c r="B1498" s="3" t="s">
        <v>472</v>
      </c>
      <c r="C1498" s="3">
        <v>2018</v>
      </c>
      <c r="D1498" s="3">
        <v>536622</v>
      </c>
      <c r="E1498" s="3">
        <v>266453</v>
      </c>
      <c r="F1498" s="3">
        <v>803075</v>
      </c>
      <c r="G1498" s="3">
        <v>5217</v>
      </c>
      <c r="H1498" s="3">
        <v>90273</v>
      </c>
      <c r="I1498" s="3">
        <v>707585</v>
      </c>
      <c r="J1498" s="3">
        <v>350844</v>
      </c>
      <c r="K1498" s="3">
        <v>29451</v>
      </c>
    </row>
    <row r="1499" spans="1:11" x14ac:dyDescent="0.25">
      <c r="A1499" s="3" t="s">
        <v>471</v>
      </c>
      <c r="B1499" s="3" t="s">
        <v>472</v>
      </c>
      <c r="C1499" s="3">
        <v>2019</v>
      </c>
      <c r="D1499" s="3">
        <v>256610</v>
      </c>
      <c r="E1499" s="3">
        <v>501448</v>
      </c>
      <c r="F1499" s="3">
        <v>758058</v>
      </c>
      <c r="G1499" s="3">
        <v>36</v>
      </c>
      <c r="H1499" s="3">
        <v>877</v>
      </c>
      <c r="I1499" s="3">
        <v>757145</v>
      </c>
      <c r="J1499" s="3">
        <v>503260</v>
      </c>
      <c r="K1499" s="3">
        <v>13563</v>
      </c>
    </row>
    <row r="1500" spans="1:11" x14ac:dyDescent="0.25">
      <c r="A1500" s="3" t="s">
        <v>471</v>
      </c>
      <c r="B1500" s="3" t="s">
        <v>472</v>
      </c>
      <c r="C1500" s="3">
        <v>2020</v>
      </c>
      <c r="D1500" s="3">
        <v>423844</v>
      </c>
      <c r="E1500" s="3">
        <v>321378</v>
      </c>
      <c r="F1500" s="3">
        <v>745222</v>
      </c>
      <c r="G1500" s="3">
        <v>48681</v>
      </c>
      <c r="H1500" s="3">
        <v>26065</v>
      </c>
      <c r="I1500" s="3">
        <v>670476</v>
      </c>
      <c r="J1500" s="3">
        <v>486513</v>
      </c>
      <c r="K1500" s="3">
        <v>13413</v>
      </c>
    </row>
    <row r="1501" spans="1:11" x14ac:dyDescent="0.25">
      <c r="A1501" s="3" t="s">
        <v>471</v>
      </c>
      <c r="B1501" s="3" t="s">
        <v>472</v>
      </c>
      <c r="C1501" s="3">
        <v>2021</v>
      </c>
      <c r="D1501" s="3">
        <v>486615</v>
      </c>
      <c r="E1501" s="3">
        <v>400518</v>
      </c>
      <c r="F1501" s="3">
        <v>887133</v>
      </c>
      <c r="G1501" s="3">
        <v>30027</v>
      </c>
      <c r="H1501" s="3">
        <v>57143</v>
      </c>
      <c r="I1501" s="3">
        <v>799963</v>
      </c>
      <c r="J1501" s="3">
        <v>759000</v>
      </c>
      <c r="K1501" s="3">
        <v>15219</v>
      </c>
    </row>
    <row r="1502" spans="1:11" x14ac:dyDescent="0.25">
      <c r="A1502" s="3" t="s">
        <v>471</v>
      </c>
      <c r="B1502" s="3" t="s">
        <v>473</v>
      </c>
      <c r="C1502" s="3">
        <v>2016</v>
      </c>
      <c r="D1502" s="3">
        <v>183049</v>
      </c>
      <c r="E1502" s="3">
        <v>640776</v>
      </c>
      <c r="F1502" s="3">
        <v>823825</v>
      </c>
      <c r="G1502" s="3">
        <v>48</v>
      </c>
      <c r="H1502" s="3">
        <v>552584</v>
      </c>
      <c r="I1502" s="3">
        <v>271193</v>
      </c>
      <c r="J1502" s="3">
        <v>592156</v>
      </c>
      <c r="K1502" s="3">
        <v>2254</v>
      </c>
    </row>
    <row r="1503" spans="1:11" x14ac:dyDescent="0.25">
      <c r="A1503" s="3" t="s">
        <v>471</v>
      </c>
      <c r="B1503" s="3" t="s">
        <v>473</v>
      </c>
      <c r="C1503" s="3">
        <v>2017</v>
      </c>
      <c r="D1503" s="3">
        <v>165606</v>
      </c>
      <c r="E1503" s="3">
        <v>681631</v>
      </c>
      <c r="F1503" s="3">
        <v>847237</v>
      </c>
      <c r="G1503" s="3">
        <v>3167</v>
      </c>
      <c r="H1503" s="3">
        <v>560344</v>
      </c>
      <c r="I1503" s="3">
        <v>283726</v>
      </c>
      <c r="J1503" s="3">
        <v>351638</v>
      </c>
      <c r="K1503" s="3">
        <v>2254</v>
      </c>
    </row>
    <row r="1504" spans="1:11" x14ac:dyDescent="0.25">
      <c r="A1504" s="3" t="s">
        <v>471</v>
      </c>
      <c r="B1504" s="3" t="s">
        <v>473</v>
      </c>
      <c r="C1504" s="3">
        <v>2018</v>
      </c>
      <c r="D1504" s="3">
        <v>130023</v>
      </c>
      <c r="E1504" s="3">
        <v>246642</v>
      </c>
      <c r="F1504" s="3">
        <v>376665</v>
      </c>
      <c r="G1504" s="3">
        <v>9527</v>
      </c>
      <c r="H1504" s="3">
        <v>25626</v>
      </c>
      <c r="I1504" s="3">
        <v>341512</v>
      </c>
      <c r="J1504" s="3">
        <v>185877</v>
      </c>
      <c r="K1504" s="3">
        <v>2254</v>
      </c>
    </row>
    <row r="1505" spans="1:11" x14ac:dyDescent="0.25">
      <c r="A1505" s="3" t="s">
        <v>471</v>
      </c>
      <c r="B1505" s="3" t="s">
        <v>473</v>
      </c>
      <c r="C1505" s="3">
        <v>2019</v>
      </c>
      <c r="D1505" s="3">
        <v>131120</v>
      </c>
      <c r="E1505" s="3">
        <v>200149</v>
      </c>
      <c r="F1505" s="3">
        <v>331269</v>
      </c>
      <c r="G1505" s="3">
        <v>48</v>
      </c>
      <c r="H1505" s="3">
        <v>40104</v>
      </c>
      <c r="I1505" s="3">
        <v>291117</v>
      </c>
      <c r="J1505" s="3">
        <v>135897</v>
      </c>
      <c r="K1505" s="3">
        <v>2201</v>
      </c>
    </row>
    <row r="1506" spans="1:11" x14ac:dyDescent="0.25">
      <c r="A1506" s="3" t="s">
        <v>471</v>
      </c>
      <c r="B1506" s="3" t="s">
        <v>473</v>
      </c>
      <c r="C1506" s="3">
        <v>2020</v>
      </c>
      <c r="D1506" s="3">
        <v>280194</v>
      </c>
      <c r="E1506" s="3">
        <v>386153</v>
      </c>
      <c r="F1506" s="3">
        <v>666347</v>
      </c>
      <c r="G1506" s="3">
        <v>50</v>
      </c>
      <c r="H1506" s="3">
        <v>207668</v>
      </c>
      <c r="I1506" s="3">
        <v>458629</v>
      </c>
      <c r="J1506" s="3">
        <v>283451</v>
      </c>
      <c r="K1506" s="3">
        <v>7657</v>
      </c>
    </row>
    <row r="1507" spans="1:11" x14ac:dyDescent="0.25">
      <c r="A1507" s="3" t="s">
        <v>471</v>
      </c>
      <c r="B1507" s="3" t="s">
        <v>473</v>
      </c>
      <c r="C1507" s="3">
        <v>2021</v>
      </c>
      <c r="D1507" s="3">
        <v>471754</v>
      </c>
      <c r="E1507" s="3">
        <v>2232629</v>
      </c>
      <c r="F1507" s="3">
        <v>2704383</v>
      </c>
      <c r="G1507" s="3">
        <v>89586</v>
      </c>
      <c r="H1507" s="3">
        <v>27922</v>
      </c>
      <c r="I1507" s="3">
        <v>2586875</v>
      </c>
      <c r="J1507" s="3">
        <v>430792</v>
      </c>
      <c r="K1507" s="3">
        <v>20069</v>
      </c>
    </row>
    <row r="1508" spans="1:11" x14ac:dyDescent="0.25">
      <c r="A1508" s="3" t="s">
        <v>471</v>
      </c>
      <c r="B1508" s="3" t="s">
        <v>474</v>
      </c>
      <c r="C1508" s="3">
        <v>2016</v>
      </c>
      <c r="D1508" s="3">
        <v>2048</v>
      </c>
      <c r="E1508" s="3">
        <v>7135</v>
      </c>
      <c r="F1508" s="3">
        <v>9183</v>
      </c>
      <c r="G1508" s="3">
        <v>1</v>
      </c>
      <c r="H1508" s="3">
        <v>5998</v>
      </c>
      <c r="I1508" s="3">
        <v>3184</v>
      </c>
      <c r="J1508" s="3">
        <v>10742</v>
      </c>
      <c r="K1508" s="3"/>
    </row>
    <row r="1509" spans="1:11" x14ac:dyDescent="0.25">
      <c r="A1509" s="3" t="s">
        <v>471</v>
      </c>
      <c r="B1509" s="3" t="s">
        <v>474</v>
      </c>
      <c r="C1509" s="3">
        <v>2017</v>
      </c>
      <c r="D1509" s="3">
        <v>208544</v>
      </c>
      <c r="E1509" s="3">
        <v>1228728</v>
      </c>
      <c r="F1509" s="3">
        <v>1437272</v>
      </c>
      <c r="G1509" s="3">
        <v>53</v>
      </c>
      <c r="H1509" s="3">
        <v>815728</v>
      </c>
      <c r="I1509" s="3">
        <v>621491</v>
      </c>
      <c r="J1509" s="3">
        <v>902729</v>
      </c>
      <c r="K1509" s="3"/>
    </row>
    <row r="1510" spans="1:11" x14ac:dyDescent="0.25">
      <c r="A1510" s="3" t="s">
        <v>471</v>
      </c>
      <c r="B1510" s="3" t="s">
        <v>474</v>
      </c>
      <c r="C1510" s="3">
        <v>2018</v>
      </c>
      <c r="D1510" s="3">
        <v>349216</v>
      </c>
      <c r="E1510" s="3">
        <v>2712227</v>
      </c>
      <c r="F1510" s="3">
        <v>30614043</v>
      </c>
      <c r="G1510" s="3">
        <v>29740</v>
      </c>
      <c r="H1510" s="3">
        <v>208115</v>
      </c>
      <c r="I1510" s="3">
        <v>950053</v>
      </c>
      <c r="J1510" s="3">
        <v>443629</v>
      </c>
      <c r="K1510" s="3"/>
    </row>
    <row r="1511" spans="1:11" x14ac:dyDescent="0.25">
      <c r="A1511" s="3" t="s">
        <v>471</v>
      </c>
      <c r="B1511" s="3" t="s">
        <v>474</v>
      </c>
      <c r="C1511" s="3">
        <v>2019</v>
      </c>
      <c r="D1511" s="3">
        <v>436835</v>
      </c>
      <c r="E1511" s="3">
        <v>661812</v>
      </c>
      <c r="F1511" s="3">
        <v>1098647</v>
      </c>
      <c r="G1511" s="3">
        <v>53</v>
      </c>
      <c r="H1511" s="3">
        <v>339295</v>
      </c>
      <c r="I1511" s="3">
        <v>759299</v>
      </c>
      <c r="J1511" s="3">
        <v>62877</v>
      </c>
      <c r="K1511" s="3">
        <v>0</v>
      </c>
    </row>
    <row r="1512" spans="1:11" x14ac:dyDescent="0.25">
      <c r="A1512" s="3" t="s">
        <v>471</v>
      </c>
      <c r="B1512" s="3" t="s">
        <v>474</v>
      </c>
      <c r="C1512" s="3">
        <v>2020</v>
      </c>
      <c r="D1512" s="3">
        <v>782270</v>
      </c>
      <c r="E1512" s="3">
        <v>661815</v>
      </c>
      <c r="F1512" s="3">
        <v>1444085</v>
      </c>
      <c r="G1512" s="3">
        <v>377376</v>
      </c>
      <c r="H1512" s="3">
        <v>0</v>
      </c>
      <c r="I1512" s="3">
        <v>1066709</v>
      </c>
      <c r="J1512" s="3">
        <v>729023</v>
      </c>
      <c r="K1512" s="3">
        <v>0</v>
      </c>
    </row>
    <row r="1513" spans="1:11" x14ac:dyDescent="0.25">
      <c r="A1513" s="3" t="s">
        <v>471</v>
      </c>
      <c r="B1513" s="3" t="s">
        <v>474</v>
      </c>
      <c r="C1513" s="3">
        <v>2021</v>
      </c>
      <c r="D1513" s="3">
        <v>257003</v>
      </c>
      <c r="E1513" s="3">
        <v>667492</v>
      </c>
      <c r="F1513" s="3">
        <v>924495</v>
      </c>
      <c r="G1513" s="3">
        <v>37</v>
      </c>
      <c r="H1513" s="3">
        <v>0</v>
      </c>
      <c r="I1513" s="3">
        <v>924458</v>
      </c>
      <c r="J1513" s="3">
        <v>705973</v>
      </c>
      <c r="K1513" s="3">
        <v>9508</v>
      </c>
    </row>
    <row r="1514" spans="1:11" x14ac:dyDescent="0.25">
      <c r="A1514" s="3" t="s">
        <v>48</v>
      </c>
      <c r="B1514" s="3" t="s">
        <v>257</v>
      </c>
      <c r="C1514" s="3">
        <v>2012</v>
      </c>
      <c r="D1514" s="3">
        <v>1258</v>
      </c>
      <c r="E1514" s="3">
        <v>118</v>
      </c>
      <c r="F1514" s="3">
        <v>1376</v>
      </c>
      <c r="G1514" s="3">
        <v>0</v>
      </c>
      <c r="H1514" s="3">
        <v>0</v>
      </c>
      <c r="I1514" s="3">
        <v>1376</v>
      </c>
      <c r="J1514" s="3">
        <v>4043</v>
      </c>
      <c r="K1514" s="3">
        <v>16556</v>
      </c>
    </row>
    <row r="1515" spans="1:11" x14ac:dyDescent="0.25">
      <c r="A1515" s="3" t="s">
        <v>48</v>
      </c>
      <c r="B1515" s="3" t="s">
        <v>257</v>
      </c>
      <c r="C1515" s="3">
        <v>2013</v>
      </c>
      <c r="D1515" s="3">
        <v>2403</v>
      </c>
      <c r="E1515" s="3">
        <v>44</v>
      </c>
      <c r="F1515" s="3">
        <v>2447</v>
      </c>
      <c r="G1515" s="3">
        <v>0</v>
      </c>
      <c r="H1515" s="3">
        <v>0</v>
      </c>
      <c r="I1515" s="3">
        <v>2447</v>
      </c>
      <c r="J1515" s="3">
        <v>1844</v>
      </c>
      <c r="K1515" s="3">
        <v>16556</v>
      </c>
    </row>
    <row r="1516" spans="1:11" x14ac:dyDescent="0.25">
      <c r="A1516" s="3" t="s">
        <v>48</v>
      </c>
      <c r="B1516" s="3" t="s">
        <v>257</v>
      </c>
      <c r="C1516" s="3">
        <v>2014</v>
      </c>
      <c r="D1516" s="3">
        <v>8760</v>
      </c>
      <c r="E1516" s="3">
        <v>240</v>
      </c>
      <c r="F1516" s="3">
        <v>9000</v>
      </c>
      <c r="G1516" s="3">
        <v>0</v>
      </c>
      <c r="H1516" s="3">
        <v>0</v>
      </c>
      <c r="I1516" s="3">
        <v>9000</v>
      </c>
      <c r="J1516" s="3">
        <v>9323</v>
      </c>
      <c r="K1516" s="3">
        <v>16556</v>
      </c>
    </row>
    <row r="1517" spans="1:11" x14ac:dyDescent="0.25">
      <c r="A1517" s="3" t="s">
        <v>48</v>
      </c>
      <c r="B1517" s="3" t="s">
        <v>257</v>
      </c>
      <c r="C1517" s="3">
        <v>2015</v>
      </c>
      <c r="D1517" s="3">
        <v>1717</v>
      </c>
      <c r="E1517" s="3">
        <v>255</v>
      </c>
      <c r="F1517" s="3">
        <v>1972</v>
      </c>
      <c r="G1517" s="3">
        <v>0</v>
      </c>
      <c r="H1517" s="3">
        <v>0</v>
      </c>
      <c r="I1517" s="3">
        <v>1972</v>
      </c>
      <c r="J1517" s="3">
        <v>1972</v>
      </c>
      <c r="K1517" s="3">
        <v>16556</v>
      </c>
    </row>
    <row r="1518" spans="1:11" x14ac:dyDescent="0.25">
      <c r="A1518" s="3" t="s">
        <v>48</v>
      </c>
      <c r="B1518" s="3" t="s">
        <v>257</v>
      </c>
      <c r="C1518" s="3">
        <v>2016</v>
      </c>
      <c r="D1518" s="3">
        <v>3824</v>
      </c>
      <c r="E1518" s="3">
        <v>56</v>
      </c>
      <c r="F1518" s="3">
        <v>3880</v>
      </c>
      <c r="G1518" s="3">
        <v>0</v>
      </c>
      <c r="H1518" s="3">
        <v>0</v>
      </c>
      <c r="I1518" s="3">
        <v>3880</v>
      </c>
      <c r="J1518" s="3">
        <v>3835</v>
      </c>
      <c r="K1518" s="3">
        <v>16020</v>
      </c>
    </row>
    <row r="1519" spans="1:11" x14ac:dyDescent="0.25">
      <c r="A1519" s="3" t="s">
        <v>48</v>
      </c>
      <c r="B1519" s="3" t="s">
        <v>257</v>
      </c>
      <c r="C1519" s="3">
        <v>2017</v>
      </c>
      <c r="D1519" s="3">
        <v>3738</v>
      </c>
      <c r="E1519" s="3">
        <v>54</v>
      </c>
      <c r="F1519" s="3">
        <v>3792</v>
      </c>
      <c r="G1519" s="3">
        <v>0</v>
      </c>
      <c r="H1519" s="3">
        <v>0</v>
      </c>
      <c r="I1519" s="3">
        <v>3792</v>
      </c>
      <c r="J1519" s="3">
        <v>3862</v>
      </c>
      <c r="K1519" s="3">
        <v>16020</v>
      </c>
    </row>
    <row r="1520" spans="1:11" x14ac:dyDescent="0.25">
      <c r="A1520" s="3" t="s">
        <v>48</v>
      </c>
      <c r="B1520" s="3" t="s">
        <v>257</v>
      </c>
      <c r="C1520" s="3">
        <v>2018</v>
      </c>
      <c r="D1520" s="3">
        <v>1736</v>
      </c>
      <c r="E1520" s="3">
        <v>20</v>
      </c>
      <c r="F1520" s="3">
        <v>1756</v>
      </c>
      <c r="G1520" s="3">
        <v>0</v>
      </c>
      <c r="H1520" s="3">
        <v>0</v>
      </c>
      <c r="I1520" s="3">
        <v>1756</v>
      </c>
      <c r="J1520" s="3">
        <v>4502</v>
      </c>
      <c r="K1520" s="3">
        <v>2397</v>
      </c>
    </row>
    <row r="1521" spans="1:11" x14ac:dyDescent="0.25">
      <c r="A1521" s="3" t="s">
        <v>48</v>
      </c>
      <c r="B1521" s="3" t="s">
        <v>257</v>
      </c>
      <c r="C1521" s="3">
        <v>2019</v>
      </c>
      <c r="D1521" s="3">
        <v>4159</v>
      </c>
      <c r="E1521" s="3">
        <v>94</v>
      </c>
      <c r="F1521" s="3">
        <v>4253</v>
      </c>
      <c r="G1521" s="3">
        <v>0</v>
      </c>
      <c r="H1521" s="3">
        <v>0</v>
      </c>
      <c r="I1521" s="3">
        <v>4253</v>
      </c>
      <c r="J1521" s="3">
        <v>3934</v>
      </c>
      <c r="K1521" s="3">
        <v>3258</v>
      </c>
    </row>
    <row r="1522" spans="1:11" x14ac:dyDescent="0.25">
      <c r="A1522" s="3" t="s">
        <v>48</v>
      </c>
      <c r="B1522" s="3" t="s">
        <v>257</v>
      </c>
      <c r="C1522" s="3">
        <v>2020</v>
      </c>
      <c r="D1522" s="3">
        <v>3877</v>
      </c>
      <c r="E1522" s="3">
        <v>313</v>
      </c>
      <c r="F1522" s="3">
        <v>4190</v>
      </c>
      <c r="G1522" s="3">
        <v>0</v>
      </c>
      <c r="H1522" s="3">
        <v>0</v>
      </c>
      <c r="I1522" s="3">
        <v>4190</v>
      </c>
      <c r="J1522" s="3">
        <v>4383</v>
      </c>
      <c r="K1522" s="3">
        <v>3258</v>
      </c>
    </row>
    <row r="1523" spans="1:11" x14ac:dyDescent="0.25">
      <c r="A1523" s="3" t="s">
        <v>48</v>
      </c>
      <c r="B1523" s="3" t="s">
        <v>257</v>
      </c>
      <c r="C1523" s="3">
        <v>2021</v>
      </c>
      <c r="D1523" s="3">
        <v>5904</v>
      </c>
      <c r="E1523" s="3">
        <v>229</v>
      </c>
      <c r="F1523" s="3">
        <v>6133</v>
      </c>
      <c r="G1523" s="3">
        <v>0</v>
      </c>
      <c r="H1523" s="3">
        <v>0</v>
      </c>
      <c r="I1523" s="3">
        <v>6133</v>
      </c>
      <c r="J1523" s="3">
        <v>5779</v>
      </c>
      <c r="K1523" s="3">
        <v>3258</v>
      </c>
    </row>
    <row r="1524" spans="1:11" x14ac:dyDescent="0.25">
      <c r="A1524" s="3" t="s">
        <v>48</v>
      </c>
      <c r="B1524" s="3" t="s">
        <v>254</v>
      </c>
      <c r="C1524" s="3">
        <v>2012</v>
      </c>
      <c r="D1524" s="3">
        <v>8806</v>
      </c>
      <c r="E1524" s="3">
        <v>2495</v>
      </c>
      <c r="F1524" s="3">
        <v>11301</v>
      </c>
      <c r="G1524" s="3">
        <v>0</v>
      </c>
      <c r="H1524" s="3">
        <v>0</v>
      </c>
      <c r="I1524" s="3">
        <v>11301</v>
      </c>
      <c r="J1524" s="3">
        <v>10738</v>
      </c>
      <c r="K1524" s="3">
        <v>16617</v>
      </c>
    </row>
    <row r="1525" spans="1:11" x14ac:dyDescent="0.25">
      <c r="A1525" s="3" t="s">
        <v>48</v>
      </c>
      <c r="B1525" s="3" t="s">
        <v>254</v>
      </c>
      <c r="C1525" s="3">
        <v>2013</v>
      </c>
      <c r="D1525" s="3">
        <v>1814</v>
      </c>
      <c r="E1525" s="3">
        <v>2495</v>
      </c>
      <c r="F1525" s="3">
        <v>4309</v>
      </c>
      <c r="G1525" s="3">
        <v>0</v>
      </c>
      <c r="H1525" s="3">
        <v>0</v>
      </c>
      <c r="I1525" s="3">
        <v>4309</v>
      </c>
      <c r="J1525" s="3">
        <v>10176</v>
      </c>
      <c r="K1525" s="3">
        <v>16617</v>
      </c>
    </row>
    <row r="1526" spans="1:11" x14ac:dyDescent="0.25">
      <c r="A1526" s="3" t="s">
        <v>48</v>
      </c>
      <c r="B1526" s="3" t="s">
        <v>254</v>
      </c>
      <c r="C1526" s="3">
        <v>2014</v>
      </c>
      <c r="D1526" s="3">
        <v>17209</v>
      </c>
      <c r="E1526" s="3">
        <v>9302</v>
      </c>
      <c r="F1526" s="3">
        <v>26511</v>
      </c>
      <c r="G1526" s="3">
        <v>0</v>
      </c>
      <c r="H1526" s="3">
        <v>0</v>
      </c>
      <c r="I1526" s="3">
        <v>26511</v>
      </c>
      <c r="J1526" s="3">
        <v>20662</v>
      </c>
      <c r="K1526" s="3">
        <v>15961</v>
      </c>
    </row>
    <row r="1527" spans="1:11" x14ac:dyDescent="0.25">
      <c r="A1527" s="3" t="s">
        <v>48</v>
      </c>
      <c r="B1527" s="3" t="s">
        <v>254</v>
      </c>
      <c r="C1527" s="3">
        <v>2015</v>
      </c>
      <c r="D1527" s="3">
        <v>20290</v>
      </c>
      <c r="E1527" s="3">
        <v>2991</v>
      </c>
      <c r="F1527" s="3">
        <v>23281</v>
      </c>
      <c r="G1527" s="3">
        <v>0</v>
      </c>
      <c r="H1527" s="3">
        <v>0</v>
      </c>
      <c r="I1527" s="3">
        <v>23281</v>
      </c>
      <c r="J1527" s="3">
        <v>23281</v>
      </c>
      <c r="K1527" s="3">
        <v>15961</v>
      </c>
    </row>
    <row r="1528" spans="1:11" x14ac:dyDescent="0.25">
      <c r="A1528" s="3" t="s">
        <v>48</v>
      </c>
      <c r="B1528" s="3" t="s">
        <v>254</v>
      </c>
      <c r="C1528" s="3">
        <v>2016</v>
      </c>
      <c r="D1528" s="3">
        <v>19752</v>
      </c>
      <c r="E1528" s="3">
        <v>3203</v>
      </c>
      <c r="F1528" s="3">
        <v>22955</v>
      </c>
      <c r="G1528" s="3">
        <v>0</v>
      </c>
      <c r="H1528" s="3">
        <v>0</v>
      </c>
      <c r="I1528" s="3">
        <v>22955</v>
      </c>
      <c r="J1528" s="3">
        <v>19737</v>
      </c>
      <c r="K1528" s="3">
        <v>15220</v>
      </c>
    </row>
    <row r="1529" spans="1:11" x14ac:dyDescent="0.25">
      <c r="A1529" s="3" t="s">
        <v>48</v>
      </c>
      <c r="B1529" s="3" t="s">
        <v>254</v>
      </c>
      <c r="C1529" s="3">
        <v>2017</v>
      </c>
      <c r="D1529" s="3">
        <v>40053</v>
      </c>
      <c r="E1529" s="3">
        <v>4927</v>
      </c>
      <c r="F1529" s="3">
        <v>44980</v>
      </c>
      <c r="G1529" s="3">
        <v>0</v>
      </c>
      <c r="H1529" s="3">
        <v>0</v>
      </c>
      <c r="I1529" s="3">
        <v>44980</v>
      </c>
      <c r="J1529" s="3">
        <v>42694</v>
      </c>
      <c r="K1529" s="3">
        <v>15220</v>
      </c>
    </row>
    <row r="1530" spans="1:11" x14ac:dyDescent="0.25">
      <c r="A1530" s="3" t="s">
        <v>48</v>
      </c>
      <c r="B1530" s="3" t="s">
        <v>254</v>
      </c>
      <c r="C1530" s="3">
        <v>2018</v>
      </c>
      <c r="D1530" s="3">
        <v>16747</v>
      </c>
      <c r="E1530" s="3">
        <v>4951</v>
      </c>
      <c r="F1530" s="3">
        <v>21698</v>
      </c>
      <c r="G1530" s="3">
        <v>26</v>
      </c>
      <c r="H1530" s="3">
        <v>0</v>
      </c>
      <c r="I1530" s="3">
        <v>21672</v>
      </c>
      <c r="J1530" s="3">
        <v>35922</v>
      </c>
      <c r="K1530" s="3">
        <v>5236</v>
      </c>
    </row>
    <row r="1531" spans="1:11" x14ac:dyDescent="0.25">
      <c r="A1531" s="3" t="s">
        <v>48</v>
      </c>
      <c r="B1531" s="3" t="s">
        <v>254</v>
      </c>
      <c r="C1531" s="3">
        <v>2019</v>
      </c>
      <c r="D1531" s="3">
        <v>20475</v>
      </c>
      <c r="E1531" s="3">
        <v>4253</v>
      </c>
      <c r="F1531" s="3">
        <v>24728</v>
      </c>
      <c r="G1531" s="3">
        <v>0</v>
      </c>
      <c r="H1531" s="3">
        <v>0</v>
      </c>
      <c r="I1531" s="3">
        <v>24728</v>
      </c>
      <c r="J1531" s="3">
        <v>22829</v>
      </c>
      <c r="K1531" s="3">
        <v>5689</v>
      </c>
    </row>
    <row r="1532" spans="1:11" x14ac:dyDescent="0.25">
      <c r="A1532" s="3" t="s">
        <v>48</v>
      </c>
      <c r="B1532" s="3" t="s">
        <v>254</v>
      </c>
      <c r="C1532" s="3">
        <v>2020</v>
      </c>
      <c r="D1532" s="3">
        <v>37779</v>
      </c>
      <c r="E1532" s="3">
        <v>4727</v>
      </c>
      <c r="F1532" s="3">
        <v>42506</v>
      </c>
      <c r="G1532" s="3">
        <v>0</v>
      </c>
      <c r="H1532" s="3">
        <v>0</v>
      </c>
      <c r="I1532" s="3">
        <v>42506</v>
      </c>
      <c r="J1532" s="3">
        <v>45745</v>
      </c>
      <c r="K1532" s="3">
        <v>5689</v>
      </c>
    </row>
    <row r="1533" spans="1:11" x14ac:dyDescent="0.25">
      <c r="A1533" s="3" t="s">
        <v>48</v>
      </c>
      <c r="B1533" s="3" t="s">
        <v>254</v>
      </c>
      <c r="C1533" s="3">
        <v>2021</v>
      </c>
      <c r="D1533" s="3">
        <v>22991</v>
      </c>
      <c r="E1533" s="3">
        <v>3674</v>
      </c>
      <c r="F1533" s="3">
        <v>26665</v>
      </c>
      <c r="G1533" s="3">
        <v>0</v>
      </c>
      <c r="H1533" s="3">
        <v>0</v>
      </c>
      <c r="I1533" s="3">
        <v>26665</v>
      </c>
      <c r="J1533" s="3">
        <v>27314</v>
      </c>
      <c r="K1533" s="3">
        <v>5326</v>
      </c>
    </row>
    <row r="1534" spans="1:11" x14ac:dyDescent="0.25">
      <c r="A1534" s="3" t="s">
        <v>48</v>
      </c>
      <c r="B1534" s="3" t="s">
        <v>246</v>
      </c>
      <c r="C1534" s="3">
        <v>2012</v>
      </c>
      <c r="D1534" s="3">
        <v>7584</v>
      </c>
      <c r="E1534" s="3">
        <v>137</v>
      </c>
      <c r="F1534" s="3">
        <v>7721</v>
      </c>
      <c r="G1534" s="3">
        <v>0</v>
      </c>
      <c r="H1534" s="3">
        <v>0</v>
      </c>
      <c r="I1534" s="3">
        <v>7721</v>
      </c>
      <c r="J1534" s="3">
        <v>11529</v>
      </c>
      <c r="K1534" s="3">
        <v>14228</v>
      </c>
    </row>
    <row r="1535" spans="1:11" x14ac:dyDescent="0.25">
      <c r="A1535" s="3" t="s">
        <v>48</v>
      </c>
      <c r="B1535" s="3" t="s">
        <v>246</v>
      </c>
      <c r="C1535" s="3">
        <v>2013</v>
      </c>
      <c r="D1535" s="3">
        <v>8345</v>
      </c>
      <c r="E1535" s="3">
        <v>1368</v>
      </c>
      <c r="F1535" s="3">
        <v>9713</v>
      </c>
      <c r="G1535" s="3">
        <v>0</v>
      </c>
      <c r="H1535" s="3">
        <v>0</v>
      </c>
      <c r="I1535" s="3">
        <v>9713</v>
      </c>
      <c r="J1535" s="3">
        <v>8225</v>
      </c>
      <c r="K1535" s="3">
        <v>14228</v>
      </c>
    </row>
    <row r="1536" spans="1:11" x14ac:dyDescent="0.25">
      <c r="A1536" s="3" t="s">
        <v>48</v>
      </c>
      <c r="B1536" s="3" t="s">
        <v>246</v>
      </c>
      <c r="C1536" s="3">
        <v>2014</v>
      </c>
      <c r="D1536" s="3">
        <v>14017</v>
      </c>
      <c r="E1536" s="3">
        <v>4027</v>
      </c>
      <c r="F1536" s="3">
        <v>18044</v>
      </c>
      <c r="G1536" s="3">
        <v>0</v>
      </c>
      <c r="H1536" s="3">
        <v>0</v>
      </c>
      <c r="I1536" s="3">
        <v>18044</v>
      </c>
      <c r="J1536" s="3">
        <v>18549</v>
      </c>
      <c r="K1536" s="3">
        <v>14228</v>
      </c>
    </row>
    <row r="1537" spans="1:11" x14ac:dyDescent="0.25">
      <c r="A1537" s="3" t="s">
        <v>48</v>
      </c>
      <c r="B1537" s="3" t="s">
        <v>246</v>
      </c>
      <c r="C1537" s="3">
        <v>2015</v>
      </c>
      <c r="D1537" s="3">
        <v>14751</v>
      </c>
      <c r="E1537" s="3">
        <v>1961</v>
      </c>
      <c r="F1537" s="3">
        <v>16712</v>
      </c>
      <c r="G1537" s="3">
        <v>0</v>
      </c>
      <c r="H1537" s="3">
        <v>0</v>
      </c>
      <c r="I1537" s="3">
        <v>16712</v>
      </c>
      <c r="J1537" s="3">
        <v>16712</v>
      </c>
      <c r="K1537" s="3">
        <v>14228</v>
      </c>
    </row>
    <row r="1538" spans="1:11" x14ac:dyDescent="0.25">
      <c r="A1538" s="3" t="s">
        <v>48</v>
      </c>
      <c r="B1538" s="3" t="s">
        <v>246</v>
      </c>
      <c r="C1538" s="3">
        <v>2016</v>
      </c>
      <c r="D1538" s="3">
        <v>13931</v>
      </c>
      <c r="E1538" s="3">
        <v>1777</v>
      </c>
      <c r="F1538" s="3">
        <v>15708</v>
      </c>
      <c r="G1538" s="3">
        <v>0</v>
      </c>
      <c r="H1538" s="3">
        <v>0</v>
      </c>
      <c r="I1538" s="3">
        <v>15708</v>
      </c>
      <c r="J1538" s="3">
        <v>17720</v>
      </c>
      <c r="K1538" s="3">
        <v>13049</v>
      </c>
    </row>
    <row r="1539" spans="1:11" x14ac:dyDescent="0.25">
      <c r="A1539" s="3" t="s">
        <v>48</v>
      </c>
      <c r="B1539" s="3" t="s">
        <v>246</v>
      </c>
      <c r="C1539" s="3">
        <v>2017</v>
      </c>
      <c r="D1539" s="3">
        <v>14164</v>
      </c>
      <c r="E1539" s="3">
        <v>986</v>
      </c>
      <c r="F1539" s="3">
        <v>15150</v>
      </c>
      <c r="G1539" s="3">
        <v>0</v>
      </c>
      <c r="H1539" s="3">
        <v>0</v>
      </c>
      <c r="I1539" s="3">
        <v>15150</v>
      </c>
      <c r="J1539" s="3">
        <v>17890</v>
      </c>
      <c r="K1539" s="3">
        <v>16420</v>
      </c>
    </row>
    <row r="1540" spans="1:11" x14ac:dyDescent="0.25">
      <c r="A1540" s="3" t="s">
        <v>48</v>
      </c>
      <c r="B1540" s="3" t="s">
        <v>246</v>
      </c>
      <c r="C1540" s="3">
        <v>2018</v>
      </c>
      <c r="D1540" s="3">
        <v>14388</v>
      </c>
      <c r="E1540" s="3">
        <v>978</v>
      </c>
      <c r="F1540" s="3">
        <v>15366</v>
      </c>
      <c r="G1540" s="3">
        <v>112</v>
      </c>
      <c r="H1540" s="3">
        <v>0</v>
      </c>
      <c r="I1540" s="3">
        <v>15254</v>
      </c>
      <c r="J1540" s="3">
        <v>26966</v>
      </c>
      <c r="K1540" s="3">
        <v>25749</v>
      </c>
    </row>
    <row r="1541" spans="1:11" x14ac:dyDescent="0.25">
      <c r="A1541" s="3" t="s">
        <v>48</v>
      </c>
      <c r="B1541" s="3" t="s">
        <v>246</v>
      </c>
      <c r="C1541" s="3">
        <v>2019</v>
      </c>
      <c r="D1541" s="3">
        <v>17333</v>
      </c>
      <c r="E1541" s="3">
        <v>2083</v>
      </c>
      <c r="F1541" s="3">
        <v>19416</v>
      </c>
      <c r="G1541" s="3">
        <v>0</v>
      </c>
      <c r="H1541" s="3">
        <v>0</v>
      </c>
      <c r="I1541" s="3">
        <v>19416</v>
      </c>
      <c r="J1541" s="3">
        <v>19996</v>
      </c>
      <c r="K1541" s="3">
        <v>24561</v>
      </c>
    </row>
    <row r="1542" spans="1:11" x14ac:dyDescent="0.25">
      <c r="A1542" s="3" t="s">
        <v>48</v>
      </c>
      <c r="B1542" s="3" t="s">
        <v>246</v>
      </c>
      <c r="C1542" s="3">
        <v>2020</v>
      </c>
      <c r="D1542" s="3">
        <v>13733</v>
      </c>
      <c r="E1542" s="3">
        <v>1943</v>
      </c>
      <c r="F1542" s="3">
        <v>15676</v>
      </c>
      <c r="G1542" s="3">
        <v>0</v>
      </c>
      <c r="H1542" s="3">
        <v>0</v>
      </c>
      <c r="I1542" s="3">
        <v>15676</v>
      </c>
      <c r="J1542" s="3">
        <v>21463</v>
      </c>
      <c r="K1542" s="3">
        <v>24561</v>
      </c>
    </row>
    <row r="1543" spans="1:11" x14ac:dyDescent="0.25">
      <c r="A1543" s="3" t="s">
        <v>48</v>
      </c>
      <c r="B1543" s="3" t="s">
        <v>246</v>
      </c>
      <c r="C1543" s="3">
        <v>2021</v>
      </c>
      <c r="D1543" s="3">
        <v>22342</v>
      </c>
      <c r="E1543" s="3">
        <v>1282</v>
      </c>
      <c r="F1543" s="3">
        <v>23624</v>
      </c>
      <c r="G1543" s="3">
        <v>0</v>
      </c>
      <c r="H1543" s="3">
        <v>0</v>
      </c>
      <c r="I1543" s="3">
        <v>23624</v>
      </c>
      <c r="J1543" s="3">
        <v>26338</v>
      </c>
      <c r="K1543" s="3">
        <v>24561</v>
      </c>
    </row>
    <row r="1544" spans="1:11" x14ac:dyDescent="0.25">
      <c r="A1544" s="3" t="s">
        <v>48</v>
      </c>
      <c r="B1544" s="3" t="s">
        <v>251</v>
      </c>
      <c r="C1544" s="3">
        <v>2012</v>
      </c>
      <c r="D1544" s="3">
        <v>19482</v>
      </c>
      <c r="E1544" s="3">
        <v>2101</v>
      </c>
      <c r="F1544" s="3">
        <v>21583</v>
      </c>
      <c r="G1544" s="3">
        <v>0</v>
      </c>
      <c r="H1544" s="3">
        <v>0</v>
      </c>
      <c r="I1544" s="3">
        <v>21583</v>
      </c>
      <c r="J1544" s="3">
        <v>212342</v>
      </c>
      <c r="K1544" s="3">
        <v>7174</v>
      </c>
    </row>
    <row r="1545" spans="1:11" x14ac:dyDescent="0.25">
      <c r="A1545" s="3" t="s">
        <v>48</v>
      </c>
      <c r="B1545" s="3" t="s">
        <v>251</v>
      </c>
      <c r="C1545" s="3">
        <v>2013</v>
      </c>
      <c r="D1545" s="3">
        <v>20080</v>
      </c>
      <c r="E1545" s="3">
        <v>1369</v>
      </c>
      <c r="F1545" s="3">
        <v>21449</v>
      </c>
      <c r="G1545" s="3">
        <v>0</v>
      </c>
      <c r="H1545" s="3">
        <v>0</v>
      </c>
      <c r="I1545" s="3">
        <v>21449</v>
      </c>
      <c r="J1545" s="3">
        <v>25482</v>
      </c>
      <c r="K1545" s="3">
        <v>7174</v>
      </c>
    </row>
    <row r="1546" spans="1:11" x14ac:dyDescent="0.25">
      <c r="A1546" s="3" t="s">
        <v>48</v>
      </c>
      <c r="B1546" s="3" t="s">
        <v>251</v>
      </c>
      <c r="C1546" s="3">
        <v>2014</v>
      </c>
      <c r="D1546" s="3">
        <v>29254</v>
      </c>
      <c r="E1546" s="3">
        <v>4661</v>
      </c>
      <c r="F1546" s="3">
        <v>33915</v>
      </c>
      <c r="G1546" s="3">
        <v>0</v>
      </c>
      <c r="H1546" s="3">
        <v>0</v>
      </c>
      <c r="I1546" s="3">
        <v>33915</v>
      </c>
      <c r="J1546" s="3">
        <v>37946</v>
      </c>
      <c r="K1546" s="3">
        <v>14516</v>
      </c>
    </row>
    <row r="1547" spans="1:11" x14ac:dyDescent="0.25">
      <c r="A1547" s="3" t="s">
        <v>48</v>
      </c>
      <c r="B1547" s="3" t="s">
        <v>251</v>
      </c>
      <c r="C1547" s="3">
        <v>2015</v>
      </c>
      <c r="D1547" s="3">
        <v>31451</v>
      </c>
      <c r="E1547" s="3">
        <v>3980</v>
      </c>
      <c r="F1547" s="3">
        <v>35431</v>
      </c>
      <c r="G1547" s="3">
        <v>0</v>
      </c>
      <c r="H1547" s="3">
        <v>0</v>
      </c>
      <c r="I1547" s="3">
        <v>35431</v>
      </c>
      <c r="J1547" s="3">
        <v>32972</v>
      </c>
      <c r="K1547" s="3">
        <v>14516</v>
      </c>
    </row>
    <row r="1548" spans="1:11" x14ac:dyDescent="0.25">
      <c r="A1548" s="3" t="s">
        <v>48</v>
      </c>
      <c r="B1548" s="3" t="s">
        <v>251</v>
      </c>
      <c r="C1548" s="3">
        <v>2016</v>
      </c>
      <c r="D1548" s="3">
        <v>62022</v>
      </c>
      <c r="E1548" s="3">
        <v>5070</v>
      </c>
      <c r="F1548" s="3">
        <v>67092</v>
      </c>
      <c r="G1548" s="3">
        <v>0</v>
      </c>
      <c r="H1548" s="3">
        <v>0</v>
      </c>
      <c r="I1548" s="3">
        <v>67092</v>
      </c>
      <c r="J1548" s="3">
        <v>63452</v>
      </c>
      <c r="K1548" s="3">
        <v>14500</v>
      </c>
    </row>
    <row r="1549" spans="1:11" x14ac:dyDescent="0.25">
      <c r="A1549" s="3" t="s">
        <v>48</v>
      </c>
      <c r="B1549" s="3" t="s">
        <v>251</v>
      </c>
      <c r="C1549" s="3">
        <v>2017</v>
      </c>
      <c r="D1549" s="3">
        <v>36004</v>
      </c>
      <c r="E1549" s="3">
        <v>4729</v>
      </c>
      <c r="F1549" s="3">
        <v>40733</v>
      </c>
      <c r="G1549" s="3">
        <v>0</v>
      </c>
      <c r="H1549" s="3">
        <v>0</v>
      </c>
      <c r="I1549" s="3">
        <v>40733</v>
      </c>
      <c r="J1549" s="3">
        <v>40141</v>
      </c>
      <c r="K1549" s="3">
        <v>14500</v>
      </c>
    </row>
    <row r="1550" spans="1:11" x14ac:dyDescent="0.25">
      <c r="A1550" s="3" t="s">
        <v>48</v>
      </c>
      <c r="B1550" s="3" t="s">
        <v>251</v>
      </c>
      <c r="C1550" s="3">
        <v>2018</v>
      </c>
      <c r="D1550" s="3">
        <v>58163</v>
      </c>
      <c r="E1550" s="3">
        <v>4698</v>
      </c>
      <c r="F1550" s="3">
        <v>62861</v>
      </c>
      <c r="G1550" s="3">
        <v>0</v>
      </c>
      <c r="H1550" s="3">
        <v>0</v>
      </c>
      <c r="I1550" s="3">
        <v>62861</v>
      </c>
      <c r="J1550" s="3">
        <v>62707</v>
      </c>
      <c r="K1550" s="3">
        <v>23564</v>
      </c>
    </row>
    <row r="1551" spans="1:11" x14ac:dyDescent="0.25">
      <c r="A1551" s="3" t="s">
        <v>48</v>
      </c>
      <c r="B1551" s="3" t="s">
        <v>251</v>
      </c>
      <c r="C1551" s="3">
        <v>2019</v>
      </c>
      <c r="D1551" s="3">
        <v>37880</v>
      </c>
      <c r="E1551" s="3">
        <v>9079</v>
      </c>
      <c r="F1551" s="3">
        <v>46959</v>
      </c>
      <c r="G1551" s="3">
        <v>0</v>
      </c>
      <c r="H1551" s="3">
        <v>0</v>
      </c>
      <c r="I1551" s="3">
        <v>46959</v>
      </c>
      <c r="J1551" s="3">
        <v>40552</v>
      </c>
      <c r="K1551" s="3">
        <v>24211</v>
      </c>
    </row>
    <row r="1552" spans="1:11" x14ac:dyDescent="0.25">
      <c r="A1552" s="3" t="s">
        <v>48</v>
      </c>
      <c r="B1552" s="3" t="s">
        <v>251</v>
      </c>
      <c r="C1552" s="3">
        <v>2020</v>
      </c>
      <c r="D1552" s="3">
        <v>42031</v>
      </c>
      <c r="E1552" s="3">
        <v>14550</v>
      </c>
      <c r="F1552" s="3">
        <v>56581</v>
      </c>
      <c r="G1552" s="3">
        <v>0</v>
      </c>
      <c r="H1552" s="3">
        <v>0</v>
      </c>
      <c r="I1552" s="3">
        <v>56581</v>
      </c>
      <c r="J1552" s="3">
        <v>40648</v>
      </c>
      <c r="K1552" s="3">
        <v>24211</v>
      </c>
    </row>
    <row r="1553" spans="1:11" x14ac:dyDescent="0.25">
      <c r="A1553" s="3" t="s">
        <v>48</v>
      </c>
      <c r="B1553" s="3" t="s">
        <v>251</v>
      </c>
      <c r="C1553" s="3">
        <v>2021</v>
      </c>
      <c r="D1553" s="3">
        <v>54528</v>
      </c>
      <c r="E1553" s="3">
        <v>16764</v>
      </c>
      <c r="F1553" s="3">
        <v>71292</v>
      </c>
      <c r="G1553" s="3">
        <v>0</v>
      </c>
      <c r="H1553" s="3">
        <v>0</v>
      </c>
      <c r="I1553" s="3">
        <v>71292</v>
      </c>
      <c r="J1553" s="3">
        <v>58789</v>
      </c>
      <c r="K1553" s="3">
        <v>25413</v>
      </c>
    </row>
    <row r="1554" spans="1:11" x14ac:dyDescent="0.25">
      <c r="A1554" s="3" t="s">
        <v>48</v>
      </c>
      <c r="B1554" s="3" t="s">
        <v>245</v>
      </c>
      <c r="C1554" s="3">
        <v>2012</v>
      </c>
      <c r="D1554" s="3">
        <v>8837</v>
      </c>
      <c r="E1554" s="3">
        <v>2401</v>
      </c>
      <c r="F1554" s="3">
        <v>11238</v>
      </c>
      <c r="G1554" s="3">
        <v>0</v>
      </c>
      <c r="H1554" s="3">
        <v>0</v>
      </c>
      <c r="I1554" s="3">
        <v>11238</v>
      </c>
      <c r="J1554" s="3">
        <v>11329</v>
      </c>
      <c r="K1554" s="3">
        <v>14516</v>
      </c>
    </row>
    <row r="1555" spans="1:11" x14ac:dyDescent="0.25">
      <c r="A1555" s="3" t="s">
        <v>48</v>
      </c>
      <c r="B1555" s="3" t="s">
        <v>245</v>
      </c>
      <c r="C1555" s="3">
        <v>2013</v>
      </c>
      <c r="D1555" s="3">
        <v>10200</v>
      </c>
      <c r="E1555" s="3">
        <v>1450</v>
      </c>
      <c r="F1555" s="3">
        <v>11650</v>
      </c>
      <c r="G1555" s="3">
        <v>0</v>
      </c>
      <c r="H1555" s="3">
        <v>0</v>
      </c>
      <c r="I1555" s="3">
        <v>11650</v>
      </c>
      <c r="J1555" s="3">
        <v>16049</v>
      </c>
      <c r="K1555" s="3">
        <v>14516</v>
      </c>
    </row>
    <row r="1556" spans="1:11" x14ac:dyDescent="0.25">
      <c r="A1556" s="3" t="s">
        <v>48</v>
      </c>
      <c r="B1556" s="3" t="s">
        <v>245</v>
      </c>
      <c r="C1556" s="3">
        <v>2014</v>
      </c>
      <c r="D1556" s="3">
        <v>14890</v>
      </c>
      <c r="E1556" s="3">
        <v>2297</v>
      </c>
      <c r="F1556" s="3">
        <v>17187</v>
      </c>
      <c r="G1556" s="3">
        <v>0</v>
      </c>
      <c r="H1556" s="3">
        <v>0</v>
      </c>
      <c r="I1556" s="3">
        <v>17187</v>
      </c>
      <c r="J1556" s="3">
        <v>16004</v>
      </c>
      <c r="K1556" s="3">
        <v>32417</v>
      </c>
    </row>
    <row r="1557" spans="1:11" x14ac:dyDescent="0.25">
      <c r="A1557" s="3" t="s">
        <v>48</v>
      </c>
      <c r="B1557" s="3" t="s">
        <v>245</v>
      </c>
      <c r="C1557" s="3">
        <v>2015</v>
      </c>
      <c r="D1557" s="3">
        <v>21667</v>
      </c>
      <c r="E1557" s="3">
        <v>2059</v>
      </c>
      <c r="F1557" s="3">
        <v>23726</v>
      </c>
      <c r="G1557" s="3">
        <v>0</v>
      </c>
      <c r="H1557" s="3">
        <v>0</v>
      </c>
      <c r="I1557" s="3">
        <v>23726</v>
      </c>
      <c r="J1557" s="3">
        <v>23726</v>
      </c>
      <c r="K1557" s="3">
        <v>32417</v>
      </c>
    </row>
    <row r="1558" spans="1:11" x14ac:dyDescent="0.25">
      <c r="A1558" s="3" t="s">
        <v>48</v>
      </c>
      <c r="B1558" s="3" t="s">
        <v>245</v>
      </c>
      <c r="C1558" s="3">
        <v>2016</v>
      </c>
      <c r="D1558" s="3">
        <v>22308</v>
      </c>
      <c r="E1558" s="3">
        <v>2213</v>
      </c>
      <c r="F1558" s="3">
        <v>24521</v>
      </c>
      <c r="G1558" s="3">
        <v>0</v>
      </c>
      <c r="H1558" s="3">
        <v>0</v>
      </c>
      <c r="I1558" s="3">
        <v>24521</v>
      </c>
      <c r="J1558" s="3">
        <v>23259</v>
      </c>
      <c r="K1558" s="3">
        <v>30147</v>
      </c>
    </row>
    <row r="1559" spans="1:11" x14ac:dyDescent="0.25">
      <c r="A1559" s="3" t="s">
        <v>48</v>
      </c>
      <c r="B1559" s="3" t="s">
        <v>245</v>
      </c>
      <c r="C1559" s="3">
        <v>2017</v>
      </c>
      <c r="D1559" s="3">
        <v>21141</v>
      </c>
      <c r="E1559" s="3">
        <v>2160</v>
      </c>
      <c r="F1559" s="3">
        <v>23301</v>
      </c>
      <c r="G1559" s="3">
        <v>0</v>
      </c>
      <c r="H1559" s="3">
        <v>0</v>
      </c>
      <c r="I1559" s="3">
        <v>23301</v>
      </c>
      <c r="J1559" s="3">
        <v>22823</v>
      </c>
      <c r="K1559" s="3">
        <v>12530</v>
      </c>
    </row>
    <row r="1560" spans="1:11" x14ac:dyDescent="0.25">
      <c r="A1560" s="3" t="s">
        <v>48</v>
      </c>
      <c r="B1560" s="3" t="s">
        <v>245</v>
      </c>
      <c r="C1560" s="3">
        <v>2018</v>
      </c>
      <c r="D1560" s="3">
        <v>18687</v>
      </c>
      <c r="E1560" s="3">
        <v>3224</v>
      </c>
      <c r="F1560" s="3">
        <v>21911</v>
      </c>
      <c r="G1560" s="3">
        <v>111</v>
      </c>
      <c r="H1560" s="3">
        <v>0</v>
      </c>
      <c r="I1560" s="3">
        <v>21800</v>
      </c>
      <c r="J1560" s="3">
        <v>18828</v>
      </c>
      <c r="K1560" s="3">
        <v>29153</v>
      </c>
    </row>
    <row r="1561" spans="1:11" x14ac:dyDescent="0.25">
      <c r="A1561" s="3" t="s">
        <v>48</v>
      </c>
      <c r="B1561" s="3" t="s">
        <v>245</v>
      </c>
      <c r="C1561" s="3">
        <v>2019</v>
      </c>
      <c r="D1561" s="3">
        <v>21603</v>
      </c>
      <c r="E1561" s="3">
        <v>8009</v>
      </c>
      <c r="F1561" s="3">
        <v>29612</v>
      </c>
      <c r="G1561" s="3">
        <v>0</v>
      </c>
      <c r="H1561" s="3">
        <v>0</v>
      </c>
      <c r="I1561" s="3">
        <v>29612</v>
      </c>
      <c r="J1561" s="3">
        <v>22093</v>
      </c>
      <c r="K1561" s="3">
        <v>29562</v>
      </c>
    </row>
    <row r="1562" spans="1:11" x14ac:dyDescent="0.25">
      <c r="A1562" s="3" t="s">
        <v>48</v>
      </c>
      <c r="B1562" s="3" t="s">
        <v>245</v>
      </c>
      <c r="C1562" s="3">
        <v>2020</v>
      </c>
      <c r="D1562" s="3">
        <v>19437</v>
      </c>
      <c r="E1562" s="3">
        <v>9444</v>
      </c>
      <c r="F1562" s="3">
        <v>28881</v>
      </c>
      <c r="G1562" s="3">
        <v>0</v>
      </c>
      <c r="H1562" s="3">
        <v>0</v>
      </c>
      <c r="I1562" s="3">
        <v>28881</v>
      </c>
      <c r="J1562" s="3">
        <v>25172</v>
      </c>
      <c r="K1562" s="3">
        <v>29562</v>
      </c>
    </row>
    <row r="1563" spans="1:11" x14ac:dyDescent="0.25">
      <c r="A1563" s="3" t="s">
        <v>48</v>
      </c>
      <c r="B1563" s="3" t="s">
        <v>245</v>
      </c>
      <c r="C1563" s="3">
        <v>2021</v>
      </c>
      <c r="D1563" s="3">
        <v>49364</v>
      </c>
      <c r="E1563" s="3">
        <v>4644</v>
      </c>
      <c r="F1563" s="3">
        <v>54008</v>
      </c>
      <c r="G1563" s="3">
        <v>0</v>
      </c>
      <c r="H1563" s="3">
        <v>0</v>
      </c>
      <c r="I1563" s="3">
        <v>54008</v>
      </c>
      <c r="J1563" s="3">
        <v>51094</v>
      </c>
      <c r="K1563" s="3">
        <v>29562</v>
      </c>
    </row>
    <row r="1564" spans="1:11" x14ac:dyDescent="0.25">
      <c r="A1564" s="3" t="s">
        <v>48</v>
      </c>
      <c r="B1564" s="3" t="s">
        <v>256</v>
      </c>
      <c r="C1564" s="3">
        <v>2012</v>
      </c>
      <c r="D1564" s="3">
        <v>2477</v>
      </c>
      <c r="E1564" s="3">
        <v>382</v>
      </c>
      <c r="F1564" s="3">
        <v>2859</v>
      </c>
      <c r="G1564" s="3">
        <v>0</v>
      </c>
      <c r="H1564" s="3">
        <v>0</v>
      </c>
      <c r="I1564" s="3">
        <v>2859</v>
      </c>
      <c r="J1564" s="3">
        <v>5769</v>
      </c>
      <c r="K1564" s="3">
        <v>32208</v>
      </c>
    </row>
    <row r="1565" spans="1:11" x14ac:dyDescent="0.25">
      <c r="A1565" s="3" t="s">
        <v>48</v>
      </c>
      <c r="B1565" s="3" t="s">
        <v>256</v>
      </c>
      <c r="C1565" s="3">
        <v>2013</v>
      </c>
      <c r="D1565" s="3">
        <v>2490</v>
      </c>
      <c r="E1565" s="3">
        <v>380</v>
      </c>
      <c r="F1565" s="3">
        <v>2870</v>
      </c>
      <c r="G1565" s="3">
        <v>0</v>
      </c>
      <c r="H1565" s="3">
        <v>0</v>
      </c>
      <c r="I1565" s="3">
        <v>2870</v>
      </c>
      <c r="J1565" s="3">
        <v>5639</v>
      </c>
      <c r="K1565" s="3">
        <v>32208</v>
      </c>
    </row>
    <row r="1566" spans="1:11" x14ac:dyDescent="0.25">
      <c r="A1566" s="3" t="s">
        <v>48</v>
      </c>
      <c r="B1566" s="3" t="s">
        <v>256</v>
      </c>
      <c r="C1566" s="3">
        <v>2014</v>
      </c>
      <c r="D1566" s="3">
        <v>5373</v>
      </c>
      <c r="E1566" s="3">
        <v>543</v>
      </c>
      <c r="F1566" s="3">
        <v>5916</v>
      </c>
      <c r="G1566" s="3">
        <v>0</v>
      </c>
      <c r="H1566" s="3">
        <v>0</v>
      </c>
      <c r="I1566" s="3">
        <v>5916</v>
      </c>
      <c r="J1566" s="3">
        <v>5952</v>
      </c>
      <c r="K1566" s="3">
        <v>34350</v>
      </c>
    </row>
    <row r="1567" spans="1:11" x14ac:dyDescent="0.25">
      <c r="A1567" s="3" t="s">
        <v>48</v>
      </c>
      <c r="B1567" s="3" t="s">
        <v>256</v>
      </c>
      <c r="C1567" s="3">
        <v>2015</v>
      </c>
      <c r="D1567" s="3">
        <v>7052</v>
      </c>
      <c r="E1567" s="3">
        <v>790</v>
      </c>
      <c r="F1567" s="3">
        <v>7842</v>
      </c>
      <c r="G1567" s="3">
        <v>0</v>
      </c>
      <c r="H1567" s="3">
        <v>0</v>
      </c>
      <c r="I1567" s="3">
        <v>7842</v>
      </c>
      <c r="J1567" s="3">
        <v>7842</v>
      </c>
      <c r="K1567" s="3">
        <v>34350</v>
      </c>
    </row>
    <row r="1568" spans="1:11" x14ac:dyDescent="0.25">
      <c r="A1568" s="3" t="s">
        <v>48</v>
      </c>
      <c r="B1568" s="3" t="s">
        <v>256</v>
      </c>
      <c r="C1568" s="3">
        <v>2016</v>
      </c>
      <c r="D1568" s="3">
        <v>3381</v>
      </c>
      <c r="E1568" s="3">
        <v>462</v>
      </c>
      <c r="F1568" s="3">
        <v>3843</v>
      </c>
      <c r="G1568" s="3">
        <v>0</v>
      </c>
      <c r="H1568" s="3">
        <v>0</v>
      </c>
      <c r="I1568" s="3">
        <v>3843</v>
      </c>
      <c r="J1568" s="3">
        <v>3443</v>
      </c>
      <c r="K1568" s="3">
        <v>34000</v>
      </c>
    </row>
    <row r="1569" spans="1:11" x14ac:dyDescent="0.25">
      <c r="A1569" s="3" t="s">
        <v>48</v>
      </c>
      <c r="B1569" s="3" t="s">
        <v>256</v>
      </c>
      <c r="C1569" s="3">
        <v>2017</v>
      </c>
      <c r="D1569" s="3">
        <v>5636</v>
      </c>
      <c r="E1569" s="3">
        <v>712</v>
      </c>
      <c r="F1569" s="3">
        <v>6348</v>
      </c>
      <c r="G1569" s="3">
        <v>0</v>
      </c>
      <c r="H1569" s="3">
        <v>0</v>
      </c>
      <c r="I1569" s="3">
        <v>6348</v>
      </c>
      <c r="J1569" s="3">
        <v>6568</v>
      </c>
      <c r="K1569" s="3">
        <v>34000</v>
      </c>
    </row>
    <row r="1570" spans="1:11" x14ac:dyDescent="0.25">
      <c r="A1570" s="3" t="s">
        <v>48</v>
      </c>
      <c r="B1570" s="3" t="s">
        <v>256</v>
      </c>
      <c r="C1570" s="3">
        <v>2018</v>
      </c>
      <c r="D1570" s="3">
        <v>2805</v>
      </c>
      <c r="E1570" s="3">
        <v>503</v>
      </c>
      <c r="F1570" s="3">
        <v>3308</v>
      </c>
      <c r="G1570" s="3">
        <v>13</v>
      </c>
      <c r="H1570" s="3">
        <v>0</v>
      </c>
      <c r="I1570" s="3">
        <v>3295</v>
      </c>
      <c r="J1570" s="3">
        <v>6531</v>
      </c>
      <c r="K1570" s="3">
        <v>3828</v>
      </c>
    </row>
    <row r="1571" spans="1:11" x14ac:dyDescent="0.25">
      <c r="A1571" s="3" t="s">
        <v>48</v>
      </c>
      <c r="B1571" s="3" t="s">
        <v>256</v>
      </c>
      <c r="C1571" s="3">
        <v>2019</v>
      </c>
      <c r="D1571" s="3">
        <v>5321</v>
      </c>
      <c r="E1571" s="3">
        <v>568</v>
      </c>
      <c r="F1571" s="3">
        <v>5889</v>
      </c>
      <c r="G1571" s="3">
        <v>0</v>
      </c>
      <c r="H1571" s="3">
        <v>0</v>
      </c>
      <c r="I1571" s="3">
        <v>5889</v>
      </c>
      <c r="J1571" s="3">
        <v>6116</v>
      </c>
      <c r="K1571" s="3">
        <v>4125</v>
      </c>
    </row>
    <row r="1572" spans="1:11" x14ac:dyDescent="0.25">
      <c r="A1572" s="3" t="s">
        <v>48</v>
      </c>
      <c r="B1572" s="3" t="s">
        <v>256</v>
      </c>
      <c r="C1572" s="3">
        <v>2020</v>
      </c>
      <c r="D1572" s="3">
        <v>8326</v>
      </c>
      <c r="E1572" s="3">
        <v>1015</v>
      </c>
      <c r="F1572" s="3">
        <v>9341</v>
      </c>
      <c r="G1572" s="3">
        <v>0</v>
      </c>
      <c r="H1572" s="3">
        <v>0</v>
      </c>
      <c r="I1572" s="3">
        <v>9341</v>
      </c>
      <c r="J1572" s="3">
        <v>8665</v>
      </c>
      <c r="K1572" s="3">
        <v>4125</v>
      </c>
    </row>
    <row r="1573" spans="1:11" x14ac:dyDescent="0.25">
      <c r="A1573" s="3" t="s">
        <v>48</v>
      </c>
      <c r="B1573" s="3" t="s">
        <v>256</v>
      </c>
      <c r="C1573" s="3">
        <v>2021</v>
      </c>
      <c r="D1573" s="3">
        <v>17708</v>
      </c>
      <c r="E1573" s="3">
        <v>1180</v>
      </c>
      <c r="F1573" s="3">
        <v>18888</v>
      </c>
      <c r="G1573" s="3">
        <v>0</v>
      </c>
      <c r="H1573" s="3">
        <v>0</v>
      </c>
      <c r="I1573" s="3">
        <v>18888</v>
      </c>
      <c r="J1573" s="3">
        <v>16509</v>
      </c>
      <c r="K1573" s="3">
        <v>6231</v>
      </c>
    </row>
    <row r="1574" spans="1:11" x14ac:dyDescent="0.25">
      <c r="A1574" s="3" t="s">
        <v>48</v>
      </c>
      <c r="B1574" s="3" t="s">
        <v>250</v>
      </c>
      <c r="C1574" s="3">
        <v>2012</v>
      </c>
      <c r="D1574" s="3">
        <v>6570</v>
      </c>
      <c r="E1574" s="3">
        <v>1152</v>
      </c>
      <c r="F1574" s="3">
        <v>7722</v>
      </c>
      <c r="G1574" s="3">
        <v>0</v>
      </c>
      <c r="H1574" s="3">
        <v>0</v>
      </c>
      <c r="I1574" s="3">
        <v>7722</v>
      </c>
      <c r="J1574" s="3">
        <v>9308</v>
      </c>
      <c r="K1574" s="3">
        <v>12934</v>
      </c>
    </row>
    <row r="1575" spans="1:11" x14ac:dyDescent="0.25">
      <c r="A1575" s="3" t="s">
        <v>48</v>
      </c>
      <c r="B1575" s="3" t="s">
        <v>250</v>
      </c>
      <c r="C1575" s="3">
        <v>2013</v>
      </c>
      <c r="D1575" s="3">
        <v>7445</v>
      </c>
      <c r="E1575" s="3">
        <v>1625</v>
      </c>
      <c r="F1575" s="3">
        <v>9070</v>
      </c>
      <c r="G1575" s="3">
        <v>0</v>
      </c>
      <c r="H1575" s="3">
        <v>0</v>
      </c>
      <c r="I1575" s="3">
        <v>9070</v>
      </c>
      <c r="J1575" s="3">
        <v>4739</v>
      </c>
      <c r="K1575" s="3">
        <v>12934</v>
      </c>
    </row>
    <row r="1576" spans="1:11" x14ac:dyDescent="0.25">
      <c r="A1576" s="3" t="s">
        <v>48</v>
      </c>
      <c r="B1576" s="3" t="s">
        <v>250</v>
      </c>
      <c r="C1576" s="3">
        <v>2014</v>
      </c>
      <c r="D1576" s="3">
        <v>7976</v>
      </c>
      <c r="E1576" s="3">
        <v>4001</v>
      </c>
      <c r="F1576" s="3">
        <v>11977</v>
      </c>
      <c r="G1576" s="3">
        <v>0</v>
      </c>
      <c r="H1576" s="3">
        <v>0</v>
      </c>
      <c r="I1576" s="3">
        <v>11977</v>
      </c>
      <c r="J1576" s="3">
        <v>11149</v>
      </c>
      <c r="K1576" s="3">
        <v>16617</v>
      </c>
    </row>
    <row r="1577" spans="1:11" x14ac:dyDescent="0.25">
      <c r="A1577" s="3" t="s">
        <v>48</v>
      </c>
      <c r="B1577" s="3" t="s">
        <v>250</v>
      </c>
      <c r="C1577" s="3">
        <v>2015</v>
      </c>
      <c r="D1577" s="3">
        <v>12417</v>
      </c>
      <c r="E1577" s="3">
        <v>11896</v>
      </c>
      <c r="F1577" s="3">
        <v>24313</v>
      </c>
      <c r="G1577" s="3">
        <v>0</v>
      </c>
      <c r="H1577" s="3">
        <v>0</v>
      </c>
      <c r="I1577" s="3">
        <v>24313</v>
      </c>
      <c r="J1577" s="3">
        <v>12417</v>
      </c>
      <c r="K1577" s="3">
        <v>16617</v>
      </c>
    </row>
    <row r="1578" spans="1:11" x14ac:dyDescent="0.25">
      <c r="A1578" s="3" t="s">
        <v>48</v>
      </c>
      <c r="B1578" s="3" t="s">
        <v>250</v>
      </c>
      <c r="C1578" s="3">
        <v>2016</v>
      </c>
      <c r="D1578" s="3">
        <v>14485</v>
      </c>
      <c r="E1578" s="3">
        <v>1221</v>
      </c>
      <c r="F1578" s="3">
        <v>15706</v>
      </c>
      <c r="G1578" s="3">
        <v>0</v>
      </c>
      <c r="H1578" s="3">
        <v>0</v>
      </c>
      <c r="I1578" s="3">
        <v>15706</v>
      </c>
      <c r="J1578" s="3">
        <v>15689</v>
      </c>
      <c r="K1578" s="3">
        <v>13500</v>
      </c>
    </row>
    <row r="1579" spans="1:11" x14ac:dyDescent="0.25">
      <c r="A1579" s="3" t="s">
        <v>48</v>
      </c>
      <c r="B1579" s="3" t="s">
        <v>250</v>
      </c>
      <c r="C1579" s="3">
        <v>2017</v>
      </c>
      <c r="D1579" s="3">
        <v>10394</v>
      </c>
      <c r="E1579" s="3">
        <v>962</v>
      </c>
      <c r="F1579" s="3">
        <v>11356</v>
      </c>
      <c r="G1579" s="3">
        <v>0</v>
      </c>
      <c r="H1579" s="3">
        <v>0</v>
      </c>
      <c r="I1579" s="3">
        <v>11356</v>
      </c>
      <c r="J1579" s="3">
        <v>13603</v>
      </c>
      <c r="K1579" s="3">
        <v>1350</v>
      </c>
    </row>
    <row r="1580" spans="1:11" x14ac:dyDescent="0.25">
      <c r="A1580" s="3" t="s">
        <v>48</v>
      </c>
      <c r="B1580" s="3" t="s">
        <v>250</v>
      </c>
      <c r="C1580" s="3">
        <v>2018</v>
      </c>
      <c r="D1580" s="3">
        <v>9327</v>
      </c>
      <c r="E1580" s="3">
        <v>1556</v>
      </c>
      <c r="F1580" s="3">
        <v>10883</v>
      </c>
      <c r="G1580" s="3">
        <v>0</v>
      </c>
      <c r="H1580" s="3">
        <v>0</v>
      </c>
      <c r="I1580" s="3">
        <v>10883</v>
      </c>
      <c r="J1580" s="3">
        <v>15401</v>
      </c>
      <c r="K1580" s="3">
        <v>6362</v>
      </c>
    </row>
    <row r="1581" spans="1:11" x14ac:dyDescent="0.25">
      <c r="A1581" s="3" t="s">
        <v>48</v>
      </c>
      <c r="B1581" s="3" t="s">
        <v>250</v>
      </c>
      <c r="C1581" s="3">
        <v>2019</v>
      </c>
      <c r="D1581" s="3">
        <v>12093</v>
      </c>
      <c r="E1581" s="3">
        <v>6436</v>
      </c>
      <c r="F1581" s="3">
        <v>18529</v>
      </c>
      <c r="G1581" s="3">
        <v>0</v>
      </c>
      <c r="H1581" s="3">
        <v>0</v>
      </c>
      <c r="I1581" s="3">
        <v>18529</v>
      </c>
      <c r="J1581" s="3">
        <v>13727</v>
      </c>
      <c r="K1581" s="3">
        <v>6578</v>
      </c>
    </row>
    <row r="1582" spans="1:11" x14ac:dyDescent="0.25">
      <c r="A1582" s="3" t="s">
        <v>48</v>
      </c>
      <c r="B1582" s="3" t="s">
        <v>250</v>
      </c>
      <c r="C1582" s="3">
        <v>2020</v>
      </c>
      <c r="D1582" s="3">
        <v>13606</v>
      </c>
      <c r="E1582" s="3">
        <v>6802</v>
      </c>
      <c r="F1582" s="3">
        <v>20408</v>
      </c>
      <c r="G1582" s="3">
        <v>0</v>
      </c>
      <c r="H1582" s="3">
        <v>0</v>
      </c>
      <c r="I1582" s="3">
        <v>20408</v>
      </c>
      <c r="J1582" s="3">
        <v>16839</v>
      </c>
      <c r="K1582" s="3">
        <v>6578</v>
      </c>
    </row>
    <row r="1583" spans="1:11" x14ac:dyDescent="0.25">
      <c r="A1583" s="3" t="s">
        <v>48</v>
      </c>
      <c r="B1583" s="3" t="s">
        <v>250</v>
      </c>
      <c r="C1583" s="3">
        <v>2021</v>
      </c>
      <c r="D1583" s="3">
        <v>14259</v>
      </c>
      <c r="E1583" s="3">
        <v>6385</v>
      </c>
      <c r="F1583" s="3">
        <v>20644</v>
      </c>
      <c r="G1583" s="3">
        <v>0</v>
      </c>
      <c r="H1583" s="3">
        <v>0</v>
      </c>
      <c r="I1583" s="3">
        <v>20644</v>
      </c>
      <c r="J1583" s="3">
        <v>16825</v>
      </c>
      <c r="K1583" s="3">
        <v>7516</v>
      </c>
    </row>
    <row r="1584" spans="1:11" x14ac:dyDescent="0.25">
      <c r="A1584" s="3" t="s">
        <v>48</v>
      </c>
      <c r="B1584" s="3" t="s">
        <v>252</v>
      </c>
      <c r="C1584" s="3">
        <v>2012</v>
      </c>
      <c r="D1584" s="3">
        <v>15302</v>
      </c>
      <c r="E1584" s="3">
        <v>40750</v>
      </c>
      <c r="F1584" s="3">
        <v>56052</v>
      </c>
      <c r="G1584" s="3">
        <v>0</v>
      </c>
      <c r="H1584" s="3">
        <v>0</v>
      </c>
      <c r="I1584" s="3">
        <v>56052</v>
      </c>
      <c r="J1584" s="3">
        <v>23014</v>
      </c>
      <c r="K1584" s="3">
        <v>12223</v>
      </c>
    </row>
    <row r="1585" spans="1:11" x14ac:dyDescent="0.25">
      <c r="A1585" s="3" t="s">
        <v>48</v>
      </c>
      <c r="B1585" s="3" t="s">
        <v>252</v>
      </c>
      <c r="C1585" s="3">
        <v>2013</v>
      </c>
      <c r="D1585" s="3">
        <v>17685</v>
      </c>
      <c r="E1585" s="3">
        <v>774</v>
      </c>
      <c r="F1585" s="3">
        <v>18459</v>
      </c>
      <c r="G1585" s="3">
        <v>0</v>
      </c>
      <c r="H1585" s="3">
        <v>0</v>
      </c>
      <c r="I1585" s="3">
        <v>18459</v>
      </c>
      <c r="J1585" s="3">
        <v>184565</v>
      </c>
      <c r="K1585" s="3">
        <v>12223</v>
      </c>
    </row>
    <row r="1586" spans="1:11" x14ac:dyDescent="0.25">
      <c r="A1586" s="3" t="s">
        <v>48</v>
      </c>
      <c r="B1586" s="3" t="s">
        <v>252</v>
      </c>
      <c r="C1586" s="3">
        <v>2014</v>
      </c>
      <c r="D1586" s="3">
        <v>16806</v>
      </c>
      <c r="E1586" s="3">
        <v>7932</v>
      </c>
      <c r="F1586" s="3">
        <v>24738</v>
      </c>
      <c r="G1586" s="3">
        <v>0</v>
      </c>
      <c r="H1586" s="3">
        <v>0</v>
      </c>
      <c r="I1586" s="3">
        <v>24738</v>
      </c>
      <c r="J1586" s="3">
        <v>36739</v>
      </c>
      <c r="K1586" s="3">
        <v>19469</v>
      </c>
    </row>
    <row r="1587" spans="1:11" x14ac:dyDescent="0.25">
      <c r="A1587" s="3" t="s">
        <v>48</v>
      </c>
      <c r="B1587" s="3" t="s">
        <v>252</v>
      </c>
      <c r="C1587" s="3">
        <v>2015</v>
      </c>
      <c r="D1587" s="3">
        <v>46765</v>
      </c>
      <c r="E1587" s="3">
        <v>3449</v>
      </c>
      <c r="F1587" s="3">
        <v>50214</v>
      </c>
      <c r="G1587" s="3">
        <v>0</v>
      </c>
      <c r="H1587" s="3">
        <v>0</v>
      </c>
      <c r="I1587" s="3">
        <v>50214</v>
      </c>
      <c r="J1587" s="3">
        <v>50214</v>
      </c>
      <c r="K1587" s="3">
        <v>19469</v>
      </c>
    </row>
    <row r="1588" spans="1:11" x14ac:dyDescent="0.25">
      <c r="A1588" s="3" t="s">
        <v>48</v>
      </c>
      <c r="B1588" s="3" t="s">
        <v>252</v>
      </c>
      <c r="C1588" s="3">
        <v>2016</v>
      </c>
      <c r="D1588" s="3">
        <v>26207</v>
      </c>
      <c r="E1588" s="3">
        <v>1746</v>
      </c>
      <c r="F1588" s="3">
        <v>27953</v>
      </c>
      <c r="G1588" s="3">
        <v>0</v>
      </c>
      <c r="H1588" s="3">
        <v>0</v>
      </c>
      <c r="I1588" s="3">
        <v>27953</v>
      </c>
      <c r="J1588" s="3">
        <v>292499</v>
      </c>
      <c r="K1588" s="3">
        <v>19250</v>
      </c>
    </row>
    <row r="1589" spans="1:11" x14ac:dyDescent="0.25">
      <c r="A1589" s="3" t="s">
        <v>48</v>
      </c>
      <c r="B1589" s="3" t="s">
        <v>252</v>
      </c>
      <c r="C1589" s="3">
        <v>2017</v>
      </c>
      <c r="D1589" s="3">
        <v>30144</v>
      </c>
      <c r="E1589" s="3">
        <v>5362</v>
      </c>
      <c r="F1589" s="3">
        <v>35506</v>
      </c>
      <c r="G1589" s="3">
        <v>0</v>
      </c>
      <c r="H1589" s="3">
        <v>0</v>
      </c>
      <c r="I1589" s="3">
        <v>35506</v>
      </c>
      <c r="J1589" s="3">
        <v>38379</v>
      </c>
      <c r="K1589" s="3">
        <v>19250</v>
      </c>
    </row>
    <row r="1590" spans="1:11" x14ac:dyDescent="0.25">
      <c r="A1590" s="3" t="s">
        <v>48</v>
      </c>
      <c r="B1590" s="3" t="s">
        <v>252</v>
      </c>
      <c r="C1590" s="3">
        <v>2018</v>
      </c>
      <c r="D1590" s="3">
        <v>28213</v>
      </c>
      <c r="E1590" s="3">
        <v>1246</v>
      </c>
      <c r="F1590" s="3">
        <v>29459</v>
      </c>
      <c r="G1590" s="3">
        <v>15</v>
      </c>
      <c r="H1590" s="3">
        <v>0</v>
      </c>
      <c r="I1590" s="3">
        <v>29444</v>
      </c>
      <c r="J1590" s="3">
        <v>46508</v>
      </c>
      <c r="K1590" s="3">
        <v>3124</v>
      </c>
    </row>
    <row r="1591" spans="1:11" x14ac:dyDescent="0.25">
      <c r="A1591" s="3" t="s">
        <v>48</v>
      </c>
      <c r="B1591" s="3" t="s">
        <v>252</v>
      </c>
      <c r="C1591" s="3">
        <v>2019</v>
      </c>
      <c r="D1591" s="3">
        <v>49429</v>
      </c>
      <c r="E1591" s="3">
        <v>5138</v>
      </c>
      <c r="F1591" s="3">
        <v>54567</v>
      </c>
      <c r="G1591" s="3">
        <v>0</v>
      </c>
      <c r="H1591" s="3">
        <v>0</v>
      </c>
      <c r="I1591" s="3">
        <v>54567</v>
      </c>
      <c r="J1591" s="3">
        <v>52937</v>
      </c>
      <c r="K1591" s="3">
        <v>6451</v>
      </c>
    </row>
    <row r="1592" spans="1:11" x14ac:dyDescent="0.25">
      <c r="A1592" s="3" t="s">
        <v>48</v>
      </c>
      <c r="B1592" s="3" t="s">
        <v>252</v>
      </c>
      <c r="C1592" s="3">
        <v>2020</v>
      </c>
      <c r="D1592" s="3">
        <v>51163</v>
      </c>
      <c r="E1592" s="3">
        <v>6149</v>
      </c>
      <c r="F1592" s="3">
        <v>57312</v>
      </c>
      <c r="G1592" s="3">
        <v>0</v>
      </c>
      <c r="H1592" s="3">
        <v>0</v>
      </c>
      <c r="I1592" s="3">
        <v>57312</v>
      </c>
      <c r="J1592" s="3">
        <v>57552</v>
      </c>
      <c r="K1592" s="3">
        <v>6451</v>
      </c>
    </row>
    <row r="1593" spans="1:11" x14ac:dyDescent="0.25">
      <c r="A1593" s="3" t="s">
        <v>48</v>
      </c>
      <c r="B1593" s="3" t="s">
        <v>252</v>
      </c>
      <c r="C1593" s="3">
        <v>2021</v>
      </c>
      <c r="D1593" s="3">
        <v>89195</v>
      </c>
      <c r="E1593" s="3">
        <v>10057</v>
      </c>
      <c r="F1593" s="3">
        <v>99252</v>
      </c>
      <c r="G1593" s="3">
        <v>0</v>
      </c>
      <c r="H1593" s="3">
        <v>0</v>
      </c>
      <c r="I1593" s="3">
        <v>99252</v>
      </c>
      <c r="J1593" s="3">
        <v>90922</v>
      </c>
      <c r="K1593" s="3">
        <v>6542</v>
      </c>
    </row>
    <row r="1594" spans="1:11" x14ac:dyDescent="0.25">
      <c r="A1594" s="3" t="s">
        <v>48</v>
      </c>
      <c r="B1594" s="3" t="s">
        <v>253</v>
      </c>
      <c r="C1594" s="3">
        <v>2012</v>
      </c>
      <c r="D1594" s="3">
        <v>221378</v>
      </c>
      <c r="E1594" s="3">
        <v>502440</v>
      </c>
      <c r="F1594" s="3">
        <v>723818</v>
      </c>
      <c r="G1594" s="3">
        <v>0</v>
      </c>
      <c r="H1594" s="3">
        <v>0</v>
      </c>
      <c r="I1594" s="3">
        <v>723818</v>
      </c>
      <c r="J1594" s="3">
        <v>275525</v>
      </c>
      <c r="K1594" s="3">
        <v>3040</v>
      </c>
    </row>
    <row r="1595" spans="1:11" x14ac:dyDescent="0.25">
      <c r="A1595" s="3" t="s">
        <v>48</v>
      </c>
      <c r="B1595" s="3" t="s">
        <v>253</v>
      </c>
      <c r="C1595" s="3">
        <v>2013</v>
      </c>
      <c r="D1595" s="3">
        <v>98121</v>
      </c>
      <c r="E1595" s="3">
        <v>563556</v>
      </c>
      <c r="F1595" s="3">
        <v>661677</v>
      </c>
      <c r="G1595" s="3">
        <v>0</v>
      </c>
      <c r="H1595" s="3">
        <v>0</v>
      </c>
      <c r="I1595" s="3">
        <v>661677</v>
      </c>
      <c r="J1595" s="3">
        <v>191035</v>
      </c>
      <c r="K1595" s="3">
        <v>3040</v>
      </c>
    </row>
    <row r="1596" spans="1:11" x14ac:dyDescent="0.25">
      <c r="A1596" s="3" t="s">
        <v>48</v>
      </c>
      <c r="B1596" s="3" t="s">
        <v>253</v>
      </c>
      <c r="C1596" s="3">
        <v>2014</v>
      </c>
      <c r="D1596" s="3">
        <v>225718</v>
      </c>
      <c r="E1596" s="3">
        <v>497423</v>
      </c>
      <c r="F1596" s="3">
        <v>723141</v>
      </c>
      <c r="G1596" s="3">
        <v>0</v>
      </c>
      <c r="H1596" s="3">
        <v>0</v>
      </c>
      <c r="I1596" s="3">
        <v>723141</v>
      </c>
      <c r="J1596" s="3">
        <v>319127</v>
      </c>
      <c r="K1596" s="3">
        <v>3040</v>
      </c>
    </row>
    <row r="1597" spans="1:11" x14ac:dyDescent="0.25">
      <c r="A1597" s="3" t="s">
        <v>48</v>
      </c>
      <c r="B1597" s="3" t="s">
        <v>253</v>
      </c>
      <c r="C1597" s="3">
        <v>2015</v>
      </c>
      <c r="D1597" s="3">
        <v>615395</v>
      </c>
      <c r="E1597" s="3">
        <v>322399</v>
      </c>
      <c r="F1597" s="3">
        <v>937794</v>
      </c>
      <c r="G1597" s="3">
        <v>0</v>
      </c>
      <c r="H1597" s="3">
        <v>0</v>
      </c>
      <c r="I1597" s="3">
        <v>937794</v>
      </c>
      <c r="J1597" s="3">
        <v>455088</v>
      </c>
      <c r="K1597" s="3">
        <v>3040</v>
      </c>
    </row>
    <row r="1598" spans="1:11" x14ac:dyDescent="0.25">
      <c r="A1598" s="3" t="s">
        <v>48</v>
      </c>
      <c r="B1598" s="3" t="s">
        <v>253</v>
      </c>
      <c r="C1598" s="3">
        <v>2016</v>
      </c>
      <c r="D1598" s="3">
        <v>195499</v>
      </c>
      <c r="E1598" s="3">
        <v>390085</v>
      </c>
      <c r="F1598" s="3">
        <v>585584</v>
      </c>
      <c r="G1598" s="3">
        <v>0</v>
      </c>
      <c r="H1598" s="3">
        <v>0</v>
      </c>
      <c r="I1598" s="3">
        <v>585584</v>
      </c>
      <c r="J1598" s="3">
        <v>420333</v>
      </c>
      <c r="K1598" s="3">
        <v>3000</v>
      </c>
    </row>
    <row r="1599" spans="1:11" x14ac:dyDescent="0.25">
      <c r="A1599" s="3" t="s">
        <v>48</v>
      </c>
      <c r="B1599" s="3" t="s">
        <v>253</v>
      </c>
      <c r="C1599" s="3">
        <v>2017</v>
      </c>
      <c r="D1599" s="3">
        <v>323761</v>
      </c>
      <c r="E1599" s="3">
        <v>374302</v>
      </c>
      <c r="F1599" s="3">
        <v>698063</v>
      </c>
      <c r="G1599" s="3">
        <v>0</v>
      </c>
      <c r="H1599" s="3">
        <v>0</v>
      </c>
      <c r="I1599" s="3">
        <v>698063</v>
      </c>
      <c r="J1599" s="3">
        <v>657443</v>
      </c>
      <c r="K1599" s="3">
        <v>3000</v>
      </c>
    </row>
    <row r="1600" spans="1:11" x14ac:dyDescent="0.25">
      <c r="A1600" s="3" t="s">
        <v>48</v>
      </c>
      <c r="B1600" s="3" t="s">
        <v>253</v>
      </c>
      <c r="C1600" s="3">
        <v>2018</v>
      </c>
      <c r="D1600" s="3">
        <v>439830</v>
      </c>
      <c r="E1600" s="3">
        <v>294726</v>
      </c>
      <c r="F1600" s="3">
        <v>734556</v>
      </c>
      <c r="G1600" s="3">
        <v>0</v>
      </c>
      <c r="H1600" s="3">
        <v>0</v>
      </c>
      <c r="I1600" s="3">
        <v>734556</v>
      </c>
      <c r="J1600" s="3">
        <v>453126</v>
      </c>
      <c r="K1600" s="3">
        <v>5632</v>
      </c>
    </row>
    <row r="1601" spans="1:11" x14ac:dyDescent="0.25">
      <c r="A1601" s="3" t="s">
        <v>48</v>
      </c>
      <c r="B1601" s="3" t="s">
        <v>253</v>
      </c>
      <c r="C1601" s="3">
        <v>2019</v>
      </c>
      <c r="D1601" s="3">
        <v>684040</v>
      </c>
      <c r="E1601" s="3">
        <v>217128</v>
      </c>
      <c r="F1601" s="3">
        <v>901168</v>
      </c>
      <c r="G1601" s="3">
        <v>0</v>
      </c>
      <c r="H1601" s="3">
        <v>0</v>
      </c>
      <c r="I1601" s="3">
        <v>901168</v>
      </c>
      <c r="J1601" s="3">
        <v>393694</v>
      </c>
      <c r="K1601" s="3">
        <v>5892</v>
      </c>
    </row>
    <row r="1602" spans="1:11" x14ac:dyDescent="0.25">
      <c r="A1602" s="3" t="s">
        <v>48</v>
      </c>
      <c r="B1602" s="3" t="s">
        <v>253</v>
      </c>
      <c r="C1602" s="3">
        <v>2020</v>
      </c>
      <c r="D1602" s="3">
        <v>619302</v>
      </c>
      <c r="E1602" s="3">
        <v>557466</v>
      </c>
      <c r="F1602" s="3">
        <v>1176768</v>
      </c>
      <c r="G1602" s="3">
        <v>0</v>
      </c>
      <c r="H1602" s="3">
        <v>0</v>
      </c>
      <c r="I1602" s="3">
        <v>1176768</v>
      </c>
      <c r="J1602" s="3">
        <v>548737</v>
      </c>
      <c r="K1602" s="3">
        <v>15892</v>
      </c>
    </row>
    <row r="1603" spans="1:11" x14ac:dyDescent="0.25">
      <c r="A1603" s="3" t="s">
        <v>48</v>
      </c>
      <c r="B1603" s="3" t="s">
        <v>253</v>
      </c>
      <c r="C1603" s="3">
        <v>2021</v>
      </c>
      <c r="D1603" s="3">
        <v>573496</v>
      </c>
      <c r="E1603" s="3">
        <v>590032</v>
      </c>
      <c r="F1603" s="3">
        <v>1163528</v>
      </c>
      <c r="G1603" s="3">
        <v>0</v>
      </c>
      <c r="H1603" s="3">
        <v>0</v>
      </c>
      <c r="I1603" s="3">
        <v>1163528</v>
      </c>
      <c r="J1603" s="3">
        <v>1532483</v>
      </c>
      <c r="K1603" s="3">
        <v>19471</v>
      </c>
    </row>
    <row r="1604" spans="1:11" x14ac:dyDescent="0.25">
      <c r="A1604" s="3" t="s">
        <v>48</v>
      </c>
      <c r="B1604" s="3" t="s">
        <v>244</v>
      </c>
      <c r="C1604" s="3">
        <v>2012</v>
      </c>
      <c r="D1604" s="3">
        <v>3932</v>
      </c>
      <c r="E1604" s="3">
        <v>1499</v>
      </c>
      <c r="F1604" s="3">
        <v>5431</v>
      </c>
      <c r="G1604" s="3">
        <v>0</v>
      </c>
      <c r="H1604" s="3">
        <v>0</v>
      </c>
      <c r="I1604" s="3">
        <v>5431</v>
      </c>
      <c r="J1604" s="3">
        <v>4176</v>
      </c>
      <c r="K1604" s="3">
        <v>17410</v>
      </c>
    </row>
    <row r="1605" spans="1:11" x14ac:dyDescent="0.25">
      <c r="A1605" s="3" t="s">
        <v>48</v>
      </c>
      <c r="B1605" s="3" t="s">
        <v>244</v>
      </c>
      <c r="C1605" s="3">
        <v>2013</v>
      </c>
      <c r="D1605" s="3">
        <v>3272</v>
      </c>
      <c r="E1605" s="3">
        <v>1347</v>
      </c>
      <c r="F1605" s="3">
        <v>4619</v>
      </c>
      <c r="G1605" s="3">
        <v>0</v>
      </c>
      <c r="H1605" s="3">
        <v>0</v>
      </c>
      <c r="I1605" s="3">
        <v>4619</v>
      </c>
      <c r="J1605" s="3">
        <v>3199</v>
      </c>
      <c r="K1605" s="3">
        <v>17410</v>
      </c>
    </row>
    <row r="1606" spans="1:11" x14ac:dyDescent="0.25">
      <c r="A1606" s="3" t="s">
        <v>48</v>
      </c>
      <c r="B1606" s="3" t="s">
        <v>244</v>
      </c>
      <c r="C1606" s="3">
        <v>2014</v>
      </c>
      <c r="D1606" s="3">
        <v>4040</v>
      </c>
      <c r="E1606" s="3">
        <v>1822</v>
      </c>
      <c r="F1606" s="3">
        <v>5862</v>
      </c>
      <c r="G1606" s="3">
        <v>0</v>
      </c>
      <c r="H1606" s="3">
        <v>0</v>
      </c>
      <c r="I1606" s="3">
        <v>5862</v>
      </c>
      <c r="J1606" s="3">
        <v>4978</v>
      </c>
      <c r="K1606" s="3">
        <v>17410</v>
      </c>
    </row>
    <row r="1607" spans="1:11" x14ac:dyDescent="0.25">
      <c r="A1607" s="3" t="s">
        <v>48</v>
      </c>
      <c r="B1607" s="3" t="s">
        <v>244</v>
      </c>
      <c r="C1607" s="3">
        <v>2015</v>
      </c>
      <c r="D1607" s="3">
        <v>5869</v>
      </c>
      <c r="E1607" s="3">
        <v>1493</v>
      </c>
      <c r="F1607" s="3">
        <v>7362</v>
      </c>
      <c r="G1607" s="3">
        <v>0</v>
      </c>
      <c r="H1607" s="3">
        <v>0</v>
      </c>
      <c r="I1607" s="3">
        <v>7362</v>
      </c>
      <c r="J1607" s="3">
        <v>5793</v>
      </c>
      <c r="K1607" s="3">
        <v>17410</v>
      </c>
    </row>
    <row r="1608" spans="1:11" x14ac:dyDescent="0.25">
      <c r="A1608" s="3" t="s">
        <v>48</v>
      </c>
      <c r="B1608" s="3" t="s">
        <v>244</v>
      </c>
      <c r="C1608" s="3">
        <v>2016</v>
      </c>
      <c r="D1608" s="3">
        <v>5192</v>
      </c>
      <c r="E1608" s="3">
        <v>1445</v>
      </c>
      <c r="F1608" s="3">
        <v>6637</v>
      </c>
      <c r="G1608" s="3">
        <v>0</v>
      </c>
      <c r="H1608" s="3">
        <v>0</v>
      </c>
      <c r="I1608" s="3">
        <v>6637</v>
      </c>
      <c r="J1608" s="3">
        <v>4086</v>
      </c>
      <c r="K1608" s="3">
        <v>16420</v>
      </c>
    </row>
    <row r="1609" spans="1:11" x14ac:dyDescent="0.25">
      <c r="A1609" s="3" t="s">
        <v>48</v>
      </c>
      <c r="B1609" s="3" t="s">
        <v>244</v>
      </c>
      <c r="C1609" s="3">
        <v>2017</v>
      </c>
      <c r="D1609" s="3">
        <v>3826</v>
      </c>
      <c r="E1609" s="3">
        <v>892</v>
      </c>
      <c r="F1609" s="3">
        <v>4718</v>
      </c>
      <c r="G1609" s="3">
        <v>0</v>
      </c>
      <c r="H1609" s="3">
        <v>0</v>
      </c>
      <c r="I1609" s="3">
        <v>4718</v>
      </c>
      <c r="J1609" s="3">
        <v>7312</v>
      </c>
      <c r="K1609" s="3">
        <v>13049</v>
      </c>
    </row>
    <row r="1610" spans="1:11" x14ac:dyDescent="0.25">
      <c r="A1610" s="3" t="s">
        <v>48</v>
      </c>
      <c r="B1610" s="3" t="s">
        <v>244</v>
      </c>
      <c r="C1610" s="3">
        <v>2018</v>
      </c>
      <c r="D1610" s="3">
        <v>3114</v>
      </c>
      <c r="E1610" s="3">
        <v>600</v>
      </c>
      <c r="F1610" s="3">
        <v>3714</v>
      </c>
      <c r="G1610" s="3">
        <v>161</v>
      </c>
      <c r="H1610" s="3">
        <v>0</v>
      </c>
      <c r="I1610" s="3">
        <v>3553</v>
      </c>
      <c r="J1610" s="3">
        <v>5459</v>
      </c>
      <c r="K1610" s="3">
        <v>43869</v>
      </c>
    </row>
    <row r="1611" spans="1:11" x14ac:dyDescent="0.25">
      <c r="A1611" s="3" t="s">
        <v>48</v>
      </c>
      <c r="B1611" s="3" t="s">
        <v>244</v>
      </c>
      <c r="C1611" s="3">
        <v>2019</v>
      </c>
      <c r="D1611" s="3">
        <v>4670</v>
      </c>
      <c r="E1611" s="3">
        <v>1316</v>
      </c>
      <c r="F1611" s="3">
        <v>5986</v>
      </c>
      <c r="G1611" s="3">
        <v>0</v>
      </c>
      <c r="H1611" s="3">
        <v>0</v>
      </c>
      <c r="I1611" s="3">
        <v>5986</v>
      </c>
      <c r="J1611" s="3">
        <v>6368</v>
      </c>
      <c r="K1611" s="3">
        <v>43965</v>
      </c>
    </row>
    <row r="1612" spans="1:11" x14ac:dyDescent="0.25">
      <c r="A1612" s="3" t="s">
        <v>48</v>
      </c>
      <c r="B1612" s="3" t="s">
        <v>244</v>
      </c>
      <c r="C1612" s="3">
        <v>2020</v>
      </c>
      <c r="D1612" s="3">
        <v>6354</v>
      </c>
      <c r="E1612" s="3">
        <v>2183</v>
      </c>
      <c r="F1612" s="3">
        <v>8537</v>
      </c>
      <c r="G1612" s="3">
        <v>0</v>
      </c>
      <c r="H1612" s="3">
        <v>0</v>
      </c>
      <c r="I1612" s="3">
        <v>8537</v>
      </c>
      <c r="J1612" s="3">
        <v>6764</v>
      </c>
      <c r="K1612" s="3">
        <v>43965</v>
      </c>
    </row>
    <row r="1613" spans="1:11" x14ac:dyDescent="0.25">
      <c r="A1613" s="3" t="s">
        <v>48</v>
      </c>
      <c r="B1613" s="3" t="s">
        <v>244</v>
      </c>
      <c r="C1613" s="3">
        <v>2021</v>
      </c>
      <c r="D1613" s="3">
        <v>7451</v>
      </c>
      <c r="E1613" s="3">
        <v>2837</v>
      </c>
      <c r="F1613" s="3">
        <v>10288</v>
      </c>
      <c r="G1613" s="3">
        <v>0</v>
      </c>
      <c r="H1613" s="3">
        <v>0</v>
      </c>
      <c r="I1613" s="3">
        <v>10288</v>
      </c>
      <c r="J1613" s="3">
        <v>10036</v>
      </c>
      <c r="K1613" s="3">
        <v>43965</v>
      </c>
    </row>
    <row r="1614" spans="1:11" x14ac:dyDescent="0.25">
      <c r="A1614" s="3" t="s">
        <v>48</v>
      </c>
      <c r="B1614" s="3" t="s">
        <v>248</v>
      </c>
      <c r="C1614" s="3">
        <v>2012</v>
      </c>
      <c r="D1614" s="3">
        <v>6542</v>
      </c>
      <c r="E1614" s="3">
        <v>1001</v>
      </c>
      <c r="F1614" s="3">
        <v>7543</v>
      </c>
      <c r="G1614" s="3">
        <v>0</v>
      </c>
      <c r="H1614" s="3">
        <v>0</v>
      </c>
      <c r="I1614" s="3">
        <v>7543</v>
      </c>
      <c r="J1614" s="3">
        <v>7330</v>
      </c>
      <c r="K1614" s="3">
        <v>17846</v>
      </c>
    </row>
    <row r="1615" spans="1:11" x14ac:dyDescent="0.25">
      <c r="A1615" s="3" t="s">
        <v>48</v>
      </c>
      <c r="B1615" s="3" t="s">
        <v>248</v>
      </c>
      <c r="C1615" s="3">
        <v>2013</v>
      </c>
      <c r="D1615" s="3">
        <v>6610</v>
      </c>
      <c r="E1615" s="3">
        <v>1185</v>
      </c>
      <c r="F1615" s="3">
        <v>7795</v>
      </c>
      <c r="G1615" s="3">
        <v>0</v>
      </c>
      <c r="H1615" s="3">
        <v>0</v>
      </c>
      <c r="I1615" s="3">
        <v>7795</v>
      </c>
      <c r="J1615" s="3">
        <v>4852</v>
      </c>
      <c r="K1615" s="3">
        <v>17846</v>
      </c>
    </row>
    <row r="1616" spans="1:11" x14ac:dyDescent="0.25">
      <c r="A1616" s="3" t="s">
        <v>48</v>
      </c>
      <c r="B1616" s="3" t="s">
        <v>248</v>
      </c>
      <c r="C1616" s="3">
        <v>2014</v>
      </c>
      <c r="D1616" s="3">
        <v>11254</v>
      </c>
      <c r="E1616" s="3">
        <v>2130</v>
      </c>
      <c r="F1616" s="3">
        <v>13384</v>
      </c>
      <c r="G1616" s="3">
        <v>0</v>
      </c>
      <c r="H1616" s="3">
        <v>0</v>
      </c>
      <c r="I1616" s="3">
        <v>13384</v>
      </c>
      <c r="J1616" s="3">
        <v>13482</v>
      </c>
      <c r="K1616" s="3">
        <v>29423</v>
      </c>
    </row>
    <row r="1617" spans="1:11" x14ac:dyDescent="0.25">
      <c r="A1617" s="3" t="s">
        <v>48</v>
      </c>
      <c r="B1617" s="3" t="s">
        <v>248</v>
      </c>
      <c r="C1617" s="3">
        <v>2015</v>
      </c>
      <c r="D1617" s="3">
        <v>29626</v>
      </c>
      <c r="E1617" s="3">
        <v>820</v>
      </c>
      <c r="F1617" s="3">
        <v>30446</v>
      </c>
      <c r="G1617" s="3">
        <v>0</v>
      </c>
      <c r="H1617" s="3">
        <v>0</v>
      </c>
      <c r="I1617" s="3">
        <v>30446</v>
      </c>
      <c r="J1617" s="3">
        <v>3044</v>
      </c>
      <c r="K1617" s="3">
        <v>29423</v>
      </c>
    </row>
    <row r="1618" spans="1:11" x14ac:dyDescent="0.25">
      <c r="A1618" s="3" t="s">
        <v>48</v>
      </c>
      <c r="B1618" s="3" t="s">
        <v>248</v>
      </c>
      <c r="C1618" s="3">
        <v>2016</v>
      </c>
      <c r="D1618" s="3">
        <v>13134</v>
      </c>
      <c r="E1618" s="3">
        <v>4</v>
      </c>
      <c r="F1618" s="3">
        <v>13138</v>
      </c>
      <c r="G1618" s="3">
        <v>0</v>
      </c>
      <c r="H1618" s="3">
        <v>0</v>
      </c>
      <c r="I1618" s="3">
        <v>13138</v>
      </c>
      <c r="J1618" s="3">
        <v>14168</v>
      </c>
      <c r="K1618" s="3">
        <v>28530</v>
      </c>
    </row>
    <row r="1619" spans="1:11" x14ac:dyDescent="0.25">
      <c r="A1619" s="3" t="s">
        <v>48</v>
      </c>
      <c r="B1619" s="3" t="s">
        <v>248</v>
      </c>
      <c r="C1619" s="3">
        <v>2017</v>
      </c>
      <c r="D1619" s="3">
        <v>125736</v>
      </c>
      <c r="E1619" s="3">
        <v>0</v>
      </c>
      <c r="F1619" s="3">
        <v>125736</v>
      </c>
      <c r="G1619" s="3">
        <v>0</v>
      </c>
      <c r="H1619" s="3">
        <v>0</v>
      </c>
      <c r="I1619" s="3">
        <v>125736</v>
      </c>
      <c r="J1619" s="3">
        <v>125876</v>
      </c>
      <c r="K1619" s="3">
        <v>28530</v>
      </c>
    </row>
    <row r="1620" spans="1:11" x14ac:dyDescent="0.25">
      <c r="A1620" s="3" t="s">
        <v>48</v>
      </c>
      <c r="B1620" s="3" t="s">
        <v>248</v>
      </c>
      <c r="C1620" s="3">
        <v>2018</v>
      </c>
      <c r="D1620" s="3">
        <v>97416</v>
      </c>
      <c r="E1620" s="3">
        <v>3</v>
      </c>
      <c r="F1620" s="3">
        <v>97419</v>
      </c>
      <c r="G1620" s="3">
        <v>0</v>
      </c>
      <c r="H1620" s="3">
        <v>0</v>
      </c>
      <c r="I1620" s="3">
        <v>97419</v>
      </c>
      <c r="J1620" s="3">
        <v>101672</v>
      </c>
      <c r="K1620" s="3">
        <v>3251</v>
      </c>
    </row>
    <row r="1621" spans="1:11" x14ac:dyDescent="0.25">
      <c r="A1621" s="3" t="s">
        <v>48</v>
      </c>
      <c r="B1621" s="3" t="s">
        <v>248</v>
      </c>
      <c r="C1621" s="3">
        <v>2019</v>
      </c>
      <c r="D1621" s="3">
        <v>11675</v>
      </c>
      <c r="E1621" s="3">
        <v>1197</v>
      </c>
      <c r="F1621" s="3">
        <v>12872</v>
      </c>
      <c r="G1621" s="3">
        <v>0</v>
      </c>
      <c r="H1621" s="3">
        <v>0</v>
      </c>
      <c r="I1621" s="3">
        <v>12872</v>
      </c>
      <c r="J1621" s="3">
        <v>12021</v>
      </c>
      <c r="K1621" s="3">
        <v>3421</v>
      </c>
    </row>
    <row r="1622" spans="1:11" x14ac:dyDescent="0.25">
      <c r="A1622" s="3" t="s">
        <v>48</v>
      </c>
      <c r="B1622" s="3" t="s">
        <v>248</v>
      </c>
      <c r="C1622" s="3">
        <v>2020</v>
      </c>
      <c r="D1622" s="3">
        <v>9415</v>
      </c>
      <c r="E1622" s="3">
        <v>905</v>
      </c>
      <c r="F1622" s="3">
        <v>10320</v>
      </c>
      <c r="G1622" s="3">
        <v>0</v>
      </c>
      <c r="H1622" s="3">
        <v>0</v>
      </c>
      <c r="I1622" s="3">
        <v>10320</v>
      </c>
      <c r="J1622" s="3">
        <v>10390</v>
      </c>
      <c r="K1622" s="3">
        <v>3421</v>
      </c>
    </row>
    <row r="1623" spans="1:11" x14ac:dyDescent="0.25">
      <c r="A1623" s="3" t="s">
        <v>48</v>
      </c>
      <c r="B1623" s="3" t="s">
        <v>248</v>
      </c>
      <c r="C1623" s="3">
        <v>2021</v>
      </c>
      <c r="D1623" s="3">
        <v>44278</v>
      </c>
      <c r="E1623" s="3">
        <v>415</v>
      </c>
      <c r="F1623" s="3">
        <v>44693</v>
      </c>
      <c r="G1623" s="3">
        <v>0</v>
      </c>
      <c r="H1623" s="3">
        <v>0</v>
      </c>
      <c r="I1623" s="3">
        <v>44693</v>
      </c>
      <c r="J1623" s="3">
        <v>43598</v>
      </c>
      <c r="K1623" s="3">
        <v>3421</v>
      </c>
    </row>
    <row r="1624" spans="1:11" x14ac:dyDescent="0.25">
      <c r="A1624" s="3" t="s">
        <v>48</v>
      </c>
      <c r="B1624" s="3" t="s">
        <v>249</v>
      </c>
      <c r="C1624" s="3">
        <v>2012</v>
      </c>
      <c r="D1624" s="3">
        <v>3676</v>
      </c>
      <c r="E1624" s="3">
        <v>1428</v>
      </c>
      <c r="F1624" s="3">
        <v>5104</v>
      </c>
      <c r="G1624" s="3">
        <v>0</v>
      </c>
      <c r="H1624" s="3">
        <v>0</v>
      </c>
      <c r="I1624" s="3">
        <v>5104</v>
      </c>
      <c r="J1624" s="3">
        <v>9801</v>
      </c>
      <c r="K1624" s="3">
        <v>13388</v>
      </c>
    </row>
    <row r="1625" spans="1:11" x14ac:dyDescent="0.25">
      <c r="A1625" s="3" t="s">
        <v>48</v>
      </c>
      <c r="B1625" s="3" t="s">
        <v>249</v>
      </c>
      <c r="C1625" s="3">
        <v>2013</v>
      </c>
      <c r="D1625" s="3">
        <v>3983</v>
      </c>
      <c r="E1625" s="3">
        <v>605</v>
      </c>
      <c r="F1625" s="3">
        <v>4588</v>
      </c>
      <c r="G1625" s="3">
        <v>0</v>
      </c>
      <c r="H1625" s="3">
        <v>0</v>
      </c>
      <c r="I1625" s="3">
        <v>4588</v>
      </c>
      <c r="J1625" s="3">
        <v>4476</v>
      </c>
      <c r="K1625" s="3">
        <v>13388</v>
      </c>
    </row>
    <row r="1626" spans="1:11" x14ac:dyDescent="0.25">
      <c r="A1626" s="3" t="s">
        <v>48</v>
      </c>
      <c r="B1626" s="3" t="s">
        <v>249</v>
      </c>
      <c r="C1626" s="3">
        <v>2014</v>
      </c>
      <c r="D1626" s="3">
        <v>17615</v>
      </c>
      <c r="E1626" s="3">
        <v>595</v>
      </c>
      <c r="F1626" s="3">
        <v>18210</v>
      </c>
      <c r="G1626" s="3">
        <v>0</v>
      </c>
      <c r="H1626" s="3">
        <v>0</v>
      </c>
      <c r="I1626" s="3">
        <v>18210</v>
      </c>
      <c r="J1626" s="3">
        <v>16808</v>
      </c>
      <c r="K1626" s="3">
        <v>13388</v>
      </c>
    </row>
    <row r="1627" spans="1:11" x14ac:dyDescent="0.25">
      <c r="A1627" s="3" t="s">
        <v>48</v>
      </c>
      <c r="B1627" s="3" t="s">
        <v>249</v>
      </c>
      <c r="C1627" s="3">
        <v>2015</v>
      </c>
      <c r="D1627" s="3">
        <v>8085</v>
      </c>
      <c r="E1627" s="3">
        <v>733</v>
      </c>
      <c r="F1627" s="3">
        <v>8818</v>
      </c>
      <c r="G1627" s="3">
        <v>0</v>
      </c>
      <c r="H1627" s="3">
        <v>0</v>
      </c>
      <c r="I1627" s="3">
        <v>8818</v>
      </c>
      <c r="J1627" s="3">
        <v>7990</v>
      </c>
      <c r="K1627" s="3">
        <v>13388</v>
      </c>
    </row>
    <row r="1628" spans="1:11" x14ac:dyDescent="0.25">
      <c r="A1628" s="3" t="s">
        <v>48</v>
      </c>
      <c r="B1628" s="3" t="s">
        <v>249</v>
      </c>
      <c r="C1628" s="3">
        <v>2016</v>
      </c>
      <c r="D1628" s="3">
        <v>8705</v>
      </c>
      <c r="E1628" s="3">
        <v>1169</v>
      </c>
      <c r="F1628" s="3">
        <v>9874</v>
      </c>
      <c r="G1628" s="3">
        <v>0</v>
      </c>
      <c r="H1628" s="3">
        <v>0</v>
      </c>
      <c r="I1628" s="3">
        <v>9874</v>
      </c>
      <c r="J1628" s="3">
        <v>10175</v>
      </c>
      <c r="K1628" s="3">
        <v>13200</v>
      </c>
    </row>
    <row r="1629" spans="1:11" x14ac:dyDescent="0.25">
      <c r="A1629" s="3" t="s">
        <v>48</v>
      </c>
      <c r="B1629" s="3" t="s">
        <v>249</v>
      </c>
      <c r="C1629" s="3">
        <v>2017</v>
      </c>
      <c r="D1629" s="3">
        <v>10041</v>
      </c>
      <c r="E1629" s="3">
        <v>367</v>
      </c>
      <c r="F1629" s="3">
        <v>10408</v>
      </c>
      <c r="G1629" s="3">
        <v>0</v>
      </c>
      <c r="H1629" s="3">
        <v>0</v>
      </c>
      <c r="I1629" s="3">
        <v>10408</v>
      </c>
      <c r="J1629" s="3">
        <v>20491</v>
      </c>
      <c r="K1629" s="3">
        <v>1320</v>
      </c>
    </row>
    <row r="1630" spans="1:11" x14ac:dyDescent="0.25">
      <c r="A1630" s="3" t="s">
        <v>48</v>
      </c>
      <c r="B1630" s="3" t="s">
        <v>249</v>
      </c>
      <c r="C1630" s="3">
        <v>2018</v>
      </c>
      <c r="D1630" s="3">
        <v>6564</v>
      </c>
      <c r="E1630" s="3">
        <v>434</v>
      </c>
      <c r="F1630" s="3">
        <v>6998</v>
      </c>
      <c r="G1630" s="3">
        <v>11</v>
      </c>
      <c r="H1630" s="3">
        <v>0</v>
      </c>
      <c r="I1630" s="3">
        <v>6987</v>
      </c>
      <c r="J1630" s="3">
        <v>10155</v>
      </c>
      <c r="K1630" s="3">
        <v>3254</v>
      </c>
    </row>
    <row r="1631" spans="1:11" x14ac:dyDescent="0.25">
      <c r="A1631" s="3" t="s">
        <v>48</v>
      </c>
      <c r="B1631" s="3" t="s">
        <v>249</v>
      </c>
      <c r="C1631" s="3">
        <v>2019</v>
      </c>
      <c r="D1631" s="3">
        <v>21084</v>
      </c>
      <c r="E1631" s="3">
        <v>810</v>
      </c>
      <c r="F1631" s="3">
        <v>21894</v>
      </c>
      <c r="G1631" s="3">
        <v>0</v>
      </c>
      <c r="H1631" s="3">
        <v>0</v>
      </c>
      <c r="I1631" s="3">
        <v>21894</v>
      </c>
      <c r="J1631" s="3">
        <v>21866</v>
      </c>
      <c r="K1631" s="3">
        <v>4561</v>
      </c>
    </row>
    <row r="1632" spans="1:11" x14ac:dyDescent="0.25">
      <c r="A1632" s="3" t="s">
        <v>48</v>
      </c>
      <c r="B1632" s="3" t="s">
        <v>249</v>
      </c>
      <c r="C1632" s="3">
        <v>2020</v>
      </c>
      <c r="D1632" s="3">
        <v>17598</v>
      </c>
      <c r="E1632" s="3">
        <v>857</v>
      </c>
      <c r="F1632" s="3">
        <v>18455</v>
      </c>
      <c r="G1632" s="3">
        <v>0</v>
      </c>
      <c r="H1632" s="3">
        <v>0</v>
      </c>
      <c r="I1632" s="3">
        <v>18455</v>
      </c>
      <c r="J1632" s="3">
        <v>20486</v>
      </c>
      <c r="K1632" s="3">
        <v>4561</v>
      </c>
    </row>
    <row r="1633" spans="1:11" x14ac:dyDescent="0.25">
      <c r="A1633" s="3" t="s">
        <v>48</v>
      </c>
      <c r="B1633" s="3" t="s">
        <v>249</v>
      </c>
      <c r="C1633" s="3">
        <v>2021</v>
      </c>
      <c r="D1633" s="3">
        <v>16294</v>
      </c>
      <c r="E1633" s="3">
        <v>822</v>
      </c>
      <c r="F1633" s="3">
        <v>17116</v>
      </c>
      <c r="G1633" s="3">
        <v>0</v>
      </c>
      <c r="H1633" s="3">
        <v>0</v>
      </c>
      <c r="I1633" s="3">
        <v>17116</v>
      </c>
      <c r="J1633" s="3">
        <v>19899</v>
      </c>
      <c r="K1633" s="3">
        <v>4561</v>
      </c>
    </row>
    <row r="1634" spans="1:11" x14ac:dyDescent="0.25">
      <c r="A1634" s="3" t="s">
        <v>48</v>
      </c>
      <c r="B1634" s="3" t="s">
        <v>247</v>
      </c>
      <c r="C1634" s="3">
        <v>2012</v>
      </c>
      <c r="D1634" s="3">
        <v>13014</v>
      </c>
      <c r="E1634" s="3">
        <v>4938</v>
      </c>
      <c r="F1634" s="3">
        <v>17952</v>
      </c>
      <c r="G1634" s="3">
        <v>0</v>
      </c>
      <c r="H1634" s="3">
        <v>0</v>
      </c>
      <c r="I1634" s="3">
        <v>17952</v>
      </c>
      <c r="J1634" s="3">
        <v>17228</v>
      </c>
      <c r="K1634" s="3">
        <v>11861</v>
      </c>
    </row>
    <row r="1635" spans="1:11" x14ac:dyDescent="0.25">
      <c r="A1635" s="3" t="s">
        <v>48</v>
      </c>
      <c r="B1635" s="3" t="s">
        <v>247</v>
      </c>
      <c r="C1635" s="3">
        <v>2013</v>
      </c>
      <c r="D1635" s="3">
        <v>14980</v>
      </c>
      <c r="E1635" s="3">
        <v>7431</v>
      </c>
      <c r="F1635" s="3">
        <v>22411</v>
      </c>
      <c r="G1635" s="3">
        <v>0</v>
      </c>
      <c r="H1635" s="3">
        <v>0</v>
      </c>
      <c r="I1635" s="3">
        <v>22411</v>
      </c>
      <c r="J1635" s="3">
        <v>13102</v>
      </c>
      <c r="K1635" s="3">
        <v>11861</v>
      </c>
    </row>
    <row r="1636" spans="1:11" x14ac:dyDescent="0.25">
      <c r="A1636" s="3" t="s">
        <v>48</v>
      </c>
      <c r="B1636" s="3" t="s">
        <v>247</v>
      </c>
      <c r="C1636" s="3">
        <v>2014</v>
      </c>
      <c r="D1636" s="3">
        <v>17069</v>
      </c>
      <c r="E1636" s="3">
        <v>10821</v>
      </c>
      <c r="F1636" s="3">
        <v>27890</v>
      </c>
      <c r="G1636" s="3">
        <v>0</v>
      </c>
      <c r="H1636" s="3">
        <v>0</v>
      </c>
      <c r="I1636" s="3">
        <v>27890</v>
      </c>
      <c r="J1636" s="3">
        <v>20650</v>
      </c>
      <c r="K1636" s="3">
        <v>11861</v>
      </c>
    </row>
    <row r="1637" spans="1:11" x14ac:dyDescent="0.25">
      <c r="A1637" s="3" t="s">
        <v>48</v>
      </c>
      <c r="B1637" s="3" t="s">
        <v>247</v>
      </c>
      <c r="C1637" s="3">
        <v>2015</v>
      </c>
      <c r="D1637" s="3">
        <v>19654</v>
      </c>
      <c r="E1637" s="3">
        <v>7270</v>
      </c>
      <c r="F1637" s="3">
        <v>26924</v>
      </c>
      <c r="G1637" s="3">
        <v>0</v>
      </c>
      <c r="H1637" s="3">
        <v>0</v>
      </c>
      <c r="I1637" s="3">
        <v>26924</v>
      </c>
      <c r="J1637" s="3">
        <v>20916</v>
      </c>
      <c r="K1637" s="3">
        <v>11861</v>
      </c>
    </row>
    <row r="1638" spans="1:11" x14ac:dyDescent="0.25">
      <c r="A1638" s="3" t="s">
        <v>48</v>
      </c>
      <c r="B1638" s="3" t="s">
        <v>247</v>
      </c>
      <c r="C1638" s="3">
        <v>2016</v>
      </c>
      <c r="D1638" s="3">
        <v>18891</v>
      </c>
      <c r="E1638" s="3">
        <v>8339</v>
      </c>
      <c r="F1638" s="3">
        <v>27230</v>
      </c>
      <c r="G1638" s="3">
        <v>0</v>
      </c>
      <c r="H1638" s="3">
        <v>0</v>
      </c>
      <c r="I1638" s="3">
        <v>27230</v>
      </c>
      <c r="J1638" s="3">
        <v>20330</v>
      </c>
      <c r="K1638" s="3">
        <v>12530</v>
      </c>
    </row>
    <row r="1639" spans="1:11" x14ac:dyDescent="0.25">
      <c r="A1639" s="3" t="s">
        <v>48</v>
      </c>
      <c r="B1639" s="3" t="s">
        <v>247</v>
      </c>
      <c r="C1639" s="3">
        <v>2017</v>
      </c>
      <c r="D1639" s="3">
        <v>20926</v>
      </c>
      <c r="E1639" s="3">
        <v>4829</v>
      </c>
      <c r="F1639" s="3">
        <v>25755</v>
      </c>
      <c r="G1639" s="3">
        <v>0</v>
      </c>
      <c r="H1639" s="3">
        <v>0</v>
      </c>
      <c r="I1639" s="3">
        <v>25755</v>
      </c>
      <c r="J1639" s="3">
        <v>25809</v>
      </c>
      <c r="K1639" s="3">
        <v>30147</v>
      </c>
    </row>
    <row r="1640" spans="1:11" x14ac:dyDescent="0.25">
      <c r="A1640" s="3" t="s">
        <v>48</v>
      </c>
      <c r="B1640" s="3" t="s">
        <v>247</v>
      </c>
      <c r="C1640" s="3">
        <v>2018</v>
      </c>
      <c r="D1640" s="3">
        <v>90095</v>
      </c>
      <c r="E1640" s="3">
        <v>3485</v>
      </c>
      <c r="F1640" s="3">
        <v>93580</v>
      </c>
      <c r="G1640" s="3">
        <v>0</v>
      </c>
      <c r="H1640" s="3">
        <v>0</v>
      </c>
      <c r="I1640" s="3">
        <v>93580</v>
      </c>
      <c r="J1640" s="3">
        <v>97731</v>
      </c>
      <c r="K1640" s="3">
        <v>21451</v>
      </c>
    </row>
    <row r="1641" spans="1:11" x14ac:dyDescent="0.25">
      <c r="A1641" s="3" t="s">
        <v>48</v>
      </c>
      <c r="B1641" s="3" t="s">
        <v>247</v>
      </c>
      <c r="C1641" s="3">
        <v>2019</v>
      </c>
      <c r="D1641" s="3">
        <v>25465</v>
      </c>
      <c r="E1641" s="3">
        <v>4116</v>
      </c>
      <c r="F1641" s="3">
        <v>29581</v>
      </c>
      <c r="G1641" s="3">
        <v>0</v>
      </c>
      <c r="H1641" s="3">
        <v>0</v>
      </c>
      <c r="I1641" s="3">
        <v>29581</v>
      </c>
      <c r="J1641" s="3">
        <v>42547</v>
      </c>
      <c r="K1641" s="3">
        <v>22546</v>
      </c>
    </row>
    <row r="1642" spans="1:11" x14ac:dyDescent="0.25">
      <c r="A1642" s="3" t="s">
        <v>48</v>
      </c>
      <c r="B1642" s="3" t="s">
        <v>247</v>
      </c>
      <c r="C1642" s="3">
        <v>2020</v>
      </c>
      <c r="D1642" s="3">
        <v>19357</v>
      </c>
      <c r="E1642" s="3">
        <v>10865</v>
      </c>
      <c r="F1642" s="3">
        <v>30222</v>
      </c>
      <c r="G1642" s="3">
        <v>0</v>
      </c>
      <c r="H1642" s="3">
        <v>0</v>
      </c>
      <c r="I1642" s="3">
        <v>30222</v>
      </c>
      <c r="J1642" s="3">
        <v>25814</v>
      </c>
      <c r="K1642" s="3">
        <v>22546</v>
      </c>
    </row>
    <row r="1643" spans="1:11" x14ac:dyDescent="0.25">
      <c r="A1643" s="3" t="s">
        <v>48</v>
      </c>
      <c r="B1643" s="3" t="s">
        <v>247</v>
      </c>
      <c r="C1643" s="3">
        <v>2021</v>
      </c>
      <c r="D1643" s="3">
        <v>151210</v>
      </c>
      <c r="E1643" s="3">
        <v>10124</v>
      </c>
      <c r="F1643" s="3">
        <v>161334</v>
      </c>
      <c r="G1643" s="3">
        <v>0</v>
      </c>
      <c r="H1643" s="3">
        <v>0</v>
      </c>
      <c r="I1643" s="3">
        <v>161334</v>
      </c>
      <c r="J1643" s="3">
        <v>157474</v>
      </c>
      <c r="K1643" s="3">
        <v>22546</v>
      </c>
    </row>
    <row r="1644" spans="1:11" x14ac:dyDescent="0.25">
      <c r="A1644" s="3" t="s">
        <v>48</v>
      </c>
      <c r="B1644" s="3" t="s">
        <v>255</v>
      </c>
      <c r="C1644" s="3">
        <v>2012</v>
      </c>
      <c r="D1644" s="3">
        <v>10776</v>
      </c>
      <c r="E1644" s="3">
        <v>1288</v>
      </c>
      <c r="F1644" s="3">
        <v>12064</v>
      </c>
      <c r="G1644" s="3">
        <v>0</v>
      </c>
      <c r="H1644" s="3">
        <v>0</v>
      </c>
      <c r="I1644" s="3">
        <v>12064</v>
      </c>
      <c r="J1644" s="3">
        <v>16795</v>
      </c>
      <c r="K1644" s="3">
        <v>19011</v>
      </c>
    </row>
    <row r="1645" spans="1:11" x14ac:dyDescent="0.25">
      <c r="A1645" s="3" t="s">
        <v>48</v>
      </c>
      <c r="B1645" s="3" t="s">
        <v>255</v>
      </c>
      <c r="C1645" s="3">
        <v>2013</v>
      </c>
      <c r="D1645" s="3">
        <v>9665</v>
      </c>
      <c r="E1645" s="3">
        <v>2203</v>
      </c>
      <c r="F1645" s="3">
        <v>11868</v>
      </c>
      <c r="G1645" s="3">
        <v>0</v>
      </c>
      <c r="H1645" s="3">
        <v>0</v>
      </c>
      <c r="I1645" s="3">
        <v>11868</v>
      </c>
      <c r="J1645" s="3">
        <v>7965</v>
      </c>
      <c r="K1645" s="3">
        <v>19011</v>
      </c>
    </row>
    <row r="1646" spans="1:11" x14ac:dyDescent="0.25">
      <c r="A1646" s="3" t="s">
        <v>48</v>
      </c>
      <c r="B1646" s="3" t="s">
        <v>255</v>
      </c>
      <c r="C1646" s="3">
        <v>2014</v>
      </c>
      <c r="D1646" s="3">
        <v>27426</v>
      </c>
      <c r="E1646" s="3">
        <v>3698</v>
      </c>
      <c r="F1646" s="3">
        <v>31124</v>
      </c>
      <c r="G1646" s="3">
        <v>0</v>
      </c>
      <c r="H1646" s="3">
        <v>0</v>
      </c>
      <c r="I1646" s="3">
        <v>31124</v>
      </c>
      <c r="J1646" s="3">
        <v>29883</v>
      </c>
      <c r="K1646" s="3">
        <v>19011</v>
      </c>
    </row>
    <row r="1647" spans="1:11" x14ac:dyDescent="0.25">
      <c r="A1647" s="3" t="s">
        <v>48</v>
      </c>
      <c r="B1647" s="3" t="s">
        <v>255</v>
      </c>
      <c r="C1647" s="3">
        <v>2015</v>
      </c>
      <c r="D1647" s="3">
        <v>11910</v>
      </c>
      <c r="E1647" s="3">
        <v>6568</v>
      </c>
      <c r="F1647" s="3">
        <v>18478</v>
      </c>
      <c r="G1647" s="3">
        <v>0</v>
      </c>
      <c r="H1647" s="3">
        <v>0</v>
      </c>
      <c r="I1647" s="3">
        <v>18478</v>
      </c>
      <c r="J1647" s="3">
        <v>14028</v>
      </c>
      <c r="K1647" s="3">
        <v>19011</v>
      </c>
    </row>
    <row r="1648" spans="1:11" x14ac:dyDescent="0.25">
      <c r="A1648" s="3" t="s">
        <v>48</v>
      </c>
      <c r="B1648" s="3" t="s">
        <v>255</v>
      </c>
      <c r="C1648" s="3">
        <v>2016</v>
      </c>
      <c r="D1648" s="3">
        <v>65606</v>
      </c>
      <c r="E1648" s="3">
        <v>87498</v>
      </c>
      <c r="F1648" s="3">
        <v>153104</v>
      </c>
      <c r="G1648" s="3">
        <v>0</v>
      </c>
      <c r="H1648" s="3">
        <v>0</v>
      </c>
      <c r="I1648" s="3">
        <v>153104</v>
      </c>
      <c r="J1648" s="3">
        <v>161159</v>
      </c>
      <c r="K1648" s="3">
        <v>18050</v>
      </c>
    </row>
    <row r="1649" spans="1:11" x14ac:dyDescent="0.25">
      <c r="A1649" s="3" t="s">
        <v>48</v>
      </c>
      <c r="B1649" s="3" t="s">
        <v>255</v>
      </c>
      <c r="C1649" s="3">
        <v>2017</v>
      </c>
      <c r="D1649" s="3">
        <v>128573</v>
      </c>
      <c r="E1649" s="3">
        <v>1916</v>
      </c>
      <c r="F1649" s="3">
        <v>130489</v>
      </c>
      <c r="G1649" s="3">
        <v>0</v>
      </c>
      <c r="H1649" s="3">
        <v>0</v>
      </c>
      <c r="I1649" s="3">
        <v>130489</v>
      </c>
      <c r="J1649" s="3">
        <v>133292</v>
      </c>
      <c r="K1649" s="3">
        <v>18050</v>
      </c>
    </row>
    <row r="1650" spans="1:11" x14ac:dyDescent="0.25">
      <c r="A1650" s="3" t="s">
        <v>48</v>
      </c>
      <c r="B1650" s="3" t="s">
        <v>255</v>
      </c>
      <c r="C1650" s="3">
        <v>2018</v>
      </c>
      <c r="D1650" s="3">
        <v>15077</v>
      </c>
      <c r="E1650" s="3">
        <v>3319</v>
      </c>
      <c r="F1650" s="3">
        <v>18396</v>
      </c>
      <c r="G1650" s="3">
        <v>25</v>
      </c>
      <c r="H1650" s="3">
        <v>0</v>
      </c>
      <c r="I1650" s="3">
        <v>18371</v>
      </c>
      <c r="J1650" s="3">
        <v>24568</v>
      </c>
      <c r="K1650" s="3">
        <v>15251</v>
      </c>
    </row>
    <row r="1651" spans="1:11" x14ac:dyDescent="0.25">
      <c r="A1651" s="3" t="s">
        <v>48</v>
      </c>
      <c r="B1651" s="3" t="s">
        <v>255</v>
      </c>
      <c r="C1651" s="3">
        <v>2019</v>
      </c>
      <c r="D1651" s="3">
        <v>22429</v>
      </c>
      <c r="E1651" s="3">
        <v>5638</v>
      </c>
      <c r="F1651" s="3">
        <v>28067</v>
      </c>
      <c r="G1651" s="3">
        <v>0</v>
      </c>
      <c r="H1651" s="3">
        <v>0</v>
      </c>
      <c r="I1651" s="3">
        <v>28067</v>
      </c>
      <c r="J1651" s="3">
        <v>20085</v>
      </c>
      <c r="K1651" s="3">
        <v>15487</v>
      </c>
    </row>
    <row r="1652" spans="1:11" x14ac:dyDescent="0.25">
      <c r="A1652" s="3" t="s">
        <v>48</v>
      </c>
      <c r="B1652" s="3" t="s">
        <v>255</v>
      </c>
      <c r="C1652" s="3">
        <v>2020</v>
      </c>
      <c r="D1652" s="3">
        <v>28357</v>
      </c>
      <c r="E1652" s="3">
        <v>6360</v>
      </c>
      <c r="F1652" s="3">
        <v>34717</v>
      </c>
      <c r="G1652" s="3">
        <v>0</v>
      </c>
      <c r="H1652" s="3">
        <v>0</v>
      </c>
      <c r="I1652" s="3">
        <v>34717</v>
      </c>
      <c r="J1652" s="3">
        <v>29247</v>
      </c>
      <c r="K1652" s="3">
        <v>15487</v>
      </c>
    </row>
    <row r="1653" spans="1:11" x14ac:dyDescent="0.25">
      <c r="A1653" s="3" t="s">
        <v>48</v>
      </c>
      <c r="B1653" s="3" t="s">
        <v>255</v>
      </c>
      <c r="C1653" s="3">
        <v>2021</v>
      </c>
      <c r="D1653" s="3">
        <v>53119</v>
      </c>
      <c r="E1653" s="3">
        <v>3212</v>
      </c>
      <c r="F1653" s="3">
        <v>56331</v>
      </c>
      <c r="G1653" s="3">
        <v>0</v>
      </c>
      <c r="H1653" s="3">
        <v>0</v>
      </c>
      <c r="I1653" s="3">
        <v>56331</v>
      </c>
      <c r="J1653" s="3">
        <v>65095</v>
      </c>
      <c r="K1653" s="3">
        <v>15487</v>
      </c>
    </row>
    <row r="1654" spans="1:11" x14ac:dyDescent="0.25">
      <c r="A1654" s="3" t="s">
        <v>49</v>
      </c>
      <c r="B1654" s="3" t="s">
        <v>262</v>
      </c>
      <c r="C1654" s="3">
        <v>2014</v>
      </c>
      <c r="D1654" s="3">
        <v>37</v>
      </c>
      <c r="E1654" s="3">
        <v>0</v>
      </c>
      <c r="F1654" s="3">
        <v>37</v>
      </c>
      <c r="G1654" s="3">
        <v>0</v>
      </c>
      <c r="H1654" s="3">
        <v>0</v>
      </c>
      <c r="I1654" s="3">
        <v>37</v>
      </c>
      <c r="J1654" s="3">
        <v>89</v>
      </c>
      <c r="K1654" s="3">
        <v>810</v>
      </c>
    </row>
    <row r="1655" spans="1:11" x14ac:dyDescent="0.25">
      <c r="A1655" s="3" t="s">
        <v>49</v>
      </c>
      <c r="B1655" s="3" t="s">
        <v>262</v>
      </c>
      <c r="C1655" s="3">
        <v>2015</v>
      </c>
      <c r="D1655" s="3">
        <v>36</v>
      </c>
      <c r="E1655" s="3">
        <v>0</v>
      </c>
      <c r="F1655" s="3">
        <v>36</v>
      </c>
      <c r="G1655" s="3">
        <v>0</v>
      </c>
      <c r="H1655" s="3">
        <v>0</v>
      </c>
      <c r="I1655" s="3">
        <v>36</v>
      </c>
      <c r="J1655" s="3">
        <v>42</v>
      </c>
      <c r="K1655" s="3">
        <v>810</v>
      </c>
    </row>
    <row r="1656" spans="1:11" x14ac:dyDescent="0.25">
      <c r="A1656" s="3" t="s">
        <v>49</v>
      </c>
      <c r="B1656" s="3" t="s">
        <v>262</v>
      </c>
      <c r="C1656" s="3">
        <v>2016</v>
      </c>
      <c r="D1656" s="3">
        <v>40</v>
      </c>
      <c r="E1656" s="3">
        <v>0</v>
      </c>
      <c r="F1656" s="3">
        <v>40</v>
      </c>
      <c r="G1656" s="3">
        <v>0</v>
      </c>
      <c r="H1656" s="3">
        <v>0</v>
      </c>
      <c r="I1656" s="3">
        <v>40</v>
      </c>
      <c r="J1656" s="3">
        <v>49</v>
      </c>
      <c r="K1656" s="3">
        <v>810</v>
      </c>
    </row>
    <row r="1657" spans="1:11" x14ac:dyDescent="0.25">
      <c r="A1657" s="3" t="s">
        <v>49</v>
      </c>
      <c r="B1657" s="3" t="s">
        <v>262</v>
      </c>
      <c r="C1657" s="3">
        <v>2017</v>
      </c>
      <c r="D1657" s="3">
        <v>40</v>
      </c>
      <c r="E1657" s="3">
        <v>0</v>
      </c>
      <c r="F1657" s="3">
        <v>40</v>
      </c>
      <c r="G1657" s="3">
        <v>0</v>
      </c>
      <c r="H1657" s="3">
        <v>0</v>
      </c>
      <c r="I1657" s="3">
        <v>40</v>
      </c>
      <c r="J1657" s="3">
        <v>86</v>
      </c>
      <c r="K1657" s="3">
        <v>810</v>
      </c>
    </row>
    <row r="1658" spans="1:11" x14ac:dyDescent="0.25">
      <c r="A1658" s="3" t="s">
        <v>49</v>
      </c>
      <c r="B1658" s="3" t="s">
        <v>262</v>
      </c>
      <c r="C1658" s="3">
        <v>2018</v>
      </c>
      <c r="D1658" s="3">
        <v>40</v>
      </c>
      <c r="E1658" s="3">
        <v>0</v>
      </c>
      <c r="F1658" s="3">
        <v>40</v>
      </c>
      <c r="G1658" s="3">
        <v>0</v>
      </c>
      <c r="H1658" s="3">
        <v>0</v>
      </c>
      <c r="I1658" s="3">
        <v>40</v>
      </c>
      <c r="J1658" s="3">
        <v>25</v>
      </c>
      <c r="K1658" s="3">
        <v>810</v>
      </c>
    </row>
    <row r="1659" spans="1:11" x14ac:dyDescent="0.25">
      <c r="A1659" s="3" t="s">
        <v>49</v>
      </c>
      <c r="B1659" s="3" t="s">
        <v>262</v>
      </c>
      <c r="C1659" s="3">
        <v>2019</v>
      </c>
      <c r="D1659" s="3">
        <v>4614</v>
      </c>
      <c r="E1659" s="3">
        <v>0</v>
      </c>
      <c r="F1659" s="3">
        <v>4614</v>
      </c>
      <c r="G1659" s="3">
        <v>0</v>
      </c>
      <c r="H1659" s="3">
        <v>0</v>
      </c>
      <c r="I1659" s="3">
        <v>4614</v>
      </c>
      <c r="J1659" s="3">
        <v>2600</v>
      </c>
      <c r="K1659" s="3">
        <v>810</v>
      </c>
    </row>
    <row r="1660" spans="1:11" x14ac:dyDescent="0.25">
      <c r="A1660" s="3" t="s">
        <v>49</v>
      </c>
      <c r="B1660" s="3" t="s">
        <v>262</v>
      </c>
      <c r="C1660" s="3">
        <v>2020</v>
      </c>
      <c r="D1660" s="3">
        <v>5313</v>
      </c>
      <c r="E1660" s="3">
        <v>0</v>
      </c>
      <c r="F1660" s="3">
        <v>5313</v>
      </c>
      <c r="G1660" s="3">
        <v>0</v>
      </c>
      <c r="H1660" s="3">
        <v>0</v>
      </c>
      <c r="I1660" s="3">
        <v>5313</v>
      </c>
      <c r="J1660" s="3">
        <v>3307</v>
      </c>
      <c r="K1660" s="3">
        <v>810</v>
      </c>
    </row>
    <row r="1661" spans="1:11" x14ac:dyDescent="0.25">
      <c r="A1661" s="3" t="s">
        <v>49</v>
      </c>
      <c r="B1661" s="3" t="s">
        <v>262</v>
      </c>
      <c r="C1661" s="3">
        <v>2021</v>
      </c>
      <c r="D1661" s="3">
        <v>5313</v>
      </c>
      <c r="E1661" s="3">
        <v>0</v>
      </c>
      <c r="F1661" s="3">
        <v>5313</v>
      </c>
      <c r="G1661" s="3">
        <v>0</v>
      </c>
      <c r="H1661" s="3">
        <v>0</v>
      </c>
      <c r="I1661" s="3">
        <v>5313</v>
      </c>
      <c r="J1661" s="3">
        <v>8966</v>
      </c>
      <c r="K1661" s="3">
        <v>810</v>
      </c>
    </row>
    <row r="1662" spans="1:11" x14ac:dyDescent="0.25">
      <c r="A1662" s="3" t="s">
        <v>49</v>
      </c>
      <c r="B1662" s="3" t="s">
        <v>264</v>
      </c>
      <c r="C1662" s="3">
        <v>2014</v>
      </c>
      <c r="D1662" s="3">
        <v>38</v>
      </c>
      <c r="E1662" s="3">
        <v>0</v>
      </c>
      <c r="F1662" s="3">
        <v>38</v>
      </c>
      <c r="G1662" s="3">
        <v>0</v>
      </c>
      <c r="H1662" s="3">
        <v>0</v>
      </c>
      <c r="I1662" s="3">
        <v>38</v>
      </c>
      <c r="J1662" s="3">
        <v>24</v>
      </c>
      <c r="K1662" s="3">
        <v>32490</v>
      </c>
    </row>
    <row r="1663" spans="1:11" x14ac:dyDescent="0.25">
      <c r="A1663" s="3" t="s">
        <v>49</v>
      </c>
      <c r="B1663" s="3" t="s">
        <v>264</v>
      </c>
      <c r="C1663" s="3">
        <v>2015</v>
      </c>
      <c r="D1663" s="3">
        <v>36</v>
      </c>
      <c r="E1663" s="3">
        <v>0</v>
      </c>
      <c r="F1663" s="3">
        <v>36</v>
      </c>
      <c r="G1663" s="3">
        <v>0</v>
      </c>
      <c r="H1663" s="3">
        <v>0</v>
      </c>
      <c r="I1663" s="3">
        <v>36</v>
      </c>
      <c r="J1663" s="3">
        <v>38</v>
      </c>
      <c r="K1663" s="3">
        <v>32490</v>
      </c>
    </row>
    <row r="1664" spans="1:11" x14ac:dyDescent="0.25">
      <c r="A1664" s="3" t="s">
        <v>49</v>
      </c>
      <c r="B1664" s="3" t="s">
        <v>264</v>
      </c>
      <c r="C1664" s="3">
        <v>2016</v>
      </c>
      <c r="D1664" s="3">
        <v>39</v>
      </c>
      <c r="E1664" s="3">
        <v>0</v>
      </c>
      <c r="F1664" s="3">
        <v>39</v>
      </c>
      <c r="G1664" s="3">
        <v>0</v>
      </c>
      <c r="H1664" s="3">
        <v>0</v>
      </c>
      <c r="I1664" s="3">
        <v>39</v>
      </c>
      <c r="J1664" s="3">
        <v>54</v>
      </c>
      <c r="K1664" s="3">
        <v>32490</v>
      </c>
    </row>
    <row r="1665" spans="1:11" x14ac:dyDescent="0.25">
      <c r="A1665" s="3" t="s">
        <v>49</v>
      </c>
      <c r="B1665" s="3" t="s">
        <v>264</v>
      </c>
      <c r="C1665" s="3">
        <v>2017</v>
      </c>
      <c r="D1665" s="3">
        <v>39</v>
      </c>
      <c r="E1665" s="3">
        <v>0</v>
      </c>
      <c r="F1665" s="3">
        <v>39</v>
      </c>
      <c r="G1665" s="3">
        <v>0</v>
      </c>
      <c r="H1665" s="3">
        <v>0</v>
      </c>
      <c r="I1665" s="3">
        <v>39</v>
      </c>
      <c r="J1665" s="3">
        <v>17</v>
      </c>
      <c r="K1665" s="3">
        <v>32490</v>
      </c>
    </row>
    <row r="1666" spans="1:11" x14ac:dyDescent="0.25">
      <c r="A1666" s="3" t="s">
        <v>49</v>
      </c>
      <c r="B1666" s="3" t="s">
        <v>264</v>
      </c>
      <c r="C1666" s="3">
        <v>2018</v>
      </c>
      <c r="D1666" s="3">
        <v>41</v>
      </c>
      <c r="E1666" s="3">
        <v>0</v>
      </c>
      <c r="F1666" s="3">
        <v>41</v>
      </c>
      <c r="G1666" s="3">
        <v>0</v>
      </c>
      <c r="H1666" s="3">
        <v>0</v>
      </c>
      <c r="I1666" s="3">
        <v>41</v>
      </c>
      <c r="J1666" s="3">
        <v>18</v>
      </c>
      <c r="K1666" s="3">
        <v>32490</v>
      </c>
    </row>
    <row r="1667" spans="1:11" x14ac:dyDescent="0.25">
      <c r="A1667" s="3" t="s">
        <v>49</v>
      </c>
      <c r="B1667" s="3" t="s">
        <v>264</v>
      </c>
      <c r="C1667" s="3">
        <v>2019</v>
      </c>
      <c r="D1667" s="3">
        <v>5232</v>
      </c>
      <c r="E1667" s="3">
        <v>0</v>
      </c>
      <c r="F1667" s="3">
        <v>5232</v>
      </c>
      <c r="G1667" s="3">
        <v>0</v>
      </c>
      <c r="H1667" s="3">
        <v>0</v>
      </c>
      <c r="I1667" s="3">
        <v>5232</v>
      </c>
      <c r="J1667" s="3">
        <v>3450</v>
      </c>
      <c r="K1667" s="3">
        <v>32490</v>
      </c>
    </row>
    <row r="1668" spans="1:11" x14ac:dyDescent="0.25">
      <c r="A1668" s="3" t="s">
        <v>49</v>
      </c>
      <c r="B1668" s="3" t="s">
        <v>264</v>
      </c>
      <c r="C1668" s="3">
        <v>2020</v>
      </c>
      <c r="D1668" s="3">
        <v>6025</v>
      </c>
      <c r="E1668" s="3">
        <v>0</v>
      </c>
      <c r="F1668" s="3">
        <v>6025</v>
      </c>
      <c r="G1668" s="3">
        <v>0</v>
      </c>
      <c r="H1668" s="3">
        <v>0</v>
      </c>
      <c r="I1668" s="3">
        <v>6025</v>
      </c>
      <c r="J1668" s="3">
        <v>61670</v>
      </c>
      <c r="K1668" s="3">
        <v>32490</v>
      </c>
    </row>
    <row r="1669" spans="1:11" x14ac:dyDescent="0.25">
      <c r="A1669" s="3" t="s">
        <v>49</v>
      </c>
      <c r="B1669" s="3" t="s">
        <v>264</v>
      </c>
      <c r="C1669" s="3">
        <v>2021</v>
      </c>
      <c r="D1669" s="3">
        <v>6025</v>
      </c>
      <c r="E1669" s="3">
        <v>0</v>
      </c>
      <c r="F1669" s="3">
        <v>6025</v>
      </c>
      <c r="G1669" s="3">
        <v>0</v>
      </c>
      <c r="H1669" s="3">
        <v>0</v>
      </c>
      <c r="I1669" s="3">
        <v>6025</v>
      </c>
      <c r="J1669" s="3">
        <v>6199</v>
      </c>
      <c r="K1669" s="3">
        <v>32490</v>
      </c>
    </row>
    <row r="1670" spans="1:11" x14ac:dyDescent="0.25">
      <c r="A1670" s="3" t="s">
        <v>49</v>
      </c>
      <c r="B1670" s="3" t="s">
        <v>267</v>
      </c>
      <c r="C1670" s="3">
        <v>2014</v>
      </c>
      <c r="D1670" s="3">
        <v>57</v>
      </c>
      <c r="E1670" s="3">
        <v>0</v>
      </c>
      <c r="F1670" s="3">
        <v>57</v>
      </c>
      <c r="G1670" s="3">
        <v>0</v>
      </c>
      <c r="H1670" s="3">
        <v>0</v>
      </c>
      <c r="I1670" s="3">
        <v>57</v>
      </c>
      <c r="J1670" s="3">
        <v>33</v>
      </c>
      <c r="K1670" s="3">
        <v>17809</v>
      </c>
    </row>
    <row r="1671" spans="1:11" x14ac:dyDescent="0.25">
      <c r="A1671" s="3" t="s">
        <v>49</v>
      </c>
      <c r="B1671" s="3" t="s">
        <v>267</v>
      </c>
      <c r="C1671" s="3">
        <v>2015</v>
      </c>
      <c r="D1671" s="3">
        <v>55</v>
      </c>
      <c r="E1671" s="3">
        <v>0</v>
      </c>
      <c r="F1671" s="3">
        <v>55</v>
      </c>
      <c r="G1671" s="3">
        <v>0</v>
      </c>
      <c r="H1671" s="3">
        <v>0</v>
      </c>
      <c r="I1671" s="3">
        <v>55</v>
      </c>
      <c r="J1671" s="3">
        <v>25</v>
      </c>
      <c r="K1671" s="3">
        <v>17809</v>
      </c>
    </row>
    <row r="1672" spans="1:11" x14ac:dyDescent="0.25">
      <c r="A1672" s="3" t="s">
        <v>49</v>
      </c>
      <c r="B1672" s="3" t="s">
        <v>267</v>
      </c>
      <c r="C1672" s="3">
        <v>2016</v>
      </c>
      <c r="D1672" s="3">
        <v>61</v>
      </c>
      <c r="E1672" s="3">
        <v>0</v>
      </c>
      <c r="F1672" s="3">
        <v>61</v>
      </c>
      <c r="G1672" s="3">
        <v>0</v>
      </c>
      <c r="H1672" s="3">
        <v>0</v>
      </c>
      <c r="I1672" s="3">
        <v>61</v>
      </c>
      <c r="J1672" s="3">
        <v>36</v>
      </c>
      <c r="K1672" s="3">
        <v>17809</v>
      </c>
    </row>
    <row r="1673" spans="1:11" x14ac:dyDescent="0.25">
      <c r="A1673" s="3" t="s">
        <v>49</v>
      </c>
      <c r="B1673" s="3" t="s">
        <v>267</v>
      </c>
      <c r="C1673" s="3">
        <v>2017</v>
      </c>
      <c r="D1673" s="3">
        <v>61</v>
      </c>
      <c r="E1673" s="3">
        <v>0</v>
      </c>
      <c r="F1673" s="3">
        <v>61</v>
      </c>
      <c r="G1673" s="3">
        <v>0</v>
      </c>
      <c r="H1673" s="3">
        <v>0</v>
      </c>
      <c r="I1673" s="3">
        <v>61</v>
      </c>
      <c r="J1673" s="3">
        <v>69</v>
      </c>
      <c r="K1673" s="3">
        <v>17809</v>
      </c>
    </row>
    <row r="1674" spans="1:11" x14ac:dyDescent="0.25">
      <c r="A1674" s="3" t="s">
        <v>49</v>
      </c>
      <c r="B1674" s="3" t="s">
        <v>267</v>
      </c>
      <c r="C1674" s="3">
        <v>2018</v>
      </c>
      <c r="D1674" s="3">
        <v>61</v>
      </c>
      <c r="E1674" s="3">
        <v>0</v>
      </c>
      <c r="F1674" s="3">
        <v>61</v>
      </c>
      <c r="G1674" s="3">
        <v>0</v>
      </c>
      <c r="H1674" s="3">
        <v>0</v>
      </c>
      <c r="I1674" s="3">
        <v>61</v>
      </c>
      <c r="J1674" s="3">
        <v>53</v>
      </c>
      <c r="K1674" s="3">
        <v>17809</v>
      </c>
    </row>
    <row r="1675" spans="1:11" x14ac:dyDescent="0.25">
      <c r="A1675" s="3" t="s">
        <v>49</v>
      </c>
      <c r="B1675" s="3" t="s">
        <v>267</v>
      </c>
      <c r="C1675" s="3">
        <v>2019</v>
      </c>
      <c r="D1675" s="3">
        <v>7633</v>
      </c>
      <c r="E1675" s="3">
        <v>0</v>
      </c>
      <c r="F1675" s="3">
        <v>7633</v>
      </c>
      <c r="G1675" s="3">
        <v>0</v>
      </c>
      <c r="H1675" s="3">
        <v>0</v>
      </c>
      <c r="I1675" s="3">
        <v>7633</v>
      </c>
      <c r="J1675" s="3">
        <v>3595</v>
      </c>
      <c r="K1675" s="3">
        <v>17809</v>
      </c>
    </row>
    <row r="1676" spans="1:11" x14ac:dyDescent="0.25">
      <c r="A1676" s="3" t="s">
        <v>49</v>
      </c>
      <c r="B1676" s="3" t="s">
        <v>267</v>
      </c>
      <c r="C1676" s="3">
        <v>2020</v>
      </c>
      <c r="D1676" s="3">
        <v>8789</v>
      </c>
      <c r="E1676" s="3">
        <v>0</v>
      </c>
      <c r="F1676" s="3">
        <v>8789</v>
      </c>
      <c r="G1676" s="3">
        <v>0</v>
      </c>
      <c r="H1676" s="3">
        <v>0</v>
      </c>
      <c r="I1676" s="3">
        <v>8789</v>
      </c>
      <c r="J1676" s="3">
        <v>5920</v>
      </c>
      <c r="K1676" s="3">
        <v>17809</v>
      </c>
    </row>
    <row r="1677" spans="1:11" x14ac:dyDescent="0.25">
      <c r="A1677" s="3" t="s">
        <v>49</v>
      </c>
      <c r="B1677" s="3" t="s">
        <v>267</v>
      </c>
      <c r="C1677" s="3">
        <v>2021</v>
      </c>
      <c r="D1677" s="3">
        <v>8789</v>
      </c>
      <c r="E1677" s="3">
        <v>0</v>
      </c>
      <c r="F1677" s="3">
        <v>8789</v>
      </c>
      <c r="G1677" s="3">
        <v>0</v>
      </c>
      <c r="H1677" s="3">
        <v>0</v>
      </c>
      <c r="I1677" s="3">
        <v>8789</v>
      </c>
      <c r="J1677" s="3">
        <v>6331</v>
      </c>
      <c r="K1677" s="3">
        <v>17809</v>
      </c>
    </row>
    <row r="1678" spans="1:11" x14ac:dyDescent="0.25">
      <c r="A1678" s="3" t="s">
        <v>49</v>
      </c>
      <c r="B1678" s="3" t="s">
        <v>272</v>
      </c>
      <c r="C1678" s="3">
        <v>2014</v>
      </c>
      <c r="D1678" s="3">
        <v>108</v>
      </c>
      <c r="E1678" s="3">
        <v>0</v>
      </c>
      <c r="F1678" s="3">
        <v>108</v>
      </c>
      <c r="G1678" s="3">
        <v>0</v>
      </c>
      <c r="H1678" s="3">
        <v>0</v>
      </c>
      <c r="I1678" s="3">
        <v>108</v>
      </c>
      <c r="J1678" s="3">
        <v>135</v>
      </c>
      <c r="K1678" s="3">
        <v>44587</v>
      </c>
    </row>
    <row r="1679" spans="1:11" x14ac:dyDescent="0.25">
      <c r="A1679" s="3" t="s">
        <v>49</v>
      </c>
      <c r="B1679" s="3" t="s">
        <v>272</v>
      </c>
      <c r="C1679" s="3">
        <v>2015</v>
      </c>
      <c r="D1679" s="3">
        <v>104</v>
      </c>
      <c r="E1679" s="3">
        <v>0</v>
      </c>
      <c r="F1679" s="3">
        <v>104</v>
      </c>
      <c r="G1679" s="3">
        <v>0</v>
      </c>
      <c r="H1679" s="3">
        <v>0</v>
      </c>
      <c r="I1679" s="3">
        <v>104</v>
      </c>
      <c r="J1679" s="3">
        <v>113</v>
      </c>
      <c r="K1679" s="3">
        <v>44587</v>
      </c>
    </row>
    <row r="1680" spans="1:11" x14ac:dyDescent="0.25">
      <c r="A1680" s="3" t="s">
        <v>49</v>
      </c>
      <c r="B1680" s="3" t="s">
        <v>272</v>
      </c>
      <c r="C1680" s="3">
        <v>2016</v>
      </c>
      <c r="D1680" s="3">
        <v>116</v>
      </c>
      <c r="E1680" s="3">
        <v>0</v>
      </c>
      <c r="F1680" s="3">
        <v>116</v>
      </c>
      <c r="G1680" s="3">
        <v>0</v>
      </c>
      <c r="H1680" s="3">
        <v>0</v>
      </c>
      <c r="I1680" s="3">
        <v>116</v>
      </c>
      <c r="J1680" s="3">
        <v>105</v>
      </c>
      <c r="K1680" s="3">
        <v>44587</v>
      </c>
    </row>
    <row r="1681" spans="1:11" x14ac:dyDescent="0.25">
      <c r="A1681" s="3" t="s">
        <v>49</v>
      </c>
      <c r="B1681" s="3" t="s">
        <v>272</v>
      </c>
      <c r="C1681" s="3">
        <v>2017</v>
      </c>
      <c r="D1681" s="3">
        <v>116</v>
      </c>
      <c r="E1681" s="3">
        <v>0</v>
      </c>
      <c r="F1681" s="3">
        <v>116</v>
      </c>
      <c r="G1681" s="3">
        <v>0</v>
      </c>
      <c r="H1681" s="3">
        <v>0</v>
      </c>
      <c r="I1681" s="3">
        <v>116</v>
      </c>
      <c r="J1681" s="3">
        <v>136</v>
      </c>
      <c r="K1681" s="3">
        <v>44587</v>
      </c>
    </row>
    <row r="1682" spans="1:11" x14ac:dyDescent="0.25">
      <c r="A1682" s="3" t="s">
        <v>49</v>
      </c>
      <c r="B1682" s="3" t="s">
        <v>272</v>
      </c>
      <c r="C1682" s="3">
        <v>2018</v>
      </c>
      <c r="D1682" s="3">
        <v>119</v>
      </c>
      <c r="E1682" s="3">
        <v>0</v>
      </c>
      <c r="F1682" s="3">
        <v>119</v>
      </c>
      <c r="G1682" s="3">
        <v>0</v>
      </c>
      <c r="H1682" s="3">
        <v>0</v>
      </c>
      <c r="I1682" s="3">
        <v>119</v>
      </c>
      <c r="J1682" s="3">
        <v>39</v>
      </c>
      <c r="K1682" s="3">
        <v>44587</v>
      </c>
    </row>
    <row r="1683" spans="1:11" x14ac:dyDescent="0.25">
      <c r="A1683" s="3" t="s">
        <v>49</v>
      </c>
      <c r="B1683" s="3" t="s">
        <v>272</v>
      </c>
      <c r="C1683" s="3">
        <v>2019</v>
      </c>
      <c r="D1683" s="3">
        <v>12462</v>
      </c>
      <c r="E1683" s="3">
        <v>0</v>
      </c>
      <c r="F1683" s="3">
        <v>12462</v>
      </c>
      <c r="G1683" s="3">
        <v>0</v>
      </c>
      <c r="H1683" s="3">
        <v>0</v>
      </c>
      <c r="I1683" s="3">
        <v>12462</v>
      </c>
      <c r="J1683" s="3">
        <v>17459</v>
      </c>
      <c r="K1683" s="3">
        <v>44587</v>
      </c>
    </row>
    <row r="1684" spans="1:11" x14ac:dyDescent="0.25">
      <c r="A1684" s="3" t="s">
        <v>49</v>
      </c>
      <c r="B1684" s="3" t="s">
        <v>272</v>
      </c>
      <c r="C1684" s="3">
        <v>2020</v>
      </c>
      <c r="D1684" s="3">
        <v>14361</v>
      </c>
      <c r="E1684" s="3">
        <v>0</v>
      </c>
      <c r="F1684" s="3">
        <v>14361</v>
      </c>
      <c r="G1684" s="3">
        <v>0</v>
      </c>
      <c r="H1684" s="3">
        <v>0</v>
      </c>
      <c r="I1684" s="3">
        <v>14361</v>
      </c>
      <c r="J1684" s="3">
        <v>11954</v>
      </c>
      <c r="K1684" s="3">
        <v>44587</v>
      </c>
    </row>
    <row r="1685" spans="1:11" x14ac:dyDescent="0.25">
      <c r="A1685" s="3" t="s">
        <v>49</v>
      </c>
      <c r="B1685" s="3" t="s">
        <v>272</v>
      </c>
      <c r="C1685" s="3">
        <v>2021</v>
      </c>
      <c r="D1685" s="3">
        <v>14361</v>
      </c>
      <c r="E1685" s="3">
        <v>0</v>
      </c>
      <c r="F1685" s="3">
        <v>14361</v>
      </c>
      <c r="G1685" s="3">
        <v>0</v>
      </c>
      <c r="H1685" s="3">
        <v>0</v>
      </c>
      <c r="I1685" s="3">
        <v>14361</v>
      </c>
      <c r="J1685" s="3">
        <v>14080</v>
      </c>
      <c r="K1685" s="3">
        <v>44587</v>
      </c>
    </row>
    <row r="1686" spans="1:11" x14ac:dyDescent="0.25">
      <c r="A1686" s="3" t="s">
        <v>49</v>
      </c>
      <c r="B1686" s="3" t="s">
        <v>266</v>
      </c>
      <c r="C1686" s="3">
        <v>2014</v>
      </c>
      <c r="D1686" s="3">
        <v>46</v>
      </c>
      <c r="E1686" s="3">
        <v>0</v>
      </c>
      <c r="F1686" s="3">
        <v>46</v>
      </c>
      <c r="G1686" s="3">
        <v>0</v>
      </c>
      <c r="H1686" s="3">
        <v>0</v>
      </c>
      <c r="I1686" s="3">
        <v>46</v>
      </c>
      <c r="J1686" s="3">
        <v>83</v>
      </c>
      <c r="K1686" s="3">
        <v>23159</v>
      </c>
    </row>
    <row r="1687" spans="1:11" x14ac:dyDescent="0.25">
      <c r="A1687" s="3" t="s">
        <v>49</v>
      </c>
      <c r="B1687" s="3" t="s">
        <v>266</v>
      </c>
      <c r="C1687" s="3">
        <v>2015</v>
      </c>
      <c r="D1687" s="3">
        <v>45</v>
      </c>
      <c r="E1687" s="3">
        <v>0</v>
      </c>
      <c r="F1687" s="3">
        <v>45</v>
      </c>
      <c r="G1687" s="3">
        <v>0</v>
      </c>
      <c r="H1687" s="3">
        <v>0</v>
      </c>
      <c r="I1687" s="3">
        <v>45</v>
      </c>
      <c r="J1687" s="3">
        <v>105</v>
      </c>
      <c r="K1687" s="3">
        <v>23159</v>
      </c>
    </row>
    <row r="1688" spans="1:11" x14ac:dyDescent="0.25">
      <c r="A1688" s="3" t="s">
        <v>49</v>
      </c>
      <c r="B1688" s="3" t="s">
        <v>266</v>
      </c>
      <c r="C1688" s="3">
        <v>2016</v>
      </c>
      <c r="D1688" s="3">
        <v>50</v>
      </c>
      <c r="E1688" s="3">
        <v>0</v>
      </c>
      <c r="F1688" s="3">
        <v>50</v>
      </c>
      <c r="G1688" s="3">
        <v>0</v>
      </c>
      <c r="H1688" s="3">
        <v>0</v>
      </c>
      <c r="I1688" s="3">
        <v>50</v>
      </c>
      <c r="J1688" s="3">
        <v>81</v>
      </c>
      <c r="K1688" s="3">
        <v>23159</v>
      </c>
    </row>
    <row r="1689" spans="1:11" x14ac:dyDescent="0.25">
      <c r="A1689" s="3" t="s">
        <v>49</v>
      </c>
      <c r="B1689" s="3" t="s">
        <v>266</v>
      </c>
      <c r="C1689" s="3">
        <v>2017</v>
      </c>
      <c r="D1689" s="3">
        <v>50</v>
      </c>
      <c r="E1689" s="3">
        <v>0</v>
      </c>
      <c r="F1689" s="3">
        <v>50</v>
      </c>
      <c r="G1689" s="3">
        <v>0</v>
      </c>
      <c r="H1689" s="3">
        <v>0</v>
      </c>
      <c r="I1689" s="3">
        <v>50</v>
      </c>
      <c r="J1689" s="3">
        <v>143</v>
      </c>
      <c r="K1689" s="3">
        <v>23159</v>
      </c>
    </row>
    <row r="1690" spans="1:11" x14ac:dyDescent="0.25">
      <c r="A1690" s="3" t="s">
        <v>49</v>
      </c>
      <c r="B1690" s="3" t="s">
        <v>266</v>
      </c>
      <c r="C1690" s="3">
        <v>2018</v>
      </c>
      <c r="D1690" s="3">
        <v>53</v>
      </c>
      <c r="E1690" s="3">
        <v>0</v>
      </c>
      <c r="F1690" s="3">
        <v>53</v>
      </c>
      <c r="G1690" s="3">
        <v>0</v>
      </c>
      <c r="H1690" s="3">
        <v>0</v>
      </c>
      <c r="I1690" s="3">
        <v>53</v>
      </c>
      <c r="J1690" s="3">
        <v>115</v>
      </c>
      <c r="K1690" s="3">
        <v>23159</v>
      </c>
    </row>
    <row r="1691" spans="1:11" x14ac:dyDescent="0.25">
      <c r="A1691" s="3" t="s">
        <v>49</v>
      </c>
      <c r="B1691" s="3" t="s">
        <v>266</v>
      </c>
      <c r="C1691" s="3">
        <v>2019</v>
      </c>
      <c r="D1691" s="3">
        <v>7818</v>
      </c>
      <c r="E1691" s="3">
        <v>0</v>
      </c>
      <c r="F1691" s="3">
        <v>7818</v>
      </c>
      <c r="G1691" s="3">
        <v>0</v>
      </c>
      <c r="H1691" s="3">
        <v>0</v>
      </c>
      <c r="I1691" s="3">
        <v>7818</v>
      </c>
      <c r="J1691" s="3">
        <v>10759</v>
      </c>
      <c r="K1691" s="3">
        <v>23159</v>
      </c>
    </row>
    <row r="1692" spans="1:11" x14ac:dyDescent="0.25">
      <c r="A1692" s="3" t="s">
        <v>49</v>
      </c>
      <c r="B1692" s="3" t="s">
        <v>266</v>
      </c>
      <c r="C1692" s="3">
        <v>2020</v>
      </c>
      <c r="D1692" s="3">
        <v>9002</v>
      </c>
      <c r="E1692" s="3">
        <v>0</v>
      </c>
      <c r="F1692" s="3">
        <v>9002</v>
      </c>
      <c r="G1692" s="3">
        <v>0</v>
      </c>
      <c r="H1692" s="3">
        <v>0</v>
      </c>
      <c r="I1692" s="3">
        <v>9002</v>
      </c>
      <c r="J1692" s="3">
        <v>8406</v>
      </c>
      <c r="K1692" s="3">
        <v>23159</v>
      </c>
    </row>
    <row r="1693" spans="1:11" x14ac:dyDescent="0.25">
      <c r="A1693" s="3" t="s">
        <v>49</v>
      </c>
      <c r="B1693" s="3" t="s">
        <v>266</v>
      </c>
      <c r="C1693" s="3">
        <v>2021</v>
      </c>
      <c r="D1693" s="3">
        <v>9002</v>
      </c>
      <c r="E1693" s="3">
        <v>0</v>
      </c>
      <c r="F1693" s="3">
        <v>9002</v>
      </c>
      <c r="G1693" s="3">
        <v>0</v>
      </c>
      <c r="H1693" s="3">
        <v>0</v>
      </c>
      <c r="I1693" s="3">
        <v>9002</v>
      </c>
      <c r="J1693" s="3">
        <v>5251</v>
      </c>
      <c r="K1693" s="3">
        <v>23159</v>
      </c>
    </row>
    <row r="1694" spans="1:11" x14ac:dyDescent="0.25">
      <c r="A1694" s="3" t="s">
        <v>49</v>
      </c>
      <c r="B1694" s="3" t="s">
        <v>261</v>
      </c>
      <c r="C1694" s="3">
        <v>2014</v>
      </c>
      <c r="D1694" s="3">
        <v>70</v>
      </c>
      <c r="E1694" s="3">
        <v>0</v>
      </c>
      <c r="F1694" s="3">
        <v>70</v>
      </c>
      <c r="G1694" s="3">
        <v>0</v>
      </c>
      <c r="H1694" s="3">
        <v>0</v>
      </c>
      <c r="I1694" s="3">
        <v>70</v>
      </c>
      <c r="J1694" s="3">
        <v>37</v>
      </c>
      <c r="K1694" s="3">
        <v>68043</v>
      </c>
    </row>
    <row r="1695" spans="1:11" x14ac:dyDescent="0.25">
      <c r="A1695" s="3" t="s">
        <v>49</v>
      </c>
      <c r="B1695" s="3" t="s">
        <v>261</v>
      </c>
      <c r="C1695" s="3">
        <v>2015</v>
      </c>
      <c r="D1695" s="3">
        <v>68</v>
      </c>
      <c r="E1695" s="3">
        <v>0</v>
      </c>
      <c r="F1695" s="3">
        <v>68</v>
      </c>
      <c r="G1695" s="3">
        <v>0</v>
      </c>
      <c r="H1695" s="3">
        <v>0</v>
      </c>
      <c r="I1695" s="3">
        <v>68</v>
      </c>
      <c r="J1695" s="3">
        <v>91</v>
      </c>
      <c r="K1695" s="3">
        <v>68043</v>
      </c>
    </row>
    <row r="1696" spans="1:11" x14ac:dyDescent="0.25">
      <c r="A1696" s="3" t="s">
        <v>49</v>
      </c>
      <c r="B1696" s="3" t="s">
        <v>261</v>
      </c>
      <c r="C1696" s="3">
        <v>2016</v>
      </c>
      <c r="D1696" s="3">
        <v>76</v>
      </c>
      <c r="E1696" s="3">
        <v>0</v>
      </c>
      <c r="F1696" s="3">
        <v>76</v>
      </c>
      <c r="G1696" s="3">
        <v>0</v>
      </c>
      <c r="H1696" s="3">
        <v>0</v>
      </c>
      <c r="I1696" s="3">
        <v>76</v>
      </c>
      <c r="J1696" s="3">
        <v>60</v>
      </c>
      <c r="K1696" s="3">
        <v>68043</v>
      </c>
    </row>
    <row r="1697" spans="1:11" x14ac:dyDescent="0.25">
      <c r="A1697" s="3" t="s">
        <v>49</v>
      </c>
      <c r="B1697" s="3" t="s">
        <v>261</v>
      </c>
      <c r="C1697" s="3">
        <v>2017</v>
      </c>
      <c r="D1697" s="3">
        <v>76</v>
      </c>
      <c r="E1697" s="3">
        <v>0</v>
      </c>
      <c r="F1697" s="3">
        <v>76</v>
      </c>
      <c r="G1697" s="3">
        <v>0</v>
      </c>
      <c r="H1697" s="3">
        <v>0</v>
      </c>
      <c r="I1697" s="3">
        <v>76</v>
      </c>
      <c r="J1697" s="3">
        <v>346</v>
      </c>
      <c r="K1697" s="3">
        <v>68043</v>
      </c>
    </row>
    <row r="1698" spans="1:11" x14ac:dyDescent="0.25">
      <c r="A1698" s="3" t="s">
        <v>49</v>
      </c>
      <c r="B1698" s="3" t="s">
        <v>261</v>
      </c>
      <c r="C1698" s="3">
        <v>2018</v>
      </c>
      <c r="D1698" s="3">
        <v>76</v>
      </c>
      <c r="E1698" s="3">
        <v>0</v>
      </c>
      <c r="F1698" s="3">
        <v>76</v>
      </c>
      <c r="G1698" s="3">
        <v>0</v>
      </c>
      <c r="H1698" s="3">
        <v>0</v>
      </c>
      <c r="I1698" s="3">
        <v>76</v>
      </c>
      <c r="J1698" s="3">
        <v>168</v>
      </c>
      <c r="K1698" s="3">
        <v>68043</v>
      </c>
    </row>
    <row r="1699" spans="1:11" x14ac:dyDescent="0.25">
      <c r="A1699" s="3" t="s">
        <v>49</v>
      </c>
      <c r="B1699" s="3" t="s">
        <v>261</v>
      </c>
      <c r="C1699" s="3">
        <v>2019</v>
      </c>
      <c r="D1699" s="3">
        <v>17582</v>
      </c>
      <c r="E1699" s="3">
        <v>0</v>
      </c>
      <c r="F1699" s="3">
        <v>17582</v>
      </c>
      <c r="G1699" s="3">
        <v>0</v>
      </c>
      <c r="H1699" s="3">
        <v>0</v>
      </c>
      <c r="I1699" s="3">
        <v>17582</v>
      </c>
      <c r="J1699" s="3">
        <v>26409</v>
      </c>
      <c r="K1699" s="3">
        <v>68043</v>
      </c>
    </row>
    <row r="1700" spans="1:11" x14ac:dyDescent="0.25">
      <c r="A1700" s="3" t="s">
        <v>49</v>
      </c>
      <c r="B1700" s="3" t="s">
        <v>261</v>
      </c>
      <c r="C1700" s="3">
        <v>2020</v>
      </c>
      <c r="D1700" s="3">
        <v>20246</v>
      </c>
      <c r="E1700" s="3">
        <v>0</v>
      </c>
      <c r="F1700" s="3">
        <v>20246</v>
      </c>
      <c r="G1700" s="3">
        <v>0</v>
      </c>
      <c r="H1700" s="3">
        <v>0</v>
      </c>
      <c r="I1700" s="3">
        <v>20246</v>
      </c>
      <c r="J1700" s="3">
        <v>89270</v>
      </c>
      <c r="K1700" s="3">
        <v>68043</v>
      </c>
    </row>
    <row r="1701" spans="1:11" x14ac:dyDescent="0.25">
      <c r="A1701" s="3" t="s">
        <v>49</v>
      </c>
      <c r="B1701" s="3" t="s">
        <v>261</v>
      </c>
      <c r="C1701" s="3">
        <v>2021</v>
      </c>
      <c r="D1701" s="3">
        <v>20246</v>
      </c>
      <c r="E1701" s="3">
        <v>0</v>
      </c>
      <c r="F1701" s="3">
        <v>20246</v>
      </c>
      <c r="G1701" s="3">
        <v>0</v>
      </c>
      <c r="H1701" s="3">
        <v>0</v>
      </c>
      <c r="I1701" s="3">
        <v>20246</v>
      </c>
      <c r="J1701" s="3">
        <v>11379</v>
      </c>
      <c r="K1701" s="3">
        <v>68043</v>
      </c>
    </row>
    <row r="1702" spans="1:11" x14ac:dyDescent="0.25">
      <c r="A1702" s="3" t="s">
        <v>49</v>
      </c>
      <c r="B1702" s="3" t="s">
        <v>260</v>
      </c>
      <c r="C1702" s="3">
        <v>2014</v>
      </c>
      <c r="D1702" s="3">
        <v>22</v>
      </c>
      <c r="E1702" s="3">
        <v>0</v>
      </c>
      <c r="F1702" s="3">
        <v>22</v>
      </c>
      <c r="G1702" s="3">
        <v>0</v>
      </c>
      <c r="H1702" s="3">
        <v>0</v>
      </c>
      <c r="I1702" s="3">
        <v>22</v>
      </c>
      <c r="J1702" s="3">
        <v>8</v>
      </c>
      <c r="K1702" s="3">
        <v>1374</v>
      </c>
    </row>
    <row r="1703" spans="1:11" x14ac:dyDescent="0.25">
      <c r="A1703" s="3" t="s">
        <v>49</v>
      </c>
      <c r="B1703" s="3" t="s">
        <v>260</v>
      </c>
      <c r="C1703" s="3">
        <v>2015</v>
      </c>
      <c r="D1703" s="3">
        <v>21</v>
      </c>
      <c r="E1703" s="3">
        <v>0</v>
      </c>
      <c r="F1703" s="3">
        <v>21</v>
      </c>
      <c r="G1703" s="3">
        <v>0</v>
      </c>
      <c r="H1703" s="3">
        <v>0</v>
      </c>
      <c r="I1703" s="3">
        <v>21</v>
      </c>
      <c r="J1703" s="3">
        <v>14</v>
      </c>
      <c r="K1703" s="3">
        <v>1374</v>
      </c>
    </row>
    <row r="1704" spans="1:11" x14ac:dyDescent="0.25">
      <c r="A1704" s="3" t="s">
        <v>49</v>
      </c>
      <c r="B1704" s="3" t="s">
        <v>260</v>
      </c>
      <c r="C1704" s="3">
        <v>2016</v>
      </c>
      <c r="D1704" s="3">
        <v>23</v>
      </c>
      <c r="E1704" s="3">
        <v>0</v>
      </c>
      <c r="F1704" s="3">
        <v>23</v>
      </c>
      <c r="G1704" s="3">
        <v>0</v>
      </c>
      <c r="H1704" s="3">
        <v>0</v>
      </c>
      <c r="I1704" s="3">
        <v>23</v>
      </c>
      <c r="J1704" s="3">
        <v>20</v>
      </c>
      <c r="K1704" s="3">
        <v>1374</v>
      </c>
    </row>
    <row r="1705" spans="1:11" x14ac:dyDescent="0.25">
      <c r="A1705" s="3" t="s">
        <v>49</v>
      </c>
      <c r="B1705" s="3" t="s">
        <v>260</v>
      </c>
      <c r="C1705" s="3">
        <v>2017</v>
      </c>
      <c r="D1705" s="3">
        <v>23</v>
      </c>
      <c r="E1705" s="3">
        <v>0</v>
      </c>
      <c r="F1705" s="3">
        <v>23</v>
      </c>
      <c r="G1705" s="3">
        <v>0</v>
      </c>
      <c r="H1705" s="3">
        <v>0</v>
      </c>
      <c r="I1705" s="3">
        <v>23</v>
      </c>
      <c r="J1705" s="3">
        <v>15</v>
      </c>
      <c r="K1705" s="3">
        <v>1374</v>
      </c>
    </row>
    <row r="1706" spans="1:11" x14ac:dyDescent="0.25">
      <c r="A1706" s="3" t="s">
        <v>49</v>
      </c>
      <c r="B1706" s="3" t="s">
        <v>260</v>
      </c>
      <c r="C1706" s="3">
        <v>2018</v>
      </c>
      <c r="D1706" s="3">
        <v>23</v>
      </c>
      <c r="E1706" s="3">
        <v>0</v>
      </c>
      <c r="F1706" s="3">
        <v>23</v>
      </c>
      <c r="G1706" s="3">
        <v>0</v>
      </c>
      <c r="H1706" s="3">
        <v>0</v>
      </c>
      <c r="I1706" s="3">
        <v>23</v>
      </c>
      <c r="J1706" s="3">
        <v>11</v>
      </c>
      <c r="K1706" s="3">
        <v>1374</v>
      </c>
    </row>
    <row r="1707" spans="1:11" x14ac:dyDescent="0.25">
      <c r="A1707" s="3" t="s">
        <v>49</v>
      </c>
      <c r="B1707" s="3" t="s">
        <v>260</v>
      </c>
      <c r="C1707" s="3">
        <v>2019</v>
      </c>
      <c r="D1707" s="3">
        <v>2542</v>
      </c>
      <c r="E1707" s="3">
        <v>0</v>
      </c>
      <c r="F1707" s="3">
        <v>2542</v>
      </c>
      <c r="G1707" s="3">
        <v>0</v>
      </c>
      <c r="H1707" s="3">
        <v>0</v>
      </c>
      <c r="I1707" s="3">
        <v>2542</v>
      </c>
      <c r="J1707" s="3">
        <v>1722</v>
      </c>
      <c r="K1707" s="3">
        <v>1374</v>
      </c>
    </row>
    <row r="1708" spans="1:11" x14ac:dyDescent="0.25">
      <c r="A1708" s="3" t="s">
        <v>49</v>
      </c>
      <c r="B1708" s="3" t="s">
        <v>260</v>
      </c>
      <c r="C1708" s="3">
        <v>2020</v>
      </c>
      <c r="D1708" s="3">
        <v>2927</v>
      </c>
      <c r="E1708" s="3">
        <v>0</v>
      </c>
      <c r="F1708" s="3">
        <v>2927</v>
      </c>
      <c r="G1708" s="3">
        <v>0</v>
      </c>
      <c r="H1708" s="3">
        <v>0</v>
      </c>
      <c r="I1708" s="3">
        <v>2927</v>
      </c>
      <c r="J1708" s="3">
        <v>1943</v>
      </c>
      <c r="K1708" s="3">
        <v>1374</v>
      </c>
    </row>
    <row r="1709" spans="1:11" x14ac:dyDescent="0.25">
      <c r="A1709" s="3" t="s">
        <v>49</v>
      </c>
      <c r="B1709" s="3" t="s">
        <v>260</v>
      </c>
      <c r="C1709" s="3">
        <v>2021</v>
      </c>
      <c r="D1709" s="3">
        <v>2927</v>
      </c>
      <c r="E1709" s="3">
        <v>0</v>
      </c>
      <c r="F1709" s="3">
        <v>2922</v>
      </c>
      <c r="G1709" s="3">
        <v>0</v>
      </c>
      <c r="H1709" s="3">
        <v>0</v>
      </c>
      <c r="I1709" s="3">
        <v>2922</v>
      </c>
      <c r="J1709" s="3">
        <v>2258</v>
      </c>
      <c r="K1709" s="3">
        <v>1374</v>
      </c>
    </row>
    <row r="1710" spans="1:11" x14ac:dyDescent="0.25">
      <c r="A1710" s="3" t="s">
        <v>49</v>
      </c>
      <c r="B1710" s="3" t="s">
        <v>270</v>
      </c>
      <c r="C1710" s="3">
        <v>2014</v>
      </c>
      <c r="D1710" s="3">
        <v>60</v>
      </c>
      <c r="E1710" s="3">
        <v>0</v>
      </c>
      <c r="F1710" s="3">
        <v>60</v>
      </c>
      <c r="G1710" s="3">
        <v>0</v>
      </c>
      <c r="H1710" s="3">
        <v>0</v>
      </c>
      <c r="I1710" s="3">
        <v>60</v>
      </c>
      <c r="J1710" s="3">
        <v>46</v>
      </c>
      <c r="K1710" s="3">
        <v>51958</v>
      </c>
    </row>
    <row r="1711" spans="1:11" x14ac:dyDescent="0.25">
      <c r="A1711" s="3" t="s">
        <v>49</v>
      </c>
      <c r="B1711" s="3" t="s">
        <v>270</v>
      </c>
      <c r="C1711" s="3">
        <v>2015</v>
      </c>
      <c r="D1711" s="3">
        <v>46</v>
      </c>
      <c r="E1711" s="3">
        <v>0</v>
      </c>
      <c r="F1711" s="3">
        <v>46</v>
      </c>
      <c r="G1711" s="3">
        <v>0</v>
      </c>
      <c r="H1711" s="3">
        <v>0</v>
      </c>
      <c r="I1711" s="3">
        <v>46</v>
      </c>
      <c r="J1711" s="3">
        <v>71</v>
      </c>
      <c r="K1711" s="3">
        <v>51958</v>
      </c>
    </row>
    <row r="1712" spans="1:11" x14ac:dyDescent="0.25">
      <c r="A1712" s="3" t="s">
        <v>49</v>
      </c>
      <c r="B1712" s="3" t="s">
        <v>270</v>
      </c>
      <c r="C1712" s="3">
        <v>2016</v>
      </c>
      <c r="D1712" s="3">
        <v>51</v>
      </c>
      <c r="E1712" s="3">
        <v>0</v>
      </c>
      <c r="F1712" s="3">
        <v>51</v>
      </c>
      <c r="G1712" s="3">
        <v>0</v>
      </c>
      <c r="H1712" s="3">
        <v>0</v>
      </c>
      <c r="I1712" s="3">
        <v>51</v>
      </c>
      <c r="J1712" s="3">
        <v>167</v>
      </c>
      <c r="K1712" s="3">
        <v>51958</v>
      </c>
    </row>
    <row r="1713" spans="1:11" x14ac:dyDescent="0.25">
      <c r="A1713" s="3" t="s">
        <v>49</v>
      </c>
      <c r="B1713" s="3" t="s">
        <v>270</v>
      </c>
      <c r="C1713" s="3">
        <v>2017</v>
      </c>
      <c r="D1713" s="3">
        <v>64</v>
      </c>
      <c r="E1713" s="3">
        <v>0</v>
      </c>
      <c r="F1713" s="3">
        <v>64</v>
      </c>
      <c r="G1713" s="3">
        <v>0</v>
      </c>
      <c r="H1713" s="3">
        <v>0</v>
      </c>
      <c r="I1713" s="3">
        <v>64</v>
      </c>
      <c r="J1713" s="3">
        <v>101</v>
      </c>
      <c r="K1713" s="3">
        <v>51958</v>
      </c>
    </row>
    <row r="1714" spans="1:11" x14ac:dyDescent="0.25">
      <c r="A1714" s="3" t="s">
        <v>49</v>
      </c>
      <c r="B1714" s="3" t="s">
        <v>270</v>
      </c>
      <c r="C1714" s="3">
        <v>2018</v>
      </c>
      <c r="D1714" s="3">
        <v>64</v>
      </c>
      <c r="E1714" s="3">
        <v>0</v>
      </c>
      <c r="F1714" s="3">
        <v>64</v>
      </c>
      <c r="G1714" s="3">
        <v>0</v>
      </c>
      <c r="H1714" s="3">
        <v>0</v>
      </c>
      <c r="I1714" s="3">
        <v>64</v>
      </c>
      <c r="J1714" s="3">
        <v>170</v>
      </c>
      <c r="K1714" s="3">
        <v>51958</v>
      </c>
    </row>
    <row r="1715" spans="1:11" x14ac:dyDescent="0.25">
      <c r="A1715" s="3" t="s">
        <v>49</v>
      </c>
      <c r="B1715" s="3" t="s">
        <v>270</v>
      </c>
      <c r="C1715" s="3">
        <v>2019</v>
      </c>
      <c r="D1715" s="3">
        <v>13856</v>
      </c>
      <c r="E1715" s="3">
        <v>0</v>
      </c>
      <c r="F1715" s="3">
        <v>13856</v>
      </c>
      <c r="G1715" s="3">
        <v>0</v>
      </c>
      <c r="H1715" s="3">
        <v>0</v>
      </c>
      <c r="I1715" s="3">
        <v>13856</v>
      </c>
      <c r="J1715" s="3">
        <v>13790</v>
      </c>
      <c r="K1715" s="3">
        <v>51958</v>
      </c>
    </row>
    <row r="1716" spans="1:11" x14ac:dyDescent="0.25">
      <c r="A1716" s="3" t="s">
        <v>49</v>
      </c>
      <c r="B1716" s="3" t="s">
        <v>270</v>
      </c>
      <c r="C1716" s="3">
        <v>2020</v>
      </c>
      <c r="D1716" s="3">
        <v>15955</v>
      </c>
      <c r="E1716" s="3">
        <v>0</v>
      </c>
      <c r="F1716" s="3">
        <v>15955</v>
      </c>
      <c r="G1716" s="3">
        <v>0</v>
      </c>
      <c r="H1716" s="3">
        <v>0</v>
      </c>
      <c r="I1716" s="3">
        <v>15955</v>
      </c>
      <c r="J1716" s="3">
        <v>14214</v>
      </c>
      <c r="K1716" s="3">
        <v>51958</v>
      </c>
    </row>
    <row r="1717" spans="1:11" x14ac:dyDescent="0.25">
      <c r="A1717" s="3" t="s">
        <v>49</v>
      </c>
      <c r="B1717" s="3" t="s">
        <v>270</v>
      </c>
      <c r="C1717" s="3">
        <v>2021</v>
      </c>
      <c r="D1717" s="3">
        <v>15955</v>
      </c>
      <c r="E1717" s="3">
        <v>0</v>
      </c>
      <c r="F1717" s="3">
        <v>15955</v>
      </c>
      <c r="G1717" s="3">
        <v>0</v>
      </c>
      <c r="H1717" s="3">
        <v>0</v>
      </c>
      <c r="I1717" s="3">
        <v>15955</v>
      </c>
      <c r="J1717" s="3">
        <v>9383</v>
      </c>
      <c r="K1717" s="3">
        <v>51958</v>
      </c>
    </row>
    <row r="1718" spans="1:11" x14ac:dyDescent="0.25">
      <c r="A1718" s="3" t="s">
        <v>49</v>
      </c>
      <c r="B1718" s="3" t="s">
        <v>259</v>
      </c>
      <c r="C1718" s="3">
        <v>2014</v>
      </c>
      <c r="D1718" s="3">
        <v>107</v>
      </c>
      <c r="E1718" s="3">
        <v>0</v>
      </c>
      <c r="F1718" s="3">
        <v>107</v>
      </c>
      <c r="G1718" s="3">
        <v>0</v>
      </c>
      <c r="H1718" s="3">
        <v>0</v>
      </c>
      <c r="I1718" s="3">
        <v>107</v>
      </c>
      <c r="J1718" s="3">
        <v>143</v>
      </c>
      <c r="K1718" s="3">
        <v>5808</v>
      </c>
    </row>
    <row r="1719" spans="1:11" x14ac:dyDescent="0.25">
      <c r="A1719" s="3" t="s">
        <v>49</v>
      </c>
      <c r="B1719" s="3" t="s">
        <v>259</v>
      </c>
      <c r="C1719" s="3">
        <v>2015</v>
      </c>
      <c r="D1719" s="3">
        <v>103</v>
      </c>
      <c r="E1719" s="3">
        <v>0</v>
      </c>
      <c r="F1719" s="3">
        <v>103</v>
      </c>
      <c r="G1719" s="3">
        <v>0</v>
      </c>
      <c r="H1719" s="3">
        <v>0</v>
      </c>
      <c r="I1719" s="3">
        <v>103</v>
      </c>
      <c r="J1719" s="3">
        <v>32</v>
      </c>
      <c r="K1719" s="3">
        <v>5808</v>
      </c>
    </row>
    <row r="1720" spans="1:11" x14ac:dyDescent="0.25">
      <c r="A1720" s="3" t="s">
        <v>49</v>
      </c>
      <c r="B1720" s="3" t="s">
        <v>259</v>
      </c>
      <c r="C1720" s="3">
        <v>2016</v>
      </c>
      <c r="D1720" s="3">
        <v>115</v>
      </c>
      <c r="E1720" s="3">
        <v>0</v>
      </c>
      <c r="F1720" s="3">
        <v>115</v>
      </c>
      <c r="G1720" s="3">
        <v>0</v>
      </c>
      <c r="H1720" s="3">
        <v>0</v>
      </c>
      <c r="I1720" s="3">
        <v>115</v>
      </c>
      <c r="J1720" s="3">
        <v>64</v>
      </c>
      <c r="K1720" s="3">
        <v>5808</v>
      </c>
    </row>
    <row r="1721" spans="1:11" x14ac:dyDescent="0.25">
      <c r="A1721" s="3" t="s">
        <v>49</v>
      </c>
      <c r="B1721" s="3" t="s">
        <v>259</v>
      </c>
      <c r="C1721" s="3">
        <v>2017</v>
      </c>
      <c r="D1721" s="3">
        <v>115</v>
      </c>
      <c r="E1721" s="3">
        <v>0</v>
      </c>
      <c r="F1721" s="3">
        <v>115</v>
      </c>
      <c r="G1721" s="3">
        <v>0</v>
      </c>
      <c r="H1721" s="3">
        <v>0</v>
      </c>
      <c r="I1721" s="3">
        <v>115</v>
      </c>
      <c r="J1721" s="3">
        <v>68</v>
      </c>
      <c r="K1721" s="3">
        <v>5808</v>
      </c>
    </row>
    <row r="1722" spans="1:11" x14ac:dyDescent="0.25">
      <c r="A1722" s="3" t="s">
        <v>49</v>
      </c>
      <c r="B1722" s="3" t="s">
        <v>259</v>
      </c>
      <c r="C1722" s="3">
        <v>2018</v>
      </c>
      <c r="D1722" s="3">
        <v>115</v>
      </c>
      <c r="E1722" s="3">
        <v>0</v>
      </c>
      <c r="F1722" s="3">
        <v>115</v>
      </c>
      <c r="G1722" s="3">
        <v>0</v>
      </c>
      <c r="H1722" s="3">
        <v>0</v>
      </c>
      <c r="I1722" s="3">
        <v>115</v>
      </c>
      <c r="J1722" s="3">
        <v>57</v>
      </c>
      <c r="K1722" s="3">
        <v>5808</v>
      </c>
    </row>
    <row r="1723" spans="1:11" x14ac:dyDescent="0.25">
      <c r="A1723" s="3" t="s">
        <v>49</v>
      </c>
      <c r="B1723" s="3" t="s">
        <v>259</v>
      </c>
      <c r="C1723" s="3">
        <v>2019</v>
      </c>
      <c r="D1723" s="3">
        <v>12109</v>
      </c>
      <c r="E1723" s="3">
        <v>0</v>
      </c>
      <c r="F1723" s="3">
        <v>12109</v>
      </c>
      <c r="G1723" s="3">
        <v>0</v>
      </c>
      <c r="H1723" s="3">
        <v>0</v>
      </c>
      <c r="I1723" s="3">
        <v>12109</v>
      </c>
      <c r="J1723" s="3">
        <v>9155</v>
      </c>
      <c r="K1723" s="3">
        <v>5808</v>
      </c>
    </row>
    <row r="1724" spans="1:11" x14ac:dyDescent="0.25">
      <c r="A1724" s="3" t="s">
        <v>49</v>
      </c>
      <c r="B1724" s="3" t="s">
        <v>259</v>
      </c>
      <c r="C1724" s="3">
        <v>2020</v>
      </c>
      <c r="D1724" s="3">
        <v>13944</v>
      </c>
      <c r="E1724" s="3">
        <v>0</v>
      </c>
      <c r="F1724" s="3">
        <v>13944</v>
      </c>
      <c r="G1724" s="3">
        <v>0</v>
      </c>
      <c r="H1724" s="3">
        <v>0</v>
      </c>
      <c r="I1724" s="3">
        <v>13944</v>
      </c>
      <c r="J1724" s="3">
        <v>13287</v>
      </c>
      <c r="K1724" s="3">
        <v>5808</v>
      </c>
    </row>
    <row r="1725" spans="1:11" x14ac:dyDescent="0.25">
      <c r="A1725" s="3" t="s">
        <v>49</v>
      </c>
      <c r="B1725" s="3" t="s">
        <v>259</v>
      </c>
      <c r="C1725" s="3">
        <v>2021</v>
      </c>
      <c r="D1725" s="3">
        <v>13944</v>
      </c>
      <c r="E1725" s="3">
        <v>0</v>
      </c>
      <c r="F1725" s="3">
        <v>13944</v>
      </c>
      <c r="G1725" s="3">
        <v>0</v>
      </c>
      <c r="H1725" s="3">
        <v>0</v>
      </c>
      <c r="I1725" s="3">
        <v>13944</v>
      </c>
      <c r="J1725" s="3">
        <v>8243</v>
      </c>
      <c r="K1725" s="3">
        <v>5808</v>
      </c>
    </row>
    <row r="1726" spans="1:11" x14ac:dyDescent="0.25">
      <c r="A1726" s="3" t="s">
        <v>49</v>
      </c>
      <c r="B1726" s="3" t="s">
        <v>269</v>
      </c>
      <c r="C1726" s="3">
        <v>2014</v>
      </c>
      <c r="D1726" s="3">
        <v>49</v>
      </c>
      <c r="E1726" s="3">
        <v>0</v>
      </c>
      <c r="F1726" s="3">
        <v>49</v>
      </c>
      <c r="G1726" s="3">
        <v>0</v>
      </c>
      <c r="H1726" s="3">
        <v>0</v>
      </c>
      <c r="I1726" s="3">
        <v>49</v>
      </c>
      <c r="J1726" s="3">
        <v>58</v>
      </c>
      <c r="K1726" s="3">
        <v>10183</v>
      </c>
    </row>
    <row r="1727" spans="1:11" x14ac:dyDescent="0.25">
      <c r="A1727" s="3" t="s">
        <v>49</v>
      </c>
      <c r="B1727" s="3" t="s">
        <v>269</v>
      </c>
      <c r="C1727" s="3">
        <v>2015</v>
      </c>
      <c r="D1727" s="3">
        <v>57</v>
      </c>
      <c r="E1727" s="3">
        <v>0</v>
      </c>
      <c r="F1727" s="3">
        <v>57</v>
      </c>
      <c r="G1727" s="3">
        <v>0</v>
      </c>
      <c r="H1727" s="3">
        <v>0</v>
      </c>
      <c r="I1727" s="3">
        <v>57</v>
      </c>
      <c r="J1727" s="3">
        <v>437</v>
      </c>
      <c r="K1727" s="3">
        <v>10183</v>
      </c>
    </row>
    <row r="1728" spans="1:11" x14ac:dyDescent="0.25">
      <c r="A1728" s="3" t="s">
        <v>49</v>
      </c>
      <c r="B1728" s="3" t="s">
        <v>269</v>
      </c>
      <c r="C1728" s="3">
        <v>2016</v>
      </c>
      <c r="D1728" s="3">
        <v>64</v>
      </c>
      <c r="E1728" s="3">
        <v>0</v>
      </c>
      <c r="F1728" s="3">
        <v>64</v>
      </c>
      <c r="G1728" s="3">
        <v>0</v>
      </c>
      <c r="H1728" s="3">
        <v>0</v>
      </c>
      <c r="I1728" s="3">
        <v>64</v>
      </c>
      <c r="J1728" s="3">
        <v>26</v>
      </c>
      <c r="K1728" s="3">
        <v>10183</v>
      </c>
    </row>
    <row r="1729" spans="1:11" x14ac:dyDescent="0.25">
      <c r="A1729" s="3" t="s">
        <v>49</v>
      </c>
      <c r="B1729" s="3" t="s">
        <v>269</v>
      </c>
      <c r="C1729" s="3">
        <v>2017</v>
      </c>
      <c r="D1729" s="3">
        <v>51</v>
      </c>
      <c r="E1729" s="3">
        <v>0</v>
      </c>
      <c r="F1729" s="3">
        <v>51</v>
      </c>
      <c r="G1729" s="3">
        <v>0</v>
      </c>
      <c r="H1729" s="3">
        <v>0</v>
      </c>
      <c r="I1729" s="3">
        <v>51</v>
      </c>
      <c r="J1729" s="3">
        <v>69</v>
      </c>
      <c r="K1729" s="3">
        <v>10183</v>
      </c>
    </row>
    <row r="1730" spans="1:11" x14ac:dyDescent="0.25">
      <c r="A1730" s="3" t="s">
        <v>49</v>
      </c>
      <c r="B1730" s="3" t="s">
        <v>269</v>
      </c>
      <c r="C1730" s="3">
        <v>2018</v>
      </c>
      <c r="D1730" s="3">
        <v>51</v>
      </c>
      <c r="E1730" s="3">
        <v>0</v>
      </c>
      <c r="F1730" s="3">
        <v>51</v>
      </c>
      <c r="G1730" s="3">
        <v>0</v>
      </c>
      <c r="H1730" s="3">
        <v>0</v>
      </c>
      <c r="I1730" s="3">
        <v>51</v>
      </c>
      <c r="J1730" s="3">
        <v>258</v>
      </c>
      <c r="K1730" s="3">
        <v>10183</v>
      </c>
    </row>
    <row r="1731" spans="1:11" x14ac:dyDescent="0.25">
      <c r="A1731" s="3" t="s">
        <v>49</v>
      </c>
      <c r="B1731" s="3" t="s">
        <v>269</v>
      </c>
      <c r="C1731" s="3">
        <v>2019</v>
      </c>
      <c r="D1731" s="3">
        <v>7629</v>
      </c>
      <c r="E1731" s="3">
        <v>0</v>
      </c>
      <c r="F1731" s="3">
        <v>7629</v>
      </c>
      <c r="G1731" s="3">
        <v>0</v>
      </c>
      <c r="H1731" s="3">
        <v>0</v>
      </c>
      <c r="I1731" s="3">
        <v>7629</v>
      </c>
      <c r="J1731" s="3">
        <v>7811</v>
      </c>
      <c r="K1731" s="3">
        <v>10183</v>
      </c>
    </row>
    <row r="1732" spans="1:11" x14ac:dyDescent="0.25">
      <c r="A1732" s="3" t="s">
        <v>49</v>
      </c>
      <c r="B1732" s="3" t="s">
        <v>269</v>
      </c>
      <c r="C1732" s="3">
        <v>2020</v>
      </c>
      <c r="D1732" s="3">
        <v>8785</v>
      </c>
      <c r="E1732" s="3">
        <v>0</v>
      </c>
      <c r="F1732" s="3">
        <v>8785</v>
      </c>
      <c r="G1732" s="3">
        <v>0</v>
      </c>
      <c r="H1732" s="3">
        <v>0</v>
      </c>
      <c r="I1732" s="3">
        <v>8785</v>
      </c>
      <c r="J1732" s="3">
        <v>8578</v>
      </c>
      <c r="K1732" s="3">
        <v>10183</v>
      </c>
    </row>
    <row r="1733" spans="1:11" x14ac:dyDescent="0.25">
      <c r="A1733" s="3" t="s">
        <v>49</v>
      </c>
      <c r="B1733" s="3" t="s">
        <v>269</v>
      </c>
      <c r="C1733" s="3">
        <v>2021</v>
      </c>
      <c r="D1733" s="3">
        <v>8785</v>
      </c>
      <c r="E1733" s="3">
        <v>0</v>
      </c>
      <c r="F1733" s="3">
        <v>8785</v>
      </c>
      <c r="G1733" s="3">
        <v>0</v>
      </c>
      <c r="H1733" s="3">
        <v>0</v>
      </c>
      <c r="I1733" s="3">
        <v>8785</v>
      </c>
      <c r="J1733" s="3">
        <v>5105</v>
      </c>
      <c r="K1733" s="3">
        <v>10183</v>
      </c>
    </row>
    <row r="1734" spans="1:11" x14ac:dyDescent="0.25">
      <c r="A1734" s="3" t="s">
        <v>49</v>
      </c>
      <c r="B1734" s="3" t="s">
        <v>258</v>
      </c>
      <c r="C1734" s="3">
        <v>2014</v>
      </c>
      <c r="D1734" s="3">
        <v>15</v>
      </c>
      <c r="E1734" s="3">
        <v>0</v>
      </c>
      <c r="F1734" s="3">
        <v>15</v>
      </c>
      <c r="G1734" s="3">
        <v>0</v>
      </c>
      <c r="H1734" s="3">
        <v>0</v>
      </c>
      <c r="I1734" s="3">
        <v>15</v>
      </c>
      <c r="J1734" s="3">
        <v>112</v>
      </c>
      <c r="K1734" s="3">
        <v>21676</v>
      </c>
    </row>
    <row r="1735" spans="1:11" x14ac:dyDescent="0.25">
      <c r="A1735" s="3" t="s">
        <v>49</v>
      </c>
      <c r="B1735" s="3" t="s">
        <v>258</v>
      </c>
      <c r="C1735" s="3">
        <v>2015</v>
      </c>
      <c r="D1735" s="3">
        <v>15</v>
      </c>
      <c r="E1735" s="3">
        <v>0</v>
      </c>
      <c r="F1735" s="3">
        <v>15</v>
      </c>
      <c r="G1735" s="3">
        <v>0</v>
      </c>
      <c r="H1735" s="3">
        <v>0</v>
      </c>
      <c r="I1735" s="3">
        <v>15</v>
      </c>
      <c r="J1735" s="3">
        <v>65</v>
      </c>
      <c r="K1735" s="3">
        <v>21676</v>
      </c>
    </row>
    <row r="1736" spans="1:11" x14ac:dyDescent="0.25">
      <c r="A1736" s="3" t="s">
        <v>49</v>
      </c>
      <c r="B1736" s="3" t="s">
        <v>258</v>
      </c>
      <c r="C1736" s="3">
        <v>2016</v>
      </c>
      <c r="D1736" s="3">
        <v>20</v>
      </c>
      <c r="E1736" s="3">
        <v>0</v>
      </c>
      <c r="F1736" s="3">
        <v>20</v>
      </c>
      <c r="G1736" s="3">
        <v>0</v>
      </c>
      <c r="H1736" s="3">
        <v>0</v>
      </c>
      <c r="I1736" s="3">
        <v>20</v>
      </c>
      <c r="J1736" s="3">
        <v>17</v>
      </c>
      <c r="K1736" s="3">
        <v>21676</v>
      </c>
    </row>
    <row r="1737" spans="1:11" x14ac:dyDescent="0.25">
      <c r="A1737" s="3" t="s">
        <v>49</v>
      </c>
      <c r="B1737" s="3" t="s">
        <v>258</v>
      </c>
      <c r="C1737" s="3">
        <v>2017</v>
      </c>
      <c r="D1737" s="3">
        <v>20</v>
      </c>
      <c r="E1737" s="3">
        <v>0</v>
      </c>
      <c r="F1737" s="3">
        <v>20</v>
      </c>
      <c r="G1737" s="3">
        <v>0</v>
      </c>
      <c r="H1737" s="3">
        <v>0</v>
      </c>
      <c r="I1737" s="3">
        <v>20</v>
      </c>
      <c r="J1737" s="3">
        <v>17</v>
      </c>
      <c r="K1737" s="3">
        <v>21676</v>
      </c>
    </row>
    <row r="1738" spans="1:11" x14ac:dyDescent="0.25">
      <c r="A1738" s="3" t="s">
        <v>49</v>
      </c>
      <c r="B1738" s="3" t="s">
        <v>258</v>
      </c>
      <c r="C1738" s="3">
        <v>2018</v>
      </c>
      <c r="D1738" s="3">
        <v>20</v>
      </c>
      <c r="E1738" s="3">
        <v>0</v>
      </c>
      <c r="F1738" s="3">
        <v>20</v>
      </c>
      <c r="G1738" s="3">
        <v>0</v>
      </c>
      <c r="H1738" s="3">
        <v>0</v>
      </c>
      <c r="I1738" s="3">
        <v>20</v>
      </c>
      <c r="J1738" s="3">
        <v>34</v>
      </c>
      <c r="K1738" s="3">
        <v>21676</v>
      </c>
    </row>
    <row r="1739" spans="1:11" x14ac:dyDescent="0.25">
      <c r="A1739" s="3" t="s">
        <v>49</v>
      </c>
      <c r="B1739" s="3" t="s">
        <v>258</v>
      </c>
      <c r="C1739" s="3">
        <v>2019</v>
      </c>
      <c r="D1739" s="3">
        <v>3969</v>
      </c>
      <c r="E1739" s="3">
        <v>0</v>
      </c>
      <c r="F1739" s="3">
        <v>3969</v>
      </c>
      <c r="G1739" s="3">
        <v>0</v>
      </c>
      <c r="H1739" s="3">
        <v>0</v>
      </c>
      <c r="I1739" s="3">
        <v>3969</v>
      </c>
      <c r="J1739" s="3">
        <v>2151</v>
      </c>
      <c r="K1739" s="3">
        <v>21676</v>
      </c>
    </row>
    <row r="1740" spans="1:11" x14ac:dyDescent="0.25">
      <c r="A1740" s="3" t="s">
        <v>49</v>
      </c>
      <c r="B1740" s="3" t="s">
        <v>258</v>
      </c>
      <c r="C1740" s="3">
        <v>2020</v>
      </c>
      <c r="D1740" s="3">
        <v>4570</v>
      </c>
      <c r="E1740" s="3">
        <v>0</v>
      </c>
      <c r="F1740" s="3">
        <v>4570</v>
      </c>
      <c r="G1740" s="3">
        <v>0</v>
      </c>
      <c r="H1740" s="3">
        <v>0</v>
      </c>
      <c r="I1740" s="3">
        <v>4570</v>
      </c>
      <c r="J1740" s="3">
        <v>2363</v>
      </c>
      <c r="K1740" s="3">
        <v>21676</v>
      </c>
    </row>
    <row r="1741" spans="1:11" x14ac:dyDescent="0.25">
      <c r="A1741" s="3" t="s">
        <v>49</v>
      </c>
      <c r="B1741" s="3" t="s">
        <v>258</v>
      </c>
      <c r="C1741" s="3">
        <v>2021</v>
      </c>
      <c r="D1741" s="3">
        <v>4570</v>
      </c>
      <c r="E1741" s="3">
        <v>0</v>
      </c>
      <c r="F1741" s="3">
        <v>4570</v>
      </c>
      <c r="G1741" s="3">
        <v>0</v>
      </c>
      <c r="H1741" s="3">
        <v>0</v>
      </c>
      <c r="I1741" s="3">
        <v>4570</v>
      </c>
      <c r="J1741" s="3">
        <v>2462</v>
      </c>
      <c r="K1741" s="3">
        <v>21676</v>
      </c>
    </row>
    <row r="1742" spans="1:11" x14ac:dyDescent="0.25">
      <c r="A1742" s="3" t="s">
        <v>49</v>
      </c>
      <c r="B1742" s="3" t="s">
        <v>263</v>
      </c>
      <c r="C1742" s="3">
        <v>2014</v>
      </c>
      <c r="D1742" s="3">
        <v>38</v>
      </c>
      <c r="E1742" s="3">
        <v>0</v>
      </c>
      <c r="F1742" s="3">
        <v>38</v>
      </c>
      <c r="G1742" s="3">
        <v>0</v>
      </c>
      <c r="H1742" s="3">
        <v>0</v>
      </c>
      <c r="I1742" s="3">
        <v>38</v>
      </c>
      <c r="J1742" s="3">
        <v>80</v>
      </c>
      <c r="K1742" s="3">
        <v>13000</v>
      </c>
    </row>
    <row r="1743" spans="1:11" x14ac:dyDescent="0.25">
      <c r="A1743" s="3" t="s">
        <v>49</v>
      </c>
      <c r="B1743" s="3" t="s">
        <v>263</v>
      </c>
      <c r="C1743" s="3">
        <v>2015</v>
      </c>
      <c r="D1743" s="3">
        <v>36</v>
      </c>
      <c r="E1743" s="3">
        <v>0</v>
      </c>
      <c r="F1743" s="3">
        <v>36</v>
      </c>
      <c r="G1743" s="3">
        <v>0</v>
      </c>
      <c r="H1743" s="3">
        <v>0</v>
      </c>
      <c r="I1743" s="3">
        <v>36</v>
      </c>
      <c r="J1743" s="3">
        <v>101</v>
      </c>
      <c r="K1743" s="3">
        <v>13000</v>
      </c>
    </row>
    <row r="1744" spans="1:11" x14ac:dyDescent="0.25">
      <c r="A1744" s="3" t="s">
        <v>49</v>
      </c>
      <c r="B1744" s="3" t="s">
        <v>263</v>
      </c>
      <c r="C1744" s="3">
        <v>2016</v>
      </c>
      <c r="D1744" s="3">
        <v>40</v>
      </c>
      <c r="E1744" s="3">
        <v>0</v>
      </c>
      <c r="F1744" s="3">
        <v>40</v>
      </c>
      <c r="G1744" s="3">
        <v>0</v>
      </c>
      <c r="H1744" s="3">
        <v>0</v>
      </c>
      <c r="I1744" s="3">
        <v>40</v>
      </c>
      <c r="J1744" s="3">
        <v>92</v>
      </c>
      <c r="K1744" s="3">
        <v>13000</v>
      </c>
    </row>
    <row r="1745" spans="1:11" x14ac:dyDescent="0.25">
      <c r="A1745" s="3" t="s">
        <v>49</v>
      </c>
      <c r="B1745" s="3" t="s">
        <v>263</v>
      </c>
      <c r="C1745" s="3">
        <v>2017</v>
      </c>
      <c r="D1745" s="3">
        <v>40</v>
      </c>
      <c r="E1745" s="3">
        <v>0</v>
      </c>
      <c r="F1745" s="3">
        <v>40</v>
      </c>
      <c r="G1745" s="3">
        <v>0</v>
      </c>
      <c r="H1745" s="3">
        <v>0</v>
      </c>
      <c r="I1745" s="3">
        <v>40</v>
      </c>
      <c r="J1745" s="3">
        <v>45</v>
      </c>
      <c r="K1745" s="3">
        <v>13000</v>
      </c>
    </row>
    <row r="1746" spans="1:11" x14ac:dyDescent="0.25">
      <c r="A1746" s="3" t="s">
        <v>49</v>
      </c>
      <c r="B1746" s="3" t="s">
        <v>263</v>
      </c>
      <c r="C1746" s="3">
        <v>2018</v>
      </c>
      <c r="D1746" s="3">
        <v>42</v>
      </c>
      <c r="E1746" s="3">
        <v>0</v>
      </c>
      <c r="F1746" s="3">
        <v>42</v>
      </c>
      <c r="G1746" s="3">
        <v>0</v>
      </c>
      <c r="H1746" s="3">
        <v>0</v>
      </c>
      <c r="I1746" s="3">
        <v>42</v>
      </c>
      <c r="J1746" s="3">
        <v>26</v>
      </c>
      <c r="K1746" s="3">
        <v>13000</v>
      </c>
    </row>
    <row r="1747" spans="1:11" x14ac:dyDescent="0.25">
      <c r="A1747" s="3" t="s">
        <v>49</v>
      </c>
      <c r="B1747" s="3" t="s">
        <v>263</v>
      </c>
      <c r="C1747" s="3">
        <v>2019</v>
      </c>
      <c r="D1747" s="3">
        <v>5344</v>
      </c>
      <c r="E1747" s="3">
        <v>0</v>
      </c>
      <c r="F1747" s="3">
        <v>5344</v>
      </c>
      <c r="G1747" s="3">
        <v>0</v>
      </c>
      <c r="H1747" s="3">
        <v>0</v>
      </c>
      <c r="I1747" s="3">
        <v>5344</v>
      </c>
      <c r="J1747" s="3">
        <v>5323</v>
      </c>
      <c r="K1747" s="3">
        <v>13000</v>
      </c>
    </row>
    <row r="1748" spans="1:11" x14ac:dyDescent="0.25">
      <c r="A1748" s="3" t="s">
        <v>49</v>
      </c>
      <c r="B1748" s="3" t="s">
        <v>263</v>
      </c>
      <c r="C1748" s="3">
        <v>2020</v>
      </c>
      <c r="D1748" s="3">
        <v>6154</v>
      </c>
      <c r="E1748" s="3">
        <v>0</v>
      </c>
      <c r="F1748" s="3">
        <v>6154</v>
      </c>
      <c r="G1748" s="3">
        <v>0</v>
      </c>
      <c r="H1748" s="3">
        <v>0</v>
      </c>
      <c r="I1748" s="3">
        <v>6154</v>
      </c>
      <c r="J1748" s="3">
        <v>6877</v>
      </c>
      <c r="K1748" s="3">
        <v>13000</v>
      </c>
    </row>
    <row r="1749" spans="1:11" x14ac:dyDescent="0.25">
      <c r="A1749" s="3" t="s">
        <v>49</v>
      </c>
      <c r="B1749" s="3" t="s">
        <v>263</v>
      </c>
      <c r="C1749" s="3">
        <v>2021</v>
      </c>
      <c r="D1749" s="3">
        <v>6154</v>
      </c>
      <c r="E1749" s="3">
        <v>0</v>
      </c>
      <c r="F1749" s="3">
        <v>6154</v>
      </c>
      <c r="G1749" s="3">
        <v>0</v>
      </c>
      <c r="H1749" s="3">
        <v>0</v>
      </c>
      <c r="I1749" s="3">
        <v>6154</v>
      </c>
      <c r="J1749" s="3">
        <v>6070</v>
      </c>
      <c r="K1749" s="3">
        <v>13000</v>
      </c>
    </row>
    <row r="1750" spans="1:11" x14ac:dyDescent="0.25">
      <c r="A1750" s="3" t="s">
        <v>49</v>
      </c>
      <c r="B1750" s="3" t="s">
        <v>271</v>
      </c>
      <c r="C1750" s="3">
        <v>2014</v>
      </c>
      <c r="D1750" s="3">
        <v>73</v>
      </c>
      <c r="E1750" s="3">
        <v>0</v>
      </c>
      <c r="F1750" s="3">
        <v>73</v>
      </c>
      <c r="G1750" s="3">
        <v>0</v>
      </c>
      <c r="H1750" s="3">
        <v>0</v>
      </c>
      <c r="I1750" s="3">
        <v>73</v>
      </c>
      <c r="J1750" s="3">
        <v>26</v>
      </c>
      <c r="K1750" s="3">
        <v>330</v>
      </c>
    </row>
    <row r="1751" spans="1:11" x14ac:dyDescent="0.25">
      <c r="A1751" s="3" t="s">
        <v>49</v>
      </c>
      <c r="B1751" s="3" t="s">
        <v>271</v>
      </c>
      <c r="C1751" s="3">
        <v>2015</v>
      </c>
      <c r="D1751" s="3">
        <v>70</v>
      </c>
      <c r="E1751" s="3">
        <v>0</v>
      </c>
      <c r="F1751" s="3">
        <v>70</v>
      </c>
      <c r="G1751" s="3">
        <v>0</v>
      </c>
      <c r="H1751" s="3">
        <v>0</v>
      </c>
      <c r="I1751" s="3">
        <v>70</v>
      </c>
      <c r="J1751" s="3">
        <v>61</v>
      </c>
      <c r="K1751" s="3">
        <v>330</v>
      </c>
    </row>
    <row r="1752" spans="1:11" x14ac:dyDescent="0.25">
      <c r="A1752" s="3" t="s">
        <v>49</v>
      </c>
      <c r="B1752" s="3" t="s">
        <v>271</v>
      </c>
      <c r="C1752" s="3">
        <v>2016</v>
      </c>
      <c r="D1752" s="3">
        <v>78</v>
      </c>
      <c r="E1752" s="3">
        <v>0</v>
      </c>
      <c r="F1752" s="3">
        <v>78</v>
      </c>
      <c r="G1752" s="3">
        <v>0</v>
      </c>
      <c r="H1752" s="3">
        <v>0</v>
      </c>
      <c r="I1752" s="3">
        <v>78</v>
      </c>
      <c r="J1752" s="3">
        <v>103</v>
      </c>
      <c r="K1752" s="3">
        <v>330</v>
      </c>
    </row>
    <row r="1753" spans="1:11" x14ac:dyDescent="0.25">
      <c r="A1753" s="3" t="s">
        <v>49</v>
      </c>
      <c r="B1753" s="3" t="s">
        <v>271</v>
      </c>
      <c r="C1753" s="3">
        <v>2017</v>
      </c>
      <c r="D1753" s="3">
        <v>78</v>
      </c>
      <c r="E1753" s="3">
        <v>0</v>
      </c>
      <c r="F1753" s="3">
        <v>78</v>
      </c>
      <c r="G1753" s="3">
        <v>0</v>
      </c>
      <c r="H1753" s="3">
        <v>0</v>
      </c>
      <c r="I1753" s="3">
        <v>78</v>
      </c>
      <c r="J1753" s="3">
        <v>132</v>
      </c>
      <c r="K1753" s="3">
        <v>330</v>
      </c>
    </row>
    <row r="1754" spans="1:11" x14ac:dyDescent="0.25">
      <c r="A1754" s="3" t="s">
        <v>49</v>
      </c>
      <c r="B1754" s="3" t="s">
        <v>271</v>
      </c>
      <c r="C1754" s="3">
        <v>2018</v>
      </c>
      <c r="D1754" s="3">
        <v>78</v>
      </c>
      <c r="E1754" s="3">
        <v>0</v>
      </c>
      <c r="F1754" s="3">
        <v>78</v>
      </c>
      <c r="G1754" s="3">
        <v>0</v>
      </c>
      <c r="H1754" s="3">
        <v>0</v>
      </c>
      <c r="I1754" s="3">
        <v>78</v>
      </c>
      <c r="J1754" s="3">
        <v>25</v>
      </c>
      <c r="K1754" s="3">
        <v>330</v>
      </c>
    </row>
    <row r="1755" spans="1:11" x14ac:dyDescent="0.25">
      <c r="A1755" s="3" t="s">
        <v>49</v>
      </c>
      <c r="B1755" s="3" t="s">
        <v>271</v>
      </c>
      <c r="C1755" s="3">
        <v>2019</v>
      </c>
      <c r="D1755" s="3">
        <v>9905</v>
      </c>
      <c r="E1755" s="3">
        <v>0</v>
      </c>
      <c r="F1755" s="3">
        <v>9905</v>
      </c>
      <c r="G1755" s="3">
        <v>0</v>
      </c>
      <c r="H1755" s="3">
        <v>0</v>
      </c>
      <c r="I1755" s="3">
        <v>9905</v>
      </c>
      <c r="J1755" s="3">
        <v>4009</v>
      </c>
      <c r="K1755" s="3">
        <v>330</v>
      </c>
    </row>
    <row r="1756" spans="1:11" x14ac:dyDescent="0.25">
      <c r="A1756" s="3" t="s">
        <v>49</v>
      </c>
      <c r="B1756" s="3" t="s">
        <v>271</v>
      </c>
      <c r="C1756" s="3">
        <v>2020</v>
      </c>
      <c r="D1756" s="3">
        <v>11406</v>
      </c>
      <c r="E1756" s="3">
        <v>0</v>
      </c>
      <c r="F1756" s="3">
        <v>11406</v>
      </c>
      <c r="G1756" s="3">
        <v>0</v>
      </c>
      <c r="H1756" s="3">
        <v>0</v>
      </c>
      <c r="I1756" s="3">
        <v>11406</v>
      </c>
      <c r="J1756" s="3">
        <v>9895</v>
      </c>
      <c r="K1756" s="3">
        <v>330</v>
      </c>
    </row>
    <row r="1757" spans="1:11" x14ac:dyDescent="0.25">
      <c r="A1757" s="3" t="s">
        <v>49</v>
      </c>
      <c r="B1757" s="3" t="s">
        <v>271</v>
      </c>
      <c r="C1757" s="3">
        <v>2021</v>
      </c>
      <c r="D1757" s="3">
        <v>11406</v>
      </c>
      <c r="E1757" s="3">
        <v>0</v>
      </c>
      <c r="F1757" s="3">
        <v>11406</v>
      </c>
      <c r="G1757" s="3">
        <v>0</v>
      </c>
      <c r="H1757" s="3">
        <v>0</v>
      </c>
      <c r="I1757" s="3">
        <v>11406</v>
      </c>
      <c r="J1757" s="3">
        <v>4595</v>
      </c>
      <c r="K1757" s="3">
        <v>330</v>
      </c>
    </row>
    <row r="1758" spans="1:11" x14ac:dyDescent="0.25">
      <c r="A1758" s="3" t="s">
        <v>49</v>
      </c>
      <c r="B1758" s="3" t="s">
        <v>49</v>
      </c>
      <c r="C1758" s="3">
        <v>2014</v>
      </c>
      <c r="D1758" s="3">
        <v>1048</v>
      </c>
      <c r="E1758" s="3">
        <v>0</v>
      </c>
      <c r="F1758" s="3">
        <v>1048</v>
      </c>
      <c r="G1758" s="3">
        <v>0</v>
      </c>
      <c r="H1758" s="3">
        <v>0</v>
      </c>
      <c r="I1758" s="3">
        <v>1048</v>
      </c>
      <c r="J1758" s="3">
        <v>1305</v>
      </c>
      <c r="K1758" s="3">
        <v>93000</v>
      </c>
    </row>
    <row r="1759" spans="1:11" x14ac:dyDescent="0.25">
      <c r="A1759" s="3" t="s">
        <v>49</v>
      </c>
      <c r="B1759" s="3" t="s">
        <v>49</v>
      </c>
      <c r="C1759" s="3">
        <v>2015</v>
      </c>
      <c r="D1759" s="3">
        <v>1008</v>
      </c>
      <c r="E1759" s="3">
        <v>0</v>
      </c>
      <c r="F1759" s="3">
        <v>1008</v>
      </c>
      <c r="G1759" s="3">
        <v>0</v>
      </c>
      <c r="H1759" s="3">
        <v>0</v>
      </c>
      <c r="I1759" s="3">
        <v>1008</v>
      </c>
      <c r="J1759" s="3">
        <v>1090</v>
      </c>
      <c r="K1759" s="3">
        <v>93000</v>
      </c>
    </row>
    <row r="1760" spans="1:11" x14ac:dyDescent="0.25">
      <c r="A1760" s="3" t="s">
        <v>49</v>
      </c>
      <c r="B1760" s="3" t="s">
        <v>49</v>
      </c>
      <c r="C1760" s="3">
        <v>2016</v>
      </c>
      <c r="D1760" s="3">
        <v>1124</v>
      </c>
      <c r="E1760" s="3">
        <v>0</v>
      </c>
      <c r="F1760" s="3">
        <v>1124</v>
      </c>
      <c r="G1760" s="3">
        <v>0</v>
      </c>
      <c r="H1760" s="3">
        <v>0</v>
      </c>
      <c r="I1760" s="3">
        <v>1124</v>
      </c>
      <c r="J1760" s="3">
        <v>1164</v>
      </c>
      <c r="K1760" s="3">
        <v>93000</v>
      </c>
    </row>
    <row r="1761" spans="1:11" x14ac:dyDescent="0.25">
      <c r="A1761" s="3" t="s">
        <v>49</v>
      </c>
      <c r="B1761" s="3" t="s">
        <v>49</v>
      </c>
      <c r="C1761" s="3">
        <v>2017</v>
      </c>
      <c r="D1761" s="3">
        <v>1124</v>
      </c>
      <c r="E1761" s="3">
        <v>0</v>
      </c>
      <c r="F1761" s="3">
        <v>1124</v>
      </c>
      <c r="G1761" s="3">
        <v>0</v>
      </c>
      <c r="H1761" s="3">
        <v>0</v>
      </c>
      <c r="I1761" s="3">
        <v>1124</v>
      </c>
      <c r="J1761" s="3">
        <v>1174</v>
      </c>
      <c r="K1761" s="3">
        <v>93000</v>
      </c>
    </row>
    <row r="1762" spans="1:11" x14ac:dyDescent="0.25">
      <c r="A1762" s="3" t="s">
        <v>49</v>
      </c>
      <c r="B1762" s="3" t="s">
        <v>49</v>
      </c>
      <c r="C1762" s="3">
        <v>2018</v>
      </c>
      <c r="D1762" s="3">
        <v>1124</v>
      </c>
      <c r="E1762" s="3">
        <v>0</v>
      </c>
      <c r="F1762" s="3">
        <v>1124</v>
      </c>
      <c r="G1762" s="3">
        <v>0</v>
      </c>
      <c r="H1762" s="3">
        <v>0</v>
      </c>
      <c r="I1762" s="3">
        <v>1124</v>
      </c>
      <c r="J1762" s="3">
        <v>737</v>
      </c>
      <c r="K1762" s="3">
        <v>93000</v>
      </c>
    </row>
    <row r="1763" spans="1:11" x14ac:dyDescent="0.25">
      <c r="A1763" s="3" t="s">
        <v>49</v>
      </c>
      <c r="B1763" s="3" t="s">
        <v>49</v>
      </c>
      <c r="C1763" s="3">
        <v>2019</v>
      </c>
      <c r="D1763" s="3">
        <v>127396</v>
      </c>
      <c r="E1763" s="3">
        <v>0</v>
      </c>
      <c r="F1763" s="3">
        <v>127396</v>
      </c>
      <c r="G1763" s="3">
        <v>0</v>
      </c>
      <c r="H1763" s="3">
        <v>0</v>
      </c>
      <c r="I1763" s="3">
        <v>127396</v>
      </c>
      <c r="J1763" s="3">
        <v>260034</v>
      </c>
      <c r="K1763" s="3">
        <v>93000</v>
      </c>
    </row>
    <row r="1764" spans="1:11" x14ac:dyDescent="0.25">
      <c r="A1764" s="3" t="s">
        <v>49</v>
      </c>
      <c r="B1764" s="3" t="s">
        <v>49</v>
      </c>
      <c r="C1764" s="3">
        <v>2020</v>
      </c>
      <c r="D1764" s="3">
        <v>146696</v>
      </c>
      <c r="E1764" s="3">
        <v>0</v>
      </c>
      <c r="F1764" s="3">
        <v>146696</v>
      </c>
      <c r="G1764" s="3">
        <v>0</v>
      </c>
      <c r="H1764" s="3">
        <v>0</v>
      </c>
      <c r="I1764" s="3">
        <v>146696</v>
      </c>
      <c r="J1764" s="3">
        <v>14761</v>
      </c>
      <c r="K1764" s="3">
        <v>93000</v>
      </c>
    </row>
    <row r="1765" spans="1:11" x14ac:dyDescent="0.25">
      <c r="A1765" s="3" t="s">
        <v>49</v>
      </c>
      <c r="B1765" s="3" t="s">
        <v>49</v>
      </c>
      <c r="C1765" s="3">
        <v>2021</v>
      </c>
      <c r="D1765" s="3">
        <v>146696</v>
      </c>
      <c r="E1765" s="3">
        <v>0</v>
      </c>
      <c r="F1765" s="3">
        <v>146696</v>
      </c>
      <c r="G1765" s="3">
        <v>0</v>
      </c>
      <c r="H1765" s="3">
        <v>0</v>
      </c>
      <c r="I1765" s="3">
        <v>146696</v>
      </c>
      <c r="J1765" s="3">
        <v>114920</v>
      </c>
      <c r="K1765" s="3">
        <v>93000</v>
      </c>
    </row>
    <row r="1766" spans="1:11" x14ac:dyDescent="0.25">
      <c r="A1766" s="3" t="s">
        <v>49</v>
      </c>
      <c r="B1766" s="3" t="s">
        <v>268</v>
      </c>
      <c r="C1766" s="3">
        <v>2014</v>
      </c>
      <c r="D1766" s="3">
        <v>69</v>
      </c>
      <c r="E1766" s="3">
        <v>0</v>
      </c>
      <c r="F1766" s="3">
        <v>69</v>
      </c>
      <c r="G1766" s="3">
        <v>0</v>
      </c>
      <c r="H1766" s="3">
        <v>0</v>
      </c>
      <c r="I1766" s="3">
        <v>69</v>
      </c>
      <c r="J1766" s="3">
        <v>42</v>
      </c>
      <c r="K1766" s="3">
        <v>50892</v>
      </c>
    </row>
    <row r="1767" spans="1:11" x14ac:dyDescent="0.25">
      <c r="A1767" s="3" t="s">
        <v>49</v>
      </c>
      <c r="B1767" s="3" t="s">
        <v>268</v>
      </c>
      <c r="C1767" s="3">
        <v>2015</v>
      </c>
      <c r="D1767" s="3">
        <v>67</v>
      </c>
      <c r="E1767" s="3">
        <v>0</v>
      </c>
      <c r="F1767" s="3">
        <v>67</v>
      </c>
      <c r="G1767" s="3">
        <v>0</v>
      </c>
      <c r="H1767" s="3">
        <v>0</v>
      </c>
      <c r="I1767" s="3">
        <v>67</v>
      </c>
      <c r="J1767" s="3">
        <v>43</v>
      </c>
      <c r="K1767" s="3">
        <v>50892</v>
      </c>
    </row>
    <row r="1768" spans="1:11" x14ac:dyDescent="0.25">
      <c r="A1768" s="3" t="s">
        <v>49</v>
      </c>
      <c r="B1768" s="3" t="s">
        <v>268</v>
      </c>
      <c r="C1768" s="3">
        <v>2016</v>
      </c>
      <c r="D1768" s="3">
        <v>75</v>
      </c>
      <c r="E1768" s="3">
        <v>0</v>
      </c>
      <c r="F1768" s="3">
        <v>75</v>
      </c>
      <c r="G1768" s="3">
        <v>0</v>
      </c>
      <c r="H1768" s="3">
        <v>0</v>
      </c>
      <c r="I1768" s="3">
        <v>75</v>
      </c>
      <c r="J1768" s="3">
        <v>37</v>
      </c>
      <c r="K1768" s="3">
        <v>50892</v>
      </c>
    </row>
    <row r="1769" spans="1:11" x14ac:dyDescent="0.25">
      <c r="A1769" s="3" t="s">
        <v>49</v>
      </c>
      <c r="B1769" s="3" t="s">
        <v>268</v>
      </c>
      <c r="C1769" s="3">
        <v>2017</v>
      </c>
      <c r="D1769" s="3">
        <v>75</v>
      </c>
      <c r="E1769" s="3">
        <v>0</v>
      </c>
      <c r="F1769" s="3">
        <v>75</v>
      </c>
      <c r="G1769" s="3">
        <v>0</v>
      </c>
      <c r="H1769" s="3">
        <v>0</v>
      </c>
      <c r="I1769" s="3">
        <v>75</v>
      </c>
      <c r="J1769" s="3">
        <v>50</v>
      </c>
      <c r="K1769" s="3">
        <v>50892</v>
      </c>
    </row>
    <row r="1770" spans="1:11" x14ac:dyDescent="0.25">
      <c r="A1770" s="3" t="s">
        <v>49</v>
      </c>
      <c r="B1770" s="3" t="s">
        <v>268</v>
      </c>
      <c r="C1770" s="3">
        <v>2018</v>
      </c>
      <c r="D1770" s="3">
        <v>77</v>
      </c>
      <c r="E1770" s="3">
        <v>0</v>
      </c>
      <c r="F1770" s="3">
        <v>77</v>
      </c>
      <c r="G1770" s="3">
        <v>0</v>
      </c>
      <c r="H1770" s="3">
        <v>0</v>
      </c>
      <c r="I1770" s="3">
        <v>77</v>
      </c>
      <c r="J1770" s="3">
        <v>52</v>
      </c>
      <c r="K1770" s="3">
        <v>50892</v>
      </c>
    </row>
    <row r="1771" spans="1:11" x14ac:dyDescent="0.25">
      <c r="A1771" s="3" t="s">
        <v>49</v>
      </c>
      <c r="B1771" s="3" t="s">
        <v>268</v>
      </c>
      <c r="C1771" s="3">
        <v>2019</v>
      </c>
      <c r="D1771" s="3">
        <v>8696</v>
      </c>
      <c r="E1771" s="3">
        <v>0</v>
      </c>
      <c r="F1771" s="3">
        <v>8696</v>
      </c>
      <c r="G1771" s="3">
        <v>0</v>
      </c>
      <c r="H1771" s="3">
        <v>0</v>
      </c>
      <c r="I1771" s="3">
        <v>8696</v>
      </c>
      <c r="J1771" s="3">
        <v>4831</v>
      </c>
      <c r="K1771" s="3">
        <v>50892</v>
      </c>
    </row>
    <row r="1772" spans="1:11" x14ac:dyDescent="0.25">
      <c r="A1772" s="3" t="s">
        <v>49</v>
      </c>
      <c r="B1772" s="3" t="s">
        <v>268</v>
      </c>
      <c r="C1772" s="3">
        <v>2020</v>
      </c>
      <c r="D1772" s="3">
        <v>10013</v>
      </c>
      <c r="E1772" s="3">
        <v>0</v>
      </c>
      <c r="F1772" s="3">
        <v>10013</v>
      </c>
      <c r="G1772" s="3">
        <v>0</v>
      </c>
      <c r="H1772" s="3">
        <v>0</v>
      </c>
      <c r="I1772" s="3">
        <v>10013</v>
      </c>
      <c r="J1772" s="3">
        <v>6929</v>
      </c>
      <c r="K1772" s="3">
        <v>50892</v>
      </c>
    </row>
    <row r="1773" spans="1:11" x14ac:dyDescent="0.25">
      <c r="A1773" s="3" t="s">
        <v>49</v>
      </c>
      <c r="B1773" s="3" t="s">
        <v>268</v>
      </c>
      <c r="C1773" s="3">
        <v>2021</v>
      </c>
      <c r="D1773" s="3">
        <v>10013</v>
      </c>
      <c r="E1773" s="3">
        <v>0</v>
      </c>
      <c r="F1773" s="3">
        <v>10013</v>
      </c>
      <c r="G1773" s="3">
        <v>0</v>
      </c>
      <c r="H1773" s="3">
        <v>0</v>
      </c>
      <c r="I1773" s="3">
        <v>10013</v>
      </c>
      <c r="J1773" s="3">
        <v>4552</v>
      </c>
      <c r="K1773" s="3">
        <v>50892</v>
      </c>
    </row>
    <row r="1774" spans="1:11" x14ac:dyDescent="0.25">
      <c r="A1774" s="3" t="s">
        <v>49</v>
      </c>
      <c r="B1774" s="3" t="s">
        <v>265</v>
      </c>
      <c r="C1774" s="3">
        <v>2014</v>
      </c>
      <c r="D1774" s="3">
        <v>34</v>
      </c>
      <c r="E1774" s="3">
        <v>0</v>
      </c>
      <c r="F1774" s="3">
        <v>34</v>
      </c>
      <c r="G1774" s="3">
        <v>0</v>
      </c>
      <c r="H1774" s="3">
        <v>0</v>
      </c>
      <c r="I1774" s="3">
        <v>34</v>
      </c>
      <c r="J1774" s="3">
        <v>18</v>
      </c>
      <c r="K1774" s="3">
        <v>31530</v>
      </c>
    </row>
    <row r="1775" spans="1:11" x14ac:dyDescent="0.25">
      <c r="A1775" s="3" t="s">
        <v>49</v>
      </c>
      <c r="B1775" s="3" t="s">
        <v>265</v>
      </c>
      <c r="C1775" s="3">
        <v>2015</v>
      </c>
      <c r="D1775" s="3">
        <v>33</v>
      </c>
      <c r="E1775" s="3">
        <v>0</v>
      </c>
      <c r="F1775" s="3">
        <v>33</v>
      </c>
      <c r="G1775" s="3">
        <v>0</v>
      </c>
      <c r="H1775" s="3">
        <v>0</v>
      </c>
      <c r="I1775" s="3">
        <v>33</v>
      </c>
      <c r="J1775" s="3">
        <v>22</v>
      </c>
      <c r="K1775" s="3">
        <v>31530</v>
      </c>
    </row>
    <row r="1776" spans="1:11" x14ac:dyDescent="0.25">
      <c r="A1776" s="3" t="s">
        <v>49</v>
      </c>
      <c r="B1776" s="3" t="s">
        <v>265</v>
      </c>
      <c r="C1776" s="3">
        <v>2016</v>
      </c>
      <c r="D1776" s="3">
        <v>37</v>
      </c>
      <c r="E1776" s="3">
        <v>0</v>
      </c>
      <c r="F1776" s="3">
        <v>37</v>
      </c>
      <c r="G1776" s="3">
        <v>0</v>
      </c>
      <c r="H1776" s="3">
        <v>0</v>
      </c>
      <c r="I1776" s="3">
        <v>37</v>
      </c>
      <c r="J1776" s="3">
        <v>17</v>
      </c>
      <c r="K1776" s="3">
        <v>31530</v>
      </c>
    </row>
    <row r="1777" spans="1:11" x14ac:dyDescent="0.25">
      <c r="A1777" s="3" t="s">
        <v>49</v>
      </c>
      <c r="B1777" s="3" t="s">
        <v>265</v>
      </c>
      <c r="C1777" s="3">
        <v>2017</v>
      </c>
      <c r="D1777" s="3">
        <v>37</v>
      </c>
      <c r="E1777" s="3">
        <v>0</v>
      </c>
      <c r="F1777" s="3">
        <v>37</v>
      </c>
      <c r="G1777" s="3">
        <v>0</v>
      </c>
      <c r="H1777" s="3">
        <v>0</v>
      </c>
      <c r="I1777" s="3">
        <v>37</v>
      </c>
      <c r="J1777" s="3">
        <v>17</v>
      </c>
      <c r="K1777" s="3">
        <v>31530</v>
      </c>
    </row>
    <row r="1778" spans="1:11" x14ac:dyDescent="0.25">
      <c r="A1778" s="3" t="s">
        <v>49</v>
      </c>
      <c r="B1778" s="3" t="s">
        <v>265</v>
      </c>
      <c r="C1778" s="3">
        <v>2018</v>
      </c>
      <c r="D1778" s="3">
        <v>37</v>
      </c>
      <c r="E1778" s="3">
        <v>0</v>
      </c>
      <c r="F1778" s="3">
        <v>37</v>
      </c>
      <c r="G1778" s="3">
        <v>0</v>
      </c>
      <c r="H1778" s="3">
        <v>0</v>
      </c>
      <c r="I1778" s="3">
        <v>37</v>
      </c>
      <c r="J1778" s="3">
        <v>41</v>
      </c>
      <c r="K1778" s="3">
        <v>31530</v>
      </c>
    </row>
    <row r="1779" spans="1:11" x14ac:dyDescent="0.25">
      <c r="A1779" s="3" t="s">
        <v>49</v>
      </c>
      <c r="B1779" s="3" t="s">
        <v>265</v>
      </c>
      <c r="C1779" s="3">
        <v>2019</v>
      </c>
      <c r="D1779" s="3">
        <v>5680</v>
      </c>
      <c r="E1779" s="3">
        <v>0</v>
      </c>
      <c r="F1779" s="3">
        <v>5680</v>
      </c>
      <c r="G1779" s="3">
        <v>0</v>
      </c>
      <c r="H1779" s="3">
        <v>0</v>
      </c>
      <c r="I1779" s="3">
        <v>5680</v>
      </c>
      <c r="J1779" s="3">
        <v>2355</v>
      </c>
      <c r="K1779" s="3">
        <v>31530</v>
      </c>
    </row>
    <row r="1780" spans="1:11" x14ac:dyDescent="0.25">
      <c r="A1780" s="3" t="s">
        <v>49</v>
      </c>
      <c r="B1780" s="3" t="s">
        <v>265</v>
      </c>
      <c r="C1780" s="3">
        <v>2020</v>
      </c>
      <c r="D1780" s="3">
        <v>6541</v>
      </c>
      <c r="E1780" s="3">
        <v>0</v>
      </c>
      <c r="F1780" s="3">
        <v>6541</v>
      </c>
      <c r="G1780" s="3">
        <v>0</v>
      </c>
      <c r="H1780" s="3">
        <v>0</v>
      </c>
      <c r="I1780" s="3">
        <v>6541</v>
      </c>
      <c r="J1780" s="3">
        <v>12194</v>
      </c>
      <c r="K1780" s="3">
        <v>31530</v>
      </c>
    </row>
    <row r="1781" spans="1:11" x14ac:dyDescent="0.25">
      <c r="A1781" s="3" t="s">
        <v>49</v>
      </c>
      <c r="B1781" s="3" t="s">
        <v>265</v>
      </c>
      <c r="C1781" s="3">
        <v>2021</v>
      </c>
      <c r="D1781" s="3">
        <v>6541</v>
      </c>
      <c r="E1781" s="3">
        <v>0</v>
      </c>
      <c r="F1781" s="3">
        <v>6541</v>
      </c>
      <c r="G1781" s="3">
        <v>0</v>
      </c>
      <c r="H1781" s="3">
        <v>0</v>
      </c>
      <c r="I1781" s="3">
        <v>6541</v>
      </c>
      <c r="J1781" s="3">
        <v>15204</v>
      </c>
      <c r="K1781" s="3">
        <v>31530</v>
      </c>
    </row>
    <row r="1782" spans="1:11" x14ac:dyDescent="0.25">
      <c r="A1782" s="3" t="s">
        <v>50</v>
      </c>
      <c r="B1782" s="3" t="s">
        <v>273</v>
      </c>
      <c r="C1782" s="3">
        <v>2006</v>
      </c>
      <c r="D1782" s="3">
        <v>15</v>
      </c>
      <c r="E1782" s="3">
        <v>0</v>
      </c>
      <c r="F1782" s="3">
        <v>15</v>
      </c>
      <c r="G1782" s="3">
        <v>0</v>
      </c>
      <c r="H1782" s="3">
        <v>0</v>
      </c>
      <c r="I1782" s="3">
        <v>15</v>
      </c>
      <c r="J1782" s="3">
        <v>15</v>
      </c>
      <c r="K1782" s="3">
        <v>29942</v>
      </c>
    </row>
    <row r="1783" spans="1:11" x14ac:dyDescent="0.25">
      <c r="A1783" s="3" t="s">
        <v>50</v>
      </c>
      <c r="B1783" s="3" t="s">
        <v>273</v>
      </c>
      <c r="C1783" s="3">
        <v>2008</v>
      </c>
      <c r="D1783" s="3">
        <v>83</v>
      </c>
      <c r="E1783" s="3">
        <v>22</v>
      </c>
      <c r="F1783" s="3">
        <v>105</v>
      </c>
      <c r="G1783" s="3">
        <v>0</v>
      </c>
      <c r="H1783" s="3">
        <v>0</v>
      </c>
      <c r="I1783" s="3">
        <v>105</v>
      </c>
      <c r="J1783" s="3">
        <v>247</v>
      </c>
      <c r="K1783" s="3">
        <v>29942</v>
      </c>
    </row>
    <row r="1784" spans="1:11" x14ac:dyDescent="0.25">
      <c r="A1784" s="3" t="s">
        <v>50</v>
      </c>
      <c r="B1784" s="3" t="s">
        <v>273</v>
      </c>
      <c r="C1784" s="3">
        <v>2009</v>
      </c>
      <c r="D1784" s="3">
        <v>820</v>
      </c>
      <c r="E1784" s="3">
        <v>0</v>
      </c>
      <c r="F1784" s="3">
        <v>820</v>
      </c>
      <c r="G1784" s="3">
        <v>0</v>
      </c>
      <c r="H1784" s="3">
        <v>0</v>
      </c>
      <c r="I1784" s="3">
        <v>820</v>
      </c>
      <c r="J1784" s="3">
        <v>13070</v>
      </c>
      <c r="K1784" s="3">
        <v>17942</v>
      </c>
    </row>
    <row r="1785" spans="1:11" x14ac:dyDescent="0.25">
      <c r="A1785" s="3" t="s">
        <v>50</v>
      </c>
      <c r="B1785" s="3" t="s">
        <v>273</v>
      </c>
      <c r="C1785" s="3">
        <v>2010</v>
      </c>
      <c r="D1785" s="3">
        <v>15</v>
      </c>
      <c r="E1785" s="3">
        <v>0</v>
      </c>
      <c r="F1785" s="3">
        <v>15</v>
      </c>
      <c r="G1785" s="3">
        <v>0</v>
      </c>
      <c r="H1785" s="3">
        <v>0</v>
      </c>
      <c r="I1785" s="3">
        <v>15</v>
      </c>
      <c r="J1785" s="3">
        <v>22</v>
      </c>
      <c r="K1785" s="3">
        <v>17942</v>
      </c>
    </row>
    <row r="1786" spans="1:11" x14ac:dyDescent="0.25">
      <c r="A1786" s="3" t="s">
        <v>50</v>
      </c>
      <c r="B1786" s="3" t="s">
        <v>273</v>
      </c>
      <c r="C1786" s="3">
        <v>2011</v>
      </c>
      <c r="D1786" s="3">
        <v>1000</v>
      </c>
      <c r="E1786" s="3">
        <v>0</v>
      </c>
      <c r="F1786" s="3">
        <v>1000</v>
      </c>
      <c r="G1786" s="3">
        <v>0</v>
      </c>
      <c r="H1786" s="3">
        <v>0</v>
      </c>
      <c r="I1786" s="3">
        <v>1000</v>
      </c>
      <c r="J1786" s="3">
        <v>2200</v>
      </c>
      <c r="K1786" s="3">
        <v>17942</v>
      </c>
    </row>
    <row r="1787" spans="1:11" x14ac:dyDescent="0.25">
      <c r="A1787" s="3" t="s">
        <v>50</v>
      </c>
      <c r="B1787" s="3" t="s">
        <v>273</v>
      </c>
      <c r="C1787" s="3">
        <v>2012</v>
      </c>
      <c r="D1787" s="3">
        <v>1000</v>
      </c>
      <c r="E1787" s="3">
        <v>0</v>
      </c>
      <c r="F1787" s="3">
        <v>1000</v>
      </c>
      <c r="G1787" s="3">
        <v>0</v>
      </c>
      <c r="H1787" s="3">
        <v>0</v>
      </c>
      <c r="I1787" s="3">
        <v>1000</v>
      </c>
      <c r="J1787" s="3">
        <v>6868</v>
      </c>
      <c r="K1787" s="3">
        <v>17942</v>
      </c>
    </row>
    <row r="1788" spans="1:11" x14ac:dyDescent="0.25">
      <c r="A1788" s="3" t="s">
        <v>50</v>
      </c>
      <c r="B1788" s="3" t="s">
        <v>273</v>
      </c>
      <c r="C1788" s="3">
        <v>2013</v>
      </c>
      <c r="D1788" s="3">
        <v>2500</v>
      </c>
      <c r="E1788" s="3">
        <v>0</v>
      </c>
      <c r="F1788" s="3">
        <v>2500</v>
      </c>
      <c r="G1788" s="3">
        <v>0</v>
      </c>
      <c r="H1788" s="3">
        <v>0</v>
      </c>
      <c r="I1788" s="3">
        <v>2500</v>
      </c>
      <c r="J1788" s="3">
        <v>4411</v>
      </c>
      <c r="K1788" s="3">
        <v>17942</v>
      </c>
    </row>
    <row r="1789" spans="1:11" x14ac:dyDescent="0.25">
      <c r="A1789" s="3" t="s">
        <v>50</v>
      </c>
      <c r="B1789" s="3" t="s">
        <v>273</v>
      </c>
      <c r="C1789" s="3">
        <v>2014</v>
      </c>
      <c r="D1789" s="3">
        <v>2500</v>
      </c>
      <c r="E1789" s="3">
        <v>0</v>
      </c>
      <c r="F1789" s="3">
        <v>2500</v>
      </c>
      <c r="G1789" s="3">
        <v>0</v>
      </c>
      <c r="H1789" s="3">
        <v>0</v>
      </c>
      <c r="I1789" s="3">
        <v>2500</v>
      </c>
      <c r="J1789" s="3">
        <v>4835</v>
      </c>
      <c r="K1789" s="3">
        <v>17942</v>
      </c>
    </row>
    <row r="1790" spans="1:11" x14ac:dyDescent="0.25">
      <c r="A1790" s="3" t="s">
        <v>50</v>
      </c>
      <c r="B1790" s="3" t="s">
        <v>273</v>
      </c>
      <c r="C1790" s="3">
        <v>2015</v>
      </c>
      <c r="D1790" s="3">
        <v>800</v>
      </c>
      <c r="E1790" s="3">
        <v>0</v>
      </c>
      <c r="F1790" s="3">
        <v>800</v>
      </c>
      <c r="G1790" s="3">
        <v>0</v>
      </c>
      <c r="H1790" s="3">
        <v>0</v>
      </c>
      <c r="I1790" s="3">
        <v>800</v>
      </c>
      <c r="J1790" s="3">
        <v>5604</v>
      </c>
      <c r="K1790" s="3">
        <v>17942</v>
      </c>
    </row>
    <row r="1791" spans="1:11" x14ac:dyDescent="0.25">
      <c r="A1791" s="3" t="s">
        <v>50</v>
      </c>
      <c r="B1791" s="3" t="s">
        <v>273</v>
      </c>
      <c r="C1791" s="3">
        <v>2016</v>
      </c>
      <c r="D1791" s="3">
        <v>800</v>
      </c>
      <c r="E1791" s="3">
        <v>0</v>
      </c>
      <c r="F1791" s="3">
        <v>800</v>
      </c>
      <c r="G1791" s="3">
        <v>0</v>
      </c>
      <c r="H1791" s="3">
        <v>0</v>
      </c>
      <c r="I1791" s="3">
        <v>800</v>
      </c>
      <c r="J1791" s="3">
        <v>7184</v>
      </c>
      <c r="K1791" s="3">
        <v>17942</v>
      </c>
    </row>
    <row r="1792" spans="1:11" x14ac:dyDescent="0.25">
      <c r="A1792" s="3" t="s">
        <v>50</v>
      </c>
      <c r="B1792" s="3" t="s">
        <v>273</v>
      </c>
      <c r="C1792" s="3">
        <v>2017</v>
      </c>
      <c r="D1792" s="3">
        <v>1078</v>
      </c>
      <c r="E1792" s="3">
        <v>642</v>
      </c>
      <c r="F1792" s="3">
        <v>1720</v>
      </c>
      <c r="G1792" s="3">
        <v>239</v>
      </c>
      <c r="H1792" s="3">
        <v>0</v>
      </c>
      <c r="I1792" s="3">
        <v>1481</v>
      </c>
      <c r="J1792" s="3">
        <v>1084</v>
      </c>
      <c r="K1792" s="3">
        <v>17942</v>
      </c>
    </row>
    <row r="1793" spans="1:11" x14ac:dyDescent="0.25">
      <c r="A1793" s="3" t="s">
        <v>50</v>
      </c>
      <c r="B1793" s="3" t="s">
        <v>273</v>
      </c>
      <c r="C1793" s="3">
        <v>2018</v>
      </c>
      <c r="D1793" s="3">
        <v>923</v>
      </c>
      <c r="E1793" s="3">
        <v>407</v>
      </c>
      <c r="F1793" s="3">
        <v>1330</v>
      </c>
      <c r="G1793" s="3">
        <v>172</v>
      </c>
      <c r="H1793" s="3">
        <v>33</v>
      </c>
      <c r="I1793" s="3">
        <v>1125</v>
      </c>
      <c r="J1793" s="3">
        <v>847</v>
      </c>
      <c r="K1793" s="3">
        <v>20605</v>
      </c>
    </row>
    <row r="1794" spans="1:11" x14ac:dyDescent="0.25">
      <c r="A1794" s="3" t="s">
        <v>50</v>
      </c>
      <c r="B1794" s="3" t="s">
        <v>273</v>
      </c>
      <c r="C1794" s="3">
        <v>2019</v>
      </c>
      <c r="D1794" s="3">
        <v>874</v>
      </c>
      <c r="E1794" s="3">
        <v>407</v>
      </c>
      <c r="F1794" s="3">
        <v>1281</v>
      </c>
      <c r="G1794" s="3">
        <v>107</v>
      </c>
      <c r="H1794" s="3">
        <v>1</v>
      </c>
      <c r="I1794" s="3">
        <v>1173</v>
      </c>
      <c r="J1794" s="3">
        <v>1011</v>
      </c>
      <c r="K1794" s="3">
        <v>19003</v>
      </c>
    </row>
    <row r="1795" spans="1:11" x14ac:dyDescent="0.25">
      <c r="A1795" s="3" t="s">
        <v>50</v>
      </c>
      <c r="B1795" s="3" t="s">
        <v>273</v>
      </c>
      <c r="C1795" s="3">
        <v>2020</v>
      </c>
      <c r="D1795" s="3">
        <v>2671</v>
      </c>
      <c r="E1795" s="3">
        <v>95</v>
      </c>
      <c r="F1795" s="3">
        <v>2766</v>
      </c>
      <c r="G1795" s="3">
        <v>91</v>
      </c>
      <c r="H1795" s="3">
        <v>0</v>
      </c>
      <c r="I1795" s="3">
        <v>2675</v>
      </c>
      <c r="J1795" s="3">
        <v>582</v>
      </c>
      <c r="K1795" s="3">
        <v>20625</v>
      </c>
    </row>
    <row r="1796" spans="1:11" x14ac:dyDescent="0.25">
      <c r="A1796" s="3" t="s">
        <v>50</v>
      </c>
      <c r="B1796" s="3" t="s">
        <v>273</v>
      </c>
      <c r="C1796" s="3">
        <v>2021</v>
      </c>
      <c r="D1796" s="3"/>
      <c r="E1796" s="3"/>
      <c r="F1796" s="3"/>
      <c r="G1796" s="3"/>
      <c r="H1796" s="3"/>
      <c r="I1796" s="3"/>
      <c r="J1796" s="3"/>
      <c r="K1796" s="3"/>
    </row>
    <row r="1797" spans="1:11" x14ac:dyDescent="0.25">
      <c r="A1797" s="3" t="s">
        <v>50</v>
      </c>
      <c r="B1797" s="3" t="s">
        <v>274</v>
      </c>
      <c r="C1797" s="3">
        <v>2006</v>
      </c>
      <c r="D1797" s="3">
        <v>0</v>
      </c>
      <c r="E1797" s="3">
        <v>0</v>
      </c>
      <c r="F1797" s="3">
        <v>0</v>
      </c>
      <c r="G1797" s="3">
        <v>0</v>
      </c>
      <c r="H1797" s="3">
        <v>0</v>
      </c>
      <c r="I1797" s="3">
        <v>0</v>
      </c>
      <c r="J1797" s="3">
        <v>0</v>
      </c>
      <c r="K1797" s="3">
        <v>13631</v>
      </c>
    </row>
    <row r="1798" spans="1:11" x14ac:dyDescent="0.25">
      <c r="A1798" s="3" t="s">
        <v>50</v>
      </c>
      <c r="B1798" s="3" t="s">
        <v>274</v>
      </c>
      <c r="C1798" s="3">
        <v>2008</v>
      </c>
      <c r="D1798" s="3">
        <v>23</v>
      </c>
      <c r="E1798" s="3">
        <v>21</v>
      </c>
      <c r="F1798" s="3">
        <v>44</v>
      </c>
      <c r="G1798" s="3">
        <v>0</v>
      </c>
      <c r="H1798" s="3">
        <v>0</v>
      </c>
      <c r="I1798" s="3">
        <v>44</v>
      </c>
      <c r="J1798" s="3">
        <v>9</v>
      </c>
      <c r="K1798" s="3">
        <v>13631</v>
      </c>
    </row>
    <row r="1799" spans="1:11" x14ac:dyDescent="0.25">
      <c r="A1799" s="3" t="s">
        <v>50</v>
      </c>
      <c r="B1799" s="3" t="s">
        <v>274</v>
      </c>
      <c r="C1799" s="3">
        <v>2009</v>
      </c>
      <c r="D1799" s="3">
        <v>164</v>
      </c>
      <c r="E1799" s="3">
        <v>0</v>
      </c>
      <c r="F1799" s="3">
        <v>164</v>
      </c>
      <c r="G1799" s="3">
        <v>0</v>
      </c>
      <c r="H1799" s="3">
        <v>0</v>
      </c>
      <c r="I1799" s="3">
        <v>164</v>
      </c>
      <c r="J1799" s="3">
        <v>2810</v>
      </c>
      <c r="K1799" s="3">
        <v>1235</v>
      </c>
    </row>
    <row r="1800" spans="1:11" x14ac:dyDescent="0.25">
      <c r="A1800" s="3" t="s">
        <v>50</v>
      </c>
      <c r="B1800" s="3" t="s">
        <v>274</v>
      </c>
      <c r="C1800" s="3">
        <v>2010</v>
      </c>
      <c r="D1800" s="3">
        <v>1</v>
      </c>
      <c r="E1800" s="3">
        <v>0</v>
      </c>
      <c r="F1800" s="3">
        <v>1</v>
      </c>
      <c r="G1800" s="3">
        <v>0</v>
      </c>
      <c r="H1800" s="3">
        <v>0</v>
      </c>
      <c r="I1800" s="3">
        <v>1</v>
      </c>
      <c r="J1800" s="3">
        <v>6</v>
      </c>
      <c r="K1800" s="3">
        <v>1235</v>
      </c>
    </row>
    <row r="1801" spans="1:11" x14ac:dyDescent="0.25">
      <c r="A1801" s="3" t="s">
        <v>50</v>
      </c>
      <c r="B1801" s="3" t="s">
        <v>274</v>
      </c>
      <c r="C1801" s="3">
        <v>2011</v>
      </c>
      <c r="D1801" s="3">
        <v>315</v>
      </c>
      <c r="E1801" s="3">
        <v>0</v>
      </c>
      <c r="F1801" s="3">
        <v>315</v>
      </c>
      <c r="G1801" s="3">
        <v>0</v>
      </c>
      <c r="H1801" s="3">
        <v>0</v>
      </c>
      <c r="I1801" s="3">
        <v>315</v>
      </c>
      <c r="J1801" s="3">
        <v>273</v>
      </c>
      <c r="K1801" s="3">
        <v>1235</v>
      </c>
    </row>
    <row r="1802" spans="1:11" x14ac:dyDescent="0.25">
      <c r="A1802" s="3" t="s">
        <v>50</v>
      </c>
      <c r="B1802" s="3" t="s">
        <v>274</v>
      </c>
      <c r="C1802" s="3">
        <v>2012</v>
      </c>
      <c r="D1802" s="3">
        <v>315</v>
      </c>
      <c r="E1802" s="3">
        <v>0</v>
      </c>
      <c r="F1802" s="3">
        <v>315</v>
      </c>
      <c r="G1802" s="3">
        <v>0</v>
      </c>
      <c r="H1802" s="3">
        <v>0</v>
      </c>
      <c r="I1802" s="3">
        <v>315</v>
      </c>
      <c r="J1802" s="3">
        <v>2718</v>
      </c>
      <c r="K1802" s="3">
        <v>1235</v>
      </c>
    </row>
    <row r="1803" spans="1:11" x14ac:dyDescent="0.25">
      <c r="A1803" s="3" t="s">
        <v>50</v>
      </c>
      <c r="B1803" s="3" t="s">
        <v>274</v>
      </c>
      <c r="C1803" s="3">
        <v>2013</v>
      </c>
      <c r="D1803" s="3">
        <v>431</v>
      </c>
      <c r="E1803" s="3">
        <v>0</v>
      </c>
      <c r="F1803" s="3">
        <v>431</v>
      </c>
      <c r="G1803" s="3">
        <v>0</v>
      </c>
      <c r="H1803" s="3">
        <v>0</v>
      </c>
      <c r="I1803" s="3">
        <v>431</v>
      </c>
      <c r="J1803" s="3">
        <v>4679</v>
      </c>
      <c r="K1803" s="3">
        <v>1235</v>
      </c>
    </row>
    <row r="1804" spans="1:11" x14ac:dyDescent="0.25">
      <c r="A1804" s="3" t="s">
        <v>50</v>
      </c>
      <c r="B1804" s="3" t="s">
        <v>274</v>
      </c>
      <c r="C1804" s="3">
        <v>2014</v>
      </c>
      <c r="D1804" s="3">
        <v>431</v>
      </c>
      <c r="E1804" s="3">
        <v>0</v>
      </c>
      <c r="F1804" s="3">
        <v>431</v>
      </c>
      <c r="G1804" s="3">
        <v>0</v>
      </c>
      <c r="H1804" s="3">
        <v>0</v>
      </c>
      <c r="I1804" s="3">
        <v>431</v>
      </c>
      <c r="J1804" s="3">
        <v>7977</v>
      </c>
      <c r="K1804" s="3">
        <v>1235</v>
      </c>
    </row>
    <row r="1805" spans="1:11" x14ac:dyDescent="0.25">
      <c r="A1805" s="3" t="s">
        <v>50</v>
      </c>
      <c r="B1805" s="3" t="s">
        <v>274</v>
      </c>
      <c r="C1805" s="3">
        <v>2015</v>
      </c>
      <c r="D1805" s="3">
        <v>100</v>
      </c>
      <c r="E1805" s="3">
        <v>0</v>
      </c>
      <c r="F1805" s="3">
        <v>100</v>
      </c>
      <c r="G1805" s="3">
        <v>0</v>
      </c>
      <c r="H1805" s="3">
        <v>0</v>
      </c>
      <c r="I1805" s="3">
        <v>100</v>
      </c>
      <c r="J1805" s="3">
        <v>6130</v>
      </c>
      <c r="K1805" s="3">
        <v>1235</v>
      </c>
    </row>
    <row r="1806" spans="1:11" x14ac:dyDescent="0.25">
      <c r="A1806" s="3" t="s">
        <v>50</v>
      </c>
      <c r="B1806" s="3" t="s">
        <v>274</v>
      </c>
      <c r="C1806" s="3">
        <v>2016</v>
      </c>
      <c r="D1806" s="3">
        <v>100</v>
      </c>
      <c r="E1806" s="3">
        <v>0</v>
      </c>
      <c r="F1806" s="3">
        <v>100</v>
      </c>
      <c r="G1806" s="3">
        <v>0</v>
      </c>
      <c r="H1806" s="3">
        <v>0</v>
      </c>
      <c r="I1806" s="3">
        <v>100</v>
      </c>
      <c r="J1806" s="3">
        <v>3025</v>
      </c>
      <c r="K1806" s="3">
        <v>1235</v>
      </c>
    </row>
    <row r="1807" spans="1:11" x14ac:dyDescent="0.25">
      <c r="A1807" s="3" t="s">
        <v>50</v>
      </c>
      <c r="B1807" s="3" t="s">
        <v>274</v>
      </c>
      <c r="C1807" s="3">
        <v>2017</v>
      </c>
      <c r="D1807" s="3">
        <v>500</v>
      </c>
      <c r="E1807" s="3">
        <v>0</v>
      </c>
      <c r="F1807" s="3">
        <v>500</v>
      </c>
      <c r="G1807" s="3">
        <v>0</v>
      </c>
      <c r="H1807" s="3">
        <v>0</v>
      </c>
      <c r="I1807" s="3">
        <v>500</v>
      </c>
      <c r="J1807" s="3">
        <v>690</v>
      </c>
      <c r="K1807" s="3">
        <v>1235</v>
      </c>
    </row>
    <row r="1808" spans="1:11" x14ac:dyDescent="0.25">
      <c r="A1808" s="3" t="s">
        <v>50</v>
      </c>
      <c r="B1808" s="3" t="s">
        <v>274</v>
      </c>
      <c r="C1808" s="3">
        <v>2018</v>
      </c>
      <c r="D1808" s="3">
        <v>500</v>
      </c>
      <c r="E1808" s="3">
        <v>0</v>
      </c>
      <c r="F1808" s="3">
        <v>500</v>
      </c>
      <c r="G1808" s="3">
        <v>0</v>
      </c>
      <c r="H1808" s="3">
        <v>0</v>
      </c>
      <c r="I1808" s="3">
        <v>500</v>
      </c>
      <c r="J1808" s="3">
        <v>762</v>
      </c>
      <c r="K1808" s="3">
        <v>15554</v>
      </c>
    </row>
    <row r="1809" spans="1:11" x14ac:dyDescent="0.25">
      <c r="A1809" s="3" t="s">
        <v>50</v>
      </c>
      <c r="B1809" s="3" t="s">
        <v>274</v>
      </c>
      <c r="C1809" s="3">
        <v>2019</v>
      </c>
      <c r="D1809" s="3">
        <v>2000</v>
      </c>
      <c r="E1809" s="3">
        <v>0</v>
      </c>
      <c r="F1809" s="3">
        <v>2000</v>
      </c>
      <c r="G1809" s="3">
        <v>0</v>
      </c>
      <c r="H1809" s="3">
        <v>0</v>
      </c>
      <c r="I1809" s="3">
        <v>2000</v>
      </c>
      <c r="J1809" s="3">
        <v>2717</v>
      </c>
      <c r="K1809" s="3">
        <v>10571</v>
      </c>
    </row>
    <row r="1810" spans="1:11" x14ac:dyDescent="0.25">
      <c r="A1810" s="3" t="s">
        <v>50</v>
      </c>
      <c r="B1810" s="3" t="s">
        <v>274</v>
      </c>
      <c r="C1810" s="3">
        <v>2020</v>
      </c>
      <c r="D1810" s="3">
        <v>4000</v>
      </c>
      <c r="E1810" s="3">
        <v>0</v>
      </c>
      <c r="F1810" s="3">
        <v>4000</v>
      </c>
      <c r="G1810" s="3">
        <v>0</v>
      </c>
      <c r="H1810" s="3">
        <v>0</v>
      </c>
      <c r="I1810" s="3">
        <v>4000</v>
      </c>
      <c r="J1810" s="3">
        <v>2127</v>
      </c>
      <c r="K1810" s="3">
        <v>15554</v>
      </c>
    </row>
    <row r="1811" spans="1:11" x14ac:dyDescent="0.25">
      <c r="A1811" s="3" t="s">
        <v>50</v>
      </c>
      <c r="B1811" s="3" t="s">
        <v>274</v>
      </c>
      <c r="C1811" s="3">
        <v>2021</v>
      </c>
      <c r="D1811" s="3"/>
      <c r="E1811" s="3"/>
      <c r="F1811" s="3"/>
      <c r="G1811" s="3"/>
      <c r="H1811" s="3"/>
      <c r="I1811" s="3"/>
      <c r="J1811" s="3"/>
      <c r="K1811" s="3"/>
    </row>
    <row r="1812" spans="1:11" x14ac:dyDescent="0.25">
      <c r="A1812" s="3" t="s">
        <v>50</v>
      </c>
      <c r="B1812" s="3" t="s">
        <v>50</v>
      </c>
      <c r="C1812" s="3">
        <v>2006</v>
      </c>
      <c r="D1812" s="3">
        <v>121</v>
      </c>
      <c r="E1812" s="3">
        <v>0</v>
      </c>
      <c r="F1812" s="3">
        <v>121</v>
      </c>
      <c r="G1812" s="3">
        <v>0</v>
      </c>
      <c r="H1812" s="3">
        <v>0</v>
      </c>
      <c r="I1812" s="3">
        <v>121</v>
      </c>
      <c r="J1812" s="3">
        <v>347</v>
      </c>
      <c r="K1812" s="3">
        <v>51632</v>
      </c>
    </row>
    <row r="1813" spans="1:11" x14ac:dyDescent="0.25">
      <c r="A1813" s="3" t="s">
        <v>50</v>
      </c>
      <c r="B1813" s="3" t="s">
        <v>50</v>
      </c>
      <c r="C1813" s="3">
        <v>2008</v>
      </c>
      <c r="D1813" s="3">
        <v>139</v>
      </c>
      <c r="E1813" s="3">
        <v>0</v>
      </c>
      <c r="F1813" s="3">
        <v>139</v>
      </c>
      <c r="G1813" s="3">
        <v>0</v>
      </c>
      <c r="H1813" s="3">
        <v>0</v>
      </c>
      <c r="I1813" s="3">
        <v>139</v>
      </c>
      <c r="J1813" s="3">
        <v>180</v>
      </c>
      <c r="K1813" s="3">
        <v>51632</v>
      </c>
    </row>
    <row r="1814" spans="1:11" x14ac:dyDescent="0.25">
      <c r="A1814" s="3" t="s">
        <v>50</v>
      </c>
      <c r="B1814" s="3" t="s">
        <v>50</v>
      </c>
      <c r="C1814" s="3">
        <v>2009</v>
      </c>
      <c r="D1814" s="3">
        <v>11107</v>
      </c>
      <c r="E1814" s="3">
        <v>0</v>
      </c>
      <c r="F1814" s="3">
        <v>11107</v>
      </c>
      <c r="G1814" s="3">
        <v>0</v>
      </c>
      <c r="H1814" s="3">
        <v>0</v>
      </c>
      <c r="I1814" s="3">
        <v>11107</v>
      </c>
      <c r="J1814" s="3">
        <v>279080</v>
      </c>
      <c r="K1814" s="3">
        <v>63427</v>
      </c>
    </row>
    <row r="1815" spans="1:11" x14ac:dyDescent="0.25">
      <c r="A1815" s="3" t="s">
        <v>50</v>
      </c>
      <c r="B1815" s="3" t="s">
        <v>50</v>
      </c>
      <c r="C1815" s="3">
        <v>2010</v>
      </c>
      <c r="D1815" s="3">
        <v>145</v>
      </c>
      <c r="E1815" s="3">
        <v>0</v>
      </c>
      <c r="F1815" s="3">
        <v>145</v>
      </c>
      <c r="G1815" s="3">
        <v>0</v>
      </c>
      <c r="H1815" s="3">
        <v>0</v>
      </c>
      <c r="I1815" s="3">
        <v>145</v>
      </c>
      <c r="J1815" s="3">
        <v>152</v>
      </c>
      <c r="K1815" s="3">
        <v>63427</v>
      </c>
    </row>
    <row r="1816" spans="1:11" x14ac:dyDescent="0.25">
      <c r="A1816" s="3" t="s">
        <v>50</v>
      </c>
      <c r="B1816" s="3" t="s">
        <v>50</v>
      </c>
      <c r="C1816" s="3">
        <v>2011</v>
      </c>
      <c r="D1816" s="3">
        <v>18000</v>
      </c>
      <c r="E1816" s="3">
        <v>0</v>
      </c>
      <c r="F1816" s="3">
        <v>18000</v>
      </c>
      <c r="G1816" s="3">
        <v>0</v>
      </c>
      <c r="H1816" s="3">
        <v>0</v>
      </c>
      <c r="I1816" s="3">
        <v>18000</v>
      </c>
      <c r="J1816" s="3">
        <v>60291</v>
      </c>
      <c r="K1816" s="3">
        <v>63427</v>
      </c>
    </row>
    <row r="1817" spans="1:11" x14ac:dyDescent="0.25">
      <c r="A1817" s="3" t="s">
        <v>50</v>
      </c>
      <c r="B1817" s="3" t="s">
        <v>50</v>
      </c>
      <c r="C1817" s="3">
        <v>2012</v>
      </c>
      <c r="D1817" s="3">
        <v>18000</v>
      </c>
      <c r="E1817" s="3">
        <v>0</v>
      </c>
      <c r="F1817" s="3">
        <v>18000</v>
      </c>
      <c r="G1817" s="3">
        <v>0</v>
      </c>
      <c r="H1817" s="3">
        <v>0</v>
      </c>
      <c r="I1817" s="3">
        <v>18000</v>
      </c>
      <c r="J1817" s="3">
        <v>46818</v>
      </c>
      <c r="K1817" s="3">
        <v>63427</v>
      </c>
    </row>
    <row r="1818" spans="1:11" x14ac:dyDescent="0.25">
      <c r="A1818" s="3" t="s">
        <v>50</v>
      </c>
      <c r="B1818" s="3" t="s">
        <v>50</v>
      </c>
      <c r="C1818" s="3">
        <v>2013</v>
      </c>
      <c r="D1818" s="3">
        <v>19000</v>
      </c>
      <c r="E1818" s="3">
        <v>0</v>
      </c>
      <c r="F1818" s="3">
        <v>19000</v>
      </c>
      <c r="G1818" s="3">
        <v>0</v>
      </c>
      <c r="H1818" s="3">
        <v>0</v>
      </c>
      <c r="I1818" s="3">
        <v>19000</v>
      </c>
      <c r="J1818" s="3">
        <v>57611</v>
      </c>
      <c r="K1818" s="3">
        <v>63427</v>
      </c>
    </row>
    <row r="1819" spans="1:11" x14ac:dyDescent="0.25">
      <c r="A1819" s="3" t="s">
        <v>50</v>
      </c>
      <c r="B1819" s="3" t="s">
        <v>50</v>
      </c>
      <c r="C1819" s="3">
        <v>2014</v>
      </c>
      <c r="D1819" s="3">
        <v>20000</v>
      </c>
      <c r="E1819" s="3">
        <v>0</v>
      </c>
      <c r="F1819" s="3">
        <v>20000</v>
      </c>
      <c r="G1819" s="3">
        <v>0</v>
      </c>
      <c r="H1819" s="3">
        <v>0</v>
      </c>
      <c r="I1819" s="3">
        <v>20000</v>
      </c>
      <c r="J1819" s="3">
        <v>34442</v>
      </c>
      <c r="K1819" s="3">
        <v>63427</v>
      </c>
    </row>
    <row r="1820" spans="1:11" x14ac:dyDescent="0.25">
      <c r="A1820" s="3" t="s">
        <v>50</v>
      </c>
      <c r="B1820" s="3" t="s">
        <v>50</v>
      </c>
      <c r="C1820" s="3">
        <v>2015</v>
      </c>
      <c r="D1820" s="3">
        <v>8289</v>
      </c>
      <c r="E1820" s="3">
        <v>0</v>
      </c>
      <c r="F1820" s="3">
        <v>8289</v>
      </c>
      <c r="G1820" s="3">
        <v>0</v>
      </c>
      <c r="H1820" s="3">
        <v>0</v>
      </c>
      <c r="I1820" s="3">
        <v>8289</v>
      </c>
      <c r="J1820" s="3">
        <v>52230</v>
      </c>
      <c r="K1820" s="3">
        <v>63427</v>
      </c>
    </row>
    <row r="1821" spans="1:11" x14ac:dyDescent="0.25">
      <c r="A1821" s="3" t="s">
        <v>50</v>
      </c>
      <c r="B1821" s="3" t="s">
        <v>50</v>
      </c>
      <c r="C1821" s="3">
        <v>2016</v>
      </c>
      <c r="D1821" s="3">
        <v>8289</v>
      </c>
      <c r="E1821" s="3">
        <v>0</v>
      </c>
      <c r="F1821" s="3">
        <v>8289</v>
      </c>
      <c r="G1821" s="3">
        <v>0</v>
      </c>
      <c r="H1821" s="3">
        <v>0</v>
      </c>
      <c r="I1821" s="3">
        <v>8289</v>
      </c>
      <c r="J1821" s="3">
        <v>76139</v>
      </c>
      <c r="K1821" s="3">
        <v>63427</v>
      </c>
    </row>
    <row r="1822" spans="1:11" x14ac:dyDescent="0.25">
      <c r="A1822" s="3" t="s">
        <v>50</v>
      </c>
      <c r="B1822" s="3" t="s">
        <v>50</v>
      </c>
      <c r="C1822" s="3">
        <v>2017</v>
      </c>
      <c r="D1822" s="3">
        <v>11181</v>
      </c>
      <c r="E1822" s="3">
        <v>190</v>
      </c>
      <c r="F1822" s="3">
        <v>11371</v>
      </c>
      <c r="G1822" s="3">
        <v>0</v>
      </c>
      <c r="H1822" s="3">
        <v>0</v>
      </c>
      <c r="I1822" s="3">
        <v>11371</v>
      </c>
      <c r="J1822" s="3">
        <v>11371</v>
      </c>
      <c r="K1822" s="3">
        <v>63427</v>
      </c>
    </row>
    <row r="1823" spans="1:11" x14ac:dyDescent="0.25">
      <c r="A1823" s="3" t="s">
        <v>50</v>
      </c>
      <c r="B1823" s="3" t="s">
        <v>50</v>
      </c>
      <c r="C1823" s="3">
        <v>2018</v>
      </c>
      <c r="D1823" s="3">
        <v>14082</v>
      </c>
      <c r="E1823" s="3">
        <v>0</v>
      </c>
      <c r="F1823" s="3">
        <v>14082</v>
      </c>
      <c r="G1823" s="3">
        <v>0</v>
      </c>
      <c r="H1823" s="3">
        <v>0</v>
      </c>
      <c r="I1823" s="3">
        <v>14082</v>
      </c>
      <c r="J1823" s="3">
        <v>14082</v>
      </c>
      <c r="K1823" s="3">
        <v>48846</v>
      </c>
    </row>
    <row r="1824" spans="1:11" x14ac:dyDescent="0.25">
      <c r="A1824" s="3" t="s">
        <v>50</v>
      </c>
      <c r="B1824" s="3" t="s">
        <v>50</v>
      </c>
      <c r="C1824" s="3">
        <v>2019</v>
      </c>
      <c r="D1824" s="3">
        <v>10113</v>
      </c>
      <c r="E1824" s="3">
        <v>412</v>
      </c>
      <c r="F1824" s="3">
        <v>10525</v>
      </c>
      <c r="G1824" s="3">
        <v>671</v>
      </c>
      <c r="H1824" s="3">
        <v>297</v>
      </c>
      <c r="I1824" s="3">
        <v>9557</v>
      </c>
      <c r="J1824" s="3">
        <v>6150</v>
      </c>
      <c r="K1824" s="3">
        <v>63725</v>
      </c>
    </row>
    <row r="1825" spans="1:11" x14ac:dyDescent="0.25">
      <c r="A1825" s="3" t="s">
        <v>50</v>
      </c>
      <c r="B1825" s="3" t="s">
        <v>50</v>
      </c>
      <c r="C1825" s="3">
        <v>2020</v>
      </c>
      <c r="D1825" s="3">
        <v>6685</v>
      </c>
      <c r="E1825" s="3">
        <v>534</v>
      </c>
      <c r="F1825" s="3">
        <v>7219</v>
      </c>
      <c r="G1825" s="3">
        <v>619</v>
      </c>
      <c r="H1825" s="3">
        <v>0</v>
      </c>
      <c r="I1825" s="3">
        <v>6600</v>
      </c>
      <c r="J1825" s="3">
        <v>5867</v>
      </c>
      <c r="K1825" s="3">
        <v>86328</v>
      </c>
    </row>
    <row r="1826" spans="1:11" x14ac:dyDescent="0.25">
      <c r="A1826" s="3" t="s">
        <v>50</v>
      </c>
      <c r="B1826" s="3" t="s">
        <v>50</v>
      </c>
      <c r="C1826" s="3">
        <v>2021</v>
      </c>
      <c r="D1826" s="3"/>
      <c r="E1826" s="3"/>
      <c r="F1826" s="3"/>
      <c r="G1826" s="3"/>
      <c r="H1826" s="3"/>
      <c r="I1826" s="3"/>
      <c r="J1826" s="3"/>
      <c r="K1826" s="3"/>
    </row>
    <row r="1827" spans="1:11" x14ac:dyDescent="0.25">
      <c r="A1827" s="3" t="s">
        <v>50</v>
      </c>
      <c r="B1827" s="3" t="s">
        <v>277</v>
      </c>
      <c r="C1827" s="3">
        <v>2006</v>
      </c>
      <c r="D1827" s="3">
        <v>10</v>
      </c>
      <c r="E1827" s="3">
        <v>0</v>
      </c>
      <c r="F1827" s="3">
        <v>10</v>
      </c>
      <c r="G1827" s="3">
        <v>0</v>
      </c>
      <c r="H1827" s="3">
        <v>0</v>
      </c>
      <c r="I1827" s="3">
        <v>10</v>
      </c>
      <c r="J1827" s="3">
        <v>10</v>
      </c>
      <c r="K1827" s="3">
        <v>39134</v>
      </c>
    </row>
    <row r="1828" spans="1:11" x14ac:dyDescent="0.25">
      <c r="A1828" s="3" t="s">
        <v>50</v>
      </c>
      <c r="B1828" s="3" t="s">
        <v>277</v>
      </c>
      <c r="C1828" s="3">
        <v>2008</v>
      </c>
      <c r="D1828" s="3">
        <v>525</v>
      </c>
      <c r="E1828" s="3">
        <v>261</v>
      </c>
      <c r="F1828" s="3">
        <v>786</v>
      </c>
      <c r="G1828" s="3">
        <v>0</v>
      </c>
      <c r="H1828" s="3">
        <v>0</v>
      </c>
      <c r="I1828" s="3">
        <v>786</v>
      </c>
      <c r="J1828" s="3">
        <v>127</v>
      </c>
      <c r="K1828" s="3">
        <v>39134</v>
      </c>
    </row>
    <row r="1829" spans="1:11" x14ac:dyDescent="0.25">
      <c r="A1829" s="3" t="s">
        <v>50</v>
      </c>
      <c r="B1829" s="3" t="s">
        <v>277</v>
      </c>
      <c r="C1829" s="3">
        <v>2009</v>
      </c>
      <c r="D1829" s="3">
        <v>1875</v>
      </c>
      <c r="E1829" s="3">
        <v>0</v>
      </c>
      <c r="F1829" s="3">
        <v>1875</v>
      </c>
      <c r="G1829" s="3">
        <v>0</v>
      </c>
      <c r="H1829" s="3">
        <v>0</v>
      </c>
      <c r="I1829" s="3">
        <v>1875</v>
      </c>
      <c r="J1829" s="3">
        <v>63300</v>
      </c>
      <c r="K1829" s="3">
        <v>51273</v>
      </c>
    </row>
    <row r="1830" spans="1:11" x14ac:dyDescent="0.25">
      <c r="A1830" s="3" t="s">
        <v>50</v>
      </c>
      <c r="B1830" s="3" t="s">
        <v>277</v>
      </c>
      <c r="C1830" s="3">
        <v>2010</v>
      </c>
      <c r="D1830" s="3">
        <v>9</v>
      </c>
      <c r="E1830" s="3">
        <v>0</v>
      </c>
      <c r="F1830" s="3">
        <v>9</v>
      </c>
      <c r="G1830" s="3">
        <v>0</v>
      </c>
      <c r="H1830" s="3">
        <v>0</v>
      </c>
      <c r="I1830" s="3">
        <v>9</v>
      </c>
      <c r="J1830" s="3">
        <v>12</v>
      </c>
      <c r="K1830" s="3">
        <v>51273</v>
      </c>
    </row>
    <row r="1831" spans="1:11" x14ac:dyDescent="0.25">
      <c r="A1831" s="3" t="s">
        <v>50</v>
      </c>
      <c r="B1831" s="3" t="s">
        <v>277</v>
      </c>
      <c r="C1831" s="3">
        <v>2011</v>
      </c>
      <c r="D1831" s="3">
        <v>10000</v>
      </c>
      <c r="E1831" s="3">
        <v>0</v>
      </c>
      <c r="F1831" s="3">
        <v>10000</v>
      </c>
      <c r="G1831" s="3">
        <v>0</v>
      </c>
      <c r="H1831" s="3">
        <v>0</v>
      </c>
      <c r="I1831" s="3">
        <v>10000</v>
      </c>
      <c r="J1831" s="3">
        <v>18583</v>
      </c>
      <c r="K1831" s="3">
        <v>51273</v>
      </c>
    </row>
    <row r="1832" spans="1:11" x14ac:dyDescent="0.25">
      <c r="A1832" s="3" t="s">
        <v>50</v>
      </c>
      <c r="B1832" s="3" t="s">
        <v>277</v>
      </c>
      <c r="C1832" s="3">
        <v>2012</v>
      </c>
      <c r="D1832" s="3">
        <v>10000</v>
      </c>
      <c r="E1832" s="3">
        <v>0</v>
      </c>
      <c r="F1832" s="3">
        <v>10000</v>
      </c>
      <c r="G1832" s="3">
        <v>0</v>
      </c>
      <c r="H1832" s="3">
        <v>0</v>
      </c>
      <c r="I1832" s="3">
        <v>10000</v>
      </c>
      <c r="J1832" s="3">
        <v>16869</v>
      </c>
      <c r="K1832" s="3">
        <v>51273</v>
      </c>
    </row>
    <row r="1833" spans="1:11" x14ac:dyDescent="0.25">
      <c r="A1833" s="3" t="s">
        <v>50</v>
      </c>
      <c r="B1833" s="3" t="s">
        <v>277</v>
      </c>
      <c r="C1833" s="3">
        <v>2013</v>
      </c>
      <c r="D1833" s="3">
        <v>9000</v>
      </c>
      <c r="E1833" s="3">
        <v>0</v>
      </c>
      <c r="F1833" s="3">
        <v>9000</v>
      </c>
      <c r="G1833" s="3">
        <v>0</v>
      </c>
      <c r="H1833" s="3">
        <v>0</v>
      </c>
      <c r="I1833" s="3">
        <v>9000</v>
      </c>
      <c r="J1833" s="3">
        <v>13180</v>
      </c>
      <c r="K1833" s="3">
        <v>51273</v>
      </c>
    </row>
    <row r="1834" spans="1:11" x14ac:dyDescent="0.25">
      <c r="A1834" s="3" t="s">
        <v>50</v>
      </c>
      <c r="B1834" s="3" t="s">
        <v>277</v>
      </c>
      <c r="C1834" s="3">
        <v>2014</v>
      </c>
      <c r="D1834" s="3">
        <v>9000</v>
      </c>
      <c r="E1834" s="3">
        <v>0</v>
      </c>
      <c r="F1834" s="3">
        <v>9000</v>
      </c>
      <c r="G1834" s="3">
        <v>0</v>
      </c>
      <c r="H1834" s="3">
        <v>0</v>
      </c>
      <c r="I1834" s="3">
        <v>9000</v>
      </c>
      <c r="J1834" s="3">
        <v>16969</v>
      </c>
      <c r="K1834" s="3">
        <v>51273</v>
      </c>
    </row>
    <row r="1835" spans="1:11" x14ac:dyDescent="0.25">
      <c r="A1835" s="3" t="s">
        <v>50</v>
      </c>
      <c r="B1835" s="3" t="s">
        <v>277</v>
      </c>
      <c r="C1835" s="3">
        <v>2015</v>
      </c>
      <c r="D1835" s="3">
        <v>2000</v>
      </c>
      <c r="E1835" s="3">
        <v>0</v>
      </c>
      <c r="F1835" s="3">
        <v>2000</v>
      </c>
      <c r="G1835" s="3">
        <v>0</v>
      </c>
      <c r="H1835" s="3">
        <v>0</v>
      </c>
      <c r="I1835" s="3">
        <v>2000</v>
      </c>
      <c r="J1835" s="3">
        <v>25732</v>
      </c>
      <c r="K1835" s="3">
        <v>51273</v>
      </c>
    </row>
    <row r="1836" spans="1:11" x14ac:dyDescent="0.25">
      <c r="A1836" s="3" t="s">
        <v>50</v>
      </c>
      <c r="B1836" s="3" t="s">
        <v>277</v>
      </c>
      <c r="C1836" s="3">
        <v>2016</v>
      </c>
      <c r="D1836" s="3">
        <v>2000</v>
      </c>
      <c r="E1836" s="3">
        <v>0</v>
      </c>
      <c r="F1836" s="3">
        <v>2000</v>
      </c>
      <c r="G1836" s="3">
        <v>0</v>
      </c>
      <c r="H1836" s="3">
        <v>0</v>
      </c>
      <c r="I1836" s="3">
        <v>2000</v>
      </c>
      <c r="J1836" s="3">
        <v>25287</v>
      </c>
      <c r="K1836" s="3">
        <v>51273</v>
      </c>
    </row>
    <row r="1837" spans="1:11" x14ac:dyDescent="0.25">
      <c r="A1837" s="3" t="s">
        <v>50</v>
      </c>
      <c r="B1837" s="3" t="s">
        <v>277</v>
      </c>
      <c r="C1837" s="3">
        <v>2017</v>
      </c>
      <c r="D1837" s="3">
        <v>3298</v>
      </c>
      <c r="E1837" s="3">
        <v>0</v>
      </c>
      <c r="F1837" s="3">
        <v>3298</v>
      </c>
      <c r="G1837" s="3">
        <v>0</v>
      </c>
      <c r="H1837" s="3">
        <v>0</v>
      </c>
      <c r="I1837" s="3">
        <v>3298</v>
      </c>
      <c r="J1837" s="3">
        <v>76554</v>
      </c>
      <c r="K1837" s="3">
        <v>51273</v>
      </c>
    </row>
    <row r="1838" spans="1:11" x14ac:dyDescent="0.25">
      <c r="A1838" s="3" t="s">
        <v>50</v>
      </c>
      <c r="B1838" s="3" t="s">
        <v>277</v>
      </c>
      <c r="C1838" s="3">
        <v>2018</v>
      </c>
      <c r="D1838" s="3">
        <v>25500</v>
      </c>
      <c r="E1838" s="3">
        <v>0</v>
      </c>
      <c r="F1838" s="3">
        <v>25500</v>
      </c>
      <c r="G1838" s="3">
        <v>79</v>
      </c>
      <c r="H1838" s="3">
        <v>0</v>
      </c>
      <c r="I1838" s="3">
        <v>25421</v>
      </c>
      <c r="J1838" s="3">
        <v>51730</v>
      </c>
      <c r="K1838" s="3">
        <v>34919</v>
      </c>
    </row>
    <row r="1839" spans="1:11" x14ac:dyDescent="0.25">
      <c r="A1839" s="3" t="s">
        <v>50</v>
      </c>
      <c r="B1839" s="3" t="s">
        <v>277</v>
      </c>
      <c r="C1839" s="3">
        <v>2019</v>
      </c>
      <c r="D1839" s="3">
        <v>3175</v>
      </c>
      <c r="E1839" s="3">
        <v>0</v>
      </c>
      <c r="F1839" s="3">
        <v>3175</v>
      </c>
      <c r="G1839" s="3">
        <v>0</v>
      </c>
      <c r="H1839" s="3">
        <v>0</v>
      </c>
      <c r="I1839" s="3">
        <v>3175</v>
      </c>
      <c r="J1839" s="3">
        <v>3902</v>
      </c>
      <c r="K1839" s="3">
        <v>26580</v>
      </c>
    </row>
    <row r="1840" spans="1:11" x14ac:dyDescent="0.25">
      <c r="A1840" s="3" t="s">
        <v>50</v>
      </c>
      <c r="B1840" s="3" t="s">
        <v>277</v>
      </c>
      <c r="C1840" s="3">
        <v>2020</v>
      </c>
      <c r="D1840" s="3">
        <v>47000</v>
      </c>
      <c r="E1840" s="3">
        <v>0</v>
      </c>
      <c r="F1840" s="3">
        <v>47000</v>
      </c>
      <c r="G1840" s="3">
        <v>0</v>
      </c>
      <c r="H1840" s="3">
        <v>0</v>
      </c>
      <c r="I1840" s="3">
        <v>47000</v>
      </c>
      <c r="J1840" s="3">
        <v>55231</v>
      </c>
      <c r="K1840" s="3">
        <v>26580</v>
      </c>
    </row>
    <row r="1841" spans="1:11" x14ac:dyDescent="0.25">
      <c r="A1841" s="3" t="s">
        <v>50</v>
      </c>
      <c r="B1841" s="3" t="s">
        <v>277</v>
      </c>
      <c r="C1841" s="3">
        <v>2021</v>
      </c>
      <c r="D1841" s="3"/>
      <c r="E1841" s="3"/>
      <c r="F1841" s="3"/>
      <c r="G1841" s="3"/>
      <c r="H1841" s="3"/>
      <c r="I1841" s="3"/>
      <c r="J1841" s="3"/>
      <c r="K1841" s="3"/>
    </row>
    <row r="1842" spans="1:11" x14ac:dyDescent="0.25">
      <c r="A1842" s="3" t="s">
        <v>50</v>
      </c>
      <c r="B1842" s="3" t="s">
        <v>276</v>
      </c>
      <c r="C1842" s="3">
        <v>2006</v>
      </c>
      <c r="D1842" s="3">
        <v>380</v>
      </c>
      <c r="E1842" s="3">
        <v>0</v>
      </c>
      <c r="F1842" s="3">
        <v>380</v>
      </c>
      <c r="G1842" s="3">
        <v>0</v>
      </c>
      <c r="H1842" s="3">
        <v>0</v>
      </c>
      <c r="I1842" s="3">
        <v>380</v>
      </c>
      <c r="J1842" s="3">
        <v>379</v>
      </c>
      <c r="K1842" s="3">
        <v>56058</v>
      </c>
    </row>
    <row r="1843" spans="1:11" x14ac:dyDescent="0.25">
      <c r="A1843" s="3" t="s">
        <v>50</v>
      </c>
      <c r="B1843" s="3" t="s">
        <v>276</v>
      </c>
      <c r="C1843" s="3">
        <v>2008</v>
      </c>
      <c r="D1843" s="3">
        <v>146</v>
      </c>
      <c r="E1843" s="3">
        <v>2</v>
      </c>
      <c r="F1843" s="3">
        <v>148</v>
      </c>
      <c r="G1843" s="3">
        <v>0</v>
      </c>
      <c r="H1843" s="3">
        <v>0</v>
      </c>
      <c r="I1843" s="3">
        <v>148</v>
      </c>
      <c r="J1843" s="3">
        <v>189</v>
      </c>
      <c r="K1843" s="3">
        <v>56058</v>
      </c>
    </row>
    <row r="1844" spans="1:11" x14ac:dyDescent="0.25">
      <c r="A1844" s="3" t="s">
        <v>50</v>
      </c>
      <c r="B1844" s="3" t="s">
        <v>276</v>
      </c>
      <c r="C1844" s="3">
        <v>2009</v>
      </c>
      <c r="D1844" s="3">
        <v>11400</v>
      </c>
      <c r="E1844" s="3">
        <v>0</v>
      </c>
      <c r="F1844" s="3">
        <v>11400</v>
      </c>
      <c r="G1844" s="3">
        <v>0</v>
      </c>
      <c r="H1844" s="3">
        <v>0</v>
      </c>
      <c r="I1844" s="3">
        <v>11400</v>
      </c>
      <c r="J1844" s="3">
        <v>177050</v>
      </c>
      <c r="K1844" s="3">
        <v>53459</v>
      </c>
    </row>
    <row r="1845" spans="1:11" x14ac:dyDescent="0.25">
      <c r="A1845" s="3" t="s">
        <v>50</v>
      </c>
      <c r="B1845" s="3" t="s">
        <v>276</v>
      </c>
      <c r="C1845" s="3">
        <v>2010</v>
      </c>
      <c r="D1845" s="3">
        <v>364</v>
      </c>
      <c r="E1845" s="3">
        <v>0</v>
      </c>
      <c r="F1845" s="3">
        <v>364</v>
      </c>
      <c r="G1845" s="3">
        <v>0</v>
      </c>
      <c r="H1845" s="3">
        <v>0</v>
      </c>
      <c r="I1845" s="3">
        <v>364</v>
      </c>
      <c r="J1845" s="3">
        <v>382</v>
      </c>
      <c r="K1845" s="3">
        <v>53459</v>
      </c>
    </row>
    <row r="1846" spans="1:11" x14ac:dyDescent="0.25">
      <c r="A1846" s="3" t="s">
        <v>50</v>
      </c>
      <c r="B1846" s="3" t="s">
        <v>276</v>
      </c>
      <c r="C1846" s="3">
        <v>2011</v>
      </c>
      <c r="D1846" s="3">
        <v>18000</v>
      </c>
      <c r="E1846" s="3">
        <v>0</v>
      </c>
      <c r="F1846" s="3">
        <v>18000</v>
      </c>
      <c r="G1846" s="3">
        <v>0</v>
      </c>
      <c r="H1846" s="3">
        <v>0</v>
      </c>
      <c r="I1846" s="3">
        <v>18000</v>
      </c>
      <c r="J1846" s="3">
        <v>31435</v>
      </c>
      <c r="K1846" s="3">
        <v>53459</v>
      </c>
    </row>
    <row r="1847" spans="1:11" x14ac:dyDescent="0.25">
      <c r="A1847" s="3" t="s">
        <v>50</v>
      </c>
      <c r="B1847" s="3" t="s">
        <v>276</v>
      </c>
      <c r="C1847" s="3">
        <v>2012</v>
      </c>
      <c r="D1847" s="3">
        <v>18000</v>
      </c>
      <c r="E1847" s="3">
        <v>0</v>
      </c>
      <c r="F1847" s="3">
        <v>18000</v>
      </c>
      <c r="G1847" s="3">
        <v>0</v>
      </c>
      <c r="H1847" s="3">
        <v>0</v>
      </c>
      <c r="I1847" s="3">
        <v>18000</v>
      </c>
      <c r="J1847" s="3">
        <v>35347</v>
      </c>
      <c r="K1847" s="3">
        <v>53459</v>
      </c>
    </row>
    <row r="1848" spans="1:11" x14ac:dyDescent="0.25">
      <c r="A1848" s="3" t="s">
        <v>50</v>
      </c>
      <c r="B1848" s="3" t="s">
        <v>276</v>
      </c>
      <c r="C1848" s="3">
        <v>2013</v>
      </c>
      <c r="D1848" s="3">
        <v>18500</v>
      </c>
      <c r="E1848" s="3">
        <v>0</v>
      </c>
      <c r="F1848" s="3">
        <v>18500</v>
      </c>
      <c r="G1848" s="3">
        <v>0</v>
      </c>
      <c r="H1848" s="3">
        <v>0</v>
      </c>
      <c r="I1848" s="3">
        <v>18500</v>
      </c>
      <c r="J1848" s="3">
        <v>46943</v>
      </c>
      <c r="K1848" s="3">
        <v>53459</v>
      </c>
    </row>
    <row r="1849" spans="1:11" x14ac:dyDescent="0.25">
      <c r="A1849" s="3" t="s">
        <v>50</v>
      </c>
      <c r="B1849" s="3" t="s">
        <v>276</v>
      </c>
      <c r="C1849" s="3">
        <v>2014</v>
      </c>
      <c r="D1849" s="3">
        <v>19569</v>
      </c>
      <c r="E1849" s="3">
        <v>0</v>
      </c>
      <c r="F1849" s="3">
        <v>19569</v>
      </c>
      <c r="G1849" s="3">
        <v>0</v>
      </c>
      <c r="H1849" s="3">
        <v>0</v>
      </c>
      <c r="I1849" s="3">
        <v>19569</v>
      </c>
      <c r="J1849" s="3">
        <v>31857</v>
      </c>
      <c r="K1849" s="3">
        <v>53459</v>
      </c>
    </row>
    <row r="1850" spans="1:11" x14ac:dyDescent="0.25">
      <c r="A1850" s="3" t="s">
        <v>50</v>
      </c>
      <c r="B1850" s="3" t="s">
        <v>276</v>
      </c>
      <c r="C1850" s="3">
        <v>2015</v>
      </c>
      <c r="D1850" s="3">
        <v>8000</v>
      </c>
      <c r="E1850" s="3">
        <v>0</v>
      </c>
      <c r="F1850" s="3">
        <v>8000</v>
      </c>
      <c r="G1850" s="3">
        <v>0</v>
      </c>
      <c r="H1850" s="3">
        <v>0</v>
      </c>
      <c r="I1850" s="3">
        <v>8000</v>
      </c>
      <c r="J1850" s="3">
        <v>35286</v>
      </c>
      <c r="K1850" s="3">
        <v>53459</v>
      </c>
    </row>
    <row r="1851" spans="1:11" x14ac:dyDescent="0.25">
      <c r="A1851" s="3" t="s">
        <v>50</v>
      </c>
      <c r="B1851" s="3" t="s">
        <v>276</v>
      </c>
      <c r="C1851" s="3">
        <v>2016</v>
      </c>
      <c r="D1851" s="3">
        <v>8000</v>
      </c>
      <c r="E1851" s="3">
        <v>0</v>
      </c>
      <c r="F1851" s="3">
        <v>8000</v>
      </c>
      <c r="G1851" s="3">
        <v>0</v>
      </c>
      <c r="H1851" s="3">
        <v>0</v>
      </c>
      <c r="I1851" s="3">
        <v>8000</v>
      </c>
      <c r="J1851" s="3">
        <v>25590</v>
      </c>
      <c r="K1851" s="3">
        <v>53459</v>
      </c>
    </row>
    <row r="1852" spans="1:11" x14ac:dyDescent="0.25">
      <c r="A1852" s="3" t="s">
        <v>50</v>
      </c>
      <c r="B1852" s="3" t="s">
        <v>276</v>
      </c>
      <c r="C1852" s="3">
        <v>2017</v>
      </c>
      <c r="D1852" s="3">
        <v>31377</v>
      </c>
      <c r="E1852" s="3">
        <v>0</v>
      </c>
      <c r="F1852" s="3">
        <v>31377</v>
      </c>
      <c r="G1852" s="3">
        <v>0</v>
      </c>
      <c r="H1852" s="3">
        <v>0</v>
      </c>
      <c r="I1852" s="3">
        <v>31377</v>
      </c>
      <c r="J1852" s="3">
        <v>41754</v>
      </c>
      <c r="K1852" s="3">
        <v>53459</v>
      </c>
    </row>
    <row r="1853" spans="1:11" x14ac:dyDescent="0.25">
      <c r="A1853" s="3" t="s">
        <v>50</v>
      </c>
      <c r="B1853" s="3" t="s">
        <v>276</v>
      </c>
      <c r="C1853" s="3">
        <v>2018</v>
      </c>
      <c r="D1853" s="3">
        <v>21746</v>
      </c>
      <c r="E1853" s="3">
        <v>838</v>
      </c>
      <c r="F1853" s="3">
        <v>22584</v>
      </c>
      <c r="G1853" s="3">
        <v>447</v>
      </c>
      <c r="H1853" s="3">
        <v>0</v>
      </c>
      <c r="I1853" s="3">
        <v>22137</v>
      </c>
      <c r="J1853" s="3">
        <v>21397</v>
      </c>
      <c r="K1853" s="3">
        <v>49255</v>
      </c>
    </row>
    <row r="1854" spans="1:11" x14ac:dyDescent="0.25">
      <c r="A1854" s="3" t="s">
        <v>50</v>
      </c>
      <c r="B1854" s="3" t="s">
        <v>276</v>
      </c>
      <c r="C1854" s="3">
        <v>2019</v>
      </c>
      <c r="D1854" s="3">
        <v>23500</v>
      </c>
      <c r="E1854" s="3">
        <v>746</v>
      </c>
      <c r="F1854" s="3">
        <v>24246</v>
      </c>
      <c r="G1854" s="3">
        <v>447</v>
      </c>
      <c r="H1854" s="3">
        <v>0</v>
      </c>
      <c r="I1854" s="3">
        <v>23799</v>
      </c>
      <c r="J1854" s="3">
        <v>25052</v>
      </c>
      <c r="K1854" s="3">
        <v>49255</v>
      </c>
    </row>
    <row r="1855" spans="1:11" x14ac:dyDescent="0.25">
      <c r="A1855" s="3" t="s">
        <v>50</v>
      </c>
      <c r="B1855" s="3" t="s">
        <v>276</v>
      </c>
      <c r="C1855" s="3">
        <v>2020</v>
      </c>
      <c r="D1855" s="3">
        <v>38284</v>
      </c>
      <c r="E1855" s="3">
        <v>0</v>
      </c>
      <c r="F1855" s="3">
        <v>38284</v>
      </c>
      <c r="G1855" s="3">
        <v>449</v>
      </c>
      <c r="H1855" s="3">
        <v>0</v>
      </c>
      <c r="I1855" s="3">
        <v>37835</v>
      </c>
      <c r="J1855" s="3">
        <v>41673</v>
      </c>
      <c r="K1855" s="3">
        <v>54974</v>
      </c>
    </row>
    <row r="1856" spans="1:11" x14ac:dyDescent="0.25">
      <c r="A1856" s="3" t="s">
        <v>50</v>
      </c>
      <c r="B1856" s="3" t="s">
        <v>276</v>
      </c>
      <c r="C1856" s="3">
        <v>2021</v>
      </c>
      <c r="D1856" s="3"/>
      <c r="E1856" s="3"/>
      <c r="F1856" s="3"/>
      <c r="G1856" s="3"/>
      <c r="H1856" s="3"/>
      <c r="I1856" s="3"/>
      <c r="J1856" s="3"/>
      <c r="K1856" s="3"/>
    </row>
    <row r="1857" spans="1:11" x14ac:dyDescent="0.25">
      <c r="A1857" s="3" t="s">
        <v>50</v>
      </c>
      <c r="B1857" s="3" t="s">
        <v>275</v>
      </c>
      <c r="C1857" s="3">
        <v>2006</v>
      </c>
      <c r="D1857" s="3">
        <v>91</v>
      </c>
      <c r="E1857" s="3">
        <v>0</v>
      </c>
      <c r="F1857" s="3">
        <v>91</v>
      </c>
      <c r="G1857" s="3">
        <v>0</v>
      </c>
      <c r="H1857" s="3">
        <v>0</v>
      </c>
      <c r="I1857" s="3">
        <v>91</v>
      </c>
      <c r="J1857" s="3">
        <v>112</v>
      </c>
      <c r="K1857" s="3">
        <v>15319</v>
      </c>
    </row>
    <row r="1858" spans="1:11" x14ac:dyDescent="0.25">
      <c r="A1858" s="3" t="s">
        <v>50</v>
      </c>
      <c r="B1858" s="3" t="s">
        <v>275</v>
      </c>
      <c r="C1858" s="3">
        <v>2008</v>
      </c>
      <c r="D1858" s="3">
        <v>561</v>
      </c>
      <c r="E1858" s="3">
        <v>0</v>
      </c>
      <c r="F1858" s="3">
        <v>561</v>
      </c>
      <c r="G1858" s="3">
        <v>0</v>
      </c>
      <c r="H1858" s="3">
        <v>0</v>
      </c>
      <c r="I1858" s="3">
        <v>561</v>
      </c>
      <c r="J1858" s="3">
        <v>457</v>
      </c>
      <c r="K1858" s="3">
        <v>15319</v>
      </c>
    </row>
    <row r="1859" spans="1:11" x14ac:dyDescent="0.25">
      <c r="A1859" s="3" t="s">
        <v>50</v>
      </c>
      <c r="B1859" s="3" t="s">
        <v>275</v>
      </c>
      <c r="C1859" s="3">
        <v>2009</v>
      </c>
      <c r="D1859" s="3">
        <v>3114</v>
      </c>
      <c r="E1859" s="3">
        <v>0</v>
      </c>
      <c r="F1859" s="3">
        <v>3114</v>
      </c>
      <c r="G1859" s="3">
        <v>0</v>
      </c>
      <c r="H1859" s="3">
        <v>0</v>
      </c>
      <c r="I1859" s="3">
        <v>3114</v>
      </c>
      <c r="J1859" s="3">
        <v>51150</v>
      </c>
      <c r="K1859" s="3">
        <v>12160</v>
      </c>
    </row>
    <row r="1860" spans="1:11" x14ac:dyDescent="0.25">
      <c r="A1860" s="3" t="s">
        <v>50</v>
      </c>
      <c r="B1860" s="3" t="s">
        <v>275</v>
      </c>
      <c r="C1860" s="3">
        <v>2010</v>
      </c>
      <c r="D1860" s="3">
        <v>92</v>
      </c>
      <c r="E1860" s="3">
        <v>0</v>
      </c>
      <c r="F1860" s="3">
        <v>92</v>
      </c>
      <c r="G1860" s="3">
        <v>0</v>
      </c>
      <c r="H1860" s="3">
        <v>0</v>
      </c>
      <c r="I1860" s="3">
        <v>92</v>
      </c>
      <c r="J1860" s="3">
        <v>200</v>
      </c>
      <c r="K1860" s="3">
        <v>12160</v>
      </c>
    </row>
    <row r="1861" spans="1:11" x14ac:dyDescent="0.25">
      <c r="A1861" s="3" t="s">
        <v>50</v>
      </c>
      <c r="B1861" s="3" t="s">
        <v>275</v>
      </c>
      <c r="C1861" s="3">
        <v>2011</v>
      </c>
      <c r="D1861" s="3">
        <v>7500</v>
      </c>
      <c r="E1861" s="3">
        <v>0</v>
      </c>
      <c r="F1861" s="3">
        <v>7500</v>
      </c>
      <c r="G1861" s="3">
        <v>0</v>
      </c>
      <c r="H1861" s="3">
        <v>0</v>
      </c>
      <c r="I1861" s="3">
        <v>7500</v>
      </c>
      <c r="J1861" s="3">
        <v>9725</v>
      </c>
      <c r="K1861" s="3">
        <v>12160</v>
      </c>
    </row>
    <row r="1862" spans="1:11" x14ac:dyDescent="0.25">
      <c r="A1862" s="3" t="s">
        <v>50</v>
      </c>
      <c r="B1862" s="3" t="s">
        <v>275</v>
      </c>
      <c r="C1862" s="3">
        <v>2012</v>
      </c>
      <c r="D1862" s="3">
        <v>7500</v>
      </c>
      <c r="E1862" s="3">
        <v>0</v>
      </c>
      <c r="F1862" s="3">
        <v>7500</v>
      </c>
      <c r="G1862" s="3">
        <v>0</v>
      </c>
      <c r="H1862" s="3">
        <v>0</v>
      </c>
      <c r="I1862" s="3">
        <v>7500</v>
      </c>
      <c r="J1862" s="3">
        <v>9662</v>
      </c>
      <c r="K1862" s="3">
        <v>12160</v>
      </c>
    </row>
    <row r="1863" spans="1:11" x14ac:dyDescent="0.25">
      <c r="A1863" s="3" t="s">
        <v>50</v>
      </c>
      <c r="B1863" s="3" t="s">
        <v>275</v>
      </c>
      <c r="C1863" s="3">
        <v>2013</v>
      </c>
      <c r="D1863" s="3">
        <v>8500</v>
      </c>
      <c r="E1863" s="3">
        <v>0</v>
      </c>
      <c r="F1863" s="3">
        <v>8500</v>
      </c>
      <c r="G1863" s="3">
        <v>0</v>
      </c>
      <c r="H1863" s="3">
        <v>0</v>
      </c>
      <c r="I1863" s="3">
        <v>8500</v>
      </c>
      <c r="J1863" s="3">
        <v>9089</v>
      </c>
      <c r="K1863" s="3">
        <v>12160</v>
      </c>
    </row>
    <row r="1864" spans="1:11" x14ac:dyDescent="0.25">
      <c r="A1864" s="3" t="s">
        <v>50</v>
      </c>
      <c r="B1864" s="3" t="s">
        <v>275</v>
      </c>
      <c r="C1864" s="3">
        <v>2014</v>
      </c>
      <c r="D1864" s="3">
        <v>8500</v>
      </c>
      <c r="E1864" s="3">
        <v>0</v>
      </c>
      <c r="F1864" s="3">
        <v>8500</v>
      </c>
      <c r="G1864" s="3">
        <v>0</v>
      </c>
      <c r="H1864" s="3">
        <v>0</v>
      </c>
      <c r="I1864" s="3">
        <v>8500</v>
      </c>
      <c r="J1864" s="3">
        <v>6870</v>
      </c>
      <c r="K1864" s="3">
        <v>12160</v>
      </c>
    </row>
    <row r="1865" spans="1:11" x14ac:dyDescent="0.25">
      <c r="A1865" s="3" t="s">
        <v>50</v>
      </c>
      <c r="B1865" s="3" t="s">
        <v>275</v>
      </c>
      <c r="C1865" s="3">
        <v>2015</v>
      </c>
      <c r="D1865" s="3">
        <v>1300</v>
      </c>
      <c r="E1865" s="3">
        <v>0</v>
      </c>
      <c r="F1865" s="3">
        <v>1300</v>
      </c>
      <c r="G1865" s="3">
        <v>0</v>
      </c>
      <c r="H1865" s="3">
        <v>0</v>
      </c>
      <c r="I1865" s="3">
        <v>1300</v>
      </c>
      <c r="J1865" s="3">
        <v>10977</v>
      </c>
      <c r="K1865" s="3">
        <v>12160</v>
      </c>
    </row>
    <row r="1866" spans="1:11" x14ac:dyDescent="0.25">
      <c r="A1866" s="3" t="s">
        <v>50</v>
      </c>
      <c r="B1866" s="3" t="s">
        <v>275</v>
      </c>
      <c r="C1866" s="3">
        <v>2016</v>
      </c>
      <c r="D1866" s="3">
        <v>1300</v>
      </c>
      <c r="E1866" s="3">
        <v>0</v>
      </c>
      <c r="F1866" s="3">
        <v>1300</v>
      </c>
      <c r="G1866" s="3">
        <v>0</v>
      </c>
      <c r="H1866" s="3">
        <v>0</v>
      </c>
      <c r="I1866" s="3">
        <v>1300</v>
      </c>
      <c r="J1866" s="3">
        <v>24892</v>
      </c>
      <c r="K1866" s="3">
        <v>12160</v>
      </c>
    </row>
    <row r="1867" spans="1:11" x14ac:dyDescent="0.25">
      <c r="A1867" s="3" t="s">
        <v>50</v>
      </c>
      <c r="B1867" s="3" t="s">
        <v>275</v>
      </c>
      <c r="C1867" s="3">
        <v>2017</v>
      </c>
      <c r="D1867" s="3">
        <v>7621</v>
      </c>
      <c r="E1867" s="3">
        <v>0</v>
      </c>
      <c r="F1867" s="3">
        <v>7621</v>
      </c>
      <c r="G1867" s="3">
        <v>0</v>
      </c>
      <c r="H1867" s="3">
        <v>0</v>
      </c>
      <c r="I1867" s="3">
        <v>7621</v>
      </c>
      <c r="J1867" s="3">
        <v>15746</v>
      </c>
      <c r="K1867" s="3">
        <v>12160</v>
      </c>
    </row>
    <row r="1868" spans="1:11" x14ac:dyDescent="0.25">
      <c r="A1868" s="3" t="s">
        <v>50</v>
      </c>
      <c r="B1868" s="3" t="s">
        <v>275</v>
      </c>
      <c r="C1868" s="3">
        <v>2018</v>
      </c>
      <c r="D1868" s="3">
        <v>12000</v>
      </c>
      <c r="E1868" s="3">
        <v>0</v>
      </c>
      <c r="F1868" s="3">
        <v>12000</v>
      </c>
      <c r="G1868" s="3">
        <v>0</v>
      </c>
      <c r="H1868" s="3">
        <v>0</v>
      </c>
      <c r="I1868" s="3">
        <v>12000</v>
      </c>
      <c r="J1868" s="3">
        <v>12588</v>
      </c>
      <c r="K1868" s="3">
        <v>12160</v>
      </c>
    </row>
    <row r="1869" spans="1:11" x14ac:dyDescent="0.25">
      <c r="A1869" s="3" t="s">
        <v>50</v>
      </c>
      <c r="B1869" s="3" t="s">
        <v>275</v>
      </c>
      <c r="C1869" s="3">
        <v>2019</v>
      </c>
      <c r="D1869" s="3">
        <v>8100</v>
      </c>
      <c r="E1869" s="3">
        <v>0</v>
      </c>
      <c r="F1869" s="3">
        <v>8100</v>
      </c>
      <c r="G1869" s="3">
        <v>0</v>
      </c>
      <c r="H1869" s="3">
        <v>0</v>
      </c>
      <c r="I1869" s="3">
        <v>8100</v>
      </c>
      <c r="J1869" s="3">
        <v>10490</v>
      </c>
      <c r="K1869" s="3">
        <v>15352</v>
      </c>
    </row>
    <row r="1870" spans="1:11" x14ac:dyDescent="0.25">
      <c r="A1870" s="3" t="s">
        <v>50</v>
      </c>
      <c r="B1870" s="3" t="s">
        <v>275</v>
      </c>
      <c r="C1870" s="3">
        <v>2020</v>
      </c>
      <c r="D1870" s="3">
        <v>13000</v>
      </c>
      <c r="E1870" s="3">
        <v>0</v>
      </c>
      <c r="F1870" s="3">
        <v>13000</v>
      </c>
      <c r="G1870" s="3">
        <v>0</v>
      </c>
      <c r="H1870" s="3">
        <v>0</v>
      </c>
      <c r="I1870" s="3">
        <v>13000</v>
      </c>
      <c r="J1870" s="3">
        <v>16713</v>
      </c>
      <c r="K1870" s="3">
        <v>18814</v>
      </c>
    </row>
    <row r="1871" spans="1:11" x14ac:dyDescent="0.25">
      <c r="A1871" s="3" t="s">
        <v>50</v>
      </c>
      <c r="B1871" s="3" t="s">
        <v>275</v>
      </c>
      <c r="C1871" s="3">
        <v>2021</v>
      </c>
      <c r="D1871" s="3"/>
      <c r="E1871" s="3"/>
      <c r="F1871" s="3"/>
      <c r="G1871" s="3"/>
      <c r="H1871" s="3"/>
      <c r="I1871" s="3"/>
      <c r="J1871" s="3"/>
      <c r="K1871" s="3"/>
    </row>
    <row r="1872" spans="1:11" x14ac:dyDescent="0.25">
      <c r="A1872" s="3" t="s">
        <v>51</v>
      </c>
      <c r="B1872" s="3" t="s">
        <v>281</v>
      </c>
      <c r="C1872" s="3">
        <v>2014</v>
      </c>
      <c r="D1872" s="3">
        <v>11977</v>
      </c>
      <c r="E1872" s="3">
        <v>0</v>
      </c>
      <c r="F1872" s="3">
        <v>11977</v>
      </c>
      <c r="G1872" s="3">
        <v>0</v>
      </c>
      <c r="H1872" s="3">
        <v>0</v>
      </c>
      <c r="I1872" s="3">
        <v>11977</v>
      </c>
      <c r="J1872" s="3">
        <v>12257</v>
      </c>
      <c r="K1872" s="3">
        <v>66355</v>
      </c>
    </row>
    <row r="1873" spans="1:11" x14ac:dyDescent="0.25">
      <c r="A1873" s="3" t="s">
        <v>51</v>
      </c>
      <c r="B1873" s="3" t="s">
        <v>281</v>
      </c>
      <c r="C1873" s="3">
        <v>2015</v>
      </c>
      <c r="D1873" s="3">
        <v>29534</v>
      </c>
      <c r="E1873" s="3">
        <v>0</v>
      </c>
      <c r="F1873" s="3">
        <v>29534</v>
      </c>
      <c r="G1873" s="3">
        <v>0</v>
      </c>
      <c r="H1873" s="3">
        <v>0</v>
      </c>
      <c r="I1873" s="3">
        <v>29534</v>
      </c>
      <c r="J1873" s="3">
        <v>81836</v>
      </c>
      <c r="K1873" s="3">
        <v>66355</v>
      </c>
    </row>
    <row r="1874" spans="1:11" x14ac:dyDescent="0.25">
      <c r="A1874" s="3" t="s">
        <v>51</v>
      </c>
      <c r="B1874" s="3" t="s">
        <v>281</v>
      </c>
      <c r="C1874" s="3">
        <v>2016</v>
      </c>
      <c r="D1874" s="3">
        <v>32718</v>
      </c>
      <c r="E1874" s="3">
        <v>0</v>
      </c>
      <c r="F1874" s="3">
        <v>32718</v>
      </c>
      <c r="G1874" s="3">
        <v>0</v>
      </c>
      <c r="H1874" s="3">
        <v>0</v>
      </c>
      <c r="I1874" s="3">
        <v>32718</v>
      </c>
      <c r="J1874" s="3">
        <v>33409</v>
      </c>
      <c r="K1874" s="3">
        <v>66355</v>
      </c>
    </row>
    <row r="1875" spans="1:11" x14ac:dyDescent="0.25">
      <c r="A1875" s="3" t="s">
        <v>51</v>
      </c>
      <c r="B1875" s="3" t="s">
        <v>281</v>
      </c>
      <c r="C1875" s="3">
        <v>2017</v>
      </c>
      <c r="D1875" s="3">
        <v>19203</v>
      </c>
      <c r="E1875" s="3">
        <v>0</v>
      </c>
      <c r="F1875" s="3">
        <v>19203</v>
      </c>
      <c r="G1875" s="3">
        <v>0</v>
      </c>
      <c r="H1875" s="3">
        <v>0</v>
      </c>
      <c r="I1875" s="3">
        <v>19203</v>
      </c>
      <c r="J1875" s="3">
        <v>31230</v>
      </c>
      <c r="K1875" s="3">
        <v>66355</v>
      </c>
    </row>
    <row r="1876" spans="1:11" x14ac:dyDescent="0.25">
      <c r="A1876" s="3" t="s">
        <v>51</v>
      </c>
      <c r="B1876" s="3" t="s">
        <v>281</v>
      </c>
      <c r="C1876" s="3">
        <v>2018</v>
      </c>
      <c r="D1876" s="3">
        <v>19767</v>
      </c>
      <c r="E1876" s="3">
        <v>0</v>
      </c>
      <c r="F1876" s="3">
        <v>19767</v>
      </c>
      <c r="G1876" s="3">
        <v>0</v>
      </c>
      <c r="H1876" s="3">
        <v>0</v>
      </c>
      <c r="I1876" s="3">
        <v>19767</v>
      </c>
      <c r="J1876" s="3">
        <v>14440</v>
      </c>
      <c r="K1876" s="3">
        <v>66355</v>
      </c>
    </row>
    <row r="1877" spans="1:11" x14ac:dyDescent="0.25">
      <c r="A1877" s="3" t="s">
        <v>51</v>
      </c>
      <c r="B1877" s="3" t="s">
        <v>281</v>
      </c>
      <c r="C1877" s="3">
        <v>2019</v>
      </c>
      <c r="D1877" s="3">
        <v>21745</v>
      </c>
      <c r="E1877" s="3">
        <v>0</v>
      </c>
      <c r="F1877" s="3">
        <v>21745</v>
      </c>
      <c r="G1877" s="3">
        <v>0</v>
      </c>
      <c r="H1877" s="3">
        <v>0</v>
      </c>
      <c r="I1877" s="3">
        <v>21745</v>
      </c>
      <c r="J1877" s="3">
        <v>20117</v>
      </c>
      <c r="K1877" s="3">
        <v>66355</v>
      </c>
    </row>
    <row r="1878" spans="1:11" x14ac:dyDescent="0.25">
      <c r="A1878" s="3" t="s">
        <v>51</v>
      </c>
      <c r="B1878" s="3" t="s">
        <v>281</v>
      </c>
      <c r="C1878" s="3">
        <v>2020</v>
      </c>
      <c r="D1878" s="3">
        <v>24638</v>
      </c>
      <c r="E1878" s="3">
        <v>0</v>
      </c>
      <c r="F1878" s="3">
        <v>24638</v>
      </c>
      <c r="G1878" s="3">
        <v>0</v>
      </c>
      <c r="H1878" s="3">
        <v>0</v>
      </c>
      <c r="I1878" s="3">
        <v>24638</v>
      </c>
      <c r="J1878" s="3">
        <v>38072</v>
      </c>
      <c r="K1878" s="3">
        <v>66355</v>
      </c>
    </row>
    <row r="1879" spans="1:11" x14ac:dyDescent="0.25">
      <c r="A1879" s="3" t="s">
        <v>51</v>
      </c>
      <c r="B1879" s="3" t="s">
        <v>281</v>
      </c>
      <c r="C1879" s="3">
        <v>2021</v>
      </c>
      <c r="D1879" s="3">
        <v>3916</v>
      </c>
      <c r="E1879" s="3">
        <v>368</v>
      </c>
      <c r="F1879" s="3">
        <v>4284</v>
      </c>
      <c r="G1879" s="3">
        <v>1106</v>
      </c>
      <c r="H1879" s="3">
        <v>0</v>
      </c>
      <c r="I1879" s="3">
        <v>3178</v>
      </c>
      <c r="J1879" s="3">
        <v>51810</v>
      </c>
      <c r="K1879" s="3">
        <v>78081</v>
      </c>
    </row>
    <row r="1880" spans="1:11" x14ac:dyDescent="0.25">
      <c r="A1880" s="3" t="s">
        <v>51</v>
      </c>
      <c r="B1880" s="3" t="s">
        <v>284</v>
      </c>
      <c r="C1880" s="3">
        <v>2014</v>
      </c>
      <c r="D1880" s="3">
        <v>3168</v>
      </c>
      <c r="E1880" s="3">
        <v>0</v>
      </c>
      <c r="F1880" s="3">
        <v>3168</v>
      </c>
      <c r="G1880" s="3">
        <v>38</v>
      </c>
      <c r="H1880" s="3">
        <v>0</v>
      </c>
      <c r="I1880" s="3">
        <v>3130</v>
      </c>
      <c r="J1880" s="3">
        <v>12185</v>
      </c>
      <c r="K1880" s="3">
        <v>51030</v>
      </c>
    </row>
    <row r="1881" spans="1:11" x14ac:dyDescent="0.25">
      <c r="A1881" s="3" t="s">
        <v>51</v>
      </c>
      <c r="B1881" s="3" t="s">
        <v>284</v>
      </c>
      <c r="C1881" s="3">
        <v>2015</v>
      </c>
      <c r="D1881" s="3">
        <v>17593</v>
      </c>
      <c r="E1881" s="3">
        <v>0</v>
      </c>
      <c r="F1881" s="3">
        <v>17593</v>
      </c>
      <c r="G1881" s="3">
        <v>37</v>
      </c>
      <c r="H1881" s="3">
        <v>0</v>
      </c>
      <c r="I1881" s="3">
        <v>17556</v>
      </c>
      <c r="J1881" s="3">
        <v>57268</v>
      </c>
      <c r="K1881" s="3">
        <v>52080</v>
      </c>
    </row>
    <row r="1882" spans="1:11" x14ac:dyDescent="0.25">
      <c r="A1882" s="3" t="s">
        <v>51</v>
      </c>
      <c r="B1882" s="3" t="s">
        <v>284</v>
      </c>
      <c r="C1882" s="3">
        <v>2016</v>
      </c>
      <c r="D1882" s="3">
        <v>20776</v>
      </c>
      <c r="E1882" s="3">
        <v>0</v>
      </c>
      <c r="F1882" s="3">
        <v>20776</v>
      </c>
      <c r="G1882" s="3">
        <v>0</v>
      </c>
      <c r="H1882" s="3">
        <v>0</v>
      </c>
      <c r="I1882" s="3">
        <v>20776</v>
      </c>
      <c r="J1882" s="3">
        <v>22640</v>
      </c>
      <c r="K1882" s="3">
        <v>52080</v>
      </c>
    </row>
    <row r="1883" spans="1:11" x14ac:dyDescent="0.25">
      <c r="A1883" s="3" t="s">
        <v>51</v>
      </c>
      <c r="B1883" s="3" t="s">
        <v>284</v>
      </c>
      <c r="C1883" s="3">
        <v>2017</v>
      </c>
      <c r="D1883" s="3">
        <v>16004</v>
      </c>
      <c r="E1883" s="3">
        <v>0</v>
      </c>
      <c r="F1883" s="3">
        <v>16004</v>
      </c>
      <c r="G1883" s="3">
        <v>0</v>
      </c>
      <c r="H1883" s="3">
        <v>0</v>
      </c>
      <c r="I1883" s="3">
        <v>16004</v>
      </c>
      <c r="J1883" s="3">
        <v>32632</v>
      </c>
      <c r="K1883" s="3">
        <v>52080</v>
      </c>
    </row>
    <row r="1884" spans="1:11" x14ac:dyDescent="0.25">
      <c r="A1884" s="3" t="s">
        <v>51</v>
      </c>
      <c r="B1884" s="3" t="s">
        <v>284</v>
      </c>
      <c r="C1884" s="3">
        <v>2018</v>
      </c>
      <c r="D1884" s="3">
        <v>17725</v>
      </c>
      <c r="E1884" s="3">
        <v>0</v>
      </c>
      <c r="F1884" s="3">
        <v>17725</v>
      </c>
      <c r="G1884" s="3">
        <v>0</v>
      </c>
      <c r="H1884" s="3">
        <v>0</v>
      </c>
      <c r="I1884" s="3">
        <v>17725</v>
      </c>
      <c r="J1884" s="3">
        <v>29340</v>
      </c>
      <c r="K1884" s="3">
        <v>52080</v>
      </c>
    </row>
    <row r="1885" spans="1:11" x14ac:dyDescent="0.25">
      <c r="A1885" s="3" t="s">
        <v>51</v>
      </c>
      <c r="B1885" s="3" t="s">
        <v>284</v>
      </c>
      <c r="C1885" s="3">
        <v>2019</v>
      </c>
      <c r="D1885" s="3">
        <v>19497</v>
      </c>
      <c r="E1885" s="3">
        <v>0</v>
      </c>
      <c r="F1885" s="3">
        <v>19497</v>
      </c>
      <c r="G1885" s="3">
        <v>0</v>
      </c>
      <c r="H1885" s="3">
        <v>0</v>
      </c>
      <c r="I1885" s="3">
        <v>19497</v>
      </c>
      <c r="J1885" s="3">
        <v>21812</v>
      </c>
      <c r="K1885" s="3">
        <v>52080</v>
      </c>
    </row>
    <row r="1886" spans="1:11" x14ac:dyDescent="0.25">
      <c r="A1886" s="3" t="s">
        <v>51</v>
      </c>
      <c r="B1886" s="3" t="s">
        <v>284</v>
      </c>
      <c r="C1886" s="3">
        <v>2020</v>
      </c>
      <c r="D1886" s="3">
        <v>22092</v>
      </c>
      <c r="E1886" s="3">
        <v>0</v>
      </c>
      <c r="F1886" s="3">
        <v>22092</v>
      </c>
      <c r="G1886" s="3">
        <v>0</v>
      </c>
      <c r="H1886" s="3">
        <v>0</v>
      </c>
      <c r="I1886" s="3">
        <v>22092</v>
      </c>
      <c r="J1886" s="3">
        <v>28710</v>
      </c>
      <c r="K1886" s="3">
        <v>52080</v>
      </c>
    </row>
    <row r="1887" spans="1:11" x14ac:dyDescent="0.25">
      <c r="A1887" s="3" t="s">
        <v>51</v>
      </c>
      <c r="B1887" s="3" t="s">
        <v>284</v>
      </c>
      <c r="C1887" s="3">
        <v>2021</v>
      </c>
      <c r="D1887" s="3">
        <v>11294</v>
      </c>
      <c r="E1887" s="3">
        <v>629</v>
      </c>
      <c r="F1887" s="3">
        <v>11923</v>
      </c>
      <c r="G1887" s="3">
        <v>0</v>
      </c>
      <c r="H1887" s="3">
        <v>0</v>
      </c>
      <c r="I1887" s="3">
        <v>11923</v>
      </c>
      <c r="J1887" s="3">
        <v>14486</v>
      </c>
      <c r="K1887" s="3">
        <v>11520</v>
      </c>
    </row>
    <row r="1888" spans="1:11" x14ac:dyDescent="0.25">
      <c r="A1888" s="3" t="s">
        <v>51</v>
      </c>
      <c r="B1888" s="3" t="s">
        <v>280</v>
      </c>
      <c r="C1888" s="3">
        <v>2014</v>
      </c>
      <c r="D1888" s="3">
        <v>2321</v>
      </c>
      <c r="E1888" s="3">
        <v>0</v>
      </c>
      <c r="F1888" s="3">
        <v>2321</v>
      </c>
      <c r="G1888" s="3">
        <v>6</v>
      </c>
      <c r="H1888" s="3">
        <v>0</v>
      </c>
      <c r="I1888" s="3">
        <v>2315</v>
      </c>
      <c r="J1888" s="3">
        <v>2315</v>
      </c>
      <c r="K1888" s="3">
        <v>6458</v>
      </c>
    </row>
    <row r="1889" spans="1:11" x14ac:dyDescent="0.25">
      <c r="A1889" s="3" t="s">
        <v>51</v>
      </c>
      <c r="B1889" s="3" t="s">
        <v>280</v>
      </c>
      <c r="C1889" s="3">
        <v>2015</v>
      </c>
      <c r="D1889" s="3">
        <v>1577</v>
      </c>
      <c r="E1889" s="3">
        <v>0</v>
      </c>
      <c r="F1889" s="3">
        <v>1577</v>
      </c>
      <c r="G1889" s="3">
        <v>6</v>
      </c>
      <c r="H1889" s="3">
        <v>0</v>
      </c>
      <c r="I1889" s="3">
        <v>1571</v>
      </c>
      <c r="J1889" s="3">
        <v>30071</v>
      </c>
      <c r="K1889" s="3">
        <v>6458</v>
      </c>
    </row>
    <row r="1890" spans="1:11" x14ac:dyDescent="0.25">
      <c r="A1890" s="3" t="s">
        <v>51</v>
      </c>
      <c r="B1890" s="3" t="s">
        <v>280</v>
      </c>
      <c r="C1890" s="3">
        <v>2016</v>
      </c>
      <c r="D1890" s="3">
        <v>7175</v>
      </c>
      <c r="E1890" s="3">
        <v>0</v>
      </c>
      <c r="F1890" s="3">
        <v>7175</v>
      </c>
      <c r="G1890" s="3">
        <v>0</v>
      </c>
      <c r="H1890" s="3">
        <v>0</v>
      </c>
      <c r="I1890" s="3">
        <v>7175</v>
      </c>
      <c r="J1890" s="3">
        <v>11597</v>
      </c>
      <c r="K1890" s="3">
        <v>6458</v>
      </c>
    </row>
    <row r="1891" spans="1:11" x14ac:dyDescent="0.25">
      <c r="A1891" s="3" t="s">
        <v>51</v>
      </c>
      <c r="B1891" s="3" t="s">
        <v>280</v>
      </c>
      <c r="C1891" s="3">
        <v>2017</v>
      </c>
      <c r="D1891" s="3">
        <v>5526</v>
      </c>
      <c r="E1891" s="3">
        <v>0</v>
      </c>
      <c r="F1891" s="3">
        <v>5526</v>
      </c>
      <c r="G1891" s="3">
        <v>0</v>
      </c>
      <c r="H1891" s="3">
        <v>0</v>
      </c>
      <c r="I1891" s="3">
        <v>5526</v>
      </c>
      <c r="J1891" s="3">
        <v>10786</v>
      </c>
      <c r="K1891" s="3">
        <v>6458</v>
      </c>
    </row>
    <row r="1892" spans="1:11" x14ac:dyDescent="0.25">
      <c r="A1892" s="3" t="s">
        <v>51</v>
      </c>
      <c r="B1892" s="3" t="s">
        <v>280</v>
      </c>
      <c r="C1892" s="3">
        <v>2018</v>
      </c>
      <c r="D1892" s="3">
        <v>7848</v>
      </c>
      <c r="E1892" s="3">
        <v>0</v>
      </c>
      <c r="F1892" s="3">
        <v>7848</v>
      </c>
      <c r="G1892" s="3">
        <v>0</v>
      </c>
      <c r="H1892" s="3">
        <v>0</v>
      </c>
      <c r="I1892" s="3">
        <v>7848</v>
      </c>
      <c r="J1892" s="3">
        <v>7745</v>
      </c>
      <c r="K1892" s="3">
        <v>6458</v>
      </c>
    </row>
    <row r="1893" spans="1:11" x14ac:dyDescent="0.25">
      <c r="A1893" s="3" t="s">
        <v>51</v>
      </c>
      <c r="B1893" s="3" t="s">
        <v>280</v>
      </c>
      <c r="C1893" s="3">
        <v>2019</v>
      </c>
      <c r="D1893" s="3">
        <v>8632</v>
      </c>
      <c r="E1893" s="3">
        <v>0</v>
      </c>
      <c r="F1893" s="3">
        <v>8632</v>
      </c>
      <c r="G1893" s="3">
        <v>0</v>
      </c>
      <c r="H1893" s="3">
        <v>0</v>
      </c>
      <c r="I1893" s="3">
        <v>8632</v>
      </c>
      <c r="J1893" s="3">
        <v>10240</v>
      </c>
      <c r="K1893" s="3">
        <v>6458</v>
      </c>
    </row>
    <row r="1894" spans="1:11" x14ac:dyDescent="0.25">
      <c r="A1894" s="3" t="s">
        <v>51</v>
      </c>
      <c r="B1894" s="3" t="s">
        <v>280</v>
      </c>
      <c r="C1894" s="3">
        <v>2020</v>
      </c>
      <c r="D1894" s="3">
        <v>9783</v>
      </c>
      <c r="E1894" s="3">
        <v>0</v>
      </c>
      <c r="F1894" s="3">
        <v>9783</v>
      </c>
      <c r="G1894" s="3">
        <v>0</v>
      </c>
      <c r="H1894" s="3">
        <v>0</v>
      </c>
      <c r="I1894" s="3">
        <v>9783</v>
      </c>
      <c r="J1894" s="3">
        <v>14060</v>
      </c>
      <c r="K1894" s="3">
        <v>6458</v>
      </c>
    </row>
    <row r="1895" spans="1:11" x14ac:dyDescent="0.25">
      <c r="A1895" s="3" t="s">
        <v>51</v>
      </c>
      <c r="B1895" s="3" t="s">
        <v>280</v>
      </c>
      <c r="C1895" s="3">
        <v>2021</v>
      </c>
      <c r="D1895" s="3">
        <v>3935</v>
      </c>
      <c r="E1895" s="3">
        <v>3591</v>
      </c>
      <c r="F1895" s="3">
        <v>7526</v>
      </c>
      <c r="G1895" s="3">
        <v>420</v>
      </c>
      <c r="H1895" s="3">
        <v>0</v>
      </c>
      <c r="I1895" s="3">
        <v>7105</v>
      </c>
      <c r="J1895" s="3">
        <v>3574</v>
      </c>
      <c r="K1895" s="3">
        <v>3353</v>
      </c>
    </row>
    <row r="1896" spans="1:11" x14ac:dyDescent="0.25">
      <c r="A1896" s="3" t="s">
        <v>51</v>
      </c>
      <c r="B1896" s="3" t="s">
        <v>285</v>
      </c>
      <c r="C1896" s="3">
        <v>2014</v>
      </c>
      <c r="D1896" s="3">
        <v>15298</v>
      </c>
      <c r="E1896" s="3">
        <v>0</v>
      </c>
      <c r="F1896" s="3">
        <v>15298</v>
      </c>
      <c r="G1896" s="3">
        <v>0</v>
      </c>
      <c r="H1896" s="3">
        <v>0</v>
      </c>
      <c r="I1896" s="3">
        <v>15298</v>
      </c>
      <c r="J1896" s="3">
        <v>21039</v>
      </c>
      <c r="K1896" s="3">
        <v>51638</v>
      </c>
    </row>
    <row r="1897" spans="1:11" x14ac:dyDescent="0.25">
      <c r="A1897" s="3" t="s">
        <v>51</v>
      </c>
      <c r="B1897" s="3" t="s">
        <v>285</v>
      </c>
      <c r="C1897" s="3">
        <v>2015</v>
      </c>
      <c r="D1897" s="3">
        <v>36415</v>
      </c>
      <c r="E1897" s="3">
        <v>572</v>
      </c>
      <c r="F1897" s="3">
        <v>36987</v>
      </c>
      <c r="G1897" s="3">
        <v>0</v>
      </c>
      <c r="H1897" s="3">
        <v>0</v>
      </c>
      <c r="I1897" s="3">
        <v>36987</v>
      </c>
      <c r="J1897" s="3">
        <v>88463</v>
      </c>
      <c r="K1897" s="3">
        <v>52843</v>
      </c>
    </row>
    <row r="1898" spans="1:11" x14ac:dyDescent="0.25">
      <c r="A1898" s="3" t="s">
        <v>51</v>
      </c>
      <c r="B1898" s="3" t="s">
        <v>285</v>
      </c>
      <c r="C1898" s="3">
        <v>2016</v>
      </c>
      <c r="D1898" s="3">
        <v>39599</v>
      </c>
      <c r="E1898" s="3">
        <v>0</v>
      </c>
      <c r="F1898" s="3">
        <v>39599</v>
      </c>
      <c r="G1898" s="3">
        <v>0</v>
      </c>
      <c r="H1898" s="3">
        <v>0</v>
      </c>
      <c r="I1898" s="3">
        <v>39599</v>
      </c>
      <c r="J1898" s="3">
        <v>79410</v>
      </c>
      <c r="K1898" s="3">
        <v>52843</v>
      </c>
    </row>
    <row r="1899" spans="1:11" x14ac:dyDescent="0.25">
      <c r="A1899" s="3" t="s">
        <v>51</v>
      </c>
      <c r="B1899" s="3" t="s">
        <v>285</v>
      </c>
      <c r="C1899" s="3">
        <v>2017</v>
      </c>
      <c r="D1899" s="3">
        <v>30503</v>
      </c>
      <c r="E1899" s="3">
        <v>0</v>
      </c>
      <c r="F1899" s="3">
        <v>30503</v>
      </c>
      <c r="G1899" s="3">
        <v>0</v>
      </c>
      <c r="H1899" s="3">
        <v>0</v>
      </c>
      <c r="I1899" s="3">
        <v>30503</v>
      </c>
      <c r="J1899" s="3">
        <v>45439</v>
      </c>
      <c r="K1899" s="3">
        <v>52843</v>
      </c>
    </row>
    <row r="1900" spans="1:11" x14ac:dyDescent="0.25">
      <c r="A1900" s="3" t="s">
        <v>51</v>
      </c>
      <c r="B1900" s="3" t="s">
        <v>285</v>
      </c>
      <c r="C1900" s="3">
        <v>2018</v>
      </c>
      <c r="D1900" s="3">
        <v>43313</v>
      </c>
      <c r="E1900" s="3">
        <v>0</v>
      </c>
      <c r="F1900" s="3">
        <v>43313</v>
      </c>
      <c r="G1900" s="3">
        <v>0</v>
      </c>
      <c r="H1900" s="3">
        <v>0</v>
      </c>
      <c r="I1900" s="3">
        <v>43313</v>
      </c>
      <c r="J1900" s="3">
        <v>47402</v>
      </c>
      <c r="K1900" s="3">
        <v>52843</v>
      </c>
    </row>
    <row r="1901" spans="1:11" x14ac:dyDescent="0.25">
      <c r="A1901" s="3" t="s">
        <v>51</v>
      </c>
      <c r="B1901" s="3" t="s">
        <v>285</v>
      </c>
      <c r="C1901" s="3">
        <v>2019</v>
      </c>
      <c r="D1901" s="3">
        <v>47646</v>
      </c>
      <c r="E1901" s="3">
        <v>0</v>
      </c>
      <c r="F1901" s="3">
        <v>47646</v>
      </c>
      <c r="G1901" s="3">
        <v>0</v>
      </c>
      <c r="H1901" s="3">
        <v>0</v>
      </c>
      <c r="I1901" s="3">
        <v>47646</v>
      </c>
      <c r="J1901" s="3">
        <v>44181</v>
      </c>
      <c r="K1901" s="3">
        <v>52843</v>
      </c>
    </row>
    <row r="1902" spans="1:11" x14ac:dyDescent="0.25">
      <c r="A1902" s="3" t="s">
        <v>51</v>
      </c>
      <c r="B1902" s="3" t="s">
        <v>285</v>
      </c>
      <c r="C1902" s="3">
        <v>2020</v>
      </c>
      <c r="D1902" s="3">
        <v>53986</v>
      </c>
      <c r="E1902" s="3">
        <v>0</v>
      </c>
      <c r="F1902" s="3">
        <v>53986</v>
      </c>
      <c r="G1902" s="3">
        <v>0</v>
      </c>
      <c r="H1902" s="3">
        <v>0</v>
      </c>
      <c r="I1902" s="3">
        <v>53986</v>
      </c>
      <c r="J1902" s="3">
        <v>114631</v>
      </c>
      <c r="K1902" s="3">
        <v>52843</v>
      </c>
    </row>
    <row r="1903" spans="1:11" x14ac:dyDescent="0.25">
      <c r="A1903" s="3" t="s">
        <v>51</v>
      </c>
      <c r="B1903" s="3" t="s">
        <v>285</v>
      </c>
      <c r="C1903" s="3">
        <v>2021</v>
      </c>
      <c r="D1903" s="3">
        <v>10532</v>
      </c>
      <c r="E1903" s="3">
        <v>1535</v>
      </c>
      <c r="F1903" s="3">
        <v>12067</v>
      </c>
      <c r="G1903" s="3">
        <v>1117</v>
      </c>
      <c r="H1903" s="3">
        <v>0</v>
      </c>
      <c r="I1903" s="3">
        <v>10950</v>
      </c>
      <c r="J1903" s="3">
        <v>9090</v>
      </c>
      <c r="K1903" s="3">
        <v>37006</v>
      </c>
    </row>
    <row r="1904" spans="1:11" x14ac:dyDescent="0.25">
      <c r="A1904" s="3" t="s">
        <v>51</v>
      </c>
      <c r="B1904" s="3" t="s">
        <v>288</v>
      </c>
      <c r="C1904" s="3">
        <v>2014</v>
      </c>
      <c r="D1904" s="3">
        <v>7696</v>
      </c>
      <c r="E1904" s="3">
        <v>0</v>
      </c>
      <c r="F1904" s="3">
        <v>7696</v>
      </c>
      <c r="G1904" s="3">
        <v>0</v>
      </c>
      <c r="H1904" s="3">
        <v>0</v>
      </c>
      <c r="I1904" s="3">
        <v>7696</v>
      </c>
      <c r="J1904" s="3">
        <v>27564</v>
      </c>
      <c r="K1904" s="3">
        <v>39193</v>
      </c>
    </row>
    <row r="1905" spans="1:11" x14ac:dyDescent="0.25">
      <c r="A1905" s="3" t="s">
        <v>51</v>
      </c>
      <c r="B1905" s="3" t="s">
        <v>288</v>
      </c>
      <c r="C1905" s="3">
        <v>2015</v>
      </c>
      <c r="D1905" s="3">
        <v>20636</v>
      </c>
      <c r="E1905" s="3">
        <v>0</v>
      </c>
      <c r="F1905" s="3">
        <v>20636</v>
      </c>
      <c r="G1905" s="3">
        <v>0</v>
      </c>
      <c r="H1905" s="3">
        <v>0</v>
      </c>
      <c r="I1905" s="3">
        <v>20636</v>
      </c>
      <c r="J1905" s="3">
        <v>78532</v>
      </c>
      <c r="K1905" s="3">
        <v>39193</v>
      </c>
    </row>
    <row r="1906" spans="1:11" x14ac:dyDescent="0.25">
      <c r="A1906" s="3" t="s">
        <v>51</v>
      </c>
      <c r="B1906" s="3" t="s">
        <v>288</v>
      </c>
      <c r="C1906" s="3">
        <v>2016</v>
      </c>
      <c r="D1906" s="3">
        <v>23820</v>
      </c>
      <c r="E1906" s="3">
        <v>0</v>
      </c>
      <c r="F1906" s="3">
        <v>23820</v>
      </c>
      <c r="G1906" s="3">
        <v>0</v>
      </c>
      <c r="H1906" s="3">
        <v>0</v>
      </c>
      <c r="I1906" s="3">
        <v>23820</v>
      </c>
      <c r="J1906" s="3">
        <v>29529</v>
      </c>
      <c r="K1906" s="3">
        <v>39193</v>
      </c>
    </row>
    <row r="1907" spans="1:11" x14ac:dyDescent="0.25">
      <c r="A1907" s="3" t="s">
        <v>51</v>
      </c>
      <c r="B1907" s="3" t="s">
        <v>288</v>
      </c>
      <c r="C1907" s="3">
        <v>2017</v>
      </c>
      <c r="D1907" s="3">
        <v>18349</v>
      </c>
      <c r="E1907" s="3">
        <v>0</v>
      </c>
      <c r="F1907" s="3">
        <v>18349</v>
      </c>
      <c r="G1907" s="3">
        <v>0</v>
      </c>
      <c r="H1907" s="3">
        <v>0</v>
      </c>
      <c r="I1907" s="3">
        <v>18349</v>
      </c>
      <c r="J1907" s="3">
        <v>20364</v>
      </c>
      <c r="K1907" s="3">
        <v>39193</v>
      </c>
    </row>
    <row r="1908" spans="1:11" x14ac:dyDescent="0.25">
      <c r="A1908" s="3" t="s">
        <v>51</v>
      </c>
      <c r="B1908" s="3" t="s">
        <v>288</v>
      </c>
      <c r="C1908" s="3">
        <v>2018</v>
      </c>
      <c r="D1908" s="3">
        <v>31054</v>
      </c>
      <c r="E1908" s="3">
        <v>0</v>
      </c>
      <c r="F1908" s="3">
        <v>31054</v>
      </c>
      <c r="G1908" s="3">
        <v>0</v>
      </c>
      <c r="H1908" s="3">
        <v>0</v>
      </c>
      <c r="I1908" s="3">
        <v>31054</v>
      </c>
      <c r="J1908" s="3">
        <v>49038</v>
      </c>
      <c r="K1908" s="3">
        <v>39193</v>
      </c>
    </row>
    <row r="1909" spans="1:11" x14ac:dyDescent="0.25">
      <c r="A1909" s="3" t="s">
        <v>51</v>
      </c>
      <c r="B1909" s="3" t="s">
        <v>288</v>
      </c>
      <c r="C1909" s="3">
        <v>2019</v>
      </c>
      <c r="D1909" s="3">
        <v>34161</v>
      </c>
      <c r="E1909" s="3">
        <v>0</v>
      </c>
      <c r="F1909" s="3">
        <v>34161</v>
      </c>
      <c r="G1909" s="3">
        <v>0</v>
      </c>
      <c r="H1909" s="3">
        <v>0</v>
      </c>
      <c r="I1909" s="3">
        <v>34161</v>
      </c>
      <c r="J1909" s="3">
        <v>55568</v>
      </c>
      <c r="K1909" s="3">
        <v>39193</v>
      </c>
    </row>
    <row r="1910" spans="1:11" x14ac:dyDescent="0.25">
      <c r="A1910" s="3" t="s">
        <v>51</v>
      </c>
      <c r="B1910" s="3" t="s">
        <v>288</v>
      </c>
      <c r="C1910" s="3">
        <v>2020</v>
      </c>
      <c r="D1910" s="3">
        <v>38706</v>
      </c>
      <c r="E1910" s="3">
        <v>0</v>
      </c>
      <c r="F1910" s="3">
        <v>38706</v>
      </c>
      <c r="G1910" s="3">
        <v>0</v>
      </c>
      <c r="H1910" s="3">
        <v>0</v>
      </c>
      <c r="I1910" s="3">
        <v>38706</v>
      </c>
      <c r="J1910" s="3">
        <v>70937</v>
      </c>
      <c r="K1910" s="3">
        <v>39193</v>
      </c>
    </row>
    <row r="1911" spans="1:11" x14ac:dyDescent="0.25">
      <c r="A1911" s="3" t="s">
        <v>51</v>
      </c>
      <c r="B1911" s="3" t="s">
        <v>288</v>
      </c>
      <c r="C1911" s="3">
        <v>2021</v>
      </c>
      <c r="D1911" s="3">
        <v>7388</v>
      </c>
      <c r="E1911" s="3">
        <v>1710</v>
      </c>
      <c r="F1911" s="3">
        <v>9098</v>
      </c>
      <c r="G1911" s="3">
        <v>438</v>
      </c>
      <c r="H1911" s="3">
        <v>0</v>
      </c>
      <c r="I1911" s="3">
        <v>8660</v>
      </c>
      <c r="J1911" s="3">
        <v>27751</v>
      </c>
      <c r="K1911" s="3">
        <v>32670</v>
      </c>
    </row>
    <row r="1912" spans="1:11" x14ac:dyDescent="0.25">
      <c r="A1912" s="3" t="s">
        <v>51</v>
      </c>
      <c r="B1912" s="3" t="s">
        <v>279</v>
      </c>
      <c r="C1912" s="3">
        <v>2014</v>
      </c>
      <c r="D1912" s="3">
        <v>2287</v>
      </c>
      <c r="E1912" s="3">
        <v>0</v>
      </c>
      <c r="F1912" s="3">
        <v>2287</v>
      </c>
      <c r="G1912" s="3">
        <v>0</v>
      </c>
      <c r="H1912" s="3">
        <v>0</v>
      </c>
      <c r="I1912" s="3">
        <v>2287</v>
      </c>
      <c r="J1912" s="3">
        <v>8764</v>
      </c>
      <c r="K1912" s="3">
        <v>29621</v>
      </c>
    </row>
    <row r="1913" spans="1:11" x14ac:dyDescent="0.25">
      <c r="A1913" s="3" t="s">
        <v>51</v>
      </c>
      <c r="B1913" s="3" t="s">
        <v>279</v>
      </c>
      <c r="C1913" s="3">
        <v>2015</v>
      </c>
      <c r="D1913" s="3">
        <v>12295</v>
      </c>
      <c r="E1913" s="3">
        <v>0</v>
      </c>
      <c r="F1913" s="3">
        <v>12295</v>
      </c>
      <c r="G1913" s="3">
        <v>0</v>
      </c>
      <c r="H1913" s="3">
        <v>0</v>
      </c>
      <c r="I1913" s="3">
        <v>12295</v>
      </c>
      <c r="J1913" s="3">
        <v>37945</v>
      </c>
      <c r="K1913" s="3">
        <v>29621</v>
      </c>
    </row>
    <row r="1914" spans="1:11" x14ac:dyDescent="0.25">
      <c r="A1914" s="3" t="s">
        <v>51</v>
      </c>
      <c r="B1914" s="3" t="s">
        <v>279</v>
      </c>
      <c r="C1914" s="3">
        <v>2016</v>
      </c>
      <c r="D1914" s="3">
        <v>15478</v>
      </c>
      <c r="E1914" s="3">
        <v>0</v>
      </c>
      <c r="F1914" s="3">
        <v>15478</v>
      </c>
      <c r="G1914" s="3">
        <v>0</v>
      </c>
      <c r="H1914" s="3">
        <v>0</v>
      </c>
      <c r="I1914" s="3">
        <v>15478</v>
      </c>
      <c r="J1914" s="3">
        <v>10760</v>
      </c>
      <c r="K1914" s="3">
        <v>29621</v>
      </c>
    </row>
    <row r="1915" spans="1:11" x14ac:dyDescent="0.25">
      <c r="A1915" s="3" t="s">
        <v>51</v>
      </c>
      <c r="B1915" s="3" t="s">
        <v>279</v>
      </c>
      <c r="C1915" s="3">
        <v>2017</v>
      </c>
      <c r="D1915" s="3">
        <v>11923</v>
      </c>
      <c r="E1915" s="3">
        <v>0</v>
      </c>
      <c r="F1915" s="3">
        <v>11923</v>
      </c>
      <c r="G1915" s="3">
        <v>0</v>
      </c>
      <c r="H1915" s="3">
        <v>0</v>
      </c>
      <c r="I1915" s="3">
        <v>11923</v>
      </c>
      <c r="J1915" s="3">
        <v>6200</v>
      </c>
      <c r="K1915" s="3">
        <v>29621</v>
      </c>
    </row>
    <row r="1916" spans="1:11" x14ac:dyDescent="0.25">
      <c r="A1916" s="3" t="s">
        <v>51</v>
      </c>
      <c r="B1916" s="3" t="s">
        <v>279</v>
      </c>
      <c r="C1916" s="3">
        <v>2018</v>
      </c>
      <c r="D1916" s="3">
        <v>6930</v>
      </c>
      <c r="E1916" s="3">
        <v>0</v>
      </c>
      <c r="F1916" s="3">
        <v>6930</v>
      </c>
      <c r="G1916" s="3">
        <v>0</v>
      </c>
      <c r="H1916" s="3">
        <v>0</v>
      </c>
      <c r="I1916" s="3">
        <v>6930</v>
      </c>
      <c r="J1916" s="3">
        <v>4813</v>
      </c>
      <c r="K1916" s="3">
        <v>29621</v>
      </c>
    </row>
    <row r="1917" spans="1:11" x14ac:dyDescent="0.25">
      <c r="A1917" s="3" t="s">
        <v>51</v>
      </c>
      <c r="B1917" s="3" t="s">
        <v>279</v>
      </c>
      <c r="C1917" s="3">
        <v>2019</v>
      </c>
      <c r="D1917" s="3">
        <v>7623</v>
      </c>
      <c r="E1917" s="3">
        <v>0</v>
      </c>
      <c r="F1917" s="3">
        <v>7623</v>
      </c>
      <c r="G1917" s="3">
        <v>0</v>
      </c>
      <c r="H1917" s="3">
        <v>0</v>
      </c>
      <c r="I1917" s="3">
        <v>7623</v>
      </c>
      <c r="J1917" s="3">
        <v>3450</v>
      </c>
      <c r="K1917" s="3">
        <v>29621</v>
      </c>
    </row>
    <row r="1918" spans="1:11" x14ac:dyDescent="0.25">
      <c r="A1918" s="3" t="s">
        <v>51</v>
      </c>
      <c r="B1918" s="3" t="s">
        <v>279</v>
      </c>
      <c r="C1918" s="3">
        <v>2020</v>
      </c>
      <c r="D1918" s="3">
        <v>8637</v>
      </c>
      <c r="E1918" s="3">
        <v>0</v>
      </c>
      <c r="F1918" s="3">
        <v>8637</v>
      </c>
      <c r="G1918" s="3">
        <v>0</v>
      </c>
      <c r="H1918" s="3">
        <v>0</v>
      </c>
      <c r="I1918" s="3">
        <v>8637</v>
      </c>
      <c r="J1918" s="3">
        <v>8709</v>
      </c>
      <c r="K1918" s="3">
        <v>29621</v>
      </c>
    </row>
    <row r="1919" spans="1:11" x14ac:dyDescent="0.25">
      <c r="A1919" s="3" t="s">
        <v>51</v>
      </c>
      <c r="B1919" s="3" t="s">
        <v>279</v>
      </c>
      <c r="C1919" s="3">
        <v>2021</v>
      </c>
      <c r="D1919" s="3">
        <v>13300</v>
      </c>
      <c r="E1919" s="3">
        <v>0</v>
      </c>
      <c r="F1919" s="3">
        <v>13300</v>
      </c>
      <c r="G1919" s="3">
        <v>475</v>
      </c>
      <c r="H1919" s="3">
        <v>0</v>
      </c>
      <c r="I1919" s="3">
        <v>12825</v>
      </c>
      <c r="J1919" s="3">
        <v>13765</v>
      </c>
      <c r="K1919" s="3">
        <v>37793</v>
      </c>
    </row>
    <row r="1920" spans="1:11" x14ac:dyDescent="0.25">
      <c r="A1920" s="3" t="s">
        <v>51</v>
      </c>
      <c r="B1920" s="3" t="s">
        <v>282</v>
      </c>
      <c r="C1920" s="3">
        <v>2014</v>
      </c>
      <c r="D1920" s="3">
        <v>17324</v>
      </c>
      <c r="E1920" s="3">
        <v>12245</v>
      </c>
      <c r="F1920" s="3">
        <v>29569</v>
      </c>
      <c r="G1920" s="3">
        <v>0</v>
      </c>
      <c r="H1920" s="3">
        <v>0</v>
      </c>
      <c r="I1920" s="3">
        <v>29569</v>
      </c>
      <c r="J1920" s="3">
        <v>78167</v>
      </c>
      <c r="K1920" s="3">
        <v>74385</v>
      </c>
    </row>
    <row r="1921" spans="1:11" x14ac:dyDescent="0.25">
      <c r="A1921" s="3" t="s">
        <v>51</v>
      </c>
      <c r="B1921" s="3" t="s">
        <v>282</v>
      </c>
      <c r="C1921" s="3">
        <v>2015</v>
      </c>
      <c r="D1921" s="3">
        <v>64800</v>
      </c>
      <c r="E1921" s="3">
        <v>21710</v>
      </c>
      <c r="F1921" s="3">
        <v>86510</v>
      </c>
      <c r="G1921" s="3">
        <v>0</v>
      </c>
      <c r="H1921" s="3">
        <v>0</v>
      </c>
      <c r="I1921" s="3">
        <v>86510</v>
      </c>
      <c r="J1921" s="3">
        <v>62935</v>
      </c>
      <c r="K1921" s="3">
        <v>74385</v>
      </c>
    </row>
    <row r="1922" spans="1:11" x14ac:dyDescent="0.25">
      <c r="A1922" s="3" t="s">
        <v>51</v>
      </c>
      <c r="B1922" s="3" t="s">
        <v>282</v>
      </c>
      <c r="C1922" s="3">
        <v>2016</v>
      </c>
      <c r="D1922" s="3">
        <v>67984</v>
      </c>
      <c r="E1922" s="3">
        <v>0</v>
      </c>
      <c r="F1922" s="3">
        <v>67984</v>
      </c>
      <c r="G1922" s="3">
        <v>0</v>
      </c>
      <c r="H1922" s="3">
        <v>0</v>
      </c>
      <c r="I1922" s="3">
        <v>67984</v>
      </c>
      <c r="J1922" s="3">
        <v>76490</v>
      </c>
      <c r="K1922" s="3">
        <v>74385</v>
      </c>
    </row>
    <row r="1923" spans="1:11" x14ac:dyDescent="0.25">
      <c r="A1923" s="3" t="s">
        <v>51</v>
      </c>
      <c r="B1923" s="3" t="s">
        <v>282</v>
      </c>
      <c r="C1923" s="3">
        <v>2017</v>
      </c>
      <c r="D1923" s="3">
        <v>52368</v>
      </c>
      <c r="E1923" s="3">
        <v>0</v>
      </c>
      <c r="F1923" s="3">
        <v>52368</v>
      </c>
      <c r="G1923" s="3">
        <v>0</v>
      </c>
      <c r="H1923" s="3">
        <v>0</v>
      </c>
      <c r="I1923" s="3">
        <v>52368</v>
      </c>
      <c r="J1923" s="3">
        <v>103533</v>
      </c>
      <c r="K1923" s="3">
        <v>74385</v>
      </c>
    </row>
    <row r="1924" spans="1:11" x14ac:dyDescent="0.25">
      <c r="A1924" s="3" t="s">
        <v>51</v>
      </c>
      <c r="B1924" s="3" t="s">
        <v>282</v>
      </c>
      <c r="C1924" s="3">
        <v>2018</v>
      </c>
      <c r="D1924" s="3">
        <v>44361</v>
      </c>
      <c r="E1924" s="3">
        <v>0</v>
      </c>
      <c r="F1924" s="3">
        <v>44361</v>
      </c>
      <c r="G1924" s="3">
        <v>0</v>
      </c>
      <c r="H1924" s="3">
        <v>0</v>
      </c>
      <c r="I1924" s="3">
        <v>44361</v>
      </c>
      <c r="J1924" s="3">
        <v>40992</v>
      </c>
      <c r="K1924" s="3">
        <v>74385</v>
      </c>
    </row>
    <row r="1925" spans="1:11" x14ac:dyDescent="0.25">
      <c r="A1925" s="3" t="s">
        <v>51</v>
      </c>
      <c r="B1925" s="3" t="s">
        <v>282</v>
      </c>
      <c r="C1925" s="3">
        <v>2019</v>
      </c>
      <c r="D1925" s="3">
        <v>48799</v>
      </c>
      <c r="E1925" s="3">
        <v>0</v>
      </c>
      <c r="F1925" s="3">
        <v>48799</v>
      </c>
      <c r="G1925" s="3">
        <v>0</v>
      </c>
      <c r="H1925" s="3">
        <v>0</v>
      </c>
      <c r="I1925" s="3">
        <v>48799</v>
      </c>
      <c r="J1925" s="3">
        <v>59246</v>
      </c>
      <c r="K1925" s="3">
        <v>74385</v>
      </c>
    </row>
    <row r="1926" spans="1:11" x14ac:dyDescent="0.25">
      <c r="A1926" s="3" t="s">
        <v>51</v>
      </c>
      <c r="B1926" s="3" t="s">
        <v>282</v>
      </c>
      <c r="C1926" s="3">
        <v>2020</v>
      </c>
      <c r="D1926" s="3">
        <v>55291</v>
      </c>
      <c r="E1926" s="3">
        <v>0</v>
      </c>
      <c r="F1926" s="3">
        <v>55291</v>
      </c>
      <c r="G1926" s="3">
        <v>0</v>
      </c>
      <c r="H1926" s="3">
        <v>0</v>
      </c>
      <c r="I1926" s="3">
        <v>55291</v>
      </c>
      <c r="J1926" s="3">
        <v>97970</v>
      </c>
      <c r="K1926" s="3">
        <v>74385</v>
      </c>
    </row>
    <row r="1927" spans="1:11" x14ac:dyDescent="0.25">
      <c r="A1927" s="3" t="s">
        <v>51</v>
      </c>
      <c r="B1927" s="3" t="s">
        <v>282</v>
      </c>
      <c r="C1927" s="3">
        <v>2021</v>
      </c>
      <c r="D1927" s="3">
        <v>76704</v>
      </c>
      <c r="E1927" s="3">
        <v>0</v>
      </c>
      <c r="F1927" s="3">
        <v>76704</v>
      </c>
      <c r="G1927" s="3">
        <v>0</v>
      </c>
      <c r="H1927" s="3">
        <v>0</v>
      </c>
      <c r="I1927" s="3">
        <v>76704</v>
      </c>
      <c r="J1927" s="3">
        <v>130270</v>
      </c>
      <c r="K1927" s="3">
        <v>0</v>
      </c>
    </row>
    <row r="1928" spans="1:11" x14ac:dyDescent="0.25">
      <c r="A1928" s="3" t="s">
        <v>51</v>
      </c>
      <c r="B1928" s="3" t="s">
        <v>283</v>
      </c>
      <c r="C1928" s="3">
        <v>2014</v>
      </c>
      <c r="D1928" s="3">
        <v>11174</v>
      </c>
      <c r="E1928" s="3">
        <v>0</v>
      </c>
      <c r="F1928" s="3">
        <v>11174</v>
      </c>
      <c r="G1928" s="3">
        <v>0</v>
      </c>
      <c r="H1928" s="3">
        <v>0</v>
      </c>
      <c r="I1928" s="3">
        <v>11174</v>
      </c>
      <c r="J1928" s="3">
        <v>19247</v>
      </c>
      <c r="K1928" s="3">
        <v>55120</v>
      </c>
    </row>
    <row r="1929" spans="1:11" x14ac:dyDescent="0.25">
      <c r="A1929" s="3" t="s">
        <v>51</v>
      </c>
      <c r="B1929" s="3" t="s">
        <v>283</v>
      </c>
      <c r="C1929" s="3">
        <v>2015</v>
      </c>
      <c r="D1929" s="3">
        <v>8777</v>
      </c>
      <c r="E1929" s="3">
        <v>0</v>
      </c>
      <c r="F1929" s="3">
        <v>8777</v>
      </c>
      <c r="G1929" s="3">
        <v>0</v>
      </c>
      <c r="H1929" s="3">
        <v>0</v>
      </c>
      <c r="I1929" s="3">
        <v>8777</v>
      </c>
      <c r="J1929" s="3">
        <v>55771</v>
      </c>
      <c r="K1929" s="3">
        <v>55120</v>
      </c>
    </row>
    <row r="1930" spans="1:11" x14ac:dyDescent="0.25">
      <c r="A1930" s="3" t="s">
        <v>51</v>
      </c>
      <c r="B1930" s="3" t="s">
        <v>283</v>
      </c>
      <c r="C1930" s="3">
        <v>2016</v>
      </c>
      <c r="D1930" s="3">
        <v>11960</v>
      </c>
      <c r="E1930" s="3">
        <v>0</v>
      </c>
      <c r="F1930" s="3">
        <v>11960</v>
      </c>
      <c r="G1930" s="3">
        <v>0</v>
      </c>
      <c r="H1930" s="3">
        <v>0</v>
      </c>
      <c r="I1930" s="3">
        <v>11960</v>
      </c>
      <c r="J1930" s="3">
        <v>29380</v>
      </c>
      <c r="K1930" s="3">
        <v>55120</v>
      </c>
    </row>
    <row r="1931" spans="1:11" x14ac:dyDescent="0.25">
      <c r="A1931" s="3" t="s">
        <v>51</v>
      </c>
      <c r="B1931" s="3" t="s">
        <v>283</v>
      </c>
      <c r="C1931" s="3">
        <v>2017</v>
      </c>
      <c r="D1931" s="3">
        <v>9213</v>
      </c>
      <c r="E1931" s="3">
        <v>0</v>
      </c>
      <c r="F1931" s="3">
        <v>9213</v>
      </c>
      <c r="G1931" s="3">
        <v>0</v>
      </c>
      <c r="H1931" s="3">
        <v>0</v>
      </c>
      <c r="I1931" s="3">
        <v>9213</v>
      </c>
      <c r="J1931" s="3">
        <v>23660</v>
      </c>
      <c r="K1931" s="3">
        <v>55120</v>
      </c>
    </row>
    <row r="1932" spans="1:11" x14ac:dyDescent="0.25">
      <c r="A1932" s="3" t="s">
        <v>51</v>
      </c>
      <c r="B1932" s="3" t="s">
        <v>283</v>
      </c>
      <c r="C1932" s="3">
        <v>2018</v>
      </c>
      <c r="D1932" s="3">
        <v>13082</v>
      </c>
      <c r="E1932" s="3">
        <v>0</v>
      </c>
      <c r="F1932" s="3">
        <v>13082</v>
      </c>
      <c r="G1932" s="3">
        <v>0</v>
      </c>
      <c r="H1932" s="3">
        <v>0</v>
      </c>
      <c r="I1932" s="3">
        <v>13082</v>
      </c>
      <c r="J1932" s="3">
        <v>18478</v>
      </c>
      <c r="K1932" s="3">
        <v>55120</v>
      </c>
    </row>
    <row r="1933" spans="1:11" x14ac:dyDescent="0.25">
      <c r="A1933" s="3" t="s">
        <v>51</v>
      </c>
      <c r="B1933" s="3" t="s">
        <v>283</v>
      </c>
      <c r="C1933" s="3">
        <v>2019</v>
      </c>
      <c r="D1933" s="3">
        <v>14391</v>
      </c>
      <c r="E1933" s="3">
        <v>0</v>
      </c>
      <c r="F1933" s="3">
        <v>14391</v>
      </c>
      <c r="G1933" s="3">
        <v>0</v>
      </c>
      <c r="H1933" s="3">
        <v>0</v>
      </c>
      <c r="I1933" s="3">
        <v>14391</v>
      </c>
      <c r="J1933" s="3">
        <v>30695</v>
      </c>
      <c r="K1933" s="3">
        <v>55120</v>
      </c>
    </row>
    <row r="1934" spans="1:11" x14ac:dyDescent="0.25">
      <c r="A1934" s="3" t="s">
        <v>51</v>
      </c>
      <c r="B1934" s="3" t="s">
        <v>283</v>
      </c>
      <c r="C1934" s="3">
        <v>2020</v>
      </c>
      <c r="D1934" s="3">
        <v>16305</v>
      </c>
      <c r="E1934" s="3">
        <v>0</v>
      </c>
      <c r="F1934" s="3">
        <v>16305</v>
      </c>
      <c r="G1934" s="3">
        <v>0</v>
      </c>
      <c r="H1934" s="3">
        <v>0</v>
      </c>
      <c r="I1934" s="3">
        <v>16305</v>
      </c>
      <c r="J1934" s="3">
        <v>33077</v>
      </c>
      <c r="K1934" s="3">
        <v>55120</v>
      </c>
    </row>
    <row r="1935" spans="1:11" x14ac:dyDescent="0.25">
      <c r="A1935" s="3" t="s">
        <v>51</v>
      </c>
      <c r="B1935" s="3" t="s">
        <v>283</v>
      </c>
      <c r="C1935" s="3">
        <v>2021</v>
      </c>
      <c r="D1935" s="3"/>
      <c r="E1935" s="3"/>
      <c r="F1935" s="3"/>
      <c r="G1935" s="3"/>
      <c r="H1935" s="3"/>
      <c r="I1935" s="3"/>
      <c r="J1935" s="3"/>
      <c r="K1935" s="3">
        <v>0</v>
      </c>
    </row>
    <row r="1936" spans="1:11" x14ac:dyDescent="0.25">
      <c r="A1936" s="3" t="s">
        <v>51</v>
      </c>
      <c r="B1936" s="3" t="s">
        <v>51</v>
      </c>
      <c r="C1936" s="3">
        <v>2014</v>
      </c>
      <c r="D1936" s="3">
        <v>191314</v>
      </c>
      <c r="E1936" s="3">
        <v>67439</v>
      </c>
      <c r="F1936" s="3">
        <v>258753</v>
      </c>
      <c r="G1936" s="3">
        <v>0</v>
      </c>
      <c r="H1936" s="3">
        <v>0</v>
      </c>
      <c r="I1936" s="3">
        <v>258753</v>
      </c>
      <c r="J1936" s="3">
        <v>366881</v>
      </c>
      <c r="K1936" s="3">
        <v>55785</v>
      </c>
    </row>
    <row r="1937" spans="1:11" x14ac:dyDescent="0.25">
      <c r="A1937" s="3" t="s">
        <v>51</v>
      </c>
      <c r="B1937" s="3" t="s">
        <v>51</v>
      </c>
      <c r="C1937" s="3">
        <v>2015</v>
      </c>
      <c r="D1937" s="3">
        <v>1430</v>
      </c>
      <c r="E1937" s="3">
        <v>30221</v>
      </c>
      <c r="F1937" s="3">
        <v>31651</v>
      </c>
      <c r="G1937" s="3">
        <v>0</v>
      </c>
      <c r="H1937" s="3">
        <v>0</v>
      </c>
      <c r="I1937" s="3">
        <v>31651</v>
      </c>
      <c r="J1937" s="3">
        <v>744454</v>
      </c>
      <c r="K1937" s="3">
        <v>55785</v>
      </c>
    </row>
    <row r="1938" spans="1:11" x14ac:dyDescent="0.25">
      <c r="A1938" s="3" t="s">
        <v>51</v>
      </c>
      <c r="B1938" s="3" t="s">
        <v>51</v>
      </c>
      <c r="C1938" s="3">
        <v>2016</v>
      </c>
      <c r="D1938" s="3">
        <v>493452</v>
      </c>
      <c r="E1938" s="3">
        <v>0</v>
      </c>
      <c r="F1938" s="3">
        <v>493452</v>
      </c>
      <c r="G1938" s="3">
        <v>0</v>
      </c>
      <c r="H1938" s="3">
        <v>0</v>
      </c>
      <c r="I1938" s="3">
        <v>493452</v>
      </c>
      <c r="J1938" s="3">
        <v>441697</v>
      </c>
      <c r="K1938" s="3">
        <v>55785</v>
      </c>
    </row>
    <row r="1939" spans="1:11" x14ac:dyDescent="0.25">
      <c r="A1939" s="3" t="s">
        <v>51</v>
      </c>
      <c r="B1939" s="3" t="s">
        <v>51</v>
      </c>
      <c r="C1939" s="3">
        <v>2017</v>
      </c>
      <c r="D1939" s="3">
        <v>386107</v>
      </c>
      <c r="E1939" s="3">
        <v>0</v>
      </c>
      <c r="F1939" s="3">
        <v>386107</v>
      </c>
      <c r="G1939" s="3">
        <v>0</v>
      </c>
      <c r="H1939" s="3">
        <v>0</v>
      </c>
      <c r="I1939" s="3">
        <v>386107</v>
      </c>
      <c r="J1939" s="3">
        <v>523417</v>
      </c>
      <c r="K1939" s="3">
        <v>55785</v>
      </c>
    </row>
    <row r="1940" spans="1:11" x14ac:dyDescent="0.25">
      <c r="A1940" s="3" t="s">
        <v>51</v>
      </c>
      <c r="B1940" s="3" t="s">
        <v>51</v>
      </c>
      <c r="C1940" s="3">
        <v>2018</v>
      </c>
      <c r="D1940" s="3">
        <v>361758</v>
      </c>
      <c r="E1940" s="3">
        <v>0</v>
      </c>
      <c r="F1940" s="3">
        <v>361758</v>
      </c>
      <c r="G1940" s="3">
        <v>0</v>
      </c>
      <c r="H1940" s="3">
        <v>0</v>
      </c>
      <c r="I1940" s="3">
        <v>361758</v>
      </c>
      <c r="J1940" s="3">
        <v>367083</v>
      </c>
      <c r="K1940" s="3">
        <v>55785</v>
      </c>
    </row>
    <row r="1941" spans="1:11" x14ac:dyDescent="0.25">
      <c r="A1941" s="3" t="s">
        <v>51</v>
      </c>
      <c r="B1941" s="3" t="s">
        <v>51</v>
      </c>
      <c r="C1941" s="3">
        <v>2019</v>
      </c>
      <c r="D1941" s="3">
        <v>397946</v>
      </c>
      <c r="E1941" s="3">
        <v>0</v>
      </c>
      <c r="F1941" s="3">
        <v>397946</v>
      </c>
      <c r="G1941" s="3">
        <v>0</v>
      </c>
      <c r="H1941" s="3">
        <v>0</v>
      </c>
      <c r="I1941" s="3">
        <v>397946</v>
      </c>
      <c r="J1941" s="3">
        <v>396592</v>
      </c>
      <c r="K1941" s="3">
        <v>55785</v>
      </c>
    </row>
    <row r="1942" spans="1:11" x14ac:dyDescent="0.25">
      <c r="A1942" s="3" t="s">
        <v>51</v>
      </c>
      <c r="B1942" s="3" t="s">
        <v>51</v>
      </c>
      <c r="C1942" s="3">
        <v>2020</v>
      </c>
      <c r="D1942" s="3">
        <v>450893</v>
      </c>
      <c r="E1942" s="3">
        <v>0</v>
      </c>
      <c r="F1942" s="3">
        <v>450893</v>
      </c>
      <c r="G1942" s="3">
        <v>0</v>
      </c>
      <c r="H1942" s="3">
        <v>0</v>
      </c>
      <c r="I1942" s="3">
        <v>450893</v>
      </c>
      <c r="J1942" s="3">
        <v>475652</v>
      </c>
      <c r="K1942" s="3">
        <v>55785</v>
      </c>
    </row>
    <row r="1943" spans="1:11" x14ac:dyDescent="0.25">
      <c r="A1943" s="3" t="s">
        <v>51</v>
      </c>
      <c r="B1943" s="3" t="s">
        <v>51</v>
      </c>
      <c r="C1943" s="3">
        <v>2021</v>
      </c>
      <c r="D1943" s="3">
        <v>124293</v>
      </c>
      <c r="E1943" s="3">
        <v>24954</v>
      </c>
      <c r="F1943" s="3">
        <v>149246</v>
      </c>
      <c r="G1943" s="3">
        <v>290</v>
      </c>
      <c r="H1943" s="3">
        <v>55</v>
      </c>
      <c r="I1943" s="3">
        <v>148901</v>
      </c>
      <c r="J1943" s="3">
        <v>84355</v>
      </c>
      <c r="K1943" s="3">
        <v>76979</v>
      </c>
    </row>
    <row r="1944" spans="1:11" x14ac:dyDescent="0.25">
      <c r="A1944" s="3" t="s">
        <v>51</v>
      </c>
      <c r="B1944" s="3" t="s">
        <v>290</v>
      </c>
      <c r="C1944" s="3">
        <v>2014</v>
      </c>
      <c r="D1944" s="3">
        <v>31089</v>
      </c>
      <c r="E1944" s="3">
        <v>206</v>
      </c>
      <c r="F1944" s="3">
        <v>31295</v>
      </c>
      <c r="G1944" s="3">
        <v>202</v>
      </c>
      <c r="H1944" s="3">
        <v>0</v>
      </c>
      <c r="I1944" s="3">
        <v>31093</v>
      </c>
      <c r="J1944" s="3">
        <v>59415</v>
      </c>
      <c r="K1944" s="3">
        <v>21460</v>
      </c>
    </row>
    <row r="1945" spans="1:11" x14ac:dyDescent="0.25">
      <c r="A1945" s="3" t="s">
        <v>51</v>
      </c>
      <c r="B1945" s="3" t="s">
        <v>290</v>
      </c>
      <c r="C1945" s="3">
        <v>2015</v>
      </c>
      <c r="D1945" s="3">
        <v>88779</v>
      </c>
      <c r="E1945" s="3">
        <v>310</v>
      </c>
      <c r="F1945" s="3">
        <v>89089</v>
      </c>
      <c r="G1945" s="3">
        <v>205</v>
      </c>
      <c r="H1945" s="3">
        <v>0</v>
      </c>
      <c r="I1945" s="3">
        <v>88884</v>
      </c>
      <c r="J1945" s="3">
        <v>121400</v>
      </c>
      <c r="K1945" s="3">
        <v>21460</v>
      </c>
    </row>
    <row r="1946" spans="1:11" x14ac:dyDescent="0.25">
      <c r="A1946" s="3" t="s">
        <v>51</v>
      </c>
      <c r="B1946" s="3" t="s">
        <v>290</v>
      </c>
      <c r="C1946" s="3">
        <v>2016</v>
      </c>
      <c r="D1946" s="3">
        <v>91963</v>
      </c>
      <c r="E1946" s="3">
        <v>0</v>
      </c>
      <c r="F1946" s="3">
        <v>91963</v>
      </c>
      <c r="G1946" s="3">
        <v>0</v>
      </c>
      <c r="H1946" s="3">
        <v>0</v>
      </c>
      <c r="I1946" s="3">
        <v>91963</v>
      </c>
      <c r="J1946" s="3">
        <v>45051</v>
      </c>
      <c r="K1946" s="3">
        <v>21460</v>
      </c>
    </row>
    <row r="1947" spans="1:11" x14ac:dyDescent="0.25">
      <c r="A1947" s="3" t="s">
        <v>51</v>
      </c>
      <c r="B1947" s="3" t="s">
        <v>290</v>
      </c>
      <c r="C1947" s="3">
        <v>2017</v>
      </c>
      <c r="D1947" s="3">
        <v>63136</v>
      </c>
      <c r="E1947" s="3">
        <v>0</v>
      </c>
      <c r="F1947" s="3">
        <v>63136</v>
      </c>
      <c r="G1947" s="3">
        <v>0</v>
      </c>
      <c r="H1947" s="3">
        <v>0</v>
      </c>
      <c r="I1947" s="3">
        <v>63136</v>
      </c>
      <c r="J1947" s="3">
        <v>59497</v>
      </c>
      <c r="K1947" s="3">
        <v>21460</v>
      </c>
    </row>
    <row r="1948" spans="1:11" x14ac:dyDescent="0.25">
      <c r="A1948" s="3" t="s">
        <v>51</v>
      </c>
      <c r="B1948" s="3" t="s">
        <v>290</v>
      </c>
      <c r="C1948" s="3">
        <v>2018</v>
      </c>
      <c r="D1948" s="3">
        <v>49651</v>
      </c>
      <c r="E1948" s="3">
        <v>0</v>
      </c>
      <c r="F1948" s="3">
        <v>49651</v>
      </c>
      <c r="G1948" s="3">
        <v>0</v>
      </c>
      <c r="H1948" s="3">
        <v>0</v>
      </c>
      <c r="I1948" s="3">
        <v>49651</v>
      </c>
      <c r="J1948" s="3">
        <v>25283</v>
      </c>
      <c r="K1948" s="3">
        <v>21460</v>
      </c>
    </row>
    <row r="1949" spans="1:11" x14ac:dyDescent="0.25">
      <c r="A1949" s="3" t="s">
        <v>51</v>
      </c>
      <c r="B1949" s="3" t="s">
        <v>290</v>
      </c>
      <c r="C1949" s="3">
        <v>2019</v>
      </c>
      <c r="D1949" s="3">
        <v>54618</v>
      </c>
      <c r="E1949" s="3">
        <v>0</v>
      </c>
      <c r="F1949" s="3">
        <v>54618</v>
      </c>
      <c r="G1949" s="3">
        <v>0</v>
      </c>
      <c r="H1949" s="3">
        <v>0</v>
      </c>
      <c r="I1949" s="3">
        <v>54618</v>
      </c>
      <c r="J1949" s="3">
        <v>34419</v>
      </c>
      <c r="K1949" s="3">
        <v>21460</v>
      </c>
    </row>
    <row r="1950" spans="1:11" x14ac:dyDescent="0.25">
      <c r="A1950" s="3" t="s">
        <v>51</v>
      </c>
      <c r="B1950" s="3" t="s">
        <v>290</v>
      </c>
      <c r="C1950" s="3">
        <v>2020</v>
      </c>
      <c r="D1950" s="3">
        <v>61885</v>
      </c>
      <c r="E1950" s="3">
        <v>0</v>
      </c>
      <c r="F1950" s="3">
        <v>61885</v>
      </c>
      <c r="G1950" s="3">
        <v>0</v>
      </c>
      <c r="H1950" s="3">
        <v>0</v>
      </c>
      <c r="I1950" s="3">
        <v>61885</v>
      </c>
      <c r="J1950" s="3">
        <v>74424</v>
      </c>
      <c r="K1950" s="3">
        <v>21460</v>
      </c>
    </row>
    <row r="1951" spans="1:11" x14ac:dyDescent="0.25">
      <c r="A1951" s="3" t="s">
        <v>51</v>
      </c>
      <c r="B1951" s="3" t="s">
        <v>290</v>
      </c>
      <c r="C1951" s="3">
        <v>2021</v>
      </c>
      <c r="D1951" s="3">
        <v>15696</v>
      </c>
      <c r="E1951" s="3">
        <v>4679</v>
      </c>
      <c r="F1951" s="3">
        <v>20375</v>
      </c>
      <c r="G1951" s="3">
        <v>1225</v>
      </c>
      <c r="H1951" s="3">
        <v>0</v>
      </c>
      <c r="I1951" s="3">
        <v>19150</v>
      </c>
      <c r="J1951" s="3">
        <v>74424</v>
      </c>
      <c r="K1951" s="3">
        <v>118354</v>
      </c>
    </row>
    <row r="1952" spans="1:11" x14ac:dyDescent="0.25">
      <c r="A1952" s="3" t="s">
        <v>51</v>
      </c>
      <c r="B1952" s="3" t="s">
        <v>286</v>
      </c>
      <c r="C1952" s="3">
        <v>2014</v>
      </c>
      <c r="D1952" s="3">
        <v>253</v>
      </c>
      <c r="E1952" s="3">
        <v>0</v>
      </c>
      <c r="F1952" s="3">
        <v>253</v>
      </c>
      <c r="G1952" s="3">
        <v>200</v>
      </c>
      <c r="H1952" s="3">
        <v>0</v>
      </c>
      <c r="I1952" s="3">
        <v>53</v>
      </c>
      <c r="J1952" s="3">
        <v>1802</v>
      </c>
      <c r="K1952" s="3">
        <v>14801</v>
      </c>
    </row>
    <row r="1953" spans="1:11" x14ac:dyDescent="0.25">
      <c r="A1953" s="3" t="s">
        <v>51</v>
      </c>
      <c r="B1953" s="3" t="s">
        <v>286</v>
      </c>
      <c r="C1953" s="3">
        <v>2015</v>
      </c>
      <c r="D1953" s="3">
        <v>253105</v>
      </c>
      <c r="E1953" s="3">
        <v>0</v>
      </c>
      <c r="F1953" s="3">
        <v>253105</v>
      </c>
      <c r="G1953" s="3">
        <v>0</v>
      </c>
      <c r="H1953" s="3">
        <v>0</v>
      </c>
      <c r="I1953" s="3">
        <v>253105</v>
      </c>
      <c r="J1953" s="3">
        <v>7068</v>
      </c>
      <c r="K1953" s="3">
        <v>15270</v>
      </c>
    </row>
    <row r="1954" spans="1:11" x14ac:dyDescent="0.25">
      <c r="A1954" s="3" t="s">
        <v>51</v>
      </c>
      <c r="B1954" s="3" t="s">
        <v>286</v>
      </c>
      <c r="C1954" s="3">
        <v>2016</v>
      </c>
      <c r="D1954" s="3">
        <v>4658</v>
      </c>
      <c r="E1954" s="3">
        <v>0</v>
      </c>
      <c r="F1954" s="3">
        <v>4658</v>
      </c>
      <c r="G1954" s="3">
        <v>0</v>
      </c>
      <c r="H1954" s="3">
        <v>0</v>
      </c>
      <c r="I1954" s="3">
        <v>4658</v>
      </c>
      <c r="J1954" s="3">
        <v>3919</v>
      </c>
      <c r="K1954" s="3">
        <v>15270</v>
      </c>
    </row>
    <row r="1955" spans="1:11" x14ac:dyDescent="0.25">
      <c r="A1955" s="3" t="s">
        <v>51</v>
      </c>
      <c r="B1955" s="3" t="s">
        <v>286</v>
      </c>
      <c r="C1955" s="3">
        <v>2017</v>
      </c>
      <c r="D1955" s="3">
        <v>3588</v>
      </c>
      <c r="E1955" s="3">
        <v>0</v>
      </c>
      <c r="F1955" s="3">
        <v>3588</v>
      </c>
      <c r="G1955" s="3">
        <v>0</v>
      </c>
      <c r="H1955" s="3">
        <v>0</v>
      </c>
      <c r="I1955" s="3">
        <v>3588</v>
      </c>
      <c r="J1955" s="3">
        <v>2100</v>
      </c>
      <c r="K1955" s="3">
        <v>15270</v>
      </c>
    </row>
    <row r="1956" spans="1:11" x14ac:dyDescent="0.25">
      <c r="A1956" s="3" t="s">
        <v>51</v>
      </c>
      <c r="B1956" s="3" t="s">
        <v>286</v>
      </c>
      <c r="C1956" s="3">
        <v>2018</v>
      </c>
      <c r="D1956" s="3">
        <v>3095</v>
      </c>
      <c r="E1956" s="3">
        <v>0</v>
      </c>
      <c r="F1956" s="3">
        <v>3095</v>
      </c>
      <c r="G1956" s="3">
        <v>0</v>
      </c>
      <c r="H1956" s="3">
        <v>0</v>
      </c>
      <c r="I1956" s="3">
        <v>3095</v>
      </c>
      <c r="J1956" s="3">
        <v>626</v>
      </c>
      <c r="K1956" s="3">
        <v>15270</v>
      </c>
    </row>
    <row r="1957" spans="1:11" x14ac:dyDescent="0.25">
      <c r="A1957" s="3" t="s">
        <v>51</v>
      </c>
      <c r="B1957" s="3" t="s">
        <v>286</v>
      </c>
      <c r="C1957" s="3">
        <v>2019</v>
      </c>
      <c r="D1957" s="3">
        <v>3405</v>
      </c>
      <c r="E1957" s="3">
        <v>0</v>
      </c>
      <c r="F1957" s="3">
        <v>3405</v>
      </c>
      <c r="G1957" s="3">
        <v>0</v>
      </c>
      <c r="H1957" s="3">
        <v>0</v>
      </c>
      <c r="I1957" s="3">
        <v>3405</v>
      </c>
      <c r="J1957" s="3">
        <v>2021</v>
      </c>
      <c r="K1957" s="3">
        <v>15270</v>
      </c>
    </row>
    <row r="1958" spans="1:11" x14ac:dyDescent="0.25">
      <c r="A1958" s="3" t="s">
        <v>51</v>
      </c>
      <c r="B1958" s="3" t="s">
        <v>286</v>
      </c>
      <c r="C1958" s="3">
        <v>2020</v>
      </c>
      <c r="D1958" s="3">
        <v>3858</v>
      </c>
      <c r="E1958" s="3">
        <v>0</v>
      </c>
      <c r="F1958" s="3">
        <v>3858</v>
      </c>
      <c r="G1958" s="3">
        <v>0</v>
      </c>
      <c r="H1958" s="3">
        <v>0</v>
      </c>
      <c r="I1958" s="3">
        <v>3858</v>
      </c>
      <c r="J1958" s="3">
        <v>6233</v>
      </c>
      <c r="K1958" s="3">
        <v>15270</v>
      </c>
    </row>
    <row r="1959" spans="1:11" x14ac:dyDescent="0.25">
      <c r="A1959" s="3" t="s">
        <v>51</v>
      </c>
      <c r="B1959" s="3" t="s">
        <v>286</v>
      </c>
      <c r="C1959" s="3">
        <v>2021</v>
      </c>
      <c r="D1959" s="3">
        <v>151</v>
      </c>
      <c r="E1959" s="3">
        <v>0</v>
      </c>
      <c r="F1959" s="3">
        <v>151</v>
      </c>
      <c r="G1959" s="3">
        <v>29</v>
      </c>
      <c r="H1959" s="3">
        <v>0</v>
      </c>
      <c r="I1959" s="3">
        <v>123</v>
      </c>
      <c r="J1959" s="3">
        <v>123</v>
      </c>
      <c r="K1959" s="3">
        <v>0</v>
      </c>
    </row>
    <row r="1960" spans="1:11" x14ac:dyDescent="0.25">
      <c r="A1960" s="3" t="s">
        <v>51</v>
      </c>
      <c r="B1960" s="3" t="s">
        <v>289</v>
      </c>
      <c r="C1960" s="3">
        <v>2014</v>
      </c>
      <c r="D1960" s="3">
        <v>19183</v>
      </c>
      <c r="E1960" s="3">
        <v>9506</v>
      </c>
      <c r="F1960" s="3">
        <v>28689</v>
      </c>
      <c r="G1960" s="3">
        <v>0</v>
      </c>
      <c r="H1960" s="3">
        <v>0</v>
      </c>
      <c r="I1960" s="3">
        <v>28689</v>
      </c>
      <c r="J1960" s="3">
        <v>70494</v>
      </c>
      <c r="K1960" s="3">
        <v>66045</v>
      </c>
    </row>
    <row r="1961" spans="1:11" x14ac:dyDescent="0.25">
      <c r="A1961" s="3" t="s">
        <v>51</v>
      </c>
      <c r="B1961" s="3" t="s">
        <v>289</v>
      </c>
      <c r="C1961" s="3">
        <v>2015</v>
      </c>
      <c r="D1961" s="3">
        <v>164195</v>
      </c>
      <c r="E1961" s="3">
        <v>12953</v>
      </c>
      <c r="F1961" s="3">
        <v>177148</v>
      </c>
      <c r="G1961" s="3">
        <v>165</v>
      </c>
      <c r="H1961" s="3">
        <v>0</v>
      </c>
      <c r="I1961" s="3">
        <v>176982</v>
      </c>
      <c r="J1961" s="3">
        <v>195884</v>
      </c>
      <c r="K1961" s="3">
        <v>66045</v>
      </c>
    </row>
    <row r="1962" spans="1:11" x14ac:dyDescent="0.25">
      <c r="A1962" s="3" t="s">
        <v>51</v>
      </c>
      <c r="B1962" s="3" t="s">
        <v>289</v>
      </c>
      <c r="C1962" s="3">
        <v>2016</v>
      </c>
      <c r="D1962" s="3">
        <v>43529</v>
      </c>
      <c r="E1962" s="3">
        <v>0</v>
      </c>
      <c r="F1962" s="3">
        <v>43529</v>
      </c>
      <c r="G1962" s="3">
        <v>0</v>
      </c>
      <c r="H1962" s="3">
        <v>0</v>
      </c>
      <c r="I1962" s="3">
        <v>43529</v>
      </c>
      <c r="J1962" s="3">
        <v>31551</v>
      </c>
      <c r="K1962" s="3">
        <v>66045</v>
      </c>
    </row>
    <row r="1963" spans="1:11" x14ac:dyDescent="0.25">
      <c r="A1963" s="3" t="s">
        <v>51</v>
      </c>
      <c r="B1963" s="3" t="s">
        <v>289</v>
      </c>
      <c r="C1963" s="3">
        <v>2017</v>
      </c>
      <c r="D1963" s="3">
        <v>41233</v>
      </c>
      <c r="E1963" s="3">
        <v>0</v>
      </c>
      <c r="F1963" s="3">
        <v>41233</v>
      </c>
      <c r="G1963" s="3">
        <v>0</v>
      </c>
      <c r="H1963" s="3">
        <v>0</v>
      </c>
      <c r="I1963" s="3">
        <v>41233</v>
      </c>
      <c r="J1963" s="3">
        <v>88490</v>
      </c>
      <c r="K1963" s="3">
        <v>66045</v>
      </c>
    </row>
    <row r="1964" spans="1:11" x14ac:dyDescent="0.25">
      <c r="A1964" s="3" t="s">
        <v>51</v>
      </c>
      <c r="B1964" s="3" t="s">
        <v>289</v>
      </c>
      <c r="C1964" s="3">
        <v>2018</v>
      </c>
      <c r="D1964" s="3">
        <v>48550</v>
      </c>
      <c r="E1964" s="3">
        <v>0</v>
      </c>
      <c r="F1964" s="3">
        <v>48550</v>
      </c>
      <c r="G1964" s="3">
        <v>0</v>
      </c>
      <c r="H1964" s="3">
        <v>0</v>
      </c>
      <c r="I1964" s="3">
        <v>48550</v>
      </c>
      <c r="J1964" s="3">
        <v>84280</v>
      </c>
      <c r="K1964" s="3">
        <v>66045</v>
      </c>
    </row>
    <row r="1965" spans="1:11" x14ac:dyDescent="0.25">
      <c r="A1965" s="3" t="s">
        <v>51</v>
      </c>
      <c r="B1965" s="3" t="s">
        <v>289</v>
      </c>
      <c r="C1965" s="3">
        <v>2019</v>
      </c>
      <c r="D1965" s="3">
        <v>53407</v>
      </c>
      <c r="E1965" s="3">
        <v>0</v>
      </c>
      <c r="F1965" s="3">
        <v>54307</v>
      </c>
      <c r="G1965" s="3">
        <v>0</v>
      </c>
      <c r="H1965" s="3">
        <v>0</v>
      </c>
      <c r="I1965" s="3">
        <v>54307</v>
      </c>
      <c r="J1965" s="3">
        <v>96889</v>
      </c>
      <c r="K1965" s="3">
        <v>66045</v>
      </c>
    </row>
    <row r="1966" spans="1:11" x14ac:dyDescent="0.25">
      <c r="A1966" s="3" t="s">
        <v>51</v>
      </c>
      <c r="B1966" s="3" t="s">
        <v>289</v>
      </c>
      <c r="C1966" s="3">
        <v>2020</v>
      </c>
      <c r="D1966" s="3">
        <v>60513</v>
      </c>
      <c r="E1966" s="3">
        <v>0</v>
      </c>
      <c r="F1966" s="3">
        <v>60513</v>
      </c>
      <c r="G1966" s="3">
        <v>0</v>
      </c>
      <c r="H1966" s="3">
        <v>0</v>
      </c>
      <c r="I1966" s="3">
        <v>60513</v>
      </c>
      <c r="J1966" s="3">
        <v>86696</v>
      </c>
      <c r="K1966" s="3">
        <v>66045</v>
      </c>
    </row>
    <row r="1967" spans="1:11" x14ac:dyDescent="0.25">
      <c r="A1967" s="3" t="s">
        <v>51</v>
      </c>
      <c r="B1967" s="3" t="s">
        <v>289</v>
      </c>
      <c r="C1967" s="3">
        <v>2021</v>
      </c>
      <c r="D1967" s="3">
        <v>10661</v>
      </c>
      <c r="E1967" s="3">
        <v>0</v>
      </c>
      <c r="F1967" s="3">
        <v>10661</v>
      </c>
      <c r="G1967" s="3">
        <v>0</v>
      </c>
      <c r="H1967" s="3">
        <v>0</v>
      </c>
      <c r="I1967" s="3">
        <v>10661</v>
      </c>
      <c r="J1967" s="3">
        <v>11685</v>
      </c>
      <c r="K1967" s="3">
        <v>0</v>
      </c>
    </row>
    <row r="1968" spans="1:11" x14ac:dyDescent="0.25">
      <c r="A1968" s="3" t="s">
        <v>51</v>
      </c>
      <c r="B1968" s="3" t="s">
        <v>278</v>
      </c>
      <c r="C1968" s="3">
        <v>2014</v>
      </c>
      <c r="D1968" s="3">
        <v>327</v>
      </c>
      <c r="E1968" s="3">
        <v>0</v>
      </c>
      <c r="F1968" s="3">
        <v>327</v>
      </c>
      <c r="G1968" s="3">
        <v>0</v>
      </c>
      <c r="H1968" s="3">
        <v>0</v>
      </c>
      <c r="I1968" s="3">
        <v>327</v>
      </c>
      <c r="J1968" s="3">
        <v>3493</v>
      </c>
      <c r="K1968" s="3">
        <v>23900</v>
      </c>
    </row>
    <row r="1969" spans="1:11" x14ac:dyDescent="0.25">
      <c r="A1969" s="3" t="s">
        <v>51</v>
      </c>
      <c r="B1969" s="3" t="s">
        <v>278</v>
      </c>
      <c r="C1969" s="3">
        <v>2015</v>
      </c>
      <c r="D1969" s="3">
        <v>1090</v>
      </c>
      <c r="E1969" s="3">
        <v>0</v>
      </c>
      <c r="F1969" s="3">
        <v>1090</v>
      </c>
      <c r="G1969" s="3">
        <v>28</v>
      </c>
      <c r="H1969" s="3">
        <v>0</v>
      </c>
      <c r="I1969" s="3">
        <v>1062</v>
      </c>
      <c r="J1969" s="3">
        <v>28103</v>
      </c>
      <c r="K1969" s="3">
        <v>23900</v>
      </c>
    </row>
    <row r="1970" spans="1:11" x14ac:dyDescent="0.25">
      <c r="A1970" s="3" t="s">
        <v>51</v>
      </c>
      <c r="B1970" s="3" t="s">
        <v>278</v>
      </c>
      <c r="C1970" s="3">
        <v>2016</v>
      </c>
      <c r="D1970" s="3">
        <v>11090</v>
      </c>
      <c r="E1970" s="3">
        <v>0</v>
      </c>
      <c r="F1970" s="3">
        <v>11090</v>
      </c>
      <c r="G1970" s="3">
        <v>0</v>
      </c>
      <c r="H1970" s="3">
        <v>0</v>
      </c>
      <c r="I1970" s="3">
        <v>11090</v>
      </c>
      <c r="J1970" s="3">
        <v>35268</v>
      </c>
      <c r="K1970" s="3">
        <v>23900</v>
      </c>
    </row>
    <row r="1971" spans="1:11" x14ac:dyDescent="0.25">
      <c r="A1971" s="3" t="s">
        <v>51</v>
      </c>
      <c r="B1971" s="3" t="s">
        <v>278</v>
      </c>
      <c r="C1971" s="3">
        <v>2017</v>
      </c>
      <c r="D1971" s="3">
        <v>8543</v>
      </c>
      <c r="E1971" s="3">
        <v>0</v>
      </c>
      <c r="F1971" s="3">
        <v>8543</v>
      </c>
      <c r="G1971" s="3">
        <v>0</v>
      </c>
      <c r="H1971" s="3">
        <v>0</v>
      </c>
      <c r="I1971" s="3">
        <v>8543</v>
      </c>
      <c r="J1971" s="3">
        <v>8695</v>
      </c>
      <c r="K1971" s="3">
        <v>23900</v>
      </c>
    </row>
    <row r="1972" spans="1:11" x14ac:dyDescent="0.25">
      <c r="A1972" s="3" t="s">
        <v>51</v>
      </c>
      <c r="B1972" s="3" t="s">
        <v>278</v>
      </c>
      <c r="C1972" s="3">
        <v>2018</v>
      </c>
      <c r="D1972" s="3">
        <v>7130</v>
      </c>
      <c r="E1972" s="3">
        <v>0</v>
      </c>
      <c r="F1972" s="3">
        <v>7130</v>
      </c>
      <c r="G1972" s="3">
        <v>0</v>
      </c>
      <c r="H1972" s="3">
        <v>0</v>
      </c>
      <c r="I1972" s="3">
        <v>7130</v>
      </c>
      <c r="J1972" s="3">
        <v>14074</v>
      </c>
      <c r="K1972" s="3">
        <v>23900</v>
      </c>
    </row>
    <row r="1973" spans="1:11" x14ac:dyDescent="0.25">
      <c r="A1973" s="3" t="s">
        <v>51</v>
      </c>
      <c r="B1973" s="3" t="s">
        <v>278</v>
      </c>
      <c r="C1973" s="3">
        <v>2019</v>
      </c>
      <c r="D1973" s="3">
        <v>7844</v>
      </c>
      <c r="E1973" s="3">
        <v>0</v>
      </c>
      <c r="F1973" s="3">
        <v>7844</v>
      </c>
      <c r="G1973" s="3">
        <v>0</v>
      </c>
      <c r="H1973" s="3">
        <v>0</v>
      </c>
      <c r="I1973" s="3">
        <v>7844</v>
      </c>
      <c r="J1973" s="3">
        <v>7555</v>
      </c>
      <c r="K1973" s="3">
        <v>23900</v>
      </c>
    </row>
    <row r="1974" spans="1:11" x14ac:dyDescent="0.25">
      <c r="A1974" s="3" t="s">
        <v>51</v>
      </c>
      <c r="B1974" s="3" t="s">
        <v>278</v>
      </c>
      <c r="C1974" s="3">
        <v>2020</v>
      </c>
      <c r="D1974" s="3">
        <v>8887</v>
      </c>
      <c r="E1974" s="3">
        <v>0</v>
      </c>
      <c r="F1974" s="3">
        <v>8887</v>
      </c>
      <c r="G1974" s="3">
        <v>0</v>
      </c>
      <c r="H1974" s="3">
        <v>0</v>
      </c>
      <c r="I1974" s="3">
        <v>8887</v>
      </c>
      <c r="J1974" s="3">
        <v>8642</v>
      </c>
      <c r="K1974" s="3">
        <v>23900</v>
      </c>
    </row>
    <row r="1975" spans="1:11" x14ac:dyDescent="0.25">
      <c r="A1975" s="3" t="s">
        <v>51</v>
      </c>
      <c r="B1975" s="3" t="s">
        <v>278</v>
      </c>
      <c r="C1975" s="3">
        <v>2021</v>
      </c>
      <c r="D1975" s="3">
        <v>7000</v>
      </c>
      <c r="E1975" s="3">
        <v>0</v>
      </c>
      <c r="F1975" s="3">
        <v>7000</v>
      </c>
      <c r="G1975" s="3">
        <v>198</v>
      </c>
      <c r="H1975" s="3">
        <v>0</v>
      </c>
      <c r="I1975" s="3">
        <v>6802</v>
      </c>
      <c r="J1975" s="3">
        <v>13946</v>
      </c>
      <c r="K1975" s="3">
        <v>21069</v>
      </c>
    </row>
    <row r="1976" spans="1:11" x14ac:dyDescent="0.25">
      <c r="A1976" s="3" t="s">
        <v>51</v>
      </c>
      <c r="B1976" s="3" t="s">
        <v>287</v>
      </c>
      <c r="C1976" s="3">
        <v>2014</v>
      </c>
      <c r="D1976" s="3">
        <v>12039</v>
      </c>
      <c r="E1976" s="3">
        <v>0</v>
      </c>
      <c r="F1976" s="3">
        <v>12039</v>
      </c>
      <c r="G1976" s="3">
        <v>0</v>
      </c>
      <c r="H1976" s="3">
        <v>0</v>
      </c>
      <c r="I1976" s="3">
        <v>12039</v>
      </c>
      <c r="J1976" s="3">
        <v>18979</v>
      </c>
      <c r="K1976" s="3">
        <v>17835</v>
      </c>
    </row>
    <row r="1977" spans="1:11" x14ac:dyDescent="0.25">
      <c r="A1977" s="3" t="s">
        <v>51</v>
      </c>
      <c r="B1977" s="3" t="s">
        <v>287</v>
      </c>
      <c r="C1977" s="3">
        <v>2015</v>
      </c>
      <c r="D1977" s="3">
        <v>17495</v>
      </c>
      <c r="E1977" s="3">
        <v>0</v>
      </c>
      <c r="F1977" s="3">
        <v>17495</v>
      </c>
      <c r="G1977" s="3">
        <v>0</v>
      </c>
      <c r="H1977" s="3">
        <v>0</v>
      </c>
      <c r="I1977" s="3">
        <v>17495</v>
      </c>
      <c r="J1977" s="3">
        <v>73884</v>
      </c>
      <c r="K1977" s="3">
        <v>17853</v>
      </c>
    </row>
    <row r="1978" spans="1:11" x14ac:dyDescent="0.25">
      <c r="A1978" s="3" t="s">
        <v>51</v>
      </c>
      <c r="B1978" s="3" t="s">
        <v>287</v>
      </c>
      <c r="C1978" s="3">
        <v>2016</v>
      </c>
      <c r="D1978" s="3">
        <v>20777</v>
      </c>
      <c r="E1978" s="3">
        <v>0</v>
      </c>
      <c r="F1978" s="3">
        <v>20777</v>
      </c>
      <c r="G1978" s="3">
        <v>0</v>
      </c>
      <c r="H1978" s="3">
        <v>0</v>
      </c>
      <c r="I1978" s="3">
        <v>20777</v>
      </c>
      <c r="J1978" s="3">
        <v>23288</v>
      </c>
      <c r="K1978" s="3">
        <v>17853</v>
      </c>
    </row>
    <row r="1979" spans="1:11" x14ac:dyDescent="0.25">
      <c r="A1979" s="3" t="s">
        <v>51</v>
      </c>
      <c r="B1979" s="3" t="s">
        <v>287</v>
      </c>
      <c r="C1979" s="3">
        <v>2017</v>
      </c>
      <c r="D1979" s="3">
        <v>16005</v>
      </c>
      <c r="E1979" s="3">
        <v>0</v>
      </c>
      <c r="F1979" s="3">
        <v>16005</v>
      </c>
      <c r="G1979" s="3">
        <v>0</v>
      </c>
      <c r="H1979" s="3">
        <v>0</v>
      </c>
      <c r="I1979" s="3">
        <v>16005</v>
      </c>
      <c r="J1979" s="3">
        <v>22490</v>
      </c>
      <c r="K1979" s="3">
        <v>17853</v>
      </c>
    </row>
    <row r="1980" spans="1:11" x14ac:dyDescent="0.25">
      <c r="A1980" s="3" t="s">
        <v>51</v>
      </c>
      <c r="B1980" s="3" t="s">
        <v>287</v>
      </c>
      <c r="C1980" s="3">
        <v>2018</v>
      </c>
      <c r="D1980" s="3">
        <v>17726</v>
      </c>
      <c r="E1980" s="3">
        <v>0</v>
      </c>
      <c r="F1980" s="3">
        <v>17726</v>
      </c>
      <c r="G1980" s="3">
        <v>0</v>
      </c>
      <c r="H1980" s="3">
        <v>0</v>
      </c>
      <c r="I1980" s="3">
        <v>17726</v>
      </c>
      <c r="J1980" s="3">
        <v>8225</v>
      </c>
      <c r="K1980" s="3">
        <v>17853</v>
      </c>
    </row>
    <row r="1981" spans="1:11" x14ac:dyDescent="0.25">
      <c r="A1981" s="3" t="s">
        <v>51</v>
      </c>
      <c r="B1981" s="3" t="s">
        <v>287</v>
      </c>
      <c r="C1981" s="3">
        <v>2019</v>
      </c>
      <c r="D1981" s="3">
        <v>19499</v>
      </c>
      <c r="E1981" s="3">
        <v>0</v>
      </c>
      <c r="F1981" s="3">
        <v>19499</v>
      </c>
      <c r="G1981" s="3">
        <v>0</v>
      </c>
      <c r="H1981" s="3">
        <v>0</v>
      </c>
      <c r="I1981" s="3">
        <v>19499</v>
      </c>
      <c r="J1981" s="3">
        <v>19973</v>
      </c>
      <c r="K1981" s="3">
        <v>17853</v>
      </c>
    </row>
    <row r="1982" spans="1:11" x14ac:dyDescent="0.25">
      <c r="A1982" s="3" t="s">
        <v>51</v>
      </c>
      <c r="B1982" s="3" t="s">
        <v>287</v>
      </c>
      <c r="C1982" s="3">
        <v>2020</v>
      </c>
      <c r="D1982" s="3">
        <v>22093</v>
      </c>
      <c r="E1982" s="3">
        <v>0</v>
      </c>
      <c r="F1982" s="3">
        <v>22093</v>
      </c>
      <c r="G1982" s="3">
        <v>0</v>
      </c>
      <c r="H1982" s="3">
        <v>0</v>
      </c>
      <c r="I1982" s="3">
        <v>22093</v>
      </c>
      <c r="J1982" s="3">
        <v>34616</v>
      </c>
      <c r="K1982" s="3">
        <v>17853</v>
      </c>
    </row>
    <row r="1983" spans="1:11" x14ac:dyDescent="0.25">
      <c r="A1983" s="3" t="s">
        <v>51</v>
      </c>
      <c r="B1983" s="3" t="s">
        <v>287</v>
      </c>
      <c r="C1983" s="3">
        <v>2021</v>
      </c>
      <c r="D1983" s="3">
        <v>6734</v>
      </c>
      <c r="E1983" s="3">
        <v>394</v>
      </c>
      <c r="F1983" s="3">
        <v>7128</v>
      </c>
      <c r="G1983" s="3">
        <v>273</v>
      </c>
      <c r="H1983" s="3">
        <v>0</v>
      </c>
      <c r="I1983" s="3">
        <v>6854</v>
      </c>
      <c r="J1983" s="3">
        <v>5843</v>
      </c>
      <c r="K1983" s="3">
        <v>32598</v>
      </c>
    </row>
    <row r="1984" spans="1:11" x14ac:dyDescent="0.25">
      <c r="A1984" s="3" t="s">
        <v>51</v>
      </c>
      <c r="B1984" s="3" t="s">
        <v>291</v>
      </c>
      <c r="C1984" s="3">
        <v>2014</v>
      </c>
      <c r="D1984" s="3">
        <v>13458</v>
      </c>
      <c r="E1984" s="3">
        <v>0</v>
      </c>
      <c r="F1984" s="3">
        <v>13458</v>
      </c>
      <c r="G1984" s="3">
        <v>0</v>
      </c>
      <c r="H1984" s="3">
        <v>0</v>
      </c>
      <c r="I1984" s="3">
        <v>13458</v>
      </c>
      <c r="J1984" s="3">
        <v>40509</v>
      </c>
      <c r="K1984" s="3">
        <v>54006</v>
      </c>
    </row>
    <row r="1985" spans="1:11" x14ac:dyDescent="0.25">
      <c r="A1985" s="3" t="s">
        <v>51</v>
      </c>
      <c r="B1985" s="3" t="s">
        <v>291</v>
      </c>
      <c r="C1985" s="3">
        <v>2015</v>
      </c>
      <c r="D1985" s="3">
        <v>26082</v>
      </c>
      <c r="E1985" s="3">
        <v>0</v>
      </c>
      <c r="F1985" s="3">
        <v>26082</v>
      </c>
      <c r="G1985" s="3">
        <v>0</v>
      </c>
      <c r="H1985" s="3">
        <v>0</v>
      </c>
      <c r="I1985" s="3">
        <v>26082</v>
      </c>
      <c r="J1985" s="3">
        <v>55390</v>
      </c>
      <c r="K1985" s="3">
        <v>54006</v>
      </c>
    </row>
    <row r="1986" spans="1:11" x14ac:dyDescent="0.25">
      <c r="A1986" s="3" t="s">
        <v>51</v>
      </c>
      <c r="B1986" s="3" t="s">
        <v>291</v>
      </c>
      <c r="C1986" s="3">
        <v>2016</v>
      </c>
      <c r="D1986" s="3">
        <v>29265</v>
      </c>
      <c r="E1986" s="3">
        <v>0</v>
      </c>
      <c r="F1986" s="3">
        <v>29265</v>
      </c>
      <c r="G1986" s="3">
        <v>0</v>
      </c>
      <c r="H1986" s="3">
        <v>0</v>
      </c>
      <c r="I1986" s="3">
        <v>29265</v>
      </c>
      <c r="J1986" s="3">
        <v>32175</v>
      </c>
      <c r="K1986" s="3">
        <v>54006</v>
      </c>
    </row>
    <row r="1987" spans="1:11" x14ac:dyDescent="0.25">
      <c r="A1987" s="3" t="s">
        <v>51</v>
      </c>
      <c r="B1987" s="3" t="s">
        <v>291</v>
      </c>
      <c r="C1987" s="3">
        <v>2017</v>
      </c>
      <c r="D1987" s="3">
        <v>22543</v>
      </c>
      <c r="E1987" s="3">
        <v>0</v>
      </c>
      <c r="F1987" s="3">
        <v>22543</v>
      </c>
      <c r="G1987" s="3">
        <v>0</v>
      </c>
      <c r="H1987" s="3">
        <v>0</v>
      </c>
      <c r="I1987" s="3">
        <v>22543</v>
      </c>
      <c r="J1987" s="3">
        <v>33016</v>
      </c>
      <c r="K1987" s="3">
        <v>54006</v>
      </c>
    </row>
    <row r="1988" spans="1:11" x14ac:dyDescent="0.25">
      <c r="A1988" s="3" t="s">
        <v>51</v>
      </c>
      <c r="B1988" s="3" t="s">
        <v>291</v>
      </c>
      <c r="C1988" s="3">
        <v>2018</v>
      </c>
      <c r="D1988" s="3">
        <v>22010</v>
      </c>
      <c r="E1988" s="3">
        <v>0</v>
      </c>
      <c r="F1988" s="3">
        <v>22010</v>
      </c>
      <c r="G1988" s="3">
        <v>0</v>
      </c>
      <c r="H1988" s="3">
        <v>0</v>
      </c>
      <c r="I1988" s="3">
        <v>22010</v>
      </c>
      <c r="J1988" s="3">
        <v>9484</v>
      </c>
      <c r="K1988" s="3">
        <v>54006</v>
      </c>
    </row>
    <row r="1989" spans="1:11" x14ac:dyDescent="0.25">
      <c r="A1989" s="3" t="s">
        <v>51</v>
      </c>
      <c r="B1989" s="3" t="s">
        <v>291</v>
      </c>
      <c r="C1989" s="3">
        <v>2019</v>
      </c>
      <c r="D1989" s="3">
        <v>24212</v>
      </c>
      <c r="E1989" s="3">
        <v>0</v>
      </c>
      <c r="F1989" s="3">
        <v>24212</v>
      </c>
      <c r="G1989" s="3">
        <v>0</v>
      </c>
      <c r="H1989" s="3">
        <v>0</v>
      </c>
      <c r="I1989" s="3">
        <v>24212</v>
      </c>
      <c r="J1989" s="3">
        <v>8313</v>
      </c>
      <c r="K1989" s="3">
        <v>54006</v>
      </c>
    </row>
    <row r="1990" spans="1:11" x14ac:dyDescent="0.25">
      <c r="A1990" s="3" t="s">
        <v>51</v>
      </c>
      <c r="B1990" s="3" t="s">
        <v>291</v>
      </c>
      <c r="C1990" s="3">
        <v>2020</v>
      </c>
      <c r="D1990" s="3">
        <v>27433</v>
      </c>
      <c r="E1990" s="3">
        <v>0</v>
      </c>
      <c r="F1990" s="3">
        <v>27433</v>
      </c>
      <c r="G1990" s="3">
        <v>0</v>
      </c>
      <c r="H1990" s="3">
        <v>0</v>
      </c>
      <c r="I1990" s="3">
        <v>27433</v>
      </c>
      <c r="J1990" s="3">
        <v>15517</v>
      </c>
      <c r="K1990" s="3">
        <v>54006</v>
      </c>
    </row>
    <row r="1991" spans="1:11" x14ac:dyDescent="0.25">
      <c r="A1991" s="3" t="s">
        <v>51</v>
      </c>
      <c r="B1991" s="3" t="s">
        <v>291</v>
      </c>
      <c r="C1991" s="3">
        <v>2021</v>
      </c>
      <c r="D1991" s="3">
        <v>4585</v>
      </c>
      <c r="E1991" s="3">
        <v>790</v>
      </c>
      <c r="F1991" s="3">
        <v>5375</v>
      </c>
      <c r="G1991" s="3">
        <v>473</v>
      </c>
      <c r="H1991" s="3">
        <v>0</v>
      </c>
      <c r="I1991" s="3">
        <v>4902</v>
      </c>
      <c r="J1991" s="3">
        <v>4440</v>
      </c>
      <c r="K1991" s="3">
        <v>30576</v>
      </c>
    </row>
    <row r="1992" spans="1:11" x14ac:dyDescent="0.25">
      <c r="A1992" s="3" t="s">
        <v>52</v>
      </c>
      <c r="B1992" s="3" t="s">
        <v>293</v>
      </c>
      <c r="C1992" s="3">
        <v>2012</v>
      </c>
      <c r="D1992" s="3">
        <v>3753</v>
      </c>
      <c r="E1992" s="3">
        <v>0</v>
      </c>
      <c r="F1992" s="3">
        <v>3753</v>
      </c>
      <c r="G1992" s="3">
        <v>0</v>
      </c>
      <c r="H1992" s="3">
        <v>0</v>
      </c>
      <c r="I1992" s="3">
        <v>3753</v>
      </c>
      <c r="J1992" s="3">
        <v>4971</v>
      </c>
      <c r="K1992" s="3">
        <v>6967</v>
      </c>
    </row>
    <row r="1993" spans="1:11" x14ac:dyDescent="0.25">
      <c r="A1993" s="3" t="s">
        <v>52</v>
      </c>
      <c r="B1993" s="3" t="s">
        <v>293</v>
      </c>
      <c r="C1993" s="3">
        <v>2013</v>
      </c>
      <c r="D1993" s="3">
        <v>3228</v>
      </c>
      <c r="E1993" s="3">
        <v>0</v>
      </c>
      <c r="F1993" s="3">
        <v>3228</v>
      </c>
      <c r="G1993" s="3">
        <v>0</v>
      </c>
      <c r="H1993" s="3">
        <v>0</v>
      </c>
      <c r="I1993" s="3">
        <v>3228</v>
      </c>
      <c r="J1993" s="3">
        <v>2454</v>
      </c>
      <c r="K1993" s="3">
        <v>4127</v>
      </c>
    </row>
    <row r="1994" spans="1:11" x14ac:dyDescent="0.25">
      <c r="A1994" s="3" t="s">
        <v>52</v>
      </c>
      <c r="B1994" s="3" t="s">
        <v>293</v>
      </c>
      <c r="C1994" s="3">
        <v>2014</v>
      </c>
      <c r="D1994" s="3">
        <v>2704</v>
      </c>
      <c r="E1994" s="3">
        <v>774</v>
      </c>
      <c r="F1994" s="3">
        <v>3478</v>
      </c>
      <c r="G1994" s="3">
        <v>0</v>
      </c>
      <c r="H1994" s="3">
        <v>0</v>
      </c>
      <c r="I1994" s="3">
        <v>3478</v>
      </c>
      <c r="J1994" s="3">
        <v>3646</v>
      </c>
      <c r="K1994" s="3">
        <v>1287</v>
      </c>
    </row>
    <row r="1995" spans="1:11" x14ac:dyDescent="0.25">
      <c r="A1995" s="3" t="s">
        <v>52</v>
      </c>
      <c r="B1995" s="3" t="s">
        <v>293</v>
      </c>
      <c r="C1995" s="3">
        <v>2015</v>
      </c>
      <c r="D1995" s="3">
        <v>3063</v>
      </c>
      <c r="E1995" s="3">
        <v>672</v>
      </c>
      <c r="F1995" s="3">
        <v>3735</v>
      </c>
      <c r="G1995" s="3">
        <v>50</v>
      </c>
      <c r="H1995" s="3">
        <v>0</v>
      </c>
      <c r="I1995" s="3">
        <v>3685</v>
      </c>
      <c r="J1995" s="3">
        <v>2509</v>
      </c>
      <c r="K1995" s="3">
        <v>1287</v>
      </c>
    </row>
    <row r="1996" spans="1:11" x14ac:dyDescent="0.25">
      <c r="A1996" s="3" t="s">
        <v>52</v>
      </c>
      <c r="B1996" s="3" t="s">
        <v>293</v>
      </c>
      <c r="C1996" s="3">
        <v>2016</v>
      </c>
      <c r="D1996" s="3">
        <v>10177</v>
      </c>
      <c r="E1996" s="3">
        <v>1176</v>
      </c>
      <c r="F1996" s="3">
        <v>11353</v>
      </c>
      <c r="G1996" s="3">
        <v>0</v>
      </c>
      <c r="H1996" s="3">
        <v>0</v>
      </c>
      <c r="I1996" s="3">
        <v>11353</v>
      </c>
      <c r="J1996" s="3">
        <v>3781</v>
      </c>
      <c r="K1996" s="3">
        <v>1287</v>
      </c>
    </row>
    <row r="1997" spans="1:11" x14ac:dyDescent="0.25">
      <c r="A1997" s="3" t="s">
        <v>52</v>
      </c>
      <c r="B1997" s="3" t="s">
        <v>293</v>
      </c>
      <c r="C1997" s="3">
        <v>2017</v>
      </c>
      <c r="D1997" s="3">
        <v>5143</v>
      </c>
      <c r="E1997" s="3">
        <v>1811</v>
      </c>
      <c r="F1997" s="3">
        <v>6954</v>
      </c>
      <c r="G1997" s="3">
        <v>0</v>
      </c>
      <c r="H1997" s="3">
        <v>0</v>
      </c>
      <c r="I1997" s="3">
        <v>6954</v>
      </c>
      <c r="J1997" s="3">
        <v>8318</v>
      </c>
      <c r="K1997" s="3">
        <v>1287</v>
      </c>
    </row>
    <row r="1998" spans="1:11" x14ac:dyDescent="0.25">
      <c r="A1998" s="3" t="s">
        <v>52</v>
      </c>
      <c r="B1998" s="3" t="s">
        <v>293</v>
      </c>
      <c r="C1998" s="3">
        <v>2018</v>
      </c>
      <c r="D1998" s="3">
        <v>15164</v>
      </c>
      <c r="E1998" s="3">
        <v>0</v>
      </c>
      <c r="F1998" s="3">
        <v>15164</v>
      </c>
      <c r="G1998" s="3">
        <v>0</v>
      </c>
      <c r="H1998" s="3">
        <v>0</v>
      </c>
      <c r="I1998" s="3">
        <v>15164</v>
      </c>
      <c r="J1998" s="3">
        <v>15164</v>
      </c>
      <c r="K1998" s="3">
        <v>1287</v>
      </c>
    </row>
    <row r="1999" spans="1:11" x14ac:dyDescent="0.25">
      <c r="A1999" s="3" t="s">
        <v>52</v>
      </c>
      <c r="B1999" s="3" t="s">
        <v>293</v>
      </c>
      <c r="C1999" s="3">
        <v>2019</v>
      </c>
      <c r="D1999" s="3">
        <v>6993</v>
      </c>
      <c r="E1999" s="3">
        <v>0</v>
      </c>
      <c r="F1999" s="3">
        <v>6993</v>
      </c>
      <c r="G1999" s="3">
        <v>0</v>
      </c>
      <c r="H1999" s="3">
        <v>0</v>
      </c>
      <c r="I1999" s="3">
        <v>6993</v>
      </c>
      <c r="J1999" s="3">
        <v>6511</v>
      </c>
      <c r="K1999" s="3">
        <v>26250</v>
      </c>
    </row>
    <row r="2000" spans="1:11" x14ac:dyDescent="0.25">
      <c r="A2000" s="3" t="s">
        <v>52</v>
      </c>
      <c r="B2000" s="3" t="s">
        <v>293</v>
      </c>
      <c r="C2000" s="3">
        <v>2020</v>
      </c>
      <c r="D2000" s="3">
        <v>8472</v>
      </c>
      <c r="E2000" s="3">
        <v>3540</v>
      </c>
      <c r="F2000" s="3">
        <v>12012</v>
      </c>
      <c r="G2000" s="3">
        <v>0</v>
      </c>
      <c r="H2000" s="3">
        <v>0</v>
      </c>
      <c r="I2000" s="3">
        <v>12012</v>
      </c>
      <c r="J2000" s="3">
        <v>22527</v>
      </c>
      <c r="K2000" s="3">
        <v>77789</v>
      </c>
    </row>
    <row r="2001" spans="1:11" x14ac:dyDescent="0.25">
      <c r="A2001" s="3" t="s">
        <v>52</v>
      </c>
      <c r="B2001" s="3" t="s">
        <v>293</v>
      </c>
      <c r="C2001" s="3">
        <v>2021</v>
      </c>
      <c r="D2001" s="3">
        <v>7875</v>
      </c>
      <c r="E2001" s="3">
        <v>0</v>
      </c>
      <c r="F2001" s="3">
        <v>7875</v>
      </c>
      <c r="G2001" s="3">
        <v>0</v>
      </c>
      <c r="H2001" s="3">
        <v>0</v>
      </c>
      <c r="I2001" s="3">
        <v>7875</v>
      </c>
      <c r="J2001" s="3">
        <v>13438</v>
      </c>
      <c r="K2001" s="3">
        <v>64242</v>
      </c>
    </row>
    <row r="2002" spans="1:11" x14ac:dyDescent="0.25">
      <c r="A2002" s="3" t="s">
        <v>52</v>
      </c>
      <c r="B2002" s="3" t="s">
        <v>295</v>
      </c>
      <c r="C2002" s="3">
        <v>2012</v>
      </c>
      <c r="D2002" s="3">
        <v>5146</v>
      </c>
      <c r="E2002" s="3">
        <v>0</v>
      </c>
      <c r="F2002" s="3">
        <v>5146</v>
      </c>
      <c r="G2002" s="3">
        <v>0</v>
      </c>
      <c r="H2002" s="3">
        <v>0</v>
      </c>
      <c r="I2002" s="3">
        <v>5146</v>
      </c>
      <c r="J2002" s="3">
        <v>5910</v>
      </c>
      <c r="K2002" s="3">
        <v>38865</v>
      </c>
    </row>
    <row r="2003" spans="1:11" x14ac:dyDescent="0.25">
      <c r="A2003" s="3" t="s">
        <v>52</v>
      </c>
      <c r="B2003" s="3" t="s">
        <v>295</v>
      </c>
      <c r="C2003" s="3">
        <v>2013</v>
      </c>
      <c r="D2003" s="3">
        <v>5013</v>
      </c>
      <c r="E2003" s="3">
        <v>0</v>
      </c>
      <c r="F2003" s="3">
        <v>5013</v>
      </c>
      <c r="G2003" s="3">
        <v>50</v>
      </c>
      <c r="H2003" s="3">
        <v>0</v>
      </c>
      <c r="I2003" s="3">
        <v>4963</v>
      </c>
      <c r="J2003" s="3">
        <v>4883</v>
      </c>
      <c r="K2003" s="3">
        <v>37313</v>
      </c>
    </row>
    <row r="2004" spans="1:11" x14ac:dyDescent="0.25">
      <c r="A2004" s="3" t="s">
        <v>52</v>
      </c>
      <c r="B2004" s="3" t="s">
        <v>295</v>
      </c>
      <c r="C2004" s="3">
        <v>2014</v>
      </c>
      <c r="D2004" s="3">
        <v>4905</v>
      </c>
      <c r="E2004" s="3">
        <v>80</v>
      </c>
      <c r="F2004" s="3">
        <v>4985</v>
      </c>
      <c r="G2004" s="3">
        <v>0</v>
      </c>
      <c r="H2004" s="3">
        <v>0</v>
      </c>
      <c r="I2004" s="3">
        <v>4985</v>
      </c>
      <c r="J2004" s="3">
        <v>4659</v>
      </c>
      <c r="K2004" s="3">
        <v>35761</v>
      </c>
    </row>
    <row r="2005" spans="1:11" x14ac:dyDescent="0.25">
      <c r="A2005" s="3" t="s">
        <v>52</v>
      </c>
      <c r="B2005" s="3" t="s">
        <v>295</v>
      </c>
      <c r="C2005" s="3">
        <v>2015</v>
      </c>
      <c r="D2005" s="3">
        <v>5641</v>
      </c>
      <c r="E2005" s="3">
        <v>318</v>
      </c>
      <c r="F2005" s="3">
        <v>5959</v>
      </c>
      <c r="G2005" s="3">
        <v>48</v>
      </c>
      <c r="H2005" s="3">
        <v>0</v>
      </c>
      <c r="I2005" s="3">
        <v>5911</v>
      </c>
      <c r="J2005" s="3">
        <v>2307</v>
      </c>
      <c r="K2005" s="3">
        <v>27453</v>
      </c>
    </row>
    <row r="2006" spans="1:11" x14ac:dyDescent="0.25">
      <c r="A2006" s="3" t="s">
        <v>52</v>
      </c>
      <c r="B2006" s="3" t="s">
        <v>295</v>
      </c>
      <c r="C2006" s="3">
        <v>2016</v>
      </c>
      <c r="D2006" s="3">
        <v>4823</v>
      </c>
      <c r="E2006" s="3">
        <v>3604</v>
      </c>
      <c r="F2006" s="3">
        <v>8427</v>
      </c>
      <c r="G2006" s="3">
        <v>0</v>
      </c>
      <c r="H2006" s="3">
        <v>0</v>
      </c>
      <c r="I2006" s="3">
        <v>8427</v>
      </c>
      <c r="J2006" s="3">
        <v>7466</v>
      </c>
      <c r="K2006" s="3">
        <v>35761</v>
      </c>
    </row>
    <row r="2007" spans="1:11" x14ac:dyDescent="0.25">
      <c r="A2007" s="3" t="s">
        <v>52</v>
      </c>
      <c r="B2007" s="3" t="s">
        <v>295</v>
      </c>
      <c r="C2007" s="3">
        <v>2017</v>
      </c>
      <c r="D2007" s="3">
        <v>18373</v>
      </c>
      <c r="E2007" s="3">
        <v>0</v>
      </c>
      <c r="F2007" s="3">
        <v>18373</v>
      </c>
      <c r="G2007" s="3">
        <v>0</v>
      </c>
      <c r="H2007" s="3">
        <v>0</v>
      </c>
      <c r="I2007" s="3">
        <v>18373</v>
      </c>
      <c r="J2007" s="3">
        <v>12151</v>
      </c>
      <c r="K2007" s="3">
        <v>35761</v>
      </c>
    </row>
    <row r="2008" spans="1:11" x14ac:dyDescent="0.25">
      <c r="A2008" s="3" t="s">
        <v>52</v>
      </c>
      <c r="B2008" s="3" t="s">
        <v>295</v>
      </c>
      <c r="C2008" s="3">
        <v>2018</v>
      </c>
      <c r="D2008" s="3">
        <v>18689</v>
      </c>
      <c r="E2008" s="3">
        <v>0</v>
      </c>
      <c r="F2008" s="3">
        <v>18689</v>
      </c>
      <c r="G2008" s="3">
        <v>0</v>
      </c>
      <c r="H2008" s="3">
        <v>0</v>
      </c>
      <c r="I2008" s="3">
        <v>18689</v>
      </c>
      <c r="J2008" s="3">
        <v>18689</v>
      </c>
      <c r="K2008" s="3">
        <v>35761</v>
      </c>
    </row>
    <row r="2009" spans="1:11" x14ac:dyDescent="0.25">
      <c r="A2009" s="3" t="s">
        <v>52</v>
      </c>
      <c r="B2009" s="3" t="s">
        <v>295</v>
      </c>
      <c r="C2009" s="3">
        <v>2019</v>
      </c>
      <c r="D2009" s="3">
        <v>1071</v>
      </c>
      <c r="E2009" s="3">
        <v>70</v>
      </c>
      <c r="F2009" s="3">
        <v>1141</v>
      </c>
      <c r="G2009" s="3">
        <v>0</v>
      </c>
      <c r="H2009" s="3">
        <v>0</v>
      </c>
      <c r="I2009" s="3">
        <v>1141</v>
      </c>
      <c r="J2009" s="3">
        <v>1975</v>
      </c>
      <c r="K2009" s="3">
        <v>11296</v>
      </c>
    </row>
    <row r="2010" spans="1:11" x14ac:dyDescent="0.25">
      <c r="A2010" s="3" t="s">
        <v>52</v>
      </c>
      <c r="B2010" s="3" t="s">
        <v>295</v>
      </c>
      <c r="C2010" s="3">
        <v>2020</v>
      </c>
      <c r="D2010" s="3">
        <v>2450</v>
      </c>
      <c r="E2010" s="3">
        <v>0</v>
      </c>
      <c r="F2010" s="3">
        <v>2450</v>
      </c>
      <c r="G2010" s="3">
        <v>0</v>
      </c>
      <c r="H2010" s="3">
        <v>0</v>
      </c>
      <c r="I2010" s="3">
        <v>2450</v>
      </c>
      <c r="J2010" s="3">
        <v>4485</v>
      </c>
      <c r="K2010" s="3">
        <v>3927</v>
      </c>
    </row>
    <row r="2011" spans="1:11" x14ac:dyDescent="0.25">
      <c r="A2011" s="3" t="s">
        <v>52</v>
      </c>
      <c r="B2011" s="3" t="s">
        <v>295</v>
      </c>
      <c r="C2011" s="3">
        <v>2021</v>
      </c>
      <c r="D2011" s="3">
        <v>4652</v>
      </c>
      <c r="E2011" s="3">
        <v>0</v>
      </c>
      <c r="F2011" s="3">
        <v>4652</v>
      </c>
      <c r="G2011" s="3">
        <v>0</v>
      </c>
      <c r="H2011" s="3">
        <v>0</v>
      </c>
      <c r="I2011" s="3">
        <v>4652</v>
      </c>
      <c r="J2011" s="3">
        <v>12857</v>
      </c>
      <c r="K2011" s="3">
        <v>75893</v>
      </c>
    </row>
    <row r="2012" spans="1:11" x14ac:dyDescent="0.25">
      <c r="A2012" s="3" t="s">
        <v>52</v>
      </c>
      <c r="B2012" s="3" t="s">
        <v>297</v>
      </c>
      <c r="C2012" s="3">
        <v>2012</v>
      </c>
      <c r="D2012" s="3">
        <v>1141</v>
      </c>
      <c r="E2012" s="3">
        <v>0</v>
      </c>
      <c r="F2012" s="3">
        <v>1141</v>
      </c>
      <c r="G2012" s="3">
        <v>0</v>
      </c>
      <c r="H2012" s="3">
        <v>0</v>
      </c>
      <c r="I2012" s="3">
        <v>1141</v>
      </c>
      <c r="J2012" s="3">
        <v>1289</v>
      </c>
      <c r="K2012" s="3">
        <v>58541</v>
      </c>
    </row>
    <row r="2013" spans="1:11" x14ac:dyDescent="0.25">
      <c r="A2013" s="3" t="s">
        <v>52</v>
      </c>
      <c r="B2013" s="3" t="s">
        <v>297</v>
      </c>
      <c r="C2013" s="3">
        <v>2013</v>
      </c>
      <c r="D2013" s="3">
        <v>2023</v>
      </c>
      <c r="E2013" s="3">
        <v>0</v>
      </c>
      <c r="F2013" s="3">
        <v>2023</v>
      </c>
      <c r="G2013" s="3">
        <v>0</v>
      </c>
      <c r="H2013" s="3">
        <v>0</v>
      </c>
      <c r="I2013" s="3">
        <v>2023</v>
      </c>
      <c r="J2013" s="3">
        <v>2005</v>
      </c>
      <c r="K2013" s="3">
        <v>32343</v>
      </c>
    </row>
    <row r="2014" spans="1:11" x14ac:dyDescent="0.25">
      <c r="A2014" s="3" t="s">
        <v>52</v>
      </c>
      <c r="B2014" s="3" t="s">
        <v>297</v>
      </c>
      <c r="C2014" s="3">
        <v>2014</v>
      </c>
      <c r="D2014" s="3">
        <v>2905</v>
      </c>
      <c r="E2014" s="3">
        <v>18</v>
      </c>
      <c r="F2014" s="3">
        <v>2923</v>
      </c>
      <c r="G2014" s="3">
        <v>0</v>
      </c>
      <c r="H2014" s="3">
        <v>0</v>
      </c>
      <c r="I2014" s="3">
        <v>2923</v>
      </c>
      <c r="J2014" s="3">
        <v>2924</v>
      </c>
      <c r="K2014" s="3">
        <v>6145</v>
      </c>
    </row>
    <row r="2015" spans="1:11" x14ac:dyDescent="0.25">
      <c r="A2015" s="3" t="s">
        <v>52</v>
      </c>
      <c r="B2015" s="3" t="s">
        <v>297</v>
      </c>
      <c r="C2015" s="3">
        <v>2015</v>
      </c>
      <c r="D2015" s="3">
        <v>1111</v>
      </c>
      <c r="E2015" s="3">
        <v>272</v>
      </c>
      <c r="F2015" s="3">
        <v>1383</v>
      </c>
      <c r="G2015" s="3">
        <v>42</v>
      </c>
      <c r="H2015" s="3">
        <v>0</v>
      </c>
      <c r="I2015" s="3">
        <v>1341</v>
      </c>
      <c r="J2015" s="3">
        <v>2179</v>
      </c>
      <c r="K2015" s="3">
        <v>6145</v>
      </c>
    </row>
    <row r="2016" spans="1:11" x14ac:dyDescent="0.25">
      <c r="A2016" s="3" t="s">
        <v>52</v>
      </c>
      <c r="B2016" s="3" t="s">
        <v>297</v>
      </c>
      <c r="C2016" s="3">
        <v>2016</v>
      </c>
      <c r="D2016" s="3">
        <v>9090</v>
      </c>
      <c r="E2016" s="3">
        <v>0</v>
      </c>
      <c r="F2016" s="3">
        <v>9090</v>
      </c>
      <c r="G2016" s="3">
        <v>0</v>
      </c>
      <c r="H2016" s="3">
        <v>0</v>
      </c>
      <c r="I2016" s="3">
        <v>9090</v>
      </c>
      <c r="J2016" s="3">
        <v>2261</v>
      </c>
      <c r="K2016" s="3">
        <v>6145</v>
      </c>
    </row>
    <row r="2017" spans="1:11" x14ac:dyDescent="0.25">
      <c r="A2017" s="3" t="s">
        <v>52</v>
      </c>
      <c r="B2017" s="3" t="s">
        <v>297</v>
      </c>
      <c r="C2017" s="3">
        <v>2017</v>
      </c>
      <c r="D2017" s="3">
        <v>861</v>
      </c>
      <c r="E2017" s="3">
        <v>0</v>
      </c>
      <c r="F2017" s="3">
        <v>861</v>
      </c>
      <c r="G2017" s="3">
        <v>0</v>
      </c>
      <c r="H2017" s="3">
        <v>0</v>
      </c>
      <c r="I2017" s="3">
        <v>861</v>
      </c>
      <c r="J2017" s="3">
        <v>1912</v>
      </c>
      <c r="K2017" s="3">
        <v>6145</v>
      </c>
    </row>
    <row r="2018" spans="1:11" x14ac:dyDescent="0.25">
      <c r="A2018" s="3" t="s">
        <v>52</v>
      </c>
      <c r="B2018" s="3" t="s">
        <v>297</v>
      </c>
      <c r="C2018" s="3">
        <v>2018</v>
      </c>
      <c r="D2018" s="3">
        <v>623</v>
      </c>
      <c r="E2018" s="3">
        <v>0</v>
      </c>
      <c r="F2018" s="3">
        <v>623</v>
      </c>
      <c r="G2018" s="3">
        <v>0</v>
      </c>
      <c r="H2018" s="3">
        <v>0</v>
      </c>
      <c r="I2018" s="3">
        <v>623</v>
      </c>
      <c r="J2018" s="3">
        <v>623</v>
      </c>
      <c r="K2018" s="3">
        <v>6145</v>
      </c>
    </row>
    <row r="2019" spans="1:11" x14ac:dyDescent="0.25">
      <c r="A2019" s="3" t="s">
        <v>52</v>
      </c>
      <c r="B2019" s="3" t="s">
        <v>297</v>
      </c>
      <c r="C2019" s="3">
        <v>2019</v>
      </c>
      <c r="D2019" s="3">
        <v>1172</v>
      </c>
      <c r="E2019" s="3">
        <v>0</v>
      </c>
      <c r="F2019" s="3">
        <v>1172</v>
      </c>
      <c r="G2019" s="3">
        <v>0</v>
      </c>
      <c r="H2019" s="3">
        <v>0</v>
      </c>
      <c r="I2019" s="3">
        <v>1172</v>
      </c>
      <c r="J2019" s="3">
        <v>3609</v>
      </c>
      <c r="K2019" s="3">
        <v>4121</v>
      </c>
    </row>
    <row r="2020" spans="1:11" x14ac:dyDescent="0.25">
      <c r="A2020" s="3" t="s">
        <v>52</v>
      </c>
      <c r="B2020" s="3" t="s">
        <v>297</v>
      </c>
      <c r="C2020" s="3">
        <v>2020</v>
      </c>
      <c r="D2020" s="3">
        <v>80</v>
      </c>
      <c r="E2020" s="3">
        <v>0</v>
      </c>
      <c r="F2020" s="3">
        <v>80</v>
      </c>
      <c r="G2020" s="3">
        <v>0</v>
      </c>
      <c r="H2020" s="3">
        <v>0</v>
      </c>
      <c r="I2020" s="3">
        <v>80</v>
      </c>
      <c r="J2020" s="3">
        <v>121</v>
      </c>
      <c r="K2020" s="3">
        <v>10842</v>
      </c>
    </row>
    <row r="2021" spans="1:11" x14ac:dyDescent="0.25">
      <c r="A2021" s="3" t="s">
        <v>52</v>
      </c>
      <c r="B2021" s="3" t="s">
        <v>297</v>
      </c>
      <c r="C2021" s="3">
        <v>2021</v>
      </c>
      <c r="D2021" s="3">
        <v>1045</v>
      </c>
      <c r="E2021" s="3">
        <v>0</v>
      </c>
      <c r="F2021" s="3">
        <v>1045</v>
      </c>
      <c r="G2021" s="3">
        <v>0</v>
      </c>
      <c r="H2021" s="3">
        <v>0</v>
      </c>
      <c r="I2021" s="3">
        <v>1045</v>
      </c>
      <c r="J2021" s="3">
        <v>7416</v>
      </c>
      <c r="K2021" s="3">
        <v>31107</v>
      </c>
    </row>
    <row r="2022" spans="1:11" x14ac:dyDescent="0.25">
      <c r="A2022" s="3" t="s">
        <v>52</v>
      </c>
      <c r="B2022" s="3" t="s">
        <v>52</v>
      </c>
      <c r="C2022" s="3">
        <v>2012</v>
      </c>
      <c r="D2022" s="3">
        <v>9136</v>
      </c>
      <c r="E2022" s="3">
        <v>0</v>
      </c>
      <c r="F2022" s="3">
        <v>9136</v>
      </c>
      <c r="G2022" s="3">
        <v>150</v>
      </c>
      <c r="H2022" s="3">
        <v>0</v>
      </c>
      <c r="I2022" s="3">
        <v>8986</v>
      </c>
      <c r="J2022" s="3">
        <v>18890</v>
      </c>
      <c r="K2022" s="3">
        <v>58343</v>
      </c>
    </row>
    <row r="2023" spans="1:11" x14ac:dyDescent="0.25">
      <c r="A2023" s="3" t="s">
        <v>52</v>
      </c>
      <c r="B2023" s="3" t="s">
        <v>52</v>
      </c>
      <c r="C2023" s="3">
        <v>2013</v>
      </c>
      <c r="D2023" s="3">
        <v>9733</v>
      </c>
      <c r="E2023" s="3">
        <v>0</v>
      </c>
      <c r="F2023" s="3">
        <v>9733</v>
      </c>
      <c r="G2023" s="3">
        <v>0</v>
      </c>
      <c r="H2023" s="3">
        <v>0</v>
      </c>
      <c r="I2023" s="3">
        <v>9733</v>
      </c>
      <c r="J2023" s="3">
        <v>1795</v>
      </c>
      <c r="K2023" s="3">
        <v>73094</v>
      </c>
    </row>
    <row r="2024" spans="1:11" x14ac:dyDescent="0.25">
      <c r="A2024" s="3" t="s">
        <v>52</v>
      </c>
      <c r="B2024" s="3" t="s">
        <v>52</v>
      </c>
      <c r="C2024" s="3">
        <v>2014</v>
      </c>
      <c r="D2024" s="3">
        <v>10330</v>
      </c>
      <c r="E2024" s="3">
        <v>7938</v>
      </c>
      <c r="F2024" s="3">
        <v>18268</v>
      </c>
      <c r="G2024" s="3">
        <v>0</v>
      </c>
      <c r="H2024" s="3">
        <v>0</v>
      </c>
      <c r="I2024" s="3">
        <v>18268</v>
      </c>
      <c r="J2024" s="3">
        <v>18368</v>
      </c>
      <c r="K2024" s="3">
        <v>87844</v>
      </c>
    </row>
    <row r="2025" spans="1:11" x14ac:dyDescent="0.25">
      <c r="A2025" s="3" t="s">
        <v>52</v>
      </c>
      <c r="B2025" s="3" t="s">
        <v>52</v>
      </c>
      <c r="C2025" s="3">
        <v>2015</v>
      </c>
      <c r="D2025" s="3">
        <v>11183</v>
      </c>
      <c r="E2025" s="3">
        <v>2741</v>
      </c>
      <c r="F2025" s="3">
        <v>13924</v>
      </c>
      <c r="G2025" s="3">
        <v>459</v>
      </c>
      <c r="H2025" s="3">
        <v>0</v>
      </c>
      <c r="I2025" s="3">
        <v>13465</v>
      </c>
      <c r="J2025" s="3">
        <v>15881</v>
      </c>
      <c r="K2025" s="3">
        <v>87844</v>
      </c>
    </row>
    <row r="2026" spans="1:11" x14ac:dyDescent="0.25">
      <c r="A2026" s="3" t="s">
        <v>52</v>
      </c>
      <c r="B2026" s="3" t="s">
        <v>52</v>
      </c>
      <c r="C2026" s="3">
        <v>2016</v>
      </c>
      <c r="D2026" s="3">
        <v>18098</v>
      </c>
      <c r="E2026" s="3">
        <v>0</v>
      </c>
      <c r="F2026" s="3">
        <v>18098</v>
      </c>
      <c r="G2026" s="3">
        <v>0</v>
      </c>
      <c r="H2026" s="3">
        <v>0</v>
      </c>
      <c r="I2026" s="3">
        <v>18098</v>
      </c>
      <c r="J2026" s="3">
        <v>23700</v>
      </c>
      <c r="K2026" s="3">
        <v>33396</v>
      </c>
    </row>
    <row r="2027" spans="1:11" x14ac:dyDescent="0.25">
      <c r="A2027" s="3" t="s">
        <v>52</v>
      </c>
      <c r="B2027" s="3" t="s">
        <v>52</v>
      </c>
      <c r="C2027" s="3">
        <v>2017</v>
      </c>
      <c r="D2027" s="3">
        <v>11998</v>
      </c>
      <c r="E2027" s="3">
        <v>3048</v>
      </c>
      <c r="F2027" s="3">
        <v>15046</v>
      </c>
      <c r="G2027" s="3">
        <v>0</v>
      </c>
      <c r="H2027" s="3">
        <v>0</v>
      </c>
      <c r="I2027" s="3">
        <v>15046</v>
      </c>
      <c r="J2027" s="3">
        <v>50668</v>
      </c>
      <c r="K2027" s="3">
        <v>33396</v>
      </c>
    </row>
    <row r="2028" spans="1:11" x14ac:dyDescent="0.25">
      <c r="A2028" s="3" t="s">
        <v>52</v>
      </c>
      <c r="B2028" s="3" t="s">
        <v>52</v>
      </c>
      <c r="C2028" s="3">
        <v>2018</v>
      </c>
      <c r="D2028" s="3">
        <v>27195</v>
      </c>
      <c r="E2028" s="3">
        <v>0</v>
      </c>
      <c r="F2028" s="3">
        <v>27195</v>
      </c>
      <c r="G2028" s="3">
        <v>0</v>
      </c>
      <c r="H2028" s="3">
        <v>0</v>
      </c>
      <c r="I2028" s="3">
        <v>27195</v>
      </c>
      <c r="J2028" s="3">
        <v>27195</v>
      </c>
      <c r="K2028" s="3">
        <v>33396</v>
      </c>
    </row>
    <row r="2029" spans="1:11" x14ac:dyDescent="0.25">
      <c r="A2029" s="3" t="s">
        <v>52</v>
      </c>
      <c r="B2029" s="3" t="s">
        <v>52</v>
      </c>
      <c r="C2029" s="3">
        <v>2019</v>
      </c>
      <c r="D2029" s="3">
        <v>5486</v>
      </c>
      <c r="E2029" s="3">
        <v>0</v>
      </c>
      <c r="F2029" s="3">
        <v>5486</v>
      </c>
      <c r="G2029" s="3">
        <v>0</v>
      </c>
      <c r="H2029" s="3">
        <v>0</v>
      </c>
      <c r="I2029" s="3">
        <v>5486</v>
      </c>
      <c r="J2029" s="3">
        <v>1030</v>
      </c>
      <c r="K2029" s="3">
        <v>52372</v>
      </c>
    </row>
    <row r="2030" spans="1:11" x14ac:dyDescent="0.25">
      <c r="A2030" s="3" t="s">
        <v>52</v>
      </c>
      <c r="B2030" s="3" t="s">
        <v>52</v>
      </c>
      <c r="C2030" s="3">
        <v>2020</v>
      </c>
      <c r="D2030" s="3">
        <v>7875</v>
      </c>
      <c r="E2030" s="3">
        <v>0</v>
      </c>
      <c r="F2030" s="3">
        <v>7875</v>
      </c>
      <c r="G2030" s="3">
        <v>0</v>
      </c>
      <c r="H2030" s="3">
        <v>0</v>
      </c>
      <c r="I2030" s="3">
        <v>7875</v>
      </c>
      <c r="J2030" s="3">
        <v>8049</v>
      </c>
      <c r="K2030" s="3">
        <v>27850</v>
      </c>
    </row>
    <row r="2031" spans="1:11" x14ac:dyDescent="0.25">
      <c r="A2031" s="3" t="s">
        <v>52</v>
      </c>
      <c r="B2031" s="3" t="s">
        <v>52</v>
      </c>
      <c r="C2031" s="3">
        <v>2021</v>
      </c>
      <c r="D2031" s="3">
        <v>25310</v>
      </c>
      <c r="E2031" s="3">
        <v>0</v>
      </c>
      <c r="F2031" s="3">
        <v>25310</v>
      </c>
      <c r="G2031" s="3">
        <v>0</v>
      </c>
      <c r="H2031" s="3">
        <v>0</v>
      </c>
      <c r="I2031" s="3">
        <v>25310</v>
      </c>
      <c r="J2031" s="3">
        <v>34008</v>
      </c>
      <c r="K2031" s="3">
        <v>52373</v>
      </c>
    </row>
    <row r="2032" spans="1:11" x14ac:dyDescent="0.25">
      <c r="A2032" s="3" t="s">
        <v>52</v>
      </c>
      <c r="B2032" s="3" t="s">
        <v>292</v>
      </c>
      <c r="C2032" s="3">
        <v>2012</v>
      </c>
      <c r="D2032" s="3">
        <v>4008</v>
      </c>
      <c r="E2032" s="3">
        <v>0</v>
      </c>
      <c r="F2032" s="3">
        <v>4008</v>
      </c>
      <c r="G2032" s="3">
        <v>0</v>
      </c>
      <c r="H2032" s="3">
        <v>0</v>
      </c>
      <c r="I2032" s="3">
        <v>4008</v>
      </c>
      <c r="J2032" s="3">
        <v>53</v>
      </c>
      <c r="K2032" s="3">
        <v>60342</v>
      </c>
    </row>
    <row r="2033" spans="1:11" x14ac:dyDescent="0.25">
      <c r="A2033" s="3" t="s">
        <v>52</v>
      </c>
      <c r="B2033" s="3" t="s">
        <v>292</v>
      </c>
      <c r="C2033" s="3">
        <v>2013</v>
      </c>
      <c r="D2033" s="3">
        <v>2862</v>
      </c>
      <c r="E2033" s="3">
        <v>3955</v>
      </c>
      <c r="F2033" s="3">
        <v>6817</v>
      </c>
      <c r="G2033" s="3">
        <v>0</v>
      </c>
      <c r="H2033" s="3">
        <v>0</v>
      </c>
      <c r="I2033" s="3">
        <v>6817</v>
      </c>
      <c r="J2033" s="3">
        <v>6740</v>
      </c>
      <c r="K2033" s="3">
        <v>35660</v>
      </c>
    </row>
    <row r="2034" spans="1:11" x14ac:dyDescent="0.25">
      <c r="A2034" s="3" t="s">
        <v>52</v>
      </c>
      <c r="B2034" s="3" t="s">
        <v>292</v>
      </c>
      <c r="C2034" s="3">
        <v>2014</v>
      </c>
      <c r="D2034" s="3">
        <v>1716</v>
      </c>
      <c r="E2034" s="3">
        <v>77</v>
      </c>
      <c r="F2034" s="3">
        <v>1793</v>
      </c>
      <c r="G2034" s="3">
        <v>0</v>
      </c>
      <c r="H2034" s="3">
        <v>0</v>
      </c>
      <c r="I2034" s="3">
        <v>1793</v>
      </c>
      <c r="J2034" s="3">
        <v>4774</v>
      </c>
      <c r="K2034" s="3">
        <v>10978</v>
      </c>
    </row>
    <row r="2035" spans="1:11" x14ac:dyDescent="0.25">
      <c r="A2035" s="3" t="s">
        <v>52</v>
      </c>
      <c r="B2035" s="3" t="s">
        <v>292</v>
      </c>
      <c r="C2035" s="3">
        <v>2015</v>
      </c>
      <c r="D2035" s="3">
        <v>2819</v>
      </c>
      <c r="E2035" s="3">
        <v>115</v>
      </c>
      <c r="F2035" s="3">
        <v>2934</v>
      </c>
      <c r="G2035" s="3">
        <v>62</v>
      </c>
      <c r="H2035" s="3">
        <v>0</v>
      </c>
      <c r="I2035" s="3">
        <v>2872</v>
      </c>
      <c r="J2035" s="3">
        <v>3821</v>
      </c>
      <c r="K2035" s="3">
        <v>35761</v>
      </c>
    </row>
    <row r="2036" spans="1:11" x14ac:dyDescent="0.25">
      <c r="A2036" s="3" t="s">
        <v>52</v>
      </c>
      <c r="B2036" s="3" t="s">
        <v>292</v>
      </c>
      <c r="C2036" s="3">
        <v>2016</v>
      </c>
      <c r="D2036" s="3">
        <v>7364</v>
      </c>
      <c r="E2036" s="3">
        <v>0</v>
      </c>
      <c r="F2036" s="3">
        <v>7364</v>
      </c>
      <c r="G2036" s="3">
        <v>0</v>
      </c>
      <c r="H2036" s="3">
        <v>0</v>
      </c>
      <c r="I2036" s="3">
        <v>7364</v>
      </c>
      <c r="J2036" s="3">
        <v>3419</v>
      </c>
      <c r="K2036" s="3">
        <v>1401</v>
      </c>
    </row>
    <row r="2037" spans="1:11" x14ac:dyDescent="0.25">
      <c r="A2037" s="3" t="s">
        <v>52</v>
      </c>
      <c r="B2037" s="3" t="s">
        <v>292</v>
      </c>
      <c r="C2037" s="3">
        <v>2017</v>
      </c>
      <c r="D2037" s="3">
        <v>6174</v>
      </c>
      <c r="E2037" s="3">
        <v>1278</v>
      </c>
      <c r="F2037" s="3">
        <v>7452</v>
      </c>
      <c r="G2037" s="3">
        <v>0</v>
      </c>
      <c r="H2037" s="3">
        <v>0</v>
      </c>
      <c r="I2037" s="3">
        <v>7452</v>
      </c>
      <c r="J2037" s="3">
        <v>7509</v>
      </c>
      <c r="K2037" s="3">
        <v>1401</v>
      </c>
    </row>
    <row r="2038" spans="1:11" x14ac:dyDescent="0.25">
      <c r="A2038" s="3" t="s">
        <v>52</v>
      </c>
      <c r="B2038" s="3" t="s">
        <v>292</v>
      </c>
      <c r="C2038" s="3">
        <v>2018</v>
      </c>
      <c r="D2038" s="3">
        <v>9125</v>
      </c>
      <c r="E2038" s="3">
        <v>0</v>
      </c>
      <c r="F2038" s="3">
        <v>9125</v>
      </c>
      <c r="G2038" s="3">
        <v>0</v>
      </c>
      <c r="H2038" s="3">
        <v>0</v>
      </c>
      <c r="I2038" s="3">
        <v>9125</v>
      </c>
      <c r="J2038" s="3">
        <v>9125</v>
      </c>
      <c r="K2038" s="3">
        <v>1401</v>
      </c>
    </row>
    <row r="2039" spans="1:11" x14ac:dyDescent="0.25">
      <c r="A2039" s="3" t="s">
        <v>52</v>
      </c>
      <c r="B2039" s="3" t="s">
        <v>292</v>
      </c>
      <c r="C2039" s="3">
        <v>2019</v>
      </c>
      <c r="D2039" s="3">
        <v>329</v>
      </c>
      <c r="E2039" s="3">
        <v>0</v>
      </c>
      <c r="F2039" s="3">
        <v>329</v>
      </c>
      <c r="G2039" s="3">
        <v>0</v>
      </c>
      <c r="H2039" s="3">
        <v>0</v>
      </c>
      <c r="I2039" s="3">
        <v>329</v>
      </c>
      <c r="J2039" s="3">
        <v>4379</v>
      </c>
      <c r="K2039" s="3">
        <v>11125</v>
      </c>
    </row>
    <row r="2040" spans="1:11" x14ac:dyDescent="0.25">
      <c r="A2040" s="3" t="s">
        <v>52</v>
      </c>
      <c r="B2040" s="3" t="s">
        <v>292</v>
      </c>
      <c r="C2040" s="3">
        <v>2020</v>
      </c>
      <c r="D2040" s="3">
        <v>25219</v>
      </c>
      <c r="E2040" s="3">
        <v>0</v>
      </c>
      <c r="F2040" s="3">
        <v>25219</v>
      </c>
      <c r="G2040" s="3">
        <v>0</v>
      </c>
      <c r="H2040" s="3">
        <v>0</v>
      </c>
      <c r="I2040" s="3">
        <v>25219</v>
      </c>
      <c r="J2040" s="3">
        <v>25176</v>
      </c>
      <c r="K2040" s="3">
        <v>52373</v>
      </c>
    </row>
    <row r="2041" spans="1:11" x14ac:dyDescent="0.25">
      <c r="A2041" s="3" t="s">
        <v>52</v>
      </c>
      <c r="B2041" s="3" t="s">
        <v>292</v>
      </c>
      <c r="C2041" s="3">
        <v>2021</v>
      </c>
      <c r="D2041" s="3">
        <v>2738</v>
      </c>
      <c r="E2041" s="3">
        <v>0</v>
      </c>
      <c r="F2041" s="3">
        <v>2738</v>
      </c>
      <c r="G2041" s="3">
        <v>0</v>
      </c>
      <c r="H2041" s="3">
        <v>0</v>
      </c>
      <c r="I2041" s="3">
        <v>2738</v>
      </c>
      <c r="J2041" s="3">
        <v>10919</v>
      </c>
      <c r="K2041" s="3">
        <v>10346</v>
      </c>
    </row>
    <row r="2042" spans="1:11" x14ac:dyDescent="0.25">
      <c r="A2042" s="3" t="s">
        <v>52</v>
      </c>
      <c r="B2042" s="3" t="s">
        <v>296</v>
      </c>
      <c r="C2042" s="3">
        <v>2012</v>
      </c>
      <c r="D2042" s="3">
        <v>52</v>
      </c>
      <c r="E2042" s="3">
        <v>0</v>
      </c>
      <c r="F2042" s="3">
        <v>52</v>
      </c>
      <c r="G2042" s="3">
        <v>0</v>
      </c>
      <c r="H2042" s="3">
        <v>0</v>
      </c>
      <c r="I2042" s="3">
        <v>52</v>
      </c>
      <c r="J2042" s="3">
        <v>291</v>
      </c>
      <c r="K2042" s="3">
        <v>10187</v>
      </c>
    </row>
    <row r="2043" spans="1:11" x14ac:dyDescent="0.25">
      <c r="A2043" s="3" t="s">
        <v>52</v>
      </c>
      <c r="B2043" s="3" t="s">
        <v>296</v>
      </c>
      <c r="C2043" s="3">
        <v>2013</v>
      </c>
      <c r="D2043" s="3">
        <v>4043</v>
      </c>
      <c r="E2043" s="3">
        <v>0</v>
      </c>
      <c r="F2043" s="3">
        <v>4043</v>
      </c>
      <c r="G2043" s="3">
        <v>0</v>
      </c>
      <c r="H2043" s="3">
        <v>0</v>
      </c>
      <c r="I2043" s="3">
        <v>4043</v>
      </c>
      <c r="J2043" s="3">
        <v>187</v>
      </c>
      <c r="K2043" s="3">
        <v>17078</v>
      </c>
    </row>
    <row r="2044" spans="1:11" x14ac:dyDescent="0.25">
      <c r="A2044" s="3" t="s">
        <v>52</v>
      </c>
      <c r="B2044" s="3" t="s">
        <v>296</v>
      </c>
      <c r="C2044" s="3">
        <v>2014</v>
      </c>
      <c r="D2044" s="3">
        <v>4034</v>
      </c>
      <c r="E2044" s="3">
        <v>3856</v>
      </c>
      <c r="F2044" s="3">
        <v>7890</v>
      </c>
      <c r="G2044" s="3">
        <v>72</v>
      </c>
      <c r="H2044" s="3">
        <v>0</v>
      </c>
      <c r="I2044" s="3">
        <v>7818</v>
      </c>
      <c r="J2044" s="3">
        <v>6127</v>
      </c>
      <c r="K2044" s="3">
        <v>23968</v>
      </c>
    </row>
    <row r="2045" spans="1:11" x14ac:dyDescent="0.25">
      <c r="A2045" s="3" t="s">
        <v>52</v>
      </c>
      <c r="B2045" s="3" t="s">
        <v>296</v>
      </c>
      <c r="C2045" s="3">
        <v>2015</v>
      </c>
      <c r="D2045" s="3">
        <v>9758</v>
      </c>
      <c r="E2045" s="3">
        <v>4544</v>
      </c>
      <c r="F2045" s="3">
        <v>14302</v>
      </c>
      <c r="G2045" s="3">
        <v>90</v>
      </c>
      <c r="H2045" s="3">
        <v>0</v>
      </c>
      <c r="I2045" s="3">
        <v>14212</v>
      </c>
      <c r="J2045" s="3">
        <v>6671</v>
      </c>
      <c r="K2045" s="3">
        <v>23968</v>
      </c>
    </row>
    <row r="2046" spans="1:11" x14ac:dyDescent="0.25">
      <c r="A2046" s="3" t="s">
        <v>52</v>
      </c>
      <c r="B2046" s="3" t="s">
        <v>296</v>
      </c>
      <c r="C2046" s="3">
        <v>2016</v>
      </c>
      <c r="D2046" s="3">
        <v>12715</v>
      </c>
      <c r="E2046" s="3">
        <v>7541</v>
      </c>
      <c r="F2046" s="3">
        <v>20256</v>
      </c>
      <c r="G2046" s="3">
        <v>0</v>
      </c>
      <c r="H2046" s="3">
        <v>0</v>
      </c>
      <c r="I2046" s="3">
        <v>20256</v>
      </c>
      <c r="J2046" s="3">
        <v>19323</v>
      </c>
      <c r="K2046" s="3">
        <v>23968</v>
      </c>
    </row>
    <row r="2047" spans="1:11" x14ac:dyDescent="0.25">
      <c r="A2047" s="3" t="s">
        <v>52</v>
      </c>
      <c r="B2047" s="3" t="s">
        <v>296</v>
      </c>
      <c r="C2047" s="3">
        <v>2017</v>
      </c>
      <c r="D2047" s="3">
        <v>7582</v>
      </c>
      <c r="E2047" s="3">
        <v>4640</v>
      </c>
      <c r="F2047" s="3">
        <v>12222</v>
      </c>
      <c r="G2047" s="3">
        <v>0</v>
      </c>
      <c r="H2047" s="3">
        <v>0</v>
      </c>
      <c r="I2047" s="3">
        <v>12222</v>
      </c>
      <c r="J2047" s="3">
        <v>21659</v>
      </c>
      <c r="K2047" s="3">
        <v>23968</v>
      </c>
    </row>
    <row r="2048" spans="1:11" x14ac:dyDescent="0.25">
      <c r="A2048" s="3" t="s">
        <v>52</v>
      </c>
      <c r="B2048" s="3" t="s">
        <v>296</v>
      </c>
      <c r="C2048" s="3">
        <v>2018</v>
      </c>
      <c r="D2048" s="3">
        <v>21722</v>
      </c>
      <c r="E2048" s="3">
        <v>0</v>
      </c>
      <c r="F2048" s="3">
        <v>21722</v>
      </c>
      <c r="G2048" s="3">
        <v>0</v>
      </c>
      <c r="H2048" s="3">
        <v>0</v>
      </c>
      <c r="I2048" s="3">
        <v>21722</v>
      </c>
      <c r="J2048" s="3">
        <v>21722</v>
      </c>
      <c r="K2048" s="3">
        <v>23968</v>
      </c>
    </row>
    <row r="2049" spans="1:11" x14ac:dyDescent="0.25">
      <c r="A2049" s="3" t="s">
        <v>52</v>
      </c>
      <c r="B2049" s="3" t="s">
        <v>296</v>
      </c>
      <c r="C2049" s="3">
        <v>2019</v>
      </c>
      <c r="D2049" s="3">
        <v>7872</v>
      </c>
      <c r="E2049" s="3">
        <v>4640</v>
      </c>
      <c r="F2049" s="3">
        <v>12512</v>
      </c>
      <c r="G2049" s="3">
        <v>0</v>
      </c>
      <c r="H2049" s="3">
        <v>0</v>
      </c>
      <c r="I2049" s="3">
        <v>12512</v>
      </c>
      <c r="J2049" s="3">
        <v>2012</v>
      </c>
      <c r="K2049" s="3">
        <v>77789</v>
      </c>
    </row>
    <row r="2050" spans="1:11" x14ac:dyDescent="0.25">
      <c r="A2050" s="3" t="s">
        <v>52</v>
      </c>
      <c r="B2050" s="3" t="s">
        <v>296</v>
      </c>
      <c r="C2050" s="3">
        <v>2020</v>
      </c>
      <c r="D2050" s="3">
        <v>2768</v>
      </c>
      <c r="E2050" s="3">
        <v>0</v>
      </c>
      <c r="F2050" s="3">
        <v>2768</v>
      </c>
      <c r="G2050" s="3">
        <v>0</v>
      </c>
      <c r="H2050" s="3">
        <v>0</v>
      </c>
      <c r="I2050" s="3">
        <v>2768</v>
      </c>
      <c r="J2050" s="3">
        <v>4315</v>
      </c>
      <c r="K2050" s="3">
        <v>9467</v>
      </c>
    </row>
    <row r="2051" spans="1:11" x14ac:dyDescent="0.25">
      <c r="A2051" s="3" t="s">
        <v>52</v>
      </c>
      <c r="B2051" s="3" t="s">
        <v>296</v>
      </c>
      <c r="C2051" s="3">
        <v>2021</v>
      </c>
      <c r="D2051" s="3">
        <v>9572</v>
      </c>
      <c r="E2051" s="3">
        <v>0</v>
      </c>
      <c r="F2051" s="3">
        <v>9572</v>
      </c>
      <c r="G2051" s="3">
        <v>0</v>
      </c>
      <c r="H2051" s="3">
        <v>0</v>
      </c>
      <c r="I2051" s="3">
        <v>9572</v>
      </c>
      <c r="J2051" s="3">
        <v>26092</v>
      </c>
      <c r="K2051" s="3">
        <v>79250</v>
      </c>
    </row>
    <row r="2052" spans="1:11" x14ac:dyDescent="0.25">
      <c r="A2052" s="3" t="s">
        <v>52</v>
      </c>
      <c r="B2052" s="3" t="s">
        <v>298</v>
      </c>
      <c r="C2052" s="3">
        <v>2012</v>
      </c>
      <c r="D2052" s="3">
        <v>4762</v>
      </c>
      <c r="E2052" s="3">
        <v>0</v>
      </c>
      <c r="F2052" s="3">
        <v>4762</v>
      </c>
      <c r="G2052" s="3">
        <v>0</v>
      </c>
      <c r="H2052" s="3">
        <v>0</v>
      </c>
      <c r="I2052" s="3">
        <v>4762</v>
      </c>
      <c r="J2052" s="3">
        <v>9342</v>
      </c>
      <c r="K2052" s="3">
        <v>275000</v>
      </c>
    </row>
    <row r="2053" spans="1:11" x14ac:dyDescent="0.25">
      <c r="A2053" s="3" t="s">
        <v>52</v>
      </c>
      <c r="B2053" s="3" t="s">
        <v>298</v>
      </c>
      <c r="C2053" s="3">
        <v>2013</v>
      </c>
      <c r="D2053" s="3">
        <v>6030</v>
      </c>
      <c r="E2053" s="3">
        <v>0</v>
      </c>
      <c r="F2053" s="3">
        <v>6030</v>
      </c>
      <c r="G2053" s="3">
        <v>0</v>
      </c>
      <c r="H2053" s="3">
        <v>0</v>
      </c>
      <c r="I2053" s="3">
        <v>6030</v>
      </c>
      <c r="J2053" s="3">
        <v>6019</v>
      </c>
      <c r="K2053" s="3">
        <v>154200</v>
      </c>
    </row>
    <row r="2054" spans="1:11" x14ac:dyDescent="0.25">
      <c r="A2054" s="3" t="s">
        <v>52</v>
      </c>
      <c r="B2054" s="3" t="s">
        <v>298</v>
      </c>
      <c r="C2054" s="3">
        <v>2014</v>
      </c>
      <c r="D2054" s="3">
        <v>7298</v>
      </c>
      <c r="E2054" s="3">
        <v>11</v>
      </c>
      <c r="F2054" s="3">
        <v>7309</v>
      </c>
      <c r="G2054" s="3">
        <v>38</v>
      </c>
      <c r="H2054" s="3">
        <v>0</v>
      </c>
      <c r="I2054" s="3">
        <v>7271</v>
      </c>
      <c r="J2054" s="3">
        <v>7401</v>
      </c>
      <c r="K2054" s="3">
        <v>33399</v>
      </c>
    </row>
    <row r="2055" spans="1:11" x14ac:dyDescent="0.25">
      <c r="A2055" s="3" t="s">
        <v>52</v>
      </c>
      <c r="B2055" s="3" t="s">
        <v>298</v>
      </c>
      <c r="C2055" s="3">
        <v>2015</v>
      </c>
      <c r="D2055" s="3">
        <v>10763</v>
      </c>
      <c r="E2055" s="3">
        <v>843</v>
      </c>
      <c r="F2055" s="3">
        <v>11606</v>
      </c>
      <c r="G2055" s="3">
        <v>65</v>
      </c>
      <c r="H2055" s="3">
        <v>0</v>
      </c>
      <c r="I2055" s="3">
        <v>11541</v>
      </c>
      <c r="J2055" s="3">
        <v>9576</v>
      </c>
      <c r="K2055" s="3">
        <v>33399</v>
      </c>
    </row>
    <row r="2056" spans="1:11" x14ac:dyDescent="0.25">
      <c r="A2056" s="3" t="s">
        <v>52</v>
      </c>
      <c r="B2056" s="3" t="s">
        <v>298</v>
      </c>
      <c r="C2056" s="3">
        <v>2016</v>
      </c>
      <c r="D2056" s="3">
        <v>12767</v>
      </c>
      <c r="E2056" s="3">
        <v>1965</v>
      </c>
      <c r="F2056" s="3">
        <v>14732</v>
      </c>
      <c r="G2056" s="3">
        <v>0</v>
      </c>
      <c r="H2056" s="3">
        <v>0</v>
      </c>
      <c r="I2056" s="3">
        <v>14732</v>
      </c>
      <c r="J2056" s="3">
        <v>9960</v>
      </c>
      <c r="K2056" s="3">
        <v>26926</v>
      </c>
    </row>
    <row r="2057" spans="1:11" x14ac:dyDescent="0.25">
      <c r="A2057" s="3" t="s">
        <v>52</v>
      </c>
      <c r="B2057" s="3" t="s">
        <v>298</v>
      </c>
      <c r="C2057" s="3">
        <v>2017</v>
      </c>
      <c r="D2057" s="3">
        <v>12767</v>
      </c>
      <c r="E2057" s="3">
        <v>0</v>
      </c>
      <c r="F2057" s="3">
        <v>12767</v>
      </c>
      <c r="G2057" s="3">
        <v>0</v>
      </c>
      <c r="H2057" s="3">
        <v>0</v>
      </c>
      <c r="I2057" s="3">
        <v>12767</v>
      </c>
      <c r="J2057" s="3">
        <v>14704</v>
      </c>
      <c r="K2057" s="3">
        <v>26926</v>
      </c>
    </row>
    <row r="2058" spans="1:11" x14ac:dyDescent="0.25">
      <c r="A2058" s="3" t="s">
        <v>52</v>
      </c>
      <c r="B2058" s="3" t="s">
        <v>298</v>
      </c>
      <c r="C2058" s="3">
        <v>2018</v>
      </c>
      <c r="D2058" s="3">
        <v>17654</v>
      </c>
      <c r="E2058" s="3">
        <v>0</v>
      </c>
      <c r="F2058" s="3">
        <v>17654</v>
      </c>
      <c r="G2058" s="3">
        <v>0</v>
      </c>
      <c r="H2058" s="3">
        <v>0</v>
      </c>
      <c r="I2058" s="3">
        <v>17654</v>
      </c>
      <c r="J2058" s="3">
        <v>17654</v>
      </c>
      <c r="K2058" s="3">
        <v>26926</v>
      </c>
    </row>
    <row r="2059" spans="1:11" x14ac:dyDescent="0.25">
      <c r="A2059" s="3" t="s">
        <v>52</v>
      </c>
      <c r="B2059" s="3" t="s">
        <v>298</v>
      </c>
      <c r="C2059" s="3">
        <v>2019</v>
      </c>
      <c r="D2059" s="3">
        <v>5785</v>
      </c>
      <c r="E2059" s="3">
        <v>0</v>
      </c>
      <c r="F2059" s="3">
        <v>5785</v>
      </c>
      <c r="G2059" s="3">
        <v>0</v>
      </c>
      <c r="H2059" s="3">
        <v>0</v>
      </c>
      <c r="I2059" s="3">
        <v>5785</v>
      </c>
      <c r="J2059" s="3">
        <v>1911</v>
      </c>
      <c r="K2059" s="3">
        <v>58260</v>
      </c>
    </row>
    <row r="2060" spans="1:11" x14ac:dyDescent="0.25">
      <c r="A2060" s="3" t="s">
        <v>52</v>
      </c>
      <c r="B2060" s="3" t="s">
        <v>298</v>
      </c>
      <c r="C2060" s="3">
        <v>2020</v>
      </c>
      <c r="D2060" s="3">
        <v>12223</v>
      </c>
      <c r="E2060" s="3">
        <v>4680</v>
      </c>
      <c r="F2060" s="3">
        <v>16903</v>
      </c>
      <c r="G2060" s="3">
        <v>0</v>
      </c>
      <c r="H2060" s="3">
        <v>0</v>
      </c>
      <c r="I2060" s="3">
        <v>16911</v>
      </c>
      <c r="J2060" s="3">
        <v>5453</v>
      </c>
      <c r="K2060" s="3">
        <v>7124</v>
      </c>
    </row>
    <row r="2061" spans="1:11" x14ac:dyDescent="0.25">
      <c r="A2061" s="3" t="s">
        <v>52</v>
      </c>
      <c r="B2061" s="3" t="s">
        <v>298</v>
      </c>
      <c r="C2061" s="3">
        <v>2021</v>
      </c>
      <c r="D2061" s="3">
        <v>6014</v>
      </c>
      <c r="E2061" s="3">
        <v>0</v>
      </c>
      <c r="F2061" s="3">
        <v>6014</v>
      </c>
      <c r="G2061" s="3">
        <v>0</v>
      </c>
      <c r="H2061" s="3">
        <v>0</v>
      </c>
      <c r="I2061" s="3">
        <v>6014</v>
      </c>
      <c r="J2061" s="3">
        <v>17271</v>
      </c>
      <c r="K2061" s="3">
        <v>58260</v>
      </c>
    </row>
    <row r="2062" spans="1:11" x14ac:dyDescent="0.25">
      <c r="A2062" s="3" t="s">
        <v>52</v>
      </c>
      <c r="B2062" s="3" t="s">
        <v>294</v>
      </c>
      <c r="C2062" s="3">
        <v>2012</v>
      </c>
      <c r="D2062" s="3">
        <v>1417</v>
      </c>
      <c r="E2062" s="3">
        <v>0</v>
      </c>
      <c r="F2062" s="3">
        <v>1417</v>
      </c>
      <c r="G2062" s="3">
        <v>0</v>
      </c>
      <c r="H2062" s="3">
        <v>0</v>
      </c>
      <c r="I2062" s="3">
        <v>1417</v>
      </c>
      <c r="J2062" s="3">
        <v>3158</v>
      </c>
      <c r="K2062" s="3">
        <v>7733</v>
      </c>
    </row>
    <row r="2063" spans="1:11" x14ac:dyDescent="0.25">
      <c r="A2063" s="3" t="s">
        <v>52</v>
      </c>
      <c r="B2063" s="3" t="s">
        <v>294</v>
      </c>
      <c r="C2063" s="3">
        <v>2013</v>
      </c>
      <c r="D2063" s="3">
        <v>1564</v>
      </c>
      <c r="E2063" s="3">
        <v>0</v>
      </c>
      <c r="F2063" s="3">
        <v>1564</v>
      </c>
      <c r="G2063" s="3">
        <v>0</v>
      </c>
      <c r="H2063" s="3">
        <v>0</v>
      </c>
      <c r="I2063" s="3">
        <v>1564</v>
      </c>
      <c r="J2063" s="3">
        <v>951</v>
      </c>
      <c r="K2063" s="3">
        <v>17593</v>
      </c>
    </row>
    <row r="2064" spans="1:11" x14ac:dyDescent="0.25">
      <c r="A2064" s="3" t="s">
        <v>52</v>
      </c>
      <c r="B2064" s="3" t="s">
        <v>294</v>
      </c>
      <c r="C2064" s="3">
        <v>2014</v>
      </c>
      <c r="D2064" s="3">
        <v>1711</v>
      </c>
      <c r="E2064" s="3">
        <v>613</v>
      </c>
      <c r="F2064" s="3">
        <v>2324</v>
      </c>
      <c r="G2064" s="3">
        <v>0</v>
      </c>
      <c r="H2064" s="3">
        <v>0</v>
      </c>
      <c r="I2064" s="3">
        <v>2324</v>
      </c>
      <c r="J2064" s="3">
        <v>1660</v>
      </c>
      <c r="K2064" s="3">
        <v>27453</v>
      </c>
    </row>
    <row r="2065" spans="1:11" x14ac:dyDescent="0.25">
      <c r="A2065" s="3" t="s">
        <v>52</v>
      </c>
      <c r="B2065" s="3" t="s">
        <v>294</v>
      </c>
      <c r="C2065" s="3">
        <v>2015</v>
      </c>
      <c r="D2065" s="3">
        <v>1965</v>
      </c>
      <c r="E2065" s="3">
        <v>510</v>
      </c>
      <c r="F2065" s="3">
        <v>2475</v>
      </c>
      <c r="G2065" s="3">
        <v>73</v>
      </c>
      <c r="H2065" s="3">
        <v>0</v>
      </c>
      <c r="I2065" s="3">
        <v>2402</v>
      </c>
      <c r="J2065" s="3">
        <v>5024</v>
      </c>
      <c r="K2065" s="3">
        <v>10978</v>
      </c>
    </row>
    <row r="2066" spans="1:11" x14ac:dyDescent="0.25">
      <c r="A2066" s="3" t="s">
        <v>52</v>
      </c>
      <c r="B2066" s="3" t="s">
        <v>294</v>
      </c>
      <c r="C2066" s="3">
        <v>2016</v>
      </c>
      <c r="D2066" s="3">
        <v>2020</v>
      </c>
      <c r="E2066" s="3">
        <v>0</v>
      </c>
      <c r="F2066" s="3">
        <v>2020</v>
      </c>
      <c r="G2066" s="3">
        <v>0</v>
      </c>
      <c r="H2066" s="3">
        <v>0</v>
      </c>
      <c r="I2066" s="3">
        <v>2020</v>
      </c>
      <c r="J2066" s="3">
        <v>2788</v>
      </c>
      <c r="K2066" s="3">
        <v>28385</v>
      </c>
    </row>
    <row r="2067" spans="1:11" x14ac:dyDescent="0.25">
      <c r="A2067" s="3" t="s">
        <v>52</v>
      </c>
      <c r="B2067" s="3" t="s">
        <v>294</v>
      </c>
      <c r="C2067" s="3">
        <v>2017</v>
      </c>
      <c r="D2067" s="3">
        <v>1637</v>
      </c>
      <c r="E2067" s="3">
        <v>25252</v>
      </c>
      <c r="F2067" s="3">
        <v>26889</v>
      </c>
      <c r="G2067" s="3">
        <v>0</v>
      </c>
      <c r="H2067" s="3">
        <v>0</v>
      </c>
      <c r="I2067" s="3">
        <v>26889</v>
      </c>
      <c r="J2067" s="3">
        <v>5180</v>
      </c>
      <c r="K2067" s="3">
        <v>28385</v>
      </c>
    </row>
    <row r="2068" spans="1:11" x14ac:dyDescent="0.25">
      <c r="A2068" s="3" t="s">
        <v>52</v>
      </c>
      <c r="B2068" s="3" t="s">
        <v>294</v>
      </c>
      <c r="C2068" s="3">
        <v>2018</v>
      </c>
      <c r="D2068" s="3">
        <v>7677</v>
      </c>
      <c r="E2068" s="3">
        <v>0</v>
      </c>
      <c r="F2068" s="3">
        <v>7677</v>
      </c>
      <c r="G2068" s="3">
        <v>0</v>
      </c>
      <c r="H2068" s="3">
        <v>0</v>
      </c>
      <c r="I2068" s="3">
        <v>7677</v>
      </c>
      <c r="J2068" s="3">
        <v>7677</v>
      </c>
      <c r="K2068" s="3">
        <v>28385</v>
      </c>
    </row>
    <row r="2069" spans="1:11" x14ac:dyDescent="0.25">
      <c r="A2069" s="3" t="s">
        <v>52</v>
      </c>
      <c r="B2069" s="3" t="s">
        <v>294</v>
      </c>
      <c r="C2069" s="3">
        <v>2019</v>
      </c>
      <c r="D2069" s="3">
        <v>1332</v>
      </c>
      <c r="E2069" s="3">
        <v>280</v>
      </c>
      <c r="F2069" s="3">
        <v>1612</v>
      </c>
      <c r="G2069" s="3">
        <v>0</v>
      </c>
      <c r="H2069" s="3">
        <v>0</v>
      </c>
      <c r="I2069" s="3">
        <v>1612</v>
      </c>
      <c r="J2069" s="3">
        <v>3263</v>
      </c>
      <c r="K2069" s="3">
        <v>7124</v>
      </c>
    </row>
    <row r="2070" spans="1:11" x14ac:dyDescent="0.25">
      <c r="A2070" s="3" t="s">
        <v>52</v>
      </c>
      <c r="B2070" s="3" t="s">
        <v>294</v>
      </c>
      <c r="C2070" s="3">
        <v>2020</v>
      </c>
      <c r="D2070" s="3">
        <v>5713</v>
      </c>
      <c r="E2070" s="3">
        <v>0</v>
      </c>
      <c r="F2070" s="3">
        <v>5713</v>
      </c>
      <c r="G2070" s="3">
        <v>0</v>
      </c>
      <c r="H2070" s="3">
        <v>0</v>
      </c>
      <c r="I2070" s="3">
        <v>5713</v>
      </c>
      <c r="J2070" s="3">
        <v>5713</v>
      </c>
      <c r="K2070" s="3">
        <v>58250</v>
      </c>
    </row>
    <row r="2071" spans="1:11" x14ac:dyDescent="0.25">
      <c r="A2071" s="3" t="s">
        <v>52</v>
      </c>
      <c r="B2071" s="3" t="s">
        <v>294</v>
      </c>
      <c r="C2071" s="3">
        <v>2021</v>
      </c>
      <c r="D2071" s="3">
        <v>1651</v>
      </c>
      <c r="E2071" s="3">
        <v>0</v>
      </c>
      <c r="F2071" s="3">
        <v>1651</v>
      </c>
      <c r="G2071" s="3">
        <v>0</v>
      </c>
      <c r="H2071" s="3">
        <v>0</v>
      </c>
      <c r="I2071" s="3">
        <v>1651</v>
      </c>
      <c r="J2071" s="3">
        <v>7620</v>
      </c>
      <c r="K2071" s="3">
        <v>32212</v>
      </c>
    </row>
    <row r="2072" spans="1:11" x14ac:dyDescent="0.25">
      <c r="A2072" s="3" t="s">
        <v>86</v>
      </c>
      <c r="B2072" s="3" t="s">
        <v>300</v>
      </c>
      <c r="C2072" s="3">
        <v>2014</v>
      </c>
      <c r="D2072" s="3">
        <v>13107</v>
      </c>
      <c r="E2072" s="3">
        <v>0</v>
      </c>
      <c r="F2072" s="3">
        <v>13107</v>
      </c>
      <c r="G2072" s="3">
        <v>0</v>
      </c>
      <c r="H2072" s="3">
        <v>0</v>
      </c>
      <c r="I2072" s="3">
        <v>13107</v>
      </c>
      <c r="J2072" s="3">
        <v>65728</v>
      </c>
      <c r="K2072" s="3">
        <v>124856</v>
      </c>
    </row>
    <row r="2073" spans="1:11" x14ac:dyDescent="0.25">
      <c r="A2073" s="3" t="s">
        <v>86</v>
      </c>
      <c r="B2073" s="3" t="s">
        <v>300</v>
      </c>
      <c r="C2073" s="3">
        <v>2015</v>
      </c>
      <c r="D2073" s="3">
        <v>300000</v>
      </c>
      <c r="E2073" s="3">
        <v>0</v>
      </c>
      <c r="F2073" s="3">
        <v>300000</v>
      </c>
      <c r="G2073" s="3">
        <v>213</v>
      </c>
      <c r="H2073" s="3">
        <v>0</v>
      </c>
      <c r="I2073" s="3">
        <v>299787</v>
      </c>
      <c r="J2073" s="3">
        <v>333160</v>
      </c>
      <c r="K2073" s="3"/>
    </row>
    <row r="2074" spans="1:11" x14ac:dyDescent="0.25">
      <c r="A2074" s="3" t="s">
        <v>86</v>
      </c>
      <c r="B2074" s="3" t="s">
        <v>300</v>
      </c>
      <c r="C2074" s="3">
        <v>2016</v>
      </c>
      <c r="D2074" s="3">
        <v>66224</v>
      </c>
      <c r="E2074" s="3">
        <v>0</v>
      </c>
      <c r="F2074" s="3">
        <v>66224</v>
      </c>
      <c r="G2074" s="3">
        <v>313</v>
      </c>
      <c r="H2074" s="3">
        <v>0</v>
      </c>
      <c r="I2074" s="3">
        <v>65911</v>
      </c>
      <c r="J2074" s="3">
        <v>72176</v>
      </c>
      <c r="K2074" s="3"/>
    </row>
    <row r="2075" spans="1:11" x14ac:dyDescent="0.25">
      <c r="A2075" s="3" t="s">
        <v>86</v>
      </c>
      <c r="B2075" s="3" t="s">
        <v>300</v>
      </c>
      <c r="C2075" s="3">
        <v>2017</v>
      </c>
      <c r="D2075" s="3">
        <v>50000</v>
      </c>
      <c r="E2075" s="3">
        <v>0</v>
      </c>
      <c r="F2075" s="3">
        <v>50000</v>
      </c>
      <c r="G2075" s="3">
        <v>313</v>
      </c>
      <c r="H2075" s="3">
        <v>0</v>
      </c>
      <c r="I2075" s="3">
        <v>49687</v>
      </c>
      <c r="J2075" s="3">
        <v>22919</v>
      </c>
      <c r="K2075" s="3"/>
    </row>
    <row r="2076" spans="1:11" x14ac:dyDescent="0.25">
      <c r="A2076" s="3" t="s">
        <v>86</v>
      </c>
      <c r="B2076" s="3" t="s">
        <v>300</v>
      </c>
      <c r="C2076" s="3">
        <v>2018</v>
      </c>
      <c r="D2076" s="3">
        <v>80000</v>
      </c>
      <c r="E2076" s="3">
        <v>0</v>
      </c>
      <c r="F2076" s="3">
        <v>80000</v>
      </c>
      <c r="G2076" s="3">
        <v>313</v>
      </c>
      <c r="H2076" s="3">
        <v>0</v>
      </c>
      <c r="I2076" s="3">
        <v>79687</v>
      </c>
      <c r="J2076" s="3">
        <v>37424</v>
      </c>
      <c r="K2076" s="3"/>
    </row>
    <row r="2077" spans="1:11" x14ac:dyDescent="0.25">
      <c r="A2077" s="3" t="s">
        <v>86</v>
      </c>
      <c r="B2077" s="3" t="s">
        <v>300</v>
      </c>
      <c r="C2077" s="3">
        <v>2019</v>
      </c>
      <c r="D2077" s="3">
        <v>90000</v>
      </c>
      <c r="E2077" s="3">
        <v>0</v>
      </c>
      <c r="F2077" s="3">
        <v>90000</v>
      </c>
      <c r="G2077" s="3">
        <v>313</v>
      </c>
      <c r="H2077" s="3">
        <v>0</v>
      </c>
      <c r="I2077" s="3">
        <v>89687</v>
      </c>
      <c r="J2077" s="3">
        <v>17480</v>
      </c>
      <c r="K2077" s="3"/>
    </row>
    <row r="2078" spans="1:11" x14ac:dyDescent="0.25">
      <c r="A2078" s="3" t="s">
        <v>86</v>
      </c>
      <c r="B2078" s="3" t="s">
        <v>300</v>
      </c>
      <c r="C2078" s="3">
        <v>2020</v>
      </c>
      <c r="D2078" s="3">
        <v>90000</v>
      </c>
      <c r="E2078" s="3">
        <v>0</v>
      </c>
      <c r="F2078" s="3">
        <v>90000</v>
      </c>
      <c r="G2078" s="3">
        <v>313</v>
      </c>
      <c r="H2078" s="3">
        <v>0</v>
      </c>
      <c r="I2078" s="3">
        <v>89687</v>
      </c>
      <c r="J2078" s="3">
        <v>16253</v>
      </c>
      <c r="K2078" s="3"/>
    </row>
    <row r="2079" spans="1:11" x14ac:dyDescent="0.25">
      <c r="A2079" s="3" t="s">
        <v>86</v>
      </c>
      <c r="B2079" s="3" t="s">
        <v>300</v>
      </c>
      <c r="C2079" s="3">
        <v>2021</v>
      </c>
      <c r="D2079" s="3">
        <v>110000</v>
      </c>
      <c r="E2079" s="3">
        <v>0</v>
      </c>
      <c r="F2079" s="3">
        <v>110000</v>
      </c>
      <c r="G2079" s="3">
        <v>313</v>
      </c>
      <c r="H2079" s="3">
        <v>0</v>
      </c>
      <c r="I2079" s="3">
        <v>109687</v>
      </c>
      <c r="J2079" s="3">
        <v>36555</v>
      </c>
      <c r="K2079" s="3"/>
    </row>
    <row r="2080" spans="1:11" x14ac:dyDescent="0.25">
      <c r="A2080" s="3" t="s">
        <v>86</v>
      </c>
      <c r="B2080" s="3" t="s">
        <v>302</v>
      </c>
      <c r="C2080" s="3">
        <v>2014</v>
      </c>
      <c r="D2080" s="3">
        <v>4257</v>
      </c>
      <c r="E2080" s="3">
        <v>0</v>
      </c>
      <c r="F2080" s="3">
        <v>4257</v>
      </c>
      <c r="G2080" s="3">
        <v>0</v>
      </c>
      <c r="H2080" s="3">
        <v>0</v>
      </c>
      <c r="I2080" s="3">
        <v>4257</v>
      </c>
      <c r="J2080" s="3">
        <v>990</v>
      </c>
      <c r="K2080" s="3">
        <v>10495</v>
      </c>
    </row>
    <row r="2081" spans="1:11" x14ac:dyDescent="0.25">
      <c r="A2081" s="3" t="s">
        <v>86</v>
      </c>
      <c r="B2081" s="3" t="s">
        <v>302</v>
      </c>
      <c r="C2081" s="3">
        <v>2015</v>
      </c>
      <c r="D2081" s="3">
        <v>3000</v>
      </c>
      <c r="E2081" s="3">
        <v>0</v>
      </c>
      <c r="F2081" s="3">
        <v>3000</v>
      </c>
      <c r="G2081" s="3">
        <v>260</v>
      </c>
      <c r="H2081" s="3">
        <v>0</v>
      </c>
      <c r="I2081" s="3">
        <v>2740</v>
      </c>
      <c r="J2081" s="3">
        <v>316</v>
      </c>
      <c r="K2081" s="3"/>
    </row>
    <row r="2082" spans="1:11" x14ac:dyDescent="0.25">
      <c r="A2082" s="3" t="s">
        <v>86</v>
      </c>
      <c r="B2082" s="3" t="s">
        <v>302</v>
      </c>
      <c r="C2082" s="3">
        <v>2016</v>
      </c>
      <c r="D2082" s="3">
        <v>316</v>
      </c>
      <c r="E2082" s="3">
        <v>0</v>
      </c>
      <c r="F2082" s="3">
        <v>316</v>
      </c>
      <c r="G2082" s="3">
        <v>260</v>
      </c>
      <c r="H2082" s="3">
        <v>0</v>
      </c>
      <c r="I2082" s="3">
        <v>56</v>
      </c>
      <c r="J2082" s="3">
        <v>1308</v>
      </c>
      <c r="K2082" s="3"/>
    </row>
    <row r="2083" spans="1:11" x14ac:dyDescent="0.25">
      <c r="A2083" s="3" t="s">
        <v>86</v>
      </c>
      <c r="B2083" s="3" t="s">
        <v>302</v>
      </c>
      <c r="C2083" s="3">
        <v>2017</v>
      </c>
      <c r="D2083" s="3">
        <v>6000</v>
      </c>
      <c r="E2083" s="3">
        <v>0</v>
      </c>
      <c r="F2083" s="3">
        <v>6000</v>
      </c>
      <c r="G2083" s="3">
        <v>260</v>
      </c>
      <c r="H2083" s="3">
        <v>0</v>
      </c>
      <c r="I2083" s="3">
        <v>5740</v>
      </c>
      <c r="J2083" s="3">
        <v>8056</v>
      </c>
      <c r="K2083" s="3"/>
    </row>
    <row r="2084" spans="1:11" x14ac:dyDescent="0.25">
      <c r="A2084" s="3" t="s">
        <v>86</v>
      </c>
      <c r="B2084" s="3" t="s">
        <v>302</v>
      </c>
      <c r="C2084" s="3">
        <v>2018</v>
      </c>
      <c r="D2084" s="3">
        <v>8000</v>
      </c>
      <c r="E2084" s="3">
        <v>0</v>
      </c>
      <c r="F2084" s="3">
        <v>8000</v>
      </c>
      <c r="G2084" s="3">
        <v>150</v>
      </c>
      <c r="H2084" s="3">
        <v>0</v>
      </c>
      <c r="I2084" s="3">
        <v>7850</v>
      </c>
      <c r="J2084" s="3">
        <v>2972</v>
      </c>
      <c r="K2084" s="3"/>
    </row>
    <row r="2085" spans="1:11" x14ac:dyDescent="0.25">
      <c r="A2085" s="3" t="s">
        <v>86</v>
      </c>
      <c r="B2085" s="3" t="s">
        <v>302</v>
      </c>
      <c r="C2085" s="3">
        <v>2019</v>
      </c>
      <c r="D2085" s="3">
        <v>7000</v>
      </c>
      <c r="E2085" s="3">
        <v>0</v>
      </c>
      <c r="F2085" s="3">
        <v>7000</v>
      </c>
      <c r="G2085" s="3">
        <v>150</v>
      </c>
      <c r="H2085" s="3">
        <v>0</v>
      </c>
      <c r="I2085" s="3">
        <v>6850</v>
      </c>
      <c r="J2085" s="3">
        <v>4344</v>
      </c>
      <c r="K2085" s="3"/>
    </row>
    <row r="2086" spans="1:11" x14ac:dyDescent="0.25">
      <c r="A2086" s="3" t="s">
        <v>86</v>
      </c>
      <c r="B2086" s="3" t="s">
        <v>302</v>
      </c>
      <c r="C2086" s="3">
        <v>2020</v>
      </c>
      <c r="D2086" s="3">
        <v>10000</v>
      </c>
      <c r="E2086" s="3">
        <v>0</v>
      </c>
      <c r="F2086" s="3">
        <v>10000</v>
      </c>
      <c r="G2086" s="3">
        <v>150</v>
      </c>
      <c r="H2086" s="3">
        <v>0</v>
      </c>
      <c r="I2086" s="3">
        <v>9850</v>
      </c>
      <c r="J2086" s="3">
        <v>1749</v>
      </c>
      <c r="K2086" s="3"/>
    </row>
    <row r="2087" spans="1:11" x14ac:dyDescent="0.25">
      <c r="A2087" s="3" t="s">
        <v>86</v>
      </c>
      <c r="B2087" s="3" t="s">
        <v>302</v>
      </c>
      <c r="C2087" s="3">
        <v>2021</v>
      </c>
      <c r="D2087" s="3">
        <v>10000</v>
      </c>
      <c r="E2087" s="3">
        <v>0</v>
      </c>
      <c r="F2087" s="3">
        <v>10000</v>
      </c>
      <c r="G2087" s="3">
        <v>150</v>
      </c>
      <c r="H2087" s="3">
        <v>0</v>
      </c>
      <c r="I2087" s="3">
        <v>9850</v>
      </c>
      <c r="J2087" s="3">
        <v>2695</v>
      </c>
      <c r="K2087" s="3"/>
    </row>
    <row r="2088" spans="1:11" x14ac:dyDescent="0.25">
      <c r="A2088" s="3" t="s">
        <v>86</v>
      </c>
      <c r="B2088" s="3" t="s">
        <v>303</v>
      </c>
      <c r="C2088" s="3">
        <v>2014</v>
      </c>
      <c r="D2088" s="3">
        <v>3764</v>
      </c>
      <c r="E2088" s="3">
        <v>0</v>
      </c>
      <c r="F2088" s="3">
        <v>3764</v>
      </c>
      <c r="G2088" s="3">
        <v>0</v>
      </c>
      <c r="H2088" s="3">
        <v>0</v>
      </c>
      <c r="I2088" s="3">
        <v>3764</v>
      </c>
      <c r="J2088" s="3">
        <v>2501</v>
      </c>
      <c r="K2088" s="3">
        <v>9665</v>
      </c>
    </row>
    <row r="2089" spans="1:11" x14ac:dyDescent="0.25">
      <c r="A2089" s="3" t="s">
        <v>86</v>
      </c>
      <c r="B2089" s="3" t="s">
        <v>303</v>
      </c>
      <c r="C2089" s="3">
        <v>2015</v>
      </c>
      <c r="D2089" s="3">
        <v>12500</v>
      </c>
      <c r="E2089" s="3">
        <v>0</v>
      </c>
      <c r="F2089" s="3">
        <v>12500</v>
      </c>
      <c r="G2089" s="3">
        <v>37</v>
      </c>
      <c r="H2089" s="3">
        <v>0</v>
      </c>
      <c r="I2089" s="3">
        <v>12463</v>
      </c>
      <c r="J2089" s="3">
        <v>7686</v>
      </c>
      <c r="K2089" s="3"/>
    </row>
    <row r="2090" spans="1:11" x14ac:dyDescent="0.25">
      <c r="A2090" s="3" t="s">
        <v>86</v>
      </c>
      <c r="B2090" s="3" t="s">
        <v>303</v>
      </c>
      <c r="C2090" s="3">
        <v>2016</v>
      </c>
      <c r="D2090" s="3">
        <v>1258</v>
      </c>
      <c r="E2090" s="3">
        <v>0</v>
      </c>
      <c r="F2090" s="3">
        <v>1258</v>
      </c>
      <c r="G2090" s="3">
        <v>75</v>
      </c>
      <c r="H2090" s="3">
        <v>0</v>
      </c>
      <c r="I2090" s="3">
        <v>1183</v>
      </c>
      <c r="J2090" s="3">
        <v>2052</v>
      </c>
      <c r="K2090" s="3"/>
    </row>
    <row r="2091" spans="1:11" x14ac:dyDescent="0.25">
      <c r="A2091" s="3" t="s">
        <v>86</v>
      </c>
      <c r="B2091" s="3" t="s">
        <v>303</v>
      </c>
      <c r="C2091" s="3">
        <v>2017</v>
      </c>
      <c r="D2091" s="3">
        <v>4000</v>
      </c>
      <c r="E2091" s="3">
        <v>0</v>
      </c>
      <c r="F2091" s="3">
        <v>4000</v>
      </c>
      <c r="G2091" s="3">
        <v>75</v>
      </c>
      <c r="H2091" s="3">
        <v>0</v>
      </c>
      <c r="I2091" s="3">
        <v>3925</v>
      </c>
      <c r="J2091" s="3">
        <v>432</v>
      </c>
      <c r="K2091" s="3"/>
    </row>
    <row r="2092" spans="1:11" x14ac:dyDescent="0.25">
      <c r="A2092" s="3" t="s">
        <v>86</v>
      </c>
      <c r="B2092" s="3" t="s">
        <v>303</v>
      </c>
      <c r="C2092" s="3">
        <v>2018</v>
      </c>
      <c r="D2092" s="3">
        <v>4000</v>
      </c>
      <c r="E2092" s="3">
        <v>0</v>
      </c>
      <c r="F2092" s="3">
        <v>4000</v>
      </c>
      <c r="G2092" s="3">
        <v>75</v>
      </c>
      <c r="H2092" s="3">
        <v>0</v>
      </c>
      <c r="I2092" s="3">
        <v>3925</v>
      </c>
      <c r="J2092" s="3">
        <v>1592</v>
      </c>
      <c r="K2092" s="3"/>
    </row>
    <row r="2093" spans="1:11" x14ac:dyDescent="0.25">
      <c r="A2093" s="3" t="s">
        <v>86</v>
      </c>
      <c r="B2093" s="3" t="s">
        <v>303</v>
      </c>
      <c r="C2093" s="3">
        <v>2019</v>
      </c>
      <c r="D2093" s="3">
        <v>4000</v>
      </c>
      <c r="E2093" s="3">
        <v>0</v>
      </c>
      <c r="F2093" s="3">
        <v>4000</v>
      </c>
      <c r="G2093" s="3">
        <v>75</v>
      </c>
      <c r="H2093" s="3">
        <v>0</v>
      </c>
      <c r="I2093" s="3">
        <v>3925</v>
      </c>
      <c r="J2093" s="3">
        <v>2411</v>
      </c>
      <c r="K2093" s="3"/>
    </row>
    <row r="2094" spans="1:11" x14ac:dyDescent="0.25">
      <c r="A2094" s="3" t="s">
        <v>86</v>
      </c>
      <c r="B2094" s="3" t="s">
        <v>303</v>
      </c>
      <c r="C2094" s="3">
        <v>2020</v>
      </c>
      <c r="D2094" s="3">
        <v>7000</v>
      </c>
      <c r="E2094" s="3">
        <v>0</v>
      </c>
      <c r="F2094" s="3">
        <v>7000</v>
      </c>
      <c r="G2094" s="3">
        <v>75</v>
      </c>
      <c r="H2094" s="3">
        <v>0</v>
      </c>
      <c r="I2094" s="3">
        <v>6925</v>
      </c>
      <c r="J2094" s="3">
        <v>1006</v>
      </c>
      <c r="K2094" s="3"/>
    </row>
    <row r="2095" spans="1:11" x14ac:dyDescent="0.25">
      <c r="A2095" s="3" t="s">
        <v>86</v>
      </c>
      <c r="B2095" s="3" t="s">
        <v>303</v>
      </c>
      <c r="C2095" s="3">
        <v>2021</v>
      </c>
      <c r="D2095" s="3">
        <v>7500</v>
      </c>
      <c r="E2095" s="3">
        <v>0</v>
      </c>
      <c r="F2095" s="3">
        <v>7500</v>
      </c>
      <c r="G2095" s="3">
        <v>75</v>
      </c>
      <c r="H2095" s="3">
        <v>0</v>
      </c>
      <c r="I2095" s="3">
        <v>7425</v>
      </c>
      <c r="J2095" s="3">
        <v>3438</v>
      </c>
      <c r="K2095" s="3"/>
    </row>
    <row r="2096" spans="1:11" x14ac:dyDescent="0.25">
      <c r="A2096" s="3" t="s">
        <v>86</v>
      </c>
      <c r="B2096" s="3" t="s">
        <v>86</v>
      </c>
      <c r="C2096" s="3">
        <v>2014</v>
      </c>
      <c r="D2096" s="3">
        <v>1661</v>
      </c>
      <c r="E2096" s="3">
        <v>0</v>
      </c>
      <c r="F2096" s="3">
        <v>1661</v>
      </c>
      <c r="G2096" s="3">
        <v>0</v>
      </c>
      <c r="H2096" s="3">
        <v>0</v>
      </c>
      <c r="I2096" s="3">
        <v>1661</v>
      </c>
      <c r="J2096" s="3">
        <v>4634</v>
      </c>
      <c r="K2096" s="3">
        <v>11275</v>
      </c>
    </row>
    <row r="2097" spans="1:11" x14ac:dyDescent="0.25">
      <c r="A2097" s="3" t="s">
        <v>86</v>
      </c>
      <c r="B2097" s="3" t="s">
        <v>86</v>
      </c>
      <c r="C2097" s="3">
        <v>2015</v>
      </c>
      <c r="D2097" s="3">
        <v>3500</v>
      </c>
      <c r="E2097" s="3">
        <v>0</v>
      </c>
      <c r="F2097" s="3">
        <v>3500</v>
      </c>
      <c r="G2097" s="3">
        <v>136</v>
      </c>
      <c r="H2097" s="3">
        <v>0</v>
      </c>
      <c r="I2097" s="3">
        <v>3364</v>
      </c>
      <c r="J2097" s="3">
        <v>2516</v>
      </c>
      <c r="K2097" s="3"/>
    </row>
    <row r="2098" spans="1:11" x14ac:dyDescent="0.25">
      <c r="A2098" s="3" t="s">
        <v>86</v>
      </c>
      <c r="B2098" s="3" t="s">
        <v>86</v>
      </c>
      <c r="C2098" s="3">
        <v>2016</v>
      </c>
      <c r="D2098" s="3">
        <v>252377</v>
      </c>
      <c r="E2098" s="3">
        <v>0</v>
      </c>
      <c r="F2098" s="3">
        <v>252377</v>
      </c>
      <c r="G2098" s="3">
        <v>200</v>
      </c>
      <c r="H2098" s="3">
        <v>0</v>
      </c>
      <c r="I2098" s="3">
        <v>252177</v>
      </c>
      <c r="J2098" s="3">
        <v>556182</v>
      </c>
      <c r="K2098" s="3"/>
    </row>
    <row r="2099" spans="1:11" x14ac:dyDescent="0.25">
      <c r="A2099" s="3" t="s">
        <v>86</v>
      </c>
      <c r="B2099" s="3" t="s">
        <v>86</v>
      </c>
      <c r="C2099" s="3">
        <v>2017</v>
      </c>
      <c r="D2099" s="3">
        <v>483600</v>
      </c>
      <c r="E2099" s="3">
        <v>0</v>
      </c>
      <c r="F2099" s="3">
        <v>483600</v>
      </c>
      <c r="G2099" s="3">
        <v>200</v>
      </c>
      <c r="H2099" s="3">
        <v>0</v>
      </c>
      <c r="I2099" s="3">
        <v>483400</v>
      </c>
      <c r="J2099" s="3">
        <v>713211</v>
      </c>
      <c r="K2099" s="3"/>
    </row>
    <row r="2100" spans="1:11" x14ac:dyDescent="0.25">
      <c r="A2100" s="3" t="s">
        <v>86</v>
      </c>
      <c r="B2100" s="3" t="s">
        <v>86</v>
      </c>
      <c r="C2100" s="3">
        <v>2018</v>
      </c>
      <c r="D2100" s="3">
        <v>420000</v>
      </c>
      <c r="E2100" s="3">
        <v>0</v>
      </c>
      <c r="F2100" s="3">
        <v>420000</v>
      </c>
      <c r="G2100" s="3">
        <v>1700</v>
      </c>
      <c r="H2100" s="3">
        <v>0</v>
      </c>
      <c r="I2100" s="3">
        <v>418300</v>
      </c>
      <c r="J2100" s="3">
        <v>786589</v>
      </c>
      <c r="K2100" s="3"/>
    </row>
    <row r="2101" spans="1:11" x14ac:dyDescent="0.25">
      <c r="A2101" s="3" t="s">
        <v>86</v>
      </c>
      <c r="B2101" s="3" t="s">
        <v>86</v>
      </c>
      <c r="C2101" s="3">
        <v>2019</v>
      </c>
      <c r="D2101" s="3">
        <v>450539</v>
      </c>
      <c r="E2101" s="3">
        <v>0</v>
      </c>
      <c r="F2101" s="3">
        <v>450539</v>
      </c>
      <c r="G2101" s="3">
        <v>1700</v>
      </c>
      <c r="H2101" s="3">
        <v>0</v>
      </c>
      <c r="I2101" s="3">
        <v>448839</v>
      </c>
      <c r="J2101" s="3">
        <v>903896</v>
      </c>
      <c r="K2101" s="3"/>
    </row>
    <row r="2102" spans="1:11" x14ac:dyDescent="0.25">
      <c r="A2102" s="3" t="s">
        <v>86</v>
      </c>
      <c r="B2102" s="3" t="s">
        <v>86</v>
      </c>
      <c r="C2102" s="3">
        <v>2020</v>
      </c>
      <c r="D2102" s="3">
        <v>481922</v>
      </c>
      <c r="E2102" s="3">
        <v>0</v>
      </c>
      <c r="F2102" s="3">
        <v>481922</v>
      </c>
      <c r="G2102" s="3">
        <v>1700</v>
      </c>
      <c r="H2102" s="3">
        <v>0</v>
      </c>
      <c r="I2102" s="3">
        <v>480222</v>
      </c>
      <c r="J2102" s="3">
        <v>401430</v>
      </c>
      <c r="K2102" s="3"/>
    </row>
    <row r="2103" spans="1:11" x14ac:dyDescent="0.25">
      <c r="A2103" s="3" t="s">
        <v>86</v>
      </c>
      <c r="B2103" s="3" t="s">
        <v>86</v>
      </c>
      <c r="C2103" s="3">
        <v>2021</v>
      </c>
      <c r="D2103" s="3">
        <v>327000</v>
      </c>
      <c r="E2103" s="3">
        <v>0</v>
      </c>
      <c r="F2103" s="3">
        <v>327000</v>
      </c>
      <c r="G2103" s="3">
        <v>1700</v>
      </c>
      <c r="H2103" s="3">
        <v>0</v>
      </c>
      <c r="I2103" s="3">
        <v>325300</v>
      </c>
      <c r="J2103" s="3">
        <v>242316</v>
      </c>
      <c r="K2103" s="3"/>
    </row>
    <row r="2104" spans="1:11" x14ac:dyDescent="0.25">
      <c r="A2104" s="3" t="s">
        <v>86</v>
      </c>
      <c r="B2104" s="3" t="s">
        <v>299</v>
      </c>
      <c r="C2104" s="3">
        <v>2014</v>
      </c>
      <c r="D2104" s="3">
        <v>32275</v>
      </c>
      <c r="E2104" s="3">
        <v>0</v>
      </c>
      <c r="F2104" s="3">
        <v>32275</v>
      </c>
      <c r="G2104" s="3">
        <v>0</v>
      </c>
      <c r="H2104" s="3">
        <v>0</v>
      </c>
      <c r="I2104" s="3">
        <v>32275</v>
      </c>
      <c r="J2104" s="3">
        <v>76800</v>
      </c>
      <c r="K2104" s="3">
        <v>47599</v>
      </c>
    </row>
    <row r="2105" spans="1:11" x14ac:dyDescent="0.25">
      <c r="A2105" s="3" t="s">
        <v>86</v>
      </c>
      <c r="B2105" s="3" t="s">
        <v>299</v>
      </c>
      <c r="C2105" s="3">
        <v>2015</v>
      </c>
      <c r="D2105" s="3">
        <v>193700</v>
      </c>
      <c r="E2105" s="3">
        <v>0</v>
      </c>
      <c r="F2105" s="3">
        <v>193700</v>
      </c>
      <c r="G2105" s="3">
        <v>200</v>
      </c>
      <c r="H2105" s="3">
        <v>0</v>
      </c>
      <c r="I2105" s="3">
        <v>193500</v>
      </c>
      <c r="J2105" s="3">
        <v>252377</v>
      </c>
      <c r="K2105" s="3"/>
    </row>
    <row r="2106" spans="1:11" x14ac:dyDescent="0.25">
      <c r="A2106" s="3" t="s">
        <v>86</v>
      </c>
      <c r="B2106" s="3" t="s">
        <v>299</v>
      </c>
      <c r="C2106" s="3">
        <v>2016</v>
      </c>
      <c r="D2106" s="3">
        <v>7686</v>
      </c>
      <c r="E2106" s="3">
        <v>0</v>
      </c>
      <c r="F2106" s="3">
        <v>7686</v>
      </c>
      <c r="G2106" s="3">
        <v>37</v>
      </c>
      <c r="H2106" s="3">
        <v>0</v>
      </c>
      <c r="I2106" s="3">
        <v>7649</v>
      </c>
      <c r="J2106" s="3">
        <v>11239</v>
      </c>
      <c r="K2106" s="3"/>
    </row>
    <row r="2107" spans="1:11" x14ac:dyDescent="0.25">
      <c r="A2107" s="3" t="s">
        <v>86</v>
      </c>
      <c r="B2107" s="3" t="s">
        <v>299</v>
      </c>
      <c r="C2107" s="3">
        <v>2017</v>
      </c>
      <c r="D2107" s="3">
        <v>13900</v>
      </c>
      <c r="E2107" s="3">
        <v>0</v>
      </c>
      <c r="F2107" s="3">
        <v>13900</v>
      </c>
      <c r="G2107" s="3">
        <v>37</v>
      </c>
      <c r="H2107" s="3">
        <v>0</v>
      </c>
      <c r="I2107" s="3">
        <v>13863</v>
      </c>
      <c r="J2107" s="3">
        <v>15185</v>
      </c>
      <c r="K2107" s="3"/>
    </row>
    <row r="2108" spans="1:11" x14ac:dyDescent="0.25">
      <c r="A2108" s="3" t="s">
        <v>86</v>
      </c>
      <c r="B2108" s="3" t="s">
        <v>299</v>
      </c>
      <c r="C2108" s="3">
        <v>2018</v>
      </c>
      <c r="D2108" s="3">
        <v>30000</v>
      </c>
      <c r="E2108" s="3">
        <v>0</v>
      </c>
      <c r="F2108" s="3">
        <v>30000</v>
      </c>
      <c r="G2108" s="3">
        <v>97</v>
      </c>
      <c r="H2108" s="3">
        <v>0</v>
      </c>
      <c r="I2108" s="3">
        <v>29903</v>
      </c>
      <c r="J2108" s="3">
        <v>16713</v>
      </c>
      <c r="K2108" s="3"/>
    </row>
    <row r="2109" spans="1:11" x14ac:dyDescent="0.25">
      <c r="A2109" s="3" t="s">
        <v>86</v>
      </c>
      <c r="B2109" s="3" t="s">
        <v>299</v>
      </c>
      <c r="C2109" s="3">
        <v>2019</v>
      </c>
      <c r="D2109" s="3">
        <v>40000</v>
      </c>
      <c r="E2109" s="3">
        <v>0</v>
      </c>
      <c r="F2109" s="3">
        <v>40000</v>
      </c>
      <c r="G2109" s="3">
        <v>97</v>
      </c>
      <c r="H2109" s="3">
        <v>0</v>
      </c>
      <c r="I2109" s="3">
        <v>39903</v>
      </c>
      <c r="J2109" s="3">
        <v>9218</v>
      </c>
      <c r="K2109" s="3"/>
    </row>
    <row r="2110" spans="1:11" x14ac:dyDescent="0.25">
      <c r="A2110" s="3" t="s">
        <v>86</v>
      </c>
      <c r="B2110" s="3" t="s">
        <v>299</v>
      </c>
      <c r="C2110" s="3">
        <v>2020</v>
      </c>
      <c r="D2110" s="3">
        <v>25000</v>
      </c>
      <c r="E2110" s="3">
        <v>0</v>
      </c>
      <c r="F2110" s="3">
        <v>25000</v>
      </c>
      <c r="G2110" s="3">
        <v>97</v>
      </c>
      <c r="H2110" s="3">
        <v>0</v>
      </c>
      <c r="I2110" s="3">
        <v>24903</v>
      </c>
      <c r="J2110" s="3">
        <v>10799</v>
      </c>
      <c r="K2110" s="3"/>
    </row>
    <row r="2111" spans="1:11" x14ac:dyDescent="0.25">
      <c r="A2111" s="3" t="s">
        <v>86</v>
      </c>
      <c r="B2111" s="3" t="s">
        <v>299</v>
      </c>
      <c r="C2111" s="3">
        <v>2021</v>
      </c>
      <c r="D2111" s="3">
        <v>27500</v>
      </c>
      <c r="E2111" s="3">
        <v>0</v>
      </c>
      <c r="F2111" s="3">
        <v>27500</v>
      </c>
      <c r="G2111" s="3">
        <v>97</v>
      </c>
      <c r="H2111" s="3">
        <v>0</v>
      </c>
      <c r="I2111" s="3">
        <v>27403</v>
      </c>
      <c r="J2111" s="3">
        <v>10647</v>
      </c>
      <c r="K2111" s="3"/>
    </row>
    <row r="2112" spans="1:11" x14ac:dyDescent="0.25">
      <c r="A2112" s="3" t="s">
        <v>86</v>
      </c>
      <c r="B2112" s="3" t="s">
        <v>305</v>
      </c>
      <c r="C2112" s="3">
        <v>2014</v>
      </c>
      <c r="D2112" s="3">
        <v>10670</v>
      </c>
      <c r="E2112" s="3">
        <v>0</v>
      </c>
      <c r="F2112" s="3">
        <v>10670</v>
      </c>
      <c r="G2112" s="3">
        <v>0</v>
      </c>
      <c r="H2112" s="3">
        <v>0</v>
      </c>
      <c r="I2112" s="3">
        <v>10670</v>
      </c>
      <c r="J2112" s="3">
        <v>38430</v>
      </c>
      <c r="K2112" s="3">
        <v>23771</v>
      </c>
    </row>
    <row r="2113" spans="1:11" x14ac:dyDescent="0.25">
      <c r="A2113" s="3" t="s">
        <v>86</v>
      </c>
      <c r="B2113" s="3" t="s">
        <v>305</v>
      </c>
      <c r="C2113" s="3">
        <v>2015</v>
      </c>
      <c r="D2113" s="3">
        <v>70000</v>
      </c>
      <c r="E2113" s="3">
        <v>0</v>
      </c>
      <c r="F2113" s="3">
        <v>70000</v>
      </c>
      <c r="G2113" s="3">
        <v>115</v>
      </c>
      <c r="H2113" s="3">
        <v>0</v>
      </c>
      <c r="I2113" s="3">
        <v>69885</v>
      </c>
      <c r="J2113" s="3">
        <v>51901</v>
      </c>
      <c r="K2113" s="3"/>
    </row>
    <row r="2114" spans="1:11" x14ac:dyDescent="0.25">
      <c r="A2114" s="3" t="s">
        <v>86</v>
      </c>
      <c r="B2114" s="3" t="s">
        <v>305</v>
      </c>
      <c r="C2114" s="3">
        <v>2016</v>
      </c>
      <c r="D2114" s="3">
        <v>333160</v>
      </c>
      <c r="E2114" s="3">
        <v>0</v>
      </c>
      <c r="F2114" s="3">
        <v>333160</v>
      </c>
      <c r="G2114" s="3">
        <v>213</v>
      </c>
      <c r="H2114" s="3">
        <v>0</v>
      </c>
      <c r="I2114" s="3">
        <v>332947</v>
      </c>
      <c r="J2114" s="3">
        <v>253739</v>
      </c>
      <c r="K2114" s="3"/>
    </row>
    <row r="2115" spans="1:11" x14ac:dyDescent="0.25">
      <c r="A2115" s="3" t="s">
        <v>86</v>
      </c>
      <c r="B2115" s="3" t="s">
        <v>305</v>
      </c>
      <c r="C2115" s="3">
        <v>2017</v>
      </c>
      <c r="D2115" s="3">
        <v>306900</v>
      </c>
      <c r="E2115" s="3">
        <v>0</v>
      </c>
      <c r="F2115" s="3">
        <v>306900</v>
      </c>
      <c r="G2115" s="3">
        <v>217</v>
      </c>
      <c r="H2115" s="3">
        <v>0</v>
      </c>
      <c r="I2115" s="3">
        <v>306683</v>
      </c>
      <c r="J2115" s="3">
        <v>171768</v>
      </c>
      <c r="K2115" s="3"/>
    </row>
    <row r="2116" spans="1:11" x14ac:dyDescent="0.25">
      <c r="A2116" s="3" t="s">
        <v>86</v>
      </c>
      <c r="B2116" s="3" t="s">
        <v>305</v>
      </c>
      <c r="C2116" s="3">
        <v>2018</v>
      </c>
      <c r="D2116" s="3">
        <v>370000</v>
      </c>
      <c r="E2116" s="3">
        <v>0</v>
      </c>
      <c r="F2116" s="3">
        <v>370000</v>
      </c>
      <c r="G2116" s="3">
        <v>876</v>
      </c>
      <c r="H2116" s="3">
        <v>0</v>
      </c>
      <c r="I2116" s="3">
        <v>369124</v>
      </c>
      <c r="J2116" s="3">
        <v>114181</v>
      </c>
      <c r="K2116" s="3"/>
    </row>
    <row r="2117" spans="1:11" x14ac:dyDescent="0.25">
      <c r="A2117" s="3" t="s">
        <v>86</v>
      </c>
      <c r="B2117" s="3" t="s">
        <v>305</v>
      </c>
      <c r="C2117" s="3">
        <v>2019</v>
      </c>
      <c r="D2117" s="3">
        <v>380000</v>
      </c>
      <c r="E2117" s="3">
        <v>0</v>
      </c>
      <c r="F2117" s="3">
        <v>380000</v>
      </c>
      <c r="G2117" s="3">
        <v>876</v>
      </c>
      <c r="H2117" s="3">
        <v>0</v>
      </c>
      <c r="I2117" s="3">
        <v>379124</v>
      </c>
      <c r="J2117" s="3">
        <v>113647</v>
      </c>
      <c r="K2117" s="3"/>
    </row>
    <row r="2118" spans="1:11" x14ac:dyDescent="0.25">
      <c r="A2118" s="3" t="s">
        <v>86</v>
      </c>
      <c r="B2118" s="3" t="s">
        <v>305</v>
      </c>
      <c r="C2118" s="3">
        <v>2020</v>
      </c>
      <c r="D2118" s="3">
        <v>430000</v>
      </c>
      <c r="E2118" s="3">
        <v>0</v>
      </c>
      <c r="F2118" s="3">
        <v>430000</v>
      </c>
      <c r="G2118" s="3">
        <v>876</v>
      </c>
      <c r="H2118" s="3">
        <v>0</v>
      </c>
      <c r="I2118" s="3">
        <v>429124</v>
      </c>
      <c r="J2118" s="3">
        <v>97830</v>
      </c>
      <c r="K2118" s="3"/>
    </row>
    <row r="2119" spans="1:11" x14ac:dyDescent="0.25">
      <c r="A2119" s="3" t="s">
        <v>86</v>
      </c>
      <c r="B2119" s="3" t="s">
        <v>305</v>
      </c>
      <c r="C2119" s="3">
        <v>2021</v>
      </c>
      <c r="D2119" s="3">
        <v>531922</v>
      </c>
      <c r="E2119" s="3">
        <v>0</v>
      </c>
      <c r="F2119" s="3">
        <v>531922</v>
      </c>
      <c r="G2119" s="3">
        <v>876</v>
      </c>
      <c r="H2119" s="3">
        <v>0</v>
      </c>
      <c r="I2119" s="3">
        <v>531046</v>
      </c>
      <c r="J2119" s="3">
        <v>434565</v>
      </c>
      <c r="K2119" s="3"/>
    </row>
    <row r="2120" spans="1:11" x14ac:dyDescent="0.25">
      <c r="A2120" s="3" t="s">
        <v>86</v>
      </c>
      <c r="B2120" s="3" t="s">
        <v>301</v>
      </c>
      <c r="C2120" s="3">
        <v>2014</v>
      </c>
      <c r="D2120" s="3">
        <v>8233</v>
      </c>
      <c r="E2120" s="3">
        <v>0</v>
      </c>
      <c r="F2120" s="3">
        <v>8233</v>
      </c>
      <c r="G2120" s="3">
        <v>0</v>
      </c>
      <c r="H2120" s="3">
        <v>0</v>
      </c>
      <c r="I2120" s="3">
        <v>8233</v>
      </c>
      <c r="J2120" s="3">
        <v>17888</v>
      </c>
      <c r="K2120" s="3">
        <v>29759</v>
      </c>
    </row>
    <row r="2121" spans="1:11" x14ac:dyDescent="0.25">
      <c r="A2121" s="3" t="s">
        <v>86</v>
      </c>
      <c r="B2121" s="3" t="s">
        <v>301</v>
      </c>
      <c r="C2121" s="3">
        <v>2015</v>
      </c>
      <c r="D2121" s="3">
        <v>30000</v>
      </c>
      <c r="E2121" s="3">
        <v>0</v>
      </c>
      <c r="F2121" s="3">
        <v>30000</v>
      </c>
      <c r="G2121" s="3">
        <v>313</v>
      </c>
      <c r="H2121" s="3">
        <v>0</v>
      </c>
      <c r="I2121" s="3">
        <v>29687</v>
      </c>
      <c r="J2121" s="3">
        <v>66224</v>
      </c>
      <c r="K2121" s="3"/>
    </row>
    <row r="2122" spans="1:11" x14ac:dyDescent="0.25">
      <c r="A2122" s="3" t="s">
        <v>86</v>
      </c>
      <c r="B2122" s="3" t="s">
        <v>301</v>
      </c>
      <c r="C2122" s="3">
        <v>2016</v>
      </c>
      <c r="D2122" s="3">
        <v>2516</v>
      </c>
      <c r="E2122" s="3">
        <v>0</v>
      </c>
      <c r="F2122" s="3">
        <v>2516</v>
      </c>
      <c r="G2122" s="3">
        <v>136</v>
      </c>
      <c r="H2122" s="3">
        <v>0</v>
      </c>
      <c r="I2122" s="3">
        <v>2380</v>
      </c>
      <c r="J2122" s="3">
        <v>6860</v>
      </c>
      <c r="K2122" s="3"/>
    </row>
    <row r="2123" spans="1:11" x14ac:dyDescent="0.25">
      <c r="A2123" s="3" t="s">
        <v>86</v>
      </c>
      <c r="B2123" s="3" t="s">
        <v>301</v>
      </c>
      <c r="C2123" s="3">
        <v>2017</v>
      </c>
      <c r="D2123" s="3">
        <v>9000</v>
      </c>
      <c r="E2123" s="3">
        <v>0</v>
      </c>
      <c r="F2123" s="3">
        <v>9000</v>
      </c>
      <c r="G2123" s="3">
        <v>136</v>
      </c>
      <c r="H2123" s="3">
        <v>0</v>
      </c>
      <c r="I2123" s="3">
        <v>8864</v>
      </c>
      <c r="J2123" s="3">
        <v>3906</v>
      </c>
      <c r="K2123" s="3"/>
    </row>
    <row r="2124" spans="1:11" x14ac:dyDescent="0.25">
      <c r="A2124" s="3" t="s">
        <v>86</v>
      </c>
      <c r="B2124" s="3" t="s">
        <v>301</v>
      </c>
      <c r="C2124" s="3">
        <v>2018</v>
      </c>
      <c r="D2124" s="3">
        <v>8000</v>
      </c>
      <c r="E2124" s="3">
        <v>0</v>
      </c>
      <c r="F2124" s="3">
        <v>8000</v>
      </c>
      <c r="G2124" s="3">
        <v>136</v>
      </c>
      <c r="H2124" s="3">
        <v>0</v>
      </c>
      <c r="I2124" s="3">
        <v>7864</v>
      </c>
      <c r="J2124" s="3">
        <v>4029</v>
      </c>
      <c r="K2124" s="3"/>
    </row>
    <row r="2125" spans="1:11" x14ac:dyDescent="0.25">
      <c r="A2125" s="3" t="s">
        <v>86</v>
      </c>
      <c r="B2125" s="3" t="s">
        <v>301</v>
      </c>
      <c r="C2125" s="3">
        <v>2019</v>
      </c>
      <c r="D2125" s="3">
        <v>9000</v>
      </c>
      <c r="E2125" s="3">
        <v>0</v>
      </c>
      <c r="F2125" s="3">
        <v>9000</v>
      </c>
      <c r="G2125" s="3">
        <v>136</v>
      </c>
      <c r="H2125" s="3">
        <v>0</v>
      </c>
      <c r="I2125" s="3">
        <v>8864</v>
      </c>
      <c r="J2125" s="3">
        <v>4380</v>
      </c>
      <c r="K2125" s="3"/>
    </row>
    <row r="2126" spans="1:11" x14ac:dyDescent="0.25">
      <c r="A2126" s="3" t="s">
        <v>86</v>
      </c>
      <c r="B2126" s="3" t="s">
        <v>301</v>
      </c>
      <c r="C2126" s="3">
        <v>2020</v>
      </c>
      <c r="D2126" s="3">
        <v>10000</v>
      </c>
      <c r="E2126" s="3">
        <v>0</v>
      </c>
      <c r="F2126" s="3">
        <v>10000</v>
      </c>
      <c r="G2126" s="3">
        <v>136</v>
      </c>
      <c r="H2126" s="3">
        <v>0</v>
      </c>
      <c r="I2126" s="3">
        <v>9864</v>
      </c>
      <c r="J2126" s="3">
        <v>4671</v>
      </c>
      <c r="K2126" s="3"/>
    </row>
    <row r="2127" spans="1:11" x14ac:dyDescent="0.25">
      <c r="A2127" s="3" t="s">
        <v>86</v>
      </c>
      <c r="B2127" s="3" t="s">
        <v>301</v>
      </c>
      <c r="C2127" s="3">
        <v>2021</v>
      </c>
      <c r="D2127" s="3">
        <v>10000</v>
      </c>
      <c r="E2127" s="3">
        <v>0</v>
      </c>
      <c r="F2127" s="3">
        <v>10000</v>
      </c>
      <c r="G2127" s="3">
        <v>136</v>
      </c>
      <c r="H2127" s="3">
        <v>0</v>
      </c>
      <c r="I2127" s="3">
        <v>9864</v>
      </c>
      <c r="J2127" s="3">
        <v>8282</v>
      </c>
      <c r="K2127" s="3"/>
    </row>
    <row r="2128" spans="1:11" x14ac:dyDescent="0.25">
      <c r="A2128" s="3" t="s">
        <v>86</v>
      </c>
      <c r="B2128" s="3" t="s">
        <v>304</v>
      </c>
      <c r="C2128" s="3">
        <v>2014</v>
      </c>
      <c r="D2128" s="3">
        <v>249</v>
      </c>
      <c r="E2128" s="3">
        <v>0</v>
      </c>
      <c r="F2128" s="3">
        <v>249</v>
      </c>
      <c r="G2128" s="3">
        <v>0</v>
      </c>
      <c r="H2128" s="3">
        <v>0</v>
      </c>
      <c r="I2128" s="3">
        <v>249</v>
      </c>
      <c r="J2128" s="3">
        <v>252</v>
      </c>
      <c r="K2128" s="3">
        <v>5695</v>
      </c>
    </row>
    <row r="2129" spans="1:11" x14ac:dyDescent="0.25">
      <c r="A2129" s="3" t="s">
        <v>86</v>
      </c>
      <c r="B2129" s="3" t="s">
        <v>304</v>
      </c>
      <c r="C2129" s="3">
        <v>2015</v>
      </c>
      <c r="D2129" s="3">
        <v>2500</v>
      </c>
      <c r="E2129" s="3">
        <v>0</v>
      </c>
      <c r="F2129" s="3">
        <v>2500</v>
      </c>
      <c r="G2129" s="3">
        <v>75</v>
      </c>
      <c r="H2129" s="3">
        <v>0</v>
      </c>
      <c r="I2129" s="3">
        <v>2425</v>
      </c>
      <c r="J2129" s="3">
        <v>1258</v>
      </c>
      <c r="K2129" s="3"/>
    </row>
    <row r="2130" spans="1:11" x14ac:dyDescent="0.25">
      <c r="A2130" s="3" t="s">
        <v>86</v>
      </c>
      <c r="B2130" s="3" t="s">
        <v>304</v>
      </c>
      <c r="C2130" s="3">
        <v>2016</v>
      </c>
      <c r="D2130" s="3">
        <v>51901</v>
      </c>
      <c r="E2130" s="3">
        <v>0</v>
      </c>
      <c r="F2130" s="3">
        <v>51901</v>
      </c>
      <c r="G2130" s="3">
        <v>115</v>
      </c>
      <c r="H2130" s="3">
        <v>0</v>
      </c>
      <c r="I2130" s="3">
        <v>51786</v>
      </c>
      <c r="J2130" s="3">
        <v>31834</v>
      </c>
      <c r="K2130" s="3"/>
    </row>
    <row r="2131" spans="1:11" x14ac:dyDescent="0.25">
      <c r="A2131" s="3" t="s">
        <v>86</v>
      </c>
      <c r="B2131" s="3" t="s">
        <v>304</v>
      </c>
      <c r="C2131" s="3">
        <v>2017</v>
      </c>
      <c r="D2131" s="3">
        <v>76600</v>
      </c>
      <c r="E2131" s="3">
        <v>0</v>
      </c>
      <c r="F2131" s="3">
        <v>76600</v>
      </c>
      <c r="G2131" s="3">
        <v>115</v>
      </c>
      <c r="H2131" s="3">
        <v>0</v>
      </c>
      <c r="I2131" s="3">
        <v>76485</v>
      </c>
      <c r="J2131" s="3">
        <v>48749</v>
      </c>
      <c r="K2131" s="3"/>
    </row>
    <row r="2132" spans="1:11" x14ac:dyDescent="0.25">
      <c r="A2132" s="3" t="s">
        <v>86</v>
      </c>
      <c r="B2132" s="3" t="s">
        <v>304</v>
      </c>
      <c r="C2132" s="3">
        <v>2018</v>
      </c>
      <c r="D2132" s="3">
        <v>80000</v>
      </c>
      <c r="E2132" s="3">
        <v>0</v>
      </c>
      <c r="F2132" s="3">
        <v>80000</v>
      </c>
      <c r="G2132" s="3">
        <v>116</v>
      </c>
      <c r="H2132" s="3">
        <v>0</v>
      </c>
      <c r="I2132" s="3">
        <v>79884</v>
      </c>
      <c r="J2132" s="3">
        <v>42794</v>
      </c>
      <c r="K2132" s="3"/>
    </row>
    <row r="2133" spans="1:11" x14ac:dyDescent="0.25">
      <c r="A2133" s="3" t="s">
        <v>86</v>
      </c>
      <c r="B2133" s="3" t="s">
        <v>304</v>
      </c>
      <c r="C2133" s="3">
        <v>2019</v>
      </c>
      <c r="D2133" s="3">
        <v>100000</v>
      </c>
      <c r="E2133" s="3">
        <v>0</v>
      </c>
      <c r="F2133" s="3">
        <v>100000</v>
      </c>
      <c r="G2133" s="3">
        <v>116</v>
      </c>
      <c r="H2133" s="3">
        <v>0</v>
      </c>
      <c r="I2133" s="3">
        <v>99884</v>
      </c>
      <c r="J2133" s="3">
        <v>34290</v>
      </c>
      <c r="K2133" s="3"/>
    </row>
    <row r="2134" spans="1:11" x14ac:dyDescent="0.25">
      <c r="A2134" s="3" t="s">
        <v>86</v>
      </c>
      <c r="B2134" s="3" t="s">
        <v>304</v>
      </c>
      <c r="C2134" s="3">
        <v>2020</v>
      </c>
      <c r="D2134" s="3">
        <v>170000</v>
      </c>
      <c r="E2134" s="3">
        <v>0</v>
      </c>
      <c r="F2134" s="3">
        <v>170000</v>
      </c>
      <c r="G2134" s="3">
        <v>116</v>
      </c>
      <c r="H2134" s="3">
        <v>0</v>
      </c>
      <c r="I2134" s="3">
        <v>169884</v>
      </c>
      <c r="J2134" s="3">
        <v>39142</v>
      </c>
      <c r="K2134" s="3"/>
    </row>
    <row r="2135" spans="1:11" x14ac:dyDescent="0.25">
      <c r="A2135" s="3" t="s">
        <v>86</v>
      </c>
      <c r="B2135" s="3" t="s">
        <v>304</v>
      </c>
      <c r="C2135" s="3">
        <v>2021</v>
      </c>
      <c r="D2135" s="3">
        <v>200000</v>
      </c>
      <c r="E2135" s="3">
        <v>0</v>
      </c>
      <c r="F2135" s="3">
        <v>200000</v>
      </c>
      <c r="G2135" s="3">
        <v>116</v>
      </c>
      <c r="H2135" s="3">
        <v>0</v>
      </c>
      <c r="I2135" s="3">
        <v>199884</v>
      </c>
      <c r="J2135" s="3">
        <v>123961</v>
      </c>
      <c r="K2135" s="3"/>
    </row>
    <row r="2136" spans="1:11" x14ac:dyDescent="0.25">
      <c r="A2136" s="3" t="s">
        <v>53</v>
      </c>
      <c r="B2136" s="3" t="s">
        <v>311</v>
      </c>
      <c r="C2136" s="3">
        <v>2013</v>
      </c>
      <c r="D2136" s="3">
        <v>6416</v>
      </c>
      <c r="E2136" s="3">
        <v>0</v>
      </c>
      <c r="F2136" s="3">
        <v>6416</v>
      </c>
      <c r="G2136" s="3">
        <v>0</v>
      </c>
      <c r="H2136" s="3">
        <v>0</v>
      </c>
      <c r="I2136" s="3">
        <v>6416</v>
      </c>
      <c r="J2136" s="3">
        <v>6416</v>
      </c>
      <c r="K2136" s="3"/>
    </row>
    <row r="2137" spans="1:11" x14ac:dyDescent="0.25">
      <c r="A2137" s="3" t="s">
        <v>53</v>
      </c>
      <c r="B2137" s="3" t="s">
        <v>311</v>
      </c>
      <c r="C2137" s="3">
        <v>2014</v>
      </c>
      <c r="D2137" s="3">
        <v>2709</v>
      </c>
      <c r="E2137" s="3"/>
      <c r="F2137" s="3">
        <v>2709</v>
      </c>
      <c r="G2137" s="3"/>
      <c r="H2137" s="3"/>
      <c r="I2137" s="3">
        <v>2709</v>
      </c>
      <c r="J2137" s="3">
        <v>3566</v>
      </c>
      <c r="K2137" s="3"/>
    </row>
    <row r="2138" spans="1:11" x14ac:dyDescent="0.25">
      <c r="A2138" s="3" t="s">
        <v>53</v>
      </c>
      <c r="B2138" s="3" t="s">
        <v>311</v>
      </c>
      <c r="C2138" s="3">
        <v>2015</v>
      </c>
      <c r="D2138" s="3">
        <v>8058</v>
      </c>
      <c r="E2138" s="3">
        <v>-857</v>
      </c>
      <c r="F2138" s="3">
        <v>7201</v>
      </c>
      <c r="G2138" s="3">
        <v>0</v>
      </c>
      <c r="H2138" s="3">
        <v>0</v>
      </c>
      <c r="I2138" s="3">
        <v>7201</v>
      </c>
      <c r="J2138" s="3">
        <v>6610</v>
      </c>
      <c r="K2138" s="3"/>
    </row>
    <row r="2139" spans="1:11" x14ac:dyDescent="0.25">
      <c r="A2139" s="3" t="s">
        <v>53</v>
      </c>
      <c r="B2139" s="3" t="s">
        <v>311</v>
      </c>
      <c r="C2139" s="3">
        <v>2016</v>
      </c>
      <c r="D2139" s="3">
        <v>8995</v>
      </c>
      <c r="E2139" s="3">
        <v>591</v>
      </c>
      <c r="F2139" s="3">
        <v>9586</v>
      </c>
      <c r="G2139" s="3">
        <v>0</v>
      </c>
      <c r="H2139" s="3">
        <v>0</v>
      </c>
      <c r="I2139" s="3">
        <v>9586</v>
      </c>
      <c r="J2139" s="3">
        <v>6651</v>
      </c>
      <c r="K2139" s="3"/>
    </row>
    <row r="2140" spans="1:11" x14ac:dyDescent="0.25">
      <c r="A2140" s="3" t="s">
        <v>53</v>
      </c>
      <c r="B2140" s="3" t="s">
        <v>311</v>
      </c>
      <c r="C2140" s="3">
        <v>2017</v>
      </c>
      <c r="D2140" s="3">
        <v>2439</v>
      </c>
      <c r="E2140" s="3">
        <v>2935</v>
      </c>
      <c r="F2140" s="3">
        <v>5374</v>
      </c>
      <c r="G2140" s="3">
        <v>0</v>
      </c>
      <c r="H2140" s="3">
        <v>0</v>
      </c>
      <c r="I2140" s="3">
        <v>5374</v>
      </c>
      <c r="J2140" s="3">
        <v>5344</v>
      </c>
      <c r="K2140" s="3"/>
    </row>
    <row r="2141" spans="1:11" x14ac:dyDescent="0.25">
      <c r="A2141" s="3" t="s">
        <v>53</v>
      </c>
      <c r="B2141" s="3" t="s">
        <v>311</v>
      </c>
      <c r="C2141" s="3">
        <v>2018</v>
      </c>
      <c r="D2141" s="3">
        <v>9040</v>
      </c>
      <c r="E2141" s="3">
        <v>1333</v>
      </c>
      <c r="F2141" s="3">
        <v>10373</v>
      </c>
      <c r="G2141" s="3">
        <v>0</v>
      </c>
      <c r="H2141" s="3">
        <v>0</v>
      </c>
      <c r="I2141" s="3">
        <v>10373</v>
      </c>
      <c r="J2141" s="3">
        <v>9040</v>
      </c>
      <c r="K2141" s="3"/>
    </row>
    <row r="2142" spans="1:11" x14ac:dyDescent="0.25">
      <c r="A2142" s="3" t="s">
        <v>53</v>
      </c>
      <c r="B2142" s="3" t="s">
        <v>311</v>
      </c>
      <c r="C2142" s="3">
        <v>2019</v>
      </c>
      <c r="D2142" s="3">
        <v>10382</v>
      </c>
      <c r="E2142" s="3">
        <v>1333</v>
      </c>
      <c r="F2142" s="3">
        <v>11715</v>
      </c>
      <c r="G2142" s="3">
        <v>0</v>
      </c>
      <c r="H2142" s="3">
        <v>0</v>
      </c>
      <c r="I2142" s="3">
        <v>11715</v>
      </c>
      <c r="J2142" s="3">
        <v>10141</v>
      </c>
      <c r="K2142" s="3"/>
    </row>
    <row r="2143" spans="1:11" x14ac:dyDescent="0.25">
      <c r="A2143" s="3" t="s">
        <v>53</v>
      </c>
      <c r="B2143" s="3" t="s">
        <v>311</v>
      </c>
      <c r="C2143" s="3">
        <v>2020</v>
      </c>
      <c r="D2143" s="3">
        <v>11682</v>
      </c>
      <c r="E2143" s="3">
        <v>1574</v>
      </c>
      <c r="F2143" s="3">
        <v>13256</v>
      </c>
      <c r="G2143" s="3">
        <v>0</v>
      </c>
      <c r="H2143" s="3">
        <v>0</v>
      </c>
      <c r="I2143" s="3">
        <v>13256</v>
      </c>
      <c r="J2143" s="3">
        <v>15224</v>
      </c>
      <c r="K2143" s="3"/>
    </row>
    <row r="2144" spans="1:11" x14ac:dyDescent="0.25">
      <c r="A2144" s="3" t="s">
        <v>53</v>
      </c>
      <c r="B2144" s="3" t="s">
        <v>311</v>
      </c>
      <c r="C2144" s="3">
        <v>2021</v>
      </c>
      <c r="D2144" s="3">
        <v>11682</v>
      </c>
      <c r="E2144" s="3">
        <v>0</v>
      </c>
      <c r="F2144" s="3">
        <v>11682</v>
      </c>
      <c r="G2144" s="3">
        <v>0</v>
      </c>
      <c r="H2144" s="3">
        <v>0</v>
      </c>
      <c r="I2144" s="3">
        <v>11682</v>
      </c>
      <c r="J2144" s="3">
        <v>11775</v>
      </c>
      <c r="K2144" s="3"/>
    </row>
    <row r="2145" spans="1:11" x14ac:dyDescent="0.25">
      <c r="A2145" s="3" t="s">
        <v>53</v>
      </c>
      <c r="B2145" s="3" t="s">
        <v>307</v>
      </c>
      <c r="C2145" s="3">
        <v>2013</v>
      </c>
      <c r="D2145" s="3">
        <v>4752</v>
      </c>
      <c r="E2145" s="3">
        <v>1454</v>
      </c>
      <c r="F2145" s="3">
        <v>6206</v>
      </c>
      <c r="G2145" s="3">
        <v>0</v>
      </c>
      <c r="H2145" s="3">
        <v>0</v>
      </c>
      <c r="I2145" s="3">
        <v>6206</v>
      </c>
      <c r="J2145" s="3">
        <v>6206</v>
      </c>
      <c r="K2145" s="3"/>
    </row>
    <row r="2146" spans="1:11" x14ac:dyDescent="0.25">
      <c r="A2146" s="3" t="s">
        <v>53</v>
      </c>
      <c r="B2146" s="3" t="s">
        <v>307</v>
      </c>
      <c r="C2146" s="3">
        <v>2014</v>
      </c>
      <c r="D2146" s="3">
        <v>2632</v>
      </c>
      <c r="E2146" s="3"/>
      <c r="F2146" s="3">
        <v>2632</v>
      </c>
      <c r="G2146" s="3"/>
      <c r="H2146" s="3"/>
      <c r="I2146" s="3">
        <v>2632</v>
      </c>
      <c r="J2146" s="3">
        <v>27</v>
      </c>
      <c r="K2146" s="3"/>
    </row>
    <row r="2147" spans="1:11" x14ac:dyDescent="0.25">
      <c r="A2147" s="3" t="s">
        <v>53</v>
      </c>
      <c r="B2147" s="3" t="s">
        <v>307</v>
      </c>
      <c r="C2147" s="3">
        <v>2015</v>
      </c>
      <c r="D2147" s="3">
        <v>5970</v>
      </c>
      <c r="E2147" s="3">
        <v>2605</v>
      </c>
      <c r="F2147" s="3">
        <v>8575</v>
      </c>
      <c r="G2147" s="3">
        <v>0</v>
      </c>
      <c r="H2147" s="3">
        <v>0</v>
      </c>
      <c r="I2147" s="3">
        <v>8575</v>
      </c>
      <c r="J2147" s="3">
        <v>3787</v>
      </c>
      <c r="K2147" s="3"/>
    </row>
    <row r="2148" spans="1:11" x14ac:dyDescent="0.25">
      <c r="A2148" s="3" t="s">
        <v>53</v>
      </c>
      <c r="B2148" s="3" t="s">
        <v>307</v>
      </c>
      <c r="C2148" s="3">
        <v>2016</v>
      </c>
      <c r="D2148" s="3">
        <v>6664</v>
      </c>
      <c r="E2148" s="3">
        <v>4788</v>
      </c>
      <c r="F2148" s="3">
        <v>11452</v>
      </c>
      <c r="G2148" s="3">
        <v>0</v>
      </c>
      <c r="H2148" s="3">
        <v>0</v>
      </c>
      <c r="I2148" s="3">
        <v>11452</v>
      </c>
      <c r="J2148" s="3">
        <v>5296</v>
      </c>
      <c r="K2148" s="3"/>
    </row>
    <row r="2149" spans="1:11" x14ac:dyDescent="0.25">
      <c r="A2149" s="3" t="s">
        <v>53</v>
      </c>
      <c r="B2149" s="3" t="s">
        <v>307</v>
      </c>
      <c r="C2149" s="3">
        <v>2017</v>
      </c>
      <c r="D2149" s="3">
        <v>508</v>
      </c>
      <c r="E2149" s="3">
        <v>6156</v>
      </c>
      <c r="F2149" s="3">
        <v>6664</v>
      </c>
      <c r="G2149" s="3">
        <v>0</v>
      </c>
      <c r="H2149" s="3">
        <v>0</v>
      </c>
      <c r="I2149" s="3">
        <v>6664</v>
      </c>
      <c r="J2149" s="3">
        <v>5049</v>
      </c>
      <c r="K2149" s="3"/>
    </row>
    <row r="2150" spans="1:11" x14ac:dyDescent="0.25">
      <c r="A2150" s="3" t="s">
        <v>53</v>
      </c>
      <c r="B2150" s="3" t="s">
        <v>307</v>
      </c>
      <c r="C2150" s="3">
        <v>2018</v>
      </c>
      <c r="D2150" s="3">
        <v>6700</v>
      </c>
      <c r="E2150" s="3">
        <v>4011</v>
      </c>
      <c r="F2150" s="3">
        <v>10711</v>
      </c>
      <c r="G2150" s="3">
        <v>0</v>
      </c>
      <c r="H2150" s="3">
        <v>0</v>
      </c>
      <c r="I2150" s="3">
        <v>10711</v>
      </c>
      <c r="J2150" s="3">
        <v>6700</v>
      </c>
      <c r="K2150" s="3"/>
    </row>
    <row r="2151" spans="1:11" x14ac:dyDescent="0.25">
      <c r="A2151" s="3" t="s">
        <v>53</v>
      </c>
      <c r="B2151" s="3" t="s">
        <v>307</v>
      </c>
      <c r="C2151" s="3">
        <v>2019</v>
      </c>
      <c r="D2151" s="3">
        <v>7695</v>
      </c>
      <c r="E2151" s="3">
        <v>4011</v>
      </c>
      <c r="F2151" s="3">
        <v>11706</v>
      </c>
      <c r="G2151" s="3">
        <v>0</v>
      </c>
      <c r="H2151" s="3">
        <v>0</v>
      </c>
      <c r="I2151" s="3">
        <v>11706</v>
      </c>
      <c r="J2151" s="3">
        <v>5620</v>
      </c>
      <c r="K2151" s="3"/>
    </row>
    <row r="2152" spans="1:11" x14ac:dyDescent="0.25">
      <c r="A2152" s="3" t="s">
        <v>53</v>
      </c>
      <c r="B2152" s="3" t="s">
        <v>307</v>
      </c>
      <c r="C2152" s="3">
        <v>2020</v>
      </c>
      <c r="D2152" s="3">
        <v>8995</v>
      </c>
      <c r="E2152" s="3">
        <v>6086</v>
      </c>
      <c r="F2152" s="3">
        <v>15081</v>
      </c>
      <c r="G2152" s="3">
        <v>0</v>
      </c>
      <c r="H2152" s="3">
        <v>0</v>
      </c>
      <c r="I2152" s="3">
        <v>15081</v>
      </c>
      <c r="J2152" s="3">
        <v>8285</v>
      </c>
      <c r="K2152" s="3"/>
    </row>
    <row r="2153" spans="1:11" x14ac:dyDescent="0.25">
      <c r="A2153" s="3" t="s">
        <v>53</v>
      </c>
      <c r="B2153" s="3" t="s">
        <v>307</v>
      </c>
      <c r="C2153" s="3">
        <v>2021</v>
      </c>
      <c r="D2153" s="3">
        <v>8995</v>
      </c>
      <c r="E2153" s="3">
        <v>6796</v>
      </c>
      <c r="F2153" s="3">
        <v>15791</v>
      </c>
      <c r="G2153" s="3">
        <v>0</v>
      </c>
      <c r="H2153" s="3">
        <v>0</v>
      </c>
      <c r="I2153" s="3">
        <v>15791</v>
      </c>
      <c r="J2153" s="3">
        <v>9148</v>
      </c>
      <c r="K2153" s="3"/>
    </row>
    <row r="2154" spans="1:11" x14ac:dyDescent="0.25">
      <c r="A2154" s="3" t="s">
        <v>53</v>
      </c>
      <c r="B2154" s="3" t="s">
        <v>308</v>
      </c>
      <c r="C2154" s="3">
        <v>2013</v>
      </c>
      <c r="D2154" s="3">
        <v>1892</v>
      </c>
      <c r="E2154" s="3">
        <v>0</v>
      </c>
      <c r="F2154" s="3">
        <v>1892</v>
      </c>
      <c r="G2154" s="3">
        <v>0</v>
      </c>
      <c r="H2154" s="3">
        <v>0</v>
      </c>
      <c r="I2154" s="3">
        <v>1892</v>
      </c>
      <c r="J2154" s="3">
        <v>1892</v>
      </c>
      <c r="K2154" s="3"/>
    </row>
    <row r="2155" spans="1:11" x14ac:dyDescent="0.25">
      <c r="A2155" s="3" t="s">
        <v>53</v>
      </c>
      <c r="B2155" s="3" t="s">
        <v>308</v>
      </c>
      <c r="C2155" s="3">
        <v>2014</v>
      </c>
      <c r="D2155" s="3">
        <v>1429</v>
      </c>
      <c r="E2155" s="3"/>
      <c r="F2155" s="3">
        <v>1429</v>
      </c>
      <c r="G2155" s="3"/>
      <c r="H2155" s="3"/>
      <c r="I2155" s="3">
        <v>1429</v>
      </c>
      <c r="J2155" s="3">
        <v>1257</v>
      </c>
      <c r="K2155" s="3"/>
    </row>
    <row r="2156" spans="1:11" x14ac:dyDescent="0.25">
      <c r="A2156" s="3" t="s">
        <v>53</v>
      </c>
      <c r="B2156" s="3" t="s">
        <v>308</v>
      </c>
      <c r="C2156" s="3">
        <v>2015</v>
      </c>
      <c r="D2156" s="3">
        <v>2376</v>
      </c>
      <c r="E2156" s="3">
        <v>172</v>
      </c>
      <c r="F2156" s="3">
        <v>2548</v>
      </c>
      <c r="G2156" s="3">
        <v>0</v>
      </c>
      <c r="H2156" s="3">
        <v>0</v>
      </c>
      <c r="I2156" s="3">
        <v>2548</v>
      </c>
      <c r="J2156" s="3">
        <v>2713</v>
      </c>
      <c r="K2156" s="3"/>
    </row>
    <row r="2157" spans="1:11" x14ac:dyDescent="0.25">
      <c r="A2157" s="3" t="s">
        <v>53</v>
      </c>
      <c r="B2157" s="3" t="s">
        <v>308</v>
      </c>
      <c r="C2157" s="3">
        <v>2016</v>
      </c>
      <c r="D2157" s="3">
        <v>2652</v>
      </c>
      <c r="E2157" s="3">
        <v>0</v>
      </c>
      <c r="F2157" s="3">
        <v>2652</v>
      </c>
      <c r="G2157" s="3">
        <v>0</v>
      </c>
      <c r="H2157" s="3">
        <v>0</v>
      </c>
      <c r="I2157" s="3">
        <v>2652</v>
      </c>
      <c r="J2157" s="3">
        <v>3048</v>
      </c>
      <c r="K2157" s="3"/>
    </row>
    <row r="2158" spans="1:11" x14ac:dyDescent="0.25">
      <c r="A2158" s="3" t="s">
        <v>53</v>
      </c>
      <c r="B2158" s="3" t="s">
        <v>308</v>
      </c>
      <c r="C2158" s="3">
        <v>2017</v>
      </c>
      <c r="D2158" s="3">
        <v>2652</v>
      </c>
      <c r="E2158" s="3">
        <v>0</v>
      </c>
      <c r="F2158" s="3">
        <v>2652</v>
      </c>
      <c r="G2158" s="3">
        <v>0</v>
      </c>
      <c r="H2158" s="3">
        <v>0</v>
      </c>
      <c r="I2158" s="3">
        <v>2652</v>
      </c>
      <c r="J2158" s="3">
        <v>2446</v>
      </c>
      <c r="K2158" s="3"/>
    </row>
    <row r="2159" spans="1:11" x14ac:dyDescent="0.25">
      <c r="A2159" s="3" t="s">
        <v>53</v>
      </c>
      <c r="B2159" s="3" t="s">
        <v>308</v>
      </c>
      <c r="C2159" s="3">
        <v>2018</v>
      </c>
      <c r="D2159" s="3">
        <v>2680</v>
      </c>
      <c r="E2159" s="3">
        <v>519</v>
      </c>
      <c r="F2159" s="3">
        <v>3199</v>
      </c>
      <c r="G2159" s="3">
        <v>0</v>
      </c>
      <c r="H2159" s="3">
        <v>0</v>
      </c>
      <c r="I2159" s="3">
        <v>3199</v>
      </c>
      <c r="J2159" s="3">
        <v>2680</v>
      </c>
      <c r="K2159" s="3"/>
    </row>
    <row r="2160" spans="1:11" x14ac:dyDescent="0.25">
      <c r="A2160" s="3" t="s">
        <v>53</v>
      </c>
      <c r="B2160" s="3" t="s">
        <v>308</v>
      </c>
      <c r="C2160" s="3">
        <v>2019</v>
      </c>
      <c r="D2160" s="3">
        <v>3078</v>
      </c>
      <c r="E2160" s="3">
        <v>519</v>
      </c>
      <c r="F2160" s="3">
        <v>3597</v>
      </c>
      <c r="G2160" s="3">
        <v>0</v>
      </c>
      <c r="H2160" s="3">
        <v>0</v>
      </c>
      <c r="I2160" s="3">
        <v>3597</v>
      </c>
      <c r="J2160" s="3">
        <v>2118</v>
      </c>
      <c r="K2160" s="3"/>
    </row>
    <row r="2161" spans="1:11" x14ac:dyDescent="0.25">
      <c r="A2161" s="3" t="s">
        <v>53</v>
      </c>
      <c r="B2161" s="3" t="s">
        <v>308</v>
      </c>
      <c r="C2161" s="3">
        <v>2020</v>
      </c>
      <c r="D2161" s="3">
        <v>4378</v>
      </c>
      <c r="E2161" s="3">
        <v>1479</v>
      </c>
      <c r="F2161" s="3">
        <v>5857</v>
      </c>
      <c r="G2161" s="3">
        <v>0</v>
      </c>
      <c r="H2161" s="3">
        <v>0</v>
      </c>
      <c r="I2161" s="3">
        <v>5857</v>
      </c>
      <c r="J2161" s="3">
        <v>3004</v>
      </c>
      <c r="K2161" s="3"/>
    </row>
    <row r="2162" spans="1:11" x14ac:dyDescent="0.25">
      <c r="A2162" s="3" t="s">
        <v>53</v>
      </c>
      <c r="B2162" s="3" t="s">
        <v>308</v>
      </c>
      <c r="C2162" s="3">
        <v>2021</v>
      </c>
      <c r="D2162" s="3">
        <v>4378</v>
      </c>
      <c r="E2162" s="3">
        <v>2853</v>
      </c>
      <c r="F2162" s="3">
        <v>7231</v>
      </c>
      <c r="G2162" s="3">
        <v>0</v>
      </c>
      <c r="H2162" s="3">
        <v>0</v>
      </c>
      <c r="I2162" s="3">
        <v>7231</v>
      </c>
      <c r="J2162" s="3">
        <v>5068</v>
      </c>
      <c r="K2162" s="3"/>
    </row>
    <row r="2163" spans="1:11" x14ac:dyDescent="0.25">
      <c r="A2163" s="3" t="s">
        <v>53</v>
      </c>
      <c r="B2163" s="3" t="s">
        <v>312</v>
      </c>
      <c r="C2163" s="3">
        <v>2013</v>
      </c>
      <c r="D2163" s="3">
        <v>1185</v>
      </c>
      <c r="E2163" s="3">
        <v>0</v>
      </c>
      <c r="F2163" s="3">
        <v>1185</v>
      </c>
      <c r="G2163" s="3">
        <v>0</v>
      </c>
      <c r="H2163" s="3">
        <v>0</v>
      </c>
      <c r="I2163" s="3">
        <v>1185</v>
      </c>
      <c r="J2163" s="3">
        <v>1185</v>
      </c>
      <c r="K2163" s="3"/>
    </row>
    <row r="2164" spans="1:11" x14ac:dyDescent="0.25">
      <c r="A2164" s="3" t="s">
        <v>53</v>
      </c>
      <c r="B2164" s="3" t="s">
        <v>312</v>
      </c>
      <c r="C2164" s="3">
        <v>2014</v>
      </c>
      <c r="D2164" s="3">
        <v>583</v>
      </c>
      <c r="E2164" s="3"/>
      <c r="F2164" s="3">
        <v>583</v>
      </c>
      <c r="G2164" s="3"/>
      <c r="H2164" s="3"/>
      <c r="I2164" s="3">
        <v>583</v>
      </c>
      <c r="J2164" s="3">
        <v>651</v>
      </c>
      <c r="K2164" s="3"/>
    </row>
    <row r="2165" spans="1:11" x14ac:dyDescent="0.25">
      <c r="A2165" s="3" t="s">
        <v>53</v>
      </c>
      <c r="B2165" s="3" t="s">
        <v>312</v>
      </c>
      <c r="C2165" s="3">
        <v>2015</v>
      </c>
      <c r="D2165" s="3">
        <v>1488</v>
      </c>
      <c r="E2165" s="3">
        <v>-68</v>
      </c>
      <c r="F2165" s="3">
        <v>1420</v>
      </c>
      <c r="G2165" s="3">
        <v>0</v>
      </c>
      <c r="H2165" s="3">
        <v>0</v>
      </c>
      <c r="I2165" s="3">
        <v>1420</v>
      </c>
      <c r="J2165" s="3">
        <v>1455</v>
      </c>
      <c r="K2165" s="3"/>
    </row>
    <row r="2166" spans="1:11" x14ac:dyDescent="0.25">
      <c r="A2166" s="3" t="s">
        <v>53</v>
      </c>
      <c r="B2166" s="3" t="s">
        <v>312</v>
      </c>
      <c r="C2166" s="3">
        <v>2016</v>
      </c>
      <c r="D2166" s="3">
        <v>1661</v>
      </c>
      <c r="E2166" s="3">
        <v>0</v>
      </c>
      <c r="F2166" s="3">
        <v>1661</v>
      </c>
      <c r="G2166" s="3">
        <v>0</v>
      </c>
      <c r="H2166" s="3">
        <v>0</v>
      </c>
      <c r="I2166" s="3">
        <v>1661</v>
      </c>
      <c r="J2166" s="3">
        <v>1736</v>
      </c>
      <c r="K2166" s="3"/>
    </row>
    <row r="2167" spans="1:11" x14ac:dyDescent="0.25">
      <c r="A2167" s="3" t="s">
        <v>53</v>
      </c>
      <c r="B2167" s="3" t="s">
        <v>312</v>
      </c>
      <c r="C2167" s="3">
        <v>2017</v>
      </c>
      <c r="D2167" s="3">
        <v>1661</v>
      </c>
      <c r="E2167" s="3">
        <v>0</v>
      </c>
      <c r="F2167" s="3">
        <v>1661</v>
      </c>
      <c r="G2167" s="3">
        <v>0</v>
      </c>
      <c r="H2167" s="3">
        <v>0</v>
      </c>
      <c r="I2167" s="3">
        <v>1661</v>
      </c>
      <c r="J2167" s="3">
        <v>1115</v>
      </c>
      <c r="K2167" s="3"/>
    </row>
    <row r="2168" spans="1:11" x14ac:dyDescent="0.25">
      <c r="A2168" s="3" t="s">
        <v>53</v>
      </c>
      <c r="B2168" s="3" t="s">
        <v>312</v>
      </c>
      <c r="C2168" s="3">
        <v>2018</v>
      </c>
      <c r="D2168" s="3">
        <v>1670</v>
      </c>
      <c r="E2168" s="3">
        <v>577</v>
      </c>
      <c r="F2168" s="3">
        <v>2247</v>
      </c>
      <c r="G2168" s="3">
        <v>0</v>
      </c>
      <c r="H2168" s="3">
        <v>0</v>
      </c>
      <c r="I2168" s="3">
        <v>2247</v>
      </c>
      <c r="J2168" s="3">
        <v>1670</v>
      </c>
      <c r="K2168" s="3"/>
    </row>
    <row r="2169" spans="1:11" x14ac:dyDescent="0.25">
      <c r="A2169" s="3" t="s">
        <v>53</v>
      </c>
      <c r="B2169" s="3" t="s">
        <v>312</v>
      </c>
      <c r="C2169" s="3">
        <v>2019</v>
      </c>
      <c r="D2169" s="3">
        <v>1918</v>
      </c>
      <c r="E2169" s="3">
        <v>577</v>
      </c>
      <c r="F2169" s="3">
        <v>2495</v>
      </c>
      <c r="G2169" s="3">
        <v>0</v>
      </c>
      <c r="H2169" s="3">
        <v>0</v>
      </c>
      <c r="I2169" s="3">
        <v>2495</v>
      </c>
      <c r="J2169" s="3">
        <v>1858</v>
      </c>
      <c r="K2169" s="3"/>
    </row>
    <row r="2170" spans="1:11" x14ac:dyDescent="0.25">
      <c r="A2170" s="3" t="s">
        <v>53</v>
      </c>
      <c r="B2170" s="3" t="s">
        <v>312</v>
      </c>
      <c r="C2170" s="3">
        <v>2020</v>
      </c>
      <c r="D2170" s="3">
        <v>3218</v>
      </c>
      <c r="E2170" s="3">
        <v>637</v>
      </c>
      <c r="F2170" s="3">
        <v>3855</v>
      </c>
      <c r="G2170" s="3">
        <v>0</v>
      </c>
      <c r="H2170" s="3">
        <v>0</v>
      </c>
      <c r="I2170" s="3">
        <v>3855</v>
      </c>
      <c r="J2170" s="3">
        <v>6783</v>
      </c>
      <c r="K2170" s="3"/>
    </row>
    <row r="2171" spans="1:11" x14ac:dyDescent="0.25">
      <c r="A2171" s="3" t="s">
        <v>53</v>
      </c>
      <c r="B2171" s="3" t="s">
        <v>312</v>
      </c>
      <c r="C2171" s="3">
        <v>2021</v>
      </c>
      <c r="D2171" s="3">
        <v>3218</v>
      </c>
      <c r="E2171" s="3">
        <v>0</v>
      </c>
      <c r="F2171" s="3">
        <v>3218</v>
      </c>
      <c r="G2171" s="3">
        <v>0</v>
      </c>
      <c r="H2171" s="3">
        <v>0</v>
      </c>
      <c r="I2171" s="3">
        <v>3218</v>
      </c>
      <c r="J2171" s="3">
        <v>4223</v>
      </c>
      <c r="K2171" s="3"/>
    </row>
    <row r="2172" spans="1:11" x14ac:dyDescent="0.25">
      <c r="A2172" s="3" t="s">
        <v>53</v>
      </c>
      <c r="B2172" s="3" t="s">
        <v>53</v>
      </c>
      <c r="C2172" s="3">
        <v>2013</v>
      </c>
      <c r="D2172" s="3">
        <v>17279</v>
      </c>
      <c r="E2172" s="3">
        <v>0</v>
      </c>
      <c r="F2172" s="3">
        <v>17279</v>
      </c>
      <c r="G2172" s="3">
        <v>0</v>
      </c>
      <c r="H2172" s="3">
        <v>0</v>
      </c>
      <c r="I2172" s="3">
        <v>17279</v>
      </c>
      <c r="J2172" s="3">
        <v>19123</v>
      </c>
      <c r="K2172" s="3"/>
    </row>
    <row r="2173" spans="1:11" x14ac:dyDescent="0.25">
      <c r="A2173" s="3" t="s">
        <v>53</v>
      </c>
      <c r="B2173" s="3" t="s">
        <v>53</v>
      </c>
      <c r="C2173" s="3">
        <v>2014</v>
      </c>
      <c r="D2173" s="3">
        <v>9298</v>
      </c>
      <c r="E2173" s="3"/>
      <c r="F2173" s="3">
        <v>9298</v>
      </c>
      <c r="G2173" s="3"/>
      <c r="H2173" s="3"/>
      <c r="I2173" s="3">
        <v>9298</v>
      </c>
      <c r="J2173" s="3">
        <v>11093</v>
      </c>
      <c r="K2173" s="3"/>
    </row>
    <row r="2174" spans="1:11" x14ac:dyDescent="0.25">
      <c r="A2174" s="3" t="s">
        <v>53</v>
      </c>
      <c r="B2174" s="3" t="s">
        <v>53</v>
      </c>
      <c r="C2174" s="3">
        <v>2015</v>
      </c>
      <c r="D2174" s="3">
        <v>21702</v>
      </c>
      <c r="E2174" s="3">
        <v>-1795</v>
      </c>
      <c r="F2174" s="3">
        <v>19907</v>
      </c>
      <c r="G2174" s="3">
        <v>0</v>
      </c>
      <c r="H2174" s="3">
        <v>0</v>
      </c>
      <c r="I2174" s="3">
        <v>19907</v>
      </c>
      <c r="J2174" s="3">
        <v>14004</v>
      </c>
      <c r="K2174" s="3"/>
    </row>
    <row r="2175" spans="1:11" x14ac:dyDescent="0.25">
      <c r="A2175" s="3" t="s">
        <v>53</v>
      </c>
      <c r="B2175" s="3" t="s">
        <v>53</v>
      </c>
      <c r="C2175" s="3">
        <v>2016</v>
      </c>
      <c r="D2175" s="3">
        <v>24226</v>
      </c>
      <c r="E2175" s="3">
        <v>5903</v>
      </c>
      <c r="F2175" s="3">
        <v>30129</v>
      </c>
      <c r="G2175" s="3">
        <v>0</v>
      </c>
      <c r="H2175" s="3">
        <v>0</v>
      </c>
      <c r="I2175" s="3">
        <v>30129</v>
      </c>
      <c r="J2175" s="3">
        <v>2282</v>
      </c>
      <c r="K2175" s="3"/>
    </row>
    <row r="2176" spans="1:11" x14ac:dyDescent="0.25">
      <c r="A2176" s="3" t="s">
        <v>53</v>
      </c>
      <c r="B2176" s="3" t="s">
        <v>53</v>
      </c>
      <c r="C2176" s="3">
        <v>2017</v>
      </c>
      <c r="D2176" s="3">
        <v>3621</v>
      </c>
      <c r="E2176" s="3">
        <v>27847</v>
      </c>
      <c r="F2176" s="3">
        <v>31468</v>
      </c>
      <c r="G2176" s="3">
        <v>0</v>
      </c>
      <c r="H2176" s="3">
        <v>0</v>
      </c>
      <c r="I2176" s="3">
        <v>31468</v>
      </c>
      <c r="J2176" s="3">
        <v>14718</v>
      </c>
      <c r="K2176" s="3"/>
    </row>
    <row r="2177" spans="1:11" x14ac:dyDescent="0.25">
      <c r="A2177" s="3" t="s">
        <v>53</v>
      </c>
      <c r="B2177" s="3" t="s">
        <v>53</v>
      </c>
      <c r="C2177" s="3">
        <v>2018</v>
      </c>
      <c r="D2177" s="3">
        <v>24250</v>
      </c>
      <c r="E2177" s="3">
        <v>14669</v>
      </c>
      <c r="F2177" s="3">
        <v>38919</v>
      </c>
      <c r="G2177" s="3">
        <v>0</v>
      </c>
      <c r="H2177" s="3">
        <v>0</v>
      </c>
      <c r="I2177" s="3">
        <v>38919</v>
      </c>
      <c r="J2177" s="3">
        <v>24250</v>
      </c>
      <c r="K2177" s="3"/>
    </row>
    <row r="2178" spans="1:11" x14ac:dyDescent="0.25">
      <c r="A2178" s="3" t="s">
        <v>53</v>
      </c>
      <c r="B2178" s="3" t="s">
        <v>53</v>
      </c>
      <c r="C2178" s="3">
        <v>2019</v>
      </c>
      <c r="D2178" s="3">
        <v>27851</v>
      </c>
      <c r="E2178" s="3">
        <v>14669</v>
      </c>
      <c r="F2178" s="3">
        <v>42520</v>
      </c>
      <c r="G2178" s="3">
        <v>0</v>
      </c>
      <c r="H2178" s="3">
        <v>0</v>
      </c>
      <c r="I2178" s="3">
        <v>42520</v>
      </c>
      <c r="J2178" s="3">
        <v>30616</v>
      </c>
      <c r="K2178" s="3"/>
    </row>
    <row r="2179" spans="1:11" x14ac:dyDescent="0.25">
      <c r="A2179" s="3" t="s">
        <v>53</v>
      </c>
      <c r="B2179" s="3" t="s">
        <v>53</v>
      </c>
      <c r="C2179" s="3">
        <v>2020</v>
      </c>
      <c r="D2179" s="3">
        <v>29172</v>
      </c>
      <c r="E2179" s="3">
        <v>11904</v>
      </c>
      <c r="F2179" s="3">
        <v>41076</v>
      </c>
      <c r="G2179" s="3">
        <v>0</v>
      </c>
      <c r="H2179" s="3">
        <v>0</v>
      </c>
      <c r="I2179" s="3">
        <v>41076</v>
      </c>
      <c r="J2179" s="3">
        <v>38876</v>
      </c>
      <c r="K2179" s="3"/>
    </row>
    <row r="2180" spans="1:11" x14ac:dyDescent="0.25">
      <c r="A2180" s="3" t="s">
        <v>53</v>
      </c>
      <c r="B2180" s="3" t="s">
        <v>53</v>
      </c>
      <c r="C2180" s="3">
        <v>2021</v>
      </c>
      <c r="D2180" s="3">
        <v>29172</v>
      </c>
      <c r="E2180" s="3">
        <v>2200</v>
      </c>
      <c r="F2180" s="3">
        <v>31372</v>
      </c>
      <c r="G2180" s="3">
        <v>0</v>
      </c>
      <c r="H2180" s="3">
        <v>0</v>
      </c>
      <c r="I2180" s="3">
        <v>31372</v>
      </c>
      <c r="J2180" s="3">
        <v>29986</v>
      </c>
      <c r="K2180" s="3"/>
    </row>
    <row r="2181" spans="1:11" x14ac:dyDescent="0.25">
      <c r="A2181" s="3" t="s">
        <v>53</v>
      </c>
      <c r="B2181" s="3" t="s">
        <v>309</v>
      </c>
      <c r="C2181" s="3">
        <v>2013</v>
      </c>
      <c r="D2181" s="3">
        <v>3330</v>
      </c>
      <c r="E2181" s="3">
        <v>0</v>
      </c>
      <c r="F2181" s="3">
        <v>3330</v>
      </c>
      <c r="G2181" s="3">
        <v>0</v>
      </c>
      <c r="H2181" s="3">
        <v>0</v>
      </c>
      <c r="I2181" s="3">
        <v>3330</v>
      </c>
      <c r="J2181" s="3">
        <v>3330</v>
      </c>
      <c r="K2181" s="3"/>
    </row>
    <row r="2182" spans="1:11" x14ac:dyDescent="0.25">
      <c r="A2182" s="3" t="s">
        <v>53</v>
      </c>
      <c r="B2182" s="3" t="s">
        <v>309</v>
      </c>
      <c r="C2182" s="3">
        <v>2014</v>
      </c>
      <c r="D2182" s="3">
        <v>2113</v>
      </c>
      <c r="E2182" s="3"/>
      <c r="F2182" s="3">
        <v>2113</v>
      </c>
      <c r="G2182" s="3"/>
      <c r="H2182" s="3"/>
      <c r="I2182" s="3">
        <v>2113</v>
      </c>
      <c r="J2182" s="3">
        <v>1637</v>
      </c>
      <c r="K2182" s="3"/>
    </row>
    <row r="2183" spans="1:11" x14ac:dyDescent="0.25">
      <c r="A2183" s="3" t="s">
        <v>53</v>
      </c>
      <c r="B2183" s="3" t="s">
        <v>309</v>
      </c>
      <c r="C2183" s="3">
        <v>2015</v>
      </c>
      <c r="D2183" s="3">
        <v>4182</v>
      </c>
      <c r="E2183" s="3">
        <v>476</v>
      </c>
      <c r="F2183" s="3">
        <v>4658</v>
      </c>
      <c r="G2183" s="3">
        <v>0</v>
      </c>
      <c r="H2183" s="3">
        <v>0</v>
      </c>
      <c r="I2183" s="3">
        <v>4658</v>
      </c>
      <c r="J2183" s="3">
        <v>2426</v>
      </c>
      <c r="K2183" s="3"/>
    </row>
    <row r="2184" spans="1:11" x14ac:dyDescent="0.25">
      <c r="A2184" s="3" t="s">
        <v>53</v>
      </c>
      <c r="B2184" s="3" t="s">
        <v>309</v>
      </c>
      <c r="C2184" s="3">
        <v>2016</v>
      </c>
      <c r="D2184" s="3">
        <v>4669</v>
      </c>
      <c r="E2184" s="3">
        <v>2232</v>
      </c>
      <c r="F2184" s="3">
        <v>6901</v>
      </c>
      <c r="G2184" s="3">
        <v>0</v>
      </c>
      <c r="H2184" s="3">
        <v>0</v>
      </c>
      <c r="I2184" s="3">
        <v>6901</v>
      </c>
      <c r="J2184" s="3">
        <v>4682</v>
      </c>
      <c r="K2184" s="3"/>
    </row>
    <row r="2185" spans="1:11" x14ac:dyDescent="0.25">
      <c r="A2185" s="3" t="s">
        <v>53</v>
      </c>
      <c r="B2185" s="3" t="s">
        <v>309</v>
      </c>
      <c r="C2185" s="3">
        <v>2017</v>
      </c>
      <c r="D2185" s="3">
        <v>2450</v>
      </c>
      <c r="E2185" s="3">
        <v>2219</v>
      </c>
      <c r="F2185" s="3">
        <v>4669</v>
      </c>
      <c r="G2185" s="3">
        <v>0</v>
      </c>
      <c r="H2185" s="3">
        <v>0</v>
      </c>
      <c r="I2185" s="3">
        <v>4669</v>
      </c>
      <c r="J2185" s="3">
        <v>3827</v>
      </c>
      <c r="K2185" s="3"/>
    </row>
    <row r="2186" spans="1:11" x14ac:dyDescent="0.25">
      <c r="A2186" s="3" t="s">
        <v>53</v>
      </c>
      <c r="B2186" s="3" t="s">
        <v>309</v>
      </c>
      <c r="C2186" s="3">
        <v>2018</v>
      </c>
      <c r="D2186" s="3">
        <v>4700</v>
      </c>
      <c r="E2186" s="3">
        <v>1406</v>
      </c>
      <c r="F2186" s="3">
        <v>6106</v>
      </c>
      <c r="G2186" s="3">
        <v>0</v>
      </c>
      <c r="H2186" s="3">
        <v>0</v>
      </c>
      <c r="I2186" s="3">
        <v>6106</v>
      </c>
      <c r="J2186" s="3">
        <v>4700</v>
      </c>
      <c r="K2186" s="3"/>
    </row>
    <row r="2187" spans="1:11" x14ac:dyDescent="0.25">
      <c r="A2187" s="3" t="s">
        <v>53</v>
      </c>
      <c r="B2187" s="3" t="s">
        <v>309</v>
      </c>
      <c r="C2187" s="3">
        <v>2019</v>
      </c>
      <c r="D2187" s="3">
        <v>5398</v>
      </c>
      <c r="E2187" s="3">
        <v>1406</v>
      </c>
      <c r="F2187" s="3">
        <v>6804</v>
      </c>
      <c r="G2187" s="3">
        <v>0</v>
      </c>
      <c r="H2187" s="3">
        <v>0</v>
      </c>
      <c r="I2187" s="3">
        <v>6804</v>
      </c>
      <c r="J2187" s="3">
        <v>2725</v>
      </c>
      <c r="K2187" s="3"/>
    </row>
    <row r="2188" spans="1:11" x14ac:dyDescent="0.25">
      <c r="A2188" s="3" t="s">
        <v>53</v>
      </c>
      <c r="B2188" s="3" t="s">
        <v>309</v>
      </c>
      <c r="C2188" s="3">
        <v>2020</v>
      </c>
      <c r="D2188" s="3">
        <v>6698</v>
      </c>
      <c r="E2188" s="3">
        <v>4079</v>
      </c>
      <c r="F2188" s="3">
        <v>10777</v>
      </c>
      <c r="G2188" s="3">
        <v>0</v>
      </c>
      <c r="H2188" s="3">
        <v>0</v>
      </c>
      <c r="I2188" s="3">
        <v>10777</v>
      </c>
      <c r="J2188" s="3">
        <v>5872</v>
      </c>
      <c r="K2188" s="3"/>
    </row>
    <row r="2189" spans="1:11" x14ac:dyDescent="0.25">
      <c r="A2189" s="3" t="s">
        <v>53</v>
      </c>
      <c r="B2189" s="3" t="s">
        <v>309</v>
      </c>
      <c r="C2189" s="3">
        <v>2021</v>
      </c>
      <c r="D2189" s="3">
        <v>6698</v>
      </c>
      <c r="E2189" s="3">
        <v>4905</v>
      </c>
      <c r="F2189" s="3">
        <v>11603</v>
      </c>
      <c r="G2189" s="3">
        <v>0</v>
      </c>
      <c r="H2189" s="3">
        <v>0</v>
      </c>
      <c r="I2189" s="3">
        <v>11603</v>
      </c>
      <c r="J2189" s="3">
        <v>6880</v>
      </c>
      <c r="K2189" s="3"/>
    </row>
    <row r="2190" spans="1:11" x14ac:dyDescent="0.25">
      <c r="A2190" s="3" t="s">
        <v>53</v>
      </c>
      <c r="B2190" s="3" t="s">
        <v>313</v>
      </c>
      <c r="C2190" s="3">
        <v>2013</v>
      </c>
      <c r="D2190" s="3">
        <v>5393</v>
      </c>
      <c r="E2190" s="3">
        <v>0</v>
      </c>
      <c r="F2190" s="3">
        <v>5393</v>
      </c>
      <c r="G2190" s="3">
        <v>0</v>
      </c>
      <c r="H2190" s="3">
        <v>0</v>
      </c>
      <c r="I2190" s="3">
        <v>5393</v>
      </c>
      <c r="J2190" s="3">
        <v>5393</v>
      </c>
      <c r="K2190" s="3"/>
    </row>
    <row r="2191" spans="1:11" x14ac:dyDescent="0.25">
      <c r="A2191" s="3" t="s">
        <v>53</v>
      </c>
      <c r="B2191" s="3" t="s">
        <v>313</v>
      </c>
      <c r="C2191" s="3">
        <v>2014</v>
      </c>
      <c r="D2191" s="3">
        <v>2435</v>
      </c>
      <c r="E2191" s="3"/>
      <c r="F2191" s="3">
        <v>2435</v>
      </c>
      <c r="G2191" s="3"/>
      <c r="H2191" s="3"/>
      <c r="I2191" s="3">
        <v>2435</v>
      </c>
      <c r="J2191" s="3">
        <v>2692</v>
      </c>
      <c r="K2191" s="3"/>
    </row>
    <row r="2192" spans="1:11" x14ac:dyDescent="0.25">
      <c r="A2192" s="3" t="s">
        <v>53</v>
      </c>
      <c r="B2192" s="3" t="s">
        <v>313</v>
      </c>
      <c r="C2192" s="3">
        <v>2015</v>
      </c>
      <c r="D2192" s="3">
        <v>6774</v>
      </c>
      <c r="E2192" s="3">
        <v>-257</v>
      </c>
      <c r="F2192" s="3">
        <v>6517</v>
      </c>
      <c r="G2192" s="3">
        <v>0</v>
      </c>
      <c r="H2192" s="3">
        <v>0</v>
      </c>
      <c r="I2192" s="3">
        <v>6517</v>
      </c>
      <c r="J2192" s="3">
        <v>6789</v>
      </c>
      <c r="K2192" s="3"/>
    </row>
    <row r="2193" spans="1:11" x14ac:dyDescent="0.25">
      <c r="A2193" s="3" t="s">
        <v>53</v>
      </c>
      <c r="B2193" s="3" t="s">
        <v>313</v>
      </c>
      <c r="C2193" s="3">
        <v>2016</v>
      </c>
      <c r="D2193" s="3">
        <v>7562</v>
      </c>
      <c r="E2193" s="3">
        <v>0</v>
      </c>
      <c r="F2193" s="3">
        <v>7562</v>
      </c>
      <c r="G2193" s="3">
        <v>0</v>
      </c>
      <c r="H2193" s="3">
        <v>0</v>
      </c>
      <c r="I2193" s="3">
        <v>7562</v>
      </c>
      <c r="J2193" s="3">
        <v>7621</v>
      </c>
      <c r="K2193" s="3"/>
    </row>
    <row r="2194" spans="1:11" x14ac:dyDescent="0.25">
      <c r="A2194" s="3" t="s">
        <v>53</v>
      </c>
      <c r="B2194" s="3" t="s">
        <v>313</v>
      </c>
      <c r="C2194" s="3">
        <v>2017</v>
      </c>
      <c r="D2194" s="3">
        <v>3941</v>
      </c>
      <c r="E2194" s="3">
        <v>0</v>
      </c>
      <c r="F2194" s="3">
        <v>3941</v>
      </c>
      <c r="G2194" s="3">
        <v>0</v>
      </c>
      <c r="H2194" s="3">
        <v>0</v>
      </c>
      <c r="I2194" s="3">
        <v>3941</v>
      </c>
      <c r="J2194" s="3">
        <v>3147</v>
      </c>
      <c r="K2194" s="3"/>
    </row>
    <row r="2195" spans="1:11" x14ac:dyDescent="0.25">
      <c r="A2195" s="3" t="s">
        <v>53</v>
      </c>
      <c r="B2195" s="3" t="s">
        <v>313</v>
      </c>
      <c r="C2195" s="3">
        <v>2018</v>
      </c>
      <c r="D2195" s="3">
        <v>7600</v>
      </c>
      <c r="E2195" s="3">
        <v>4766</v>
      </c>
      <c r="F2195" s="3">
        <v>12366</v>
      </c>
      <c r="G2195" s="3">
        <v>0</v>
      </c>
      <c r="H2195" s="3">
        <v>0</v>
      </c>
      <c r="I2195" s="3">
        <v>12366</v>
      </c>
      <c r="J2195" s="3">
        <v>7600</v>
      </c>
      <c r="K2195" s="3"/>
    </row>
    <row r="2196" spans="1:11" x14ac:dyDescent="0.25">
      <c r="A2196" s="3" t="s">
        <v>53</v>
      </c>
      <c r="B2196" s="3" t="s">
        <v>313</v>
      </c>
      <c r="C2196" s="3">
        <v>2019</v>
      </c>
      <c r="D2196" s="3">
        <v>8729</v>
      </c>
      <c r="E2196" s="3">
        <v>4766</v>
      </c>
      <c r="F2196" s="3">
        <v>13495</v>
      </c>
      <c r="G2196" s="3">
        <v>0</v>
      </c>
      <c r="H2196" s="3">
        <v>0</v>
      </c>
      <c r="I2196" s="3">
        <v>13495</v>
      </c>
      <c r="J2196" s="3">
        <v>8563</v>
      </c>
      <c r="K2196" s="3"/>
    </row>
    <row r="2197" spans="1:11" x14ac:dyDescent="0.25">
      <c r="A2197" s="3" t="s">
        <v>53</v>
      </c>
      <c r="B2197" s="3" t="s">
        <v>313</v>
      </c>
      <c r="C2197" s="3">
        <v>2020</v>
      </c>
      <c r="D2197" s="3">
        <v>10029</v>
      </c>
      <c r="E2197" s="3">
        <v>4932</v>
      </c>
      <c r="F2197" s="3">
        <v>14961</v>
      </c>
      <c r="G2197" s="3">
        <v>0</v>
      </c>
      <c r="H2197" s="3">
        <v>0</v>
      </c>
      <c r="I2197" s="3">
        <v>14961</v>
      </c>
      <c r="J2197" s="3">
        <v>15038</v>
      </c>
      <c r="K2197" s="3"/>
    </row>
    <row r="2198" spans="1:11" x14ac:dyDescent="0.25">
      <c r="A2198" s="3" t="s">
        <v>53</v>
      </c>
      <c r="B2198" s="3" t="s">
        <v>313</v>
      </c>
      <c r="C2198" s="3">
        <v>2021</v>
      </c>
      <c r="D2198" s="3">
        <v>10029</v>
      </c>
      <c r="E2198" s="3">
        <v>0</v>
      </c>
      <c r="F2198" s="3">
        <v>10029</v>
      </c>
      <c r="G2198" s="3">
        <v>0</v>
      </c>
      <c r="H2198" s="3">
        <v>0</v>
      </c>
      <c r="I2198" s="3">
        <v>10029</v>
      </c>
      <c r="J2198" s="3">
        <v>21758</v>
      </c>
      <c r="K2198" s="3"/>
    </row>
    <row r="2199" spans="1:11" x14ac:dyDescent="0.25">
      <c r="A2199" s="3" t="s">
        <v>53</v>
      </c>
      <c r="B2199" s="3" t="s">
        <v>306</v>
      </c>
      <c r="C2199" s="3">
        <v>2013</v>
      </c>
      <c r="D2199" s="3">
        <v>5580</v>
      </c>
      <c r="E2199" s="3">
        <v>0</v>
      </c>
      <c r="F2199" s="3">
        <v>5580</v>
      </c>
      <c r="G2199" s="3">
        <v>0</v>
      </c>
      <c r="H2199" s="3">
        <v>0</v>
      </c>
      <c r="I2199" s="3">
        <v>5580</v>
      </c>
      <c r="J2199" s="3">
        <v>5580</v>
      </c>
      <c r="K2199" s="3"/>
    </row>
    <row r="2200" spans="1:11" x14ac:dyDescent="0.25">
      <c r="A2200" s="3" t="s">
        <v>53</v>
      </c>
      <c r="B2200" s="3" t="s">
        <v>306</v>
      </c>
      <c r="C2200" s="3">
        <v>2014</v>
      </c>
      <c r="D2200" s="3">
        <v>4013</v>
      </c>
      <c r="E2200" s="3"/>
      <c r="F2200" s="3">
        <v>4013</v>
      </c>
      <c r="G2200" s="3"/>
      <c r="H2200" s="3"/>
      <c r="I2200" s="3">
        <v>4013</v>
      </c>
      <c r="J2200" s="3">
        <v>3512</v>
      </c>
      <c r="K2200" s="3"/>
    </row>
    <row r="2201" spans="1:11" x14ac:dyDescent="0.25">
      <c r="A2201" s="3" t="s">
        <v>53</v>
      </c>
      <c r="B2201" s="3" t="s">
        <v>306</v>
      </c>
      <c r="C2201" s="3">
        <v>2015</v>
      </c>
      <c r="D2201" s="3">
        <v>7008</v>
      </c>
      <c r="E2201" s="3">
        <v>501</v>
      </c>
      <c r="F2201" s="3">
        <v>7008</v>
      </c>
      <c r="G2201" s="3">
        <v>0</v>
      </c>
      <c r="H2201" s="3">
        <v>0</v>
      </c>
      <c r="I2201" s="3">
        <v>7008</v>
      </c>
      <c r="J2201" s="3">
        <v>3692</v>
      </c>
      <c r="K2201" s="3"/>
    </row>
    <row r="2202" spans="1:11" x14ac:dyDescent="0.25">
      <c r="A2202" s="3" t="s">
        <v>53</v>
      </c>
      <c r="B2202" s="3" t="s">
        <v>306</v>
      </c>
      <c r="C2202" s="3">
        <v>2016</v>
      </c>
      <c r="D2202" s="3">
        <v>7823</v>
      </c>
      <c r="E2202" s="3">
        <v>3316</v>
      </c>
      <c r="F2202" s="3">
        <v>11139</v>
      </c>
      <c r="G2202" s="3">
        <v>0</v>
      </c>
      <c r="H2202" s="3">
        <v>0</v>
      </c>
      <c r="I2202" s="3">
        <v>11139</v>
      </c>
      <c r="J2202" s="3">
        <v>4645</v>
      </c>
      <c r="K2202" s="3"/>
    </row>
    <row r="2203" spans="1:11" x14ac:dyDescent="0.25">
      <c r="A2203" s="3" t="s">
        <v>53</v>
      </c>
      <c r="B2203" s="3" t="s">
        <v>306</v>
      </c>
      <c r="C2203" s="3">
        <v>2017</v>
      </c>
      <c r="D2203" s="3">
        <v>1329</v>
      </c>
      <c r="E2203" s="3">
        <v>6494</v>
      </c>
      <c r="F2203" s="3">
        <v>7823</v>
      </c>
      <c r="G2203" s="3">
        <v>0</v>
      </c>
      <c r="H2203" s="3">
        <v>0</v>
      </c>
      <c r="I2203" s="3">
        <v>7823</v>
      </c>
      <c r="J2203" s="3">
        <v>4508</v>
      </c>
      <c r="K2203" s="3"/>
    </row>
    <row r="2204" spans="1:11" x14ac:dyDescent="0.25">
      <c r="A2204" s="3" t="s">
        <v>53</v>
      </c>
      <c r="B2204" s="3" t="s">
        <v>306</v>
      </c>
      <c r="C2204" s="3">
        <v>2018</v>
      </c>
      <c r="D2204" s="3">
        <v>7850</v>
      </c>
      <c r="E2204" s="3">
        <v>4024</v>
      </c>
      <c r="F2204" s="3">
        <v>11874</v>
      </c>
      <c r="G2204" s="3">
        <v>0</v>
      </c>
      <c r="H2204" s="3">
        <v>0</v>
      </c>
      <c r="I2204" s="3">
        <v>11874</v>
      </c>
      <c r="J2204" s="3">
        <v>7850</v>
      </c>
      <c r="K2204" s="3"/>
    </row>
    <row r="2205" spans="1:11" x14ac:dyDescent="0.25">
      <c r="A2205" s="3" t="s">
        <v>53</v>
      </c>
      <c r="B2205" s="3" t="s">
        <v>306</v>
      </c>
      <c r="C2205" s="3">
        <v>2019</v>
      </c>
      <c r="D2205" s="3">
        <v>9016</v>
      </c>
      <c r="E2205" s="3">
        <v>4024</v>
      </c>
      <c r="F2205" s="3">
        <v>13040</v>
      </c>
      <c r="G2205" s="3">
        <v>0</v>
      </c>
      <c r="H2205" s="3">
        <v>0</v>
      </c>
      <c r="I2205" s="3">
        <v>13040</v>
      </c>
      <c r="J2205" s="3">
        <v>7714</v>
      </c>
      <c r="K2205" s="3"/>
    </row>
    <row r="2206" spans="1:11" x14ac:dyDescent="0.25">
      <c r="A2206" s="3" t="s">
        <v>53</v>
      </c>
      <c r="B2206" s="3" t="s">
        <v>306</v>
      </c>
      <c r="C2206" s="3">
        <v>2020</v>
      </c>
      <c r="D2206" s="3">
        <v>10316</v>
      </c>
      <c r="E2206" s="3">
        <v>5326</v>
      </c>
      <c r="F2206" s="3">
        <v>15642</v>
      </c>
      <c r="G2206" s="3">
        <v>0</v>
      </c>
      <c r="H2206" s="3">
        <v>0</v>
      </c>
      <c r="I2206" s="3">
        <v>15642</v>
      </c>
      <c r="J2206" s="3">
        <v>10387</v>
      </c>
      <c r="K2206" s="3"/>
    </row>
    <row r="2207" spans="1:11" x14ac:dyDescent="0.25">
      <c r="A2207" s="3" t="s">
        <v>53</v>
      </c>
      <c r="B2207" s="3" t="s">
        <v>306</v>
      </c>
      <c r="C2207" s="3">
        <v>2021</v>
      </c>
      <c r="D2207" s="3">
        <v>10316</v>
      </c>
      <c r="E2207" s="3">
        <v>5255</v>
      </c>
      <c r="F2207" s="3">
        <v>15571</v>
      </c>
      <c r="G2207" s="3">
        <v>0</v>
      </c>
      <c r="H2207" s="3">
        <v>0</v>
      </c>
      <c r="I2207" s="3">
        <v>15571</v>
      </c>
      <c r="J2207" s="3">
        <v>11801</v>
      </c>
      <c r="K2207" s="3"/>
    </row>
    <row r="2208" spans="1:11" x14ac:dyDescent="0.25">
      <c r="A2208" s="3" t="s">
        <v>53</v>
      </c>
      <c r="B2208" s="3" t="s">
        <v>310</v>
      </c>
      <c r="C2208" s="3">
        <v>2013</v>
      </c>
      <c r="D2208" s="3">
        <v>1944</v>
      </c>
      <c r="E2208" s="3">
        <v>0</v>
      </c>
      <c r="F2208" s="3">
        <v>1944</v>
      </c>
      <c r="G2208" s="3">
        <v>0</v>
      </c>
      <c r="H2208" s="3">
        <v>0</v>
      </c>
      <c r="I2208" s="3">
        <v>1944</v>
      </c>
      <c r="J2208" s="3">
        <v>1944</v>
      </c>
      <c r="K2208" s="3"/>
    </row>
    <row r="2209" spans="1:11" x14ac:dyDescent="0.25">
      <c r="A2209" s="3" t="s">
        <v>53</v>
      </c>
      <c r="B2209" s="3" t="s">
        <v>310</v>
      </c>
      <c r="C2209" s="3">
        <v>2014</v>
      </c>
      <c r="D2209" s="3">
        <v>1282</v>
      </c>
      <c r="E2209" s="3"/>
      <c r="F2209" s="3">
        <v>1282</v>
      </c>
      <c r="G2209" s="3"/>
      <c r="H2209" s="3"/>
      <c r="I2209" s="3">
        <v>1282</v>
      </c>
      <c r="J2209" s="3">
        <v>1720</v>
      </c>
      <c r="K2209" s="3"/>
    </row>
    <row r="2210" spans="1:11" x14ac:dyDescent="0.25">
      <c r="A2210" s="3" t="s">
        <v>53</v>
      </c>
      <c r="B2210" s="3" t="s">
        <v>310</v>
      </c>
      <c r="C2210" s="3">
        <v>2015</v>
      </c>
      <c r="D2210" s="3">
        <v>2442</v>
      </c>
      <c r="E2210" s="3">
        <v>-438</v>
      </c>
      <c r="F2210" s="3">
        <v>2004</v>
      </c>
      <c r="G2210" s="3">
        <v>0</v>
      </c>
      <c r="H2210" s="3">
        <v>0</v>
      </c>
      <c r="I2210" s="3">
        <v>2004</v>
      </c>
      <c r="J2210" s="3">
        <v>2512</v>
      </c>
      <c r="K2210" s="3"/>
    </row>
    <row r="2211" spans="1:11" x14ac:dyDescent="0.25">
      <c r="A2211" s="3" t="s">
        <v>53</v>
      </c>
      <c r="B2211" s="3" t="s">
        <v>310</v>
      </c>
      <c r="C2211" s="3">
        <v>2016</v>
      </c>
      <c r="D2211" s="3">
        <v>2726</v>
      </c>
      <c r="E2211" s="3">
        <v>0</v>
      </c>
      <c r="F2211" s="3">
        <v>2726</v>
      </c>
      <c r="G2211" s="3">
        <v>0</v>
      </c>
      <c r="H2211" s="3">
        <v>0</v>
      </c>
      <c r="I2211" s="3">
        <v>2726</v>
      </c>
      <c r="J2211" s="3">
        <v>2759</v>
      </c>
      <c r="K2211" s="3"/>
    </row>
    <row r="2212" spans="1:11" x14ac:dyDescent="0.25">
      <c r="A2212" s="3" t="s">
        <v>53</v>
      </c>
      <c r="B2212" s="3" t="s">
        <v>310</v>
      </c>
      <c r="C2212" s="3">
        <v>2017</v>
      </c>
      <c r="D2212" s="3">
        <v>2726</v>
      </c>
      <c r="E2212" s="3">
        <v>0</v>
      </c>
      <c r="F2212" s="3">
        <v>2726</v>
      </c>
      <c r="G2212" s="3">
        <v>0</v>
      </c>
      <c r="H2212" s="3">
        <v>0</v>
      </c>
      <c r="I2212" s="3">
        <v>2726</v>
      </c>
      <c r="J2212" s="3">
        <v>4847</v>
      </c>
      <c r="K2212" s="3"/>
    </row>
    <row r="2213" spans="1:11" x14ac:dyDescent="0.25">
      <c r="A2213" s="3" t="s">
        <v>53</v>
      </c>
      <c r="B2213" s="3" t="s">
        <v>310</v>
      </c>
      <c r="C2213" s="3">
        <v>2018</v>
      </c>
      <c r="D2213" s="3">
        <v>2850</v>
      </c>
      <c r="E2213" s="3">
        <v>0</v>
      </c>
      <c r="F2213" s="3">
        <v>2850</v>
      </c>
      <c r="G2213" s="3">
        <v>0</v>
      </c>
      <c r="H2213" s="3">
        <v>0</v>
      </c>
      <c r="I2213" s="3">
        <v>2850</v>
      </c>
      <c r="J2213" s="3">
        <v>7523</v>
      </c>
      <c r="K2213" s="3"/>
    </row>
    <row r="2214" spans="1:11" x14ac:dyDescent="0.25">
      <c r="A2214" s="3" t="s">
        <v>53</v>
      </c>
      <c r="B2214" s="3" t="s">
        <v>310</v>
      </c>
      <c r="C2214" s="3">
        <v>2019</v>
      </c>
      <c r="D2214" s="3">
        <v>3273</v>
      </c>
      <c r="E2214" s="3">
        <v>0</v>
      </c>
      <c r="F2214" s="3">
        <v>3273</v>
      </c>
      <c r="G2214" s="3">
        <v>0</v>
      </c>
      <c r="H2214" s="3">
        <v>0</v>
      </c>
      <c r="I2214" s="3">
        <v>3273</v>
      </c>
      <c r="J2214" s="3">
        <v>8296</v>
      </c>
      <c r="K2214" s="3"/>
    </row>
    <row r="2215" spans="1:11" x14ac:dyDescent="0.25">
      <c r="A2215" s="3" t="s">
        <v>53</v>
      </c>
      <c r="B2215" s="3" t="s">
        <v>310</v>
      </c>
      <c r="C2215" s="3">
        <v>2020</v>
      </c>
      <c r="D2215" s="3">
        <v>4573</v>
      </c>
      <c r="E2215" s="3">
        <v>0</v>
      </c>
      <c r="F2215" s="3">
        <v>4573</v>
      </c>
      <c r="G2215" s="3">
        <v>0</v>
      </c>
      <c r="H2215" s="3">
        <v>0</v>
      </c>
      <c r="I2215" s="3">
        <v>4573</v>
      </c>
      <c r="J2215" s="3">
        <v>4489</v>
      </c>
      <c r="K2215" s="3"/>
    </row>
    <row r="2216" spans="1:11" x14ac:dyDescent="0.25">
      <c r="A2216" s="3" t="s">
        <v>53</v>
      </c>
      <c r="B2216" s="3" t="s">
        <v>310</v>
      </c>
      <c r="C2216" s="3">
        <v>2021</v>
      </c>
      <c r="D2216" s="3">
        <v>4573</v>
      </c>
      <c r="E2216" s="3">
        <v>84</v>
      </c>
      <c r="F2216" s="3">
        <v>4657</v>
      </c>
      <c r="G2216" s="3">
        <v>0</v>
      </c>
      <c r="H2216" s="3">
        <v>0</v>
      </c>
      <c r="I2216" s="3">
        <v>4657</v>
      </c>
      <c r="J2216" s="3">
        <v>4762</v>
      </c>
      <c r="K2216" s="3"/>
    </row>
    <row r="2217" spans="1:11" x14ac:dyDescent="0.25">
      <c r="A2217" s="3" t="s">
        <v>55</v>
      </c>
      <c r="B2217" s="3" t="s">
        <v>320</v>
      </c>
      <c r="C2217" s="3">
        <v>2012</v>
      </c>
      <c r="D2217" s="3">
        <v>22743</v>
      </c>
      <c r="E2217" s="3">
        <v>12372</v>
      </c>
      <c r="F2217" s="3">
        <v>35115</v>
      </c>
      <c r="G2217" s="3">
        <v>0</v>
      </c>
      <c r="H2217" s="3">
        <v>0</v>
      </c>
      <c r="I2217" s="3">
        <v>35115</v>
      </c>
      <c r="J2217" s="3">
        <v>54699</v>
      </c>
      <c r="K2217" s="3">
        <v>27355</v>
      </c>
    </row>
    <row r="2218" spans="1:11" x14ac:dyDescent="0.25">
      <c r="A2218" s="3" t="s">
        <v>55</v>
      </c>
      <c r="B2218" s="3" t="s">
        <v>320</v>
      </c>
      <c r="C2218" s="3">
        <v>2013</v>
      </c>
      <c r="D2218" s="3">
        <v>25430</v>
      </c>
      <c r="E2218" s="3">
        <v>12674</v>
      </c>
      <c r="F2218" s="3">
        <v>38104</v>
      </c>
      <c r="G2218" s="3">
        <v>0</v>
      </c>
      <c r="H2218" s="3">
        <v>0</v>
      </c>
      <c r="I2218" s="3">
        <v>38104</v>
      </c>
      <c r="J2218" s="3">
        <v>30969</v>
      </c>
      <c r="K2218" s="3">
        <v>20355</v>
      </c>
    </row>
    <row r="2219" spans="1:11" x14ac:dyDescent="0.25">
      <c r="A2219" s="3" t="s">
        <v>55</v>
      </c>
      <c r="B2219" s="3" t="s">
        <v>320</v>
      </c>
      <c r="C2219" s="3">
        <v>2014</v>
      </c>
      <c r="D2219" s="3">
        <v>26202</v>
      </c>
      <c r="E2219" s="3">
        <v>15861</v>
      </c>
      <c r="F2219" s="3">
        <v>42063</v>
      </c>
      <c r="G2219" s="3">
        <v>0</v>
      </c>
      <c r="H2219" s="3">
        <v>0</v>
      </c>
      <c r="I2219" s="3">
        <v>42063</v>
      </c>
      <c r="J2219" s="3">
        <v>71421</v>
      </c>
      <c r="K2219" s="3">
        <v>19495</v>
      </c>
    </row>
    <row r="2220" spans="1:11" x14ac:dyDescent="0.25">
      <c r="A2220" s="3" t="s">
        <v>55</v>
      </c>
      <c r="B2220" s="3" t="s">
        <v>320</v>
      </c>
      <c r="C2220" s="3">
        <v>2015</v>
      </c>
      <c r="D2220" s="3">
        <v>28584</v>
      </c>
      <c r="E2220" s="3">
        <v>15977</v>
      </c>
      <c r="F2220" s="3">
        <v>44561</v>
      </c>
      <c r="G2220" s="3">
        <v>0</v>
      </c>
      <c r="H2220" s="3">
        <v>0</v>
      </c>
      <c r="I2220" s="3">
        <v>44561</v>
      </c>
      <c r="J2220" s="3">
        <v>154170</v>
      </c>
      <c r="K2220" s="3">
        <v>19495</v>
      </c>
    </row>
    <row r="2221" spans="1:11" x14ac:dyDescent="0.25">
      <c r="A2221" s="3" t="s">
        <v>55</v>
      </c>
      <c r="B2221" s="3" t="s">
        <v>320</v>
      </c>
      <c r="C2221" s="3">
        <v>2016</v>
      </c>
      <c r="D2221" s="3">
        <v>119586</v>
      </c>
      <c r="E2221" s="3">
        <v>10690</v>
      </c>
      <c r="F2221" s="3">
        <v>130276</v>
      </c>
      <c r="G2221" s="3">
        <v>0</v>
      </c>
      <c r="H2221" s="3">
        <v>0</v>
      </c>
      <c r="I2221" s="3">
        <v>130276</v>
      </c>
      <c r="J2221" s="3">
        <v>63411</v>
      </c>
      <c r="K2221" s="3">
        <v>19495</v>
      </c>
    </row>
    <row r="2222" spans="1:11" x14ac:dyDescent="0.25">
      <c r="A2222" s="3" t="s">
        <v>55</v>
      </c>
      <c r="B2222" s="3" t="s">
        <v>320</v>
      </c>
      <c r="C2222" s="3">
        <v>2017</v>
      </c>
      <c r="D2222" s="3">
        <v>29755</v>
      </c>
      <c r="E2222" s="3">
        <v>9988</v>
      </c>
      <c r="F2222" s="3">
        <v>39743</v>
      </c>
      <c r="G2222" s="3">
        <v>0</v>
      </c>
      <c r="H2222" s="3">
        <v>0</v>
      </c>
      <c r="I2222" s="3">
        <v>39743</v>
      </c>
      <c r="J2222" s="3">
        <v>39431</v>
      </c>
      <c r="K2222" s="3">
        <v>19495</v>
      </c>
    </row>
    <row r="2223" spans="1:11" x14ac:dyDescent="0.25">
      <c r="A2223" s="3" t="s">
        <v>55</v>
      </c>
      <c r="B2223" s="3" t="s">
        <v>320</v>
      </c>
      <c r="C2223" s="3">
        <v>2018</v>
      </c>
      <c r="D2223" s="3">
        <v>34633</v>
      </c>
      <c r="E2223" s="3">
        <v>23707</v>
      </c>
      <c r="F2223" s="3">
        <v>58340</v>
      </c>
      <c r="G2223" s="3">
        <v>0</v>
      </c>
      <c r="H2223" s="3">
        <v>0</v>
      </c>
      <c r="I2223" s="3">
        <v>58340</v>
      </c>
      <c r="J2223" s="3">
        <v>46539</v>
      </c>
      <c r="K2223" s="3">
        <v>19495</v>
      </c>
    </row>
    <row r="2224" spans="1:11" x14ac:dyDescent="0.25">
      <c r="A2224" s="3" t="s">
        <v>55</v>
      </c>
      <c r="B2224" s="3" t="s">
        <v>320</v>
      </c>
      <c r="C2224" s="3">
        <v>2019</v>
      </c>
      <c r="D2224" s="3">
        <v>23095</v>
      </c>
      <c r="E2224" s="3">
        <v>3178</v>
      </c>
      <c r="F2224" s="3">
        <v>26273</v>
      </c>
      <c r="G2224" s="3">
        <v>0</v>
      </c>
      <c r="H2224" s="3">
        <v>0</v>
      </c>
      <c r="I2224" s="3">
        <v>26273</v>
      </c>
      <c r="J2224" s="3">
        <v>46539</v>
      </c>
      <c r="K2224" s="3">
        <v>19495</v>
      </c>
    </row>
    <row r="2225" spans="1:11" x14ac:dyDescent="0.25">
      <c r="A2225" s="3" t="s">
        <v>55</v>
      </c>
      <c r="B2225" s="3" t="s">
        <v>320</v>
      </c>
      <c r="C2225" s="3">
        <v>2020</v>
      </c>
      <c r="D2225" s="3">
        <v>21684</v>
      </c>
      <c r="E2225" s="3">
        <v>9640</v>
      </c>
      <c r="F2225" s="3">
        <v>31324</v>
      </c>
      <c r="G2225" s="3">
        <v>0</v>
      </c>
      <c r="H2225" s="3">
        <v>0</v>
      </c>
      <c r="I2225" s="3">
        <v>31324</v>
      </c>
      <c r="J2225" s="3">
        <v>84054</v>
      </c>
      <c r="K2225" s="3">
        <v>19495</v>
      </c>
    </row>
    <row r="2226" spans="1:11" x14ac:dyDescent="0.25">
      <c r="A2226" s="3" t="s">
        <v>55</v>
      </c>
      <c r="B2226" s="3" t="s">
        <v>320</v>
      </c>
      <c r="C2226" s="3">
        <v>2021</v>
      </c>
      <c r="D2226" s="3">
        <v>17315</v>
      </c>
      <c r="E2226" s="3">
        <v>6769</v>
      </c>
      <c r="F2226" s="3">
        <v>24084</v>
      </c>
      <c r="G2226" s="3">
        <v>0</v>
      </c>
      <c r="H2226" s="3">
        <v>0</v>
      </c>
      <c r="I2226" s="3">
        <v>24084</v>
      </c>
      <c r="J2226" s="3">
        <v>89513</v>
      </c>
      <c r="K2226" s="3">
        <v>19495</v>
      </c>
    </row>
    <row r="2227" spans="1:11" x14ac:dyDescent="0.25">
      <c r="A2227" s="3" t="s">
        <v>55</v>
      </c>
      <c r="B2227" s="3" t="s">
        <v>317</v>
      </c>
      <c r="C2227" s="3">
        <v>2012</v>
      </c>
      <c r="D2227" s="3">
        <v>18575</v>
      </c>
      <c r="E2227" s="3">
        <v>5606</v>
      </c>
      <c r="F2227" s="3">
        <v>24181</v>
      </c>
      <c r="G2227" s="3">
        <v>0</v>
      </c>
      <c r="H2227" s="3">
        <v>0</v>
      </c>
      <c r="I2227" s="3">
        <v>24181</v>
      </c>
      <c r="J2227" s="3">
        <v>30720</v>
      </c>
      <c r="K2227" s="3">
        <v>10352</v>
      </c>
    </row>
    <row r="2228" spans="1:11" x14ac:dyDescent="0.25">
      <c r="A2228" s="3" t="s">
        <v>55</v>
      </c>
      <c r="B2228" s="3" t="s">
        <v>317</v>
      </c>
      <c r="C2228" s="3">
        <v>2013</v>
      </c>
      <c r="D2228" s="3">
        <v>23957</v>
      </c>
      <c r="E2228" s="3">
        <v>6034</v>
      </c>
      <c r="F2228" s="3">
        <v>29991</v>
      </c>
      <c r="G2228" s="3">
        <v>0</v>
      </c>
      <c r="H2228" s="3">
        <v>0</v>
      </c>
      <c r="I2228" s="3">
        <v>29991</v>
      </c>
      <c r="J2228" s="3">
        <v>38034</v>
      </c>
      <c r="K2228" s="3">
        <v>10320</v>
      </c>
    </row>
    <row r="2229" spans="1:11" x14ac:dyDescent="0.25">
      <c r="A2229" s="3" t="s">
        <v>55</v>
      </c>
      <c r="B2229" s="3" t="s">
        <v>317</v>
      </c>
      <c r="C2229" s="3">
        <v>2014</v>
      </c>
      <c r="D2229" s="3">
        <v>25108</v>
      </c>
      <c r="E2229" s="3">
        <v>9438</v>
      </c>
      <c r="F2229" s="3">
        <v>34546</v>
      </c>
      <c r="G2229" s="3">
        <v>0</v>
      </c>
      <c r="H2229" s="3">
        <v>0</v>
      </c>
      <c r="I2229" s="3">
        <v>34546</v>
      </c>
      <c r="J2229" s="3">
        <v>42382</v>
      </c>
      <c r="K2229" s="3">
        <v>10350</v>
      </c>
    </row>
    <row r="2230" spans="1:11" x14ac:dyDescent="0.25">
      <c r="A2230" s="3" t="s">
        <v>55</v>
      </c>
      <c r="B2230" s="3" t="s">
        <v>317</v>
      </c>
      <c r="C2230" s="3">
        <v>2015</v>
      </c>
      <c r="D2230" s="3">
        <v>25512</v>
      </c>
      <c r="E2230" s="3">
        <v>10570</v>
      </c>
      <c r="F2230" s="3">
        <v>36082</v>
      </c>
      <c r="G2230" s="3">
        <v>0</v>
      </c>
      <c r="H2230" s="3">
        <v>0</v>
      </c>
      <c r="I2230" s="3">
        <v>36082</v>
      </c>
      <c r="J2230" s="3">
        <v>76183</v>
      </c>
      <c r="K2230" s="3">
        <v>0</v>
      </c>
    </row>
    <row r="2231" spans="1:11" x14ac:dyDescent="0.25">
      <c r="A2231" s="3" t="s">
        <v>55</v>
      </c>
      <c r="B2231" s="3" t="s">
        <v>317</v>
      </c>
      <c r="C2231" s="3">
        <v>2016</v>
      </c>
      <c r="D2231" s="3">
        <v>56346</v>
      </c>
      <c r="E2231" s="3">
        <v>4505</v>
      </c>
      <c r="F2231" s="3">
        <v>60851</v>
      </c>
      <c r="G2231" s="3">
        <v>0</v>
      </c>
      <c r="H2231" s="3">
        <v>0</v>
      </c>
      <c r="I2231" s="3">
        <v>60851</v>
      </c>
      <c r="J2231" s="3">
        <v>40982</v>
      </c>
      <c r="K2231" s="3">
        <v>10077</v>
      </c>
    </row>
    <row r="2232" spans="1:11" x14ac:dyDescent="0.25">
      <c r="A2232" s="3" t="s">
        <v>55</v>
      </c>
      <c r="B2232" s="3" t="s">
        <v>317</v>
      </c>
      <c r="C2232" s="3">
        <v>2017</v>
      </c>
      <c r="D2232" s="3">
        <v>30678</v>
      </c>
      <c r="E2232" s="3">
        <v>4978</v>
      </c>
      <c r="F2232" s="3">
        <v>35656</v>
      </c>
      <c r="G2232" s="3">
        <v>0</v>
      </c>
      <c r="H2232" s="3">
        <v>0</v>
      </c>
      <c r="I2232" s="3">
        <v>35656</v>
      </c>
      <c r="J2232" s="3">
        <v>75069</v>
      </c>
      <c r="K2232" s="3">
        <v>10077</v>
      </c>
    </row>
    <row r="2233" spans="1:11" x14ac:dyDescent="0.25">
      <c r="A2233" s="3" t="s">
        <v>55</v>
      </c>
      <c r="B2233" s="3" t="s">
        <v>317</v>
      </c>
      <c r="C2233" s="3">
        <v>2018</v>
      </c>
      <c r="D2233" s="3">
        <v>24269</v>
      </c>
      <c r="E2233" s="3">
        <v>2531</v>
      </c>
      <c r="F2233" s="3">
        <v>26800</v>
      </c>
      <c r="G2233" s="3">
        <v>0</v>
      </c>
      <c r="H2233" s="3">
        <v>0</v>
      </c>
      <c r="I2233" s="3">
        <v>26800</v>
      </c>
      <c r="J2233" s="3">
        <v>69177</v>
      </c>
      <c r="K2233" s="3">
        <v>10077</v>
      </c>
    </row>
    <row r="2234" spans="1:11" x14ac:dyDescent="0.25">
      <c r="A2234" s="3" t="s">
        <v>55</v>
      </c>
      <c r="B2234" s="3" t="s">
        <v>317</v>
      </c>
      <c r="C2234" s="3">
        <v>2019</v>
      </c>
      <c r="D2234" s="3">
        <v>32899</v>
      </c>
      <c r="E2234" s="3">
        <v>12126</v>
      </c>
      <c r="F2234" s="3">
        <v>45025</v>
      </c>
      <c r="G2234" s="3">
        <v>0</v>
      </c>
      <c r="H2234" s="3">
        <v>0</v>
      </c>
      <c r="I2234" s="3">
        <v>45025</v>
      </c>
      <c r="J2234" s="3">
        <v>69177</v>
      </c>
      <c r="K2234" s="3">
        <v>10077</v>
      </c>
    </row>
    <row r="2235" spans="1:11" x14ac:dyDescent="0.25">
      <c r="A2235" s="3" t="s">
        <v>55</v>
      </c>
      <c r="B2235" s="3" t="s">
        <v>317</v>
      </c>
      <c r="C2235" s="3">
        <v>2020</v>
      </c>
      <c r="D2235" s="3">
        <v>27430</v>
      </c>
      <c r="E2235" s="3">
        <v>16794</v>
      </c>
      <c r="F2235" s="3">
        <v>44224</v>
      </c>
      <c r="G2235" s="3">
        <v>0</v>
      </c>
      <c r="H2235" s="3">
        <v>0</v>
      </c>
      <c r="I2235" s="3">
        <v>44224</v>
      </c>
      <c r="J2235" s="3">
        <v>58295</v>
      </c>
      <c r="K2235" s="3">
        <v>10077</v>
      </c>
    </row>
    <row r="2236" spans="1:11" x14ac:dyDescent="0.25">
      <c r="A2236" s="3" t="s">
        <v>55</v>
      </c>
      <c r="B2236" s="3" t="s">
        <v>317</v>
      </c>
      <c r="C2236" s="3">
        <v>2021</v>
      </c>
      <c r="D2236" s="3">
        <v>26296</v>
      </c>
      <c r="E2236" s="3">
        <v>9198</v>
      </c>
      <c r="F2236" s="3">
        <v>35494</v>
      </c>
      <c r="G2236" s="3">
        <v>0</v>
      </c>
      <c r="H2236" s="3">
        <v>0</v>
      </c>
      <c r="I2236" s="3">
        <v>35494</v>
      </c>
      <c r="J2236" s="3">
        <v>92035</v>
      </c>
      <c r="K2236" s="3">
        <v>10077</v>
      </c>
    </row>
    <row r="2237" spans="1:11" x14ac:dyDescent="0.25">
      <c r="A2237" s="3" t="s">
        <v>55</v>
      </c>
      <c r="B2237" s="3" t="s">
        <v>318</v>
      </c>
      <c r="C2237" s="3">
        <v>2012</v>
      </c>
      <c r="D2237" s="3">
        <v>45613</v>
      </c>
      <c r="E2237" s="3">
        <v>10162</v>
      </c>
      <c r="F2237" s="3">
        <v>55775</v>
      </c>
      <c r="G2237" s="3">
        <v>0</v>
      </c>
      <c r="H2237" s="3">
        <v>0</v>
      </c>
      <c r="I2237" s="3">
        <v>55775</v>
      </c>
      <c r="J2237" s="3">
        <v>71544</v>
      </c>
      <c r="K2237" s="3">
        <v>10729</v>
      </c>
    </row>
    <row r="2238" spans="1:11" x14ac:dyDescent="0.25">
      <c r="A2238" s="3" t="s">
        <v>55</v>
      </c>
      <c r="B2238" s="3" t="s">
        <v>318</v>
      </c>
      <c r="C2238" s="3">
        <v>2013</v>
      </c>
      <c r="D2238" s="3">
        <v>45359</v>
      </c>
      <c r="E2238" s="3">
        <v>10658</v>
      </c>
      <c r="F2238" s="3">
        <v>56017</v>
      </c>
      <c r="G2238" s="3">
        <v>0</v>
      </c>
      <c r="H2238" s="3">
        <v>0</v>
      </c>
      <c r="I2238" s="3">
        <v>56017</v>
      </c>
      <c r="J2238" s="3">
        <v>82684</v>
      </c>
      <c r="K2238" s="3">
        <v>10720</v>
      </c>
    </row>
    <row r="2239" spans="1:11" x14ac:dyDescent="0.25">
      <c r="A2239" s="3" t="s">
        <v>55</v>
      </c>
      <c r="B2239" s="3" t="s">
        <v>318</v>
      </c>
      <c r="C2239" s="3">
        <v>2014</v>
      </c>
      <c r="D2239" s="3">
        <v>49387</v>
      </c>
      <c r="E2239" s="3">
        <v>14119</v>
      </c>
      <c r="F2239" s="3">
        <v>63506</v>
      </c>
      <c r="G2239" s="3">
        <v>0</v>
      </c>
      <c r="H2239" s="3">
        <v>0</v>
      </c>
      <c r="I2239" s="3">
        <v>63506</v>
      </c>
      <c r="J2239" s="3">
        <v>98928</v>
      </c>
      <c r="K2239" s="3">
        <v>10856</v>
      </c>
    </row>
    <row r="2240" spans="1:11" x14ac:dyDescent="0.25">
      <c r="A2240" s="3" t="s">
        <v>55</v>
      </c>
      <c r="B2240" s="3" t="s">
        <v>318</v>
      </c>
      <c r="C2240" s="3">
        <v>2015</v>
      </c>
      <c r="D2240" s="3">
        <v>50930</v>
      </c>
      <c r="E2240" s="3">
        <v>20520</v>
      </c>
      <c r="F2240" s="3">
        <v>71450</v>
      </c>
      <c r="G2240" s="3">
        <v>0</v>
      </c>
      <c r="H2240" s="3">
        <v>0</v>
      </c>
      <c r="I2240" s="3">
        <v>71450</v>
      </c>
      <c r="J2240" s="3">
        <v>128962</v>
      </c>
      <c r="K2240" s="3">
        <v>10856</v>
      </c>
    </row>
    <row r="2241" spans="1:11" x14ac:dyDescent="0.25">
      <c r="A2241" s="3" t="s">
        <v>55</v>
      </c>
      <c r="B2241" s="3" t="s">
        <v>318</v>
      </c>
      <c r="C2241" s="3">
        <v>2016</v>
      </c>
      <c r="D2241" s="3">
        <v>166668</v>
      </c>
      <c r="E2241" s="3">
        <v>21451</v>
      </c>
      <c r="F2241" s="3">
        <v>188119</v>
      </c>
      <c r="G2241" s="3">
        <v>0</v>
      </c>
      <c r="H2241" s="3">
        <v>0</v>
      </c>
      <c r="I2241" s="3">
        <v>188119</v>
      </c>
      <c r="J2241" s="3">
        <v>107665</v>
      </c>
      <c r="K2241" s="3">
        <v>14607</v>
      </c>
    </row>
    <row r="2242" spans="1:11" x14ac:dyDescent="0.25">
      <c r="A2242" s="3" t="s">
        <v>55</v>
      </c>
      <c r="B2242" s="3" t="s">
        <v>318</v>
      </c>
      <c r="C2242" s="3">
        <v>2017</v>
      </c>
      <c r="D2242" s="3">
        <v>55540</v>
      </c>
      <c r="E2242" s="3">
        <v>20459</v>
      </c>
      <c r="F2242" s="3">
        <v>75999</v>
      </c>
      <c r="G2242" s="3">
        <v>0</v>
      </c>
      <c r="H2242" s="3">
        <v>0</v>
      </c>
      <c r="I2242" s="3">
        <v>75999</v>
      </c>
      <c r="J2242" s="3">
        <v>147537</v>
      </c>
      <c r="K2242" s="3">
        <v>14607</v>
      </c>
    </row>
    <row r="2243" spans="1:11" x14ac:dyDescent="0.25">
      <c r="A2243" s="3" t="s">
        <v>55</v>
      </c>
      <c r="B2243" s="3" t="s">
        <v>318</v>
      </c>
      <c r="C2243" s="3">
        <v>2018</v>
      </c>
      <c r="D2243" s="3">
        <v>61292</v>
      </c>
      <c r="E2243" s="3">
        <v>24230</v>
      </c>
      <c r="F2243" s="3">
        <v>85522</v>
      </c>
      <c r="G2243" s="3">
        <v>0</v>
      </c>
      <c r="H2243" s="3">
        <v>0</v>
      </c>
      <c r="I2243" s="3">
        <v>85522</v>
      </c>
      <c r="J2243" s="3">
        <v>102873</v>
      </c>
      <c r="K2243" s="3">
        <v>14607</v>
      </c>
    </row>
    <row r="2244" spans="1:11" x14ac:dyDescent="0.25">
      <c r="A2244" s="3" t="s">
        <v>55</v>
      </c>
      <c r="B2244" s="3" t="s">
        <v>318</v>
      </c>
      <c r="C2244" s="3">
        <v>2019</v>
      </c>
      <c r="D2244" s="3">
        <v>74638</v>
      </c>
      <c r="E2244" s="3">
        <v>32364</v>
      </c>
      <c r="F2244" s="3">
        <v>107002</v>
      </c>
      <c r="G2244" s="3">
        <v>0</v>
      </c>
      <c r="H2244" s="3">
        <v>0</v>
      </c>
      <c r="I2244" s="3">
        <v>107002</v>
      </c>
      <c r="J2244" s="3">
        <v>102873</v>
      </c>
      <c r="K2244" s="3">
        <v>14607</v>
      </c>
    </row>
    <row r="2245" spans="1:11" x14ac:dyDescent="0.25">
      <c r="A2245" s="3" t="s">
        <v>55</v>
      </c>
      <c r="B2245" s="3" t="s">
        <v>318</v>
      </c>
      <c r="C2245" s="3">
        <v>2020</v>
      </c>
      <c r="D2245" s="3">
        <v>53806</v>
      </c>
      <c r="E2245" s="3">
        <v>27806</v>
      </c>
      <c r="F2245" s="3">
        <v>81612</v>
      </c>
      <c r="G2245" s="3">
        <v>0</v>
      </c>
      <c r="H2245" s="3">
        <v>0</v>
      </c>
      <c r="I2245" s="3">
        <v>81612</v>
      </c>
      <c r="J2245" s="3">
        <v>360549</v>
      </c>
      <c r="K2245" s="3">
        <v>14607</v>
      </c>
    </row>
    <row r="2246" spans="1:11" x14ac:dyDescent="0.25">
      <c r="A2246" s="3" t="s">
        <v>55</v>
      </c>
      <c r="B2246" s="3" t="s">
        <v>318</v>
      </c>
      <c r="C2246" s="3">
        <v>2021</v>
      </c>
      <c r="D2246" s="3">
        <v>43679</v>
      </c>
      <c r="E2246" s="3">
        <v>33997</v>
      </c>
      <c r="F2246" s="3">
        <v>77676</v>
      </c>
      <c r="G2246" s="3">
        <v>0</v>
      </c>
      <c r="H2246" s="3">
        <v>0</v>
      </c>
      <c r="I2246" s="3">
        <v>77676</v>
      </c>
      <c r="J2246" s="3">
        <v>214180</v>
      </c>
      <c r="K2246" s="3">
        <v>14607</v>
      </c>
    </row>
    <row r="2247" spans="1:11" x14ac:dyDescent="0.25">
      <c r="A2247" s="3" t="s">
        <v>55</v>
      </c>
      <c r="B2247" s="3" t="s">
        <v>328</v>
      </c>
      <c r="C2247" s="3">
        <v>2012</v>
      </c>
      <c r="D2247" s="3">
        <v>7201</v>
      </c>
      <c r="E2247" s="3">
        <v>233</v>
      </c>
      <c r="F2247" s="3">
        <v>7434</v>
      </c>
      <c r="G2247" s="3">
        <v>0</v>
      </c>
      <c r="H2247" s="3">
        <v>0</v>
      </c>
      <c r="I2247" s="3">
        <v>7434</v>
      </c>
      <c r="J2247" s="3">
        <v>11540</v>
      </c>
      <c r="K2247" s="3">
        <v>9603</v>
      </c>
    </row>
    <row r="2248" spans="1:11" x14ac:dyDescent="0.25">
      <c r="A2248" s="3" t="s">
        <v>55</v>
      </c>
      <c r="B2248" s="3" t="s">
        <v>328</v>
      </c>
      <c r="C2248" s="3">
        <v>2013</v>
      </c>
      <c r="D2248" s="3">
        <v>7205</v>
      </c>
      <c r="E2248" s="3">
        <v>308</v>
      </c>
      <c r="F2248" s="3">
        <v>7513</v>
      </c>
      <c r="G2248" s="3">
        <v>0</v>
      </c>
      <c r="H2248" s="3">
        <v>0</v>
      </c>
      <c r="I2248" s="3">
        <v>7513</v>
      </c>
      <c r="J2248" s="3">
        <v>10420</v>
      </c>
      <c r="K2248" s="3">
        <v>9603</v>
      </c>
    </row>
    <row r="2249" spans="1:11" x14ac:dyDescent="0.25">
      <c r="A2249" s="3" t="s">
        <v>55</v>
      </c>
      <c r="B2249" s="3" t="s">
        <v>328</v>
      </c>
      <c r="C2249" s="3">
        <v>2014</v>
      </c>
      <c r="D2249" s="3">
        <v>11565</v>
      </c>
      <c r="E2249" s="3">
        <v>308</v>
      </c>
      <c r="F2249" s="3">
        <v>11873</v>
      </c>
      <c r="G2249" s="3">
        <v>0</v>
      </c>
      <c r="H2249" s="3">
        <v>0</v>
      </c>
      <c r="I2249" s="3">
        <v>11873</v>
      </c>
      <c r="J2249" s="3">
        <v>11736</v>
      </c>
      <c r="K2249" s="3">
        <v>9455</v>
      </c>
    </row>
    <row r="2250" spans="1:11" x14ac:dyDescent="0.25">
      <c r="A2250" s="3" t="s">
        <v>55</v>
      </c>
      <c r="B2250" s="3" t="s">
        <v>328</v>
      </c>
      <c r="C2250" s="3">
        <v>2015</v>
      </c>
      <c r="D2250" s="3">
        <v>10077</v>
      </c>
      <c r="E2250" s="3">
        <v>308</v>
      </c>
      <c r="F2250" s="3">
        <v>10385</v>
      </c>
      <c r="G2250" s="3">
        <v>0</v>
      </c>
      <c r="H2250" s="3">
        <v>0</v>
      </c>
      <c r="I2250" s="3">
        <v>10385</v>
      </c>
      <c r="J2250" s="3">
        <v>20139</v>
      </c>
      <c r="K2250" s="3">
        <v>9455</v>
      </c>
    </row>
    <row r="2251" spans="1:11" x14ac:dyDescent="0.25">
      <c r="A2251" s="3" t="s">
        <v>55</v>
      </c>
      <c r="B2251" s="3" t="s">
        <v>328</v>
      </c>
      <c r="C2251" s="3">
        <v>2016</v>
      </c>
      <c r="D2251" s="3">
        <v>24084</v>
      </c>
      <c r="E2251" s="3">
        <v>302</v>
      </c>
      <c r="F2251" s="3">
        <v>24386</v>
      </c>
      <c r="G2251" s="3">
        <v>0</v>
      </c>
      <c r="H2251" s="3">
        <v>0</v>
      </c>
      <c r="I2251" s="3">
        <v>24386</v>
      </c>
      <c r="J2251" s="3">
        <v>18163</v>
      </c>
      <c r="K2251" s="3">
        <v>9455</v>
      </c>
    </row>
    <row r="2252" spans="1:11" x14ac:dyDescent="0.25">
      <c r="A2252" s="3" t="s">
        <v>55</v>
      </c>
      <c r="B2252" s="3" t="s">
        <v>328</v>
      </c>
      <c r="C2252" s="3">
        <v>2017</v>
      </c>
      <c r="D2252" s="3">
        <v>10333</v>
      </c>
      <c r="E2252" s="3">
        <v>385</v>
      </c>
      <c r="F2252" s="3">
        <v>10718</v>
      </c>
      <c r="G2252" s="3">
        <v>0</v>
      </c>
      <c r="H2252" s="3">
        <v>0</v>
      </c>
      <c r="I2252" s="3">
        <v>10718</v>
      </c>
      <c r="J2252" s="3">
        <v>17276</v>
      </c>
      <c r="K2252" s="3">
        <v>9455</v>
      </c>
    </row>
    <row r="2253" spans="1:11" x14ac:dyDescent="0.25">
      <c r="A2253" s="3" t="s">
        <v>55</v>
      </c>
      <c r="B2253" s="3" t="s">
        <v>328</v>
      </c>
      <c r="C2253" s="3">
        <v>2018</v>
      </c>
      <c r="D2253" s="3">
        <v>11038</v>
      </c>
      <c r="E2253" s="3">
        <v>769</v>
      </c>
      <c r="F2253" s="3">
        <v>11807</v>
      </c>
      <c r="G2253" s="3">
        <v>0</v>
      </c>
      <c r="H2253" s="3">
        <v>0</v>
      </c>
      <c r="I2253" s="3">
        <v>11807</v>
      </c>
      <c r="J2253" s="3">
        <v>61661</v>
      </c>
      <c r="K2253" s="3">
        <v>9455</v>
      </c>
    </row>
    <row r="2254" spans="1:11" x14ac:dyDescent="0.25">
      <c r="A2254" s="3" t="s">
        <v>55</v>
      </c>
      <c r="B2254" s="3" t="s">
        <v>328</v>
      </c>
      <c r="C2254" s="3">
        <v>2019</v>
      </c>
      <c r="D2254" s="3">
        <v>21317</v>
      </c>
      <c r="E2254" s="3">
        <v>0</v>
      </c>
      <c r="F2254" s="3">
        <v>21317</v>
      </c>
      <c r="G2254" s="3">
        <v>0</v>
      </c>
      <c r="H2254" s="3">
        <v>0</v>
      </c>
      <c r="I2254" s="3">
        <v>21317</v>
      </c>
      <c r="J2254" s="3">
        <v>61661</v>
      </c>
      <c r="K2254" s="3">
        <v>9455</v>
      </c>
    </row>
    <row r="2255" spans="1:11" x14ac:dyDescent="0.25">
      <c r="A2255" s="3" t="s">
        <v>55</v>
      </c>
      <c r="B2255" s="3" t="s">
        <v>328</v>
      </c>
      <c r="C2255" s="3">
        <v>2020</v>
      </c>
      <c r="D2255" s="3">
        <v>3261</v>
      </c>
      <c r="E2255" s="3">
        <v>9099</v>
      </c>
      <c r="F2255" s="3">
        <v>12360</v>
      </c>
      <c r="G2255" s="3">
        <v>0</v>
      </c>
      <c r="H2255" s="3">
        <v>0</v>
      </c>
      <c r="I2255" s="3">
        <v>12360</v>
      </c>
      <c r="J2255" s="3">
        <v>11294</v>
      </c>
      <c r="K2255" s="3">
        <v>9455</v>
      </c>
    </row>
    <row r="2256" spans="1:11" x14ac:dyDescent="0.25">
      <c r="A2256" s="3" t="s">
        <v>55</v>
      </c>
      <c r="B2256" s="3" t="s">
        <v>328</v>
      </c>
      <c r="C2256" s="3">
        <v>2021</v>
      </c>
      <c r="D2256" s="3">
        <v>3261</v>
      </c>
      <c r="E2256" s="3">
        <v>9099</v>
      </c>
      <c r="F2256" s="3">
        <v>12360</v>
      </c>
      <c r="G2256" s="3">
        <v>0</v>
      </c>
      <c r="H2256" s="3">
        <v>0</v>
      </c>
      <c r="I2256" s="3">
        <v>12360</v>
      </c>
      <c r="J2256" s="3">
        <v>12713</v>
      </c>
      <c r="K2256" s="3">
        <v>9455</v>
      </c>
    </row>
    <row r="2257" spans="1:11" x14ac:dyDescent="0.25">
      <c r="A2257" s="3" t="s">
        <v>55</v>
      </c>
      <c r="B2257" s="3" t="s">
        <v>324</v>
      </c>
      <c r="C2257" s="3">
        <v>2012</v>
      </c>
      <c r="D2257" s="3">
        <v>4383</v>
      </c>
      <c r="E2257" s="3">
        <v>439</v>
      </c>
      <c r="F2257" s="3">
        <v>4822</v>
      </c>
      <c r="G2257" s="3">
        <v>0</v>
      </c>
      <c r="H2257" s="3">
        <v>0</v>
      </c>
      <c r="I2257" s="3">
        <v>4822</v>
      </c>
      <c r="J2257" s="3">
        <v>10098</v>
      </c>
      <c r="K2257" s="3">
        <v>10369</v>
      </c>
    </row>
    <row r="2258" spans="1:11" x14ac:dyDescent="0.25">
      <c r="A2258" s="3" t="s">
        <v>55</v>
      </c>
      <c r="B2258" s="3" t="s">
        <v>324</v>
      </c>
      <c r="C2258" s="3">
        <v>2013</v>
      </c>
      <c r="D2258" s="3">
        <v>4485</v>
      </c>
      <c r="E2258" s="3">
        <v>478</v>
      </c>
      <c r="F2258" s="3">
        <v>4963</v>
      </c>
      <c r="G2258" s="3">
        <v>0</v>
      </c>
      <c r="H2258" s="3">
        <v>0</v>
      </c>
      <c r="I2258" s="3">
        <v>4963</v>
      </c>
      <c r="J2258" s="3">
        <v>6104</v>
      </c>
      <c r="K2258" s="3">
        <v>10369</v>
      </c>
    </row>
    <row r="2259" spans="1:11" x14ac:dyDescent="0.25">
      <c r="A2259" s="3" t="s">
        <v>55</v>
      </c>
      <c r="B2259" s="3" t="s">
        <v>324</v>
      </c>
      <c r="C2259" s="3">
        <v>2014</v>
      </c>
      <c r="D2259" s="3">
        <v>4576</v>
      </c>
      <c r="E2259" s="3">
        <v>516</v>
      </c>
      <c r="F2259" s="3">
        <v>5092</v>
      </c>
      <c r="G2259" s="3">
        <v>0</v>
      </c>
      <c r="H2259" s="3">
        <v>0</v>
      </c>
      <c r="I2259" s="3">
        <v>5092</v>
      </c>
      <c r="J2259" s="3">
        <v>13022</v>
      </c>
      <c r="K2259" s="3">
        <v>10370</v>
      </c>
    </row>
    <row r="2260" spans="1:11" x14ac:dyDescent="0.25">
      <c r="A2260" s="3" t="s">
        <v>55</v>
      </c>
      <c r="B2260" s="3" t="s">
        <v>324</v>
      </c>
      <c r="C2260" s="3">
        <v>2015</v>
      </c>
      <c r="D2260" s="3">
        <v>4802</v>
      </c>
      <c r="E2260" s="3">
        <v>478</v>
      </c>
      <c r="F2260" s="3">
        <v>5280</v>
      </c>
      <c r="G2260" s="3">
        <v>0</v>
      </c>
      <c r="H2260" s="3">
        <v>0</v>
      </c>
      <c r="I2260" s="3">
        <v>5280</v>
      </c>
      <c r="J2260" s="3">
        <v>20638</v>
      </c>
      <c r="K2260" s="3">
        <v>0</v>
      </c>
    </row>
    <row r="2261" spans="1:11" x14ac:dyDescent="0.25">
      <c r="A2261" s="3" t="s">
        <v>55</v>
      </c>
      <c r="B2261" s="3" t="s">
        <v>324</v>
      </c>
      <c r="C2261" s="3">
        <v>2016</v>
      </c>
      <c r="D2261" s="3">
        <v>37614</v>
      </c>
      <c r="E2261" s="3">
        <v>677</v>
      </c>
      <c r="F2261" s="3">
        <v>38291</v>
      </c>
      <c r="G2261" s="3">
        <v>0</v>
      </c>
      <c r="H2261" s="3">
        <v>0</v>
      </c>
      <c r="I2261" s="3">
        <v>38291</v>
      </c>
      <c r="J2261" s="3">
        <v>27195</v>
      </c>
      <c r="K2261" s="3">
        <v>10164</v>
      </c>
    </row>
    <row r="2262" spans="1:11" x14ac:dyDescent="0.25">
      <c r="A2262" s="3" t="s">
        <v>55</v>
      </c>
      <c r="B2262" s="3" t="s">
        <v>324</v>
      </c>
      <c r="C2262" s="3">
        <v>2017</v>
      </c>
      <c r="D2262" s="3">
        <v>5248</v>
      </c>
      <c r="E2262" s="3">
        <v>574</v>
      </c>
      <c r="F2262" s="3">
        <v>5822</v>
      </c>
      <c r="G2262" s="3">
        <v>0</v>
      </c>
      <c r="H2262" s="3">
        <v>0</v>
      </c>
      <c r="I2262" s="3">
        <v>5822</v>
      </c>
      <c r="J2262" s="3">
        <v>46072</v>
      </c>
      <c r="K2262" s="3">
        <v>10164</v>
      </c>
    </row>
    <row r="2263" spans="1:11" x14ac:dyDescent="0.25">
      <c r="A2263" s="3" t="s">
        <v>55</v>
      </c>
      <c r="B2263" s="3" t="s">
        <v>324</v>
      </c>
      <c r="C2263" s="3">
        <v>2018</v>
      </c>
      <c r="D2263" s="3">
        <v>5606</v>
      </c>
      <c r="E2263" s="3">
        <v>297</v>
      </c>
      <c r="F2263" s="3">
        <v>5903</v>
      </c>
      <c r="G2263" s="3">
        <v>0</v>
      </c>
      <c r="H2263" s="3">
        <v>0</v>
      </c>
      <c r="I2263" s="3">
        <v>5903</v>
      </c>
      <c r="J2263" s="3">
        <v>54596</v>
      </c>
      <c r="K2263" s="3">
        <v>10164</v>
      </c>
    </row>
    <row r="2264" spans="1:11" x14ac:dyDescent="0.25">
      <c r="A2264" s="3" t="s">
        <v>55</v>
      </c>
      <c r="B2264" s="3" t="s">
        <v>324</v>
      </c>
      <c r="C2264" s="3">
        <v>2019</v>
      </c>
      <c r="D2264" s="3">
        <v>5835</v>
      </c>
      <c r="E2264" s="3">
        <v>354</v>
      </c>
      <c r="F2264" s="3">
        <v>6189</v>
      </c>
      <c r="G2264" s="3">
        <v>0</v>
      </c>
      <c r="H2264" s="3">
        <v>0</v>
      </c>
      <c r="I2264" s="3">
        <v>6189</v>
      </c>
      <c r="J2264" s="3">
        <v>54596</v>
      </c>
      <c r="K2264" s="3">
        <v>10164</v>
      </c>
    </row>
    <row r="2265" spans="1:11" x14ac:dyDescent="0.25">
      <c r="A2265" s="3" t="s">
        <v>55</v>
      </c>
      <c r="B2265" s="3" t="s">
        <v>324</v>
      </c>
      <c r="C2265" s="3">
        <v>2020</v>
      </c>
      <c r="D2265" s="3">
        <v>4695</v>
      </c>
      <c r="E2265" s="3">
        <v>1367</v>
      </c>
      <c r="F2265" s="3">
        <v>6062</v>
      </c>
      <c r="G2265" s="3">
        <v>0</v>
      </c>
      <c r="H2265" s="3">
        <v>0</v>
      </c>
      <c r="I2265" s="3">
        <v>6062</v>
      </c>
      <c r="J2265" s="3">
        <v>53931</v>
      </c>
      <c r="K2265" s="3">
        <v>10164</v>
      </c>
    </row>
    <row r="2266" spans="1:11" x14ac:dyDescent="0.25">
      <c r="A2266" s="3" t="s">
        <v>55</v>
      </c>
      <c r="B2266" s="3" t="s">
        <v>324</v>
      </c>
      <c r="C2266" s="3">
        <v>2021</v>
      </c>
      <c r="D2266" s="3">
        <v>5073</v>
      </c>
      <c r="E2266" s="3">
        <v>1163</v>
      </c>
      <c r="F2266" s="3">
        <v>6236</v>
      </c>
      <c r="G2266" s="3">
        <v>0</v>
      </c>
      <c r="H2266" s="3">
        <v>0</v>
      </c>
      <c r="I2266" s="3">
        <v>6236</v>
      </c>
      <c r="J2266" s="3">
        <v>71813</v>
      </c>
      <c r="K2266" s="3">
        <v>10164</v>
      </c>
    </row>
    <row r="2267" spans="1:11" x14ac:dyDescent="0.25">
      <c r="A2267" s="3" t="s">
        <v>55</v>
      </c>
      <c r="B2267" s="3" t="s">
        <v>327</v>
      </c>
      <c r="C2267" s="3">
        <v>2012</v>
      </c>
      <c r="D2267" s="3">
        <v>1108</v>
      </c>
      <c r="E2267" s="3">
        <v>724</v>
      </c>
      <c r="F2267" s="3">
        <v>1832</v>
      </c>
      <c r="G2267" s="3">
        <v>98</v>
      </c>
      <c r="H2267" s="3">
        <v>0</v>
      </c>
      <c r="I2267" s="3">
        <v>1734</v>
      </c>
      <c r="J2267" s="3">
        <v>2916</v>
      </c>
      <c r="K2267" s="3">
        <v>4233</v>
      </c>
    </row>
    <row r="2268" spans="1:11" x14ac:dyDescent="0.25">
      <c r="A2268" s="3" t="s">
        <v>55</v>
      </c>
      <c r="B2268" s="3" t="s">
        <v>327</v>
      </c>
      <c r="C2268" s="3">
        <v>2013</v>
      </c>
      <c r="D2268" s="3">
        <v>1112</v>
      </c>
      <c r="E2268" s="3">
        <v>766</v>
      </c>
      <c r="F2268" s="3">
        <v>1878</v>
      </c>
      <c r="G2268" s="3">
        <v>0</v>
      </c>
      <c r="H2268" s="3">
        <v>0</v>
      </c>
      <c r="I2268" s="3">
        <v>1878</v>
      </c>
      <c r="J2268" s="3">
        <v>3106</v>
      </c>
      <c r="K2268" s="3">
        <v>4233</v>
      </c>
    </row>
    <row r="2269" spans="1:11" x14ac:dyDescent="0.25">
      <c r="A2269" s="3" t="s">
        <v>55</v>
      </c>
      <c r="B2269" s="3" t="s">
        <v>327</v>
      </c>
      <c r="C2269" s="3">
        <v>2014</v>
      </c>
      <c r="D2269" s="3">
        <v>1130</v>
      </c>
      <c r="E2269" s="3">
        <v>828</v>
      </c>
      <c r="F2269" s="3">
        <v>1958</v>
      </c>
      <c r="G2269" s="3">
        <v>0</v>
      </c>
      <c r="H2269" s="3">
        <v>0</v>
      </c>
      <c r="I2269" s="3">
        <v>1958</v>
      </c>
      <c r="J2269" s="3">
        <v>2061</v>
      </c>
      <c r="K2269" s="3">
        <v>2975</v>
      </c>
    </row>
    <row r="2270" spans="1:11" x14ac:dyDescent="0.25">
      <c r="A2270" s="3" t="s">
        <v>55</v>
      </c>
      <c r="B2270" s="3" t="s">
        <v>327</v>
      </c>
      <c r="C2270" s="3">
        <v>2015</v>
      </c>
      <c r="D2270" s="3">
        <v>1134</v>
      </c>
      <c r="E2270" s="3">
        <v>1055</v>
      </c>
      <c r="F2270" s="3">
        <v>2189</v>
      </c>
      <c r="G2270" s="3">
        <v>0</v>
      </c>
      <c r="H2270" s="3">
        <v>0</v>
      </c>
      <c r="I2270" s="3">
        <v>2189</v>
      </c>
      <c r="J2270" s="3">
        <v>4270</v>
      </c>
      <c r="K2270" s="3">
        <v>2975</v>
      </c>
    </row>
    <row r="2271" spans="1:11" x14ac:dyDescent="0.25">
      <c r="A2271" s="3" t="s">
        <v>55</v>
      </c>
      <c r="B2271" s="3" t="s">
        <v>327</v>
      </c>
      <c r="C2271" s="3">
        <v>2016</v>
      </c>
      <c r="D2271" s="3">
        <v>5093</v>
      </c>
      <c r="E2271" s="3">
        <v>185</v>
      </c>
      <c r="F2271" s="3">
        <v>5278</v>
      </c>
      <c r="G2271" s="3">
        <v>0</v>
      </c>
      <c r="H2271" s="3">
        <v>0</v>
      </c>
      <c r="I2271" s="3">
        <v>5278</v>
      </c>
      <c r="J2271" s="3">
        <v>4661</v>
      </c>
      <c r="K2271" s="3">
        <v>3278</v>
      </c>
    </row>
    <row r="2272" spans="1:11" x14ac:dyDescent="0.25">
      <c r="A2272" s="3" t="s">
        <v>55</v>
      </c>
      <c r="B2272" s="3" t="s">
        <v>327</v>
      </c>
      <c r="C2272" s="3">
        <v>2017</v>
      </c>
      <c r="D2272" s="3">
        <v>1139</v>
      </c>
      <c r="E2272" s="3">
        <v>128</v>
      </c>
      <c r="F2272" s="3">
        <v>1267</v>
      </c>
      <c r="G2272" s="3">
        <v>0</v>
      </c>
      <c r="H2272" s="3">
        <v>0</v>
      </c>
      <c r="I2272" s="3">
        <v>1267</v>
      </c>
      <c r="J2272" s="3">
        <v>5069</v>
      </c>
      <c r="K2272" s="3">
        <v>3278</v>
      </c>
    </row>
    <row r="2273" spans="1:11" x14ac:dyDescent="0.25">
      <c r="A2273" s="3" t="s">
        <v>55</v>
      </c>
      <c r="B2273" s="3" t="s">
        <v>327</v>
      </c>
      <c r="C2273" s="3">
        <v>2018</v>
      </c>
      <c r="D2273" s="3">
        <v>1291</v>
      </c>
      <c r="E2273" s="3">
        <v>56</v>
      </c>
      <c r="F2273" s="3">
        <v>1347</v>
      </c>
      <c r="G2273" s="3">
        <v>0</v>
      </c>
      <c r="H2273" s="3">
        <v>0</v>
      </c>
      <c r="I2273" s="3">
        <v>1347</v>
      </c>
      <c r="J2273" s="3">
        <v>5768</v>
      </c>
      <c r="K2273" s="3">
        <v>3278</v>
      </c>
    </row>
    <row r="2274" spans="1:11" x14ac:dyDescent="0.25">
      <c r="A2274" s="3" t="s">
        <v>55</v>
      </c>
      <c r="B2274" s="3" t="s">
        <v>327</v>
      </c>
      <c r="C2274" s="3">
        <v>2019</v>
      </c>
      <c r="D2274" s="3">
        <v>2039</v>
      </c>
      <c r="E2274" s="3">
        <v>0</v>
      </c>
      <c r="F2274" s="3">
        <v>2039</v>
      </c>
      <c r="G2274" s="3">
        <v>0</v>
      </c>
      <c r="H2274" s="3">
        <v>0</v>
      </c>
      <c r="I2274" s="3">
        <v>2039</v>
      </c>
      <c r="J2274" s="3">
        <v>5768</v>
      </c>
      <c r="K2274" s="3">
        <v>3278</v>
      </c>
    </row>
    <row r="2275" spans="1:11" x14ac:dyDescent="0.25">
      <c r="A2275" s="3" t="s">
        <v>55</v>
      </c>
      <c r="B2275" s="3" t="s">
        <v>327</v>
      </c>
      <c r="C2275" s="3">
        <v>2020</v>
      </c>
      <c r="D2275" s="3">
        <v>1354</v>
      </c>
      <c r="E2275" s="3">
        <v>731</v>
      </c>
      <c r="F2275" s="3">
        <v>2085</v>
      </c>
      <c r="G2275" s="3">
        <v>0</v>
      </c>
      <c r="H2275" s="3">
        <v>0</v>
      </c>
      <c r="I2275" s="3">
        <v>2085</v>
      </c>
      <c r="J2275" s="3">
        <v>13846</v>
      </c>
      <c r="K2275" s="3">
        <v>3278</v>
      </c>
    </row>
    <row r="2276" spans="1:11" x14ac:dyDescent="0.25">
      <c r="A2276" s="3" t="s">
        <v>55</v>
      </c>
      <c r="B2276" s="3" t="s">
        <v>327</v>
      </c>
      <c r="C2276" s="3">
        <v>2021</v>
      </c>
      <c r="D2276" s="3">
        <v>1343</v>
      </c>
      <c r="E2276" s="3">
        <v>731</v>
      </c>
      <c r="F2276" s="3">
        <v>2074</v>
      </c>
      <c r="G2276" s="3">
        <v>0</v>
      </c>
      <c r="H2276" s="3">
        <v>0</v>
      </c>
      <c r="I2276" s="3">
        <v>2074</v>
      </c>
      <c r="J2276" s="3">
        <v>8204</v>
      </c>
      <c r="K2276" s="3">
        <v>3278</v>
      </c>
    </row>
    <row r="2277" spans="1:11" x14ac:dyDescent="0.25">
      <c r="A2277" s="3" t="s">
        <v>55</v>
      </c>
      <c r="B2277" s="3" t="s">
        <v>321</v>
      </c>
      <c r="C2277" s="3">
        <v>2012</v>
      </c>
      <c r="D2277" s="3">
        <v>5309</v>
      </c>
      <c r="E2277" s="3">
        <v>169</v>
      </c>
      <c r="F2277" s="3">
        <v>5478</v>
      </c>
      <c r="G2277" s="3">
        <v>849</v>
      </c>
      <c r="H2277" s="3">
        <v>0</v>
      </c>
      <c r="I2277" s="3">
        <v>4629</v>
      </c>
      <c r="J2277" s="3">
        <v>14968</v>
      </c>
      <c r="K2277" s="3">
        <v>6880</v>
      </c>
    </row>
    <row r="2278" spans="1:11" x14ac:dyDescent="0.25">
      <c r="A2278" s="3" t="s">
        <v>55</v>
      </c>
      <c r="B2278" s="3" t="s">
        <v>321</v>
      </c>
      <c r="C2278" s="3">
        <v>2013</v>
      </c>
      <c r="D2278" s="3">
        <v>5938</v>
      </c>
      <c r="E2278" s="3">
        <v>336</v>
      </c>
      <c r="F2278" s="3">
        <v>6274</v>
      </c>
      <c r="G2278" s="3">
        <v>0</v>
      </c>
      <c r="H2278" s="3">
        <v>0</v>
      </c>
      <c r="I2278" s="3">
        <v>6274</v>
      </c>
      <c r="J2278" s="3">
        <v>33434</v>
      </c>
      <c r="K2278" s="3">
        <v>6880</v>
      </c>
    </row>
    <row r="2279" spans="1:11" x14ac:dyDescent="0.25">
      <c r="A2279" s="3" t="s">
        <v>55</v>
      </c>
      <c r="B2279" s="3" t="s">
        <v>321</v>
      </c>
      <c r="C2279" s="3">
        <v>2014</v>
      </c>
      <c r="D2279" s="3">
        <v>6214</v>
      </c>
      <c r="E2279" s="3">
        <v>169</v>
      </c>
      <c r="F2279" s="3">
        <v>6383</v>
      </c>
      <c r="G2279" s="3">
        <v>0</v>
      </c>
      <c r="H2279" s="3">
        <v>0</v>
      </c>
      <c r="I2279" s="3">
        <v>6383</v>
      </c>
      <c r="J2279" s="3">
        <v>17732</v>
      </c>
      <c r="K2279" s="3">
        <v>6521</v>
      </c>
    </row>
    <row r="2280" spans="1:11" x14ac:dyDescent="0.25">
      <c r="A2280" s="3" t="s">
        <v>55</v>
      </c>
      <c r="B2280" s="3" t="s">
        <v>321</v>
      </c>
      <c r="C2280" s="3">
        <v>2015</v>
      </c>
      <c r="D2280" s="3">
        <v>6202</v>
      </c>
      <c r="E2280" s="3">
        <v>371</v>
      </c>
      <c r="F2280" s="3">
        <v>6573</v>
      </c>
      <c r="G2280" s="3">
        <v>0</v>
      </c>
      <c r="H2280" s="3">
        <v>0</v>
      </c>
      <c r="I2280" s="3">
        <v>6573</v>
      </c>
      <c r="J2280" s="3">
        <v>17468</v>
      </c>
      <c r="K2280" s="3">
        <v>6521</v>
      </c>
    </row>
    <row r="2281" spans="1:11" x14ac:dyDescent="0.25">
      <c r="A2281" s="3" t="s">
        <v>55</v>
      </c>
      <c r="B2281" s="3" t="s">
        <v>321</v>
      </c>
      <c r="C2281" s="3">
        <v>2016</v>
      </c>
      <c r="D2281" s="3">
        <v>19061</v>
      </c>
      <c r="E2281" s="3">
        <v>1803</v>
      </c>
      <c r="F2281" s="3">
        <v>20864</v>
      </c>
      <c r="G2281" s="3">
        <v>0</v>
      </c>
      <c r="H2281" s="3">
        <v>0</v>
      </c>
      <c r="I2281" s="3">
        <v>20864</v>
      </c>
      <c r="J2281" s="3">
        <v>15050</v>
      </c>
      <c r="K2281" s="3">
        <v>6966</v>
      </c>
    </row>
    <row r="2282" spans="1:11" x14ac:dyDescent="0.25">
      <c r="A2282" s="3" t="s">
        <v>55</v>
      </c>
      <c r="B2282" s="3" t="s">
        <v>321</v>
      </c>
      <c r="C2282" s="3">
        <v>2017</v>
      </c>
      <c r="D2282" s="3">
        <v>8164</v>
      </c>
      <c r="E2282" s="3">
        <v>0</v>
      </c>
      <c r="F2282" s="3">
        <v>8164</v>
      </c>
      <c r="G2282" s="3">
        <v>0</v>
      </c>
      <c r="H2282" s="3">
        <v>0</v>
      </c>
      <c r="I2282" s="3">
        <v>8164</v>
      </c>
      <c r="J2282" s="3">
        <v>14561</v>
      </c>
      <c r="K2282" s="3">
        <v>6966</v>
      </c>
    </row>
    <row r="2283" spans="1:11" x14ac:dyDescent="0.25">
      <c r="A2283" s="3" t="s">
        <v>55</v>
      </c>
      <c r="B2283" s="3" t="s">
        <v>321</v>
      </c>
      <c r="C2283" s="3">
        <v>2018</v>
      </c>
      <c r="D2283" s="3">
        <v>7893</v>
      </c>
      <c r="E2283" s="3">
        <v>0</v>
      </c>
      <c r="F2283" s="3">
        <v>7893</v>
      </c>
      <c r="G2283" s="3">
        <v>0</v>
      </c>
      <c r="H2283" s="3">
        <v>0</v>
      </c>
      <c r="I2283" s="3">
        <v>7893</v>
      </c>
      <c r="J2283" s="3">
        <v>14913</v>
      </c>
      <c r="K2283" s="3">
        <v>6966</v>
      </c>
    </row>
    <row r="2284" spans="1:11" x14ac:dyDescent="0.25">
      <c r="A2284" s="3" t="s">
        <v>55</v>
      </c>
      <c r="B2284" s="3" t="s">
        <v>321</v>
      </c>
      <c r="C2284" s="3">
        <v>2019</v>
      </c>
      <c r="D2284" s="3">
        <v>8585</v>
      </c>
      <c r="E2284" s="3">
        <v>0</v>
      </c>
      <c r="F2284" s="3">
        <v>8585</v>
      </c>
      <c r="G2284" s="3">
        <v>0</v>
      </c>
      <c r="H2284" s="3">
        <v>0</v>
      </c>
      <c r="I2284" s="3">
        <v>8585</v>
      </c>
      <c r="J2284" s="3">
        <v>14913</v>
      </c>
      <c r="K2284" s="3">
        <v>6966</v>
      </c>
    </row>
    <row r="2285" spans="1:11" x14ac:dyDescent="0.25">
      <c r="A2285" s="3" t="s">
        <v>55</v>
      </c>
      <c r="B2285" s="3" t="s">
        <v>321</v>
      </c>
      <c r="C2285" s="3">
        <v>2020</v>
      </c>
      <c r="D2285" s="3">
        <v>5666</v>
      </c>
      <c r="E2285" s="3">
        <v>470</v>
      </c>
      <c r="F2285" s="3">
        <v>6136</v>
      </c>
      <c r="G2285" s="3">
        <v>0</v>
      </c>
      <c r="H2285" s="3">
        <v>0</v>
      </c>
      <c r="I2285" s="3">
        <v>6136</v>
      </c>
      <c r="J2285" s="3">
        <v>29357</v>
      </c>
      <c r="K2285" s="3">
        <v>6966</v>
      </c>
    </row>
    <row r="2286" spans="1:11" x14ac:dyDescent="0.25">
      <c r="A2286" s="3" t="s">
        <v>55</v>
      </c>
      <c r="B2286" s="3" t="s">
        <v>321</v>
      </c>
      <c r="C2286" s="3">
        <v>2021</v>
      </c>
      <c r="D2286" s="3">
        <v>7541</v>
      </c>
      <c r="E2286" s="3">
        <v>0</v>
      </c>
      <c r="F2286" s="3">
        <v>7541</v>
      </c>
      <c r="G2286" s="3">
        <v>0</v>
      </c>
      <c r="H2286" s="3">
        <v>0</v>
      </c>
      <c r="I2286" s="3">
        <v>7541</v>
      </c>
      <c r="J2286" s="3">
        <v>48986</v>
      </c>
      <c r="K2286" s="3">
        <v>6966</v>
      </c>
    </row>
    <row r="2287" spans="1:11" x14ac:dyDescent="0.25">
      <c r="A2287" s="3" t="s">
        <v>55</v>
      </c>
      <c r="B2287" s="3" t="s">
        <v>316</v>
      </c>
      <c r="C2287" s="3">
        <v>2012</v>
      </c>
      <c r="D2287" s="3">
        <v>40124</v>
      </c>
      <c r="E2287" s="3">
        <v>6672</v>
      </c>
      <c r="F2287" s="3">
        <v>46796</v>
      </c>
      <c r="G2287" s="3">
        <v>0</v>
      </c>
      <c r="H2287" s="3">
        <v>0</v>
      </c>
      <c r="I2287" s="3">
        <v>46796</v>
      </c>
      <c r="J2287" s="3">
        <v>175661</v>
      </c>
      <c r="K2287" s="3">
        <v>15241</v>
      </c>
    </row>
    <row r="2288" spans="1:11" x14ac:dyDescent="0.25">
      <c r="A2288" s="3" t="s">
        <v>55</v>
      </c>
      <c r="B2288" s="3" t="s">
        <v>316</v>
      </c>
      <c r="C2288" s="3">
        <v>2013</v>
      </c>
      <c r="D2288" s="3">
        <v>41951</v>
      </c>
      <c r="E2288" s="3">
        <v>9262</v>
      </c>
      <c r="F2288" s="3">
        <v>51213</v>
      </c>
      <c r="G2288" s="3">
        <v>0</v>
      </c>
      <c r="H2288" s="3">
        <v>0</v>
      </c>
      <c r="I2288" s="3">
        <v>51213</v>
      </c>
      <c r="J2288" s="3">
        <v>86906</v>
      </c>
      <c r="K2288" s="3">
        <v>15230</v>
      </c>
    </row>
    <row r="2289" spans="1:11" x14ac:dyDescent="0.25">
      <c r="A2289" s="3" t="s">
        <v>55</v>
      </c>
      <c r="B2289" s="3" t="s">
        <v>316</v>
      </c>
      <c r="C2289" s="3">
        <v>2014</v>
      </c>
      <c r="D2289" s="3">
        <v>44956</v>
      </c>
      <c r="E2289" s="3">
        <v>9425</v>
      </c>
      <c r="F2289" s="3">
        <v>54381</v>
      </c>
      <c r="G2289" s="3">
        <v>0</v>
      </c>
      <c r="H2289" s="3">
        <v>0</v>
      </c>
      <c r="I2289" s="3">
        <v>54381</v>
      </c>
      <c r="J2289" s="3">
        <v>160553</v>
      </c>
      <c r="K2289" s="3">
        <v>17240</v>
      </c>
    </row>
    <row r="2290" spans="1:11" x14ac:dyDescent="0.25">
      <c r="A2290" s="3" t="s">
        <v>55</v>
      </c>
      <c r="B2290" s="3" t="s">
        <v>316</v>
      </c>
      <c r="C2290" s="3">
        <v>2015</v>
      </c>
      <c r="D2290" s="3">
        <v>46998</v>
      </c>
      <c r="E2290" s="3">
        <v>14757</v>
      </c>
      <c r="F2290" s="3">
        <v>61755</v>
      </c>
      <c r="G2290" s="3">
        <v>0</v>
      </c>
      <c r="H2290" s="3">
        <v>0</v>
      </c>
      <c r="I2290" s="3">
        <v>61755</v>
      </c>
      <c r="J2290" s="3">
        <v>131254</v>
      </c>
      <c r="K2290" s="3">
        <v>17240</v>
      </c>
    </row>
    <row r="2291" spans="1:11" x14ac:dyDescent="0.25">
      <c r="A2291" s="3" t="s">
        <v>55</v>
      </c>
      <c r="B2291" s="3" t="s">
        <v>316</v>
      </c>
      <c r="C2291" s="3">
        <v>2016</v>
      </c>
      <c r="D2291" s="3">
        <v>179369</v>
      </c>
      <c r="E2291" s="3">
        <v>35149</v>
      </c>
      <c r="F2291" s="3">
        <v>214518</v>
      </c>
      <c r="G2291" s="3">
        <v>0</v>
      </c>
      <c r="H2291" s="3">
        <v>0</v>
      </c>
      <c r="I2291" s="3">
        <v>214518</v>
      </c>
      <c r="J2291" s="3">
        <v>243400</v>
      </c>
      <c r="K2291" s="3">
        <v>17240</v>
      </c>
    </row>
    <row r="2292" spans="1:11" x14ac:dyDescent="0.25">
      <c r="A2292" s="3" t="s">
        <v>55</v>
      </c>
      <c r="B2292" s="3" t="s">
        <v>316</v>
      </c>
      <c r="C2292" s="3">
        <v>2017</v>
      </c>
      <c r="D2292" s="3">
        <v>46517</v>
      </c>
      <c r="E2292" s="3">
        <v>8588</v>
      </c>
      <c r="F2292" s="3">
        <v>55105</v>
      </c>
      <c r="G2292" s="3">
        <v>0</v>
      </c>
      <c r="H2292" s="3">
        <v>0</v>
      </c>
      <c r="I2292" s="3">
        <v>55105</v>
      </c>
      <c r="J2292" s="3">
        <v>166185</v>
      </c>
      <c r="K2292" s="3">
        <v>14036</v>
      </c>
    </row>
    <row r="2293" spans="1:11" x14ac:dyDescent="0.25">
      <c r="A2293" s="3" t="s">
        <v>55</v>
      </c>
      <c r="B2293" s="3" t="s">
        <v>316</v>
      </c>
      <c r="C2293" s="3">
        <v>2018</v>
      </c>
      <c r="D2293" s="3">
        <v>51635</v>
      </c>
      <c r="E2293" s="3">
        <v>44026</v>
      </c>
      <c r="F2293" s="3">
        <v>95661</v>
      </c>
      <c r="G2293" s="3">
        <v>0</v>
      </c>
      <c r="H2293" s="3">
        <v>0</v>
      </c>
      <c r="I2293" s="3">
        <v>95661</v>
      </c>
      <c r="J2293" s="3">
        <v>122594</v>
      </c>
      <c r="K2293" s="3">
        <v>14036</v>
      </c>
    </row>
    <row r="2294" spans="1:11" x14ac:dyDescent="0.25">
      <c r="A2294" s="3" t="s">
        <v>55</v>
      </c>
      <c r="B2294" s="3" t="s">
        <v>316</v>
      </c>
      <c r="C2294" s="3">
        <v>2019</v>
      </c>
      <c r="D2294" s="3">
        <v>62250</v>
      </c>
      <c r="E2294" s="3">
        <v>34178</v>
      </c>
      <c r="F2294" s="3">
        <v>96428</v>
      </c>
      <c r="G2294" s="3">
        <v>0</v>
      </c>
      <c r="H2294" s="3">
        <v>0</v>
      </c>
      <c r="I2294" s="3">
        <v>96428</v>
      </c>
      <c r="J2294" s="3">
        <v>122594</v>
      </c>
      <c r="K2294" s="3">
        <v>14036</v>
      </c>
    </row>
    <row r="2295" spans="1:11" x14ac:dyDescent="0.25">
      <c r="A2295" s="3" t="s">
        <v>55</v>
      </c>
      <c r="B2295" s="3" t="s">
        <v>316</v>
      </c>
      <c r="C2295" s="3">
        <v>2020</v>
      </c>
      <c r="D2295" s="3">
        <v>78581</v>
      </c>
      <c r="E2295" s="3">
        <v>10171</v>
      </c>
      <c r="F2295" s="3">
        <v>88752</v>
      </c>
      <c r="G2295" s="3">
        <v>0</v>
      </c>
      <c r="H2295" s="3">
        <v>0</v>
      </c>
      <c r="I2295" s="3">
        <v>88752</v>
      </c>
      <c r="J2295" s="3">
        <v>404861</v>
      </c>
      <c r="K2295" s="3">
        <v>14036</v>
      </c>
    </row>
    <row r="2296" spans="1:11" x14ac:dyDescent="0.25">
      <c r="A2296" s="3" t="s">
        <v>55</v>
      </c>
      <c r="B2296" s="3" t="s">
        <v>316</v>
      </c>
      <c r="C2296" s="3">
        <v>2021</v>
      </c>
      <c r="D2296" s="3">
        <v>31871</v>
      </c>
      <c r="E2296" s="3">
        <v>10375</v>
      </c>
      <c r="F2296" s="3">
        <v>42246</v>
      </c>
      <c r="G2296" s="3">
        <v>0</v>
      </c>
      <c r="H2296" s="3">
        <v>0</v>
      </c>
      <c r="I2296" s="3">
        <v>42246</v>
      </c>
      <c r="J2296" s="3">
        <v>480359</v>
      </c>
      <c r="K2296" s="3">
        <v>14036</v>
      </c>
    </row>
    <row r="2297" spans="1:11" x14ac:dyDescent="0.25">
      <c r="A2297" s="3" t="s">
        <v>55</v>
      </c>
      <c r="B2297" s="3" t="s">
        <v>319</v>
      </c>
      <c r="C2297" s="3">
        <v>2012</v>
      </c>
      <c r="D2297" s="3">
        <v>18262</v>
      </c>
      <c r="E2297" s="3">
        <v>10088</v>
      </c>
      <c r="F2297" s="3">
        <v>28350</v>
      </c>
      <c r="G2297" s="3">
        <v>0</v>
      </c>
      <c r="H2297" s="3">
        <v>0</v>
      </c>
      <c r="I2297" s="3">
        <v>28350</v>
      </c>
      <c r="J2297" s="3">
        <v>19865</v>
      </c>
      <c r="K2297" s="3">
        <v>16421</v>
      </c>
    </row>
    <row r="2298" spans="1:11" x14ac:dyDescent="0.25">
      <c r="A2298" s="3" t="s">
        <v>55</v>
      </c>
      <c r="B2298" s="3" t="s">
        <v>319</v>
      </c>
      <c r="C2298" s="3">
        <v>2013</v>
      </c>
      <c r="D2298" s="3">
        <v>18976</v>
      </c>
      <c r="E2298" s="3">
        <v>17061</v>
      </c>
      <c r="F2298" s="3">
        <v>36037</v>
      </c>
      <c r="G2298" s="3">
        <v>0</v>
      </c>
      <c r="H2298" s="3">
        <v>0</v>
      </c>
      <c r="I2298" s="3">
        <v>36037</v>
      </c>
      <c r="J2298" s="3">
        <v>12275</v>
      </c>
      <c r="K2298" s="3">
        <v>16421</v>
      </c>
    </row>
    <row r="2299" spans="1:11" x14ac:dyDescent="0.25">
      <c r="A2299" s="3" t="s">
        <v>55</v>
      </c>
      <c r="B2299" s="3" t="s">
        <v>319</v>
      </c>
      <c r="C2299" s="3">
        <v>2014</v>
      </c>
      <c r="D2299" s="3">
        <v>22015</v>
      </c>
      <c r="E2299" s="3">
        <v>20686</v>
      </c>
      <c r="F2299" s="3">
        <v>42701</v>
      </c>
      <c r="G2299" s="3">
        <v>0</v>
      </c>
      <c r="H2299" s="3">
        <v>0</v>
      </c>
      <c r="I2299" s="3">
        <v>42701</v>
      </c>
      <c r="J2299" s="3">
        <v>71379</v>
      </c>
      <c r="K2299" s="3">
        <v>15998</v>
      </c>
    </row>
    <row r="2300" spans="1:11" x14ac:dyDescent="0.25">
      <c r="A2300" s="3" t="s">
        <v>55</v>
      </c>
      <c r="B2300" s="3" t="s">
        <v>319</v>
      </c>
      <c r="C2300" s="3">
        <v>2015</v>
      </c>
      <c r="D2300" s="3">
        <v>24724</v>
      </c>
      <c r="E2300" s="3">
        <v>19489</v>
      </c>
      <c r="F2300" s="3">
        <v>44213</v>
      </c>
      <c r="G2300" s="3">
        <v>0</v>
      </c>
      <c r="H2300" s="3">
        <v>0</v>
      </c>
      <c r="I2300" s="3">
        <v>44213</v>
      </c>
      <c r="J2300" s="3">
        <v>152894</v>
      </c>
      <c r="K2300" s="3">
        <v>15998</v>
      </c>
    </row>
    <row r="2301" spans="1:11" x14ac:dyDescent="0.25">
      <c r="A2301" s="3" t="s">
        <v>55</v>
      </c>
      <c r="B2301" s="3" t="s">
        <v>319</v>
      </c>
      <c r="C2301" s="3">
        <v>2016</v>
      </c>
      <c r="D2301" s="3">
        <v>98007</v>
      </c>
      <c r="E2301" s="3">
        <v>20143</v>
      </c>
      <c r="F2301" s="3">
        <v>118150</v>
      </c>
      <c r="G2301" s="3">
        <v>0</v>
      </c>
      <c r="H2301" s="3">
        <v>0</v>
      </c>
      <c r="I2301" s="3">
        <v>118150</v>
      </c>
      <c r="J2301" s="3">
        <v>158681</v>
      </c>
      <c r="K2301" s="3">
        <v>15998</v>
      </c>
    </row>
    <row r="2302" spans="1:11" x14ac:dyDescent="0.25">
      <c r="A2302" s="3" t="s">
        <v>55</v>
      </c>
      <c r="B2302" s="3" t="s">
        <v>319</v>
      </c>
      <c r="C2302" s="3">
        <v>2017</v>
      </c>
      <c r="D2302" s="3">
        <v>40912</v>
      </c>
      <c r="E2302" s="3">
        <v>11162</v>
      </c>
      <c r="F2302" s="3">
        <v>52074</v>
      </c>
      <c r="G2302" s="3">
        <v>0</v>
      </c>
      <c r="H2302" s="3">
        <v>0</v>
      </c>
      <c r="I2302" s="3">
        <v>52074</v>
      </c>
      <c r="J2302" s="3">
        <v>29914</v>
      </c>
      <c r="K2302" s="3">
        <v>15815</v>
      </c>
    </row>
    <row r="2303" spans="1:11" x14ac:dyDescent="0.25">
      <c r="A2303" s="3" t="s">
        <v>55</v>
      </c>
      <c r="B2303" s="3" t="s">
        <v>319</v>
      </c>
      <c r="C2303" s="3">
        <v>2018</v>
      </c>
      <c r="D2303" s="3">
        <v>38580</v>
      </c>
      <c r="E2303" s="3">
        <v>11451</v>
      </c>
      <c r="F2303" s="3">
        <v>50031</v>
      </c>
      <c r="G2303" s="3">
        <v>0</v>
      </c>
      <c r="H2303" s="3">
        <v>0</v>
      </c>
      <c r="I2303" s="3">
        <v>50031</v>
      </c>
      <c r="J2303" s="3">
        <v>59734</v>
      </c>
      <c r="K2303" s="3">
        <v>15815</v>
      </c>
    </row>
    <row r="2304" spans="1:11" x14ac:dyDescent="0.25">
      <c r="A2304" s="3" t="s">
        <v>55</v>
      </c>
      <c r="B2304" s="3" t="s">
        <v>319</v>
      </c>
      <c r="C2304" s="3">
        <v>2019</v>
      </c>
      <c r="D2304" s="3">
        <v>49028</v>
      </c>
      <c r="E2304" s="3">
        <v>12441</v>
      </c>
      <c r="F2304" s="3">
        <v>61469</v>
      </c>
      <c r="G2304" s="3">
        <v>0</v>
      </c>
      <c r="H2304" s="3">
        <v>0</v>
      </c>
      <c r="I2304" s="3">
        <v>61469</v>
      </c>
      <c r="J2304" s="3">
        <v>59734</v>
      </c>
      <c r="K2304" s="3">
        <v>15815</v>
      </c>
    </row>
    <row r="2305" spans="1:11" x14ac:dyDescent="0.25">
      <c r="A2305" s="3" t="s">
        <v>55</v>
      </c>
      <c r="B2305" s="3" t="s">
        <v>319</v>
      </c>
      <c r="C2305" s="3">
        <v>2020</v>
      </c>
      <c r="D2305" s="3">
        <v>24051</v>
      </c>
      <c r="E2305" s="3">
        <v>12718</v>
      </c>
      <c r="F2305" s="3">
        <v>36769</v>
      </c>
      <c r="G2305" s="3">
        <v>0</v>
      </c>
      <c r="H2305" s="3">
        <v>0</v>
      </c>
      <c r="I2305" s="3">
        <v>36769</v>
      </c>
      <c r="J2305" s="3">
        <v>47796</v>
      </c>
      <c r="K2305" s="3">
        <v>15815</v>
      </c>
    </row>
    <row r="2306" spans="1:11" x14ac:dyDescent="0.25">
      <c r="A2306" s="3" t="s">
        <v>55</v>
      </c>
      <c r="B2306" s="3" t="s">
        <v>319</v>
      </c>
      <c r="C2306" s="3">
        <v>2021</v>
      </c>
      <c r="D2306" s="3">
        <v>22115</v>
      </c>
      <c r="E2306" s="3">
        <v>12818</v>
      </c>
      <c r="F2306" s="3">
        <v>34934</v>
      </c>
      <c r="G2306" s="3">
        <v>0</v>
      </c>
      <c r="H2306" s="3">
        <v>0</v>
      </c>
      <c r="I2306" s="3">
        <v>34934</v>
      </c>
      <c r="J2306" s="3">
        <v>60767</v>
      </c>
      <c r="K2306" s="3">
        <v>15815</v>
      </c>
    </row>
    <row r="2307" spans="1:11" x14ac:dyDescent="0.25">
      <c r="A2307" s="3" t="s">
        <v>55</v>
      </c>
      <c r="B2307" s="3" t="s">
        <v>329</v>
      </c>
      <c r="C2307" s="3">
        <v>2012</v>
      </c>
      <c r="D2307" s="3">
        <v>512</v>
      </c>
      <c r="E2307" s="3">
        <v>134</v>
      </c>
      <c r="F2307" s="3">
        <v>646</v>
      </c>
      <c r="G2307" s="3">
        <v>0</v>
      </c>
      <c r="H2307" s="3">
        <v>0</v>
      </c>
      <c r="I2307" s="3">
        <v>646</v>
      </c>
      <c r="J2307" s="3">
        <v>1685</v>
      </c>
      <c r="K2307" s="3">
        <v>2276</v>
      </c>
    </row>
    <row r="2308" spans="1:11" x14ac:dyDescent="0.25">
      <c r="A2308" s="3" t="s">
        <v>55</v>
      </c>
      <c r="B2308" s="3" t="s">
        <v>329</v>
      </c>
      <c r="C2308" s="3">
        <v>2013</v>
      </c>
      <c r="D2308" s="3">
        <v>519</v>
      </c>
      <c r="E2308" s="3">
        <v>134</v>
      </c>
      <c r="F2308" s="3">
        <v>653</v>
      </c>
      <c r="G2308" s="3">
        <v>0</v>
      </c>
      <c r="H2308" s="3">
        <v>0</v>
      </c>
      <c r="I2308" s="3">
        <v>653</v>
      </c>
      <c r="J2308" s="3">
        <v>1390</v>
      </c>
      <c r="K2308" s="3">
        <v>2276</v>
      </c>
    </row>
    <row r="2309" spans="1:11" x14ac:dyDescent="0.25">
      <c r="A2309" s="3" t="s">
        <v>55</v>
      </c>
      <c r="B2309" s="3" t="s">
        <v>329</v>
      </c>
      <c r="C2309" s="3">
        <v>2014</v>
      </c>
      <c r="D2309" s="3">
        <v>765</v>
      </c>
      <c r="E2309" s="3">
        <v>134</v>
      </c>
      <c r="F2309" s="3">
        <v>899</v>
      </c>
      <c r="G2309" s="3">
        <v>0</v>
      </c>
      <c r="H2309" s="3">
        <v>0</v>
      </c>
      <c r="I2309" s="3">
        <v>899</v>
      </c>
      <c r="J2309" s="3">
        <v>2069</v>
      </c>
      <c r="K2309" s="3">
        <v>2186</v>
      </c>
    </row>
    <row r="2310" spans="1:11" x14ac:dyDescent="0.25">
      <c r="A2310" s="3" t="s">
        <v>55</v>
      </c>
      <c r="B2310" s="3" t="s">
        <v>329</v>
      </c>
      <c r="C2310" s="3">
        <v>2015</v>
      </c>
      <c r="D2310" s="3">
        <v>518</v>
      </c>
      <c r="E2310" s="3">
        <v>439</v>
      </c>
      <c r="F2310" s="3">
        <v>957</v>
      </c>
      <c r="G2310" s="3">
        <v>0</v>
      </c>
      <c r="H2310" s="3">
        <v>0</v>
      </c>
      <c r="I2310" s="3">
        <v>957</v>
      </c>
      <c r="J2310" s="3">
        <v>5414</v>
      </c>
      <c r="K2310" s="3">
        <v>2186</v>
      </c>
    </row>
    <row r="2311" spans="1:11" x14ac:dyDescent="0.25">
      <c r="A2311" s="3" t="s">
        <v>55</v>
      </c>
      <c r="B2311" s="3" t="s">
        <v>329</v>
      </c>
      <c r="C2311" s="3">
        <v>2016</v>
      </c>
      <c r="D2311" s="3">
        <v>6915</v>
      </c>
      <c r="E2311" s="3">
        <v>778</v>
      </c>
      <c r="F2311" s="3">
        <v>7693</v>
      </c>
      <c r="G2311" s="3">
        <v>0</v>
      </c>
      <c r="H2311" s="3">
        <v>0</v>
      </c>
      <c r="I2311" s="3">
        <v>7693</v>
      </c>
      <c r="J2311" s="3">
        <v>3850</v>
      </c>
      <c r="K2311" s="3">
        <v>2186</v>
      </c>
    </row>
    <row r="2312" spans="1:11" x14ac:dyDescent="0.25">
      <c r="A2312" s="3" t="s">
        <v>55</v>
      </c>
      <c r="B2312" s="3" t="s">
        <v>329</v>
      </c>
      <c r="C2312" s="3">
        <v>2017</v>
      </c>
      <c r="D2312" s="3">
        <v>548</v>
      </c>
      <c r="E2312" s="3">
        <v>848</v>
      </c>
      <c r="F2312" s="3">
        <v>1396</v>
      </c>
      <c r="G2312" s="3">
        <v>0</v>
      </c>
      <c r="H2312" s="3">
        <v>0</v>
      </c>
      <c r="I2312" s="3">
        <v>1396</v>
      </c>
      <c r="J2312" s="3">
        <v>4107</v>
      </c>
      <c r="K2312" s="3">
        <v>2186</v>
      </c>
    </row>
    <row r="2313" spans="1:11" x14ac:dyDescent="0.25">
      <c r="A2313" s="3" t="s">
        <v>55</v>
      </c>
      <c r="B2313" s="3" t="s">
        <v>329</v>
      </c>
      <c r="C2313" s="3">
        <v>2018</v>
      </c>
      <c r="D2313" s="3">
        <v>557</v>
      </c>
      <c r="E2313" s="3">
        <v>801</v>
      </c>
      <c r="F2313" s="3">
        <v>1358</v>
      </c>
      <c r="G2313" s="3">
        <v>0</v>
      </c>
      <c r="H2313" s="3">
        <v>0</v>
      </c>
      <c r="I2313" s="3">
        <v>1358</v>
      </c>
      <c r="J2313" s="3">
        <v>7161</v>
      </c>
      <c r="K2313" s="3">
        <v>2186</v>
      </c>
    </row>
    <row r="2314" spans="1:11" x14ac:dyDescent="0.25">
      <c r="A2314" s="3" t="s">
        <v>55</v>
      </c>
      <c r="B2314" s="3" t="s">
        <v>329</v>
      </c>
      <c r="C2314" s="3">
        <v>2019</v>
      </c>
      <c r="D2314" s="3">
        <v>1433</v>
      </c>
      <c r="E2314" s="3">
        <v>0</v>
      </c>
      <c r="F2314" s="3">
        <v>1433</v>
      </c>
      <c r="G2314" s="3">
        <v>0</v>
      </c>
      <c r="H2314" s="3">
        <v>0</v>
      </c>
      <c r="I2314" s="3">
        <v>1433</v>
      </c>
      <c r="J2314" s="3">
        <v>7161</v>
      </c>
      <c r="K2314" s="3">
        <v>2186</v>
      </c>
    </row>
    <row r="2315" spans="1:11" x14ac:dyDescent="0.25">
      <c r="A2315" s="3" t="s">
        <v>55</v>
      </c>
      <c r="B2315" s="3" t="s">
        <v>329</v>
      </c>
      <c r="C2315" s="3">
        <v>2020</v>
      </c>
      <c r="D2315" s="3">
        <v>694</v>
      </c>
      <c r="E2315" s="3">
        <v>1493</v>
      </c>
      <c r="F2315" s="3">
        <v>2187</v>
      </c>
      <c r="G2315" s="3">
        <v>0</v>
      </c>
      <c r="H2315" s="3">
        <v>0</v>
      </c>
      <c r="I2315" s="3">
        <v>2187</v>
      </c>
      <c r="J2315" s="3">
        <v>2626</v>
      </c>
      <c r="K2315" s="3">
        <v>2186</v>
      </c>
    </row>
    <row r="2316" spans="1:11" x14ac:dyDescent="0.25">
      <c r="A2316" s="3" t="s">
        <v>55</v>
      </c>
      <c r="B2316" s="3" t="s">
        <v>329</v>
      </c>
      <c r="C2316" s="3">
        <v>2021</v>
      </c>
      <c r="D2316" s="3">
        <v>614</v>
      </c>
      <c r="E2316" s="3">
        <v>1405</v>
      </c>
      <c r="F2316" s="3">
        <v>2019</v>
      </c>
      <c r="G2316" s="3">
        <v>0</v>
      </c>
      <c r="H2316" s="3">
        <v>0</v>
      </c>
      <c r="I2316" s="3">
        <v>2019</v>
      </c>
      <c r="J2316" s="3">
        <v>2590</v>
      </c>
      <c r="K2316" s="3">
        <v>2186</v>
      </c>
    </row>
    <row r="2317" spans="1:11" x14ac:dyDescent="0.25">
      <c r="A2317" s="3" t="s">
        <v>55</v>
      </c>
      <c r="B2317" s="3" t="s">
        <v>322</v>
      </c>
      <c r="C2317" s="3">
        <v>2012</v>
      </c>
      <c r="D2317" s="3">
        <v>11527</v>
      </c>
      <c r="E2317" s="3">
        <v>918</v>
      </c>
      <c r="F2317" s="3">
        <v>12445</v>
      </c>
      <c r="G2317" s="3">
        <v>0</v>
      </c>
      <c r="H2317" s="3">
        <v>0</v>
      </c>
      <c r="I2317" s="3">
        <v>12445</v>
      </c>
      <c r="J2317" s="3">
        <v>23521</v>
      </c>
      <c r="K2317" s="3">
        <v>13033</v>
      </c>
    </row>
    <row r="2318" spans="1:11" x14ac:dyDescent="0.25">
      <c r="A2318" s="3" t="s">
        <v>55</v>
      </c>
      <c r="B2318" s="3" t="s">
        <v>322</v>
      </c>
      <c r="C2318" s="3">
        <v>2013</v>
      </c>
      <c r="D2318" s="3">
        <v>13868</v>
      </c>
      <c r="E2318" s="3">
        <v>464</v>
      </c>
      <c r="F2318" s="3">
        <v>14332</v>
      </c>
      <c r="G2318" s="3">
        <v>0</v>
      </c>
      <c r="H2318" s="3">
        <v>0</v>
      </c>
      <c r="I2318" s="3">
        <v>14332</v>
      </c>
      <c r="J2318" s="3">
        <v>21160</v>
      </c>
      <c r="K2318" s="3">
        <v>13030</v>
      </c>
    </row>
    <row r="2319" spans="1:11" x14ac:dyDescent="0.25">
      <c r="A2319" s="3" t="s">
        <v>55</v>
      </c>
      <c r="B2319" s="3" t="s">
        <v>322</v>
      </c>
      <c r="C2319" s="3">
        <v>2014</v>
      </c>
      <c r="D2319" s="3">
        <v>14309</v>
      </c>
      <c r="E2319" s="3">
        <v>481</v>
      </c>
      <c r="F2319" s="3">
        <v>14790</v>
      </c>
      <c r="G2319" s="3">
        <v>0</v>
      </c>
      <c r="H2319" s="3">
        <v>0</v>
      </c>
      <c r="I2319" s="3">
        <v>14790</v>
      </c>
      <c r="J2319" s="3">
        <v>20580</v>
      </c>
      <c r="K2319" s="3">
        <v>13025</v>
      </c>
    </row>
    <row r="2320" spans="1:11" x14ac:dyDescent="0.25">
      <c r="A2320" s="3" t="s">
        <v>55</v>
      </c>
      <c r="B2320" s="3" t="s">
        <v>322</v>
      </c>
      <c r="C2320" s="3">
        <v>2015</v>
      </c>
      <c r="D2320" s="3">
        <v>13898</v>
      </c>
      <c r="E2320" s="3">
        <v>10294</v>
      </c>
      <c r="F2320" s="3">
        <v>24192</v>
      </c>
      <c r="G2320" s="3">
        <v>0</v>
      </c>
      <c r="H2320" s="3">
        <v>0</v>
      </c>
      <c r="I2320" s="3">
        <v>24192</v>
      </c>
      <c r="J2320" s="3">
        <v>24957</v>
      </c>
      <c r="K2320" s="3">
        <v>0</v>
      </c>
    </row>
    <row r="2321" spans="1:11" x14ac:dyDescent="0.25">
      <c r="A2321" s="3" t="s">
        <v>55</v>
      </c>
      <c r="B2321" s="3" t="s">
        <v>322</v>
      </c>
      <c r="C2321" s="3">
        <v>2016</v>
      </c>
      <c r="D2321" s="3">
        <v>47326</v>
      </c>
      <c r="E2321" s="3">
        <v>8472</v>
      </c>
      <c r="F2321" s="3">
        <v>55798</v>
      </c>
      <c r="G2321" s="3">
        <v>0</v>
      </c>
      <c r="H2321" s="3">
        <v>0</v>
      </c>
      <c r="I2321" s="3">
        <v>55798</v>
      </c>
      <c r="J2321" s="3">
        <v>31884</v>
      </c>
      <c r="K2321" s="3">
        <v>10880</v>
      </c>
    </row>
    <row r="2322" spans="1:11" x14ac:dyDescent="0.25">
      <c r="A2322" s="3" t="s">
        <v>55</v>
      </c>
      <c r="B2322" s="3" t="s">
        <v>322</v>
      </c>
      <c r="C2322" s="3">
        <v>2017</v>
      </c>
      <c r="D2322" s="3">
        <v>25335</v>
      </c>
      <c r="E2322" s="3">
        <v>1884</v>
      </c>
      <c r="F2322" s="3">
        <v>27219</v>
      </c>
      <c r="G2322" s="3">
        <v>0</v>
      </c>
      <c r="H2322" s="3">
        <v>0</v>
      </c>
      <c r="I2322" s="3">
        <v>27219</v>
      </c>
      <c r="J2322" s="3">
        <v>26932</v>
      </c>
      <c r="K2322" s="3">
        <v>10880</v>
      </c>
    </row>
    <row r="2323" spans="1:11" x14ac:dyDescent="0.25">
      <c r="A2323" s="3" t="s">
        <v>55</v>
      </c>
      <c r="B2323" s="3" t="s">
        <v>322</v>
      </c>
      <c r="C2323" s="3">
        <v>2018</v>
      </c>
      <c r="D2323" s="3">
        <v>17237</v>
      </c>
      <c r="E2323" s="3">
        <v>629</v>
      </c>
      <c r="F2323" s="3">
        <v>17866</v>
      </c>
      <c r="G2323" s="3">
        <v>0</v>
      </c>
      <c r="H2323" s="3">
        <v>0</v>
      </c>
      <c r="I2323" s="3">
        <v>17866</v>
      </c>
      <c r="J2323" s="3">
        <v>22341</v>
      </c>
      <c r="K2323" s="3">
        <v>10880</v>
      </c>
    </row>
    <row r="2324" spans="1:11" x14ac:dyDescent="0.25">
      <c r="A2324" s="3" t="s">
        <v>55</v>
      </c>
      <c r="B2324" s="3" t="s">
        <v>322</v>
      </c>
      <c r="C2324" s="3">
        <v>2019</v>
      </c>
      <c r="D2324" s="3">
        <v>18187</v>
      </c>
      <c r="E2324" s="3">
        <v>2119</v>
      </c>
      <c r="F2324" s="3">
        <v>20306</v>
      </c>
      <c r="G2324" s="3">
        <v>0</v>
      </c>
      <c r="H2324" s="3">
        <v>0</v>
      </c>
      <c r="I2324" s="3">
        <v>20306</v>
      </c>
      <c r="J2324" s="3">
        <v>22341</v>
      </c>
      <c r="K2324" s="3">
        <v>10880</v>
      </c>
    </row>
    <row r="2325" spans="1:11" x14ac:dyDescent="0.25">
      <c r="A2325" s="3" t="s">
        <v>55</v>
      </c>
      <c r="B2325" s="3" t="s">
        <v>322</v>
      </c>
      <c r="C2325" s="3">
        <v>2020</v>
      </c>
      <c r="D2325" s="3">
        <v>11520</v>
      </c>
      <c r="E2325" s="3">
        <v>2504</v>
      </c>
      <c r="F2325" s="3">
        <v>14024</v>
      </c>
      <c r="G2325" s="3">
        <v>0</v>
      </c>
      <c r="H2325" s="3">
        <v>0</v>
      </c>
      <c r="I2325" s="3">
        <v>14024</v>
      </c>
      <c r="J2325" s="3">
        <v>27244</v>
      </c>
      <c r="K2325" s="3">
        <v>10880</v>
      </c>
    </row>
    <row r="2326" spans="1:11" x14ac:dyDescent="0.25">
      <c r="A2326" s="3" t="s">
        <v>55</v>
      </c>
      <c r="B2326" s="3" t="s">
        <v>322</v>
      </c>
      <c r="C2326" s="3">
        <v>2021</v>
      </c>
      <c r="D2326" s="3">
        <v>11244</v>
      </c>
      <c r="E2326" s="3">
        <v>359</v>
      </c>
      <c r="F2326" s="3">
        <v>11603</v>
      </c>
      <c r="G2326" s="3">
        <v>0</v>
      </c>
      <c r="H2326" s="3">
        <v>0</v>
      </c>
      <c r="I2326" s="3">
        <v>11603</v>
      </c>
      <c r="J2326" s="3">
        <v>29072</v>
      </c>
      <c r="K2326" s="3">
        <v>10880</v>
      </c>
    </row>
    <row r="2327" spans="1:11" x14ac:dyDescent="0.25">
      <c r="A2327" s="3" t="s">
        <v>55</v>
      </c>
      <c r="B2327" s="3" t="s">
        <v>326</v>
      </c>
      <c r="C2327" s="3">
        <v>2012</v>
      </c>
      <c r="D2327" s="3">
        <v>2243</v>
      </c>
      <c r="E2327" s="3">
        <v>77</v>
      </c>
      <c r="F2327" s="3">
        <v>2320</v>
      </c>
      <c r="G2327" s="3">
        <v>727</v>
      </c>
      <c r="H2327" s="3">
        <v>0</v>
      </c>
      <c r="I2327" s="3">
        <v>1593</v>
      </c>
      <c r="J2327" s="3">
        <v>6641</v>
      </c>
      <c r="K2327" s="3">
        <v>5695</v>
      </c>
    </row>
    <row r="2328" spans="1:11" x14ac:dyDescent="0.25">
      <c r="A2328" s="3" t="s">
        <v>55</v>
      </c>
      <c r="B2328" s="3" t="s">
        <v>326</v>
      </c>
      <c r="C2328" s="3">
        <v>2013</v>
      </c>
      <c r="D2328" s="3">
        <v>2442</v>
      </c>
      <c r="E2328" s="3">
        <v>262</v>
      </c>
      <c r="F2328" s="3">
        <v>2704</v>
      </c>
      <c r="G2328" s="3">
        <v>0</v>
      </c>
      <c r="H2328" s="3">
        <v>0</v>
      </c>
      <c r="I2328" s="3">
        <v>2704</v>
      </c>
      <c r="J2328" s="3">
        <v>6041</v>
      </c>
      <c r="K2328" s="3">
        <v>5690</v>
      </c>
    </row>
    <row r="2329" spans="1:11" x14ac:dyDescent="0.25">
      <c r="A2329" s="3" t="s">
        <v>55</v>
      </c>
      <c r="B2329" s="3" t="s">
        <v>326</v>
      </c>
      <c r="C2329" s="3">
        <v>2014</v>
      </c>
      <c r="D2329" s="3">
        <v>2632</v>
      </c>
      <c r="E2329" s="3">
        <v>262</v>
      </c>
      <c r="F2329" s="3">
        <v>2894</v>
      </c>
      <c r="G2329" s="3">
        <v>0</v>
      </c>
      <c r="H2329" s="3">
        <v>0</v>
      </c>
      <c r="I2329" s="3">
        <v>2894</v>
      </c>
      <c r="J2329" s="3">
        <v>5016</v>
      </c>
      <c r="K2329" s="3">
        <v>5989</v>
      </c>
    </row>
    <row r="2330" spans="1:11" x14ac:dyDescent="0.25">
      <c r="A2330" s="3" t="s">
        <v>55</v>
      </c>
      <c r="B2330" s="3" t="s">
        <v>326</v>
      </c>
      <c r="C2330" s="3">
        <v>2015</v>
      </c>
      <c r="D2330" s="3">
        <v>2835</v>
      </c>
      <c r="E2330" s="3">
        <v>1242</v>
      </c>
      <c r="F2330" s="3">
        <v>4077</v>
      </c>
      <c r="G2330" s="3">
        <v>0</v>
      </c>
      <c r="H2330" s="3">
        <v>0</v>
      </c>
      <c r="I2330" s="3">
        <v>4077</v>
      </c>
      <c r="J2330" s="3">
        <v>7359</v>
      </c>
      <c r="K2330" s="3">
        <v>5989</v>
      </c>
    </row>
    <row r="2331" spans="1:11" x14ac:dyDescent="0.25">
      <c r="A2331" s="3" t="s">
        <v>55</v>
      </c>
      <c r="B2331" s="3" t="s">
        <v>326</v>
      </c>
      <c r="C2331" s="3">
        <v>2016</v>
      </c>
      <c r="D2331" s="3">
        <v>8544</v>
      </c>
      <c r="E2331" s="3">
        <v>796</v>
      </c>
      <c r="F2331" s="3">
        <v>9340</v>
      </c>
      <c r="G2331" s="3">
        <v>0</v>
      </c>
      <c r="H2331" s="3">
        <v>0</v>
      </c>
      <c r="I2331" s="3">
        <v>9340</v>
      </c>
      <c r="J2331" s="3">
        <v>8024</v>
      </c>
      <c r="K2331" s="3">
        <v>6039</v>
      </c>
    </row>
    <row r="2332" spans="1:11" x14ac:dyDescent="0.25">
      <c r="A2332" s="3" t="s">
        <v>55</v>
      </c>
      <c r="B2332" s="3" t="s">
        <v>326</v>
      </c>
      <c r="C2332" s="3">
        <v>2017</v>
      </c>
      <c r="D2332" s="3">
        <v>4690</v>
      </c>
      <c r="E2332" s="3">
        <v>3662</v>
      </c>
      <c r="F2332" s="3">
        <v>8352</v>
      </c>
      <c r="G2332" s="3">
        <v>0</v>
      </c>
      <c r="H2332" s="3">
        <v>0</v>
      </c>
      <c r="I2332" s="3">
        <v>8352</v>
      </c>
      <c r="J2332" s="3">
        <v>8961</v>
      </c>
      <c r="K2332" s="3">
        <v>6039</v>
      </c>
    </row>
    <row r="2333" spans="1:11" x14ac:dyDescent="0.25">
      <c r="A2333" s="3" t="s">
        <v>55</v>
      </c>
      <c r="B2333" s="3" t="s">
        <v>326</v>
      </c>
      <c r="C2333" s="3">
        <v>2018</v>
      </c>
      <c r="D2333" s="3">
        <v>3695</v>
      </c>
      <c r="E2333" s="3">
        <v>4000</v>
      </c>
      <c r="F2333" s="3">
        <v>7695</v>
      </c>
      <c r="G2333" s="3">
        <v>0</v>
      </c>
      <c r="H2333" s="3">
        <v>0</v>
      </c>
      <c r="I2333" s="3">
        <v>7695</v>
      </c>
      <c r="J2333" s="3">
        <v>12053</v>
      </c>
      <c r="K2333" s="3">
        <v>6039</v>
      </c>
    </row>
    <row r="2334" spans="1:11" x14ac:dyDescent="0.25">
      <c r="A2334" s="3" t="s">
        <v>55</v>
      </c>
      <c r="B2334" s="3" t="s">
        <v>326</v>
      </c>
      <c r="C2334" s="3">
        <v>2019</v>
      </c>
      <c r="D2334" s="3">
        <v>8402</v>
      </c>
      <c r="E2334" s="3">
        <v>0</v>
      </c>
      <c r="F2334" s="3">
        <v>8402</v>
      </c>
      <c r="G2334" s="3">
        <v>0</v>
      </c>
      <c r="H2334" s="3">
        <v>0</v>
      </c>
      <c r="I2334" s="3">
        <v>8402</v>
      </c>
      <c r="J2334" s="3">
        <v>12053</v>
      </c>
      <c r="K2334" s="3">
        <v>6039</v>
      </c>
    </row>
    <row r="2335" spans="1:11" x14ac:dyDescent="0.25">
      <c r="A2335" s="3" t="s">
        <v>55</v>
      </c>
      <c r="B2335" s="3" t="s">
        <v>326</v>
      </c>
      <c r="C2335" s="3">
        <v>2020</v>
      </c>
      <c r="D2335" s="3">
        <v>3407</v>
      </c>
      <c r="E2335" s="3">
        <v>1075</v>
      </c>
      <c r="F2335" s="3">
        <v>4482</v>
      </c>
      <c r="G2335" s="3">
        <v>0</v>
      </c>
      <c r="H2335" s="3">
        <v>0</v>
      </c>
      <c r="I2335" s="3">
        <v>4482</v>
      </c>
      <c r="J2335" s="3">
        <v>12089</v>
      </c>
      <c r="K2335" s="3">
        <v>6039</v>
      </c>
    </row>
    <row r="2336" spans="1:11" x14ac:dyDescent="0.25">
      <c r="A2336" s="3" t="s">
        <v>55</v>
      </c>
      <c r="B2336" s="3" t="s">
        <v>326</v>
      </c>
      <c r="C2336" s="3">
        <v>2021</v>
      </c>
      <c r="D2336" s="3">
        <v>6584</v>
      </c>
      <c r="E2336" s="3">
        <v>49</v>
      </c>
      <c r="F2336" s="3">
        <v>6633</v>
      </c>
      <c r="G2336" s="3">
        <v>0</v>
      </c>
      <c r="H2336" s="3">
        <v>0</v>
      </c>
      <c r="I2336" s="3">
        <v>6633</v>
      </c>
      <c r="J2336" s="3">
        <v>14856</v>
      </c>
      <c r="K2336" s="3">
        <v>6039</v>
      </c>
    </row>
    <row r="2337" spans="1:11" x14ac:dyDescent="0.25">
      <c r="A2337" s="3" t="s">
        <v>55</v>
      </c>
      <c r="B2337" s="3" t="s">
        <v>323</v>
      </c>
      <c r="C2337" s="3">
        <v>2012</v>
      </c>
      <c r="D2337" s="3">
        <v>8577</v>
      </c>
      <c r="E2337" s="3">
        <v>10064</v>
      </c>
      <c r="F2337" s="3">
        <v>18641</v>
      </c>
      <c r="G2337" s="3">
        <v>0</v>
      </c>
      <c r="H2337" s="3">
        <v>0</v>
      </c>
      <c r="I2337" s="3">
        <v>18641</v>
      </c>
      <c r="J2337" s="3">
        <v>10490</v>
      </c>
      <c r="K2337" s="3">
        <v>9310</v>
      </c>
    </row>
    <row r="2338" spans="1:11" x14ac:dyDescent="0.25">
      <c r="A2338" s="3" t="s">
        <v>55</v>
      </c>
      <c r="B2338" s="3" t="s">
        <v>323</v>
      </c>
      <c r="C2338" s="3">
        <v>2013</v>
      </c>
      <c r="D2338" s="3">
        <v>7968</v>
      </c>
      <c r="E2338" s="3">
        <v>9293</v>
      </c>
      <c r="F2338" s="3">
        <v>17261</v>
      </c>
      <c r="G2338" s="3">
        <v>0</v>
      </c>
      <c r="H2338" s="3">
        <v>0</v>
      </c>
      <c r="I2338" s="3">
        <v>17261</v>
      </c>
      <c r="J2338" s="3">
        <v>9438</v>
      </c>
      <c r="K2338" s="3">
        <v>9310</v>
      </c>
    </row>
    <row r="2339" spans="1:11" x14ac:dyDescent="0.25">
      <c r="A2339" s="3" t="s">
        <v>55</v>
      </c>
      <c r="B2339" s="3" t="s">
        <v>323</v>
      </c>
      <c r="C2339" s="3">
        <v>2014</v>
      </c>
      <c r="D2339" s="3">
        <v>7892</v>
      </c>
      <c r="E2339" s="3">
        <v>8570</v>
      </c>
      <c r="F2339" s="3">
        <v>16462</v>
      </c>
      <c r="G2339" s="3">
        <v>0</v>
      </c>
      <c r="H2339" s="3">
        <v>0</v>
      </c>
      <c r="I2339" s="3">
        <v>16462</v>
      </c>
      <c r="J2339" s="3">
        <v>17535</v>
      </c>
      <c r="K2339" s="3">
        <v>1117</v>
      </c>
    </row>
    <row r="2340" spans="1:11" x14ac:dyDescent="0.25">
      <c r="A2340" s="3" t="s">
        <v>55</v>
      </c>
      <c r="B2340" s="3" t="s">
        <v>323</v>
      </c>
      <c r="C2340" s="3">
        <v>2015</v>
      </c>
      <c r="D2340" s="3">
        <v>8612</v>
      </c>
      <c r="E2340" s="3">
        <v>12652</v>
      </c>
      <c r="F2340" s="3">
        <v>21264</v>
      </c>
      <c r="G2340" s="3">
        <v>0</v>
      </c>
      <c r="H2340" s="3">
        <v>0</v>
      </c>
      <c r="I2340" s="3">
        <v>21264</v>
      </c>
      <c r="J2340" s="3">
        <v>24931</v>
      </c>
      <c r="K2340" s="3">
        <v>1117</v>
      </c>
    </row>
    <row r="2341" spans="1:11" x14ac:dyDescent="0.25">
      <c r="A2341" s="3" t="s">
        <v>55</v>
      </c>
      <c r="B2341" s="3" t="s">
        <v>323</v>
      </c>
      <c r="C2341" s="3">
        <v>2016</v>
      </c>
      <c r="D2341" s="3">
        <v>27366</v>
      </c>
      <c r="E2341" s="3">
        <v>4902</v>
      </c>
      <c r="F2341" s="3">
        <v>32268</v>
      </c>
      <c r="G2341" s="3">
        <v>0</v>
      </c>
      <c r="H2341" s="3">
        <v>0</v>
      </c>
      <c r="I2341" s="3">
        <v>32268</v>
      </c>
      <c r="J2341" s="3">
        <v>21155</v>
      </c>
      <c r="K2341" s="3">
        <v>9688</v>
      </c>
    </row>
    <row r="2342" spans="1:11" x14ac:dyDescent="0.25">
      <c r="A2342" s="3" t="s">
        <v>55</v>
      </c>
      <c r="B2342" s="3" t="s">
        <v>323</v>
      </c>
      <c r="C2342" s="3">
        <v>2017</v>
      </c>
      <c r="D2342" s="3">
        <v>15507</v>
      </c>
      <c r="E2342" s="3">
        <v>4956</v>
      </c>
      <c r="F2342" s="3">
        <v>20463</v>
      </c>
      <c r="G2342" s="3">
        <v>0</v>
      </c>
      <c r="H2342" s="3">
        <v>0</v>
      </c>
      <c r="I2342" s="3">
        <v>20463</v>
      </c>
      <c r="J2342" s="3">
        <v>16199</v>
      </c>
      <c r="K2342" s="3">
        <v>9688</v>
      </c>
    </row>
    <row r="2343" spans="1:11" x14ac:dyDescent="0.25">
      <c r="A2343" s="3" t="s">
        <v>55</v>
      </c>
      <c r="B2343" s="3" t="s">
        <v>323</v>
      </c>
      <c r="C2343" s="3">
        <v>2018</v>
      </c>
      <c r="D2343" s="3">
        <v>9564</v>
      </c>
      <c r="E2343" s="3">
        <v>9190</v>
      </c>
      <c r="F2343" s="3">
        <v>18754</v>
      </c>
      <c r="G2343" s="3">
        <v>0</v>
      </c>
      <c r="H2343" s="3">
        <v>0</v>
      </c>
      <c r="I2343" s="3">
        <v>18754</v>
      </c>
      <c r="J2343" s="3">
        <v>13541</v>
      </c>
      <c r="K2343" s="3">
        <v>9688</v>
      </c>
    </row>
    <row r="2344" spans="1:11" x14ac:dyDescent="0.25">
      <c r="A2344" s="3" t="s">
        <v>55</v>
      </c>
      <c r="B2344" s="3" t="s">
        <v>323</v>
      </c>
      <c r="C2344" s="3">
        <v>2019</v>
      </c>
      <c r="D2344" s="3">
        <v>10147</v>
      </c>
      <c r="E2344" s="3">
        <v>12701</v>
      </c>
      <c r="F2344" s="3">
        <v>22848</v>
      </c>
      <c r="G2344" s="3">
        <v>0</v>
      </c>
      <c r="H2344" s="3">
        <v>0</v>
      </c>
      <c r="I2344" s="3">
        <v>22848</v>
      </c>
      <c r="J2344" s="3">
        <v>13541</v>
      </c>
      <c r="K2344" s="3">
        <v>9688</v>
      </c>
    </row>
    <row r="2345" spans="1:11" x14ac:dyDescent="0.25">
      <c r="A2345" s="3" t="s">
        <v>55</v>
      </c>
      <c r="B2345" s="3" t="s">
        <v>323</v>
      </c>
      <c r="C2345" s="3">
        <v>2020</v>
      </c>
      <c r="D2345" s="3">
        <v>10077</v>
      </c>
      <c r="E2345" s="3">
        <v>12771</v>
      </c>
      <c r="F2345" s="3">
        <v>22848</v>
      </c>
      <c r="G2345" s="3">
        <v>0</v>
      </c>
      <c r="H2345" s="3">
        <v>0</v>
      </c>
      <c r="I2345" s="3">
        <v>22848</v>
      </c>
      <c r="J2345" s="3">
        <v>15812</v>
      </c>
      <c r="K2345" s="3">
        <v>9688</v>
      </c>
    </row>
    <row r="2346" spans="1:11" x14ac:dyDescent="0.25">
      <c r="A2346" s="3" t="s">
        <v>55</v>
      </c>
      <c r="B2346" s="3" t="s">
        <v>323</v>
      </c>
      <c r="C2346" s="3">
        <v>2021</v>
      </c>
      <c r="D2346" s="3">
        <v>10809</v>
      </c>
      <c r="E2346" s="3">
        <v>14120</v>
      </c>
      <c r="F2346" s="3">
        <v>24930</v>
      </c>
      <c r="G2346" s="3">
        <v>0</v>
      </c>
      <c r="H2346" s="3">
        <v>0</v>
      </c>
      <c r="I2346" s="3">
        <v>24930</v>
      </c>
      <c r="J2346" s="3">
        <v>22638</v>
      </c>
      <c r="K2346" s="3">
        <v>9688</v>
      </c>
    </row>
    <row r="2347" spans="1:11" x14ac:dyDescent="0.25">
      <c r="A2347" s="3" t="s">
        <v>55</v>
      </c>
      <c r="B2347" s="3" t="s">
        <v>325</v>
      </c>
      <c r="C2347" s="3">
        <v>2012</v>
      </c>
      <c r="D2347" s="3">
        <v>581</v>
      </c>
      <c r="E2347" s="3">
        <v>103</v>
      </c>
      <c r="F2347" s="3">
        <v>684</v>
      </c>
      <c r="G2347" s="3">
        <v>0</v>
      </c>
      <c r="H2347" s="3">
        <v>0</v>
      </c>
      <c r="I2347" s="3">
        <v>684</v>
      </c>
      <c r="J2347" s="3">
        <v>3233</v>
      </c>
      <c r="K2347" s="3">
        <v>2471</v>
      </c>
    </row>
    <row r="2348" spans="1:11" x14ac:dyDescent="0.25">
      <c r="A2348" s="3" t="s">
        <v>55</v>
      </c>
      <c r="B2348" s="3" t="s">
        <v>325</v>
      </c>
      <c r="C2348" s="3">
        <v>2013</v>
      </c>
      <c r="D2348" s="3">
        <v>571</v>
      </c>
      <c r="E2348" s="3">
        <v>103</v>
      </c>
      <c r="F2348" s="3">
        <v>674</v>
      </c>
      <c r="G2348" s="3">
        <v>0</v>
      </c>
      <c r="H2348" s="3">
        <v>0</v>
      </c>
      <c r="I2348" s="3">
        <v>674</v>
      </c>
      <c r="J2348" s="3">
        <v>1616</v>
      </c>
      <c r="K2348" s="3">
        <v>2470</v>
      </c>
    </row>
    <row r="2349" spans="1:11" x14ac:dyDescent="0.25">
      <c r="A2349" s="3" t="s">
        <v>55</v>
      </c>
      <c r="B2349" s="3" t="s">
        <v>325</v>
      </c>
      <c r="C2349" s="3">
        <v>2014</v>
      </c>
      <c r="D2349" s="3">
        <v>528</v>
      </c>
      <c r="E2349" s="3">
        <v>103</v>
      </c>
      <c r="F2349" s="3">
        <v>631</v>
      </c>
      <c r="G2349" s="3">
        <v>0</v>
      </c>
      <c r="H2349" s="3">
        <v>0</v>
      </c>
      <c r="I2349" s="3">
        <v>631</v>
      </c>
      <c r="J2349" s="3">
        <v>1443</v>
      </c>
      <c r="K2349" s="3">
        <v>2440</v>
      </c>
    </row>
    <row r="2350" spans="1:11" x14ac:dyDescent="0.25">
      <c r="A2350" s="3" t="s">
        <v>55</v>
      </c>
      <c r="B2350" s="3" t="s">
        <v>325</v>
      </c>
      <c r="C2350" s="3">
        <v>2015</v>
      </c>
      <c r="D2350" s="3">
        <v>560</v>
      </c>
      <c r="E2350" s="3">
        <v>542</v>
      </c>
      <c r="F2350" s="3">
        <v>1102</v>
      </c>
      <c r="G2350" s="3">
        <v>0</v>
      </c>
      <c r="H2350" s="3">
        <v>0</v>
      </c>
      <c r="I2350" s="3">
        <v>1102</v>
      </c>
      <c r="J2350" s="3">
        <v>3784</v>
      </c>
      <c r="K2350" s="3">
        <v>2440</v>
      </c>
    </row>
    <row r="2351" spans="1:11" x14ac:dyDescent="0.25">
      <c r="A2351" s="3" t="s">
        <v>55</v>
      </c>
      <c r="B2351" s="3" t="s">
        <v>325</v>
      </c>
      <c r="C2351" s="3">
        <v>2016</v>
      </c>
      <c r="D2351" s="3">
        <v>4079</v>
      </c>
      <c r="E2351" s="3">
        <v>502</v>
      </c>
      <c r="F2351" s="3">
        <v>4581</v>
      </c>
      <c r="G2351" s="3">
        <v>0</v>
      </c>
      <c r="H2351" s="3">
        <v>0</v>
      </c>
      <c r="I2351" s="3">
        <v>4581</v>
      </c>
      <c r="J2351" s="3">
        <v>4495</v>
      </c>
      <c r="K2351" s="3">
        <v>2440</v>
      </c>
    </row>
    <row r="2352" spans="1:11" x14ac:dyDescent="0.25">
      <c r="A2352" s="3" t="s">
        <v>55</v>
      </c>
      <c r="B2352" s="3" t="s">
        <v>325</v>
      </c>
      <c r="C2352" s="3">
        <v>2017</v>
      </c>
      <c r="D2352" s="3">
        <v>1022</v>
      </c>
      <c r="E2352" s="3">
        <v>0</v>
      </c>
      <c r="F2352" s="3">
        <v>1022</v>
      </c>
      <c r="G2352" s="3">
        <v>0</v>
      </c>
      <c r="H2352" s="3">
        <v>0</v>
      </c>
      <c r="I2352" s="3">
        <v>1022</v>
      </c>
      <c r="J2352" s="3">
        <v>5624</v>
      </c>
      <c r="K2352" s="3">
        <v>2542</v>
      </c>
    </row>
    <row r="2353" spans="1:11" x14ac:dyDescent="0.25">
      <c r="A2353" s="3" t="s">
        <v>55</v>
      </c>
      <c r="B2353" s="3" t="s">
        <v>325</v>
      </c>
      <c r="C2353" s="3">
        <v>2018</v>
      </c>
      <c r="D2353" s="3">
        <v>1267</v>
      </c>
      <c r="E2353" s="3">
        <v>0</v>
      </c>
      <c r="F2353" s="3">
        <v>1267</v>
      </c>
      <c r="G2353" s="3">
        <v>0</v>
      </c>
      <c r="H2353" s="3">
        <v>0</v>
      </c>
      <c r="I2353" s="3">
        <v>1267</v>
      </c>
      <c r="J2353" s="3">
        <v>5894</v>
      </c>
      <c r="K2353" s="3">
        <v>2542</v>
      </c>
    </row>
    <row r="2354" spans="1:11" x14ac:dyDescent="0.25">
      <c r="A2354" s="3" t="s">
        <v>55</v>
      </c>
      <c r="B2354" s="3" t="s">
        <v>325</v>
      </c>
      <c r="C2354" s="3">
        <v>2019</v>
      </c>
      <c r="D2354" s="3">
        <v>1634</v>
      </c>
      <c r="E2354" s="3">
        <v>0</v>
      </c>
      <c r="F2354" s="3">
        <v>1634</v>
      </c>
      <c r="G2354" s="3">
        <v>0</v>
      </c>
      <c r="H2354" s="3">
        <v>0</v>
      </c>
      <c r="I2354" s="3">
        <v>1634</v>
      </c>
      <c r="J2354" s="3">
        <v>5894</v>
      </c>
      <c r="K2354" s="3">
        <v>2542</v>
      </c>
    </row>
    <row r="2355" spans="1:11" x14ac:dyDescent="0.25">
      <c r="A2355" s="3" t="s">
        <v>55</v>
      </c>
      <c r="B2355" s="3" t="s">
        <v>325</v>
      </c>
      <c r="C2355" s="3">
        <v>2020</v>
      </c>
      <c r="D2355" s="3">
        <v>1345</v>
      </c>
      <c r="E2355" s="3">
        <v>518</v>
      </c>
      <c r="F2355" s="3">
        <v>1863</v>
      </c>
      <c r="G2355" s="3">
        <v>0</v>
      </c>
      <c r="H2355" s="3">
        <v>0</v>
      </c>
      <c r="I2355" s="3">
        <v>1863</v>
      </c>
      <c r="J2355" s="3">
        <v>93361</v>
      </c>
      <c r="K2355" s="3">
        <v>2542</v>
      </c>
    </row>
    <row r="2356" spans="1:11" x14ac:dyDescent="0.25">
      <c r="A2356" s="3" t="s">
        <v>55</v>
      </c>
      <c r="B2356" s="3" t="s">
        <v>325</v>
      </c>
      <c r="C2356" s="3">
        <v>2021</v>
      </c>
      <c r="D2356" s="3">
        <v>2644</v>
      </c>
      <c r="E2356" s="3">
        <v>0</v>
      </c>
      <c r="F2356" s="3">
        <v>2644</v>
      </c>
      <c r="G2356" s="3">
        <v>0</v>
      </c>
      <c r="H2356" s="3">
        <v>0</v>
      </c>
      <c r="I2356" s="3">
        <v>2644</v>
      </c>
      <c r="J2356" s="3">
        <v>24027</v>
      </c>
      <c r="K2356" s="3">
        <v>2542</v>
      </c>
    </row>
    <row r="2357" spans="1:11" x14ac:dyDescent="0.25">
      <c r="A2357" s="3" t="s">
        <v>55</v>
      </c>
      <c r="B2357" s="3" t="s">
        <v>315</v>
      </c>
      <c r="C2357" s="3">
        <v>2012</v>
      </c>
      <c r="D2357" s="3">
        <v>7793</v>
      </c>
      <c r="E2357" s="3">
        <v>904</v>
      </c>
      <c r="F2357" s="3">
        <v>8697</v>
      </c>
      <c r="G2357" s="3">
        <v>0</v>
      </c>
      <c r="H2357" s="3">
        <v>0</v>
      </c>
      <c r="I2357" s="3">
        <v>8697</v>
      </c>
      <c r="J2357" s="3">
        <v>39544</v>
      </c>
      <c r="K2357" s="3">
        <v>1641</v>
      </c>
    </row>
    <row r="2358" spans="1:11" x14ac:dyDescent="0.25">
      <c r="A2358" s="3" t="s">
        <v>55</v>
      </c>
      <c r="B2358" s="3" t="s">
        <v>315</v>
      </c>
      <c r="C2358" s="3">
        <v>2013</v>
      </c>
      <c r="D2358" s="3">
        <v>8765</v>
      </c>
      <c r="E2358" s="3">
        <v>2215</v>
      </c>
      <c r="F2358" s="3">
        <v>10980</v>
      </c>
      <c r="G2358" s="3">
        <v>0</v>
      </c>
      <c r="H2358" s="3">
        <v>0</v>
      </c>
      <c r="I2358" s="3">
        <v>10980</v>
      </c>
      <c r="J2358" s="3">
        <v>25256</v>
      </c>
      <c r="K2358" s="3">
        <v>1641</v>
      </c>
    </row>
    <row r="2359" spans="1:11" x14ac:dyDescent="0.25">
      <c r="A2359" s="3" t="s">
        <v>55</v>
      </c>
      <c r="B2359" s="3" t="s">
        <v>315</v>
      </c>
      <c r="C2359" s="3">
        <v>2014</v>
      </c>
      <c r="D2359" s="3">
        <v>8785</v>
      </c>
      <c r="E2359" s="3">
        <v>2560</v>
      </c>
      <c r="F2359" s="3">
        <v>11345</v>
      </c>
      <c r="G2359" s="3">
        <v>0</v>
      </c>
      <c r="H2359" s="3">
        <v>0</v>
      </c>
      <c r="I2359" s="3">
        <v>11345</v>
      </c>
      <c r="J2359" s="3">
        <v>27173</v>
      </c>
      <c r="K2359" s="3">
        <v>10118</v>
      </c>
    </row>
    <row r="2360" spans="1:11" x14ac:dyDescent="0.25">
      <c r="A2360" s="3" t="s">
        <v>55</v>
      </c>
      <c r="B2360" s="3" t="s">
        <v>315</v>
      </c>
      <c r="C2360" s="3">
        <v>2015</v>
      </c>
      <c r="D2360" s="3">
        <v>10250</v>
      </c>
      <c r="E2360" s="3">
        <v>3411</v>
      </c>
      <c r="F2360" s="3">
        <v>13661</v>
      </c>
      <c r="G2360" s="3">
        <v>0</v>
      </c>
      <c r="H2360" s="3">
        <v>0</v>
      </c>
      <c r="I2360" s="3">
        <v>13661</v>
      </c>
      <c r="J2360" s="3">
        <v>36130</v>
      </c>
      <c r="K2360" s="3">
        <v>10118</v>
      </c>
    </row>
    <row r="2361" spans="1:11" x14ac:dyDescent="0.25">
      <c r="A2361" s="3" t="s">
        <v>55</v>
      </c>
      <c r="B2361" s="3" t="s">
        <v>315</v>
      </c>
      <c r="C2361" s="3">
        <v>2016</v>
      </c>
      <c r="D2361" s="3">
        <v>49684</v>
      </c>
      <c r="E2361" s="3">
        <v>24516</v>
      </c>
      <c r="F2361" s="3">
        <v>74200</v>
      </c>
      <c r="G2361" s="3">
        <v>0</v>
      </c>
      <c r="H2361" s="3">
        <v>0</v>
      </c>
      <c r="I2361" s="3">
        <v>74200</v>
      </c>
      <c r="J2361" s="3">
        <v>56100</v>
      </c>
      <c r="K2361" s="3">
        <v>10118</v>
      </c>
    </row>
    <row r="2362" spans="1:11" x14ac:dyDescent="0.25">
      <c r="A2362" s="3" t="s">
        <v>55</v>
      </c>
      <c r="B2362" s="3" t="s">
        <v>315</v>
      </c>
      <c r="C2362" s="3">
        <v>2017</v>
      </c>
      <c r="D2362" s="3">
        <v>11480</v>
      </c>
      <c r="E2362" s="3">
        <v>0</v>
      </c>
      <c r="F2362" s="3">
        <v>11480</v>
      </c>
      <c r="G2362" s="3">
        <v>0</v>
      </c>
      <c r="H2362" s="3">
        <v>0</v>
      </c>
      <c r="I2362" s="3">
        <v>11480</v>
      </c>
      <c r="J2362" s="3">
        <v>54631</v>
      </c>
      <c r="K2362" s="3">
        <v>11069</v>
      </c>
    </row>
    <row r="2363" spans="1:11" x14ac:dyDescent="0.25">
      <c r="A2363" s="3" t="s">
        <v>55</v>
      </c>
      <c r="B2363" s="3" t="s">
        <v>315</v>
      </c>
      <c r="C2363" s="3">
        <v>2018</v>
      </c>
      <c r="D2363" s="3">
        <v>11153</v>
      </c>
      <c r="E2363" s="3">
        <v>892</v>
      </c>
      <c r="F2363" s="3">
        <v>12045</v>
      </c>
      <c r="G2363" s="3">
        <v>0</v>
      </c>
      <c r="H2363" s="3">
        <v>0</v>
      </c>
      <c r="I2363" s="3">
        <v>12045</v>
      </c>
      <c r="J2363" s="3">
        <v>75909</v>
      </c>
      <c r="K2363" s="3">
        <v>11069</v>
      </c>
    </row>
    <row r="2364" spans="1:11" x14ac:dyDescent="0.25">
      <c r="A2364" s="3" t="s">
        <v>55</v>
      </c>
      <c r="B2364" s="3" t="s">
        <v>315</v>
      </c>
      <c r="C2364" s="3">
        <v>2019</v>
      </c>
      <c r="D2364" s="3">
        <v>11624</v>
      </c>
      <c r="E2364" s="3">
        <v>249</v>
      </c>
      <c r="F2364" s="3">
        <v>11873</v>
      </c>
      <c r="G2364" s="3">
        <v>0</v>
      </c>
      <c r="H2364" s="3">
        <v>0</v>
      </c>
      <c r="I2364" s="3">
        <v>11873</v>
      </c>
      <c r="J2364" s="3">
        <v>75909</v>
      </c>
      <c r="K2364" s="3">
        <v>11069</v>
      </c>
    </row>
    <row r="2365" spans="1:11" x14ac:dyDescent="0.25">
      <c r="A2365" s="3" t="s">
        <v>55</v>
      </c>
      <c r="B2365" s="3" t="s">
        <v>315</v>
      </c>
      <c r="C2365" s="3">
        <v>2020</v>
      </c>
      <c r="D2365" s="3">
        <v>4927</v>
      </c>
      <c r="E2365" s="3">
        <v>1535</v>
      </c>
      <c r="F2365" s="3">
        <v>6462</v>
      </c>
      <c r="G2365" s="3">
        <v>0</v>
      </c>
      <c r="H2365" s="3">
        <v>0</v>
      </c>
      <c r="I2365" s="3">
        <v>6462</v>
      </c>
      <c r="J2365" s="3">
        <v>75117</v>
      </c>
      <c r="K2365" s="3">
        <v>11069</v>
      </c>
    </row>
    <row r="2366" spans="1:11" x14ac:dyDescent="0.25">
      <c r="A2366" s="3" t="s">
        <v>55</v>
      </c>
      <c r="B2366" s="3" t="s">
        <v>315</v>
      </c>
      <c r="C2366" s="3">
        <v>2021</v>
      </c>
      <c r="D2366" s="3">
        <v>5023</v>
      </c>
      <c r="E2366" s="3">
        <v>1513</v>
      </c>
      <c r="F2366" s="3">
        <v>6536</v>
      </c>
      <c r="G2366" s="3">
        <v>0</v>
      </c>
      <c r="H2366" s="3">
        <v>0</v>
      </c>
      <c r="I2366" s="3">
        <v>6536</v>
      </c>
      <c r="J2366" s="3">
        <v>64603</v>
      </c>
      <c r="K2366" s="3">
        <v>11069</v>
      </c>
    </row>
    <row r="2367" spans="1:11" x14ac:dyDescent="0.25">
      <c r="A2367" s="3" t="s">
        <v>56</v>
      </c>
      <c r="B2367" s="3" t="s">
        <v>333</v>
      </c>
      <c r="C2367" s="3">
        <v>2006</v>
      </c>
      <c r="D2367" s="3">
        <v>5325</v>
      </c>
      <c r="E2367" s="3">
        <v>9</v>
      </c>
      <c r="F2367" s="3">
        <v>5334</v>
      </c>
      <c r="G2367" s="3">
        <v>652</v>
      </c>
      <c r="H2367" s="3"/>
      <c r="I2367" s="3">
        <v>4682</v>
      </c>
      <c r="J2367" s="3">
        <v>4682</v>
      </c>
      <c r="K2367" s="3">
        <v>68019</v>
      </c>
    </row>
    <row r="2368" spans="1:11" x14ac:dyDescent="0.25">
      <c r="A2368" s="3" t="s">
        <v>56</v>
      </c>
      <c r="B2368" s="3" t="s">
        <v>333</v>
      </c>
      <c r="C2368" s="3">
        <v>2008</v>
      </c>
      <c r="D2368" s="3">
        <v>9582</v>
      </c>
      <c r="E2368" s="3"/>
      <c r="F2368" s="3">
        <v>9582</v>
      </c>
      <c r="G2368" s="3">
        <v>708</v>
      </c>
      <c r="H2368" s="3"/>
      <c r="I2368" s="3">
        <v>8874</v>
      </c>
      <c r="J2368" s="3">
        <v>7667</v>
      </c>
      <c r="K2368" s="3">
        <v>66985</v>
      </c>
    </row>
    <row r="2369" spans="1:11" x14ac:dyDescent="0.25">
      <c r="A2369" s="3" t="s">
        <v>56</v>
      </c>
      <c r="B2369" s="3" t="s">
        <v>333</v>
      </c>
      <c r="C2369" s="3">
        <v>2009</v>
      </c>
      <c r="D2369" s="3">
        <v>15751</v>
      </c>
      <c r="E2369" s="3">
        <v>6071</v>
      </c>
      <c r="F2369" s="3">
        <v>21822</v>
      </c>
      <c r="G2369" s="3">
        <v>0</v>
      </c>
      <c r="H2369" s="3">
        <v>0</v>
      </c>
      <c r="I2369" s="3">
        <v>21822</v>
      </c>
      <c r="J2369" s="3">
        <v>17263</v>
      </c>
      <c r="K2369" s="3">
        <v>66985</v>
      </c>
    </row>
    <row r="2370" spans="1:11" x14ac:dyDescent="0.25">
      <c r="A2370" s="3" t="s">
        <v>56</v>
      </c>
      <c r="B2370" s="3" t="s">
        <v>333</v>
      </c>
      <c r="C2370" s="3">
        <v>2010</v>
      </c>
      <c r="D2370" s="3">
        <v>9165</v>
      </c>
      <c r="E2370" s="3">
        <v>6102</v>
      </c>
      <c r="F2370" s="3">
        <v>15267</v>
      </c>
      <c r="G2370" s="3">
        <v>0</v>
      </c>
      <c r="H2370" s="3">
        <v>0</v>
      </c>
      <c r="I2370" s="3">
        <v>15267</v>
      </c>
      <c r="J2370" s="3">
        <v>11652</v>
      </c>
      <c r="K2370" s="3">
        <v>66985</v>
      </c>
    </row>
    <row r="2371" spans="1:11" x14ac:dyDescent="0.25">
      <c r="A2371" s="3" t="s">
        <v>56</v>
      </c>
      <c r="B2371" s="3" t="s">
        <v>333</v>
      </c>
      <c r="C2371" s="3">
        <v>2011</v>
      </c>
      <c r="D2371" s="3">
        <v>7613</v>
      </c>
      <c r="E2371" s="3">
        <v>4021</v>
      </c>
      <c r="F2371" s="3">
        <v>11634</v>
      </c>
      <c r="G2371" s="3">
        <v>0</v>
      </c>
      <c r="H2371" s="3">
        <v>0</v>
      </c>
      <c r="I2371" s="3">
        <v>11634</v>
      </c>
      <c r="J2371" s="3">
        <v>10838</v>
      </c>
      <c r="K2371" s="3">
        <v>66935</v>
      </c>
    </row>
    <row r="2372" spans="1:11" x14ac:dyDescent="0.25">
      <c r="A2372" s="3" t="s">
        <v>56</v>
      </c>
      <c r="B2372" s="3" t="s">
        <v>333</v>
      </c>
      <c r="C2372" s="3">
        <v>2012</v>
      </c>
      <c r="D2372" s="3">
        <v>8522</v>
      </c>
      <c r="E2372" s="3">
        <v>9433</v>
      </c>
      <c r="F2372" s="3">
        <v>17955</v>
      </c>
      <c r="G2372" s="3">
        <v>0</v>
      </c>
      <c r="H2372" s="3">
        <v>0</v>
      </c>
      <c r="I2372" s="3">
        <v>17955</v>
      </c>
      <c r="J2372" s="3">
        <v>12958</v>
      </c>
      <c r="K2372" s="3">
        <v>66935</v>
      </c>
    </row>
    <row r="2373" spans="1:11" x14ac:dyDescent="0.25">
      <c r="A2373" s="3" t="s">
        <v>56</v>
      </c>
      <c r="B2373" s="3" t="s">
        <v>333</v>
      </c>
      <c r="C2373" s="3">
        <v>2013</v>
      </c>
      <c r="D2373" s="3">
        <v>18854</v>
      </c>
      <c r="E2373" s="3">
        <v>9018</v>
      </c>
      <c r="F2373" s="3">
        <v>27872</v>
      </c>
      <c r="G2373" s="3">
        <v>0</v>
      </c>
      <c r="H2373" s="3">
        <v>0</v>
      </c>
      <c r="I2373" s="3">
        <v>27872</v>
      </c>
      <c r="J2373" s="3">
        <v>16746</v>
      </c>
      <c r="K2373" s="3">
        <v>66935</v>
      </c>
    </row>
    <row r="2374" spans="1:11" x14ac:dyDescent="0.25">
      <c r="A2374" s="3" t="s">
        <v>56</v>
      </c>
      <c r="B2374" s="3" t="s">
        <v>333</v>
      </c>
      <c r="C2374" s="3">
        <v>2014</v>
      </c>
      <c r="D2374" s="3">
        <v>26903</v>
      </c>
      <c r="E2374" s="3">
        <v>10249</v>
      </c>
      <c r="F2374" s="3">
        <v>37152</v>
      </c>
      <c r="G2374" s="3">
        <v>0</v>
      </c>
      <c r="H2374" s="3">
        <v>0</v>
      </c>
      <c r="I2374" s="3">
        <v>37152</v>
      </c>
      <c r="J2374" s="3">
        <v>19456</v>
      </c>
      <c r="K2374" s="3">
        <v>67375</v>
      </c>
    </row>
    <row r="2375" spans="1:11" x14ac:dyDescent="0.25">
      <c r="A2375" s="3" t="s">
        <v>56</v>
      </c>
      <c r="B2375" s="3" t="s">
        <v>333</v>
      </c>
      <c r="C2375" s="3">
        <v>2015</v>
      </c>
      <c r="D2375" s="3">
        <v>5580</v>
      </c>
      <c r="E2375" s="3">
        <v>0</v>
      </c>
      <c r="F2375" s="3">
        <v>5580</v>
      </c>
      <c r="G2375" s="3">
        <v>0</v>
      </c>
      <c r="H2375" s="3">
        <v>0</v>
      </c>
      <c r="I2375" s="3">
        <v>5580</v>
      </c>
      <c r="J2375" s="3">
        <v>28393</v>
      </c>
      <c r="K2375" s="3">
        <v>66975</v>
      </c>
    </row>
    <row r="2376" spans="1:11" x14ac:dyDescent="0.25">
      <c r="A2376" s="3" t="s">
        <v>56</v>
      </c>
      <c r="B2376" s="3" t="s">
        <v>333</v>
      </c>
      <c r="C2376" s="3">
        <v>2016</v>
      </c>
      <c r="D2376" s="3">
        <v>27086</v>
      </c>
      <c r="E2376" s="3">
        <v>0</v>
      </c>
      <c r="F2376" s="3">
        <v>27086</v>
      </c>
      <c r="G2376" s="3">
        <v>0</v>
      </c>
      <c r="H2376" s="3">
        <v>0</v>
      </c>
      <c r="I2376" s="3">
        <v>27086</v>
      </c>
      <c r="J2376" s="3">
        <v>12112</v>
      </c>
      <c r="K2376" s="3">
        <v>66975</v>
      </c>
    </row>
    <row r="2377" spans="1:11" x14ac:dyDescent="0.25">
      <c r="A2377" s="3" t="s">
        <v>56</v>
      </c>
      <c r="B2377" s="3" t="s">
        <v>333</v>
      </c>
      <c r="C2377" s="3">
        <v>2017</v>
      </c>
      <c r="D2377" s="3">
        <v>10604</v>
      </c>
      <c r="E2377" s="3">
        <v>0</v>
      </c>
      <c r="F2377" s="3">
        <v>10604</v>
      </c>
      <c r="G2377" s="3">
        <v>0</v>
      </c>
      <c r="H2377" s="3">
        <v>0</v>
      </c>
      <c r="I2377" s="3">
        <v>10604</v>
      </c>
      <c r="J2377" s="3">
        <v>14541</v>
      </c>
      <c r="K2377" s="3">
        <v>67640</v>
      </c>
    </row>
    <row r="2378" spans="1:11" x14ac:dyDescent="0.25">
      <c r="A2378" s="3" t="s">
        <v>56</v>
      </c>
      <c r="B2378" s="3" t="s">
        <v>333</v>
      </c>
      <c r="C2378" s="3">
        <v>2018</v>
      </c>
      <c r="D2378" s="3">
        <v>10604</v>
      </c>
      <c r="E2378" s="3">
        <v>0</v>
      </c>
      <c r="F2378" s="3">
        <v>10604</v>
      </c>
      <c r="G2378" s="3">
        <v>0</v>
      </c>
      <c r="H2378" s="3">
        <v>0</v>
      </c>
      <c r="I2378" s="3">
        <v>10604</v>
      </c>
      <c r="J2378" s="3">
        <v>26100</v>
      </c>
      <c r="K2378" s="3">
        <v>67375</v>
      </c>
    </row>
    <row r="2379" spans="1:11" x14ac:dyDescent="0.25">
      <c r="A2379" s="3" t="s">
        <v>56</v>
      </c>
      <c r="B2379" s="3" t="s">
        <v>333</v>
      </c>
      <c r="C2379" s="3">
        <v>2019</v>
      </c>
      <c r="D2379" s="3">
        <v>14445</v>
      </c>
      <c r="E2379" s="3">
        <v>0</v>
      </c>
      <c r="F2379" s="3">
        <v>14445</v>
      </c>
      <c r="G2379" s="3">
        <v>0</v>
      </c>
      <c r="H2379" s="3">
        <v>0</v>
      </c>
      <c r="I2379" s="3">
        <v>14445</v>
      </c>
      <c r="J2379" s="3">
        <v>24093</v>
      </c>
      <c r="K2379" s="3">
        <v>67375</v>
      </c>
    </row>
    <row r="2380" spans="1:11" x14ac:dyDescent="0.25">
      <c r="A2380" s="3" t="s">
        <v>56</v>
      </c>
      <c r="B2380" s="3" t="s">
        <v>333</v>
      </c>
      <c r="C2380" s="3">
        <v>2020</v>
      </c>
      <c r="D2380" s="3"/>
      <c r="E2380" s="3"/>
      <c r="F2380" s="3"/>
      <c r="G2380" s="3"/>
      <c r="H2380" s="3"/>
      <c r="I2380" s="3"/>
      <c r="J2380" s="3"/>
      <c r="K2380" s="3"/>
    </row>
    <row r="2381" spans="1:11" x14ac:dyDescent="0.25">
      <c r="A2381" s="3" t="s">
        <v>56</v>
      </c>
      <c r="B2381" s="3" t="s">
        <v>333</v>
      </c>
      <c r="C2381" s="3">
        <v>2021</v>
      </c>
      <c r="D2381" s="3">
        <v>10842</v>
      </c>
      <c r="E2381" s="3">
        <v>1923</v>
      </c>
      <c r="F2381" s="3">
        <v>12765</v>
      </c>
      <c r="G2381" s="3">
        <v>0</v>
      </c>
      <c r="H2381" s="3">
        <v>0</v>
      </c>
      <c r="I2381" s="3">
        <v>12765</v>
      </c>
      <c r="J2381" s="3">
        <v>26433</v>
      </c>
      <c r="K2381" s="3">
        <v>67745</v>
      </c>
    </row>
    <row r="2382" spans="1:11" x14ac:dyDescent="0.25">
      <c r="A2382" s="3" t="s">
        <v>56</v>
      </c>
      <c r="B2382" s="3" t="s">
        <v>331</v>
      </c>
      <c r="C2382" s="3">
        <v>2006</v>
      </c>
      <c r="D2382" s="3">
        <v>4828</v>
      </c>
      <c r="E2382" s="3"/>
      <c r="F2382" s="3">
        <v>4828</v>
      </c>
      <c r="G2382" s="3">
        <v>559</v>
      </c>
      <c r="H2382" s="3"/>
      <c r="I2382" s="3">
        <v>4269</v>
      </c>
      <c r="J2382" s="3">
        <v>1549</v>
      </c>
      <c r="K2382" s="3">
        <v>53865</v>
      </c>
    </row>
    <row r="2383" spans="1:11" x14ac:dyDescent="0.25">
      <c r="A2383" s="3" t="s">
        <v>56</v>
      </c>
      <c r="B2383" s="3" t="s">
        <v>331</v>
      </c>
      <c r="C2383" s="3">
        <v>2008</v>
      </c>
      <c r="D2383" s="3">
        <v>8874</v>
      </c>
      <c r="E2383" s="3"/>
      <c r="F2383" s="3">
        <v>8874</v>
      </c>
      <c r="G2383" s="3">
        <v>562</v>
      </c>
      <c r="H2383" s="3"/>
      <c r="I2383" s="3">
        <v>8312</v>
      </c>
      <c r="J2383" s="3">
        <v>8663</v>
      </c>
      <c r="K2383" s="3">
        <v>53900</v>
      </c>
    </row>
    <row r="2384" spans="1:11" x14ac:dyDescent="0.25">
      <c r="A2384" s="3" t="s">
        <v>56</v>
      </c>
      <c r="B2384" s="3" t="s">
        <v>331</v>
      </c>
      <c r="C2384" s="3">
        <v>2009</v>
      </c>
      <c r="D2384" s="3">
        <v>11388</v>
      </c>
      <c r="E2384" s="3">
        <v>431</v>
      </c>
      <c r="F2384" s="3">
        <v>11819</v>
      </c>
      <c r="G2384" s="3">
        <v>0</v>
      </c>
      <c r="H2384" s="3">
        <v>0</v>
      </c>
      <c r="I2384" s="3">
        <v>11819</v>
      </c>
      <c r="J2384" s="3">
        <v>12638</v>
      </c>
      <c r="K2384" s="3">
        <v>53900</v>
      </c>
    </row>
    <row r="2385" spans="1:11" x14ac:dyDescent="0.25">
      <c r="A2385" s="3" t="s">
        <v>56</v>
      </c>
      <c r="B2385" s="3" t="s">
        <v>331</v>
      </c>
      <c r="C2385" s="3">
        <v>2010</v>
      </c>
      <c r="D2385" s="3">
        <v>8155</v>
      </c>
      <c r="E2385" s="3">
        <v>1190</v>
      </c>
      <c r="F2385" s="3">
        <v>9345</v>
      </c>
      <c r="G2385" s="3">
        <v>0</v>
      </c>
      <c r="H2385" s="3">
        <v>0</v>
      </c>
      <c r="I2385" s="3">
        <v>9345</v>
      </c>
      <c r="J2385" s="3">
        <v>11880</v>
      </c>
      <c r="K2385" s="3">
        <v>53900</v>
      </c>
    </row>
    <row r="2386" spans="1:11" x14ac:dyDescent="0.25">
      <c r="A2386" s="3" t="s">
        <v>56</v>
      </c>
      <c r="B2386" s="3" t="s">
        <v>331</v>
      </c>
      <c r="C2386" s="3">
        <v>2011</v>
      </c>
      <c r="D2386" s="3">
        <v>10426</v>
      </c>
      <c r="E2386" s="3">
        <v>112</v>
      </c>
      <c r="F2386" s="3">
        <v>10538</v>
      </c>
      <c r="G2386" s="3">
        <v>0</v>
      </c>
      <c r="H2386" s="3">
        <v>0</v>
      </c>
      <c r="I2386" s="3">
        <v>10538</v>
      </c>
      <c r="J2386" s="3">
        <v>11320</v>
      </c>
      <c r="K2386" s="3">
        <v>54635</v>
      </c>
    </row>
    <row r="2387" spans="1:11" x14ac:dyDescent="0.25">
      <c r="A2387" s="3" t="s">
        <v>56</v>
      </c>
      <c r="B2387" s="3" t="s">
        <v>331</v>
      </c>
      <c r="C2387" s="3">
        <v>2012</v>
      </c>
      <c r="D2387" s="3">
        <v>11791</v>
      </c>
      <c r="E2387" s="3">
        <v>0</v>
      </c>
      <c r="F2387" s="3">
        <v>11791</v>
      </c>
      <c r="G2387" s="3">
        <v>0</v>
      </c>
      <c r="H2387" s="3">
        <v>0</v>
      </c>
      <c r="I2387" s="3">
        <v>11791</v>
      </c>
      <c r="J2387" s="3">
        <v>17231</v>
      </c>
      <c r="K2387" s="3">
        <v>54635</v>
      </c>
    </row>
    <row r="2388" spans="1:11" x14ac:dyDescent="0.25">
      <c r="A2388" s="3" t="s">
        <v>56</v>
      </c>
      <c r="B2388" s="3" t="s">
        <v>331</v>
      </c>
      <c r="C2388" s="3">
        <v>2013</v>
      </c>
      <c r="D2388" s="3">
        <v>11468</v>
      </c>
      <c r="E2388" s="3">
        <v>24</v>
      </c>
      <c r="F2388" s="3">
        <v>11492</v>
      </c>
      <c r="G2388" s="3">
        <v>0</v>
      </c>
      <c r="H2388" s="3">
        <v>0</v>
      </c>
      <c r="I2388" s="3">
        <v>11492</v>
      </c>
      <c r="J2388" s="3">
        <v>13180</v>
      </c>
      <c r="K2388" s="3">
        <v>45487</v>
      </c>
    </row>
    <row r="2389" spans="1:11" x14ac:dyDescent="0.25">
      <c r="A2389" s="3" t="s">
        <v>56</v>
      </c>
      <c r="B2389" s="3" t="s">
        <v>331</v>
      </c>
      <c r="C2389" s="3">
        <v>2014</v>
      </c>
      <c r="D2389" s="3">
        <v>12543</v>
      </c>
      <c r="E2389" s="3">
        <v>0</v>
      </c>
      <c r="F2389" s="3">
        <v>12543</v>
      </c>
      <c r="G2389" s="3">
        <v>0</v>
      </c>
      <c r="H2389" s="3">
        <v>0</v>
      </c>
      <c r="I2389" s="3">
        <v>12543</v>
      </c>
      <c r="J2389" s="3">
        <v>16336</v>
      </c>
      <c r="K2389" s="3">
        <v>55537</v>
      </c>
    </row>
    <row r="2390" spans="1:11" x14ac:dyDescent="0.25">
      <c r="A2390" s="3" t="s">
        <v>56</v>
      </c>
      <c r="B2390" s="3" t="s">
        <v>331</v>
      </c>
      <c r="C2390" s="3">
        <v>2015</v>
      </c>
      <c r="D2390" s="3">
        <v>12543</v>
      </c>
      <c r="E2390" s="3">
        <v>0</v>
      </c>
      <c r="F2390" s="3">
        <v>12543</v>
      </c>
      <c r="G2390" s="3">
        <v>0</v>
      </c>
      <c r="H2390" s="3">
        <v>0</v>
      </c>
      <c r="I2390" s="3">
        <v>12543</v>
      </c>
      <c r="J2390" s="3">
        <v>36757</v>
      </c>
      <c r="K2390" s="3">
        <v>55515</v>
      </c>
    </row>
    <row r="2391" spans="1:11" x14ac:dyDescent="0.25">
      <c r="A2391" s="3" t="s">
        <v>56</v>
      </c>
      <c r="B2391" s="3" t="s">
        <v>331</v>
      </c>
      <c r="C2391" s="3">
        <v>2016</v>
      </c>
      <c r="D2391" s="3">
        <v>12742</v>
      </c>
      <c r="E2391" s="3">
        <v>0</v>
      </c>
      <c r="F2391" s="3">
        <v>12742</v>
      </c>
      <c r="G2391" s="3">
        <v>0</v>
      </c>
      <c r="H2391" s="3">
        <v>0</v>
      </c>
      <c r="I2391" s="3">
        <v>12742</v>
      </c>
      <c r="J2391" s="3">
        <v>12962</v>
      </c>
      <c r="K2391" s="3">
        <v>55515</v>
      </c>
    </row>
    <row r="2392" spans="1:11" x14ac:dyDescent="0.25">
      <c r="A2392" s="3" t="s">
        <v>56</v>
      </c>
      <c r="B2392" s="3" t="s">
        <v>331</v>
      </c>
      <c r="C2392" s="3">
        <v>2017</v>
      </c>
      <c r="D2392" s="3">
        <v>14418</v>
      </c>
      <c r="E2392" s="3">
        <v>0</v>
      </c>
      <c r="F2392" s="3">
        <v>14418</v>
      </c>
      <c r="G2392" s="3">
        <v>0</v>
      </c>
      <c r="H2392" s="3">
        <v>0</v>
      </c>
      <c r="I2392" s="3">
        <v>14418</v>
      </c>
      <c r="J2392" s="3">
        <v>17325</v>
      </c>
      <c r="K2392" s="3">
        <v>55684</v>
      </c>
    </row>
    <row r="2393" spans="1:11" x14ac:dyDescent="0.25">
      <c r="A2393" s="3" t="s">
        <v>56</v>
      </c>
      <c r="B2393" s="3" t="s">
        <v>331</v>
      </c>
      <c r="C2393" s="3">
        <v>2018</v>
      </c>
      <c r="D2393" s="3">
        <v>14541</v>
      </c>
      <c r="E2393" s="3">
        <v>0</v>
      </c>
      <c r="F2393" s="3">
        <v>14541</v>
      </c>
      <c r="G2393" s="3">
        <v>0</v>
      </c>
      <c r="H2393" s="3">
        <v>0</v>
      </c>
      <c r="I2393" s="3">
        <v>14541</v>
      </c>
      <c r="J2393" s="3">
        <v>16891</v>
      </c>
      <c r="K2393" s="3">
        <v>57133</v>
      </c>
    </row>
    <row r="2394" spans="1:11" x14ac:dyDescent="0.25">
      <c r="A2394" s="3" t="s">
        <v>56</v>
      </c>
      <c r="B2394" s="3" t="s">
        <v>331</v>
      </c>
      <c r="C2394" s="3">
        <v>2019</v>
      </c>
      <c r="D2394" s="3">
        <v>11060</v>
      </c>
      <c r="E2394" s="3">
        <v>0</v>
      </c>
      <c r="F2394" s="3">
        <v>11060</v>
      </c>
      <c r="G2394" s="3">
        <v>0</v>
      </c>
      <c r="H2394" s="3">
        <v>0</v>
      </c>
      <c r="I2394" s="3">
        <v>11060</v>
      </c>
      <c r="J2394" s="3">
        <v>20770</v>
      </c>
      <c r="K2394" s="3">
        <v>57475</v>
      </c>
    </row>
    <row r="2395" spans="1:11" x14ac:dyDescent="0.25">
      <c r="A2395" s="3" t="s">
        <v>56</v>
      </c>
      <c r="B2395" s="3" t="s">
        <v>331</v>
      </c>
      <c r="C2395" s="3">
        <v>2020</v>
      </c>
      <c r="D2395" s="3"/>
      <c r="E2395" s="3"/>
      <c r="F2395" s="3"/>
      <c r="G2395" s="3"/>
      <c r="H2395" s="3"/>
      <c r="I2395" s="3"/>
      <c r="J2395" s="3"/>
      <c r="K2395" s="3"/>
    </row>
    <row r="2396" spans="1:11" x14ac:dyDescent="0.25">
      <c r="A2396" s="3" t="s">
        <v>56</v>
      </c>
      <c r="B2396" s="3" t="s">
        <v>331</v>
      </c>
      <c r="C2396" s="3">
        <v>2021</v>
      </c>
      <c r="D2396" s="3">
        <v>11586</v>
      </c>
      <c r="E2396" s="3">
        <v>0</v>
      </c>
      <c r="F2396" s="3">
        <v>11586</v>
      </c>
      <c r="G2396" s="3">
        <v>0</v>
      </c>
      <c r="H2396" s="3">
        <v>0</v>
      </c>
      <c r="I2396" s="3">
        <v>11586</v>
      </c>
      <c r="J2396" s="3">
        <v>27432</v>
      </c>
      <c r="K2396" s="3">
        <v>97982</v>
      </c>
    </row>
    <row r="2397" spans="1:11" x14ac:dyDescent="0.25">
      <c r="A2397" s="3" t="s">
        <v>56</v>
      </c>
      <c r="B2397" s="3" t="s">
        <v>334</v>
      </c>
      <c r="C2397" s="3">
        <v>2006</v>
      </c>
      <c r="D2397" s="3">
        <v>2362</v>
      </c>
      <c r="E2397" s="3"/>
      <c r="F2397" s="3">
        <v>2362</v>
      </c>
      <c r="G2397" s="3">
        <v>505</v>
      </c>
      <c r="H2397" s="3"/>
      <c r="I2397" s="3">
        <v>1857</v>
      </c>
      <c r="J2397" s="3">
        <v>1856</v>
      </c>
      <c r="K2397" s="3">
        <v>35581</v>
      </c>
    </row>
    <row r="2398" spans="1:11" x14ac:dyDescent="0.25">
      <c r="A2398" s="3" t="s">
        <v>56</v>
      </c>
      <c r="B2398" s="3" t="s">
        <v>334</v>
      </c>
      <c r="C2398" s="3">
        <v>2008</v>
      </c>
      <c r="D2398" s="3">
        <v>3335</v>
      </c>
      <c r="E2398" s="3"/>
      <c r="F2398" s="3">
        <v>3335</v>
      </c>
      <c r="G2398" s="3">
        <v>510</v>
      </c>
      <c r="H2398" s="3"/>
      <c r="I2398" s="3">
        <v>2825</v>
      </c>
      <c r="J2398" s="3">
        <v>2889</v>
      </c>
      <c r="K2398" s="3">
        <v>35581</v>
      </c>
    </row>
    <row r="2399" spans="1:11" x14ac:dyDescent="0.25">
      <c r="A2399" s="3" t="s">
        <v>56</v>
      </c>
      <c r="B2399" s="3" t="s">
        <v>334</v>
      </c>
      <c r="C2399" s="3">
        <v>2009</v>
      </c>
      <c r="D2399" s="3">
        <v>3951</v>
      </c>
      <c r="E2399" s="3">
        <v>447</v>
      </c>
      <c r="F2399" s="3">
        <v>4398</v>
      </c>
      <c r="G2399" s="3">
        <v>0</v>
      </c>
      <c r="H2399" s="3">
        <v>0</v>
      </c>
      <c r="I2399" s="3">
        <v>4398</v>
      </c>
      <c r="J2399" s="3">
        <v>4657</v>
      </c>
      <c r="K2399" s="3">
        <v>35581</v>
      </c>
    </row>
    <row r="2400" spans="1:11" x14ac:dyDescent="0.25">
      <c r="A2400" s="3" t="s">
        <v>56</v>
      </c>
      <c r="B2400" s="3" t="s">
        <v>334</v>
      </c>
      <c r="C2400" s="3">
        <v>2010</v>
      </c>
      <c r="D2400" s="3">
        <v>3759</v>
      </c>
      <c r="E2400" s="3">
        <v>510</v>
      </c>
      <c r="F2400" s="3">
        <v>4269</v>
      </c>
      <c r="G2400" s="3">
        <v>0</v>
      </c>
      <c r="H2400" s="3">
        <v>0</v>
      </c>
      <c r="I2400" s="3">
        <v>4269</v>
      </c>
      <c r="J2400" s="3">
        <v>4376</v>
      </c>
      <c r="K2400" s="3">
        <v>35581</v>
      </c>
    </row>
    <row r="2401" spans="1:11" x14ac:dyDescent="0.25">
      <c r="A2401" s="3" t="s">
        <v>56</v>
      </c>
      <c r="B2401" s="3" t="s">
        <v>334</v>
      </c>
      <c r="C2401" s="3">
        <v>2011</v>
      </c>
      <c r="D2401" s="3">
        <v>3855</v>
      </c>
      <c r="E2401" s="3">
        <v>639</v>
      </c>
      <c r="F2401" s="3">
        <v>4494</v>
      </c>
      <c r="G2401" s="3">
        <v>0</v>
      </c>
      <c r="H2401" s="3">
        <v>0</v>
      </c>
      <c r="I2401" s="3">
        <v>4494</v>
      </c>
      <c r="J2401" s="3">
        <v>5972</v>
      </c>
      <c r="K2401" s="3">
        <v>35581</v>
      </c>
    </row>
    <row r="2402" spans="1:11" x14ac:dyDescent="0.25">
      <c r="A2402" s="3" t="s">
        <v>56</v>
      </c>
      <c r="B2402" s="3" t="s">
        <v>334</v>
      </c>
      <c r="C2402" s="3">
        <v>2012</v>
      </c>
      <c r="D2402" s="3">
        <v>4091</v>
      </c>
      <c r="E2402" s="3">
        <v>53</v>
      </c>
      <c r="F2402" s="3">
        <v>4144</v>
      </c>
      <c r="G2402" s="3">
        <v>0</v>
      </c>
      <c r="H2402" s="3">
        <v>0</v>
      </c>
      <c r="I2402" s="3">
        <v>4144</v>
      </c>
      <c r="J2402" s="3">
        <v>6077</v>
      </c>
      <c r="K2402" s="3">
        <v>35581</v>
      </c>
    </row>
    <row r="2403" spans="1:11" x14ac:dyDescent="0.25">
      <c r="A2403" s="3" t="s">
        <v>56</v>
      </c>
      <c r="B2403" s="3" t="s">
        <v>334</v>
      </c>
      <c r="C2403" s="3">
        <v>2013</v>
      </c>
      <c r="D2403" s="3">
        <v>3873</v>
      </c>
      <c r="E2403" s="3">
        <v>52</v>
      </c>
      <c r="F2403" s="3">
        <v>3925</v>
      </c>
      <c r="G2403" s="3">
        <v>0</v>
      </c>
      <c r="H2403" s="3">
        <v>0</v>
      </c>
      <c r="I2403" s="3">
        <v>3925</v>
      </c>
      <c r="J2403" s="3">
        <v>6045</v>
      </c>
      <c r="K2403" s="3">
        <v>40581</v>
      </c>
    </row>
    <row r="2404" spans="1:11" x14ac:dyDescent="0.25">
      <c r="A2404" s="3" t="s">
        <v>56</v>
      </c>
      <c r="B2404" s="3" t="s">
        <v>334</v>
      </c>
      <c r="C2404" s="3">
        <v>2014</v>
      </c>
      <c r="D2404" s="3">
        <v>3216</v>
      </c>
      <c r="E2404" s="3">
        <v>52</v>
      </c>
      <c r="F2404" s="3">
        <v>3268</v>
      </c>
      <c r="G2404" s="3">
        <v>0</v>
      </c>
      <c r="H2404" s="3">
        <v>0</v>
      </c>
      <c r="I2404" s="3">
        <v>3268</v>
      </c>
      <c r="J2404" s="3">
        <v>6325</v>
      </c>
      <c r="K2404" s="3">
        <v>41332</v>
      </c>
    </row>
    <row r="2405" spans="1:11" x14ac:dyDescent="0.25">
      <c r="A2405" s="3" t="s">
        <v>56</v>
      </c>
      <c r="B2405" s="3" t="s">
        <v>334</v>
      </c>
      <c r="C2405" s="3">
        <v>2015</v>
      </c>
      <c r="D2405" s="3">
        <v>2271</v>
      </c>
      <c r="E2405" s="3">
        <v>0</v>
      </c>
      <c r="F2405" s="3">
        <v>2271</v>
      </c>
      <c r="G2405" s="3">
        <v>0</v>
      </c>
      <c r="H2405" s="3">
        <v>0</v>
      </c>
      <c r="I2405" s="3">
        <v>2271</v>
      </c>
      <c r="J2405" s="3">
        <v>7566</v>
      </c>
      <c r="K2405" s="3">
        <v>41332</v>
      </c>
    </row>
    <row r="2406" spans="1:11" x14ac:dyDescent="0.25">
      <c r="A2406" s="3" t="s">
        <v>56</v>
      </c>
      <c r="B2406" s="3" t="s">
        <v>334</v>
      </c>
      <c r="C2406" s="3">
        <v>2016</v>
      </c>
      <c r="D2406" s="3">
        <v>2780</v>
      </c>
      <c r="E2406" s="3">
        <v>0</v>
      </c>
      <c r="F2406" s="3">
        <v>2780</v>
      </c>
      <c r="G2406" s="3">
        <v>0</v>
      </c>
      <c r="H2406" s="3">
        <v>0</v>
      </c>
      <c r="I2406" s="3">
        <v>2780</v>
      </c>
      <c r="J2406" s="3">
        <v>5852</v>
      </c>
      <c r="K2406" s="3">
        <v>41332</v>
      </c>
    </row>
    <row r="2407" spans="1:11" x14ac:dyDescent="0.25">
      <c r="A2407" s="3" t="s">
        <v>56</v>
      </c>
      <c r="B2407" s="3" t="s">
        <v>334</v>
      </c>
      <c r="C2407" s="3">
        <v>2017</v>
      </c>
      <c r="D2407" s="3">
        <v>3967</v>
      </c>
      <c r="E2407" s="3">
        <v>0</v>
      </c>
      <c r="F2407" s="3">
        <v>3967</v>
      </c>
      <c r="G2407" s="3">
        <v>0</v>
      </c>
      <c r="H2407" s="3">
        <v>0</v>
      </c>
      <c r="I2407" s="3">
        <v>3967</v>
      </c>
      <c r="J2407" s="3">
        <v>7334</v>
      </c>
      <c r="K2407" s="3">
        <v>43920</v>
      </c>
    </row>
    <row r="2408" spans="1:11" x14ac:dyDescent="0.25">
      <c r="A2408" s="3" t="s">
        <v>56</v>
      </c>
      <c r="B2408" s="3" t="s">
        <v>334</v>
      </c>
      <c r="C2408" s="3">
        <v>2018</v>
      </c>
      <c r="D2408" s="3">
        <v>4041</v>
      </c>
      <c r="E2408" s="3">
        <v>0</v>
      </c>
      <c r="F2408" s="3">
        <v>4041</v>
      </c>
      <c r="G2408" s="3">
        <v>0</v>
      </c>
      <c r="H2408" s="3">
        <v>0</v>
      </c>
      <c r="I2408" s="3">
        <v>4041</v>
      </c>
      <c r="J2408" s="3">
        <v>9490</v>
      </c>
      <c r="K2408" s="3">
        <v>43920</v>
      </c>
    </row>
    <row r="2409" spans="1:11" x14ac:dyDescent="0.25">
      <c r="A2409" s="3" t="s">
        <v>56</v>
      </c>
      <c r="B2409" s="3" t="s">
        <v>334</v>
      </c>
      <c r="C2409" s="3">
        <v>2019</v>
      </c>
      <c r="D2409" s="3">
        <v>10352</v>
      </c>
      <c r="E2409" s="3">
        <v>0</v>
      </c>
      <c r="F2409" s="3">
        <v>10352</v>
      </c>
      <c r="G2409" s="3">
        <v>0</v>
      </c>
      <c r="H2409" s="3">
        <v>0</v>
      </c>
      <c r="I2409" s="3">
        <v>10352</v>
      </c>
      <c r="J2409" s="3">
        <v>7242</v>
      </c>
      <c r="K2409" s="3">
        <v>40301</v>
      </c>
    </row>
    <row r="2410" spans="1:11" x14ac:dyDescent="0.25">
      <c r="A2410" s="3" t="s">
        <v>56</v>
      </c>
      <c r="B2410" s="3" t="s">
        <v>334</v>
      </c>
      <c r="C2410" s="3">
        <v>2020</v>
      </c>
      <c r="D2410" s="3"/>
      <c r="E2410" s="3"/>
      <c r="F2410" s="3"/>
      <c r="G2410" s="3"/>
      <c r="H2410" s="3"/>
      <c r="I2410" s="3"/>
      <c r="J2410" s="3"/>
      <c r="K2410" s="3"/>
    </row>
    <row r="2411" spans="1:11" x14ac:dyDescent="0.25">
      <c r="A2411" s="3" t="s">
        <v>56</v>
      </c>
      <c r="B2411" s="3" t="s">
        <v>334</v>
      </c>
      <c r="C2411" s="3">
        <v>2021</v>
      </c>
      <c r="D2411" s="3">
        <v>6911</v>
      </c>
      <c r="E2411" s="3">
        <v>242</v>
      </c>
      <c r="F2411" s="3">
        <v>7153</v>
      </c>
      <c r="G2411" s="3">
        <v>0</v>
      </c>
      <c r="H2411" s="3">
        <v>0</v>
      </c>
      <c r="I2411" s="3">
        <v>7153</v>
      </c>
      <c r="J2411" s="3">
        <v>10627</v>
      </c>
      <c r="K2411" s="3">
        <v>43920</v>
      </c>
    </row>
    <row r="2412" spans="1:11" x14ac:dyDescent="0.25">
      <c r="A2412" s="3" t="s">
        <v>56</v>
      </c>
      <c r="B2412" s="3" t="s">
        <v>332</v>
      </c>
      <c r="C2412" s="3">
        <v>2006</v>
      </c>
      <c r="D2412" s="3">
        <v>5959</v>
      </c>
      <c r="E2412" s="3">
        <v>123</v>
      </c>
      <c r="F2412" s="3">
        <v>6082</v>
      </c>
      <c r="G2412" s="3">
        <v>600</v>
      </c>
      <c r="H2412" s="3"/>
      <c r="I2412" s="3">
        <v>5482</v>
      </c>
      <c r="J2412" s="3">
        <v>5482</v>
      </c>
      <c r="K2412" s="3">
        <v>47676</v>
      </c>
    </row>
    <row r="2413" spans="1:11" x14ac:dyDescent="0.25">
      <c r="A2413" s="3" t="s">
        <v>56</v>
      </c>
      <c r="B2413" s="3" t="s">
        <v>332</v>
      </c>
      <c r="C2413" s="3">
        <v>2008</v>
      </c>
      <c r="D2413" s="3">
        <v>8679</v>
      </c>
      <c r="E2413" s="3"/>
      <c r="F2413" s="3">
        <v>8679</v>
      </c>
      <c r="G2413" s="3">
        <v>607</v>
      </c>
      <c r="H2413" s="3"/>
      <c r="I2413" s="3">
        <v>8072</v>
      </c>
      <c r="J2413" s="3">
        <v>7290</v>
      </c>
      <c r="K2413" s="3">
        <v>47926</v>
      </c>
    </row>
    <row r="2414" spans="1:11" x14ac:dyDescent="0.25">
      <c r="A2414" s="3" t="s">
        <v>56</v>
      </c>
      <c r="B2414" s="3" t="s">
        <v>332</v>
      </c>
      <c r="C2414" s="3">
        <v>2009</v>
      </c>
      <c r="D2414" s="3">
        <v>13237</v>
      </c>
      <c r="E2414" s="3">
        <v>8199</v>
      </c>
      <c r="F2414" s="3">
        <v>21436</v>
      </c>
      <c r="G2414" s="3">
        <v>0</v>
      </c>
      <c r="H2414" s="3">
        <v>0</v>
      </c>
      <c r="I2414" s="3">
        <v>21436</v>
      </c>
      <c r="J2414" s="3">
        <v>8983</v>
      </c>
      <c r="K2414" s="3">
        <v>47926</v>
      </c>
    </row>
    <row r="2415" spans="1:11" x14ac:dyDescent="0.25">
      <c r="A2415" s="3" t="s">
        <v>56</v>
      </c>
      <c r="B2415" s="3" t="s">
        <v>332</v>
      </c>
      <c r="C2415" s="3">
        <v>2010</v>
      </c>
      <c r="D2415" s="3">
        <v>10752</v>
      </c>
      <c r="E2415" s="3">
        <v>16166</v>
      </c>
      <c r="F2415" s="3">
        <v>26918</v>
      </c>
      <c r="G2415" s="3">
        <v>0</v>
      </c>
      <c r="H2415" s="3">
        <v>0</v>
      </c>
      <c r="I2415" s="3">
        <v>26918</v>
      </c>
      <c r="J2415" s="3">
        <v>10598</v>
      </c>
      <c r="K2415" s="3">
        <v>47926</v>
      </c>
    </row>
    <row r="2416" spans="1:11" x14ac:dyDescent="0.25">
      <c r="A2416" s="3" t="s">
        <v>56</v>
      </c>
      <c r="B2416" s="3" t="s">
        <v>332</v>
      </c>
      <c r="C2416" s="3">
        <v>2011</v>
      </c>
      <c r="D2416" s="3">
        <v>8460</v>
      </c>
      <c r="E2416" s="3">
        <v>17826</v>
      </c>
      <c r="F2416" s="3">
        <v>26286</v>
      </c>
      <c r="G2416" s="3">
        <v>0</v>
      </c>
      <c r="H2416" s="3">
        <v>0</v>
      </c>
      <c r="I2416" s="3">
        <v>26286</v>
      </c>
      <c r="J2416" s="3">
        <v>10305</v>
      </c>
      <c r="K2416" s="3">
        <v>48245</v>
      </c>
    </row>
    <row r="2417" spans="1:11" x14ac:dyDescent="0.25">
      <c r="A2417" s="3" t="s">
        <v>56</v>
      </c>
      <c r="B2417" s="3" t="s">
        <v>332</v>
      </c>
      <c r="C2417" s="3">
        <v>2012</v>
      </c>
      <c r="D2417" s="3">
        <v>9710</v>
      </c>
      <c r="E2417" s="3">
        <v>17037</v>
      </c>
      <c r="F2417" s="3">
        <v>26747</v>
      </c>
      <c r="G2417" s="3">
        <v>0</v>
      </c>
      <c r="H2417" s="3">
        <v>0</v>
      </c>
      <c r="I2417" s="3">
        <v>26747</v>
      </c>
      <c r="J2417" s="3">
        <v>15573</v>
      </c>
      <c r="K2417" s="3">
        <v>48245</v>
      </c>
    </row>
    <row r="2418" spans="1:11" x14ac:dyDescent="0.25">
      <c r="A2418" s="3" t="s">
        <v>56</v>
      </c>
      <c r="B2418" s="3" t="s">
        <v>332</v>
      </c>
      <c r="C2418" s="3">
        <v>2013</v>
      </c>
      <c r="D2418" s="3">
        <v>28651</v>
      </c>
      <c r="E2418" s="3">
        <v>18128</v>
      </c>
      <c r="F2418" s="3">
        <v>46779</v>
      </c>
      <c r="G2418" s="3">
        <v>0</v>
      </c>
      <c r="H2418" s="3">
        <v>0</v>
      </c>
      <c r="I2418" s="3">
        <v>46779</v>
      </c>
      <c r="J2418" s="3">
        <v>14509</v>
      </c>
      <c r="K2418" s="3">
        <v>48610</v>
      </c>
    </row>
    <row r="2419" spans="1:11" x14ac:dyDescent="0.25">
      <c r="A2419" s="3" t="s">
        <v>56</v>
      </c>
      <c r="B2419" s="3" t="s">
        <v>332</v>
      </c>
      <c r="C2419" s="3">
        <v>2014</v>
      </c>
      <c r="D2419" s="3">
        <v>12890</v>
      </c>
      <c r="E2419" s="3">
        <v>21166</v>
      </c>
      <c r="F2419" s="3">
        <v>34056</v>
      </c>
      <c r="G2419" s="3">
        <v>0</v>
      </c>
      <c r="H2419" s="3">
        <v>0</v>
      </c>
      <c r="I2419" s="3">
        <v>34056</v>
      </c>
      <c r="J2419" s="3">
        <v>13362</v>
      </c>
      <c r="K2419" s="3">
        <v>48610</v>
      </c>
    </row>
    <row r="2420" spans="1:11" x14ac:dyDescent="0.25">
      <c r="A2420" s="3" t="s">
        <v>56</v>
      </c>
      <c r="B2420" s="3" t="s">
        <v>332</v>
      </c>
      <c r="C2420" s="3">
        <v>2015</v>
      </c>
      <c r="D2420" s="3">
        <v>9056</v>
      </c>
      <c r="E2420" s="3">
        <v>0</v>
      </c>
      <c r="F2420" s="3">
        <v>9056</v>
      </c>
      <c r="G2420" s="3">
        <v>0</v>
      </c>
      <c r="H2420" s="3">
        <v>0</v>
      </c>
      <c r="I2420" s="3">
        <v>9056</v>
      </c>
      <c r="J2420" s="3">
        <v>13741</v>
      </c>
      <c r="K2420" s="3">
        <v>48610</v>
      </c>
    </row>
    <row r="2421" spans="1:11" x14ac:dyDescent="0.25">
      <c r="A2421" s="3" t="s">
        <v>56</v>
      </c>
      <c r="B2421" s="3" t="s">
        <v>332</v>
      </c>
      <c r="C2421" s="3">
        <v>2016</v>
      </c>
      <c r="D2421" s="3">
        <v>9443</v>
      </c>
      <c r="E2421" s="3">
        <v>0</v>
      </c>
      <c r="F2421" s="3">
        <v>9443</v>
      </c>
      <c r="G2421" s="3">
        <v>0</v>
      </c>
      <c r="H2421" s="3">
        <v>0</v>
      </c>
      <c r="I2421" s="3">
        <v>9443</v>
      </c>
      <c r="J2421" s="3">
        <v>9462</v>
      </c>
      <c r="K2421" s="3">
        <v>48610</v>
      </c>
    </row>
    <row r="2422" spans="1:11" x14ac:dyDescent="0.25">
      <c r="A2422" s="3" t="s">
        <v>56</v>
      </c>
      <c r="B2422" s="3" t="s">
        <v>332</v>
      </c>
      <c r="C2422" s="3">
        <v>2017</v>
      </c>
      <c r="D2422" s="3">
        <v>9897</v>
      </c>
      <c r="E2422" s="3">
        <v>0</v>
      </c>
      <c r="F2422" s="3">
        <v>9897</v>
      </c>
      <c r="G2422" s="3">
        <v>0</v>
      </c>
      <c r="H2422" s="3">
        <v>0</v>
      </c>
      <c r="I2422" s="3">
        <v>9897</v>
      </c>
      <c r="J2422" s="3">
        <v>12369</v>
      </c>
      <c r="K2422" s="3">
        <v>49110</v>
      </c>
    </row>
    <row r="2423" spans="1:11" x14ac:dyDescent="0.25">
      <c r="A2423" s="3" t="s">
        <v>56</v>
      </c>
      <c r="B2423" s="3" t="s">
        <v>332</v>
      </c>
      <c r="C2423" s="3">
        <v>2018</v>
      </c>
      <c r="D2423" s="3">
        <v>9631</v>
      </c>
      <c r="E2423" s="3">
        <v>0</v>
      </c>
      <c r="F2423" s="3">
        <v>9631</v>
      </c>
      <c r="G2423" s="3">
        <v>0</v>
      </c>
      <c r="H2423" s="3">
        <v>0</v>
      </c>
      <c r="I2423" s="3">
        <v>9631</v>
      </c>
      <c r="J2423" s="3">
        <v>15853</v>
      </c>
      <c r="K2423" s="3">
        <v>49110</v>
      </c>
    </row>
    <row r="2424" spans="1:11" x14ac:dyDescent="0.25">
      <c r="A2424" s="3" t="s">
        <v>56</v>
      </c>
      <c r="B2424" s="3" t="s">
        <v>332</v>
      </c>
      <c r="C2424" s="3">
        <v>2019</v>
      </c>
      <c r="D2424" s="3">
        <v>10120</v>
      </c>
      <c r="E2424" s="3">
        <v>0</v>
      </c>
      <c r="F2424" s="3">
        <v>10120</v>
      </c>
      <c r="G2424" s="3">
        <v>0</v>
      </c>
      <c r="H2424" s="3">
        <v>0</v>
      </c>
      <c r="I2424" s="3">
        <v>10120</v>
      </c>
      <c r="J2424" s="3">
        <v>11704</v>
      </c>
      <c r="K2424" s="3">
        <v>49270</v>
      </c>
    </row>
    <row r="2425" spans="1:11" x14ac:dyDescent="0.25">
      <c r="A2425" s="3" t="s">
        <v>56</v>
      </c>
      <c r="B2425" s="3" t="s">
        <v>332</v>
      </c>
      <c r="C2425" s="3">
        <v>2020</v>
      </c>
      <c r="D2425" s="3"/>
      <c r="E2425" s="3"/>
      <c r="F2425" s="3"/>
      <c r="G2425" s="3"/>
      <c r="H2425" s="3"/>
      <c r="I2425" s="3"/>
      <c r="J2425" s="3"/>
      <c r="K2425" s="3"/>
    </row>
    <row r="2426" spans="1:11" x14ac:dyDescent="0.25">
      <c r="A2426" s="3" t="s">
        <v>56</v>
      </c>
      <c r="B2426" s="3" t="s">
        <v>332</v>
      </c>
      <c r="C2426" s="3">
        <v>2021</v>
      </c>
      <c r="D2426" s="3">
        <v>13081</v>
      </c>
      <c r="E2426" s="3">
        <v>3506</v>
      </c>
      <c r="F2426" s="3">
        <v>16587</v>
      </c>
      <c r="G2426" s="3">
        <v>0</v>
      </c>
      <c r="H2426" s="3">
        <v>0</v>
      </c>
      <c r="I2426" s="3">
        <v>16587</v>
      </c>
      <c r="J2426" s="3">
        <v>17792</v>
      </c>
      <c r="K2426" s="3">
        <v>49270</v>
      </c>
    </row>
    <row r="2427" spans="1:11" x14ac:dyDescent="0.25">
      <c r="A2427" s="3" t="s">
        <v>56</v>
      </c>
      <c r="B2427" s="3" t="s">
        <v>336</v>
      </c>
      <c r="C2427" s="3">
        <v>2006</v>
      </c>
      <c r="D2427" s="3">
        <v>7313</v>
      </c>
      <c r="E2427" s="3">
        <v>428</v>
      </c>
      <c r="F2427" s="3">
        <v>7741</v>
      </c>
      <c r="G2427" s="3">
        <v>338</v>
      </c>
      <c r="H2427" s="3"/>
      <c r="I2427" s="3">
        <v>7403</v>
      </c>
      <c r="J2427" s="3">
        <v>2709</v>
      </c>
      <c r="K2427" s="3">
        <v>35893</v>
      </c>
    </row>
    <row r="2428" spans="1:11" x14ac:dyDescent="0.25">
      <c r="A2428" s="3" t="s">
        <v>56</v>
      </c>
      <c r="B2428" s="3" t="s">
        <v>336</v>
      </c>
      <c r="C2428" s="3">
        <v>2008</v>
      </c>
      <c r="D2428" s="3">
        <v>6912</v>
      </c>
      <c r="E2428" s="3">
        <v>5259</v>
      </c>
      <c r="F2428" s="3">
        <v>12171</v>
      </c>
      <c r="G2428" s="3">
        <v>341</v>
      </c>
      <c r="H2428" s="3"/>
      <c r="I2428" s="3">
        <v>11830</v>
      </c>
      <c r="J2428" s="3">
        <v>4930</v>
      </c>
      <c r="K2428" s="3">
        <v>36232</v>
      </c>
    </row>
    <row r="2429" spans="1:11" x14ac:dyDescent="0.25">
      <c r="A2429" s="3" t="s">
        <v>56</v>
      </c>
      <c r="B2429" s="3" t="s">
        <v>336</v>
      </c>
      <c r="C2429" s="3">
        <v>2009</v>
      </c>
      <c r="D2429" s="3">
        <v>5566</v>
      </c>
      <c r="E2429" s="3">
        <v>6346</v>
      </c>
      <c r="F2429" s="3">
        <v>11912</v>
      </c>
      <c r="G2429" s="3">
        <v>0</v>
      </c>
      <c r="H2429" s="3">
        <v>0</v>
      </c>
      <c r="I2429" s="3">
        <v>11912</v>
      </c>
      <c r="J2429" s="3">
        <v>4630</v>
      </c>
      <c r="K2429" s="3">
        <v>36232</v>
      </c>
    </row>
    <row r="2430" spans="1:11" x14ac:dyDescent="0.25">
      <c r="A2430" s="3" t="s">
        <v>56</v>
      </c>
      <c r="B2430" s="3" t="s">
        <v>336</v>
      </c>
      <c r="C2430" s="3">
        <v>2010</v>
      </c>
      <c r="D2430" s="3">
        <v>10275</v>
      </c>
      <c r="E2430" s="3">
        <v>7444</v>
      </c>
      <c r="F2430" s="3">
        <v>17719</v>
      </c>
      <c r="G2430" s="3">
        <v>0</v>
      </c>
      <c r="H2430" s="3">
        <v>0</v>
      </c>
      <c r="I2430" s="3">
        <v>17719</v>
      </c>
      <c r="J2430" s="3">
        <v>5695</v>
      </c>
      <c r="K2430" s="3">
        <v>36232</v>
      </c>
    </row>
    <row r="2431" spans="1:11" x14ac:dyDescent="0.25">
      <c r="A2431" s="3" t="s">
        <v>56</v>
      </c>
      <c r="B2431" s="3" t="s">
        <v>336</v>
      </c>
      <c r="C2431" s="3">
        <v>2011</v>
      </c>
      <c r="D2431" s="3">
        <v>6537</v>
      </c>
      <c r="E2431" s="3">
        <v>10879</v>
      </c>
      <c r="F2431" s="3">
        <v>17416</v>
      </c>
      <c r="G2431" s="3">
        <v>0</v>
      </c>
      <c r="H2431" s="3">
        <v>0</v>
      </c>
      <c r="I2431" s="3">
        <v>17416</v>
      </c>
      <c r="J2431" s="3">
        <v>5481</v>
      </c>
      <c r="K2431" s="3">
        <v>36232</v>
      </c>
    </row>
    <row r="2432" spans="1:11" x14ac:dyDescent="0.25">
      <c r="A2432" s="3" t="s">
        <v>56</v>
      </c>
      <c r="B2432" s="3" t="s">
        <v>336</v>
      </c>
      <c r="C2432" s="3">
        <v>2012</v>
      </c>
      <c r="D2432" s="3">
        <v>7034</v>
      </c>
      <c r="E2432" s="3">
        <v>12775</v>
      </c>
      <c r="F2432" s="3">
        <v>19809</v>
      </c>
      <c r="G2432" s="3">
        <v>0</v>
      </c>
      <c r="H2432" s="3">
        <v>0</v>
      </c>
      <c r="I2432" s="3">
        <v>19809</v>
      </c>
      <c r="J2432" s="3">
        <v>7149</v>
      </c>
      <c r="K2432" s="3">
        <v>36232</v>
      </c>
    </row>
    <row r="2433" spans="1:11" x14ac:dyDescent="0.25">
      <c r="A2433" s="3" t="s">
        <v>56</v>
      </c>
      <c r="B2433" s="3" t="s">
        <v>336</v>
      </c>
      <c r="C2433" s="3">
        <v>2013</v>
      </c>
      <c r="D2433" s="3">
        <v>21556</v>
      </c>
      <c r="E2433" s="3">
        <v>14705</v>
      </c>
      <c r="F2433" s="3">
        <v>36261</v>
      </c>
      <c r="G2433" s="3">
        <v>0</v>
      </c>
      <c r="H2433" s="3">
        <v>0</v>
      </c>
      <c r="I2433" s="3">
        <v>36261</v>
      </c>
      <c r="J2433" s="3">
        <v>6056</v>
      </c>
      <c r="K2433" s="3">
        <v>37396</v>
      </c>
    </row>
    <row r="2434" spans="1:11" x14ac:dyDescent="0.25">
      <c r="A2434" s="3" t="s">
        <v>56</v>
      </c>
      <c r="B2434" s="3" t="s">
        <v>336</v>
      </c>
      <c r="C2434" s="3">
        <v>2014</v>
      </c>
      <c r="D2434" s="3">
        <v>7246</v>
      </c>
      <c r="E2434" s="3">
        <v>18564</v>
      </c>
      <c r="F2434" s="3">
        <v>25810</v>
      </c>
      <c r="G2434" s="3">
        <v>0</v>
      </c>
      <c r="H2434" s="3">
        <v>0</v>
      </c>
      <c r="I2434" s="3">
        <v>25810</v>
      </c>
      <c r="J2434" s="3">
        <v>6543</v>
      </c>
      <c r="K2434" s="3">
        <v>37679</v>
      </c>
    </row>
    <row r="2435" spans="1:11" x14ac:dyDescent="0.25">
      <c r="A2435" s="3" t="s">
        <v>56</v>
      </c>
      <c r="B2435" s="3" t="s">
        <v>336</v>
      </c>
      <c r="C2435" s="3">
        <v>2015</v>
      </c>
      <c r="D2435" s="3">
        <v>5147</v>
      </c>
      <c r="E2435" s="3">
        <v>0</v>
      </c>
      <c r="F2435" s="3">
        <v>5147</v>
      </c>
      <c r="G2435" s="3">
        <v>0</v>
      </c>
      <c r="H2435" s="3">
        <v>0</v>
      </c>
      <c r="I2435" s="3">
        <v>5147</v>
      </c>
      <c r="J2435" s="3">
        <v>7361</v>
      </c>
      <c r="K2435" s="3">
        <v>37529</v>
      </c>
    </row>
    <row r="2436" spans="1:11" x14ac:dyDescent="0.25">
      <c r="A2436" s="3" t="s">
        <v>56</v>
      </c>
      <c r="B2436" s="3" t="s">
        <v>336</v>
      </c>
      <c r="C2436" s="3">
        <v>2016</v>
      </c>
      <c r="D2436" s="3">
        <v>5361</v>
      </c>
      <c r="E2436" s="3">
        <v>0</v>
      </c>
      <c r="F2436" s="3">
        <v>5361</v>
      </c>
      <c r="G2436" s="3">
        <v>0</v>
      </c>
      <c r="H2436" s="3">
        <v>0</v>
      </c>
      <c r="I2436" s="3">
        <v>5361</v>
      </c>
      <c r="J2436" s="3">
        <v>5468</v>
      </c>
      <c r="K2436" s="3">
        <v>37529</v>
      </c>
    </row>
    <row r="2437" spans="1:11" x14ac:dyDescent="0.25">
      <c r="A2437" s="3" t="s">
        <v>56</v>
      </c>
      <c r="B2437" s="3" t="s">
        <v>336</v>
      </c>
      <c r="C2437" s="3">
        <v>2017</v>
      </c>
      <c r="D2437" s="3">
        <v>5270</v>
      </c>
      <c r="E2437" s="3">
        <v>0</v>
      </c>
      <c r="F2437" s="3">
        <v>5270</v>
      </c>
      <c r="G2437" s="3">
        <v>0</v>
      </c>
      <c r="H2437" s="3">
        <v>0</v>
      </c>
      <c r="I2437" s="3">
        <v>5270</v>
      </c>
      <c r="J2437" s="3">
        <v>5098</v>
      </c>
      <c r="K2437" s="3">
        <v>35701</v>
      </c>
    </row>
    <row r="2438" spans="1:11" x14ac:dyDescent="0.25">
      <c r="A2438" s="3" t="s">
        <v>56</v>
      </c>
      <c r="B2438" s="3" t="s">
        <v>336</v>
      </c>
      <c r="C2438" s="3">
        <v>2018</v>
      </c>
      <c r="D2438" s="3">
        <v>4460</v>
      </c>
      <c r="E2438" s="3">
        <v>0</v>
      </c>
      <c r="F2438" s="3">
        <v>4460</v>
      </c>
      <c r="G2438" s="3">
        <v>0</v>
      </c>
      <c r="H2438" s="3">
        <v>0</v>
      </c>
      <c r="I2438" s="3">
        <v>4460</v>
      </c>
      <c r="J2438" s="3">
        <v>10065</v>
      </c>
      <c r="K2438" s="3">
        <v>38680</v>
      </c>
    </row>
    <row r="2439" spans="1:11" x14ac:dyDescent="0.25">
      <c r="A2439" s="3" t="s">
        <v>56</v>
      </c>
      <c r="B2439" s="3" t="s">
        <v>336</v>
      </c>
      <c r="C2439" s="3">
        <v>2019</v>
      </c>
      <c r="D2439" s="3">
        <v>5921</v>
      </c>
      <c r="E2439" s="3">
        <v>0</v>
      </c>
      <c r="F2439" s="3">
        <v>5921</v>
      </c>
      <c r="G2439" s="3">
        <v>0</v>
      </c>
      <c r="H2439" s="3">
        <v>0</v>
      </c>
      <c r="I2439" s="3">
        <v>5921</v>
      </c>
      <c r="J2439" s="3">
        <v>7315</v>
      </c>
      <c r="K2439" s="3">
        <v>38680</v>
      </c>
    </row>
    <row r="2440" spans="1:11" x14ac:dyDescent="0.25">
      <c r="A2440" s="3" t="s">
        <v>56</v>
      </c>
      <c r="B2440" s="3" t="s">
        <v>336</v>
      </c>
      <c r="C2440" s="3">
        <v>2020</v>
      </c>
      <c r="D2440" s="3"/>
      <c r="E2440" s="3"/>
      <c r="F2440" s="3"/>
      <c r="G2440" s="3"/>
      <c r="H2440" s="3"/>
      <c r="I2440" s="3"/>
      <c r="J2440" s="3"/>
      <c r="K2440" s="3"/>
    </row>
    <row r="2441" spans="1:11" x14ac:dyDescent="0.25">
      <c r="A2441" s="3" t="s">
        <v>56</v>
      </c>
      <c r="B2441" s="3" t="s">
        <v>336</v>
      </c>
      <c r="C2441" s="3">
        <v>2021</v>
      </c>
      <c r="D2441" s="3">
        <v>6482</v>
      </c>
      <c r="E2441" s="3">
        <v>0</v>
      </c>
      <c r="F2441" s="3">
        <v>6482</v>
      </c>
      <c r="G2441" s="3">
        <v>0</v>
      </c>
      <c r="H2441" s="3">
        <v>0</v>
      </c>
      <c r="I2441" s="3">
        <v>6482</v>
      </c>
      <c r="J2441" s="3">
        <v>10980</v>
      </c>
      <c r="K2441" s="3">
        <v>38680</v>
      </c>
    </row>
    <row r="2442" spans="1:11" x14ac:dyDescent="0.25">
      <c r="A2442" s="3" t="s">
        <v>56</v>
      </c>
      <c r="B2442" s="3" t="s">
        <v>330</v>
      </c>
      <c r="C2442" s="3">
        <v>2006</v>
      </c>
      <c r="D2442" s="3">
        <v>1487</v>
      </c>
      <c r="E2442" s="3"/>
      <c r="F2442" s="3">
        <v>1487</v>
      </c>
      <c r="G2442" s="3">
        <v>256</v>
      </c>
      <c r="H2442" s="3"/>
      <c r="I2442" s="3">
        <v>1231</v>
      </c>
      <c r="J2442" s="3">
        <v>1255</v>
      </c>
      <c r="K2442" s="3">
        <v>23014</v>
      </c>
    </row>
    <row r="2443" spans="1:11" x14ac:dyDescent="0.25">
      <c r="A2443" s="3" t="s">
        <v>56</v>
      </c>
      <c r="B2443" s="3" t="s">
        <v>330</v>
      </c>
      <c r="C2443" s="3">
        <v>2008</v>
      </c>
      <c r="D2443" s="3">
        <v>2896</v>
      </c>
      <c r="E2443" s="3"/>
      <c r="F2443" s="3">
        <v>2896</v>
      </c>
      <c r="G2443" s="3">
        <v>261</v>
      </c>
      <c r="H2443" s="3"/>
      <c r="I2443" s="3">
        <v>2635</v>
      </c>
      <c r="J2443" s="3">
        <v>2752</v>
      </c>
      <c r="K2443" s="3">
        <v>23054</v>
      </c>
    </row>
    <row r="2444" spans="1:11" x14ac:dyDescent="0.25">
      <c r="A2444" s="3" t="s">
        <v>56</v>
      </c>
      <c r="B2444" s="3" t="s">
        <v>330</v>
      </c>
      <c r="C2444" s="3">
        <v>2009</v>
      </c>
      <c r="D2444" s="3">
        <v>2470</v>
      </c>
      <c r="E2444" s="3">
        <v>41</v>
      </c>
      <c r="F2444" s="3">
        <v>2511</v>
      </c>
      <c r="G2444" s="3">
        <v>0</v>
      </c>
      <c r="H2444" s="3">
        <v>0</v>
      </c>
      <c r="I2444" s="3">
        <v>2511</v>
      </c>
      <c r="J2444" s="3">
        <v>3100</v>
      </c>
      <c r="K2444" s="3">
        <v>23054</v>
      </c>
    </row>
    <row r="2445" spans="1:11" x14ac:dyDescent="0.25">
      <c r="A2445" s="3" t="s">
        <v>56</v>
      </c>
      <c r="B2445" s="3" t="s">
        <v>330</v>
      </c>
      <c r="C2445" s="3">
        <v>2010</v>
      </c>
      <c r="D2445" s="3">
        <v>2340</v>
      </c>
      <c r="E2445" s="3">
        <v>164</v>
      </c>
      <c r="F2445" s="3">
        <v>2504</v>
      </c>
      <c r="G2445" s="3">
        <v>0</v>
      </c>
      <c r="H2445" s="3">
        <v>0</v>
      </c>
      <c r="I2445" s="3">
        <v>2504</v>
      </c>
      <c r="J2445" s="3">
        <v>3726</v>
      </c>
      <c r="K2445" s="3">
        <v>23054</v>
      </c>
    </row>
    <row r="2446" spans="1:11" x14ac:dyDescent="0.25">
      <c r="A2446" s="3" t="s">
        <v>56</v>
      </c>
      <c r="B2446" s="3" t="s">
        <v>330</v>
      </c>
      <c r="C2446" s="3">
        <v>2011</v>
      </c>
      <c r="D2446" s="3">
        <v>2087</v>
      </c>
      <c r="E2446" s="3">
        <v>0</v>
      </c>
      <c r="F2446" s="3">
        <v>2087</v>
      </c>
      <c r="G2446" s="3">
        <v>0</v>
      </c>
      <c r="H2446" s="3">
        <v>0</v>
      </c>
      <c r="I2446" s="3">
        <v>2087</v>
      </c>
      <c r="J2446" s="3">
        <v>2870</v>
      </c>
      <c r="K2446" s="3">
        <v>23054</v>
      </c>
    </row>
    <row r="2447" spans="1:11" x14ac:dyDescent="0.25">
      <c r="A2447" s="3" t="s">
        <v>56</v>
      </c>
      <c r="B2447" s="3" t="s">
        <v>330</v>
      </c>
      <c r="C2447" s="3">
        <v>2012</v>
      </c>
      <c r="D2447" s="3">
        <v>2219</v>
      </c>
      <c r="E2447" s="3">
        <v>0</v>
      </c>
      <c r="F2447" s="3">
        <v>2219</v>
      </c>
      <c r="G2447" s="3">
        <v>0</v>
      </c>
      <c r="H2447" s="3">
        <v>0</v>
      </c>
      <c r="I2447" s="3">
        <v>2219</v>
      </c>
      <c r="J2447" s="3">
        <v>4542</v>
      </c>
      <c r="K2447" s="3">
        <v>23054</v>
      </c>
    </row>
    <row r="2448" spans="1:11" x14ac:dyDescent="0.25">
      <c r="A2448" s="3" t="s">
        <v>56</v>
      </c>
      <c r="B2448" s="3" t="s">
        <v>330</v>
      </c>
      <c r="C2448" s="3">
        <v>2013</v>
      </c>
      <c r="D2448" s="3">
        <v>2214</v>
      </c>
      <c r="E2448" s="3">
        <v>0</v>
      </c>
      <c r="F2448" s="3">
        <v>2214</v>
      </c>
      <c r="G2448" s="3">
        <v>0</v>
      </c>
      <c r="H2448" s="3">
        <v>0</v>
      </c>
      <c r="I2448" s="3">
        <v>2214</v>
      </c>
      <c r="J2448" s="3">
        <v>3136</v>
      </c>
      <c r="K2448" s="3">
        <v>2354</v>
      </c>
    </row>
    <row r="2449" spans="1:11" x14ac:dyDescent="0.25">
      <c r="A2449" s="3" t="s">
        <v>56</v>
      </c>
      <c r="B2449" s="3" t="s">
        <v>330</v>
      </c>
      <c r="C2449" s="3">
        <v>2014</v>
      </c>
      <c r="D2449" s="3">
        <v>1547</v>
      </c>
      <c r="E2449" s="3">
        <v>0</v>
      </c>
      <c r="F2449" s="3">
        <v>1547</v>
      </c>
      <c r="G2449" s="3">
        <v>0</v>
      </c>
      <c r="H2449" s="3">
        <v>0</v>
      </c>
      <c r="I2449" s="3">
        <v>1547</v>
      </c>
      <c r="J2449" s="3">
        <v>3326</v>
      </c>
      <c r="K2449" s="3">
        <v>23054</v>
      </c>
    </row>
    <row r="2450" spans="1:11" x14ac:dyDescent="0.25">
      <c r="A2450" s="3" t="s">
        <v>56</v>
      </c>
      <c r="B2450" s="3" t="s">
        <v>330</v>
      </c>
      <c r="C2450" s="3">
        <v>2015</v>
      </c>
      <c r="D2450" s="3">
        <v>2214</v>
      </c>
      <c r="E2450" s="3">
        <v>0</v>
      </c>
      <c r="F2450" s="3">
        <v>2214</v>
      </c>
      <c r="G2450" s="3">
        <v>0</v>
      </c>
      <c r="H2450" s="3">
        <v>0</v>
      </c>
      <c r="I2450" s="3">
        <v>2214</v>
      </c>
      <c r="J2450" s="3">
        <v>3812</v>
      </c>
      <c r="K2450" s="3">
        <v>23054</v>
      </c>
    </row>
    <row r="2451" spans="1:11" x14ac:dyDescent="0.25">
      <c r="A2451" s="3" t="s">
        <v>56</v>
      </c>
      <c r="B2451" s="3" t="s">
        <v>330</v>
      </c>
      <c r="C2451" s="3">
        <v>2016</v>
      </c>
      <c r="D2451" s="3">
        <v>2958</v>
      </c>
      <c r="E2451" s="3">
        <v>0</v>
      </c>
      <c r="F2451" s="3">
        <v>2958</v>
      </c>
      <c r="G2451" s="3">
        <v>0</v>
      </c>
      <c r="H2451" s="3">
        <v>0</v>
      </c>
      <c r="I2451" s="3">
        <v>2958</v>
      </c>
      <c r="J2451" s="3">
        <v>2936</v>
      </c>
      <c r="K2451" s="3">
        <v>23054</v>
      </c>
    </row>
    <row r="2452" spans="1:11" x14ac:dyDescent="0.25">
      <c r="A2452" s="3" t="s">
        <v>56</v>
      </c>
      <c r="B2452" s="3" t="s">
        <v>330</v>
      </c>
      <c r="C2452" s="3">
        <v>2017</v>
      </c>
      <c r="D2452" s="3">
        <v>2739</v>
      </c>
      <c r="E2452" s="3">
        <v>0</v>
      </c>
      <c r="F2452" s="3">
        <v>2739</v>
      </c>
      <c r="G2452" s="3">
        <v>0</v>
      </c>
      <c r="H2452" s="3">
        <v>0</v>
      </c>
      <c r="I2452" s="3">
        <v>2739</v>
      </c>
      <c r="J2452" s="3">
        <v>2443</v>
      </c>
      <c r="K2452" s="3">
        <v>26533</v>
      </c>
    </row>
    <row r="2453" spans="1:11" x14ac:dyDescent="0.25">
      <c r="A2453" s="3" t="s">
        <v>56</v>
      </c>
      <c r="B2453" s="3" t="s">
        <v>330</v>
      </c>
      <c r="C2453" s="3">
        <v>2018</v>
      </c>
      <c r="D2453" s="3">
        <v>2604</v>
      </c>
      <c r="E2453" s="3">
        <v>0</v>
      </c>
      <c r="F2453" s="3">
        <v>2604</v>
      </c>
      <c r="G2453" s="3">
        <v>0</v>
      </c>
      <c r="H2453" s="3">
        <v>0</v>
      </c>
      <c r="I2453" s="3">
        <v>2604</v>
      </c>
      <c r="J2453" s="3">
        <v>3449</v>
      </c>
      <c r="K2453" s="3">
        <v>25457</v>
      </c>
    </row>
    <row r="2454" spans="1:11" x14ac:dyDescent="0.25">
      <c r="A2454" s="3" t="s">
        <v>56</v>
      </c>
      <c r="B2454" s="3" t="s">
        <v>330</v>
      </c>
      <c r="C2454" s="3">
        <v>2019</v>
      </c>
      <c r="D2454" s="3">
        <v>3079</v>
      </c>
      <c r="E2454" s="3">
        <v>0</v>
      </c>
      <c r="F2454" s="3">
        <v>3079</v>
      </c>
      <c r="G2454" s="3">
        <v>0</v>
      </c>
      <c r="H2454" s="3">
        <v>0</v>
      </c>
      <c r="I2454" s="3">
        <v>3079</v>
      </c>
      <c r="J2454" s="3">
        <v>3906</v>
      </c>
      <c r="K2454" s="3">
        <v>25199</v>
      </c>
    </row>
    <row r="2455" spans="1:11" x14ac:dyDescent="0.25">
      <c r="A2455" s="3" t="s">
        <v>56</v>
      </c>
      <c r="B2455" s="3" t="s">
        <v>330</v>
      </c>
      <c r="C2455" s="3">
        <v>2020</v>
      </c>
      <c r="D2455" s="3"/>
      <c r="E2455" s="3"/>
      <c r="F2455" s="3"/>
      <c r="G2455" s="3"/>
      <c r="H2455" s="3"/>
      <c r="I2455" s="3"/>
      <c r="J2455" s="3"/>
      <c r="K2455" s="3"/>
    </row>
    <row r="2456" spans="1:11" x14ac:dyDescent="0.25">
      <c r="A2456" s="3" t="s">
        <v>56</v>
      </c>
      <c r="B2456" s="3" t="s">
        <v>330</v>
      </c>
      <c r="C2456" s="3">
        <v>2021</v>
      </c>
      <c r="D2456" s="3">
        <v>2419</v>
      </c>
      <c r="E2456" s="3">
        <v>104</v>
      </c>
      <c r="F2456" s="3">
        <v>2523</v>
      </c>
      <c r="G2456" s="3">
        <v>0</v>
      </c>
      <c r="H2456" s="3">
        <v>0</v>
      </c>
      <c r="I2456" s="3">
        <v>2523</v>
      </c>
      <c r="J2456" s="3">
        <v>5395</v>
      </c>
      <c r="K2456" s="3">
        <v>25229</v>
      </c>
    </row>
    <row r="2457" spans="1:11" x14ac:dyDescent="0.25">
      <c r="A2457" s="3" t="s">
        <v>56</v>
      </c>
      <c r="B2457" s="3" t="s">
        <v>337</v>
      </c>
      <c r="C2457" s="3">
        <v>2006</v>
      </c>
      <c r="D2457" s="3">
        <v>4243</v>
      </c>
      <c r="E2457" s="3">
        <v>123</v>
      </c>
      <c r="F2457" s="3">
        <v>4366</v>
      </c>
      <c r="G2457" s="3">
        <v>543</v>
      </c>
      <c r="H2457" s="3"/>
      <c r="I2457" s="3">
        <v>3823</v>
      </c>
      <c r="J2457" s="3">
        <v>3642</v>
      </c>
      <c r="K2457" s="3">
        <v>62244</v>
      </c>
    </row>
    <row r="2458" spans="1:11" x14ac:dyDescent="0.25">
      <c r="A2458" s="3" t="s">
        <v>56</v>
      </c>
      <c r="B2458" s="3" t="s">
        <v>337</v>
      </c>
      <c r="C2458" s="3">
        <v>2008</v>
      </c>
      <c r="D2458" s="3">
        <v>6391</v>
      </c>
      <c r="E2458" s="3">
        <v>184</v>
      </c>
      <c r="F2458" s="3">
        <v>6575</v>
      </c>
      <c r="G2458" s="3">
        <v>545</v>
      </c>
      <c r="H2458" s="3"/>
      <c r="I2458" s="3">
        <v>6030</v>
      </c>
      <c r="J2458" s="3">
        <v>5830</v>
      </c>
      <c r="K2458" s="3">
        <v>62244</v>
      </c>
    </row>
    <row r="2459" spans="1:11" x14ac:dyDescent="0.25">
      <c r="A2459" s="3" t="s">
        <v>56</v>
      </c>
      <c r="B2459" s="3" t="s">
        <v>337</v>
      </c>
      <c r="C2459" s="3">
        <v>2009</v>
      </c>
      <c r="D2459" s="3">
        <v>8315</v>
      </c>
      <c r="E2459" s="3">
        <v>5560</v>
      </c>
      <c r="F2459" s="3">
        <v>13875</v>
      </c>
      <c r="G2459" s="3">
        <v>0</v>
      </c>
      <c r="H2459" s="3">
        <v>0</v>
      </c>
      <c r="I2459" s="3">
        <v>13875</v>
      </c>
      <c r="J2459" s="3">
        <v>7305</v>
      </c>
      <c r="K2459" s="3">
        <v>62244</v>
      </c>
    </row>
    <row r="2460" spans="1:11" x14ac:dyDescent="0.25">
      <c r="A2460" s="3" t="s">
        <v>56</v>
      </c>
      <c r="B2460" s="3" t="s">
        <v>337</v>
      </c>
      <c r="C2460" s="3">
        <v>2010</v>
      </c>
      <c r="D2460" s="3">
        <v>10441</v>
      </c>
      <c r="E2460" s="3">
        <v>5887</v>
      </c>
      <c r="F2460" s="3">
        <v>16328</v>
      </c>
      <c r="G2460" s="3">
        <v>0</v>
      </c>
      <c r="H2460" s="3">
        <v>0</v>
      </c>
      <c r="I2460" s="3">
        <v>16328</v>
      </c>
      <c r="J2460" s="3">
        <v>15857</v>
      </c>
      <c r="K2460" s="3">
        <v>62244</v>
      </c>
    </row>
    <row r="2461" spans="1:11" x14ac:dyDescent="0.25">
      <c r="A2461" s="3" t="s">
        <v>56</v>
      </c>
      <c r="B2461" s="3" t="s">
        <v>337</v>
      </c>
      <c r="C2461" s="3">
        <v>2011</v>
      </c>
      <c r="D2461" s="3">
        <v>10931</v>
      </c>
      <c r="E2461" s="3">
        <v>6278</v>
      </c>
      <c r="F2461" s="3">
        <v>17209</v>
      </c>
      <c r="G2461" s="3">
        <v>0</v>
      </c>
      <c r="H2461" s="3">
        <v>0</v>
      </c>
      <c r="I2461" s="3">
        <v>17209</v>
      </c>
      <c r="J2461" s="3">
        <v>18176</v>
      </c>
      <c r="K2461" s="3">
        <v>62623</v>
      </c>
    </row>
    <row r="2462" spans="1:11" x14ac:dyDescent="0.25">
      <c r="A2462" s="3" t="s">
        <v>56</v>
      </c>
      <c r="B2462" s="3" t="s">
        <v>337</v>
      </c>
      <c r="C2462" s="3">
        <v>2012</v>
      </c>
      <c r="D2462" s="3">
        <v>11586</v>
      </c>
      <c r="E2462" s="3">
        <v>6583</v>
      </c>
      <c r="F2462" s="3">
        <v>18169</v>
      </c>
      <c r="G2462" s="3">
        <v>0</v>
      </c>
      <c r="H2462" s="3">
        <v>0</v>
      </c>
      <c r="I2462" s="3">
        <v>18169</v>
      </c>
      <c r="J2462" s="3">
        <v>25242</v>
      </c>
      <c r="K2462" s="3">
        <v>62623</v>
      </c>
    </row>
    <row r="2463" spans="1:11" x14ac:dyDescent="0.25">
      <c r="A2463" s="3" t="s">
        <v>56</v>
      </c>
      <c r="B2463" s="3" t="s">
        <v>337</v>
      </c>
      <c r="C2463" s="3">
        <v>2013</v>
      </c>
      <c r="D2463" s="3">
        <v>22374</v>
      </c>
      <c r="E2463" s="3">
        <v>6975</v>
      </c>
      <c r="F2463" s="3">
        <v>29349</v>
      </c>
      <c r="G2463" s="3">
        <v>0</v>
      </c>
      <c r="H2463" s="3">
        <v>0</v>
      </c>
      <c r="I2463" s="3">
        <v>29349</v>
      </c>
      <c r="J2463" s="3">
        <v>16904</v>
      </c>
      <c r="K2463" s="3">
        <v>57320</v>
      </c>
    </row>
    <row r="2464" spans="1:11" x14ac:dyDescent="0.25">
      <c r="A2464" s="3" t="s">
        <v>56</v>
      </c>
      <c r="B2464" s="3" t="s">
        <v>337</v>
      </c>
      <c r="C2464" s="3">
        <v>2014</v>
      </c>
      <c r="D2464" s="3">
        <v>16467</v>
      </c>
      <c r="E2464" s="3">
        <v>7758</v>
      </c>
      <c r="F2464" s="3">
        <v>24225</v>
      </c>
      <c r="G2464" s="3">
        <v>0</v>
      </c>
      <c r="H2464" s="3">
        <v>0</v>
      </c>
      <c r="I2464" s="3">
        <v>24225</v>
      </c>
      <c r="J2464" s="3">
        <v>19809</v>
      </c>
      <c r="K2464" s="3">
        <v>62623</v>
      </c>
    </row>
    <row r="2465" spans="1:11" x14ac:dyDescent="0.25">
      <c r="A2465" s="3" t="s">
        <v>56</v>
      </c>
      <c r="B2465" s="3" t="s">
        <v>337</v>
      </c>
      <c r="C2465" s="3">
        <v>2015</v>
      </c>
      <c r="D2465" s="3">
        <v>16467</v>
      </c>
      <c r="E2465" s="3">
        <v>0</v>
      </c>
      <c r="F2465" s="3">
        <v>16467</v>
      </c>
      <c r="G2465" s="3">
        <v>0</v>
      </c>
      <c r="H2465" s="3">
        <v>0</v>
      </c>
      <c r="I2465" s="3">
        <v>16467</v>
      </c>
      <c r="J2465" s="3">
        <v>22941</v>
      </c>
      <c r="K2465" s="3">
        <v>62623</v>
      </c>
    </row>
    <row r="2466" spans="1:11" x14ac:dyDescent="0.25">
      <c r="A2466" s="3" t="s">
        <v>56</v>
      </c>
      <c r="B2466" s="3" t="s">
        <v>337</v>
      </c>
      <c r="C2466" s="3">
        <v>2016</v>
      </c>
      <c r="D2466" s="3">
        <v>17557</v>
      </c>
      <c r="E2466" s="3">
        <v>0</v>
      </c>
      <c r="F2466" s="3">
        <v>17557</v>
      </c>
      <c r="G2466" s="3">
        <v>0</v>
      </c>
      <c r="H2466" s="3">
        <v>0</v>
      </c>
      <c r="I2466" s="3">
        <v>17557</v>
      </c>
      <c r="J2466" s="3">
        <v>16962</v>
      </c>
      <c r="K2466" s="3">
        <v>62623</v>
      </c>
    </row>
    <row r="2467" spans="1:11" x14ac:dyDescent="0.25">
      <c r="A2467" s="3" t="s">
        <v>56</v>
      </c>
      <c r="B2467" s="3" t="s">
        <v>337</v>
      </c>
      <c r="C2467" s="3">
        <v>2017</v>
      </c>
      <c r="D2467" s="3">
        <v>14579</v>
      </c>
      <c r="E2467" s="3">
        <v>0</v>
      </c>
      <c r="F2467" s="3">
        <v>14579</v>
      </c>
      <c r="G2467" s="3">
        <v>0</v>
      </c>
      <c r="H2467" s="3">
        <v>0</v>
      </c>
      <c r="I2467" s="3">
        <v>14579</v>
      </c>
      <c r="J2467" s="3">
        <v>17416</v>
      </c>
      <c r="K2467" s="3">
        <v>62623</v>
      </c>
    </row>
    <row r="2468" spans="1:11" x14ac:dyDescent="0.25">
      <c r="A2468" s="3" t="s">
        <v>56</v>
      </c>
      <c r="B2468" s="3" t="s">
        <v>337</v>
      </c>
      <c r="C2468" s="3">
        <v>2018</v>
      </c>
      <c r="D2468" s="3">
        <v>14966</v>
      </c>
      <c r="E2468" s="3">
        <v>0</v>
      </c>
      <c r="F2468" s="3">
        <v>14966</v>
      </c>
      <c r="G2468" s="3">
        <v>0</v>
      </c>
      <c r="H2468" s="3">
        <v>0</v>
      </c>
      <c r="I2468" s="3">
        <v>14966</v>
      </c>
      <c r="J2468" s="3">
        <v>15115</v>
      </c>
      <c r="K2468" s="3">
        <v>62623</v>
      </c>
    </row>
    <row r="2469" spans="1:11" x14ac:dyDescent="0.25">
      <c r="A2469" s="3" t="s">
        <v>56</v>
      </c>
      <c r="B2469" s="3" t="s">
        <v>337</v>
      </c>
      <c r="C2469" s="3">
        <v>2019</v>
      </c>
      <c r="D2469" s="3">
        <v>14818</v>
      </c>
      <c r="E2469" s="3">
        <v>0</v>
      </c>
      <c r="F2469" s="3">
        <v>14818</v>
      </c>
      <c r="G2469" s="3">
        <v>0</v>
      </c>
      <c r="H2469" s="3">
        <v>0</v>
      </c>
      <c r="I2469" s="3">
        <v>14818</v>
      </c>
      <c r="J2469" s="3">
        <v>18013</v>
      </c>
      <c r="K2469" s="3">
        <v>62623</v>
      </c>
    </row>
    <row r="2470" spans="1:11" x14ac:dyDescent="0.25">
      <c r="A2470" s="3" t="s">
        <v>56</v>
      </c>
      <c r="B2470" s="3" t="s">
        <v>337</v>
      </c>
      <c r="C2470" s="3">
        <v>2020</v>
      </c>
      <c r="D2470" s="3"/>
      <c r="E2470" s="3"/>
      <c r="F2470" s="3"/>
      <c r="G2470" s="3"/>
      <c r="H2470" s="3"/>
      <c r="I2470" s="3"/>
      <c r="J2470" s="3"/>
      <c r="K2470" s="3"/>
    </row>
    <row r="2471" spans="1:11" x14ac:dyDescent="0.25">
      <c r="A2471" s="3" t="s">
        <v>56</v>
      </c>
      <c r="B2471" s="3" t="s">
        <v>337</v>
      </c>
      <c r="C2471" s="3">
        <v>2021</v>
      </c>
      <c r="D2471" s="3">
        <v>14232</v>
      </c>
      <c r="E2471" s="3">
        <v>31</v>
      </c>
      <c r="F2471" s="3">
        <v>14263</v>
      </c>
      <c r="G2471" s="3">
        <v>0</v>
      </c>
      <c r="H2471" s="3">
        <v>0</v>
      </c>
      <c r="I2471" s="3">
        <v>14263</v>
      </c>
      <c r="J2471" s="3">
        <v>17635</v>
      </c>
      <c r="K2471" s="3">
        <v>62623</v>
      </c>
    </row>
    <row r="2472" spans="1:11" x14ac:dyDescent="0.25">
      <c r="A2472" s="3" t="s">
        <v>56</v>
      </c>
      <c r="B2472" s="3" t="s">
        <v>56</v>
      </c>
      <c r="C2472" s="3">
        <v>2006</v>
      </c>
      <c r="D2472" s="3">
        <v>8824</v>
      </c>
      <c r="E2472" s="3">
        <v>128</v>
      </c>
      <c r="F2472" s="3">
        <v>8952</v>
      </c>
      <c r="G2472" s="3">
        <v>491</v>
      </c>
      <c r="H2472" s="3"/>
      <c r="I2472" s="3">
        <v>8461</v>
      </c>
      <c r="J2472" s="3">
        <v>7152</v>
      </c>
      <c r="K2472" s="3">
        <v>75450</v>
      </c>
    </row>
    <row r="2473" spans="1:11" x14ac:dyDescent="0.25">
      <c r="A2473" s="3" t="s">
        <v>56</v>
      </c>
      <c r="B2473" s="3" t="s">
        <v>56</v>
      </c>
      <c r="C2473" s="3">
        <v>2008</v>
      </c>
      <c r="D2473" s="3">
        <v>28062</v>
      </c>
      <c r="E2473" s="3">
        <v>1709</v>
      </c>
      <c r="F2473" s="3">
        <v>29771</v>
      </c>
      <c r="G2473" s="3">
        <v>513</v>
      </c>
      <c r="H2473" s="3"/>
      <c r="I2473" s="3">
        <v>29258</v>
      </c>
      <c r="J2473" s="3">
        <v>26008</v>
      </c>
      <c r="K2473" s="3">
        <v>75450</v>
      </c>
    </row>
    <row r="2474" spans="1:11" x14ac:dyDescent="0.25">
      <c r="A2474" s="3" t="s">
        <v>56</v>
      </c>
      <c r="B2474" s="3" t="s">
        <v>56</v>
      </c>
      <c r="C2474" s="3">
        <v>2009</v>
      </c>
      <c r="D2474" s="3">
        <v>29748</v>
      </c>
      <c r="E2474" s="3">
        <v>7551</v>
      </c>
      <c r="F2474" s="3">
        <v>37299</v>
      </c>
      <c r="G2474" s="3">
        <v>0</v>
      </c>
      <c r="H2474" s="3">
        <v>0</v>
      </c>
      <c r="I2474" s="3">
        <v>37299</v>
      </c>
      <c r="J2474" s="3">
        <v>75921</v>
      </c>
      <c r="K2474" s="3">
        <v>75450</v>
      </c>
    </row>
    <row r="2475" spans="1:11" x14ac:dyDescent="0.25">
      <c r="A2475" s="3" t="s">
        <v>56</v>
      </c>
      <c r="B2475" s="3" t="s">
        <v>56</v>
      </c>
      <c r="C2475" s="3">
        <v>2010</v>
      </c>
      <c r="D2475" s="3">
        <v>17862</v>
      </c>
      <c r="E2475" s="3">
        <v>12074</v>
      </c>
      <c r="F2475" s="3">
        <v>29936</v>
      </c>
      <c r="G2475" s="3">
        <v>0</v>
      </c>
      <c r="H2475" s="3">
        <v>0</v>
      </c>
      <c r="I2475" s="3">
        <v>29936</v>
      </c>
      <c r="J2475" s="3">
        <v>160989</v>
      </c>
      <c r="K2475" s="3">
        <v>75450</v>
      </c>
    </row>
    <row r="2476" spans="1:11" x14ac:dyDescent="0.25">
      <c r="A2476" s="3" t="s">
        <v>56</v>
      </c>
      <c r="B2476" s="3" t="s">
        <v>56</v>
      </c>
      <c r="C2476" s="3">
        <v>2011</v>
      </c>
      <c r="D2476" s="3">
        <v>28153</v>
      </c>
      <c r="E2476" s="3">
        <v>15378</v>
      </c>
      <c r="F2476" s="3">
        <v>43531</v>
      </c>
      <c r="G2476" s="3">
        <v>0</v>
      </c>
      <c r="H2476" s="3">
        <v>0</v>
      </c>
      <c r="I2476" s="3">
        <v>43531</v>
      </c>
      <c r="J2476" s="3">
        <v>49595</v>
      </c>
      <c r="K2476" s="3">
        <v>75550</v>
      </c>
    </row>
    <row r="2477" spans="1:11" x14ac:dyDescent="0.25">
      <c r="A2477" s="3" t="s">
        <v>56</v>
      </c>
      <c r="B2477" s="3" t="s">
        <v>56</v>
      </c>
      <c r="C2477" s="3">
        <v>2012</v>
      </c>
      <c r="D2477" s="3">
        <v>36441</v>
      </c>
      <c r="E2477" s="3">
        <v>18680</v>
      </c>
      <c r="F2477" s="3">
        <v>55121</v>
      </c>
      <c r="G2477" s="3">
        <v>0</v>
      </c>
      <c r="H2477" s="3">
        <v>0</v>
      </c>
      <c r="I2477" s="3">
        <v>55121</v>
      </c>
      <c r="J2477" s="3">
        <v>43465</v>
      </c>
      <c r="K2477" s="3">
        <v>75550</v>
      </c>
    </row>
    <row r="2478" spans="1:11" x14ac:dyDescent="0.25">
      <c r="A2478" s="3" t="s">
        <v>56</v>
      </c>
      <c r="B2478" s="3" t="s">
        <v>56</v>
      </c>
      <c r="C2478" s="3">
        <v>2013</v>
      </c>
      <c r="D2478" s="3">
        <v>54097</v>
      </c>
      <c r="E2478" s="3">
        <v>21985</v>
      </c>
      <c r="F2478" s="3">
        <v>76082</v>
      </c>
      <c r="G2478" s="3">
        <v>0</v>
      </c>
      <c r="H2478" s="3">
        <v>0</v>
      </c>
      <c r="I2478" s="3">
        <v>76082</v>
      </c>
      <c r="J2478" s="3">
        <v>55973</v>
      </c>
      <c r="K2478" s="3">
        <v>7688</v>
      </c>
    </row>
    <row r="2479" spans="1:11" x14ac:dyDescent="0.25">
      <c r="A2479" s="3" t="s">
        <v>56</v>
      </c>
      <c r="B2479" s="3" t="s">
        <v>56</v>
      </c>
      <c r="C2479" s="3">
        <v>2014</v>
      </c>
      <c r="D2479" s="3">
        <v>54097</v>
      </c>
      <c r="E2479" s="3">
        <v>28592</v>
      </c>
      <c r="F2479" s="3">
        <v>82689</v>
      </c>
      <c r="G2479" s="3">
        <v>0</v>
      </c>
      <c r="H2479" s="3">
        <v>0</v>
      </c>
      <c r="I2479" s="3">
        <v>82689</v>
      </c>
      <c r="J2479" s="3">
        <v>48694</v>
      </c>
      <c r="K2479" s="3">
        <v>80068</v>
      </c>
    </row>
    <row r="2480" spans="1:11" x14ac:dyDescent="0.25">
      <c r="A2480" s="3" t="s">
        <v>56</v>
      </c>
      <c r="B2480" s="3" t="s">
        <v>56</v>
      </c>
      <c r="C2480" s="3">
        <v>2015</v>
      </c>
      <c r="D2480" s="3">
        <v>28806</v>
      </c>
      <c r="E2480" s="3">
        <v>0</v>
      </c>
      <c r="F2480" s="3">
        <v>28806</v>
      </c>
      <c r="G2480" s="3">
        <v>0</v>
      </c>
      <c r="H2480" s="3">
        <v>0</v>
      </c>
      <c r="I2480" s="3">
        <v>28806</v>
      </c>
      <c r="J2480" s="3">
        <v>58290</v>
      </c>
      <c r="K2480" s="3">
        <v>67142</v>
      </c>
    </row>
    <row r="2481" spans="1:11" x14ac:dyDescent="0.25">
      <c r="A2481" s="3" t="s">
        <v>56</v>
      </c>
      <c r="B2481" s="3" t="s">
        <v>56</v>
      </c>
      <c r="C2481" s="3">
        <v>2016</v>
      </c>
      <c r="D2481" s="3">
        <v>29777</v>
      </c>
      <c r="E2481" s="3">
        <v>0</v>
      </c>
      <c r="F2481" s="3">
        <v>29777</v>
      </c>
      <c r="G2481" s="3">
        <v>0</v>
      </c>
      <c r="H2481" s="3">
        <v>0</v>
      </c>
      <c r="I2481" s="3">
        <v>29777</v>
      </c>
      <c r="J2481" s="3">
        <v>311221</v>
      </c>
      <c r="K2481" s="3">
        <v>67142</v>
      </c>
    </row>
    <row r="2482" spans="1:11" x14ac:dyDescent="0.25">
      <c r="A2482" s="3" t="s">
        <v>56</v>
      </c>
      <c r="B2482" s="3" t="s">
        <v>56</v>
      </c>
      <c r="C2482" s="3">
        <v>2017</v>
      </c>
      <c r="D2482" s="3">
        <v>8423</v>
      </c>
      <c r="E2482" s="3">
        <v>0</v>
      </c>
      <c r="F2482" s="3">
        <v>8423</v>
      </c>
      <c r="G2482" s="3">
        <v>0</v>
      </c>
      <c r="H2482" s="3">
        <v>0</v>
      </c>
      <c r="I2482" s="3">
        <v>8423</v>
      </c>
      <c r="J2482" s="3">
        <v>419197</v>
      </c>
      <c r="K2482" s="3">
        <v>80068</v>
      </c>
    </row>
    <row r="2483" spans="1:11" x14ac:dyDescent="0.25">
      <c r="A2483" s="3" t="s">
        <v>56</v>
      </c>
      <c r="B2483" s="3" t="s">
        <v>56</v>
      </c>
      <c r="C2483" s="3">
        <v>2018</v>
      </c>
      <c r="D2483" s="3">
        <v>32015</v>
      </c>
      <c r="E2483" s="3">
        <v>0</v>
      </c>
      <c r="F2483" s="3">
        <v>32015</v>
      </c>
      <c r="G2483" s="3">
        <v>0</v>
      </c>
      <c r="H2483" s="3">
        <v>0</v>
      </c>
      <c r="I2483" s="3">
        <v>32015</v>
      </c>
      <c r="J2483" s="3">
        <v>154116</v>
      </c>
      <c r="K2483" s="3">
        <v>80068</v>
      </c>
    </row>
    <row r="2484" spans="1:11" x14ac:dyDescent="0.25">
      <c r="A2484" s="3" t="s">
        <v>56</v>
      </c>
      <c r="B2484" s="3" t="s">
        <v>56</v>
      </c>
      <c r="C2484" s="3">
        <v>2019</v>
      </c>
      <c r="D2484" s="3">
        <v>39291</v>
      </c>
      <c r="E2484" s="3">
        <v>0</v>
      </c>
      <c r="F2484" s="3">
        <v>39291</v>
      </c>
      <c r="G2484" s="3">
        <v>0</v>
      </c>
      <c r="H2484" s="3">
        <v>0</v>
      </c>
      <c r="I2484" s="3">
        <v>39291</v>
      </c>
      <c r="J2484" s="3">
        <v>392876</v>
      </c>
      <c r="K2484" s="3">
        <v>89669</v>
      </c>
    </row>
    <row r="2485" spans="1:11" x14ac:dyDescent="0.25">
      <c r="A2485" s="3" t="s">
        <v>56</v>
      </c>
      <c r="B2485" s="3" t="s">
        <v>56</v>
      </c>
      <c r="C2485" s="3">
        <v>2020</v>
      </c>
      <c r="D2485" s="3"/>
      <c r="E2485" s="3"/>
      <c r="F2485" s="3"/>
      <c r="G2485" s="3"/>
      <c r="H2485" s="3"/>
      <c r="I2485" s="3"/>
      <c r="J2485" s="3"/>
      <c r="K2485" s="3"/>
    </row>
    <row r="2486" spans="1:11" x14ac:dyDescent="0.25">
      <c r="A2486" s="3" t="s">
        <v>56</v>
      </c>
      <c r="B2486" s="3" t="s">
        <v>56</v>
      </c>
      <c r="C2486" s="3">
        <v>2021</v>
      </c>
      <c r="D2486" s="3">
        <v>43658</v>
      </c>
      <c r="E2486" s="3">
        <v>0</v>
      </c>
      <c r="F2486" s="3">
        <v>43658</v>
      </c>
      <c r="G2486" s="3">
        <v>0</v>
      </c>
      <c r="H2486" s="3">
        <v>0</v>
      </c>
      <c r="I2486" s="3">
        <v>43658</v>
      </c>
      <c r="J2486" s="3">
        <v>144285</v>
      </c>
      <c r="K2486" s="3">
        <v>89669</v>
      </c>
    </row>
    <row r="2487" spans="1:11" x14ac:dyDescent="0.25">
      <c r="A2487" s="3" t="s">
        <v>56</v>
      </c>
      <c r="B2487" s="3" t="s">
        <v>335</v>
      </c>
      <c r="C2487" s="3">
        <v>2006</v>
      </c>
      <c r="D2487" s="3">
        <v>4112</v>
      </c>
      <c r="E2487" s="3"/>
      <c r="F2487" s="3">
        <v>4112</v>
      </c>
      <c r="G2487" s="3">
        <v>640</v>
      </c>
      <c r="H2487" s="3"/>
      <c r="I2487" s="3">
        <v>3472</v>
      </c>
      <c r="J2487" s="3">
        <v>3481</v>
      </c>
      <c r="K2487" s="3">
        <v>65912</v>
      </c>
    </row>
    <row r="2488" spans="1:11" x14ac:dyDescent="0.25">
      <c r="A2488" s="3" t="s">
        <v>56</v>
      </c>
      <c r="B2488" s="3" t="s">
        <v>335</v>
      </c>
      <c r="C2488" s="3">
        <v>2008</v>
      </c>
      <c r="D2488" s="3">
        <v>6714</v>
      </c>
      <c r="E2488" s="3"/>
      <c r="F2488" s="3">
        <v>6714</v>
      </c>
      <c r="G2488" s="3">
        <v>644</v>
      </c>
      <c r="H2488" s="3"/>
      <c r="I2488" s="3">
        <v>6070</v>
      </c>
      <c r="J2488" s="3">
        <v>5738</v>
      </c>
      <c r="K2488" s="3">
        <v>66223</v>
      </c>
    </row>
    <row r="2489" spans="1:11" x14ac:dyDescent="0.25">
      <c r="A2489" s="3" t="s">
        <v>56</v>
      </c>
      <c r="B2489" s="3" t="s">
        <v>335</v>
      </c>
      <c r="C2489" s="3">
        <v>2009</v>
      </c>
      <c r="D2489" s="3">
        <v>10841</v>
      </c>
      <c r="E2489" s="3">
        <v>4461</v>
      </c>
      <c r="F2489" s="3">
        <v>15302</v>
      </c>
      <c r="G2489" s="3">
        <v>0</v>
      </c>
      <c r="H2489" s="3">
        <v>0</v>
      </c>
      <c r="I2489" s="3">
        <v>15302</v>
      </c>
      <c r="J2489" s="3">
        <v>8656</v>
      </c>
      <c r="K2489" s="3">
        <v>66223</v>
      </c>
    </row>
    <row r="2490" spans="1:11" x14ac:dyDescent="0.25">
      <c r="A2490" s="3" t="s">
        <v>56</v>
      </c>
      <c r="B2490" s="3" t="s">
        <v>335</v>
      </c>
      <c r="C2490" s="3">
        <v>2010</v>
      </c>
      <c r="D2490" s="3">
        <v>10188</v>
      </c>
      <c r="E2490" s="3">
        <v>9651</v>
      </c>
      <c r="F2490" s="3">
        <v>19839</v>
      </c>
      <c r="G2490" s="3">
        <v>0</v>
      </c>
      <c r="H2490" s="3">
        <v>0</v>
      </c>
      <c r="I2490" s="3">
        <v>19839</v>
      </c>
      <c r="J2490" s="3">
        <v>9638</v>
      </c>
      <c r="K2490" s="3">
        <v>66223</v>
      </c>
    </row>
    <row r="2491" spans="1:11" x14ac:dyDescent="0.25">
      <c r="A2491" s="3" t="s">
        <v>56</v>
      </c>
      <c r="B2491" s="3" t="s">
        <v>335</v>
      </c>
      <c r="C2491" s="3">
        <v>2011</v>
      </c>
      <c r="D2491" s="3">
        <v>10682</v>
      </c>
      <c r="E2491" s="3">
        <v>9100</v>
      </c>
      <c r="F2491" s="3">
        <v>19782</v>
      </c>
      <c r="G2491" s="3">
        <v>0</v>
      </c>
      <c r="H2491" s="3">
        <v>0</v>
      </c>
      <c r="I2491" s="3">
        <v>19782</v>
      </c>
      <c r="J2491" s="3">
        <v>10123</v>
      </c>
      <c r="K2491" s="3">
        <v>66826</v>
      </c>
    </row>
    <row r="2492" spans="1:11" x14ac:dyDescent="0.25">
      <c r="A2492" s="3" t="s">
        <v>56</v>
      </c>
      <c r="B2492" s="3" t="s">
        <v>335</v>
      </c>
      <c r="C2492" s="3">
        <v>2012</v>
      </c>
      <c r="D2492" s="3">
        <v>10232</v>
      </c>
      <c r="E2492" s="3">
        <v>11084</v>
      </c>
      <c r="F2492" s="3">
        <v>21316</v>
      </c>
      <c r="G2492" s="3">
        <v>0</v>
      </c>
      <c r="H2492" s="3">
        <v>0</v>
      </c>
      <c r="I2492" s="3">
        <v>21316</v>
      </c>
      <c r="J2492" s="3">
        <v>11464</v>
      </c>
      <c r="K2492" s="3">
        <v>66826</v>
      </c>
    </row>
    <row r="2493" spans="1:11" x14ac:dyDescent="0.25">
      <c r="A2493" s="3" t="s">
        <v>56</v>
      </c>
      <c r="B2493" s="3" t="s">
        <v>335</v>
      </c>
      <c r="C2493" s="3">
        <v>2013</v>
      </c>
      <c r="D2493" s="3">
        <v>23834</v>
      </c>
      <c r="E2493" s="3">
        <v>13289</v>
      </c>
      <c r="F2493" s="3">
        <v>37123</v>
      </c>
      <c r="G2493" s="3">
        <v>0</v>
      </c>
      <c r="H2493" s="3">
        <v>0</v>
      </c>
      <c r="I2493" s="3">
        <v>37123</v>
      </c>
      <c r="J2493" s="3">
        <v>7207</v>
      </c>
      <c r="K2493" s="3">
        <v>66826</v>
      </c>
    </row>
    <row r="2494" spans="1:11" x14ac:dyDescent="0.25">
      <c r="A2494" s="3" t="s">
        <v>56</v>
      </c>
      <c r="B2494" s="3" t="s">
        <v>335</v>
      </c>
      <c r="C2494" s="3">
        <v>2014</v>
      </c>
      <c r="D2494" s="3">
        <v>7846</v>
      </c>
      <c r="E2494" s="3">
        <v>16694</v>
      </c>
      <c r="F2494" s="3">
        <v>24540</v>
      </c>
      <c r="G2494" s="3">
        <v>0</v>
      </c>
      <c r="H2494" s="3">
        <v>0</v>
      </c>
      <c r="I2494" s="3">
        <v>24540</v>
      </c>
      <c r="J2494" s="3">
        <v>11235</v>
      </c>
      <c r="K2494" s="3">
        <v>67263</v>
      </c>
    </row>
    <row r="2495" spans="1:11" x14ac:dyDescent="0.25">
      <c r="A2495" s="3" t="s">
        <v>56</v>
      </c>
      <c r="B2495" s="3" t="s">
        <v>335</v>
      </c>
      <c r="C2495" s="3">
        <v>2015</v>
      </c>
      <c r="D2495" s="3">
        <v>7868</v>
      </c>
      <c r="E2495" s="3">
        <v>0</v>
      </c>
      <c r="F2495" s="3">
        <v>7868</v>
      </c>
      <c r="G2495" s="3">
        <v>0</v>
      </c>
      <c r="H2495" s="3">
        <v>0</v>
      </c>
      <c r="I2495" s="3">
        <v>7868</v>
      </c>
      <c r="J2495" s="3">
        <v>13282</v>
      </c>
      <c r="K2495" s="3">
        <v>80068</v>
      </c>
    </row>
    <row r="2496" spans="1:11" x14ac:dyDescent="0.25">
      <c r="A2496" s="3" t="s">
        <v>56</v>
      </c>
      <c r="B2496" s="3" t="s">
        <v>335</v>
      </c>
      <c r="C2496" s="3">
        <v>2016</v>
      </c>
      <c r="D2496" s="3">
        <v>8570</v>
      </c>
      <c r="E2496" s="3">
        <v>0</v>
      </c>
      <c r="F2496" s="3">
        <v>8570</v>
      </c>
      <c r="G2496" s="3">
        <v>0</v>
      </c>
      <c r="H2496" s="3">
        <v>0</v>
      </c>
      <c r="I2496" s="3">
        <v>8570</v>
      </c>
      <c r="J2496" s="3">
        <v>9557</v>
      </c>
      <c r="K2496" s="3">
        <v>80068</v>
      </c>
    </row>
    <row r="2497" spans="1:11" x14ac:dyDescent="0.25">
      <c r="A2497" s="3" t="s">
        <v>56</v>
      </c>
      <c r="B2497" s="3" t="s">
        <v>335</v>
      </c>
      <c r="C2497" s="3">
        <v>2017</v>
      </c>
      <c r="D2497" s="3">
        <v>30905</v>
      </c>
      <c r="E2497" s="3">
        <v>0</v>
      </c>
      <c r="F2497" s="3">
        <v>30905</v>
      </c>
      <c r="G2497" s="3">
        <v>0</v>
      </c>
      <c r="H2497" s="3">
        <v>0</v>
      </c>
      <c r="I2497" s="3">
        <v>30905</v>
      </c>
      <c r="J2497" s="3">
        <v>7902</v>
      </c>
      <c r="K2497" s="3">
        <v>67263</v>
      </c>
    </row>
    <row r="2498" spans="1:11" x14ac:dyDescent="0.25">
      <c r="A2498" s="3" t="s">
        <v>56</v>
      </c>
      <c r="B2498" s="3" t="s">
        <v>335</v>
      </c>
      <c r="C2498" s="3">
        <v>2018</v>
      </c>
      <c r="D2498" s="3">
        <v>7528</v>
      </c>
      <c r="E2498" s="3">
        <v>0</v>
      </c>
      <c r="F2498" s="3">
        <v>7528</v>
      </c>
      <c r="G2498" s="3">
        <v>0</v>
      </c>
      <c r="H2498" s="3">
        <v>0</v>
      </c>
      <c r="I2498" s="3">
        <v>7528</v>
      </c>
      <c r="J2498" s="3">
        <v>10805</v>
      </c>
      <c r="K2498" s="3">
        <v>72663</v>
      </c>
    </row>
    <row r="2499" spans="1:11" x14ac:dyDescent="0.25">
      <c r="A2499" s="3" t="s">
        <v>56</v>
      </c>
      <c r="B2499" s="3" t="s">
        <v>335</v>
      </c>
      <c r="C2499" s="3">
        <v>2019</v>
      </c>
      <c r="D2499" s="3">
        <v>8164</v>
      </c>
      <c r="E2499" s="3">
        <v>0</v>
      </c>
      <c r="F2499" s="3">
        <v>8164</v>
      </c>
      <c r="G2499" s="3">
        <v>0</v>
      </c>
      <c r="H2499" s="3">
        <v>0</v>
      </c>
      <c r="I2499" s="3">
        <v>8164</v>
      </c>
      <c r="J2499" s="3">
        <v>10821</v>
      </c>
      <c r="K2499" s="3">
        <v>114848</v>
      </c>
    </row>
    <row r="2500" spans="1:11" x14ac:dyDescent="0.25">
      <c r="A2500" s="3" t="s">
        <v>56</v>
      </c>
      <c r="B2500" s="3" t="s">
        <v>335</v>
      </c>
      <c r="C2500" s="3">
        <v>2020</v>
      </c>
      <c r="D2500" s="3"/>
      <c r="E2500" s="3"/>
      <c r="F2500" s="3"/>
      <c r="G2500" s="3"/>
      <c r="H2500" s="3"/>
      <c r="I2500" s="3"/>
      <c r="J2500" s="3"/>
      <c r="K2500" s="3"/>
    </row>
    <row r="2501" spans="1:11" x14ac:dyDescent="0.25">
      <c r="A2501" s="3" t="s">
        <v>56</v>
      </c>
      <c r="B2501" s="3" t="s">
        <v>335</v>
      </c>
      <c r="C2501" s="3">
        <v>2021</v>
      </c>
      <c r="D2501" s="3">
        <v>8573</v>
      </c>
      <c r="E2501" s="3">
        <v>288</v>
      </c>
      <c r="F2501" s="3">
        <v>8861</v>
      </c>
      <c r="G2501" s="3">
        <v>0</v>
      </c>
      <c r="H2501" s="3">
        <v>0</v>
      </c>
      <c r="I2501" s="3">
        <v>8861</v>
      </c>
      <c r="J2501" s="3">
        <v>14091</v>
      </c>
      <c r="K2501" s="3">
        <v>73427</v>
      </c>
    </row>
    <row r="2502" spans="1:11" x14ac:dyDescent="0.25">
      <c r="A2502" s="3" t="s">
        <v>59</v>
      </c>
      <c r="B2502" s="3" t="s">
        <v>338</v>
      </c>
      <c r="C2502" s="3">
        <v>2012</v>
      </c>
      <c r="D2502" s="3">
        <v>5133</v>
      </c>
      <c r="E2502" s="3">
        <v>0</v>
      </c>
      <c r="F2502" s="3">
        <v>5133</v>
      </c>
      <c r="G2502" s="3">
        <v>0</v>
      </c>
      <c r="H2502" s="3">
        <v>0</v>
      </c>
      <c r="I2502" s="3">
        <v>5133</v>
      </c>
      <c r="J2502" s="3">
        <v>5133</v>
      </c>
      <c r="K2502" s="3">
        <v>39891</v>
      </c>
    </row>
    <row r="2503" spans="1:11" x14ac:dyDescent="0.25">
      <c r="A2503" s="3" t="s">
        <v>59</v>
      </c>
      <c r="B2503" s="3" t="s">
        <v>338</v>
      </c>
      <c r="C2503" s="3">
        <v>2013</v>
      </c>
      <c r="D2503" s="3">
        <v>7669</v>
      </c>
      <c r="E2503" s="3">
        <v>0</v>
      </c>
      <c r="F2503" s="3">
        <v>7669</v>
      </c>
      <c r="G2503" s="3">
        <v>302</v>
      </c>
      <c r="H2503" s="3">
        <v>0</v>
      </c>
      <c r="I2503" s="3">
        <v>7367</v>
      </c>
      <c r="J2503" s="3">
        <v>6328</v>
      </c>
      <c r="K2503" s="3">
        <v>65712</v>
      </c>
    </row>
    <row r="2504" spans="1:11" x14ac:dyDescent="0.25">
      <c r="A2504" s="3" t="s">
        <v>59</v>
      </c>
      <c r="B2504" s="3" t="s">
        <v>338</v>
      </c>
      <c r="C2504" s="3">
        <v>2014</v>
      </c>
      <c r="D2504" s="3">
        <v>6960</v>
      </c>
      <c r="E2504" s="3">
        <v>0</v>
      </c>
      <c r="F2504" s="3">
        <v>6960</v>
      </c>
      <c r="G2504" s="3">
        <v>301</v>
      </c>
      <c r="H2504" s="3">
        <v>0</v>
      </c>
      <c r="I2504" s="3">
        <v>6659</v>
      </c>
      <c r="J2504" s="3">
        <v>5870</v>
      </c>
      <c r="K2504" s="3">
        <v>67412</v>
      </c>
    </row>
    <row r="2505" spans="1:11" x14ac:dyDescent="0.25">
      <c r="A2505" s="3" t="s">
        <v>59</v>
      </c>
      <c r="B2505" s="3" t="s">
        <v>338</v>
      </c>
      <c r="C2505" s="3">
        <v>2015</v>
      </c>
      <c r="D2505" s="3">
        <v>7967</v>
      </c>
      <c r="E2505" s="3">
        <v>0</v>
      </c>
      <c r="F2505" s="3">
        <v>7967</v>
      </c>
      <c r="G2505" s="3">
        <v>301</v>
      </c>
      <c r="H2505" s="3">
        <v>0</v>
      </c>
      <c r="I2505" s="3">
        <v>7666</v>
      </c>
      <c r="J2505" s="3">
        <v>6253</v>
      </c>
      <c r="K2505" s="3">
        <v>67412</v>
      </c>
    </row>
    <row r="2506" spans="1:11" x14ac:dyDescent="0.25">
      <c r="A2506" s="3" t="s">
        <v>59</v>
      </c>
      <c r="B2506" s="3" t="s">
        <v>338</v>
      </c>
      <c r="C2506" s="3">
        <v>2016</v>
      </c>
      <c r="D2506" s="3">
        <v>5935</v>
      </c>
      <c r="E2506" s="3">
        <v>0</v>
      </c>
      <c r="F2506" s="3">
        <v>5935</v>
      </c>
      <c r="G2506" s="3">
        <v>302</v>
      </c>
      <c r="H2506" s="3">
        <v>0</v>
      </c>
      <c r="I2506" s="3">
        <v>5633</v>
      </c>
      <c r="J2506" s="3">
        <v>7360</v>
      </c>
      <c r="K2506" s="3">
        <v>65757</v>
      </c>
    </row>
    <row r="2507" spans="1:11" x14ac:dyDescent="0.25">
      <c r="A2507" s="3" t="s">
        <v>59</v>
      </c>
      <c r="B2507" s="3" t="s">
        <v>338</v>
      </c>
      <c r="C2507" s="3">
        <v>2017</v>
      </c>
      <c r="D2507" s="3">
        <v>2974</v>
      </c>
      <c r="E2507" s="3">
        <v>0</v>
      </c>
      <c r="F2507" s="3">
        <v>2974</v>
      </c>
      <c r="G2507" s="3">
        <v>270</v>
      </c>
      <c r="H2507" s="3">
        <v>0</v>
      </c>
      <c r="I2507" s="3">
        <v>2704</v>
      </c>
      <c r="J2507" s="3">
        <v>5135</v>
      </c>
      <c r="K2507" s="3">
        <v>65712</v>
      </c>
    </row>
    <row r="2508" spans="1:11" x14ac:dyDescent="0.25">
      <c r="A2508" s="3" t="s">
        <v>59</v>
      </c>
      <c r="B2508" s="3" t="s">
        <v>338</v>
      </c>
      <c r="C2508" s="3">
        <v>2018</v>
      </c>
      <c r="D2508" s="3">
        <v>7835</v>
      </c>
      <c r="E2508" s="3">
        <v>0</v>
      </c>
      <c r="F2508" s="3">
        <v>7835</v>
      </c>
      <c r="G2508" s="3">
        <v>304</v>
      </c>
      <c r="H2508" s="3">
        <v>7530</v>
      </c>
      <c r="I2508" s="3">
        <v>0</v>
      </c>
      <c r="J2508" s="3">
        <v>6960</v>
      </c>
      <c r="K2508" s="3">
        <v>65757</v>
      </c>
    </row>
    <row r="2509" spans="1:11" x14ac:dyDescent="0.25">
      <c r="A2509" s="3" t="s">
        <v>59</v>
      </c>
      <c r="B2509" s="3" t="s">
        <v>338</v>
      </c>
      <c r="C2509" s="3">
        <v>2019</v>
      </c>
      <c r="D2509" s="3">
        <v>7835</v>
      </c>
      <c r="E2509" s="3">
        <v>358</v>
      </c>
      <c r="F2509" s="3">
        <v>8193</v>
      </c>
      <c r="G2509" s="3">
        <v>304</v>
      </c>
      <c r="H2509" s="3">
        <v>7530</v>
      </c>
      <c r="I2509" s="3">
        <v>358</v>
      </c>
      <c r="J2509" s="3">
        <v>6960</v>
      </c>
      <c r="K2509" s="3">
        <v>65757</v>
      </c>
    </row>
    <row r="2510" spans="1:11" x14ac:dyDescent="0.25">
      <c r="A2510" s="3" t="s">
        <v>59</v>
      </c>
      <c r="B2510" s="3" t="s">
        <v>338</v>
      </c>
      <c r="C2510" s="3">
        <v>2020</v>
      </c>
      <c r="D2510" s="3">
        <v>3521</v>
      </c>
      <c r="E2510" s="3">
        <v>0</v>
      </c>
      <c r="F2510" s="3">
        <v>3521</v>
      </c>
      <c r="G2510" s="3">
        <v>208</v>
      </c>
      <c r="H2510" s="3">
        <v>0</v>
      </c>
      <c r="I2510" s="3">
        <v>3313</v>
      </c>
      <c r="J2510" s="3">
        <v>12979</v>
      </c>
      <c r="K2510" s="3">
        <v>65757</v>
      </c>
    </row>
    <row r="2511" spans="1:11" x14ac:dyDescent="0.25">
      <c r="A2511" s="3" t="s">
        <v>59</v>
      </c>
      <c r="B2511" s="3" t="s">
        <v>338</v>
      </c>
      <c r="C2511" s="3">
        <v>2021</v>
      </c>
      <c r="D2511" s="3">
        <v>3843</v>
      </c>
      <c r="E2511" s="3">
        <v>0</v>
      </c>
      <c r="F2511" s="3">
        <v>3843</v>
      </c>
      <c r="G2511" s="3">
        <v>208</v>
      </c>
      <c r="H2511" s="3">
        <v>0</v>
      </c>
      <c r="I2511" s="3">
        <v>3634</v>
      </c>
      <c r="J2511" s="3">
        <v>13611</v>
      </c>
      <c r="K2511" s="3">
        <v>65767</v>
      </c>
    </row>
    <row r="2512" spans="1:11" x14ac:dyDescent="0.25">
      <c r="A2512" s="3" t="s">
        <v>59</v>
      </c>
      <c r="B2512" s="3" t="s">
        <v>345</v>
      </c>
      <c r="C2512" s="3">
        <v>2012</v>
      </c>
      <c r="D2512" s="3">
        <v>6054</v>
      </c>
      <c r="E2512" s="3">
        <v>0</v>
      </c>
      <c r="F2512" s="3">
        <v>6054</v>
      </c>
      <c r="G2512" s="3">
        <v>0</v>
      </c>
      <c r="H2512" s="3">
        <v>0</v>
      </c>
      <c r="I2512" s="3">
        <v>6054</v>
      </c>
      <c r="J2512" s="3">
        <v>7482</v>
      </c>
      <c r="K2512" s="3">
        <v>13887</v>
      </c>
    </row>
    <row r="2513" spans="1:11" x14ac:dyDescent="0.25">
      <c r="A2513" s="3" t="s">
        <v>59</v>
      </c>
      <c r="B2513" s="3" t="s">
        <v>345</v>
      </c>
      <c r="C2513" s="3">
        <v>2013</v>
      </c>
      <c r="D2513" s="3">
        <v>4254</v>
      </c>
      <c r="E2513" s="3">
        <v>0</v>
      </c>
      <c r="F2513" s="3">
        <v>4254</v>
      </c>
      <c r="G2513" s="3">
        <v>134</v>
      </c>
      <c r="H2513" s="3">
        <v>0</v>
      </c>
      <c r="I2513" s="3">
        <v>4120</v>
      </c>
      <c r="J2513" s="3">
        <v>6100</v>
      </c>
      <c r="K2513" s="3">
        <v>13887</v>
      </c>
    </row>
    <row r="2514" spans="1:11" x14ac:dyDescent="0.25">
      <c r="A2514" s="3" t="s">
        <v>59</v>
      </c>
      <c r="B2514" s="3" t="s">
        <v>345</v>
      </c>
      <c r="C2514" s="3">
        <v>2014</v>
      </c>
      <c r="D2514" s="3">
        <v>5300</v>
      </c>
      <c r="E2514" s="3">
        <v>0</v>
      </c>
      <c r="F2514" s="3">
        <v>5300</v>
      </c>
      <c r="G2514" s="3">
        <v>0</v>
      </c>
      <c r="H2514" s="3">
        <v>0</v>
      </c>
      <c r="I2514" s="3">
        <v>5300</v>
      </c>
      <c r="J2514" s="3">
        <v>6373</v>
      </c>
      <c r="K2514" s="3">
        <v>13887</v>
      </c>
    </row>
    <row r="2515" spans="1:11" x14ac:dyDescent="0.25">
      <c r="A2515" s="3" t="s">
        <v>59</v>
      </c>
      <c r="B2515" s="3" t="s">
        <v>345</v>
      </c>
      <c r="C2515" s="3">
        <v>2015</v>
      </c>
      <c r="D2515" s="3">
        <v>6307</v>
      </c>
      <c r="E2515" s="3">
        <v>34</v>
      </c>
      <c r="F2515" s="3">
        <v>6341</v>
      </c>
      <c r="G2515" s="3">
        <v>14</v>
      </c>
      <c r="H2515" s="3">
        <v>0</v>
      </c>
      <c r="I2515" s="3">
        <v>6327</v>
      </c>
      <c r="J2515" s="3">
        <v>7015</v>
      </c>
      <c r="K2515" s="3">
        <v>13887</v>
      </c>
    </row>
    <row r="2516" spans="1:11" x14ac:dyDescent="0.25">
      <c r="A2516" s="3" t="s">
        <v>59</v>
      </c>
      <c r="B2516" s="3" t="s">
        <v>345</v>
      </c>
      <c r="C2516" s="3">
        <v>2016</v>
      </c>
      <c r="D2516" s="3">
        <v>6892</v>
      </c>
      <c r="E2516" s="3">
        <v>0</v>
      </c>
      <c r="F2516" s="3">
        <v>6892</v>
      </c>
      <c r="G2516" s="3">
        <v>134</v>
      </c>
      <c r="H2516" s="3">
        <v>0</v>
      </c>
      <c r="I2516" s="3">
        <v>6758</v>
      </c>
      <c r="J2516" s="3">
        <v>3562</v>
      </c>
      <c r="K2516" s="3">
        <v>13887</v>
      </c>
    </row>
    <row r="2517" spans="1:11" x14ac:dyDescent="0.25">
      <c r="A2517" s="3" t="s">
        <v>59</v>
      </c>
      <c r="B2517" s="3" t="s">
        <v>345</v>
      </c>
      <c r="C2517" s="3">
        <v>2017</v>
      </c>
      <c r="D2517" s="3">
        <v>3382</v>
      </c>
      <c r="E2517" s="3">
        <v>127</v>
      </c>
      <c r="F2517" s="3">
        <v>3509</v>
      </c>
      <c r="G2517" s="3">
        <v>134</v>
      </c>
      <c r="H2517" s="3">
        <v>0</v>
      </c>
      <c r="I2517" s="3">
        <v>3375</v>
      </c>
      <c r="J2517" s="3">
        <v>3935</v>
      </c>
      <c r="K2517" s="3">
        <v>15935</v>
      </c>
    </row>
    <row r="2518" spans="1:11" x14ac:dyDescent="0.25">
      <c r="A2518" s="3" t="s">
        <v>59</v>
      </c>
      <c r="B2518" s="3" t="s">
        <v>345</v>
      </c>
      <c r="C2518" s="3">
        <v>2018</v>
      </c>
      <c r="D2518" s="3">
        <v>4709</v>
      </c>
      <c r="E2518" s="3">
        <v>0</v>
      </c>
      <c r="F2518" s="3">
        <v>4709</v>
      </c>
      <c r="G2518" s="3">
        <v>138</v>
      </c>
      <c r="H2518" s="3">
        <v>0</v>
      </c>
      <c r="I2518" s="3">
        <v>4571</v>
      </c>
      <c r="J2518" s="3">
        <v>4699</v>
      </c>
      <c r="K2518" s="3">
        <v>17128</v>
      </c>
    </row>
    <row r="2519" spans="1:11" x14ac:dyDescent="0.25">
      <c r="A2519" s="3" t="s">
        <v>59</v>
      </c>
      <c r="B2519" s="3" t="s">
        <v>345</v>
      </c>
      <c r="C2519" s="3">
        <v>2019</v>
      </c>
      <c r="D2519" s="3">
        <v>2366</v>
      </c>
      <c r="E2519" s="3">
        <v>0</v>
      </c>
      <c r="F2519" s="3">
        <v>2366</v>
      </c>
      <c r="G2519" s="3">
        <v>268</v>
      </c>
      <c r="H2519" s="3">
        <v>0</v>
      </c>
      <c r="I2519" s="3">
        <v>2099</v>
      </c>
      <c r="J2519" s="3">
        <v>1481</v>
      </c>
      <c r="K2519" s="3">
        <v>17812</v>
      </c>
    </row>
    <row r="2520" spans="1:11" x14ac:dyDescent="0.25">
      <c r="A2520" s="3" t="s">
        <v>59</v>
      </c>
      <c r="B2520" s="3" t="s">
        <v>345</v>
      </c>
      <c r="C2520" s="3">
        <v>2020</v>
      </c>
      <c r="D2520" s="3">
        <v>4641</v>
      </c>
      <c r="E2520" s="3">
        <v>0</v>
      </c>
      <c r="F2520" s="3">
        <v>4641</v>
      </c>
      <c r="G2520" s="3">
        <v>1187</v>
      </c>
      <c r="H2520" s="3">
        <v>0</v>
      </c>
      <c r="I2520" s="3">
        <v>3455</v>
      </c>
      <c r="J2520" s="3">
        <v>3455</v>
      </c>
      <c r="K2520" s="3">
        <v>17812</v>
      </c>
    </row>
    <row r="2521" spans="1:11" x14ac:dyDescent="0.25">
      <c r="A2521" s="3" t="s">
        <v>59</v>
      </c>
      <c r="B2521" s="3" t="s">
        <v>345</v>
      </c>
      <c r="C2521" s="3">
        <v>2021</v>
      </c>
      <c r="D2521" s="3">
        <v>4299</v>
      </c>
      <c r="E2521" s="3">
        <v>0</v>
      </c>
      <c r="F2521" s="3">
        <v>4299</v>
      </c>
      <c r="G2521" s="3">
        <v>135</v>
      </c>
      <c r="H2521" s="3">
        <v>0</v>
      </c>
      <c r="I2521" s="3">
        <v>4164</v>
      </c>
      <c r="J2521" s="3">
        <v>8839</v>
      </c>
      <c r="K2521" s="3">
        <v>17812</v>
      </c>
    </row>
    <row r="2522" spans="1:11" x14ac:dyDescent="0.25">
      <c r="A2522" s="3" t="s">
        <v>59</v>
      </c>
      <c r="B2522" s="3" t="s">
        <v>340</v>
      </c>
      <c r="C2522" s="3">
        <v>2012</v>
      </c>
      <c r="D2522" s="3">
        <v>8832</v>
      </c>
      <c r="E2522" s="3">
        <v>0</v>
      </c>
      <c r="F2522" s="3">
        <v>8832</v>
      </c>
      <c r="G2522" s="3">
        <v>0</v>
      </c>
      <c r="H2522" s="3">
        <v>0</v>
      </c>
      <c r="I2522" s="3">
        <v>8832</v>
      </c>
      <c r="J2522" s="3">
        <v>9008</v>
      </c>
      <c r="K2522" s="3">
        <v>41965</v>
      </c>
    </row>
    <row r="2523" spans="1:11" x14ac:dyDescent="0.25">
      <c r="A2523" s="3" t="s">
        <v>59</v>
      </c>
      <c r="B2523" s="3" t="s">
        <v>340</v>
      </c>
      <c r="C2523" s="3">
        <v>2013</v>
      </c>
      <c r="D2523" s="3">
        <v>8489</v>
      </c>
      <c r="E2523" s="3">
        <v>286</v>
      </c>
      <c r="F2523" s="3">
        <v>8775</v>
      </c>
      <c r="G2523" s="3">
        <v>406</v>
      </c>
      <c r="H2523" s="3">
        <v>0</v>
      </c>
      <c r="I2523" s="3">
        <v>8369</v>
      </c>
      <c r="J2523" s="3">
        <v>9518</v>
      </c>
      <c r="K2523" s="3">
        <v>41965</v>
      </c>
    </row>
    <row r="2524" spans="1:11" x14ac:dyDescent="0.25">
      <c r="A2524" s="3" t="s">
        <v>59</v>
      </c>
      <c r="B2524" s="3" t="s">
        <v>340</v>
      </c>
      <c r="C2524" s="3">
        <v>2014</v>
      </c>
      <c r="D2524" s="3">
        <v>7959</v>
      </c>
      <c r="E2524" s="3">
        <v>282</v>
      </c>
      <c r="F2524" s="3">
        <v>8241</v>
      </c>
      <c r="G2524" s="3">
        <v>408</v>
      </c>
      <c r="H2524" s="3">
        <v>0</v>
      </c>
      <c r="I2524" s="3">
        <v>7833</v>
      </c>
      <c r="J2524" s="3">
        <v>10080</v>
      </c>
      <c r="K2524" s="3">
        <v>41965</v>
      </c>
    </row>
    <row r="2525" spans="1:11" x14ac:dyDescent="0.25">
      <c r="A2525" s="3" t="s">
        <v>59</v>
      </c>
      <c r="B2525" s="3" t="s">
        <v>340</v>
      </c>
      <c r="C2525" s="3">
        <v>2015</v>
      </c>
      <c r="D2525" s="3">
        <v>13062</v>
      </c>
      <c r="E2525" s="3">
        <v>0</v>
      </c>
      <c r="F2525" s="3">
        <v>13062</v>
      </c>
      <c r="G2525" s="3">
        <v>0</v>
      </c>
      <c r="H2525" s="3">
        <v>0</v>
      </c>
      <c r="I2525" s="3">
        <v>13062</v>
      </c>
      <c r="J2525" s="3">
        <v>9850</v>
      </c>
      <c r="K2525" s="3">
        <v>41965</v>
      </c>
    </row>
    <row r="2526" spans="1:11" x14ac:dyDescent="0.25">
      <c r="A2526" s="3" t="s">
        <v>59</v>
      </c>
      <c r="B2526" s="3" t="s">
        <v>340</v>
      </c>
      <c r="C2526" s="3">
        <v>2016</v>
      </c>
      <c r="D2526" s="3">
        <v>5135</v>
      </c>
      <c r="E2526" s="3">
        <v>0</v>
      </c>
      <c r="F2526" s="3">
        <v>5135</v>
      </c>
      <c r="G2526" s="3">
        <v>0</v>
      </c>
      <c r="H2526" s="3">
        <v>0</v>
      </c>
      <c r="I2526" s="3">
        <v>5135</v>
      </c>
      <c r="J2526" s="3">
        <v>7621</v>
      </c>
      <c r="K2526" s="3">
        <v>41965</v>
      </c>
    </row>
    <row r="2527" spans="1:11" x14ac:dyDescent="0.25">
      <c r="A2527" s="3" t="s">
        <v>59</v>
      </c>
      <c r="B2527" s="3" t="s">
        <v>340</v>
      </c>
      <c r="C2527" s="3">
        <v>2017</v>
      </c>
      <c r="D2527" s="3">
        <v>6424</v>
      </c>
      <c r="E2527" s="3">
        <v>0</v>
      </c>
      <c r="F2527" s="3">
        <v>6424</v>
      </c>
      <c r="G2527" s="3">
        <v>0</v>
      </c>
      <c r="H2527" s="3">
        <v>0</v>
      </c>
      <c r="I2527" s="3">
        <v>6424</v>
      </c>
      <c r="J2527" s="3">
        <v>6424</v>
      </c>
      <c r="K2527" s="3">
        <v>78163</v>
      </c>
    </row>
    <row r="2528" spans="1:11" x14ac:dyDescent="0.25">
      <c r="A2528" s="3" t="s">
        <v>59</v>
      </c>
      <c r="B2528" s="3" t="s">
        <v>340</v>
      </c>
      <c r="C2528" s="3">
        <v>2018</v>
      </c>
      <c r="D2528" s="3">
        <v>7113</v>
      </c>
      <c r="E2528" s="3">
        <v>0</v>
      </c>
      <c r="F2528" s="3">
        <v>7450</v>
      </c>
      <c r="G2528" s="3">
        <v>406</v>
      </c>
      <c r="H2528" s="3">
        <v>0</v>
      </c>
      <c r="I2528" s="3">
        <v>7043</v>
      </c>
      <c r="J2528" s="3">
        <v>6869</v>
      </c>
      <c r="K2528" s="3">
        <v>69923</v>
      </c>
    </row>
    <row r="2529" spans="1:11" x14ac:dyDescent="0.25">
      <c r="A2529" s="3" t="s">
        <v>59</v>
      </c>
      <c r="B2529" s="3" t="s">
        <v>346</v>
      </c>
      <c r="C2529" s="3">
        <v>2019</v>
      </c>
      <c r="D2529" s="3">
        <v>10673</v>
      </c>
      <c r="E2529" s="3">
        <v>1316</v>
      </c>
      <c r="F2529" s="3">
        <v>11989</v>
      </c>
      <c r="G2529" s="3">
        <v>654</v>
      </c>
      <c r="H2529" s="3">
        <v>0</v>
      </c>
      <c r="I2529" s="3">
        <v>11335</v>
      </c>
      <c r="J2529" s="3">
        <v>12938</v>
      </c>
      <c r="K2529" s="3">
        <v>69923</v>
      </c>
    </row>
    <row r="2530" spans="1:11" x14ac:dyDescent="0.25">
      <c r="A2530" s="3" t="s">
        <v>59</v>
      </c>
      <c r="B2530" s="3" t="s">
        <v>346</v>
      </c>
      <c r="C2530" s="3">
        <v>2020</v>
      </c>
      <c r="D2530" s="3">
        <v>5094</v>
      </c>
      <c r="E2530" s="3">
        <v>1252</v>
      </c>
      <c r="F2530" s="3">
        <v>6346</v>
      </c>
      <c r="G2530" s="3">
        <v>407</v>
      </c>
      <c r="H2530" s="3">
        <v>0</v>
      </c>
      <c r="I2530" s="3">
        <v>5939</v>
      </c>
      <c r="J2530" s="3">
        <v>15584</v>
      </c>
      <c r="K2530" s="3">
        <v>69923</v>
      </c>
    </row>
    <row r="2531" spans="1:11" x14ac:dyDescent="0.25">
      <c r="A2531" s="3" t="s">
        <v>59</v>
      </c>
      <c r="B2531" s="3" t="s">
        <v>346</v>
      </c>
      <c r="C2531" s="3">
        <v>2021</v>
      </c>
      <c r="D2531" s="3">
        <v>15774</v>
      </c>
      <c r="E2531" s="3">
        <v>1252</v>
      </c>
      <c r="F2531" s="3">
        <v>17026</v>
      </c>
      <c r="G2531" s="3">
        <v>407</v>
      </c>
      <c r="H2531" s="3">
        <v>0</v>
      </c>
      <c r="I2531" s="3">
        <v>16619</v>
      </c>
      <c r="J2531" s="3">
        <v>16744</v>
      </c>
      <c r="K2531" s="3">
        <v>69923</v>
      </c>
    </row>
    <row r="2532" spans="1:11" x14ac:dyDescent="0.25">
      <c r="A2532" s="3" t="s">
        <v>59</v>
      </c>
      <c r="B2532" s="3" t="s">
        <v>343</v>
      </c>
      <c r="C2532" s="3">
        <v>2012</v>
      </c>
      <c r="D2532" s="3">
        <v>5348</v>
      </c>
      <c r="E2532" s="3">
        <v>0</v>
      </c>
      <c r="F2532" s="3">
        <v>5348</v>
      </c>
      <c r="G2532" s="3">
        <v>2115</v>
      </c>
      <c r="H2532" s="3">
        <v>0</v>
      </c>
      <c r="I2532" s="3">
        <v>3233</v>
      </c>
      <c r="J2532" s="3">
        <v>9527</v>
      </c>
      <c r="K2532" s="3">
        <v>39838</v>
      </c>
    </row>
    <row r="2533" spans="1:11" x14ac:dyDescent="0.25">
      <c r="A2533" s="3" t="s">
        <v>59</v>
      </c>
      <c r="B2533" s="3" t="s">
        <v>343</v>
      </c>
      <c r="C2533" s="3">
        <v>2013</v>
      </c>
      <c r="D2533" s="3">
        <v>7786</v>
      </c>
      <c r="E2533" s="3">
        <v>0</v>
      </c>
      <c r="F2533" s="3">
        <v>7786</v>
      </c>
      <c r="G2533" s="3">
        <v>455</v>
      </c>
      <c r="H2533" s="3">
        <v>0</v>
      </c>
      <c r="I2533" s="3">
        <v>7331</v>
      </c>
      <c r="J2533" s="3">
        <v>10029</v>
      </c>
      <c r="K2533" s="3">
        <v>39838</v>
      </c>
    </row>
    <row r="2534" spans="1:11" x14ac:dyDescent="0.25">
      <c r="A2534" s="3" t="s">
        <v>59</v>
      </c>
      <c r="B2534" s="3" t="s">
        <v>343</v>
      </c>
      <c r="C2534" s="3">
        <v>2014</v>
      </c>
      <c r="D2534" s="3">
        <v>8235</v>
      </c>
      <c r="E2534" s="3">
        <v>0</v>
      </c>
      <c r="F2534" s="3">
        <v>8235</v>
      </c>
      <c r="G2534" s="3">
        <v>420</v>
      </c>
      <c r="H2534" s="3">
        <v>0</v>
      </c>
      <c r="I2534" s="3">
        <v>7815</v>
      </c>
      <c r="J2534" s="3">
        <v>8944</v>
      </c>
      <c r="K2534" s="3">
        <v>39838</v>
      </c>
    </row>
    <row r="2535" spans="1:11" x14ac:dyDescent="0.25">
      <c r="A2535" s="3" t="s">
        <v>59</v>
      </c>
      <c r="B2535" s="3" t="s">
        <v>343</v>
      </c>
      <c r="C2535" s="3">
        <v>2015</v>
      </c>
      <c r="D2535" s="3">
        <v>9792</v>
      </c>
      <c r="E2535" s="3">
        <v>1578</v>
      </c>
      <c r="F2535" s="3">
        <v>11370</v>
      </c>
      <c r="G2535" s="3">
        <v>420</v>
      </c>
      <c r="H2535" s="3">
        <v>0</v>
      </c>
      <c r="I2535" s="3">
        <v>10950</v>
      </c>
      <c r="J2535" s="3">
        <v>10523</v>
      </c>
      <c r="K2535" s="3">
        <v>39838</v>
      </c>
    </row>
    <row r="2536" spans="1:11" x14ac:dyDescent="0.25">
      <c r="A2536" s="3" t="s">
        <v>59</v>
      </c>
      <c r="B2536" s="3" t="s">
        <v>343</v>
      </c>
      <c r="C2536" s="3">
        <v>2016</v>
      </c>
      <c r="D2536" s="3">
        <v>15161</v>
      </c>
      <c r="E2536" s="3">
        <v>0</v>
      </c>
      <c r="F2536" s="3">
        <v>15161</v>
      </c>
      <c r="G2536" s="3">
        <v>704</v>
      </c>
      <c r="H2536" s="3">
        <v>0</v>
      </c>
      <c r="I2536" s="3">
        <v>14457</v>
      </c>
      <c r="J2536" s="3">
        <v>19050</v>
      </c>
      <c r="K2536" s="3">
        <v>39838</v>
      </c>
    </row>
    <row r="2537" spans="1:11" x14ac:dyDescent="0.25">
      <c r="A2537" s="3" t="s">
        <v>59</v>
      </c>
      <c r="B2537" s="3" t="s">
        <v>343</v>
      </c>
      <c r="C2537" s="3">
        <v>2017</v>
      </c>
      <c r="D2537" s="3">
        <v>10879</v>
      </c>
      <c r="E2537" s="3">
        <v>2206</v>
      </c>
      <c r="F2537" s="3">
        <v>8673</v>
      </c>
      <c r="G2537" s="3">
        <v>425</v>
      </c>
      <c r="H2537" s="3">
        <v>0</v>
      </c>
      <c r="I2537" s="3">
        <v>8248</v>
      </c>
      <c r="J2537" s="3">
        <v>24406</v>
      </c>
      <c r="K2537" s="3">
        <v>39636</v>
      </c>
    </row>
    <row r="2538" spans="1:11" x14ac:dyDescent="0.25">
      <c r="A2538" s="3" t="s">
        <v>59</v>
      </c>
      <c r="B2538" s="3" t="s">
        <v>343</v>
      </c>
      <c r="C2538" s="3">
        <v>2018</v>
      </c>
      <c r="D2538" s="3">
        <v>3302</v>
      </c>
      <c r="E2538" s="3">
        <v>0</v>
      </c>
      <c r="F2538" s="3">
        <v>3404</v>
      </c>
      <c r="G2538" s="3">
        <v>156</v>
      </c>
      <c r="H2538" s="3">
        <v>0</v>
      </c>
      <c r="I2538" s="3">
        <v>3248</v>
      </c>
      <c r="J2538" s="3">
        <v>3327</v>
      </c>
      <c r="K2538" s="3">
        <v>42576</v>
      </c>
    </row>
    <row r="2539" spans="1:11" x14ac:dyDescent="0.25">
      <c r="A2539" s="3" t="s">
        <v>59</v>
      </c>
      <c r="B2539" s="3" t="s">
        <v>343</v>
      </c>
      <c r="C2539" s="3">
        <v>2019</v>
      </c>
      <c r="D2539" s="3">
        <v>2663</v>
      </c>
      <c r="E2539" s="3">
        <v>124</v>
      </c>
      <c r="F2539" s="3">
        <v>2787</v>
      </c>
      <c r="G2539" s="3">
        <v>219</v>
      </c>
      <c r="H2539" s="3">
        <v>0</v>
      </c>
      <c r="I2539" s="3">
        <v>2568</v>
      </c>
      <c r="J2539" s="3">
        <v>8840</v>
      </c>
      <c r="K2539" s="3">
        <v>42576</v>
      </c>
    </row>
    <row r="2540" spans="1:11" x14ac:dyDescent="0.25">
      <c r="A2540" s="3" t="s">
        <v>59</v>
      </c>
      <c r="B2540" s="3" t="s">
        <v>343</v>
      </c>
      <c r="C2540" s="3">
        <v>2020</v>
      </c>
      <c r="D2540" s="3">
        <v>3936</v>
      </c>
      <c r="E2540" s="3">
        <v>538</v>
      </c>
      <c r="F2540" s="3">
        <v>4473</v>
      </c>
      <c r="G2540" s="3">
        <v>215</v>
      </c>
      <c r="H2540" s="3">
        <v>0</v>
      </c>
      <c r="I2540" s="3">
        <v>4258</v>
      </c>
      <c r="J2540" s="3">
        <v>5960</v>
      </c>
      <c r="K2540" s="3">
        <v>19064</v>
      </c>
    </row>
    <row r="2541" spans="1:11" x14ac:dyDescent="0.25">
      <c r="A2541" s="3" t="s">
        <v>59</v>
      </c>
      <c r="B2541" s="3" t="s">
        <v>343</v>
      </c>
      <c r="C2541" s="3">
        <v>2021</v>
      </c>
      <c r="D2541" s="3">
        <v>5431</v>
      </c>
      <c r="E2541" s="3">
        <v>364</v>
      </c>
      <c r="F2541" s="3">
        <v>5795</v>
      </c>
      <c r="G2541" s="3">
        <v>111</v>
      </c>
      <c r="H2541" s="3">
        <v>0</v>
      </c>
      <c r="I2541" s="3">
        <v>5684</v>
      </c>
      <c r="J2541" s="3">
        <v>4714</v>
      </c>
      <c r="K2541" s="3">
        <v>47381</v>
      </c>
    </row>
    <row r="2542" spans="1:11" x14ac:dyDescent="0.25">
      <c r="A2542" s="3" t="s">
        <v>59</v>
      </c>
      <c r="B2542" s="3" t="s">
        <v>341</v>
      </c>
      <c r="C2542" s="3">
        <v>2012</v>
      </c>
      <c r="D2542" s="3">
        <v>5476</v>
      </c>
      <c r="E2542" s="3">
        <v>0</v>
      </c>
      <c r="F2542" s="3">
        <v>5476</v>
      </c>
      <c r="G2542" s="3">
        <v>0</v>
      </c>
      <c r="H2542" s="3">
        <v>0</v>
      </c>
      <c r="I2542" s="3">
        <v>5476</v>
      </c>
      <c r="J2542" s="3">
        <v>6034</v>
      </c>
      <c r="K2542" s="3">
        <v>64887</v>
      </c>
    </row>
    <row r="2543" spans="1:11" x14ac:dyDescent="0.25">
      <c r="A2543" s="3" t="s">
        <v>59</v>
      </c>
      <c r="B2543" s="3" t="s">
        <v>341</v>
      </c>
      <c r="C2543" s="3">
        <v>2013</v>
      </c>
      <c r="D2543" s="3">
        <v>5476</v>
      </c>
      <c r="E2543" s="3">
        <v>0</v>
      </c>
      <c r="F2543" s="3">
        <v>5476</v>
      </c>
      <c r="G2543" s="3">
        <v>417</v>
      </c>
      <c r="H2543" s="3">
        <v>0</v>
      </c>
      <c r="I2543" s="3">
        <v>5059</v>
      </c>
      <c r="J2543" s="3">
        <v>6034</v>
      </c>
      <c r="K2543" s="3">
        <v>64887</v>
      </c>
    </row>
    <row r="2544" spans="1:11" x14ac:dyDescent="0.25">
      <c r="A2544" s="3" t="s">
        <v>59</v>
      </c>
      <c r="B2544" s="3" t="s">
        <v>341</v>
      </c>
      <c r="C2544" s="3">
        <v>2014</v>
      </c>
      <c r="D2544" s="3">
        <v>5476</v>
      </c>
      <c r="E2544" s="3">
        <v>0</v>
      </c>
      <c r="F2544" s="3">
        <v>5476</v>
      </c>
      <c r="G2544" s="3">
        <v>417</v>
      </c>
      <c r="H2544" s="3">
        <v>0</v>
      </c>
      <c r="I2544" s="3">
        <v>5059</v>
      </c>
      <c r="J2544" s="3">
        <v>9271</v>
      </c>
      <c r="K2544" s="3">
        <v>64887</v>
      </c>
    </row>
    <row r="2545" spans="1:11" x14ac:dyDescent="0.25">
      <c r="A2545" s="3" t="s">
        <v>59</v>
      </c>
      <c r="B2545" s="3" t="s">
        <v>341</v>
      </c>
      <c r="C2545" s="3">
        <v>2015</v>
      </c>
      <c r="D2545" s="3">
        <v>5475</v>
      </c>
      <c r="E2545" s="3">
        <v>0</v>
      </c>
      <c r="F2545" s="3">
        <v>5475</v>
      </c>
      <c r="G2545" s="3">
        <v>448</v>
      </c>
      <c r="H2545" s="3">
        <v>0</v>
      </c>
      <c r="I2545" s="3">
        <v>5027</v>
      </c>
      <c r="J2545" s="3">
        <v>7920</v>
      </c>
      <c r="K2545" s="3">
        <v>64887</v>
      </c>
    </row>
    <row r="2546" spans="1:11" x14ac:dyDescent="0.25">
      <c r="A2546" s="3" t="s">
        <v>59</v>
      </c>
      <c r="B2546" s="3" t="s">
        <v>341</v>
      </c>
      <c r="C2546" s="3">
        <v>2016</v>
      </c>
      <c r="D2546" s="3">
        <v>5476</v>
      </c>
      <c r="E2546" s="3">
        <v>0</v>
      </c>
      <c r="F2546" s="3">
        <v>5476</v>
      </c>
      <c r="G2546" s="3">
        <v>973</v>
      </c>
      <c r="H2546" s="3">
        <v>0</v>
      </c>
      <c r="I2546" s="3">
        <v>4503</v>
      </c>
      <c r="J2546" s="3">
        <v>4504</v>
      </c>
      <c r="K2546" s="3">
        <v>64887</v>
      </c>
    </row>
    <row r="2547" spans="1:11" x14ac:dyDescent="0.25">
      <c r="A2547" s="3" t="s">
        <v>59</v>
      </c>
      <c r="B2547" s="3" t="s">
        <v>341</v>
      </c>
      <c r="C2547" s="3">
        <v>2017</v>
      </c>
      <c r="D2547" s="3">
        <v>5598</v>
      </c>
      <c r="E2547" s="3">
        <v>437</v>
      </c>
      <c r="F2547" s="3">
        <v>6035</v>
      </c>
      <c r="G2547" s="3">
        <v>399</v>
      </c>
      <c r="H2547" s="3">
        <v>0</v>
      </c>
      <c r="I2547" s="3">
        <v>5636</v>
      </c>
      <c r="J2547" s="3">
        <v>5885</v>
      </c>
      <c r="K2547" s="3">
        <v>36761</v>
      </c>
    </row>
    <row r="2548" spans="1:11" x14ac:dyDescent="0.25">
      <c r="A2548" s="3" t="s">
        <v>59</v>
      </c>
      <c r="B2548" s="3" t="s">
        <v>341</v>
      </c>
      <c r="C2548" s="3">
        <v>2018</v>
      </c>
      <c r="D2548" s="3">
        <v>4060</v>
      </c>
      <c r="E2548" s="3">
        <v>0</v>
      </c>
      <c r="F2548" s="3">
        <v>6869</v>
      </c>
      <c r="G2548" s="3">
        <v>156</v>
      </c>
      <c r="H2548" s="3">
        <v>0</v>
      </c>
      <c r="I2548" s="3">
        <v>6714</v>
      </c>
      <c r="J2548" s="3">
        <v>3327</v>
      </c>
      <c r="K2548" s="3">
        <v>51328</v>
      </c>
    </row>
    <row r="2549" spans="1:11" x14ac:dyDescent="0.25">
      <c r="A2549" s="3" t="s">
        <v>59</v>
      </c>
      <c r="B2549" s="3" t="s">
        <v>347</v>
      </c>
      <c r="C2549" s="3">
        <v>2019</v>
      </c>
      <c r="D2549" s="3">
        <v>1638</v>
      </c>
      <c r="E2549" s="3">
        <v>399</v>
      </c>
      <c r="F2549" s="3">
        <v>2037</v>
      </c>
      <c r="G2549" s="3">
        <v>247</v>
      </c>
      <c r="H2549" s="3">
        <v>0</v>
      </c>
      <c r="I2549" s="3">
        <v>1790</v>
      </c>
      <c r="J2549" s="3">
        <v>1091</v>
      </c>
      <c r="K2549" s="3">
        <v>137067</v>
      </c>
    </row>
    <row r="2550" spans="1:11" x14ac:dyDescent="0.25">
      <c r="A2550" s="3" t="s">
        <v>59</v>
      </c>
      <c r="B2550" s="3" t="s">
        <v>347</v>
      </c>
      <c r="C2550" s="3">
        <v>2020</v>
      </c>
      <c r="D2550" s="3">
        <v>4986</v>
      </c>
      <c r="E2550" s="3">
        <v>1233</v>
      </c>
      <c r="F2550" s="3">
        <v>6219</v>
      </c>
      <c r="G2550" s="3">
        <v>153</v>
      </c>
      <c r="H2550" s="3">
        <v>0</v>
      </c>
      <c r="I2550" s="3">
        <v>6066</v>
      </c>
      <c r="J2550" s="3">
        <v>7821</v>
      </c>
      <c r="K2550" s="3">
        <v>114847</v>
      </c>
    </row>
    <row r="2551" spans="1:11" x14ac:dyDescent="0.25">
      <c r="A2551" s="3" t="s">
        <v>59</v>
      </c>
      <c r="B2551" s="3" t="s">
        <v>347</v>
      </c>
      <c r="C2551" s="3">
        <v>2021</v>
      </c>
      <c r="D2551" s="3">
        <v>4986</v>
      </c>
      <c r="E2551" s="3">
        <v>1233</v>
      </c>
      <c r="F2551" s="3">
        <v>6219</v>
      </c>
      <c r="G2551" s="3">
        <v>163</v>
      </c>
      <c r="H2551" s="3">
        <v>0</v>
      </c>
      <c r="I2551" s="3">
        <v>6056</v>
      </c>
      <c r="J2551" s="3">
        <v>10059</v>
      </c>
      <c r="K2551" s="3">
        <v>106875</v>
      </c>
    </row>
    <row r="2552" spans="1:11" x14ac:dyDescent="0.25">
      <c r="A2552" s="3" t="s">
        <v>59</v>
      </c>
      <c r="B2552" s="3" t="s">
        <v>348</v>
      </c>
      <c r="C2552" s="3">
        <v>2019</v>
      </c>
      <c r="D2552" s="3">
        <v>11281</v>
      </c>
      <c r="E2552" s="3">
        <v>2654</v>
      </c>
      <c r="F2552" s="3">
        <v>13934</v>
      </c>
      <c r="G2552" s="3">
        <v>471</v>
      </c>
      <c r="H2552" s="3">
        <v>0</v>
      </c>
      <c r="I2552" s="3">
        <v>13463</v>
      </c>
      <c r="J2552" s="3">
        <v>8617</v>
      </c>
      <c r="K2552" s="3">
        <v>39045</v>
      </c>
    </row>
    <row r="2553" spans="1:11" x14ac:dyDescent="0.25">
      <c r="A2553" s="3" t="s">
        <v>59</v>
      </c>
      <c r="B2553" s="3" t="s">
        <v>348</v>
      </c>
      <c r="C2553" s="3">
        <v>2020</v>
      </c>
      <c r="D2553" s="3">
        <v>2150</v>
      </c>
      <c r="E2553" s="3">
        <v>0</v>
      </c>
      <c r="F2553" s="3">
        <v>2150</v>
      </c>
      <c r="G2553" s="3">
        <v>0</v>
      </c>
      <c r="H2553" s="3">
        <v>0</v>
      </c>
      <c r="I2553" s="3">
        <v>2150</v>
      </c>
      <c r="J2553" s="3">
        <v>2015</v>
      </c>
      <c r="K2553" s="3">
        <v>14233</v>
      </c>
    </row>
    <row r="2554" spans="1:11" x14ac:dyDescent="0.25">
      <c r="A2554" s="3" t="s">
        <v>59</v>
      </c>
      <c r="B2554" s="3" t="s">
        <v>348</v>
      </c>
      <c r="C2554" s="3">
        <v>2021</v>
      </c>
      <c r="D2554" s="3">
        <v>17704</v>
      </c>
      <c r="E2554" s="3">
        <v>3749</v>
      </c>
      <c r="F2554" s="3">
        <v>21453</v>
      </c>
      <c r="G2554" s="3">
        <v>281</v>
      </c>
      <c r="H2554" s="3">
        <v>0</v>
      </c>
      <c r="I2554" s="3">
        <v>21172</v>
      </c>
      <c r="J2554" s="3">
        <v>12831</v>
      </c>
      <c r="K2554" s="3">
        <v>40964</v>
      </c>
    </row>
    <row r="2555" spans="1:11" x14ac:dyDescent="0.25">
      <c r="A2555" s="3" t="s">
        <v>59</v>
      </c>
      <c r="B2555" s="3" t="s">
        <v>344</v>
      </c>
      <c r="C2555" s="3">
        <v>2012</v>
      </c>
      <c r="D2555" s="3">
        <v>4737</v>
      </c>
      <c r="E2555" s="3">
        <v>639</v>
      </c>
      <c r="F2555" s="3">
        <v>5376</v>
      </c>
      <c r="G2555" s="3">
        <v>0</v>
      </c>
      <c r="H2555" s="3">
        <v>0</v>
      </c>
      <c r="I2555" s="3">
        <v>5376</v>
      </c>
      <c r="J2555" s="3">
        <v>11605</v>
      </c>
      <c r="K2555" s="3">
        <v>33461</v>
      </c>
    </row>
    <row r="2556" spans="1:11" x14ac:dyDescent="0.25">
      <c r="A2556" s="3" t="s">
        <v>59</v>
      </c>
      <c r="B2556" s="3" t="s">
        <v>344</v>
      </c>
      <c r="C2556" s="3">
        <v>2013</v>
      </c>
      <c r="D2556" s="3">
        <v>10270</v>
      </c>
      <c r="E2556" s="3">
        <v>1978</v>
      </c>
      <c r="F2556" s="3">
        <v>12248</v>
      </c>
      <c r="G2556" s="3">
        <v>195</v>
      </c>
      <c r="H2556" s="3">
        <v>0</v>
      </c>
      <c r="I2556" s="3">
        <v>12053</v>
      </c>
      <c r="J2556" s="3">
        <v>9242</v>
      </c>
      <c r="K2556" s="3">
        <v>47297</v>
      </c>
    </row>
    <row r="2557" spans="1:11" x14ac:dyDescent="0.25">
      <c r="A2557" s="3" t="s">
        <v>59</v>
      </c>
      <c r="B2557" s="3" t="s">
        <v>344</v>
      </c>
      <c r="C2557" s="3">
        <v>2014</v>
      </c>
      <c r="D2557" s="3">
        <v>10619</v>
      </c>
      <c r="E2557" s="3">
        <v>30</v>
      </c>
      <c r="F2557" s="3">
        <v>10649</v>
      </c>
      <c r="G2557" s="3">
        <v>314</v>
      </c>
      <c r="H2557" s="3">
        <v>0</v>
      </c>
      <c r="I2557" s="3">
        <v>10335</v>
      </c>
      <c r="J2557" s="3">
        <v>14438</v>
      </c>
      <c r="K2557" s="3">
        <v>48500</v>
      </c>
    </row>
    <row r="2558" spans="1:11" x14ac:dyDescent="0.25">
      <c r="A2558" s="3" t="s">
        <v>59</v>
      </c>
      <c r="B2558" s="3" t="s">
        <v>344</v>
      </c>
      <c r="C2558" s="3">
        <v>2015</v>
      </c>
      <c r="D2558" s="3">
        <v>10446</v>
      </c>
      <c r="E2558" s="3">
        <v>32</v>
      </c>
      <c r="F2558" s="3">
        <v>10478</v>
      </c>
      <c r="G2558" s="3">
        <v>235</v>
      </c>
      <c r="H2558" s="3">
        <v>0</v>
      </c>
      <c r="I2558" s="3">
        <v>10243</v>
      </c>
      <c r="J2558" s="3">
        <v>13464</v>
      </c>
      <c r="K2558" s="3">
        <v>25611</v>
      </c>
    </row>
    <row r="2559" spans="1:11" x14ac:dyDescent="0.25">
      <c r="A2559" s="3" t="s">
        <v>59</v>
      </c>
      <c r="B2559" s="3" t="s">
        <v>344</v>
      </c>
      <c r="C2559" s="3">
        <v>2016</v>
      </c>
      <c r="D2559" s="3">
        <v>14770</v>
      </c>
      <c r="E2559" s="3">
        <v>0</v>
      </c>
      <c r="F2559" s="3">
        <v>14770</v>
      </c>
      <c r="G2559" s="3">
        <v>0</v>
      </c>
      <c r="H2559" s="3">
        <v>0</v>
      </c>
      <c r="I2559" s="3">
        <v>14770</v>
      </c>
      <c r="J2559" s="3">
        <v>10933</v>
      </c>
      <c r="K2559" s="3">
        <v>25611</v>
      </c>
    </row>
    <row r="2560" spans="1:11" x14ac:dyDescent="0.25">
      <c r="A2560" s="3" t="s">
        <v>59</v>
      </c>
      <c r="B2560" s="3" t="s">
        <v>344</v>
      </c>
      <c r="C2560" s="3">
        <v>2017</v>
      </c>
      <c r="D2560" s="3">
        <v>11107</v>
      </c>
      <c r="E2560" s="3">
        <v>116</v>
      </c>
      <c r="F2560" s="3">
        <v>11223</v>
      </c>
      <c r="G2560" s="3">
        <v>316</v>
      </c>
      <c r="H2560" s="3">
        <v>0</v>
      </c>
      <c r="I2560" s="3">
        <v>10907</v>
      </c>
      <c r="J2560" s="3">
        <v>14579</v>
      </c>
      <c r="K2560" s="3">
        <v>52505</v>
      </c>
    </row>
    <row r="2561" spans="1:11" x14ac:dyDescent="0.25">
      <c r="A2561" s="3" t="s">
        <v>59</v>
      </c>
      <c r="B2561" s="3" t="s">
        <v>344</v>
      </c>
      <c r="C2561" s="3">
        <v>2018</v>
      </c>
      <c r="D2561" s="3">
        <v>8364</v>
      </c>
      <c r="E2561" s="3">
        <v>0</v>
      </c>
      <c r="F2561" s="3">
        <v>9074</v>
      </c>
      <c r="G2561" s="3">
        <v>330</v>
      </c>
      <c r="H2561" s="3">
        <v>0</v>
      </c>
      <c r="I2561" s="3">
        <v>8744</v>
      </c>
      <c r="J2561" s="3">
        <v>6660</v>
      </c>
      <c r="K2561" s="3">
        <v>79119</v>
      </c>
    </row>
    <row r="2562" spans="1:11" x14ac:dyDescent="0.25">
      <c r="A2562" s="3" t="s">
        <v>59</v>
      </c>
      <c r="B2562" s="3" t="s">
        <v>339</v>
      </c>
      <c r="C2562" s="3">
        <v>2012</v>
      </c>
      <c r="D2562" s="3">
        <v>1239</v>
      </c>
      <c r="E2562" s="3">
        <v>0</v>
      </c>
      <c r="F2562" s="3">
        <v>1239</v>
      </c>
      <c r="G2562" s="3">
        <v>0</v>
      </c>
      <c r="H2562" s="3">
        <v>0</v>
      </c>
      <c r="I2562" s="3">
        <v>1239</v>
      </c>
      <c r="J2562" s="3">
        <v>1676</v>
      </c>
      <c r="K2562" s="3">
        <v>18057</v>
      </c>
    </row>
    <row r="2563" spans="1:11" x14ac:dyDescent="0.25">
      <c r="A2563" s="3" t="s">
        <v>59</v>
      </c>
      <c r="B2563" s="3" t="s">
        <v>339</v>
      </c>
      <c r="C2563" s="3">
        <v>2013</v>
      </c>
      <c r="D2563" s="3">
        <v>982</v>
      </c>
      <c r="E2563" s="3">
        <v>3</v>
      </c>
      <c r="F2563" s="3">
        <v>985</v>
      </c>
      <c r="G2563" s="3">
        <v>176</v>
      </c>
      <c r="H2563" s="3">
        <v>0</v>
      </c>
      <c r="I2563" s="3">
        <v>809</v>
      </c>
      <c r="J2563" s="3">
        <v>1004</v>
      </c>
      <c r="K2563" s="3">
        <v>18057</v>
      </c>
    </row>
    <row r="2564" spans="1:11" x14ac:dyDescent="0.25">
      <c r="A2564" s="3" t="s">
        <v>59</v>
      </c>
      <c r="B2564" s="3" t="s">
        <v>339</v>
      </c>
      <c r="C2564" s="3">
        <v>2014</v>
      </c>
      <c r="D2564" s="3">
        <v>1909</v>
      </c>
      <c r="E2564" s="3">
        <v>2</v>
      </c>
      <c r="F2564" s="3">
        <v>1911</v>
      </c>
      <c r="G2564" s="3">
        <v>0</v>
      </c>
      <c r="H2564" s="3">
        <v>0</v>
      </c>
      <c r="I2564" s="3">
        <v>1911</v>
      </c>
      <c r="J2564" s="3">
        <v>1199</v>
      </c>
      <c r="K2564" s="3">
        <v>18077</v>
      </c>
    </row>
    <row r="2565" spans="1:11" x14ac:dyDescent="0.25">
      <c r="A2565" s="3" t="s">
        <v>59</v>
      </c>
      <c r="B2565" s="3" t="s">
        <v>339</v>
      </c>
      <c r="C2565" s="3">
        <v>2015</v>
      </c>
      <c r="D2565" s="3">
        <v>1909</v>
      </c>
      <c r="E2565" s="3">
        <v>1</v>
      </c>
      <c r="F2565" s="3">
        <v>1910</v>
      </c>
      <c r="G2565" s="3">
        <v>0</v>
      </c>
      <c r="H2565" s="3">
        <v>0</v>
      </c>
      <c r="I2565" s="3">
        <v>1910</v>
      </c>
      <c r="J2565" s="3">
        <v>2668</v>
      </c>
      <c r="K2565" s="3">
        <v>18077</v>
      </c>
    </row>
    <row r="2566" spans="1:11" x14ac:dyDescent="0.25">
      <c r="A2566" s="3" t="s">
        <v>59</v>
      </c>
      <c r="B2566" s="3" t="s">
        <v>339</v>
      </c>
      <c r="C2566" s="3">
        <v>2016</v>
      </c>
      <c r="D2566" s="3">
        <v>2488</v>
      </c>
      <c r="E2566" s="3">
        <v>0</v>
      </c>
      <c r="F2566" s="3">
        <v>2488</v>
      </c>
      <c r="G2566" s="3">
        <v>0</v>
      </c>
      <c r="H2566" s="3">
        <v>0</v>
      </c>
      <c r="I2566" s="3">
        <v>2488</v>
      </c>
      <c r="J2566" s="3">
        <v>2338</v>
      </c>
      <c r="K2566" s="3">
        <v>18077</v>
      </c>
    </row>
    <row r="2567" spans="1:11" x14ac:dyDescent="0.25">
      <c r="A2567" s="3" t="s">
        <v>59</v>
      </c>
      <c r="B2567" s="3" t="s">
        <v>339</v>
      </c>
      <c r="C2567" s="3">
        <v>2017</v>
      </c>
      <c r="D2567" s="3">
        <v>5851</v>
      </c>
      <c r="E2567" s="3">
        <v>0</v>
      </c>
      <c r="F2567" s="3">
        <v>5851</v>
      </c>
      <c r="G2567" s="3">
        <v>178</v>
      </c>
      <c r="H2567" s="3">
        <v>0</v>
      </c>
      <c r="I2567" s="3">
        <v>5673</v>
      </c>
      <c r="J2567" s="3">
        <v>8297</v>
      </c>
      <c r="K2567" s="3">
        <v>28957</v>
      </c>
    </row>
    <row r="2568" spans="1:11" x14ac:dyDescent="0.25">
      <c r="A2568" s="3" t="s">
        <v>59</v>
      </c>
      <c r="B2568" s="3" t="s">
        <v>339</v>
      </c>
      <c r="C2568" s="3">
        <v>2018</v>
      </c>
      <c r="D2568" s="3">
        <v>254</v>
      </c>
      <c r="E2568" s="3">
        <v>0</v>
      </c>
      <c r="F2568" s="3">
        <v>2415</v>
      </c>
      <c r="G2568" s="3">
        <v>178</v>
      </c>
      <c r="H2568" s="3">
        <v>0</v>
      </c>
      <c r="I2568" s="3">
        <v>2236</v>
      </c>
      <c r="J2568" s="3">
        <v>2301</v>
      </c>
      <c r="K2568" s="3">
        <v>21511</v>
      </c>
    </row>
    <row r="2569" spans="1:11" x14ac:dyDescent="0.25">
      <c r="A2569" s="3" t="s">
        <v>59</v>
      </c>
      <c r="B2569" s="3" t="s">
        <v>339</v>
      </c>
      <c r="C2569" s="3">
        <v>2019</v>
      </c>
      <c r="D2569" s="3">
        <v>215</v>
      </c>
      <c r="E2569" s="3">
        <v>0</v>
      </c>
      <c r="F2569" s="3">
        <v>215</v>
      </c>
      <c r="G2569" s="3">
        <v>17</v>
      </c>
      <c r="H2569" s="3">
        <v>0</v>
      </c>
      <c r="I2569" s="3">
        <v>197</v>
      </c>
      <c r="J2569" s="3">
        <v>197</v>
      </c>
      <c r="K2569" s="3">
        <v>3194</v>
      </c>
    </row>
    <row r="2570" spans="1:11" x14ac:dyDescent="0.25">
      <c r="A2570" s="3" t="s">
        <v>59</v>
      </c>
      <c r="B2570" s="3" t="s">
        <v>339</v>
      </c>
      <c r="C2570" s="3">
        <v>2020</v>
      </c>
      <c r="D2570" s="3">
        <v>2646</v>
      </c>
      <c r="E2570" s="3">
        <v>0</v>
      </c>
      <c r="F2570" s="3">
        <v>2646</v>
      </c>
      <c r="G2570" s="3">
        <v>179</v>
      </c>
      <c r="H2570" s="3">
        <v>0</v>
      </c>
      <c r="I2570" s="3">
        <v>2467</v>
      </c>
      <c r="J2570" s="3">
        <v>2467</v>
      </c>
      <c r="K2570" s="3">
        <v>3194</v>
      </c>
    </row>
    <row r="2571" spans="1:11" x14ac:dyDescent="0.25">
      <c r="A2571" s="3" t="s">
        <v>59</v>
      </c>
      <c r="B2571" s="3" t="s">
        <v>339</v>
      </c>
      <c r="C2571" s="3">
        <v>2021</v>
      </c>
      <c r="D2571" s="3">
        <v>2300</v>
      </c>
      <c r="E2571" s="3">
        <v>0</v>
      </c>
      <c r="F2571" s="3">
        <v>2300</v>
      </c>
      <c r="G2571" s="3">
        <v>179</v>
      </c>
      <c r="H2571" s="3">
        <v>0</v>
      </c>
      <c r="I2571" s="3">
        <v>2121</v>
      </c>
      <c r="J2571" s="3">
        <v>462</v>
      </c>
      <c r="K2571" s="3">
        <v>22814</v>
      </c>
    </row>
    <row r="2572" spans="1:11" x14ac:dyDescent="0.25">
      <c r="A2572" s="3" t="s">
        <v>59</v>
      </c>
      <c r="B2572" s="3" t="s">
        <v>342</v>
      </c>
      <c r="C2572" s="3">
        <v>2012</v>
      </c>
      <c r="D2572" s="3">
        <v>2015</v>
      </c>
      <c r="E2572" s="3">
        <v>0</v>
      </c>
      <c r="F2572" s="3">
        <v>2015</v>
      </c>
      <c r="G2572" s="3">
        <v>0</v>
      </c>
      <c r="H2572" s="3">
        <v>0</v>
      </c>
      <c r="I2572" s="3">
        <v>2015</v>
      </c>
      <c r="J2572" s="3">
        <v>5006</v>
      </c>
      <c r="K2572" s="3">
        <v>15273</v>
      </c>
    </row>
    <row r="2573" spans="1:11" x14ac:dyDescent="0.25">
      <c r="A2573" s="3" t="s">
        <v>59</v>
      </c>
      <c r="B2573" s="3" t="s">
        <v>342</v>
      </c>
      <c r="C2573" s="3">
        <v>2013</v>
      </c>
      <c r="D2573" s="3">
        <v>5353</v>
      </c>
      <c r="E2573" s="3">
        <v>23</v>
      </c>
      <c r="F2573" s="3">
        <v>5376</v>
      </c>
      <c r="G2573" s="3">
        <v>121</v>
      </c>
      <c r="H2573" s="3">
        <v>0</v>
      </c>
      <c r="I2573" s="3">
        <v>5255</v>
      </c>
      <c r="J2573" s="3">
        <v>5219</v>
      </c>
      <c r="K2573" s="3">
        <v>42576</v>
      </c>
    </row>
    <row r="2574" spans="1:11" x14ac:dyDescent="0.25">
      <c r="A2574" s="3" t="s">
        <v>59</v>
      </c>
      <c r="B2574" s="3" t="s">
        <v>342</v>
      </c>
      <c r="C2574" s="3">
        <v>2014</v>
      </c>
      <c r="D2574" s="3">
        <v>6555</v>
      </c>
      <c r="E2574" s="3">
        <v>23</v>
      </c>
      <c r="F2574" s="3">
        <v>6578</v>
      </c>
      <c r="G2574" s="3">
        <v>121</v>
      </c>
      <c r="H2574" s="3">
        <v>0</v>
      </c>
      <c r="I2574" s="3">
        <v>6457</v>
      </c>
      <c r="J2574" s="3">
        <v>8419</v>
      </c>
      <c r="K2574" s="3">
        <v>42576</v>
      </c>
    </row>
    <row r="2575" spans="1:11" x14ac:dyDescent="0.25">
      <c r="A2575" s="3" t="s">
        <v>59</v>
      </c>
      <c r="B2575" s="3" t="s">
        <v>342</v>
      </c>
      <c r="C2575" s="3">
        <v>2015</v>
      </c>
      <c r="D2575" s="3">
        <v>6331</v>
      </c>
      <c r="E2575" s="3">
        <v>23</v>
      </c>
      <c r="F2575" s="3">
        <v>6354</v>
      </c>
      <c r="G2575" s="3">
        <v>223</v>
      </c>
      <c r="H2575" s="3">
        <v>0</v>
      </c>
      <c r="I2575" s="3">
        <v>6131</v>
      </c>
      <c r="J2575" s="3">
        <v>7908</v>
      </c>
      <c r="K2575" s="3">
        <v>42576</v>
      </c>
    </row>
    <row r="2576" spans="1:11" x14ac:dyDescent="0.25">
      <c r="A2576" s="3" t="s">
        <v>59</v>
      </c>
      <c r="B2576" s="3" t="s">
        <v>342</v>
      </c>
      <c r="C2576" s="3">
        <v>2016</v>
      </c>
      <c r="D2576" s="3">
        <v>6997</v>
      </c>
      <c r="E2576" s="3">
        <v>0</v>
      </c>
      <c r="F2576" s="3">
        <v>6997</v>
      </c>
      <c r="G2576" s="3">
        <v>221</v>
      </c>
      <c r="H2576" s="3">
        <v>0</v>
      </c>
      <c r="I2576" s="3">
        <v>6732</v>
      </c>
      <c r="J2576" s="3">
        <v>15731</v>
      </c>
      <c r="K2576" s="3">
        <v>42576</v>
      </c>
    </row>
    <row r="2577" spans="1:11" x14ac:dyDescent="0.25">
      <c r="A2577" s="3" t="s">
        <v>59</v>
      </c>
      <c r="B2577" s="3" t="s">
        <v>342</v>
      </c>
      <c r="C2577" s="3">
        <v>2017</v>
      </c>
      <c r="D2577" s="3">
        <v>4409</v>
      </c>
      <c r="E2577" s="3">
        <v>60</v>
      </c>
      <c r="F2577" s="3">
        <v>4469</v>
      </c>
      <c r="G2577" s="3">
        <v>220</v>
      </c>
      <c r="H2577" s="3">
        <v>0</v>
      </c>
      <c r="I2577" s="3">
        <v>4249</v>
      </c>
      <c r="J2577" s="3">
        <v>4534</v>
      </c>
      <c r="K2577" s="3">
        <v>58083</v>
      </c>
    </row>
    <row r="2578" spans="1:11" x14ac:dyDescent="0.25">
      <c r="A2578" s="3" t="s">
        <v>59</v>
      </c>
      <c r="B2578" s="3" t="s">
        <v>342</v>
      </c>
      <c r="C2578" s="3">
        <v>2018</v>
      </c>
      <c r="D2578" s="3">
        <v>6830</v>
      </c>
      <c r="E2578" s="3">
        <v>0</v>
      </c>
      <c r="F2578" s="3">
        <v>6911</v>
      </c>
      <c r="G2578" s="3">
        <v>429</v>
      </c>
      <c r="H2578" s="3">
        <v>0</v>
      </c>
      <c r="I2578" s="3">
        <v>6482</v>
      </c>
      <c r="J2578" s="3">
        <v>6482</v>
      </c>
      <c r="K2578" s="3">
        <v>39838</v>
      </c>
    </row>
    <row r="2579" spans="1:11" x14ac:dyDescent="0.25">
      <c r="A2579" s="3" t="s">
        <v>59</v>
      </c>
      <c r="B2579" s="3" t="s">
        <v>342</v>
      </c>
      <c r="C2579" s="3">
        <v>2019</v>
      </c>
      <c r="D2579" s="3">
        <v>6899</v>
      </c>
      <c r="E2579" s="3">
        <v>3787</v>
      </c>
      <c r="F2579" s="3">
        <v>10686</v>
      </c>
      <c r="G2579" s="3">
        <v>834</v>
      </c>
      <c r="H2579" s="3">
        <v>0</v>
      </c>
      <c r="I2579" s="3">
        <v>9852</v>
      </c>
      <c r="J2579" s="3">
        <v>5092</v>
      </c>
      <c r="K2579" s="3">
        <v>39910</v>
      </c>
    </row>
    <row r="2580" spans="1:11" x14ac:dyDescent="0.25">
      <c r="A2580" s="3" t="s">
        <v>59</v>
      </c>
      <c r="B2580" s="3" t="s">
        <v>342</v>
      </c>
      <c r="C2580" s="3">
        <v>2020</v>
      </c>
      <c r="D2580" s="3">
        <v>6738</v>
      </c>
      <c r="E2580" s="3">
        <v>3807</v>
      </c>
      <c r="F2580" s="3">
        <v>10545</v>
      </c>
      <c r="G2580" s="3">
        <v>834</v>
      </c>
      <c r="H2580" s="3">
        <v>0</v>
      </c>
      <c r="I2580" s="3">
        <v>9711</v>
      </c>
      <c r="J2580" s="3">
        <v>5984</v>
      </c>
      <c r="K2580" s="3">
        <v>39890</v>
      </c>
    </row>
    <row r="2581" spans="1:11" x14ac:dyDescent="0.25">
      <c r="A2581" s="3" t="s">
        <v>59</v>
      </c>
      <c r="B2581" s="3" t="s">
        <v>342</v>
      </c>
      <c r="C2581" s="3">
        <v>2021</v>
      </c>
      <c r="D2581" s="3">
        <v>7011</v>
      </c>
      <c r="E2581" s="3">
        <v>8087</v>
      </c>
      <c r="F2581" s="3">
        <v>15099</v>
      </c>
      <c r="G2581" s="3">
        <v>285</v>
      </c>
      <c r="H2581" s="3">
        <v>0</v>
      </c>
      <c r="I2581" s="3">
        <v>14814</v>
      </c>
      <c r="J2581" s="3">
        <v>14928</v>
      </c>
      <c r="K2581" s="3">
        <v>39918</v>
      </c>
    </row>
    <row r="2582" spans="1:11" x14ac:dyDescent="0.25">
      <c r="A2582" s="3" t="s">
        <v>60</v>
      </c>
      <c r="B2582" s="3" t="s">
        <v>466</v>
      </c>
      <c r="C2582" s="3">
        <v>2012</v>
      </c>
      <c r="D2582" s="3">
        <v>16193</v>
      </c>
      <c r="E2582" s="3">
        <v>0</v>
      </c>
      <c r="F2582" s="3">
        <v>16193</v>
      </c>
      <c r="G2582" s="3">
        <v>0</v>
      </c>
      <c r="H2582" s="3">
        <v>0</v>
      </c>
      <c r="I2582" s="3">
        <v>16193</v>
      </c>
      <c r="J2582" s="3">
        <v>10919</v>
      </c>
      <c r="K2582" s="3">
        <v>54667</v>
      </c>
    </row>
    <row r="2583" spans="1:11" x14ac:dyDescent="0.25">
      <c r="A2583" s="3" t="s">
        <v>60</v>
      </c>
      <c r="B2583" s="3" t="s">
        <v>466</v>
      </c>
      <c r="C2583" s="3">
        <v>2013</v>
      </c>
      <c r="D2583" s="3">
        <v>26300</v>
      </c>
      <c r="E2583" s="3">
        <v>0</v>
      </c>
      <c r="F2583" s="3">
        <v>26300</v>
      </c>
      <c r="G2583" s="3">
        <v>0</v>
      </c>
      <c r="H2583" s="3">
        <v>0</v>
      </c>
      <c r="I2583" s="3">
        <v>26300</v>
      </c>
      <c r="J2583" s="3">
        <v>963</v>
      </c>
      <c r="K2583" s="3">
        <v>71759</v>
      </c>
    </row>
    <row r="2584" spans="1:11" x14ac:dyDescent="0.25">
      <c r="A2584" s="3" t="s">
        <v>60</v>
      </c>
      <c r="B2584" s="3" t="s">
        <v>466</v>
      </c>
      <c r="C2584" s="3">
        <v>2014</v>
      </c>
      <c r="D2584" s="3">
        <v>15149436</v>
      </c>
      <c r="E2584" s="3">
        <v>11107993</v>
      </c>
      <c r="F2584" s="3">
        <v>26257429</v>
      </c>
      <c r="G2584" s="3">
        <v>0</v>
      </c>
      <c r="H2584" s="3">
        <v>0</v>
      </c>
      <c r="I2584" s="3">
        <v>26257429</v>
      </c>
      <c r="J2584" s="3">
        <v>6778068</v>
      </c>
      <c r="K2584" s="3">
        <v>73171</v>
      </c>
    </row>
    <row r="2585" spans="1:11" x14ac:dyDescent="0.25">
      <c r="A2585" s="3" t="s">
        <v>60</v>
      </c>
      <c r="B2585" s="3" t="s">
        <v>466</v>
      </c>
      <c r="C2585" s="3">
        <v>2015</v>
      </c>
      <c r="D2585" s="3">
        <v>14283</v>
      </c>
      <c r="E2585" s="3">
        <v>17386</v>
      </c>
      <c r="F2585" s="3">
        <v>31669</v>
      </c>
      <c r="G2585" s="3">
        <v>0</v>
      </c>
      <c r="H2585" s="3">
        <v>0</v>
      </c>
      <c r="I2585" s="3">
        <v>31669</v>
      </c>
      <c r="J2585" s="3">
        <v>14169</v>
      </c>
      <c r="K2585" s="3">
        <v>73044</v>
      </c>
    </row>
    <row r="2586" spans="1:11" x14ac:dyDescent="0.25">
      <c r="A2586" s="3" t="s">
        <v>60</v>
      </c>
      <c r="B2586" s="3" t="s">
        <v>466</v>
      </c>
      <c r="C2586" s="3">
        <v>2016</v>
      </c>
      <c r="D2586" s="3">
        <v>10802</v>
      </c>
      <c r="E2586" s="3">
        <v>30256</v>
      </c>
      <c r="F2586" s="3">
        <v>41058</v>
      </c>
      <c r="G2586" s="3">
        <v>0</v>
      </c>
      <c r="H2586" s="3">
        <v>0</v>
      </c>
      <c r="I2586" s="3">
        <v>41058</v>
      </c>
      <c r="J2586" s="3">
        <v>5639</v>
      </c>
      <c r="K2586" s="3">
        <v>97250</v>
      </c>
    </row>
    <row r="2587" spans="1:11" x14ac:dyDescent="0.25">
      <c r="A2587" s="3" t="s">
        <v>60</v>
      </c>
      <c r="B2587" s="3" t="s">
        <v>466</v>
      </c>
      <c r="C2587" s="3">
        <v>2018</v>
      </c>
      <c r="D2587" s="3">
        <v>12931</v>
      </c>
      <c r="E2587" s="3">
        <v>13303</v>
      </c>
      <c r="F2587" s="3">
        <v>26234</v>
      </c>
      <c r="G2587" s="3">
        <v>0</v>
      </c>
      <c r="H2587" s="3">
        <v>0</v>
      </c>
      <c r="I2587" s="3">
        <v>26234</v>
      </c>
      <c r="J2587" s="3">
        <v>8200</v>
      </c>
      <c r="K2587" s="3">
        <v>76089</v>
      </c>
    </row>
    <row r="2588" spans="1:11" x14ac:dyDescent="0.25">
      <c r="A2588" s="3" t="s">
        <v>60</v>
      </c>
      <c r="B2588" s="3" t="s">
        <v>466</v>
      </c>
      <c r="C2588" s="3">
        <v>2019</v>
      </c>
      <c r="D2588" s="3">
        <v>12931</v>
      </c>
      <c r="E2588" s="3">
        <v>13303</v>
      </c>
      <c r="F2588" s="3">
        <v>26234</v>
      </c>
      <c r="G2588" s="3">
        <v>0</v>
      </c>
      <c r="H2588" s="3">
        <v>0</v>
      </c>
      <c r="I2588" s="3">
        <v>26234</v>
      </c>
      <c r="J2588" s="3">
        <v>15581</v>
      </c>
      <c r="K2588" s="3">
        <v>76089</v>
      </c>
    </row>
    <row r="2589" spans="1:11" x14ac:dyDescent="0.25">
      <c r="A2589" s="3" t="s">
        <v>60</v>
      </c>
      <c r="B2589" s="3" t="s">
        <v>466</v>
      </c>
      <c r="C2589" s="3">
        <v>2020</v>
      </c>
      <c r="D2589" s="3">
        <v>21643</v>
      </c>
      <c r="E2589" s="3">
        <v>23460</v>
      </c>
      <c r="F2589" s="3">
        <v>45103</v>
      </c>
      <c r="G2589" s="3">
        <v>0</v>
      </c>
      <c r="H2589" s="3">
        <v>0</v>
      </c>
      <c r="I2589" s="3">
        <v>45103</v>
      </c>
      <c r="J2589" s="3">
        <v>21100</v>
      </c>
      <c r="K2589" s="3">
        <v>76089</v>
      </c>
    </row>
    <row r="2590" spans="1:11" x14ac:dyDescent="0.25">
      <c r="A2590" s="3" t="s">
        <v>60</v>
      </c>
      <c r="B2590" s="3" t="s">
        <v>466</v>
      </c>
      <c r="C2590" s="3">
        <v>2021</v>
      </c>
      <c r="D2590" s="3">
        <v>32100</v>
      </c>
      <c r="E2590" s="3">
        <v>0</v>
      </c>
      <c r="F2590" s="3">
        <v>32100</v>
      </c>
      <c r="G2590" s="3">
        <v>0</v>
      </c>
      <c r="H2590" s="3">
        <v>0</v>
      </c>
      <c r="I2590" s="3">
        <v>32100</v>
      </c>
      <c r="J2590" s="3">
        <v>20252</v>
      </c>
      <c r="K2590" s="3">
        <v>76089</v>
      </c>
    </row>
    <row r="2591" spans="1:11" x14ac:dyDescent="0.25">
      <c r="A2591" s="3" t="s">
        <v>60</v>
      </c>
      <c r="B2591" s="3" t="s">
        <v>458</v>
      </c>
      <c r="C2591" s="3">
        <v>2012</v>
      </c>
      <c r="D2591" s="3">
        <v>33786</v>
      </c>
      <c r="E2591" s="3">
        <v>0</v>
      </c>
      <c r="F2591" s="3">
        <v>33786</v>
      </c>
      <c r="G2591" s="3">
        <v>0</v>
      </c>
      <c r="H2591" s="3">
        <v>0</v>
      </c>
      <c r="I2591" s="3">
        <v>33786</v>
      </c>
      <c r="J2591" s="3">
        <v>10953</v>
      </c>
      <c r="K2591" s="3">
        <v>93768</v>
      </c>
    </row>
    <row r="2592" spans="1:11" x14ac:dyDescent="0.25">
      <c r="A2592" s="3" t="s">
        <v>60</v>
      </c>
      <c r="B2592" s="3" t="s">
        <v>458</v>
      </c>
      <c r="C2592" s="3">
        <v>2013</v>
      </c>
      <c r="D2592" s="3">
        <v>27400</v>
      </c>
      <c r="E2592" s="3">
        <v>0</v>
      </c>
      <c r="F2592" s="3">
        <v>27400</v>
      </c>
      <c r="G2592" s="3">
        <v>0</v>
      </c>
      <c r="H2592" s="3">
        <v>0</v>
      </c>
      <c r="I2592" s="3">
        <v>27400</v>
      </c>
      <c r="J2592" s="3">
        <v>8321</v>
      </c>
      <c r="K2592" s="3">
        <v>89764</v>
      </c>
    </row>
    <row r="2593" spans="1:11" x14ac:dyDescent="0.25">
      <c r="A2593" s="3" t="s">
        <v>60</v>
      </c>
      <c r="B2593" s="3" t="s">
        <v>458</v>
      </c>
      <c r="C2593" s="3">
        <v>2014</v>
      </c>
      <c r="D2593" s="3">
        <v>17940042</v>
      </c>
      <c r="E2593" s="3">
        <v>9468926</v>
      </c>
      <c r="F2593" s="3">
        <v>27408968</v>
      </c>
      <c r="G2593" s="3">
        <v>0</v>
      </c>
      <c r="H2593" s="3">
        <v>0</v>
      </c>
      <c r="I2593" s="3">
        <v>27408968</v>
      </c>
      <c r="J2593" s="3">
        <v>8660594</v>
      </c>
      <c r="K2593" s="3">
        <v>93581</v>
      </c>
    </row>
    <row r="2594" spans="1:11" x14ac:dyDescent="0.25">
      <c r="A2594" s="3" t="s">
        <v>60</v>
      </c>
      <c r="B2594" s="3" t="s">
        <v>458</v>
      </c>
      <c r="C2594" s="3">
        <v>2015</v>
      </c>
      <c r="D2594" s="3">
        <v>22004</v>
      </c>
      <c r="E2594" s="3">
        <v>18121</v>
      </c>
      <c r="F2594" s="3">
        <v>40125</v>
      </c>
      <c r="G2594" s="3">
        <v>0</v>
      </c>
      <c r="H2594" s="3">
        <v>0</v>
      </c>
      <c r="I2594" s="3">
        <v>40125</v>
      </c>
      <c r="J2594" s="3">
        <v>34680</v>
      </c>
      <c r="K2594" s="3">
        <v>96581</v>
      </c>
    </row>
    <row r="2595" spans="1:11" x14ac:dyDescent="0.25">
      <c r="A2595" s="3" t="s">
        <v>60</v>
      </c>
      <c r="B2595" s="3" t="s">
        <v>458</v>
      </c>
      <c r="C2595" s="3">
        <v>2016</v>
      </c>
      <c r="D2595" s="3">
        <v>26409</v>
      </c>
      <c r="E2595" s="3">
        <v>19796</v>
      </c>
      <c r="F2595" s="3">
        <v>46205</v>
      </c>
      <c r="G2595" s="3">
        <v>0</v>
      </c>
      <c r="H2595" s="3">
        <v>0</v>
      </c>
      <c r="I2595" s="3">
        <v>46205</v>
      </c>
      <c r="J2595" s="3">
        <v>29912</v>
      </c>
      <c r="K2595" s="3">
        <v>94902</v>
      </c>
    </row>
    <row r="2596" spans="1:11" x14ac:dyDescent="0.25">
      <c r="A2596" s="3" t="s">
        <v>60</v>
      </c>
      <c r="B2596" s="3" t="s">
        <v>458</v>
      </c>
      <c r="C2596" s="3">
        <v>2018</v>
      </c>
      <c r="D2596" s="3">
        <v>34086</v>
      </c>
      <c r="E2596" s="3">
        <v>24803</v>
      </c>
      <c r="F2596" s="3">
        <v>58889</v>
      </c>
      <c r="G2596" s="3">
        <v>0</v>
      </c>
      <c r="H2596" s="3">
        <v>0</v>
      </c>
      <c r="I2596" s="3">
        <v>58889</v>
      </c>
      <c r="J2596" s="3">
        <v>23633</v>
      </c>
      <c r="K2596" s="3">
        <v>103574</v>
      </c>
    </row>
    <row r="2597" spans="1:11" x14ac:dyDescent="0.25">
      <c r="A2597" s="3" t="s">
        <v>60</v>
      </c>
      <c r="B2597" s="3" t="s">
        <v>458</v>
      </c>
      <c r="C2597" s="3">
        <v>2019</v>
      </c>
      <c r="D2597" s="3">
        <v>34086</v>
      </c>
      <c r="E2597" s="3">
        <v>24803</v>
      </c>
      <c r="F2597" s="3">
        <v>58889</v>
      </c>
      <c r="G2597" s="3">
        <v>0</v>
      </c>
      <c r="H2597" s="3">
        <v>0</v>
      </c>
      <c r="I2597" s="3">
        <v>58889</v>
      </c>
      <c r="J2597" s="3">
        <v>30574</v>
      </c>
      <c r="K2597" s="3">
        <v>103574</v>
      </c>
    </row>
    <row r="2598" spans="1:11" x14ac:dyDescent="0.25">
      <c r="A2598" s="3" t="s">
        <v>60</v>
      </c>
      <c r="B2598" s="3" t="s">
        <v>458</v>
      </c>
      <c r="C2598" s="3">
        <v>2020</v>
      </c>
      <c r="D2598" s="3">
        <v>52736</v>
      </c>
      <c r="E2598" s="3">
        <v>24483</v>
      </c>
      <c r="F2598" s="3">
        <v>77219</v>
      </c>
      <c r="G2598" s="3">
        <v>0</v>
      </c>
      <c r="H2598" s="3">
        <v>0</v>
      </c>
      <c r="I2598" s="3">
        <v>77219</v>
      </c>
      <c r="J2598" s="3">
        <v>14600</v>
      </c>
      <c r="K2598" s="3">
        <v>103574</v>
      </c>
    </row>
    <row r="2599" spans="1:11" x14ac:dyDescent="0.25">
      <c r="A2599" s="3" t="s">
        <v>60</v>
      </c>
      <c r="B2599" s="3" t="s">
        <v>458</v>
      </c>
      <c r="C2599" s="3">
        <v>2021</v>
      </c>
      <c r="D2599" s="3">
        <v>34700</v>
      </c>
      <c r="E2599" s="3">
        <v>0</v>
      </c>
      <c r="F2599" s="3">
        <v>34700</v>
      </c>
      <c r="G2599" s="3">
        <v>0</v>
      </c>
      <c r="H2599" s="3">
        <v>0</v>
      </c>
      <c r="I2599" s="3">
        <v>34700</v>
      </c>
      <c r="J2599" s="3">
        <v>38933</v>
      </c>
      <c r="K2599" s="3">
        <v>103574</v>
      </c>
    </row>
    <row r="2600" spans="1:11" x14ac:dyDescent="0.25">
      <c r="A2600" s="3" t="s">
        <v>60</v>
      </c>
      <c r="B2600" s="3" t="s">
        <v>456</v>
      </c>
      <c r="C2600" s="3">
        <v>2012</v>
      </c>
      <c r="D2600" s="3">
        <v>8625</v>
      </c>
      <c r="E2600" s="3">
        <v>0</v>
      </c>
      <c r="F2600" s="3">
        <v>8625</v>
      </c>
      <c r="G2600" s="3">
        <v>0</v>
      </c>
      <c r="H2600" s="3">
        <v>0</v>
      </c>
      <c r="I2600" s="3">
        <v>8625</v>
      </c>
      <c r="J2600" s="3">
        <v>7638</v>
      </c>
      <c r="K2600" s="3">
        <v>71500</v>
      </c>
    </row>
    <row r="2601" spans="1:11" x14ac:dyDescent="0.25">
      <c r="A2601" s="3" t="s">
        <v>60</v>
      </c>
      <c r="B2601" s="3" t="s">
        <v>456</v>
      </c>
      <c r="C2601" s="3">
        <v>2013</v>
      </c>
      <c r="D2601" s="3">
        <v>10500</v>
      </c>
      <c r="E2601" s="3">
        <v>0</v>
      </c>
      <c r="F2601" s="3">
        <v>10500</v>
      </c>
      <c r="G2601" s="3">
        <v>0</v>
      </c>
      <c r="H2601" s="3">
        <v>0</v>
      </c>
      <c r="I2601" s="3">
        <v>10500</v>
      </c>
      <c r="J2601" s="3">
        <v>7558</v>
      </c>
      <c r="K2601" s="3">
        <v>189747</v>
      </c>
    </row>
    <row r="2602" spans="1:11" x14ac:dyDescent="0.25">
      <c r="A2602" s="3" t="s">
        <v>60</v>
      </c>
      <c r="B2602" s="3" t="s">
        <v>456</v>
      </c>
      <c r="C2602" s="3">
        <v>2014</v>
      </c>
      <c r="D2602" s="3">
        <v>8740978</v>
      </c>
      <c r="E2602" s="3">
        <v>1770459</v>
      </c>
      <c r="F2602" s="3">
        <v>10511437</v>
      </c>
      <c r="G2602" s="3">
        <v>0</v>
      </c>
      <c r="H2602" s="3">
        <v>0</v>
      </c>
      <c r="I2602" s="3">
        <v>10511437</v>
      </c>
      <c r="J2602" s="3">
        <v>7856789</v>
      </c>
      <c r="K2602" s="3">
        <v>68245</v>
      </c>
    </row>
    <row r="2603" spans="1:11" x14ac:dyDescent="0.25">
      <c r="A2603" s="3" t="s">
        <v>60</v>
      </c>
      <c r="B2603" s="3" t="s">
        <v>456</v>
      </c>
      <c r="C2603" s="3">
        <v>2015</v>
      </c>
      <c r="D2603" s="3">
        <v>9448</v>
      </c>
      <c r="E2603" s="3">
        <v>4454</v>
      </c>
      <c r="F2603" s="3">
        <v>13902</v>
      </c>
      <c r="G2603" s="3">
        <v>0</v>
      </c>
      <c r="H2603" s="3">
        <v>0</v>
      </c>
      <c r="I2603" s="3">
        <v>13902</v>
      </c>
      <c r="J2603" s="3">
        <v>13519</v>
      </c>
      <c r="K2603" s="3">
        <v>83149</v>
      </c>
    </row>
    <row r="2604" spans="1:11" x14ac:dyDescent="0.25">
      <c r="A2604" s="3" t="s">
        <v>60</v>
      </c>
      <c r="B2604" s="3" t="s">
        <v>456</v>
      </c>
      <c r="C2604" s="3">
        <v>2016</v>
      </c>
      <c r="D2604" s="3">
        <v>10032</v>
      </c>
      <c r="E2604" s="3">
        <v>7517</v>
      </c>
      <c r="F2604" s="3">
        <v>17549</v>
      </c>
      <c r="G2604" s="3">
        <v>0</v>
      </c>
      <c r="H2604" s="3">
        <v>0</v>
      </c>
      <c r="I2604" s="3">
        <v>17549</v>
      </c>
      <c r="J2604" s="3">
        <v>13386</v>
      </c>
      <c r="K2604" s="3">
        <v>82892</v>
      </c>
    </row>
    <row r="2605" spans="1:11" x14ac:dyDescent="0.25">
      <c r="A2605" s="3" t="s">
        <v>60</v>
      </c>
      <c r="B2605" s="3" t="s">
        <v>456</v>
      </c>
      <c r="C2605" s="3">
        <v>2018</v>
      </c>
      <c r="D2605" s="3">
        <v>12275</v>
      </c>
      <c r="E2605" s="3">
        <v>5309</v>
      </c>
      <c r="F2605" s="3">
        <v>17584</v>
      </c>
      <c r="G2605" s="3">
        <v>0</v>
      </c>
      <c r="H2605" s="3">
        <v>0</v>
      </c>
      <c r="I2605" s="3">
        <v>17584</v>
      </c>
      <c r="J2605" s="3">
        <v>19561</v>
      </c>
      <c r="K2605" s="3">
        <v>95959</v>
      </c>
    </row>
    <row r="2606" spans="1:11" x14ac:dyDescent="0.25">
      <c r="A2606" s="3" t="s">
        <v>60</v>
      </c>
      <c r="B2606" s="3" t="s">
        <v>456</v>
      </c>
      <c r="C2606" s="3">
        <v>2019</v>
      </c>
      <c r="D2606" s="3">
        <v>12275</v>
      </c>
      <c r="E2606" s="3">
        <v>5309</v>
      </c>
      <c r="F2606" s="3">
        <v>17584</v>
      </c>
      <c r="G2606" s="3">
        <v>0</v>
      </c>
      <c r="H2606" s="3">
        <v>0</v>
      </c>
      <c r="I2606" s="3">
        <v>17584</v>
      </c>
      <c r="J2606" s="3">
        <v>20974</v>
      </c>
      <c r="K2606" s="3">
        <v>95959</v>
      </c>
    </row>
    <row r="2607" spans="1:11" x14ac:dyDescent="0.25">
      <c r="A2607" s="3" t="s">
        <v>60</v>
      </c>
      <c r="B2607" s="3" t="s">
        <v>456</v>
      </c>
      <c r="C2607" s="3">
        <v>2020</v>
      </c>
      <c r="D2607" s="3">
        <v>11564</v>
      </c>
      <c r="E2607" s="3">
        <v>7162</v>
      </c>
      <c r="F2607" s="3">
        <v>18726</v>
      </c>
      <c r="G2607" s="3">
        <v>0</v>
      </c>
      <c r="H2607" s="3">
        <v>0</v>
      </c>
      <c r="I2607" s="3">
        <v>18726</v>
      </c>
      <c r="J2607" s="3">
        <v>20700</v>
      </c>
      <c r="K2607" s="3">
        <v>95959</v>
      </c>
    </row>
    <row r="2608" spans="1:11" x14ac:dyDescent="0.25">
      <c r="A2608" s="3" t="s">
        <v>60</v>
      </c>
      <c r="B2608" s="3" t="s">
        <v>456</v>
      </c>
      <c r="C2608" s="3">
        <v>2021</v>
      </c>
      <c r="D2608" s="3">
        <v>23100</v>
      </c>
      <c r="E2608" s="3">
        <v>0</v>
      </c>
      <c r="F2608" s="3">
        <v>23100</v>
      </c>
      <c r="G2608" s="3">
        <v>0</v>
      </c>
      <c r="H2608" s="3">
        <v>0</v>
      </c>
      <c r="I2608" s="3">
        <v>23100</v>
      </c>
      <c r="J2608" s="3">
        <v>21437</v>
      </c>
      <c r="K2608" s="3">
        <v>95959</v>
      </c>
    </row>
    <row r="2609" spans="1:11" x14ac:dyDescent="0.25">
      <c r="A2609" s="3" t="s">
        <v>60</v>
      </c>
      <c r="B2609" s="3" t="s">
        <v>457</v>
      </c>
      <c r="C2609" s="3">
        <v>2012</v>
      </c>
      <c r="D2609" s="3">
        <v>11691</v>
      </c>
      <c r="E2609" s="3">
        <v>0</v>
      </c>
      <c r="F2609" s="3">
        <v>11691</v>
      </c>
      <c r="G2609" s="3">
        <v>0</v>
      </c>
      <c r="H2609" s="3">
        <v>0</v>
      </c>
      <c r="I2609" s="3">
        <v>11691</v>
      </c>
      <c r="J2609" s="3">
        <v>12201</v>
      </c>
      <c r="K2609" s="3">
        <v>79066</v>
      </c>
    </row>
    <row r="2610" spans="1:11" x14ac:dyDescent="0.25">
      <c r="A2610" s="3" t="s">
        <v>60</v>
      </c>
      <c r="B2610" s="3" t="s">
        <v>457</v>
      </c>
      <c r="C2610" s="3">
        <v>2013</v>
      </c>
      <c r="D2610" s="3">
        <v>17565</v>
      </c>
      <c r="E2610" s="3">
        <v>0</v>
      </c>
      <c r="F2610" s="3">
        <v>17565</v>
      </c>
      <c r="G2610" s="3">
        <v>0</v>
      </c>
      <c r="H2610" s="3">
        <v>0</v>
      </c>
      <c r="I2610" s="3">
        <v>17565</v>
      </c>
      <c r="J2610" s="3">
        <v>12343</v>
      </c>
      <c r="K2610" s="3">
        <v>74992</v>
      </c>
    </row>
    <row r="2611" spans="1:11" x14ac:dyDescent="0.25">
      <c r="A2611" s="3" t="s">
        <v>60</v>
      </c>
      <c r="B2611" s="3" t="s">
        <v>457</v>
      </c>
      <c r="C2611" s="3">
        <v>2014</v>
      </c>
      <c r="D2611" s="3">
        <v>9732911</v>
      </c>
      <c r="E2611" s="3">
        <v>3739563</v>
      </c>
      <c r="F2611" s="3">
        <v>13472474</v>
      </c>
      <c r="G2611" s="3">
        <v>0</v>
      </c>
      <c r="H2611" s="3">
        <v>0</v>
      </c>
      <c r="I2611" s="3">
        <v>13472474</v>
      </c>
      <c r="J2611" s="3">
        <v>13943579</v>
      </c>
      <c r="K2611" s="3">
        <v>56172</v>
      </c>
    </row>
    <row r="2612" spans="1:11" x14ac:dyDescent="0.25">
      <c r="A2612" s="3" t="s">
        <v>60</v>
      </c>
      <c r="B2612" s="3" t="s">
        <v>457</v>
      </c>
      <c r="C2612" s="3">
        <v>2015</v>
      </c>
      <c r="D2612" s="3">
        <v>10544</v>
      </c>
      <c r="E2612" s="3">
        <v>41417</v>
      </c>
      <c r="F2612" s="3">
        <v>51961</v>
      </c>
      <c r="G2612" s="3">
        <v>0</v>
      </c>
      <c r="H2612" s="3">
        <v>0</v>
      </c>
      <c r="I2612" s="3">
        <v>51961</v>
      </c>
      <c r="J2612" s="3">
        <v>17367</v>
      </c>
      <c r="K2612" s="3">
        <v>86172</v>
      </c>
    </row>
    <row r="2613" spans="1:11" x14ac:dyDescent="0.25">
      <c r="A2613" s="3" t="s">
        <v>60</v>
      </c>
      <c r="B2613" s="3" t="s">
        <v>457</v>
      </c>
      <c r="C2613" s="3">
        <v>2016</v>
      </c>
      <c r="D2613" s="3">
        <v>10114</v>
      </c>
      <c r="E2613" s="3">
        <v>4567</v>
      </c>
      <c r="F2613" s="3">
        <v>14681</v>
      </c>
      <c r="G2613" s="3">
        <v>0</v>
      </c>
      <c r="H2613" s="3">
        <v>0</v>
      </c>
      <c r="I2613" s="3">
        <v>14681</v>
      </c>
      <c r="J2613" s="3">
        <v>21818</v>
      </c>
      <c r="K2613" s="3">
        <v>101976</v>
      </c>
    </row>
    <row r="2614" spans="1:11" x14ac:dyDescent="0.25">
      <c r="A2614" s="3" t="s">
        <v>60</v>
      </c>
      <c r="B2614" s="3" t="s">
        <v>457</v>
      </c>
      <c r="C2614" s="3">
        <v>2018</v>
      </c>
      <c r="D2614" s="3">
        <v>12490</v>
      </c>
      <c r="E2614" s="3">
        <v>5341</v>
      </c>
      <c r="F2614" s="3">
        <v>17831</v>
      </c>
      <c r="G2614" s="3">
        <v>0</v>
      </c>
      <c r="H2614" s="3">
        <v>0</v>
      </c>
      <c r="I2614" s="3">
        <v>17831</v>
      </c>
      <c r="J2614" s="3">
        <v>10810</v>
      </c>
      <c r="K2614" s="3">
        <v>103449</v>
      </c>
    </row>
    <row r="2615" spans="1:11" x14ac:dyDescent="0.25">
      <c r="A2615" s="3" t="s">
        <v>60</v>
      </c>
      <c r="B2615" s="3" t="s">
        <v>457</v>
      </c>
      <c r="C2615" s="3">
        <v>2019</v>
      </c>
      <c r="D2615" s="3">
        <v>12490</v>
      </c>
      <c r="E2615" s="3">
        <v>5341</v>
      </c>
      <c r="F2615" s="3">
        <v>17831</v>
      </c>
      <c r="G2615" s="3">
        <v>0</v>
      </c>
      <c r="H2615" s="3">
        <v>0</v>
      </c>
      <c r="I2615" s="3">
        <v>17831</v>
      </c>
      <c r="J2615" s="3">
        <v>25974</v>
      </c>
      <c r="K2615" s="3">
        <v>103449</v>
      </c>
    </row>
    <row r="2616" spans="1:11" x14ac:dyDescent="0.25">
      <c r="A2616" s="3" t="s">
        <v>60</v>
      </c>
      <c r="B2616" s="3" t="s">
        <v>457</v>
      </c>
      <c r="C2616" s="3">
        <v>2020</v>
      </c>
      <c r="D2616" s="3">
        <v>11273</v>
      </c>
      <c r="E2616" s="3">
        <v>4054</v>
      </c>
      <c r="F2616" s="3">
        <v>15327</v>
      </c>
      <c r="G2616" s="3">
        <v>0</v>
      </c>
      <c r="H2616" s="3">
        <v>0</v>
      </c>
      <c r="I2616" s="3">
        <v>15327</v>
      </c>
      <c r="J2616" s="3">
        <v>15900</v>
      </c>
      <c r="K2616" s="3">
        <v>103449</v>
      </c>
    </row>
    <row r="2617" spans="1:11" x14ac:dyDescent="0.25">
      <c r="A2617" s="3" t="s">
        <v>60</v>
      </c>
      <c r="B2617" s="3" t="s">
        <v>457</v>
      </c>
      <c r="C2617" s="3">
        <v>2021</v>
      </c>
      <c r="D2617" s="3">
        <v>16100</v>
      </c>
      <c r="E2617" s="3">
        <v>0</v>
      </c>
      <c r="F2617" s="3">
        <v>16100</v>
      </c>
      <c r="G2617" s="3">
        <v>0</v>
      </c>
      <c r="H2617" s="3">
        <v>0</v>
      </c>
      <c r="I2617" s="3">
        <v>16100</v>
      </c>
      <c r="J2617" s="3">
        <v>22316</v>
      </c>
      <c r="K2617" s="3">
        <v>103449</v>
      </c>
    </row>
    <row r="2618" spans="1:11" x14ac:dyDescent="0.25">
      <c r="A2618" s="3" t="s">
        <v>60</v>
      </c>
      <c r="B2618" s="3" t="s">
        <v>462</v>
      </c>
      <c r="C2618" s="3">
        <v>2012</v>
      </c>
      <c r="D2618" s="3">
        <v>14662</v>
      </c>
      <c r="E2618" s="3">
        <v>0</v>
      </c>
      <c r="F2618" s="3">
        <v>14662</v>
      </c>
      <c r="G2618" s="3">
        <v>0</v>
      </c>
      <c r="H2618" s="3">
        <v>0</v>
      </c>
      <c r="I2618" s="3">
        <v>14662</v>
      </c>
      <c r="J2618" s="3">
        <v>17389</v>
      </c>
      <c r="K2618" s="3">
        <v>95688</v>
      </c>
    </row>
    <row r="2619" spans="1:11" x14ac:dyDescent="0.25">
      <c r="A2619" s="3" t="s">
        <v>60</v>
      </c>
      <c r="B2619" s="3" t="s">
        <v>462</v>
      </c>
      <c r="C2619" s="3">
        <v>2013</v>
      </c>
      <c r="D2619" s="3">
        <v>14800</v>
      </c>
      <c r="E2619" s="3">
        <v>0</v>
      </c>
      <c r="F2619" s="3">
        <v>14800</v>
      </c>
      <c r="G2619" s="3">
        <v>0</v>
      </c>
      <c r="H2619" s="3">
        <v>0</v>
      </c>
      <c r="I2619" s="3">
        <v>14800</v>
      </c>
      <c r="J2619" s="3">
        <v>2023</v>
      </c>
      <c r="K2619" s="3">
        <v>268954</v>
      </c>
    </row>
    <row r="2620" spans="1:11" x14ac:dyDescent="0.25">
      <c r="A2620" s="3" t="s">
        <v>60</v>
      </c>
      <c r="B2620" s="3" t="s">
        <v>462</v>
      </c>
      <c r="C2620" s="3">
        <v>2014</v>
      </c>
      <c r="D2620" s="3">
        <v>12865698</v>
      </c>
      <c r="E2620" s="3">
        <v>1960352</v>
      </c>
      <c r="F2620" s="3">
        <v>14826050</v>
      </c>
      <c r="G2620" s="3">
        <v>0</v>
      </c>
      <c r="H2620" s="3">
        <v>0</v>
      </c>
      <c r="I2620" s="3">
        <v>14826050</v>
      </c>
      <c r="J2620" s="3">
        <v>13600000</v>
      </c>
      <c r="K2620" s="3">
        <v>82217</v>
      </c>
    </row>
    <row r="2621" spans="1:11" x14ac:dyDescent="0.25">
      <c r="A2621" s="3" t="s">
        <v>60</v>
      </c>
      <c r="B2621" s="3" t="s">
        <v>462</v>
      </c>
      <c r="C2621" s="3">
        <v>2015</v>
      </c>
      <c r="D2621" s="3">
        <v>13821</v>
      </c>
      <c r="E2621" s="3">
        <v>2269</v>
      </c>
      <c r="F2621" s="3">
        <v>16090</v>
      </c>
      <c r="G2621" s="3">
        <v>0</v>
      </c>
      <c r="H2621" s="3">
        <v>0</v>
      </c>
      <c r="I2621" s="3">
        <v>16090</v>
      </c>
      <c r="J2621" s="3">
        <v>18728</v>
      </c>
      <c r="K2621" s="3">
        <v>82217</v>
      </c>
    </row>
    <row r="2622" spans="1:11" x14ac:dyDescent="0.25">
      <c r="A2622" s="3" t="s">
        <v>60</v>
      </c>
      <c r="B2622" s="3" t="s">
        <v>462</v>
      </c>
      <c r="C2622" s="3">
        <v>2016</v>
      </c>
      <c r="D2622" s="3">
        <v>14153</v>
      </c>
      <c r="E2622" s="3">
        <v>5238</v>
      </c>
      <c r="F2622" s="3">
        <v>19391</v>
      </c>
      <c r="G2622" s="3">
        <v>0</v>
      </c>
      <c r="H2622" s="3">
        <v>0</v>
      </c>
      <c r="I2622" s="3">
        <v>19391</v>
      </c>
      <c r="J2622" s="3">
        <v>12762</v>
      </c>
      <c r="K2622" s="3">
        <v>150912</v>
      </c>
    </row>
    <row r="2623" spans="1:11" x14ac:dyDescent="0.25">
      <c r="A2623" s="3" t="s">
        <v>60</v>
      </c>
      <c r="B2623" s="3" t="s">
        <v>462</v>
      </c>
      <c r="C2623" s="3">
        <v>2018</v>
      </c>
      <c r="D2623" s="3">
        <v>16735</v>
      </c>
      <c r="E2623" s="3">
        <v>5946</v>
      </c>
      <c r="F2623" s="3">
        <v>22681</v>
      </c>
      <c r="G2623" s="3">
        <v>0</v>
      </c>
      <c r="H2623" s="3">
        <v>0</v>
      </c>
      <c r="I2623" s="3">
        <v>22681</v>
      </c>
      <c r="J2623" s="3">
        <v>21951</v>
      </c>
      <c r="K2623" s="3">
        <v>146058</v>
      </c>
    </row>
    <row r="2624" spans="1:11" x14ac:dyDescent="0.25">
      <c r="A2624" s="3" t="s">
        <v>60</v>
      </c>
      <c r="B2624" s="3" t="s">
        <v>462</v>
      </c>
      <c r="C2624" s="3">
        <v>2019</v>
      </c>
      <c r="D2624" s="3">
        <v>16735</v>
      </c>
      <c r="E2624" s="3">
        <v>5946</v>
      </c>
      <c r="F2624" s="3">
        <v>22681</v>
      </c>
      <c r="G2624" s="3">
        <v>0</v>
      </c>
      <c r="H2624" s="3">
        <v>0</v>
      </c>
      <c r="I2624" s="3">
        <v>22681</v>
      </c>
      <c r="J2624" s="3">
        <v>41830</v>
      </c>
      <c r="K2624" s="3">
        <v>146058</v>
      </c>
    </row>
    <row r="2625" spans="1:11" x14ac:dyDescent="0.25">
      <c r="A2625" s="3" t="s">
        <v>60</v>
      </c>
      <c r="B2625" s="3" t="s">
        <v>462</v>
      </c>
      <c r="C2625" s="3">
        <v>2020</v>
      </c>
      <c r="D2625" s="3">
        <v>15775</v>
      </c>
      <c r="E2625" s="3">
        <v>127</v>
      </c>
      <c r="F2625" s="3">
        <v>15902</v>
      </c>
      <c r="G2625" s="3">
        <v>0</v>
      </c>
      <c r="H2625" s="3">
        <v>0</v>
      </c>
      <c r="I2625" s="3">
        <v>15902</v>
      </c>
      <c r="J2625" s="3">
        <v>61700</v>
      </c>
      <c r="K2625" s="3">
        <v>146058</v>
      </c>
    </row>
    <row r="2626" spans="1:11" x14ac:dyDescent="0.25">
      <c r="A2626" s="3" t="s">
        <v>60</v>
      </c>
      <c r="B2626" s="3" t="s">
        <v>462</v>
      </c>
      <c r="C2626" s="3">
        <v>2021</v>
      </c>
      <c r="D2626" s="3">
        <v>15900</v>
      </c>
      <c r="E2626" s="3">
        <v>0</v>
      </c>
      <c r="F2626" s="3">
        <v>15900</v>
      </c>
      <c r="G2626" s="3">
        <v>0</v>
      </c>
      <c r="H2626" s="3">
        <v>0</v>
      </c>
      <c r="I2626" s="3">
        <v>15900</v>
      </c>
      <c r="J2626" s="3">
        <v>81775</v>
      </c>
      <c r="K2626" s="3">
        <v>146058</v>
      </c>
    </row>
    <row r="2627" spans="1:11" x14ac:dyDescent="0.25">
      <c r="A2627" s="3" t="s">
        <v>60</v>
      </c>
      <c r="B2627" s="3" t="s">
        <v>464</v>
      </c>
      <c r="C2627" s="3">
        <v>2012</v>
      </c>
      <c r="D2627" s="3">
        <v>6764</v>
      </c>
      <c r="E2627" s="3">
        <v>0</v>
      </c>
      <c r="F2627" s="3">
        <v>6764</v>
      </c>
      <c r="G2627" s="3">
        <v>0</v>
      </c>
      <c r="H2627" s="3">
        <v>0</v>
      </c>
      <c r="I2627" s="3">
        <v>6764</v>
      </c>
      <c r="J2627" s="3">
        <v>8509</v>
      </c>
      <c r="K2627" s="3">
        <v>57083</v>
      </c>
    </row>
    <row r="2628" spans="1:11" x14ac:dyDescent="0.25">
      <c r="A2628" s="3" t="s">
        <v>60</v>
      </c>
      <c r="B2628" s="3" t="s">
        <v>464</v>
      </c>
      <c r="C2628" s="3">
        <v>2013</v>
      </c>
      <c r="D2628" s="3">
        <v>13100</v>
      </c>
      <c r="E2628" s="3">
        <v>0</v>
      </c>
      <c r="F2628" s="3">
        <v>13100</v>
      </c>
      <c r="G2628" s="3">
        <v>0</v>
      </c>
      <c r="H2628" s="3">
        <v>0</v>
      </c>
      <c r="I2628" s="3">
        <v>13100</v>
      </c>
      <c r="J2628" s="3">
        <v>2660</v>
      </c>
      <c r="K2628" s="3">
        <v>62295</v>
      </c>
    </row>
    <row r="2629" spans="1:11" x14ac:dyDescent="0.25">
      <c r="A2629" s="3" t="s">
        <v>60</v>
      </c>
      <c r="B2629" s="3" t="s">
        <v>464</v>
      </c>
      <c r="C2629" s="3">
        <v>2014</v>
      </c>
      <c r="D2629" s="3">
        <v>6983146</v>
      </c>
      <c r="E2629" s="3">
        <v>6166470</v>
      </c>
      <c r="F2629" s="3">
        <v>13149616</v>
      </c>
      <c r="G2629" s="3">
        <v>0</v>
      </c>
      <c r="H2629" s="3">
        <v>0</v>
      </c>
      <c r="I2629" s="3">
        <v>13149616</v>
      </c>
      <c r="J2629" s="3">
        <v>5929375</v>
      </c>
      <c r="K2629" s="3">
        <v>62262</v>
      </c>
    </row>
    <row r="2630" spans="1:11" x14ac:dyDescent="0.25">
      <c r="A2630" s="3" t="s">
        <v>60</v>
      </c>
      <c r="B2630" s="3" t="s">
        <v>464</v>
      </c>
      <c r="C2630" s="3">
        <v>2015</v>
      </c>
      <c r="D2630" s="3">
        <v>8896</v>
      </c>
      <c r="E2630" s="3">
        <v>42293</v>
      </c>
      <c r="F2630" s="3">
        <v>51189</v>
      </c>
      <c r="G2630" s="3">
        <v>0</v>
      </c>
      <c r="H2630" s="3">
        <v>0</v>
      </c>
      <c r="I2630" s="3">
        <v>51189</v>
      </c>
      <c r="J2630" s="3">
        <v>10488</v>
      </c>
      <c r="K2630" s="3">
        <v>81225</v>
      </c>
    </row>
    <row r="2631" spans="1:11" x14ac:dyDescent="0.25">
      <c r="A2631" s="3" t="s">
        <v>60</v>
      </c>
      <c r="B2631" s="3" t="s">
        <v>464</v>
      </c>
      <c r="C2631" s="3">
        <v>2016</v>
      </c>
      <c r="D2631" s="3">
        <v>8890</v>
      </c>
      <c r="E2631" s="3">
        <v>4359</v>
      </c>
      <c r="F2631" s="3">
        <v>13249</v>
      </c>
      <c r="G2631" s="3">
        <v>0</v>
      </c>
      <c r="H2631" s="3">
        <v>0</v>
      </c>
      <c r="I2631" s="3">
        <v>13249</v>
      </c>
      <c r="J2631" s="3">
        <v>6130</v>
      </c>
      <c r="K2631" s="3">
        <v>78677</v>
      </c>
    </row>
    <row r="2632" spans="1:11" x14ac:dyDescent="0.25">
      <c r="A2632" s="3" t="s">
        <v>60</v>
      </c>
      <c r="B2632" s="3" t="s">
        <v>464</v>
      </c>
      <c r="C2632" s="3">
        <v>2018</v>
      </c>
      <c r="D2632" s="3">
        <v>9244</v>
      </c>
      <c r="E2632" s="3">
        <v>4480</v>
      </c>
      <c r="F2632" s="3">
        <v>13724</v>
      </c>
      <c r="G2632" s="3">
        <v>0</v>
      </c>
      <c r="H2632" s="3">
        <v>0</v>
      </c>
      <c r="I2632" s="3">
        <v>13724</v>
      </c>
      <c r="J2632" s="3">
        <v>12671</v>
      </c>
      <c r="K2632" s="3">
        <v>66365</v>
      </c>
    </row>
    <row r="2633" spans="1:11" x14ac:dyDescent="0.25">
      <c r="A2633" s="3" t="s">
        <v>60</v>
      </c>
      <c r="B2633" s="3" t="s">
        <v>464</v>
      </c>
      <c r="C2633" s="3">
        <v>2019</v>
      </c>
      <c r="D2633" s="3">
        <v>9244</v>
      </c>
      <c r="E2633" s="3">
        <v>4480</v>
      </c>
      <c r="F2633" s="3">
        <v>13724</v>
      </c>
      <c r="G2633" s="3">
        <v>0</v>
      </c>
      <c r="H2633" s="3">
        <v>0</v>
      </c>
      <c r="I2633" s="3">
        <v>13724</v>
      </c>
      <c r="J2633" s="3">
        <v>36623</v>
      </c>
      <c r="K2633" s="3">
        <v>66365</v>
      </c>
    </row>
    <row r="2634" spans="1:11" x14ac:dyDescent="0.25">
      <c r="A2634" s="3" t="s">
        <v>60</v>
      </c>
      <c r="B2634" s="3" t="s">
        <v>464</v>
      </c>
      <c r="C2634" s="3">
        <v>2020</v>
      </c>
      <c r="D2634" s="3">
        <v>11286</v>
      </c>
      <c r="E2634" s="3">
        <v>3934</v>
      </c>
      <c r="F2634" s="3">
        <v>15220</v>
      </c>
      <c r="G2634" s="3">
        <v>0</v>
      </c>
      <c r="H2634" s="3">
        <v>0</v>
      </c>
      <c r="I2634" s="3">
        <v>15220</v>
      </c>
      <c r="J2634" s="3">
        <v>34100</v>
      </c>
      <c r="K2634" s="3">
        <v>66365</v>
      </c>
    </row>
    <row r="2635" spans="1:11" x14ac:dyDescent="0.25">
      <c r="A2635" s="3" t="s">
        <v>60</v>
      </c>
      <c r="B2635" s="3" t="s">
        <v>464</v>
      </c>
      <c r="C2635" s="3">
        <v>2021</v>
      </c>
      <c r="D2635" s="3">
        <v>13700</v>
      </c>
      <c r="E2635" s="3">
        <v>0</v>
      </c>
      <c r="F2635" s="3">
        <v>13700</v>
      </c>
      <c r="G2635" s="3">
        <v>0</v>
      </c>
      <c r="H2635" s="3">
        <v>0</v>
      </c>
      <c r="I2635" s="3">
        <v>13700</v>
      </c>
      <c r="J2635" s="3">
        <v>19481</v>
      </c>
      <c r="K2635" s="3">
        <v>66365</v>
      </c>
    </row>
    <row r="2636" spans="1:11" x14ac:dyDescent="0.25">
      <c r="A2636" s="3" t="s">
        <v>60</v>
      </c>
      <c r="B2636" s="3" t="s">
        <v>460</v>
      </c>
      <c r="C2636" s="3">
        <v>2012</v>
      </c>
      <c r="D2636" s="3">
        <v>7691</v>
      </c>
      <c r="E2636" s="3">
        <v>0</v>
      </c>
      <c r="F2636" s="3">
        <v>7691</v>
      </c>
      <c r="G2636" s="3">
        <v>0</v>
      </c>
      <c r="H2636" s="3">
        <v>0</v>
      </c>
      <c r="I2636" s="3">
        <v>7691</v>
      </c>
      <c r="J2636" s="3">
        <v>10928</v>
      </c>
      <c r="K2636" s="3">
        <v>116470</v>
      </c>
    </row>
    <row r="2637" spans="1:11" x14ac:dyDescent="0.25">
      <c r="A2637" s="3" t="s">
        <v>60</v>
      </c>
      <c r="B2637" s="3" t="s">
        <v>460</v>
      </c>
      <c r="C2637" s="3">
        <v>2013</v>
      </c>
      <c r="D2637" s="3">
        <v>9100</v>
      </c>
      <c r="E2637" s="3">
        <v>0</v>
      </c>
      <c r="F2637" s="3">
        <v>9100</v>
      </c>
      <c r="G2637" s="3">
        <v>0</v>
      </c>
      <c r="H2637" s="3">
        <v>0</v>
      </c>
      <c r="I2637" s="3">
        <v>9100</v>
      </c>
      <c r="J2637" s="3">
        <v>194</v>
      </c>
      <c r="K2637" s="3">
        <v>94259</v>
      </c>
    </row>
    <row r="2638" spans="1:11" x14ac:dyDescent="0.25">
      <c r="A2638" s="3" t="s">
        <v>60</v>
      </c>
      <c r="B2638" s="3" t="s">
        <v>460</v>
      </c>
      <c r="C2638" s="3">
        <v>2014</v>
      </c>
      <c r="D2638" s="3">
        <v>6392866</v>
      </c>
      <c r="E2638" s="3">
        <v>2702035</v>
      </c>
      <c r="F2638" s="3">
        <v>9094901</v>
      </c>
      <c r="G2638" s="3">
        <v>0</v>
      </c>
      <c r="H2638" s="3">
        <v>0</v>
      </c>
      <c r="I2638" s="3">
        <v>9094901</v>
      </c>
      <c r="J2638" s="3">
        <v>13798620</v>
      </c>
      <c r="K2638" s="3">
        <v>52356</v>
      </c>
    </row>
    <row r="2639" spans="1:11" x14ac:dyDescent="0.25">
      <c r="A2639" s="3" t="s">
        <v>60</v>
      </c>
      <c r="B2639" s="3" t="s">
        <v>460</v>
      </c>
      <c r="C2639" s="3">
        <v>2015</v>
      </c>
      <c r="D2639" s="3">
        <v>8429</v>
      </c>
      <c r="E2639" s="3">
        <v>2263</v>
      </c>
      <c r="F2639" s="3">
        <v>10692</v>
      </c>
      <c r="G2639" s="3">
        <v>0</v>
      </c>
      <c r="H2639" s="3">
        <v>0</v>
      </c>
      <c r="I2639" s="3">
        <v>10692</v>
      </c>
      <c r="J2639" s="3">
        <v>12177</v>
      </c>
      <c r="K2639" s="3">
        <v>111635</v>
      </c>
    </row>
    <row r="2640" spans="1:11" x14ac:dyDescent="0.25">
      <c r="A2640" s="3" t="s">
        <v>60</v>
      </c>
      <c r="B2640" s="3" t="s">
        <v>460</v>
      </c>
      <c r="C2640" s="3">
        <v>2016</v>
      </c>
      <c r="D2640" s="3">
        <v>5825</v>
      </c>
      <c r="E2640" s="3">
        <v>2234</v>
      </c>
      <c r="F2640" s="3">
        <v>8059</v>
      </c>
      <c r="G2640" s="3">
        <v>0</v>
      </c>
      <c r="H2640" s="3">
        <v>0</v>
      </c>
      <c r="I2640" s="3">
        <v>8059</v>
      </c>
      <c r="J2640" s="3">
        <v>13861</v>
      </c>
      <c r="K2640" s="3">
        <v>95563</v>
      </c>
    </row>
    <row r="2641" spans="1:11" x14ac:dyDescent="0.25">
      <c r="A2641" s="3" t="s">
        <v>60</v>
      </c>
      <c r="B2641" s="3" t="s">
        <v>460</v>
      </c>
      <c r="C2641" s="3">
        <v>2018</v>
      </c>
      <c r="D2641" s="3">
        <v>8142</v>
      </c>
      <c r="E2641" s="3">
        <v>2120</v>
      </c>
      <c r="F2641" s="3">
        <v>10262</v>
      </c>
      <c r="G2641" s="3">
        <v>0</v>
      </c>
      <c r="H2641" s="3">
        <v>0</v>
      </c>
      <c r="I2641" s="3">
        <v>10262</v>
      </c>
      <c r="J2641" s="3">
        <v>17094</v>
      </c>
      <c r="K2641" s="3">
        <v>96426</v>
      </c>
    </row>
    <row r="2642" spans="1:11" x14ac:dyDescent="0.25">
      <c r="A2642" s="3" t="s">
        <v>60</v>
      </c>
      <c r="B2642" s="3" t="s">
        <v>460</v>
      </c>
      <c r="C2642" s="3">
        <v>2019</v>
      </c>
      <c r="D2642" s="3">
        <v>8142</v>
      </c>
      <c r="E2642" s="3">
        <v>2120</v>
      </c>
      <c r="F2642" s="3">
        <v>10262</v>
      </c>
      <c r="G2642" s="3">
        <v>0</v>
      </c>
      <c r="H2642" s="3">
        <v>0</v>
      </c>
      <c r="I2642" s="3">
        <v>10262</v>
      </c>
      <c r="J2642" s="3">
        <v>18030</v>
      </c>
      <c r="K2642" s="3">
        <v>96426</v>
      </c>
    </row>
    <row r="2643" spans="1:11" x14ac:dyDescent="0.25">
      <c r="A2643" s="3" t="s">
        <v>60</v>
      </c>
      <c r="B2643" s="3" t="s">
        <v>460</v>
      </c>
      <c r="C2643" s="3">
        <v>2020</v>
      </c>
      <c r="D2643" s="3">
        <v>7603</v>
      </c>
      <c r="E2643" s="3">
        <v>1318</v>
      </c>
      <c r="F2643" s="3">
        <v>8921</v>
      </c>
      <c r="G2643" s="3">
        <v>0</v>
      </c>
      <c r="H2643" s="3">
        <v>0</v>
      </c>
      <c r="I2643" s="3">
        <v>8921</v>
      </c>
      <c r="J2643" s="3">
        <v>77700</v>
      </c>
      <c r="K2643" s="3">
        <v>96426</v>
      </c>
    </row>
    <row r="2644" spans="1:11" x14ac:dyDescent="0.25">
      <c r="A2644" s="3" t="s">
        <v>60</v>
      </c>
      <c r="B2644" s="3" t="s">
        <v>460</v>
      </c>
      <c r="C2644" s="3">
        <v>2021</v>
      </c>
      <c r="D2644" s="3">
        <v>28500</v>
      </c>
      <c r="E2644" s="3">
        <v>0</v>
      </c>
      <c r="F2644" s="3">
        <v>28500</v>
      </c>
      <c r="G2644" s="3">
        <v>0</v>
      </c>
      <c r="H2644" s="3">
        <v>0</v>
      </c>
      <c r="I2644" s="3">
        <v>28500</v>
      </c>
      <c r="J2644" s="3">
        <v>52096</v>
      </c>
      <c r="K2644" s="3">
        <v>96426</v>
      </c>
    </row>
    <row r="2645" spans="1:11" x14ac:dyDescent="0.25">
      <c r="A2645" s="3" t="s">
        <v>60</v>
      </c>
      <c r="B2645" s="3" t="s">
        <v>459</v>
      </c>
      <c r="C2645" s="3">
        <v>2012</v>
      </c>
      <c r="D2645" s="3">
        <v>99224</v>
      </c>
      <c r="E2645" s="3">
        <v>0</v>
      </c>
      <c r="F2645" s="3">
        <v>99224</v>
      </c>
      <c r="G2645" s="3">
        <v>0</v>
      </c>
      <c r="H2645" s="3">
        <v>0</v>
      </c>
      <c r="I2645" s="3">
        <v>99224</v>
      </c>
      <c r="J2645" s="3">
        <v>86935</v>
      </c>
      <c r="K2645" s="3">
        <v>54667</v>
      </c>
    </row>
    <row r="2646" spans="1:11" x14ac:dyDescent="0.25">
      <c r="A2646" s="3" t="s">
        <v>60</v>
      </c>
      <c r="B2646" s="3" t="s">
        <v>459</v>
      </c>
      <c r="C2646" s="3">
        <v>2013</v>
      </c>
      <c r="D2646" s="3">
        <v>110700</v>
      </c>
      <c r="E2646" s="3">
        <v>0</v>
      </c>
      <c r="F2646" s="3">
        <v>110700</v>
      </c>
      <c r="G2646" s="3">
        <v>0</v>
      </c>
      <c r="H2646" s="3">
        <v>0</v>
      </c>
      <c r="I2646" s="3">
        <v>110700</v>
      </c>
      <c r="J2646" s="3">
        <v>81639</v>
      </c>
      <c r="K2646" s="3">
        <v>23305</v>
      </c>
    </row>
    <row r="2647" spans="1:11" x14ac:dyDescent="0.25">
      <c r="A2647" s="3" t="s">
        <v>60</v>
      </c>
      <c r="B2647" s="3" t="s">
        <v>459</v>
      </c>
      <c r="C2647" s="3">
        <v>2014</v>
      </c>
      <c r="D2647" s="3">
        <v>69570533</v>
      </c>
      <c r="E2647" s="3">
        <v>41089649</v>
      </c>
      <c r="F2647" s="3">
        <v>110660182</v>
      </c>
      <c r="G2647" s="3">
        <v>0</v>
      </c>
      <c r="H2647" s="3">
        <v>0</v>
      </c>
      <c r="I2647" s="3">
        <v>110660182</v>
      </c>
      <c r="J2647" s="3">
        <v>241421000</v>
      </c>
      <c r="K2647" s="3">
        <v>32346</v>
      </c>
    </row>
    <row r="2648" spans="1:11" x14ac:dyDescent="0.25">
      <c r="A2648" s="3" t="s">
        <v>60</v>
      </c>
      <c r="B2648" s="3" t="s">
        <v>459</v>
      </c>
      <c r="C2648" s="3">
        <v>2015</v>
      </c>
      <c r="D2648" s="3">
        <v>108709</v>
      </c>
      <c r="E2648" s="3">
        <v>129839</v>
      </c>
      <c r="F2648" s="3">
        <v>238548</v>
      </c>
      <c r="G2648" s="3">
        <v>0</v>
      </c>
      <c r="H2648" s="3">
        <v>0</v>
      </c>
      <c r="I2648" s="3">
        <v>238548</v>
      </c>
      <c r="J2648" s="3">
        <v>92102</v>
      </c>
      <c r="K2648" s="3">
        <v>32963</v>
      </c>
    </row>
    <row r="2649" spans="1:11" x14ac:dyDescent="0.25">
      <c r="A2649" s="3" t="s">
        <v>60</v>
      </c>
      <c r="B2649" s="3" t="s">
        <v>459</v>
      </c>
      <c r="C2649" s="3">
        <v>2016</v>
      </c>
      <c r="D2649" s="3">
        <v>113809</v>
      </c>
      <c r="E2649" s="3">
        <v>164146</v>
      </c>
      <c r="F2649" s="3">
        <v>277955</v>
      </c>
      <c r="G2649" s="3">
        <v>0</v>
      </c>
      <c r="H2649" s="3">
        <v>0</v>
      </c>
      <c r="I2649" s="3">
        <v>277955</v>
      </c>
      <c r="J2649" s="3">
        <v>125606</v>
      </c>
      <c r="K2649" s="3">
        <v>130770</v>
      </c>
    </row>
    <row r="2650" spans="1:11" x14ac:dyDescent="0.25">
      <c r="A2650" s="3" t="s">
        <v>60</v>
      </c>
      <c r="B2650" s="3" t="s">
        <v>459</v>
      </c>
      <c r="C2650" s="3">
        <v>2018</v>
      </c>
      <c r="D2650" s="3">
        <v>140467</v>
      </c>
      <c r="E2650" s="3">
        <v>141813</v>
      </c>
      <c r="F2650" s="3">
        <v>282280</v>
      </c>
      <c r="G2650" s="3">
        <v>0</v>
      </c>
      <c r="H2650" s="3">
        <v>0</v>
      </c>
      <c r="I2650" s="3">
        <v>282280</v>
      </c>
      <c r="J2650" s="3">
        <v>159752</v>
      </c>
      <c r="K2650" s="3">
        <v>107272</v>
      </c>
    </row>
    <row r="2651" spans="1:11" x14ac:dyDescent="0.25">
      <c r="A2651" s="3" t="s">
        <v>60</v>
      </c>
      <c r="B2651" s="3" t="s">
        <v>459</v>
      </c>
      <c r="C2651" s="3">
        <v>2019</v>
      </c>
      <c r="D2651" s="3">
        <v>140467</v>
      </c>
      <c r="E2651" s="3">
        <v>141813</v>
      </c>
      <c r="F2651" s="3">
        <v>282280</v>
      </c>
      <c r="G2651" s="3">
        <v>0</v>
      </c>
      <c r="H2651" s="3">
        <v>0</v>
      </c>
      <c r="I2651" s="3">
        <v>282280</v>
      </c>
      <c r="J2651" s="3">
        <v>158320</v>
      </c>
      <c r="K2651" s="3">
        <v>107272</v>
      </c>
    </row>
    <row r="2652" spans="1:11" x14ac:dyDescent="0.25">
      <c r="A2652" s="3" t="s">
        <v>60</v>
      </c>
      <c r="B2652" s="3" t="s">
        <v>459</v>
      </c>
      <c r="C2652" s="3">
        <v>2020</v>
      </c>
      <c r="D2652" s="3">
        <v>174882</v>
      </c>
      <c r="E2652" s="3">
        <v>197050</v>
      </c>
      <c r="F2652" s="3">
        <v>371932</v>
      </c>
      <c r="G2652" s="3">
        <v>0</v>
      </c>
      <c r="H2652" s="3">
        <v>0</v>
      </c>
      <c r="I2652" s="3">
        <v>371932</v>
      </c>
      <c r="J2652" s="3">
        <v>133700</v>
      </c>
      <c r="K2652" s="3">
        <v>107272</v>
      </c>
    </row>
    <row r="2653" spans="1:11" x14ac:dyDescent="0.25">
      <c r="A2653" s="3" t="s">
        <v>60</v>
      </c>
      <c r="B2653" s="3" t="s">
        <v>459</v>
      </c>
      <c r="C2653" s="3">
        <v>2021</v>
      </c>
      <c r="D2653" s="3">
        <v>50200</v>
      </c>
      <c r="E2653" s="3">
        <v>0</v>
      </c>
      <c r="F2653" s="3">
        <v>50200</v>
      </c>
      <c r="G2653" s="3">
        <v>0</v>
      </c>
      <c r="H2653" s="3">
        <v>0</v>
      </c>
      <c r="I2653" s="3">
        <v>50200</v>
      </c>
      <c r="J2653" s="3">
        <v>217870</v>
      </c>
      <c r="K2653" s="3">
        <v>107272</v>
      </c>
    </row>
    <row r="2654" spans="1:11" x14ac:dyDescent="0.25">
      <c r="A2654" s="3" t="s">
        <v>60</v>
      </c>
      <c r="B2654" s="3" t="s">
        <v>461</v>
      </c>
      <c r="C2654" s="3">
        <v>2012</v>
      </c>
      <c r="D2654" s="3">
        <v>29473</v>
      </c>
      <c r="E2654" s="3">
        <v>0</v>
      </c>
      <c r="F2654" s="3">
        <v>29473</v>
      </c>
      <c r="G2654" s="3">
        <v>0</v>
      </c>
      <c r="H2654" s="3">
        <v>0</v>
      </c>
      <c r="I2654" s="3">
        <v>29473</v>
      </c>
      <c r="J2654" s="3">
        <v>34428</v>
      </c>
      <c r="K2654" s="3">
        <v>92753</v>
      </c>
    </row>
    <row r="2655" spans="1:11" x14ac:dyDescent="0.25">
      <c r="A2655" s="3" t="s">
        <v>60</v>
      </c>
      <c r="B2655" s="3" t="s">
        <v>461</v>
      </c>
      <c r="C2655" s="3">
        <v>2013</v>
      </c>
      <c r="D2655" s="3">
        <v>34704</v>
      </c>
      <c r="E2655" s="3">
        <v>0</v>
      </c>
      <c r="F2655" s="3">
        <v>34704</v>
      </c>
      <c r="G2655" s="3">
        <v>0</v>
      </c>
      <c r="H2655" s="3">
        <v>0</v>
      </c>
      <c r="I2655" s="3">
        <v>34704</v>
      </c>
      <c r="J2655" s="3">
        <v>10513</v>
      </c>
      <c r="K2655" s="3">
        <v>94142</v>
      </c>
    </row>
    <row r="2656" spans="1:11" x14ac:dyDescent="0.25">
      <c r="A2656" s="3" t="s">
        <v>60</v>
      </c>
      <c r="B2656" s="3" t="s">
        <v>461</v>
      </c>
      <c r="C2656" s="3">
        <v>2014</v>
      </c>
      <c r="D2656" s="3">
        <v>25688259</v>
      </c>
      <c r="E2656" s="3">
        <v>8969634</v>
      </c>
      <c r="F2656" s="3">
        <v>34657893</v>
      </c>
      <c r="G2656" s="3">
        <v>0</v>
      </c>
      <c r="H2656" s="3">
        <v>0</v>
      </c>
      <c r="I2656" s="3">
        <v>34657893</v>
      </c>
      <c r="J2656" s="3">
        <v>2969932</v>
      </c>
      <c r="K2656" s="3">
        <v>94142</v>
      </c>
    </row>
    <row r="2657" spans="1:11" x14ac:dyDescent="0.25">
      <c r="A2657" s="3" t="s">
        <v>60</v>
      </c>
      <c r="B2657" s="3" t="s">
        <v>461</v>
      </c>
      <c r="C2657" s="3">
        <v>2015</v>
      </c>
      <c r="D2657" s="3">
        <v>32689</v>
      </c>
      <c r="E2657" s="3">
        <v>11940</v>
      </c>
      <c r="F2657" s="3">
        <v>44629</v>
      </c>
      <c r="G2657" s="3">
        <v>0</v>
      </c>
      <c r="H2657" s="3">
        <v>0</v>
      </c>
      <c r="I2657" s="3">
        <v>44629</v>
      </c>
      <c r="J2657" s="3">
        <v>40245</v>
      </c>
      <c r="K2657" s="3">
        <v>94080</v>
      </c>
    </row>
    <row r="2658" spans="1:11" x14ac:dyDescent="0.25">
      <c r="A2658" s="3" t="s">
        <v>60</v>
      </c>
      <c r="B2658" s="3" t="s">
        <v>461</v>
      </c>
      <c r="C2658" s="3">
        <v>2016</v>
      </c>
      <c r="D2658" s="3">
        <v>28823</v>
      </c>
      <c r="E2658" s="3">
        <v>11836</v>
      </c>
      <c r="F2658" s="3">
        <v>40659</v>
      </c>
      <c r="G2658" s="3">
        <v>0</v>
      </c>
      <c r="H2658" s="3">
        <v>0</v>
      </c>
      <c r="I2658" s="3">
        <v>40659</v>
      </c>
      <c r="J2658" s="3">
        <v>33217</v>
      </c>
      <c r="K2658" s="3">
        <v>128521</v>
      </c>
    </row>
    <row r="2659" spans="1:11" x14ac:dyDescent="0.25">
      <c r="A2659" s="3" t="s">
        <v>60</v>
      </c>
      <c r="B2659" s="3" t="s">
        <v>461</v>
      </c>
      <c r="C2659" s="3">
        <v>2018</v>
      </c>
      <c r="D2659" s="3">
        <v>40481</v>
      </c>
      <c r="E2659" s="3">
        <v>6895</v>
      </c>
      <c r="F2659" s="3">
        <v>47376</v>
      </c>
      <c r="G2659" s="3">
        <v>0</v>
      </c>
      <c r="H2659" s="3">
        <v>0</v>
      </c>
      <c r="I2659" s="3">
        <v>47376</v>
      </c>
      <c r="J2659" s="3">
        <v>39094</v>
      </c>
      <c r="K2659" s="3">
        <v>126774</v>
      </c>
    </row>
    <row r="2660" spans="1:11" x14ac:dyDescent="0.25">
      <c r="A2660" s="3" t="s">
        <v>60</v>
      </c>
      <c r="B2660" s="3" t="s">
        <v>461</v>
      </c>
      <c r="C2660" s="3">
        <v>2019</v>
      </c>
      <c r="D2660" s="3">
        <v>40481</v>
      </c>
      <c r="E2660" s="3">
        <v>6895</v>
      </c>
      <c r="F2660" s="3">
        <v>47376</v>
      </c>
      <c r="G2660" s="3">
        <v>0</v>
      </c>
      <c r="H2660" s="3">
        <v>0</v>
      </c>
      <c r="I2660" s="3">
        <v>47376</v>
      </c>
      <c r="J2660" s="3">
        <v>44110</v>
      </c>
      <c r="K2660" s="3">
        <v>126774</v>
      </c>
    </row>
    <row r="2661" spans="1:11" x14ac:dyDescent="0.25">
      <c r="A2661" s="3" t="s">
        <v>60</v>
      </c>
      <c r="B2661" s="3" t="s">
        <v>461</v>
      </c>
      <c r="C2661" s="3">
        <v>2020</v>
      </c>
      <c r="D2661" s="3">
        <v>40877</v>
      </c>
      <c r="E2661" s="3">
        <v>16838</v>
      </c>
      <c r="F2661" s="3">
        <v>57715</v>
      </c>
      <c r="G2661" s="3">
        <v>0</v>
      </c>
      <c r="H2661" s="3">
        <v>0</v>
      </c>
      <c r="I2661" s="3">
        <v>57715</v>
      </c>
      <c r="J2661" s="3">
        <v>58100</v>
      </c>
      <c r="K2661" s="3">
        <v>126774</v>
      </c>
    </row>
    <row r="2662" spans="1:11" x14ac:dyDescent="0.25">
      <c r="A2662" s="3" t="s">
        <v>60</v>
      </c>
      <c r="B2662" s="3" t="s">
        <v>461</v>
      </c>
      <c r="C2662" s="3">
        <v>2021</v>
      </c>
      <c r="D2662" s="3">
        <v>41300</v>
      </c>
      <c r="E2662" s="3">
        <v>0</v>
      </c>
      <c r="F2662" s="3">
        <v>41300</v>
      </c>
      <c r="G2662" s="3">
        <v>0</v>
      </c>
      <c r="H2662" s="3">
        <v>0</v>
      </c>
      <c r="I2662" s="3">
        <v>41300</v>
      </c>
      <c r="J2662" s="3">
        <v>44868</v>
      </c>
      <c r="K2662" s="3">
        <v>126774</v>
      </c>
    </row>
    <row r="2663" spans="1:11" x14ac:dyDescent="0.25">
      <c r="A2663" s="3" t="s">
        <v>60</v>
      </c>
      <c r="B2663" s="3" t="s">
        <v>463</v>
      </c>
      <c r="C2663" s="3">
        <v>2012</v>
      </c>
      <c r="D2663" s="3">
        <v>7996</v>
      </c>
      <c r="E2663" s="3">
        <v>0</v>
      </c>
      <c r="F2663" s="3">
        <v>7996</v>
      </c>
      <c r="G2663" s="3">
        <v>0</v>
      </c>
      <c r="H2663" s="3">
        <v>0</v>
      </c>
      <c r="I2663" s="3">
        <v>7996</v>
      </c>
      <c r="J2663" s="3">
        <v>4945</v>
      </c>
      <c r="K2663" s="3">
        <v>87310</v>
      </c>
    </row>
    <row r="2664" spans="1:11" x14ac:dyDescent="0.25">
      <c r="A2664" s="3" t="s">
        <v>60</v>
      </c>
      <c r="B2664" s="3" t="s">
        <v>463</v>
      </c>
      <c r="C2664" s="3">
        <v>2013</v>
      </c>
      <c r="D2664" s="3">
        <v>9200</v>
      </c>
      <c r="E2664" s="3">
        <v>0</v>
      </c>
      <c r="F2664" s="3">
        <v>9200</v>
      </c>
      <c r="G2664" s="3">
        <v>0</v>
      </c>
      <c r="H2664" s="3">
        <v>0</v>
      </c>
      <c r="I2664" s="3">
        <v>9200</v>
      </c>
      <c r="J2664" s="3">
        <v>499</v>
      </c>
      <c r="K2664" s="3">
        <v>78240</v>
      </c>
    </row>
    <row r="2665" spans="1:11" x14ac:dyDescent="0.25">
      <c r="A2665" s="3" t="s">
        <v>60</v>
      </c>
      <c r="B2665" s="3" t="s">
        <v>463</v>
      </c>
      <c r="C2665" s="3">
        <v>2014</v>
      </c>
      <c r="D2665" s="3">
        <v>7143596</v>
      </c>
      <c r="E2665" s="3">
        <v>2056287</v>
      </c>
      <c r="F2665" s="3">
        <v>9199883</v>
      </c>
      <c r="G2665" s="3">
        <v>0</v>
      </c>
      <c r="H2665" s="3">
        <v>0</v>
      </c>
      <c r="I2665" s="3">
        <v>9199883</v>
      </c>
      <c r="J2665" s="3">
        <v>7034793</v>
      </c>
      <c r="K2665" s="3">
        <v>87140</v>
      </c>
    </row>
    <row r="2666" spans="1:11" x14ac:dyDescent="0.25">
      <c r="A2666" s="3" t="s">
        <v>60</v>
      </c>
      <c r="B2666" s="3" t="s">
        <v>463</v>
      </c>
      <c r="C2666" s="3">
        <v>2015</v>
      </c>
      <c r="D2666" s="3">
        <v>7958</v>
      </c>
      <c r="E2666" s="3">
        <v>2460</v>
      </c>
      <c r="F2666" s="3">
        <v>10418</v>
      </c>
      <c r="G2666" s="3">
        <v>0</v>
      </c>
      <c r="H2666" s="3">
        <v>0</v>
      </c>
      <c r="I2666" s="3">
        <v>10418</v>
      </c>
      <c r="J2666" s="3">
        <v>14031</v>
      </c>
      <c r="K2666" s="3">
        <v>87140</v>
      </c>
    </row>
    <row r="2667" spans="1:11" x14ac:dyDescent="0.25">
      <c r="A2667" s="3" t="s">
        <v>60</v>
      </c>
      <c r="B2667" s="3" t="s">
        <v>463</v>
      </c>
      <c r="C2667" s="3">
        <v>2016</v>
      </c>
      <c r="D2667" s="3">
        <v>9424</v>
      </c>
      <c r="E2667" s="3">
        <v>2535</v>
      </c>
      <c r="F2667" s="3">
        <v>11959</v>
      </c>
      <c r="G2667" s="3">
        <v>0</v>
      </c>
      <c r="H2667" s="3">
        <v>0</v>
      </c>
      <c r="I2667" s="3">
        <v>11959</v>
      </c>
      <c r="J2667" s="3">
        <v>7916</v>
      </c>
      <c r="K2667" s="3">
        <v>123542</v>
      </c>
    </row>
    <row r="2668" spans="1:11" x14ac:dyDescent="0.25">
      <c r="A2668" s="3" t="s">
        <v>60</v>
      </c>
      <c r="B2668" s="3" t="s">
        <v>463</v>
      </c>
      <c r="C2668" s="3">
        <v>2018</v>
      </c>
      <c r="D2668" s="3">
        <v>15918</v>
      </c>
      <c r="E2668" s="3">
        <v>11540</v>
      </c>
      <c r="F2668" s="3">
        <v>27458</v>
      </c>
      <c r="G2668" s="3">
        <v>0</v>
      </c>
      <c r="H2668" s="3">
        <v>0</v>
      </c>
      <c r="I2668" s="3">
        <v>27458</v>
      </c>
      <c r="J2668" s="3">
        <v>36473</v>
      </c>
      <c r="K2668" s="3">
        <v>138204</v>
      </c>
    </row>
    <row r="2669" spans="1:11" x14ac:dyDescent="0.25">
      <c r="A2669" s="3" t="s">
        <v>60</v>
      </c>
      <c r="B2669" s="3" t="s">
        <v>463</v>
      </c>
      <c r="C2669" s="3">
        <v>2019</v>
      </c>
      <c r="D2669" s="3">
        <v>15918</v>
      </c>
      <c r="E2669" s="3">
        <v>11540</v>
      </c>
      <c r="F2669" s="3">
        <v>27458</v>
      </c>
      <c r="G2669" s="3">
        <v>0</v>
      </c>
      <c r="H2669" s="3">
        <v>0</v>
      </c>
      <c r="I2669" s="3">
        <v>27458</v>
      </c>
      <c r="J2669" s="3">
        <v>48343</v>
      </c>
      <c r="K2669" s="3">
        <v>138204</v>
      </c>
    </row>
    <row r="2670" spans="1:11" x14ac:dyDescent="0.25">
      <c r="A2670" s="3" t="s">
        <v>60</v>
      </c>
      <c r="B2670" s="3" t="s">
        <v>463</v>
      </c>
      <c r="C2670" s="3">
        <v>2020</v>
      </c>
      <c r="D2670" s="3">
        <v>15498</v>
      </c>
      <c r="E2670" s="3">
        <v>6954</v>
      </c>
      <c r="F2670" s="3">
        <v>22452</v>
      </c>
      <c r="G2670" s="3">
        <v>0</v>
      </c>
      <c r="H2670" s="3">
        <v>0</v>
      </c>
      <c r="I2670" s="3">
        <v>22452</v>
      </c>
      <c r="J2670" s="3">
        <v>56400</v>
      </c>
      <c r="K2670" s="3">
        <v>138204</v>
      </c>
    </row>
    <row r="2671" spans="1:11" x14ac:dyDescent="0.25">
      <c r="A2671" s="3" t="s">
        <v>60</v>
      </c>
      <c r="B2671" s="3" t="s">
        <v>463</v>
      </c>
      <c r="C2671" s="3">
        <v>2021</v>
      </c>
      <c r="D2671" s="3">
        <v>24100</v>
      </c>
      <c r="E2671" s="3">
        <v>0</v>
      </c>
      <c r="F2671" s="3">
        <v>24100</v>
      </c>
      <c r="G2671" s="3">
        <v>0</v>
      </c>
      <c r="H2671" s="3">
        <v>0</v>
      </c>
      <c r="I2671" s="3">
        <v>24100</v>
      </c>
      <c r="J2671" s="3">
        <v>24262</v>
      </c>
      <c r="K2671" s="3">
        <v>138204</v>
      </c>
    </row>
    <row r="2672" spans="1:11" x14ac:dyDescent="0.25">
      <c r="A2672" s="3" t="s">
        <v>60</v>
      </c>
      <c r="B2672" s="3" t="s">
        <v>465</v>
      </c>
      <c r="C2672" s="3">
        <v>2012</v>
      </c>
      <c r="D2672" s="3">
        <v>20666</v>
      </c>
      <c r="E2672" s="3">
        <v>0</v>
      </c>
      <c r="F2672" s="3">
        <v>20666</v>
      </c>
      <c r="G2672" s="3">
        <v>0</v>
      </c>
      <c r="H2672" s="3">
        <v>0</v>
      </c>
      <c r="I2672" s="3">
        <v>20666</v>
      </c>
      <c r="J2672" s="3">
        <v>15157</v>
      </c>
      <c r="K2672" s="3">
        <v>45594</v>
      </c>
    </row>
    <row r="2673" spans="1:11" x14ac:dyDescent="0.25">
      <c r="A2673" s="3" t="s">
        <v>60</v>
      </c>
      <c r="B2673" s="3" t="s">
        <v>465</v>
      </c>
      <c r="C2673" s="3">
        <v>2013</v>
      </c>
      <c r="D2673" s="3">
        <v>30900</v>
      </c>
      <c r="E2673" s="3">
        <v>0</v>
      </c>
      <c r="F2673" s="3">
        <v>30900</v>
      </c>
      <c r="G2673" s="3">
        <v>0</v>
      </c>
      <c r="H2673" s="3">
        <v>0</v>
      </c>
      <c r="I2673" s="3">
        <v>30900</v>
      </c>
      <c r="J2673" s="3">
        <v>4837</v>
      </c>
      <c r="K2673" s="3">
        <v>55909</v>
      </c>
    </row>
    <row r="2674" spans="1:11" x14ac:dyDescent="0.25">
      <c r="A2674" s="3" t="s">
        <v>60</v>
      </c>
      <c r="B2674" s="3" t="s">
        <v>465</v>
      </c>
      <c r="C2674" s="3">
        <v>2014</v>
      </c>
      <c r="D2674" s="3">
        <v>14554187</v>
      </c>
      <c r="E2674" s="3">
        <v>16366624</v>
      </c>
      <c r="F2674" s="3">
        <v>30920811</v>
      </c>
      <c r="G2674" s="3">
        <v>0</v>
      </c>
      <c r="H2674" s="3">
        <v>0</v>
      </c>
      <c r="I2674" s="3">
        <v>30920811</v>
      </c>
      <c r="J2674" s="3">
        <v>16818000</v>
      </c>
      <c r="K2674" s="3">
        <v>55842</v>
      </c>
    </row>
    <row r="2675" spans="1:11" x14ac:dyDescent="0.25">
      <c r="A2675" s="3" t="s">
        <v>60</v>
      </c>
      <c r="B2675" s="3" t="s">
        <v>465</v>
      </c>
      <c r="C2675" s="3">
        <v>2015</v>
      </c>
      <c r="D2675" s="3">
        <v>15914</v>
      </c>
      <c r="E2675" s="3">
        <v>19851</v>
      </c>
      <c r="F2675" s="3">
        <v>35765</v>
      </c>
      <c r="G2675" s="3">
        <v>0</v>
      </c>
      <c r="H2675" s="3">
        <v>0</v>
      </c>
      <c r="I2675" s="3">
        <v>35765</v>
      </c>
      <c r="J2675" s="3">
        <v>24036</v>
      </c>
      <c r="K2675" s="3">
        <v>54845</v>
      </c>
    </row>
    <row r="2676" spans="1:11" x14ac:dyDescent="0.25">
      <c r="A2676" s="3" t="s">
        <v>60</v>
      </c>
      <c r="B2676" s="3" t="s">
        <v>465</v>
      </c>
      <c r="C2676" s="3">
        <v>2016</v>
      </c>
      <c r="D2676" s="3">
        <v>15716</v>
      </c>
      <c r="E2676" s="3">
        <v>16605</v>
      </c>
      <c r="F2676" s="3">
        <v>32321</v>
      </c>
      <c r="G2676" s="3">
        <v>0</v>
      </c>
      <c r="H2676" s="3">
        <v>0</v>
      </c>
      <c r="I2676" s="3">
        <v>32321</v>
      </c>
      <c r="J2676" s="3">
        <v>46624</v>
      </c>
      <c r="K2676" s="3">
        <v>79299</v>
      </c>
    </row>
    <row r="2677" spans="1:11" x14ac:dyDescent="0.25">
      <c r="A2677" s="3" t="s">
        <v>60</v>
      </c>
      <c r="B2677" s="3" t="s">
        <v>465</v>
      </c>
      <c r="C2677" s="3">
        <v>2018</v>
      </c>
      <c r="D2677" s="3">
        <v>24870</v>
      </c>
      <c r="E2677" s="3">
        <v>27217</v>
      </c>
      <c r="F2677" s="3">
        <v>52087</v>
      </c>
      <c r="G2677" s="3">
        <v>0</v>
      </c>
      <c r="H2677" s="3">
        <v>0</v>
      </c>
      <c r="I2677" s="3">
        <v>52087</v>
      </c>
      <c r="J2677" s="3">
        <v>27482</v>
      </c>
      <c r="K2677" s="3">
        <v>53925</v>
      </c>
    </row>
    <row r="2678" spans="1:11" x14ac:dyDescent="0.25">
      <c r="A2678" s="3" t="s">
        <v>60</v>
      </c>
      <c r="B2678" s="3" t="s">
        <v>465</v>
      </c>
      <c r="C2678" s="3">
        <v>2019</v>
      </c>
      <c r="D2678" s="3">
        <v>24870</v>
      </c>
      <c r="E2678" s="3">
        <v>27217</v>
      </c>
      <c r="F2678" s="3">
        <v>52087</v>
      </c>
      <c r="G2678" s="3">
        <v>0</v>
      </c>
      <c r="H2678" s="3">
        <v>0</v>
      </c>
      <c r="I2678" s="3">
        <v>52087</v>
      </c>
      <c r="J2678" s="3">
        <v>23043</v>
      </c>
      <c r="K2678" s="3">
        <v>53925</v>
      </c>
    </row>
    <row r="2679" spans="1:11" x14ac:dyDescent="0.25">
      <c r="A2679" s="3" t="s">
        <v>60</v>
      </c>
      <c r="B2679" s="3" t="s">
        <v>465</v>
      </c>
      <c r="C2679" s="3">
        <v>2020</v>
      </c>
      <c r="D2679" s="3">
        <v>25283</v>
      </c>
      <c r="E2679" s="3">
        <v>18438</v>
      </c>
      <c r="F2679" s="3">
        <v>43721</v>
      </c>
      <c r="G2679" s="3">
        <v>0</v>
      </c>
      <c r="H2679" s="3">
        <v>0</v>
      </c>
      <c r="I2679" s="3">
        <v>43721</v>
      </c>
      <c r="J2679" s="3">
        <v>34300</v>
      </c>
      <c r="K2679" s="3">
        <v>53925</v>
      </c>
    </row>
    <row r="2680" spans="1:11" x14ac:dyDescent="0.25">
      <c r="A2680" s="3" t="s">
        <v>60</v>
      </c>
      <c r="B2680" s="3" t="s">
        <v>465</v>
      </c>
      <c r="C2680" s="3">
        <v>2021</v>
      </c>
      <c r="D2680" s="3">
        <v>36800</v>
      </c>
      <c r="E2680" s="3">
        <v>0</v>
      </c>
      <c r="F2680" s="3">
        <v>36800</v>
      </c>
      <c r="G2680" s="3">
        <v>0</v>
      </c>
      <c r="H2680" s="3">
        <v>0</v>
      </c>
      <c r="I2680" s="3">
        <v>36800</v>
      </c>
      <c r="J2680" s="3">
        <v>41765</v>
      </c>
      <c r="K2680" s="3">
        <v>53925</v>
      </c>
    </row>
    <row r="2681" spans="1:11" x14ac:dyDescent="0.25">
      <c r="A2681" s="3" t="s">
        <v>61</v>
      </c>
      <c r="B2681" s="3" t="s">
        <v>353</v>
      </c>
      <c r="C2681" s="3">
        <v>2012</v>
      </c>
      <c r="D2681" s="3">
        <v>61579</v>
      </c>
      <c r="E2681" s="3">
        <v>0</v>
      </c>
      <c r="F2681" s="3">
        <v>61579</v>
      </c>
      <c r="G2681" s="3">
        <v>0</v>
      </c>
      <c r="H2681" s="3">
        <v>0</v>
      </c>
      <c r="I2681" s="3">
        <v>61579</v>
      </c>
      <c r="J2681" s="3">
        <v>177079</v>
      </c>
      <c r="K2681" s="3">
        <v>23545</v>
      </c>
    </row>
    <row r="2682" spans="1:11" x14ac:dyDescent="0.25">
      <c r="A2682" s="3" t="s">
        <v>61</v>
      </c>
      <c r="B2682" s="3" t="s">
        <v>353</v>
      </c>
      <c r="C2682" s="3">
        <v>2013</v>
      </c>
      <c r="D2682" s="3">
        <v>7314</v>
      </c>
      <c r="E2682" s="3">
        <v>0</v>
      </c>
      <c r="F2682" s="3">
        <v>7314</v>
      </c>
      <c r="G2682" s="3">
        <v>0</v>
      </c>
      <c r="H2682" s="3">
        <v>0</v>
      </c>
      <c r="I2682" s="3">
        <v>7314</v>
      </c>
      <c r="J2682" s="3">
        <v>34590</v>
      </c>
      <c r="K2682" s="3">
        <v>23535</v>
      </c>
    </row>
    <row r="2683" spans="1:11" x14ac:dyDescent="0.25">
      <c r="A2683" s="3" t="s">
        <v>61</v>
      </c>
      <c r="B2683" s="3" t="s">
        <v>353</v>
      </c>
      <c r="C2683" s="3">
        <v>2014</v>
      </c>
      <c r="D2683" s="3">
        <v>7314</v>
      </c>
      <c r="E2683" s="3">
        <v>0</v>
      </c>
      <c r="F2683" s="3">
        <v>7314</v>
      </c>
      <c r="G2683" s="3">
        <v>0</v>
      </c>
      <c r="H2683" s="3">
        <v>0</v>
      </c>
      <c r="I2683" s="3">
        <v>7314</v>
      </c>
      <c r="J2683" s="3">
        <v>20205</v>
      </c>
      <c r="K2683" s="3">
        <v>23535</v>
      </c>
    </row>
    <row r="2684" spans="1:11" x14ac:dyDescent="0.25">
      <c r="A2684" s="3" t="s">
        <v>61</v>
      </c>
      <c r="B2684" s="3" t="s">
        <v>353</v>
      </c>
      <c r="C2684" s="3">
        <v>2015</v>
      </c>
      <c r="D2684" s="3">
        <v>9242</v>
      </c>
      <c r="E2684" s="3">
        <v>0</v>
      </c>
      <c r="F2684" s="3">
        <v>9242</v>
      </c>
      <c r="G2684" s="3">
        <v>0</v>
      </c>
      <c r="H2684" s="3">
        <v>0</v>
      </c>
      <c r="I2684" s="3">
        <v>9242</v>
      </c>
      <c r="J2684" s="3">
        <v>33900</v>
      </c>
      <c r="K2684" s="3">
        <v>23535</v>
      </c>
    </row>
    <row r="2685" spans="1:11" x14ac:dyDescent="0.25">
      <c r="A2685" s="3" t="s">
        <v>61</v>
      </c>
      <c r="B2685" s="3" t="s">
        <v>353</v>
      </c>
      <c r="C2685" s="3">
        <v>2016</v>
      </c>
      <c r="D2685" s="3">
        <v>66238</v>
      </c>
      <c r="E2685" s="3">
        <v>0</v>
      </c>
      <c r="F2685" s="3">
        <v>66238</v>
      </c>
      <c r="G2685" s="3">
        <v>0</v>
      </c>
      <c r="H2685" s="3">
        <v>0</v>
      </c>
      <c r="I2685" s="3">
        <v>66238</v>
      </c>
      <c r="J2685" s="3">
        <v>1333783</v>
      </c>
      <c r="K2685" s="3">
        <v>23535</v>
      </c>
    </row>
    <row r="2686" spans="1:11" x14ac:dyDescent="0.25">
      <c r="A2686" s="3" t="s">
        <v>61</v>
      </c>
      <c r="B2686" s="3" t="s">
        <v>353</v>
      </c>
      <c r="C2686" s="3">
        <v>2017</v>
      </c>
      <c r="D2686" s="3">
        <v>66238</v>
      </c>
      <c r="E2686" s="3">
        <v>0</v>
      </c>
      <c r="F2686" s="3">
        <v>66238</v>
      </c>
      <c r="G2686" s="3">
        <v>0</v>
      </c>
      <c r="H2686" s="3">
        <v>0</v>
      </c>
      <c r="I2686" s="3">
        <v>66238</v>
      </c>
      <c r="J2686" s="3">
        <v>101145</v>
      </c>
      <c r="K2686" s="3">
        <v>23535</v>
      </c>
    </row>
    <row r="2687" spans="1:11" x14ac:dyDescent="0.25">
      <c r="A2687" s="3" t="s">
        <v>61</v>
      </c>
      <c r="B2687" s="3" t="s">
        <v>353</v>
      </c>
      <c r="C2687" s="3">
        <v>2018</v>
      </c>
      <c r="D2687" s="3">
        <v>23921</v>
      </c>
      <c r="E2687" s="3">
        <v>0</v>
      </c>
      <c r="F2687" s="3">
        <v>23921</v>
      </c>
      <c r="G2687" s="3">
        <v>0</v>
      </c>
      <c r="H2687" s="3">
        <v>0</v>
      </c>
      <c r="I2687" s="3">
        <v>23921</v>
      </c>
      <c r="J2687" s="3">
        <v>141481</v>
      </c>
      <c r="K2687" s="3">
        <v>23535</v>
      </c>
    </row>
    <row r="2688" spans="1:11" x14ac:dyDescent="0.25">
      <c r="A2688" s="3" t="s">
        <v>61</v>
      </c>
      <c r="B2688" s="3" t="s">
        <v>353</v>
      </c>
      <c r="C2688" s="3">
        <v>2019</v>
      </c>
      <c r="D2688" s="3">
        <v>234000</v>
      </c>
      <c r="E2688" s="3">
        <v>0</v>
      </c>
      <c r="F2688" s="3">
        <v>234000</v>
      </c>
      <c r="G2688" s="3">
        <v>0</v>
      </c>
      <c r="H2688" s="3">
        <v>0</v>
      </c>
      <c r="I2688" s="3">
        <v>234000</v>
      </c>
      <c r="J2688" s="3">
        <v>127703</v>
      </c>
      <c r="K2688" s="3"/>
    </row>
    <row r="2689" spans="1:11" x14ac:dyDescent="0.25">
      <c r="A2689" s="3" t="s">
        <v>61</v>
      </c>
      <c r="B2689" s="3" t="s">
        <v>353</v>
      </c>
      <c r="C2689" s="3">
        <v>2020</v>
      </c>
      <c r="D2689" s="3">
        <v>304000</v>
      </c>
      <c r="E2689" s="3">
        <v>0</v>
      </c>
      <c r="F2689" s="3">
        <v>304000</v>
      </c>
      <c r="G2689" s="3">
        <v>0</v>
      </c>
      <c r="H2689" s="3">
        <v>0</v>
      </c>
      <c r="I2689" s="3">
        <v>304000</v>
      </c>
      <c r="J2689" s="3">
        <v>210848</v>
      </c>
      <c r="K2689" s="3"/>
    </row>
    <row r="2690" spans="1:11" x14ac:dyDescent="0.25">
      <c r="A2690" s="3" t="s">
        <v>61</v>
      </c>
      <c r="B2690" s="3" t="s">
        <v>353</v>
      </c>
      <c r="C2690" s="3">
        <v>2021</v>
      </c>
      <c r="D2690" s="3">
        <v>404000</v>
      </c>
      <c r="E2690" s="3">
        <v>0</v>
      </c>
      <c r="F2690" s="3">
        <v>404000</v>
      </c>
      <c r="G2690" s="3">
        <v>0</v>
      </c>
      <c r="H2690" s="3">
        <v>0</v>
      </c>
      <c r="I2690" s="3">
        <v>404000</v>
      </c>
      <c r="J2690" s="3">
        <v>210569</v>
      </c>
      <c r="K2690" s="3"/>
    </row>
    <row r="2691" spans="1:11" x14ac:dyDescent="0.25">
      <c r="A2691" s="3" t="s">
        <v>61</v>
      </c>
      <c r="B2691" s="3" t="s">
        <v>349</v>
      </c>
      <c r="C2691" s="3">
        <v>2012</v>
      </c>
      <c r="D2691" s="3">
        <v>114956</v>
      </c>
      <c r="E2691" s="3">
        <v>0</v>
      </c>
      <c r="F2691" s="3">
        <v>114956</v>
      </c>
      <c r="G2691" s="3">
        <v>0</v>
      </c>
      <c r="H2691" s="3">
        <v>0</v>
      </c>
      <c r="I2691" s="3">
        <v>114956</v>
      </c>
      <c r="J2691" s="3">
        <v>156179</v>
      </c>
      <c r="K2691" s="3">
        <v>43301</v>
      </c>
    </row>
    <row r="2692" spans="1:11" x14ac:dyDescent="0.25">
      <c r="A2692" s="3" t="s">
        <v>61</v>
      </c>
      <c r="B2692" s="3" t="s">
        <v>349</v>
      </c>
      <c r="C2692" s="3">
        <v>2013</v>
      </c>
      <c r="D2692" s="3">
        <v>25150</v>
      </c>
      <c r="E2692" s="3">
        <v>0</v>
      </c>
      <c r="F2692" s="3">
        <v>25150</v>
      </c>
      <c r="G2692" s="3">
        <v>0</v>
      </c>
      <c r="H2692" s="3">
        <v>0</v>
      </c>
      <c r="I2692" s="3">
        <v>25150</v>
      </c>
      <c r="J2692" s="3">
        <v>106144</v>
      </c>
      <c r="K2692" s="3">
        <v>43310</v>
      </c>
    </row>
    <row r="2693" spans="1:11" x14ac:dyDescent="0.25">
      <c r="A2693" s="3" t="s">
        <v>61</v>
      </c>
      <c r="B2693" s="3" t="s">
        <v>349</v>
      </c>
      <c r="C2693" s="3">
        <v>2014</v>
      </c>
      <c r="D2693" s="3">
        <v>25150</v>
      </c>
      <c r="E2693" s="3">
        <v>0</v>
      </c>
      <c r="F2693" s="3">
        <v>25150</v>
      </c>
      <c r="G2693" s="3">
        <v>0</v>
      </c>
      <c r="H2693" s="3">
        <v>0</v>
      </c>
      <c r="I2693" s="3">
        <v>25150</v>
      </c>
      <c r="J2693" s="3">
        <v>145819</v>
      </c>
      <c r="K2693" s="3">
        <v>43310</v>
      </c>
    </row>
    <row r="2694" spans="1:11" x14ac:dyDescent="0.25">
      <c r="A2694" s="3" t="s">
        <v>61</v>
      </c>
      <c r="B2694" s="3" t="s">
        <v>349</v>
      </c>
      <c r="C2694" s="3">
        <v>2015</v>
      </c>
      <c r="D2694" s="3">
        <v>25195</v>
      </c>
      <c r="E2694" s="3">
        <v>0</v>
      </c>
      <c r="F2694" s="3">
        <v>25195</v>
      </c>
      <c r="G2694" s="3">
        <v>0</v>
      </c>
      <c r="H2694" s="3">
        <v>0</v>
      </c>
      <c r="I2694" s="3">
        <v>25195</v>
      </c>
      <c r="J2694" s="3">
        <v>282612</v>
      </c>
      <c r="K2694" s="3">
        <v>43310</v>
      </c>
    </row>
    <row r="2695" spans="1:11" x14ac:dyDescent="0.25">
      <c r="A2695" s="3" t="s">
        <v>61</v>
      </c>
      <c r="B2695" s="3" t="s">
        <v>349</v>
      </c>
      <c r="C2695" s="3">
        <v>2016</v>
      </c>
      <c r="D2695" s="3">
        <v>69738</v>
      </c>
      <c r="E2695" s="3">
        <v>0</v>
      </c>
      <c r="F2695" s="3">
        <v>69738</v>
      </c>
      <c r="G2695" s="3">
        <v>0</v>
      </c>
      <c r="H2695" s="3">
        <v>0</v>
      </c>
      <c r="I2695" s="3">
        <v>69738</v>
      </c>
      <c r="J2695" s="3">
        <v>388444</v>
      </c>
      <c r="K2695" s="3">
        <v>43310</v>
      </c>
    </row>
    <row r="2696" spans="1:11" x14ac:dyDescent="0.25">
      <c r="A2696" s="3" t="s">
        <v>61</v>
      </c>
      <c r="B2696" s="3" t="s">
        <v>349</v>
      </c>
      <c r="C2696" s="3">
        <v>2017</v>
      </c>
      <c r="D2696" s="3">
        <v>69738</v>
      </c>
      <c r="E2696" s="3">
        <v>0</v>
      </c>
      <c r="F2696" s="3">
        <v>69738</v>
      </c>
      <c r="G2696" s="3">
        <v>0</v>
      </c>
      <c r="H2696" s="3">
        <v>0</v>
      </c>
      <c r="I2696" s="3">
        <v>69738</v>
      </c>
      <c r="J2696" s="3">
        <v>342587</v>
      </c>
      <c r="K2696" s="3">
        <v>43310</v>
      </c>
    </row>
    <row r="2697" spans="1:11" x14ac:dyDescent="0.25">
      <c r="A2697" s="3" t="s">
        <v>61</v>
      </c>
      <c r="B2697" s="3" t="s">
        <v>349</v>
      </c>
      <c r="C2697" s="3">
        <v>2018</v>
      </c>
      <c r="D2697" s="3">
        <v>45091</v>
      </c>
      <c r="E2697" s="3">
        <v>0</v>
      </c>
      <c r="F2697" s="3">
        <v>45091</v>
      </c>
      <c r="G2697" s="3">
        <v>0</v>
      </c>
      <c r="H2697" s="3">
        <v>0</v>
      </c>
      <c r="I2697" s="3">
        <v>45091</v>
      </c>
      <c r="J2697" s="3">
        <v>613000</v>
      </c>
      <c r="K2697" s="3">
        <v>43310</v>
      </c>
    </row>
    <row r="2698" spans="1:11" x14ac:dyDescent="0.25">
      <c r="A2698" s="3" t="s">
        <v>61</v>
      </c>
      <c r="B2698" s="3" t="s">
        <v>349</v>
      </c>
      <c r="C2698" s="3">
        <v>2019</v>
      </c>
      <c r="D2698" s="3">
        <v>860000</v>
      </c>
      <c r="E2698" s="3">
        <v>0</v>
      </c>
      <c r="F2698" s="3">
        <v>860000</v>
      </c>
      <c r="G2698" s="3">
        <v>0</v>
      </c>
      <c r="H2698" s="3">
        <v>0</v>
      </c>
      <c r="I2698" s="3">
        <v>860000</v>
      </c>
      <c r="J2698" s="3">
        <v>320005</v>
      </c>
      <c r="K2698" s="3"/>
    </row>
    <row r="2699" spans="1:11" x14ac:dyDescent="0.25">
      <c r="A2699" s="3" t="s">
        <v>61</v>
      </c>
      <c r="B2699" s="3" t="s">
        <v>349</v>
      </c>
      <c r="C2699" s="3">
        <v>2020</v>
      </c>
      <c r="D2699" s="3">
        <v>948000</v>
      </c>
      <c r="E2699" s="3">
        <v>0</v>
      </c>
      <c r="F2699" s="3">
        <v>948000</v>
      </c>
      <c r="G2699" s="3">
        <v>0</v>
      </c>
      <c r="H2699" s="3">
        <v>0</v>
      </c>
      <c r="I2699" s="3">
        <v>948000</v>
      </c>
      <c r="J2699" s="3">
        <v>325694</v>
      </c>
      <c r="K2699" s="3"/>
    </row>
    <row r="2700" spans="1:11" x14ac:dyDescent="0.25">
      <c r="A2700" s="3" t="s">
        <v>61</v>
      </c>
      <c r="B2700" s="3" t="s">
        <v>349</v>
      </c>
      <c r="C2700" s="3">
        <v>2021</v>
      </c>
      <c r="D2700" s="3">
        <v>1048000</v>
      </c>
      <c r="E2700" s="3">
        <v>0</v>
      </c>
      <c r="F2700" s="3">
        <v>1048000</v>
      </c>
      <c r="G2700" s="3">
        <v>0</v>
      </c>
      <c r="H2700" s="3">
        <v>0</v>
      </c>
      <c r="I2700" s="3">
        <v>1048000</v>
      </c>
      <c r="J2700" s="3">
        <v>357138</v>
      </c>
      <c r="K2700" s="3"/>
    </row>
    <row r="2701" spans="1:11" x14ac:dyDescent="0.25">
      <c r="A2701" s="3" t="s">
        <v>61</v>
      </c>
      <c r="B2701" s="3" t="s">
        <v>351</v>
      </c>
      <c r="C2701" s="3">
        <v>2012</v>
      </c>
      <c r="D2701" s="3">
        <v>166949</v>
      </c>
      <c r="E2701" s="3">
        <v>0</v>
      </c>
      <c r="F2701" s="3">
        <v>166949</v>
      </c>
      <c r="G2701" s="3">
        <v>0</v>
      </c>
      <c r="H2701" s="3">
        <v>0</v>
      </c>
      <c r="I2701" s="3">
        <v>166949</v>
      </c>
      <c r="J2701" s="3">
        <v>220459</v>
      </c>
      <c r="K2701" s="3">
        <v>32310</v>
      </c>
    </row>
    <row r="2702" spans="1:11" x14ac:dyDescent="0.25">
      <c r="A2702" s="3" t="s">
        <v>61</v>
      </c>
      <c r="B2702" s="3" t="s">
        <v>351</v>
      </c>
      <c r="C2702" s="3">
        <v>2013</v>
      </c>
      <c r="D2702" s="3">
        <v>124775</v>
      </c>
      <c r="E2702" s="3">
        <v>0</v>
      </c>
      <c r="F2702" s="3">
        <v>124775</v>
      </c>
      <c r="G2702" s="3">
        <v>0</v>
      </c>
      <c r="H2702" s="3">
        <v>0</v>
      </c>
      <c r="I2702" s="3">
        <v>124775</v>
      </c>
      <c r="J2702" s="3">
        <v>232074</v>
      </c>
      <c r="K2702" s="3">
        <v>32309</v>
      </c>
    </row>
    <row r="2703" spans="1:11" x14ac:dyDescent="0.25">
      <c r="A2703" s="3" t="s">
        <v>61</v>
      </c>
      <c r="B2703" s="3" t="s">
        <v>351</v>
      </c>
      <c r="C2703" s="3">
        <v>2014</v>
      </c>
      <c r="D2703" s="3">
        <v>124775</v>
      </c>
      <c r="E2703" s="3">
        <v>0</v>
      </c>
      <c r="F2703" s="3">
        <v>124775</v>
      </c>
      <c r="G2703" s="3">
        <v>0</v>
      </c>
      <c r="H2703" s="3">
        <v>0</v>
      </c>
      <c r="I2703" s="3">
        <v>124775</v>
      </c>
      <c r="J2703" s="3">
        <v>59095</v>
      </c>
      <c r="K2703" s="3">
        <v>32309</v>
      </c>
    </row>
    <row r="2704" spans="1:11" x14ac:dyDescent="0.25">
      <c r="A2704" s="3" t="s">
        <v>61</v>
      </c>
      <c r="B2704" s="3" t="s">
        <v>351</v>
      </c>
      <c r="C2704" s="3">
        <v>2015</v>
      </c>
      <c r="D2704" s="3">
        <v>29014</v>
      </c>
      <c r="E2704" s="3">
        <v>0</v>
      </c>
      <c r="F2704" s="3">
        <v>29014</v>
      </c>
      <c r="G2704" s="3">
        <v>0</v>
      </c>
      <c r="H2704" s="3">
        <v>0</v>
      </c>
      <c r="I2704" s="3">
        <v>29014</v>
      </c>
      <c r="J2704" s="3">
        <v>240660</v>
      </c>
      <c r="K2704" s="3">
        <v>32309</v>
      </c>
    </row>
    <row r="2705" spans="1:11" x14ac:dyDescent="0.25">
      <c r="A2705" s="3" t="s">
        <v>61</v>
      </c>
      <c r="B2705" s="3" t="s">
        <v>351</v>
      </c>
      <c r="C2705" s="3">
        <v>2016</v>
      </c>
      <c r="D2705" s="3">
        <v>234000</v>
      </c>
      <c r="E2705" s="3">
        <v>0</v>
      </c>
      <c r="F2705" s="3">
        <v>234000</v>
      </c>
      <c r="G2705" s="3">
        <v>0</v>
      </c>
      <c r="H2705" s="3">
        <v>0</v>
      </c>
      <c r="I2705" s="3">
        <v>234000</v>
      </c>
      <c r="J2705" s="3">
        <v>213680</v>
      </c>
      <c r="K2705" s="3">
        <v>32309</v>
      </c>
    </row>
    <row r="2706" spans="1:11" x14ac:dyDescent="0.25">
      <c r="A2706" s="3" t="s">
        <v>61</v>
      </c>
      <c r="B2706" s="3" t="s">
        <v>351</v>
      </c>
      <c r="C2706" s="3">
        <v>2017</v>
      </c>
      <c r="D2706" s="3">
        <v>234000</v>
      </c>
      <c r="E2706" s="3">
        <v>0</v>
      </c>
      <c r="F2706" s="3">
        <v>234000</v>
      </c>
      <c r="G2706" s="3">
        <v>0</v>
      </c>
      <c r="H2706" s="3">
        <v>0</v>
      </c>
      <c r="I2706" s="3">
        <v>234000</v>
      </c>
      <c r="J2706" s="3">
        <v>1363414</v>
      </c>
      <c r="K2706" s="3">
        <v>32309</v>
      </c>
    </row>
    <row r="2707" spans="1:11" x14ac:dyDescent="0.25">
      <c r="A2707" s="3" t="s">
        <v>61</v>
      </c>
      <c r="B2707" s="3" t="s">
        <v>351</v>
      </c>
      <c r="C2707" s="3">
        <v>2018</v>
      </c>
      <c r="D2707" s="3">
        <v>40406</v>
      </c>
      <c r="E2707" s="3">
        <v>0</v>
      </c>
      <c r="F2707" s="3">
        <v>40406</v>
      </c>
      <c r="G2707" s="3">
        <v>0</v>
      </c>
      <c r="H2707" s="3">
        <v>0</v>
      </c>
      <c r="I2707" s="3">
        <v>40406</v>
      </c>
      <c r="J2707" s="3">
        <v>948679</v>
      </c>
      <c r="K2707" s="3">
        <v>32309</v>
      </c>
    </row>
    <row r="2708" spans="1:11" x14ac:dyDescent="0.25">
      <c r="A2708" s="3" t="s">
        <v>61</v>
      </c>
      <c r="B2708" s="3" t="s">
        <v>351</v>
      </c>
      <c r="C2708" s="3">
        <v>2019</v>
      </c>
      <c r="D2708" s="3">
        <v>1230000</v>
      </c>
      <c r="E2708" s="3">
        <v>0</v>
      </c>
      <c r="F2708" s="3">
        <v>1230000</v>
      </c>
      <c r="G2708" s="3">
        <v>0</v>
      </c>
      <c r="H2708" s="3">
        <v>0</v>
      </c>
      <c r="I2708" s="3">
        <v>1230000</v>
      </c>
      <c r="J2708" s="3">
        <v>262206</v>
      </c>
      <c r="K2708" s="3"/>
    </row>
    <row r="2709" spans="1:11" x14ac:dyDescent="0.25">
      <c r="A2709" s="3" t="s">
        <v>61</v>
      </c>
      <c r="B2709" s="3" t="s">
        <v>351</v>
      </c>
      <c r="C2709" s="3">
        <v>2020</v>
      </c>
      <c r="D2709" s="3">
        <v>1318000</v>
      </c>
      <c r="E2709" s="3">
        <v>0</v>
      </c>
      <c r="F2709" s="3">
        <v>1318000</v>
      </c>
      <c r="G2709" s="3">
        <v>0</v>
      </c>
      <c r="H2709" s="3">
        <v>0</v>
      </c>
      <c r="I2709" s="3">
        <v>1318000</v>
      </c>
      <c r="J2709" s="3">
        <v>201781</v>
      </c>
      <c r="K2709" s="3"/>
    </row>
    <row r="2710" spans="1:11" x14ac:dyDescent="0.25">
      <c r="A2710" s="3" t="s">
        <v>61</v>
      </c>
      <c r="B2710" s="3" t="s">
        <v>351</v>
      </c>
      <c r="C2710" s="3">
        <v>2021</v>
      </c>
      <c r="D2710" s="3">
        <v>1418000</v>
      </c>
      <c r="E2710" s="3">
        <v>0</v>
      </c>
      <c r="F2710" s="3">
        <v>1418000</v>
      </c>
      <c r="G2710" s="3">
        <v>0</v>
      </c>
      <c r="H2710" s="3">
        <v>0</v>
      </c>
      <c r="I2710" s="3">
        <v>1418000</v>
      </c>
      <c r="J2710" s="3">
        <v>516766</v>
      </c>
      <c r="K2710" s="3"/>
    </row>
    <row r="2711" spans="1:11" x14ac:dyDescent="0.25">
      <c r="A2711" s="3" t="s">
        <v>61</v>
      </c>
      <c r="B2711" s="3" t="s">
        <v>354</v>
      </c>
      <c r="C2711" s="3">
        <v>2012</v>
      </c>
      <c r="D2711" s="3">
        <v>5308</v>
      </c>
      <c r="E2711" s="3">
        <v>0</v>
      </c>
      <c r="F2711" s="3">
        <v>5308</v>
      </c>
      <c r="G2711" s="3">
        <v>0</v>
      </c>
      <c r="H2711" s="3">
        <v>0</v>
      </c>
      <c r="I2711" s="3">
        <v>5308</v>
      </c>
      <c r="J2711" s="3">
        <v>9544</v>
      </c>
      <c r="K2711" s="3">
        <v>34168</v>
      </c>
    </row>
    <row r="2712" spans="1:11" x14ac:dyDescent="0.25">
      <c r="A2712" s="3" t="s">
        <v>61</v>
      </c>
      <c r="B2712" s="3" t="s">
        <v>354</v>
      </c>
      <c r="C2712" s="3">
        <v>2013</v>
      </c>
      <c r="D2712" s="3">
        <v>6161</v>
      </c>
      <c r="E2712" s="3">
        <v>0</v>
      </c>
      <c r="F2712" s="3">
        <v>6161</v>
      </c>
      <c r="G2712" s="3">
        <v>0</v>
      </c>
      <c r="H2712" s="3">
        <v>0</v>
      </c>
      <c r="I2712" s="3">
        <v>6161</v>
      </c>
      <c r="J2712" s="3">
        <v>8262</v>
      </c>
      <c r="K2712" s="3">
        <v>34175</v>
      </c>
    </row>
    <row r="2713" spans="1:11" x14ac:dyDescent="0.25">
      <c r="A2713" s="3" t="s">
        <v>61</v>
      </c>
      <c r="B2713" s="3" t="s">
        <v>354</v>
      </c>
      <c r="C2713" s="3">
        <v>2014</v>
      </c>
      <c r="D2713" s="3">
        <v>6161</v>
      </c>
      <c r="E2713" s="3">
        <v>0</v>
      </c>
      <c r="F2713" s="3">
        <v>6161</v>
      </c>
      <c r="G2713" s="3">
        <v>0</v>
      </c>
      <c r="H2713" s="3">
        <v>0</v>
      </c>
      <c r="I2713" s="3">
        <v>6161</v>
      </c>
      <c r="J2713" s="3">
        <v>5033</v>
      </c>
      <c r="K2713" s="3">
        <v>34175</v>
      </c>
    </row>
    <row r="2714" spans="1:11" x14ac:dyDescent="0.25">
      <c r="A2714" s="3" t="s">
        <v>61</v>
      </c>
      <c r="B2714" s="3" t="s">
        <v>354</v>
      </c>
      <c r="C2714" s="3">
        <v>2015</v>
      </c>
      <c r="D2714" s="3">
        <v>6143</v>
      </c>
      <c r="E2714" s="3">
        <v>0</v>
      </c>
      <c r="F2714" s="3">
        <v>6143</v>
      </c>
      <c r="G2714" s="3">
        <v>0</v>
      </c>
      <c r="H2714" s="3">
        <v>0</v>
      </c>
      <c r="I2714" s="3">
        <v>6143</v>
      </c>
      <c r="J2714" s="3">
        <v>11196</v>
      </c>
      <c r="K2714" s="3">
        <v>34175</v>
      </c>
    </row>
    <row r="2715" spans="1:11" x14ac:dyDescent="0.25">
      <c r="A2715" s="3" t="s">
        <v>61</v>
      </c>
      <c r="B2715" s="3" t="s">
        <v>354</v>
      </c>
      <c r="C2715" s="3">
        <v>2016</v>
      </c>
      <c r="D2715" s="3">
        <v>14044</v>
      </c>
      <c r="E2715" s="3">
        <v>0</v>
      </c>
      <c r="F2715" s="3">
        <v>14044</v>
      </c>
      <c r="G2715" s="3">
        <v>0</v>
      </c>
      <c r="H2715" s="3">
        <v>0</v>
      </c>
      <c r="I2715" s="3">
        <v>14044</v>
      </c>
      <c r="J2715" s="3">
        <v>20195</v>
      </c>
      <c r="K2715" s="3">
        <v>34175</v>
      </c>
    </row>
    <row r="2716" spans="1:11" x14ac:dyDescent="0.25">
      <c r="A2716" s="3" t="s">
        <v>61</v>
      </c>
      <c r="B2716" s="3" t="s">
        <v>354</v>
      </c>
      <c r="C2716" s="3">
        <v>2017</v>
      </c>
      <c r="D2716" s="3">
        <v>14044</v>
      </c>
      <c r="E2716" s="3">
        <v>0</v>
      </c>
      <c r="F2716" s="3">
        <v>14044</v>
      </c>
      <c r="G2716" s="3">
        <v>0</v>
      </c>
      <c r="H2716" s="3">
        <v>0</v>
      </c>
      <c r="I2716" s="3">
        <v>14044</v>
      </c>
      <c r="J2716" s="3">
        <v>21384</v>
      </c>
      <c r="K2716" s="3">
        <v>34175</v>
      </c>
    </row>
    <row r="2717" spans="1:11" x14ac:dyDescent="0.25">
      <c r="A2717" s="3" t="s">
        <v>61</v>
      </c>
      <c r="B2717" s="3" t="s">
        <v>354</v>
      </c>
      <c r="C2717" s="3">
        <v>2018</v>
      </c>
      <c r="D2717" s="3">
        <v>7899</v>
      </c>
      <c r="E2717" s="3">
        <v>0</v>
      </c>
      <c r="F2717" s="3">
        <v>7899</v>
      </c>
      <c r="G2717" s="3">
        <v>0</v>
      </c>
      <c r="H2717" s="3">
        <v>0</v>
      </c>
      <c r="I2717" s="3">
        <v>7899</v>
      </c>
      <c r="J2717" s="3">
        <v>29929</v>
      </c>
      <c r="K2717" s="3">
        <v>34175</v>
      </c>
    </row>
    <row r="2718" spans="1:11" x14ac:dyDescent="0.25">
      <c r="A2718" s="3" t="s">
        <v>61</v>
      </c>
      <c r="B2718" s="3" t="s">
        <v>354</v>
      </c>
      <c r="C2718" s="3">
        <v>2019</v>
      </c>
      <c r="D2718" s="3">
        <v>33322</v>
      </c>
      <c r="E2718" s="3">
        <v>0</v>
      </c>
      <c r="F2718" s="3">
        <v>33322</v>
      </c>
      <c r="G2718" s="3">
        <v>0</v>
      </c>
      <c r="H2718" s="3">
        <v>0</v>
      </c>
      <c r="I2718" s="3">
        <v>33322</v>
      </c>
      <c r="J2718" s="3">
        <v>16658</v>
      </c>
      <c r="K2718" s="3"/>
    </row>
    <row r="2719" spans="1:11" x14ac:dyDescent="0.25">
      <c r="A2719" s="3" t="s">
        <v>61</v>
      </c>
      <c r="B2719" s="3" t="s">
        <v>354</v>
      </c>
      <c r="C2719" s="3">
        <v>2020</v>
      </c>
      <c r="D2719" s="3">
        <v>41601</v>
      </c>
      <c r="E2719" s="3">
        <v>0</v>
      </c>
      <c r="F2719" s="3">
        <v>41601</v>
      </c>
      <c r="G2719" s="3">
        <v>0</v>
      </c>
      <c r="H2719" s="3">
        <v>0</v>
      </c>
      <c r="I2719" s="3">
        <v>41601</v>
      </c>
      <c r="J2719" s="3">
        <v>35859</v>
      </c>
      <c r="K2719" s="3"/>
    </row>
    <row r="2720" spans="1:11" x14ac:dyDescent="0.25">
      <c r="A2720" s="3" t="s">
        <v>61</v>
      </c>
      <c r="B2720" s="3" t="s">
        <v>354</v>
      </c>
      <c r="C2720" s="3">
        <v>2021</v>
      </c>
      <c r="D2720" s="3">
        <v>71601</v>
      </c>
      <c r="E2720" s="3">
        <v>0</v>
      </c>
      <c r="F2720" s="3">
        <v>71601</v>
      </c>
      <c r="G2720" s="3">
        <v>0</v>
      </c>
      <c r="H2720" s="3">
        <v>0</v>
      </c>
      <c r="I2720" s="3">
        <v>71601</v>
      </c>
      <c r="J2720" s="3">
        <v>18330</v>
      </c>
      <c r="K2720" s="3"/>
    </row>
    <row r="2721" spans="1:11" x14ac:dyDescent="0.25">
      <c r="A2721" s="3" t="s">
        <v>61</v>
      </c>
      <c r="B2721" s="3" t="s">
        <v>350</v>
      </c>
      <c r="C2721" s="3">
        <v>2012</v>
      </c>
      <c r="D2721" s="3">
        <v>6999</v>
      </c>
      <c r="E2721" s="3">
        <v>0</v>
      </c>
      <c r="F2721" s="3">
        <v>6999</v>
      </c>
      <c r="G2721" s="3">
        <v>0</v>
      </c>
      <c r="H2721" s="3">
        <v>0</v>
      </c>
      <c r="I2721" s="3">
        <v>6999</v>
      </c>
      <c r="J2721" s="3">
        <v>46954</v>
      </c>
      <c r="K2721" s="3">
        <v>43313</v>
      </c>
    </row>
    <row r="2722" spans="1:11" x14ac:dyDescent="0.25">
      <c r="A2722" s="3" t="s">
        <v>61</v>
      </c>
      <c r="B2722" s="3" t="s">
        <v>350</v>
      </c>
      <c r="C2722" s="3">
        <v>2013</v>
      </c>
      <c r="D2722" s="3">
        <v>6999</v>
      </c>
      <c r="E2722" s="3">
        <v>0</v>
      </c>
      <c r="F2722" s="3">
        <v>6999</v>
      </c>
      <c r="G2722" s="3">
        <v>0</v>
      </c>
      <c r="H2722" s="3">
        <v>0</v>
      </c>
      <c r="I2722" s="3">
        <v>6999</v>
      </c>
      <c r="J2722" s="3">
        <v>45488</v>
      </c>
      <c r="K2722" s="3">
        <v>43303</v>
      </c>
    </row>
    <row r="2723" spans="1:11" x14ac:dyDescent="0.25">
      <c r="A2723" s="3" t="s">
        <v>61</v>
      </c>
      <c r="B2723" s="3" t="s">
        <v>350</v>
      </c>
      <c r="C2723" s="3">
        <v>2014</v>
      </c>
      <c r="D2723" s="3">
        <v>6999</v>
      </c>
      <c r="E2723" s="3">
        <v>0</v>
      </c>
      <c r="F2723" s="3">
        <v>6999</v>
      </c>
      <c r="G2723" s="3">
        <v>0</v>
      </c>
      <c r="H2723" s="3">
        <v>0</v>
      </c>
      <c r="I2723" s="3">
        <v>6999</v>
      </c>
      <c r="J2723" s="3">
        <v>52062</v>
      </c>
      <c r="K2723" s="3">
        <v>43303</v>
      </c>
    </row>
    <row r="2724" spans="1:11" x14ac:dyDescent="0.25">
      <c r="A2724" s="3" t="s">
        <v>61</v>
      </c>
      <c r="B2724" s="3" t="s">
        <v>350</v>
      </c>
      <c r="C2724" s="3">
        <v>2015</v>
      </c>
      <c r="D2724" s="3">
        <v>7103</v>
      </c>
      <c r="E2724" s="3">
        <v>0</v>
      </c>
      <c r="F2724" s="3">
        <v>7103</v>
      </c>
      <c r="G2724" s="3">
        <v>0</v>
      </c>
      <c r="H2724" s="3">
        <v>0</v>
      </c>
      <c r="I2724" s="3">
        <v>7103</v>
      </c>
      <c r="J2724" s="3">
        <v>43456</v>
      </c>
      <c r="K2724" s="3">
        <v>43303</v>
      </c>
    </row>
    <row r="2725" spans="1:11" x14ac:dyDescent="0.25">
      <c r="A2725" s="3" t="s">
        <v>61</v>
      </c>
      <c r="B2725" s="3" t="s">
        <v>350</v>
      </c>
      <c r="C2725" s="3">
        <v>2016</v>
      </c>
      <c r="D2725" s="3">
        <v>28564</v>
      </c>
      <c r="E2725" s="3">
        <v>0</v>
      </c>
      <c r="F2725" s="3">
        <v>28564</v>
      </c>
      <c r="G2725" s="3">
        <v>0</v>
      </c>
      <c r="H2725" s="3">
        <v>0</v>
      </c>
      <c r="I2725" s="3">
        <v>28564</v>
      </c>
      <c r="J2725" s="3">
        <v>117283</v>
      </c>
      <c r="K2725" s="3">
        <v>43303</v>
      </c>
    </row>
    <row r="2726" spans="1:11" x14ac:dyDescent="0.25">
      <c r="A2726" s="3" t="s">
        <v>61</v>
      </c>
      <c r="B2726" s="3" t="s">
        <v>350</v>
      </c>
      <c r="C2726" s="3">
        <v>2017</v>
      </c>
      <c r="D2726" s="3">
        <v>28564</v>
      </c>
      <c r="E2726" s="3">
        <v>0</v>
      </c>
      <c r="F2726" s="3">
        <v>28564</v>
      </c>
      <c r="G2726" s="3">
        <v>0</v>
      </c>
      <c r="H2726" s="3">
        <v>0</v>
      </c>
      <c r="I2726" s="3">
        <v>28564</v>
      </c>
      <c r="J2726" s="3">
        <v>154024</v>
      </c>
      <c r="K2726" s="3">
        <v>43303</v>
      </c>
    </row>
    <row r="2727" spans="1:11" x14ac:dyDescent="0.25">
      <c r="A2727" s="3" t="s">
        <v>61</v>
      </c>
      <c r="B2727" s="3" t="s">
        <v>350</v>
      </c>
      <c r="C2727" s="3">
        <v>2018</v>
      </c>
      <c r="D2727" s="3">
        <v>21658</v>
      </c>
      <c r="E2727" s="3">
        <v>0</v>
      </c>
      <c r="F2727" s="3">
        <v>21658</v>
      </c>
      <c r="G2727" s="3">
        <v>0</v>
      </c>
      <c r="H2727" s="3">
        <v>0</v>
      </c>
      <c r="I2727" s="3">
        <v>21658</v>
      </c>
      <c r="J2727" s="3">
        <v>173751</v>
      </c>
      <c r="K2727" s="3">
        <v>43303</v>
      </c>
    </row>
    <row r="2728" spans="1:11" x14ac:dyDescent="0.25">
      <c r="A2728" s="3" t="s">
        <v>61</v>
      </c>
      <c r="B2728" s="3" t="s">
        <v>350</v>
      </c>
      <c r="C2728" s="3">
        <v>2019</v>
      </c>
      <c r="D2728" s="3">
        <v>230000</v>
      </c>
      <c r="E2728" s="3">
        <v>0</v>
      </c>
      <c r="F2728" s="3">
        <v>230000</v>
      </c>
      <c r="G2728" s="3">
        <v>0</v>
      </c>
      <c r="H2728" s="3">
        <v>0</v>
      </c>
      <c r="I2728" s="3">
        <v>230000</v>
      </c>
      <c r="J2728" s="3">
        <v>114457</v>
      </c>
      <c r="K2728" s="3"/>
    </row>
    <row r="2729" spans="1:11" x14ac:dyDescent="0.25">
      <c r="A2729" s="3" t="s">
        <v>61</v>
      </c>
      <c r="B2729" s="3" t="s">
        <v>350</v>
      </c>
      <c r="C2729" s="3">
        <v>2020</v>
      </c>
      <c r="D2729" s="3">
        <v>280000</v>
      </c>
      <c r="E2729" s="3">
        <v>0</v>
      </c>
      <c r="F2729" s="3">
        <v>280000</v>
      </c>
      <c r="G2729" s="3">
        <v>0</v>
      </c>
      <c r="H2729" s="3">
        <v>0</v>
      </c>
      <c r="I2729" s="3">
        <v>280000</v>
      </c>
      <c r="J2729" s="3">
        <v>156302</v>
      </c>
      <c r="K2729" s="3"/>
    </row>
    <row r="2730" spans="1:11" x14ac:dyDescent="0.25">
      <c r="A2730" s="3" t="s">
        <v>61</v>
      </c>
      <c r="B2730" s="3" t="s">
        <v>350</v>
      </c>
      <c r="C2730" s="3">
        <v>2021</v>
      </c>
      <c r="D2730" s="3">
        <v>330000</v>
      </c>
      <c r="E2730" s="3">
        <v>0</v>
      </c>
      <c r="F2730" s="3">
        <v>330000</v>
      </c>
      <c r="G2730" s="3">
        <v>0</v>
      </c>
      <c r="H2730" s="3">
        <v>0</v>
      </c>
      <c r="I2730" s="3">
        <v>330000</v>
      </c>
      <c r="J2730" s="3">
        <v>80774</v>
      </c>
      <c r="K2730" s="3"/>
    </row>
    <row r="2731" spans="1:11" x14ac:dyDescent="0.25">
      <c r="A2731" s="3" t="s">
        <v>61</v>
      </c>
      <c r="B2731" s="3" t="s">
        <v>61</v>
      </c>
      <c r="C2731" s="3">
        <v>2012</v>
      </c>
      <c r="D2731" s="3">
        <v>982914</v>
      </c>
      <c r="E2731" s="3">
        <v>0</v>
      </c>
      <c r="F2731" s="3">
        <v>982914</v>
      </c>
      <c r="G2731" s="3">
        <v>0</v>
      </c>
      <c r="H2731" s="3">
        <v>0</v>
      </c>
      <c r="I2731" s="3">
        <v>982914</v>
      </c>
      <c r="J2731" s="3">
        <v>1058947</v>
      </c>
      <c r="K2731" s="3">
        <v>0</v>
      </c>
    </row>
    <row r="2732" spans="1:11" x14ac:dyDescent="0.25">
      <c r="A2732" s="3" t="s">
        <v>61</v>
      </c>
      <c r="B2732" s="3" t="s">
        <v>61</v>
      </c>
      <c r="C2732" s="3">
        <v>2013</v>
      </c>
      <c r="D2732" s="3">
        <v>93370</v>
      </c>
      <c r="E2732" s="3">
        <v>0</v>
      </c>
      <c r="F2732" s="3">
        <v>93370</v>
      </c>
      <c r="G2732" s="3">
        <v>0</v>
      </c>
      <c r="H2732" s="3">
        <v>0</v>
      </c>
      <c r="I2732" s="3">
        <v>93370</v>
      </c>
      <c r="J2732" s="3">
        <v>167311</v>
      </c>
      <c r="K2732" s="3">
        <v>0</v>
      </c>
    </row>
    <row r="2733" spans="1:11" x14ac:dyDescent="0.25">
      <c r="A2733" s="3" t="s">
        <v>61</v>
      </c>
      <c r="B2733" s="3" t="s">
        <v>61</v>
      </c>
      <c r="C2733" s="3">
        <v>2014</v>
      </c>
      <c r="D2733" s="3">
        <v>93370</v>
      </c>
      <c r="E2733" s="3">
        <v>0</v>
      </c>
      <c r="F2733" s="3">
        <v>93370</v>
      </c>
      <c r="G2733" s="3">
        <v>0</v>
      </c>
      <c r="H2733" s="3">
        <v>0</v>
      </c>
      <c r="I2733" s="3">
        <v>93370</v>
      </c>
      <c r="J2733" s="3">
        <v>1562013</v>
      </c>
      <c r="K2733" s="3">
        <v>0</v>
      </c>
    </row>
    <row r="2734" spans="1:11" x14ac:dyDescent="0.25">
      <c r="A2734" s="3" t="s">
        <v>61</v>
      </c>
      <c r="B2734" s="3" t="s">
        <v>61</v>
      </c>
      <c r="C2734" s="3">
        <v>2015</v>
      </c>
      <c r="D2734" s="3">
        <v>267011</v>
      </c>
      <c r="E2734" s="3">
        <v>0</v>
      </c>
      <c r="F2734" s="3">
        <v>267011</v>
      </c>
      <c r="G2734" s="3">
        <v>0</v>
      </c>
      <c r="H2734" s="3">
        <v>0</v>
      </c>
      <c r="I2734" s="3">
        <v>267011</v>
      </c>
      <c r="J2734" s="3">
        <v>2628524</v>
      </c>
      <c r="K2734" s="3">
        <v>0</v>
      </c>
    </row>
    <row r="2735" spans="1:11" x14ac:dyDescent="0.25">
      <c r="A2735" s="3" t="s">
        <v>61</v>
      </c>
      <c r="B2735" s="3" t="s">
        <v>61</v>
      </c>
      <c r="C2735" s="3">
        <v>2016</v>
      </c>
      <c r="D2735" s="3">
        <v>720785</v>
      </c>
      <c r="E2735" s="3">
        <v>0</v>
      </c>
      <c r="F2735" s="3">
        <v>720785</v>
      </c>
      <c r="G2735" s="3">
        <v>0</v>
      </c>
      <c r="H2735" s="3">
        <v>0</v>
      </c>
      <c r="I2735" s="3">
        <v>720785</v>
      </c>
      <c r="J2735" s="3">
        <v>774548</v>
      </c>
      <c r="K2735" s="3">
        <v>0</v>
      </c>
    </row>
    <row r="2736" spans="1:11" x14ac:dyDescent="0.25">
      <c r="A2736" s="3" t="s">
        <v>61</v>
      </c>
      <c r="B2736" s="3" t="s">
        <v>61</v>
      </c>
      <c r="C2736" s="3">
        <v>2017</v>
      </c>
      <c r="D2736" s="3">
        <v>720785</v>
      </c>
      <c r="E2736" s="3">
        <v>0</v>
      </c>
      <c r="F2736" s="3">
        <v>720785</v>
      </c>
      <c r="G2736" s="3">
        <v>0</v>
      </c>
      <c r="H2736" s="3">
        <v>0</v>
      </c>
      <c r="I2736" s="3">
        <v>720785</v>
      </c>
      <c r="J2736" s="3">
        <v>3666670</v>
      </c>
      <c r="K2736" s="3">
        <v>0</v>
      </c>
    </row>
    <row r="2737" spans="1:11" x14ac:dyDescent="0.25">
      <c r="A2737" s="3" t="s">
        <v>61</v>
      </c>
      <c r="B2737" s="3" t="s">
        <v>61</v>
      </c>
      <c r="C2737" s="3">
        <v>2018</v>
      </c>
      <c r="D2737" s="3">
        <v>441909</v>
      </c>
      <c r="E2737" s="3">
        <v>0</v>
      </c>
      <c r="F2737" s="3">
        <v>441909</v>
      </c>
      <c r="G2737" s="3">
        <v>0</v>
      </c>
      <c r="H2737" s="3">
        <v>0</v>
      </c>
      <c r="I2737" s="3">
        <v>441909</v>
      </c>
      <c r="J2737" s="3">
        <v>619856</v>
      </c>
      <c r="K2737" s="3">
        <v>0</v>
      </c>
    </row>
    <row r="2738" spans="1:11" x14ac:dyDescent="0.25">
      <c r="A2738" s="3" t="s">
        <v>61</v>
      </c>
      <c r="B2738" s="3" t="s">
        <v>61</v>
      </c>
      <c r="C2738" s="3">
        <v>2019</v>
      </c>
      <c r="D2738" s="3">
        <v>3500000</v>
      </c>
      <c r="E2738" s="3">
        <v>0</v>
      </c>
      <c r="F2738" s="3">
        <v>3500000</v>
      </c>
      <c r="G2738" s="3">
        <v>0</v>
      </c>
      <c r="H2738" s="3">
        <v>0</v>
      </c>
      <c r="I2738" s="3">
        <v>3500000</v>
      </c>
      <c r="J2738" s="3">
        <v>2957852</v>
      </c>
      <c r="K2738" s="3"/>
    </row>
    <row r="2739" spans="1:11" x14ac:dyDescent="0.25">
      <c r="A2739" s="3" t="s">
        <v>61</v>
      </c>
      <c r="B2739" s="3" t="s">
        <v>61</v>
      </c>
      <c r="C2739" s="3">
        <v>2020</v>
      </c>
      <c r="D2739" s="3">
        <v>3920000</v>
      </c>
      <c r="E2739" s="3">
        <v>0</v>
      </c>
      <c r="F2739" s="3">
        <v>3920000</v>
      </c>
      <c r="G2739" s="3">
        <v>0</v>
      </c>
      <c r="H2739" s="3">
        <v>0</v>
      </c>
      <c r="I2739" s="3">
        <v>3920000</v>
      </c>
      <c r="J2739" s="3">
        <v>654338</v>
      </c>
      <c r="K2739" s="3"/>
    </row>
    <row r="2740" spans="1:11" x14ac:dyDescent="0.25">
      <c r="A2740" s="3" t="s">
        <v>61</v>
      </c>
      <c r="B2740" s="3" t="s">
        <v>61</v>
      </c>
      <c r="C2740" s="3">
        <v>2021</v>
      </c>
      <c r="D2740" s="3">
        <v>3610000</v>
      </c>
      <c r="E2740" s="3">
        <v>0</v>
      </c>
      <c r="F2740" s="3">
        <v>3610000</v>
      </c>
      <c r="G2740" s="3">
        <v>0</v>
      </c>
      <c r="H2740" s="3">
        <v>0</v>
      </c>
      <c r="I2740" s="3">
        <v>3610000</v>
      </c>
      <c r="J2740" s="3">
        <v>1756409</v>
      </c>
      <c r="K2740" s="3"/>
    </row>
    <row r="2741" spans="1:11" x14ac:dyDescent="0.25">
      <c r="A2741" s="3" t="s">
        <v>61</v>
      </c>
      <c r="B2741" s="3" t="s">
        <v>352</v>
      </c>
      <c r="C2741" s="3">
        <v>2012</v>
      </c>
      <c r="D2741" s="3">
        <v>190600</v>
      </c>
      <c r="E2741" s="3">
        <v>0</v>
      </c>
      <c r="F2741" s="3">
        <v>190600</v>
      </c>
      <c r="G2741" s="3">
        <v>0</v>
      </c>
      <c r="H2741" s="3">
        <v>0</v>
      </c>
      <c r="I2741" s="3">
        <v>190600</v>
      </c>
      <c r="J2741" s="3">
        <v>60676</v>
      </c>
      <c r="K2741" s="3">
        <v>154</v>
      </c>
    </row>
    <row r="2742" spans="1:11" x14ac:dyDescent="0.25">
      <c r="A2742" s="3" t="s">
        <v>61</v>
      </c>
      <c r="B2742" s="3" t="s">
        <v>352</v>
      </c>
      <c r="C2742" s="3">
        <v>2013</v>
      </c>
      <c r="D2742" s="3">
        <v>4595</v>
      </c>
      <c r="E2742" s="3">
        <v>0</v>
      </c>
      <c r="F2742" s="3">
        <v>4595</v>
      </c>
      <c r="G2742" s="3">
        <v>0</v>
      </c>
      <c r="H2742" s="3">
        <v>0</v>
      </c>
      <c r="I2742" s="3">
        <v>4595</v>
      </c>
      <c r="J2742" s="3">
        <v>11330</v>
      </c>
      <c r="K2742" s="3">
        <v>159</v>
      </c>
    </row>
    <row r="2743" spans="1:11" x14ac:dyDescent="0.25">
      <c r="A2743" s="3" t="s">
        <v>61</v>
      </c>
      <c r="B2743" s="3" t="s">
        <v>352</v>
      </c>
      <c r="C2743" s="3">
        <v>2014</v>
      </c>
      <c r="D2743" s="3">
        <v>4595</v>
      </c>
      <c r="E2743" s="3">
        <v>0</v>
      </c>
      <c r="F2743" s="3">
        <v>4595</v>
      </c>
      <c r="G2743" s="3">
        <v>0</v>
      </c>
      <c r="H2743" s="3">
        <v>0</v>
      </c>
      <c r="I2743" s="3">
        <v>4595</v>
      </c>
      <c r="J2743" s="3">
        <v>6500</v>
      </c>
      <c r="K2743" s="3">
        <v>159</v>
      </c>
    </row>
    <row r="2744" spans="1:11" x14ac:dyDescent="0.25">
      <c r="A2744" s="3" t="s">
        <v>61</v>
      </c>
      <c r="B2744" s="3" t="s">
        <v>352</v>
      </c>
      <c r="C2744" s="3">
        <v>2015</v>
      </c>
      <c r="D2744" s="3">
        <v>9635</v>
      </c>
      <c r="E2744" s="3">
        <v>0</v>
      </c>
      <c r="F2744" s="3">
        <v>9635</v>
      </c>
      <c r="G2744" s="3">
        <v>0</v>
      </c>
      <c r="H2744" s="3">
        <v>0</v>
      </c>
      <c r="I2744" s="3">
        <v>9635</v>
      </c>
      <c r="J2744" s="3">
        <v>11762</v>
      </c>
      <c r="K2744" s="3">
        <v>159</v>
      </c>
    </row>
    <row r="2745" spans="1:11" x14ac:dyDescent="0.25">
      <c r="A2745" s="3" t="s">
        <v>61</v>
      </c>
      <c r="B2745" s="3" t="s">
        <v>352</v>
      </c>
      <c r="C2745" s="3">
        <v>2016</v>
      </c>
      <c r="D2745" s="3">
        <v>11434</v>
      </c>
      <c r="E2745" s="3">
        <v>0</v>
      </c>
      <c r="F2745" s="3">
        <v>11434</v>
      </c>
      <c r="G2745" s="3">
        <v>0</v>
      </c>
      <c r="H2745" s="3">
        <v>0</v>
      </c>
      <c r="I2745" s="3">
        <v>11434</v>
      </c>
      <c r="J2745" s="3">
        <v>20390</v>
      </c>
      <c r="K2745" s="3">
        <v>159</v>
      </c>
    </row>
    <row r="2746" spans="1:11" x14ac:dyDescent="0.25">
      <c r="A2746" s="3" t="s">
        <v>61</v>
      </c>
      <c r="B2746" s="3" t="s">
        <v>352</v>
      </c>
      <c r="C2746" s="3">
        <v>2017</v>
      </c>
      <c r="D2746" s="3">
        <v>11434</v>
      </c>
      <c r="E2746" s="3">
        <v>0</v>
      </c>
      <c r="F2746" s="3">
        <v>11434</v>
      </c>
      <c r="G2746" s="3">
        <v>0</v>
      </c>
      <c r="H2746" s="3">
        <v>0</v>
      </c>
      <c r="I2746" s="3">
        <v>11434</v>
      </c>
      <c r="J2746" s="3">
        <v>13659</v>
      </c>
      <c r="K2746" s="3">
        <v>159</v>
      </c>
    </row>
    <row r="2747" spans="1:11" x14ac:dyDescent="0.25">
      <c r="A2747" s="3" t="s">
        <v>61</v>
      </c>
      <c r="B2747" s="3" t="s">
        <v>352</v>
      </c>
      <c r="C2747" s="3">
        <v>2018</v>
      </c>
      <c r="D2747" s="3">
        <v>4896</v>
      </c>
      <c r="E2747" s="3">
        <v>0</v>
      </c>
      <c r="F2747" s="3">
        <v>4896</v>
      </c>
      <c r="G2747" s="3">
        <v>0</v>
      </c>
      <c r="H2747" s="3">
        <v>0</v>
      </c>
      <c r="I2747" s="3">
        <v>4896</v>
      </c>
      <c r="J2747" s="3">
        <v>269202</v>
      </c>
      <c r="K2747" s="3">
        <v>159</v>
      </c>
    </row>
    <row r="2748" spans="1:11" x14ac:dyDescent="0.25">
      <c r="A2748" s="3" t="s">
        <v>61</v>
      </c>
      <c r="B2748" s="3" t="s">
        <v>352</v>
      </c>
      <c r="C2748" s="3">
        <v>2019</v>
      </c>
      <c r="D2748" s="3">
        <v>36000</v>
      </c>
      <c r="E2748" s="3">
        <v>0</v>
      </c>
      <c r="F2748" s="3">
        <v>36000</v>
      </c>
      <c r="G2748" s="3">
        <v>0</v>
      </c>
      <c r="H2748" s="3">
        <v>0</v>
      </c>
      <c r="I2748" s="3">
        <v>36000</v>
      </c>
      <c r="J2748" s="3">
        <v>169997</v>
      </c>
      <c r="K2748" s="3"/>
    </row>
    <row r="2749" spans="1:11" x14ac:dyDescent="0.25">
      <c r="A2749" s="3" t="s">
        <v>61</v>
      </c>
      <c r="B2749" s="3" t="s">
        <v>352</v>
      </c>
      <c r="C2749" s="3">
        <v>2020</v>
      </c>
      <c r="D2749" s="3">
        <v>120000</v>
      </c>
      <c r="E2749" s="3">
        <v>0</v>
      </c>
      <c r="F2749" s="3">
        <v>120000</v>
      </c>
      <c r="G2749" s="3">
        <v>0</v>
      </c>
      <c r="H2749" s="3">
        <v>0</v>
      </c>
      <c r="I2749" s="3">
        <v>120000</v>
      </c>
      <c r="J2749" s="3">
        <v>54775</v>
      </c>
      <c r="K2749" s="3"/>
    </row>
    <row r="2750" spans="1:11" x14ac:dyDescent="0.25">
      <c r="A2750" s="3" t="s">
        <v>61</v>
      </c>
      <c r="B2750" s="3" t="s">
        <v>352</v>
      </c>
      <c r="C2750" s="3">
        <v>2021</v>
      </c>
      <c r="D2750" s="3">
        <v>120000</v>
      </c>
      <c r="E2750" s="3">
        <v>0</v>
      </c>
      <c r="F2750" s="3">
        <v>120000</v>
      </c>
      <c r="G2750" s="3">
        <v>0</v>
      </c>
      <c r="H2750" s="3">
        <v>0</v>
      </c>
      <c r="I2750" s="3">
        <v>120000</v>
      </c>
      <c r="J2750" s="3">
        <v>120683</v>
      </c>
      <c r="K2750" s="3"/>
    </row>
    <row r="2751" spans="1:11" x14ac:dyDescent="0.25">
      <c r="A2751" s="3" t="s">
        <v>62</v>
      </c>
      <c r="B2751" s="3" t="s">
        <v>357</v>
      </c>
      <c r="C2751" s="3">
        <v>2012</v>
      </c>
      <c r="D2751" s="3">
        <v>1634</v>
      </c>
      <c r="E2751" s="3">
        <v>0</v>
      </c>
      <c r="F2751" s="3">
        <v>1634</v>
      </c>
      <c r="G2751" s="3">
        <v>0</v>
      </c>
      <c r="H2751" s="3">
        <v>0</v>
      </c>
      <c r="I2751" s="3">
        <v>1634</v>
      </c>
      <c r="J2751" s="3">
        <v>2755</v>
      </c>
      <c r="K2751" s="3">
        <v>8676</v>
      </c>
    </row>
    <row r="2752" spans="1:11" x14ac:dyDescent="0.25">
      <c r="A2752" s="3" t="s">
        <v>62</v>
      </c>
      <c r="B2752" s="3" t="s">
        <v>357</v>
      </c>
      <c r="C2752" s="3">
        <v>2013</v>
      </c>
      <c r="D2752" s="3">
        <v>1600</v>
      </c>
      <c r="E2752" s="3">
        <v>0</v>
      </c>
      <c r="F2752" s="3">
        <v>1600</v>
      </c>
      <c r="G2752" s="3">
        <v>0</v>
      </c>
      <c r="H2752" s="3">
        <v>0</v>
      </c>
      <c r="I2752" s="3">
        <v>1600</v>
      </c>
      <c r="J2752" s="3">
        <v>3353</v>
      </c>
      <c r="K2752" s="3">
        <v>8457</v>
      </c>
    </row>
    <row r="2753" spans="1:11" x14ac:dyDescent="0.25">
      <c r="A2753" s="3" t="s">
        <v>62</v>
      </c>
      <c r="B2753" s="3" t="s">
        <v>357</v>
      </c>
      <c r="C2753" s="3">
        <v>2014</v>
      </c>
      <c r="D2753" s="3">
        <v>4836</v>
      </c>
      <c r="E2753" s="3">
        <v>1940</v>
      </c>
      <c r="F2753" s="3">
        <v>6776</v>
      </c>
      <c r="G2753" s="3">
        <v>0</v>
      </c>
      <c r="H2753" s="3">
        <v>0</v>
      </c>
      <c r="I2753" s="3">
        <v>6776</v>
      </c>
      <c r="J2753" s="3">
        <v>3930</v>
      </c>
      <c r="K2753" s="3">
        <v>8457</v>
      </c>
    </row>
    <row r="2754" spans="1:11" x14ac:dyDescent="0.25">
      <c r="A2754" s="3" t="s">
        <v>62</v>
      </c>
      <c r="B2754" s="3" t="s">
        <v>357</v>
      </c>
      <c r="C2754" s="3">
        <v>2015</v>
      </c>
      <c r="D2754" s="3">
        <v>15950</v>
      </c>
      <c r="E2754" s="3">
        <v>1319</v>
      </c>
      <c r="F2754" s="3">
        <v>17269</v>
      </c>
      <c r="G2754" s="3">
        <v>0</v>
      </c>
      <c r="H2754" s="3">
        <v>0</v>
      </c>
      <c r="I2754" s="3">
        <v>17269</v>
      </c>
      <c r="J2754" s="3">
        <v>15567</v>
      </c>
      <c r="K2754" s="3">
        <v>8457</v>
      </c>
    </row>
    <row r="2755" spans="1:11" x14ac:dyDescent="0.25">
      <c r="A2755" s="3" t="s">
        <v>62</v>
      </c>
      <c r="B2755" s="3" t="s">
        <v>357</v>
      </c>
      <c r="C2755" s="3">
        <v>2016</v>
      </c>
      <c r="D2755" s="3">
        <v>15947</v>
      </c>
      <c r="E2755" s="3">
        <v>2170</v>
      </c>
      <c r="F2755" s="3">
        <v>18117</v>
      </c>
      <c r="G2755" s="3">
        <v>0</v>
      </c>
      <c r="H2755" s="3">
        <v>0</v>
      </c>
      <c r="I2755" s="3">
        <v>18117</v>
      </c>
      <c r="J2755" s="3">
        <v>13610</v>
      </c>
      <c r="K2755" s="3">
        <v>8457</v>
      </c>
    </row>
    <row r="2756" spans="1:11" x14ac:dyDescent="0.25">
      <c r="A2756" s="3" t="s">
        <v>62</v>
      </c>
      <c r="B2756" s="3" t="s">
        <v>357</v>
      </c>
      <c r="C2756" s="3">
        <v>2017</v>
      </c>
      <c r="D2756" s="3">
        <v>22010</v>
      </c>
      <c r="E2756" s="3">
        <v>1384</v>
      </c>
      <c r="F2756" s="3">
        <v>23394</v>
      </c>
      <c r="G2756" s="3">
        <v>0</v>
      </c>
      <c r="H2756" s="3">
        <v>0</v>
      </c>
      <c r="I2756" s="3">
        <v>23394</v>
      </c>
      <c r="J2756" s="3">
        <v>12965</v>
      </c>
      <c r="K2756" s="3">
        <v>8457</v>
      </c>
    </row>
    <row r="2757" spans="1:11" x14ac:dyDescent="0.25">
      <c r="A2757" s="3" t="s">
        <v>62</v>
      </c>
      <c r="B2757" s="3" t="s">
        <v>357</v>
      </c>
      <c r="C2757" s="3">
        <v>2018</v>
      </c>
      <c r="D2757" s="3">
        <v>20430</v>
      </c>
      <c r="E2757" s="3">
        <v>3131</v>
      </c>
      <c r="F2757" s="3">
        <v>23561</v>
      </c>
      <c r="G2757" s="3">
        <v>0</v>
      </c>
      <c r="H2757" s="3">
        <v>0</v>
      </c>
      <c r="I2757" s="3">
        <v>23561</v>
      </c>
      <c r="J2757" s="3">
        <v>11295</v>
      </c>
      <c r="K2757" s="3">
        <v>8457</v>
      </c>
    </row>
    <row r="2758" spans="1:11" x14ac:dyDescent="0.25">
      <c r="A2758" s="3" t="s">
        <v>62</v>
      </c>
      <c r="B2758" s="3" t="s">
        <v>357</v>
      </c>
      <c r="C2758" s="3">
        <v>2019</v>
      </c>
      <c r="D2758" s="3">
        <v>4357</v>
      </c>
      <c r="E2758" s="3">
        <v>1340</v>
      </c>
      <c r="F2758" s="3">
        <v>5697</v>
      </c>
      <c r="G2758" s="3">
        <v>0</v>
      </c>
      <c r="H2758" s="3">
        <v>0</v>
      </c>
      <c r="I2758" s="3">
        <v>5697</v>
      </c>
      <c r="J2758" s="3">
        <v>14893</v>
      </c>
      <c r="K2758" s="3">
        <v>8457</v>
      </c>
    </row>
    <row r="2759" spans="1:11" x14ac:dyDescent="0.25">
      <c r="A2759" s="3" t="s">
        <v>62</v>
      </c>
      <c r="B2759" s="3" t="s">
        <v>357</v>
      </c>
      <c r="C2759" s="3">
        <v>2020</v>
      </c>
      <c r="D2759" s="3">
        <v>4440</v>
      </c>
      <c r="E2759" s="3">
        <v>952</v>
      </c>
      <c r="F2759" s="3">
        <v>5392</v>
      </c>
      <c r="G2759" s="3">
        <v>0</v>
      </c>
      <c r="H2759" s="3">
        <v>0</v>
      </c>
      <c r="I2759" s="3">
        <v>5392</v>
      </c>
      <c r="J2759" s="3">
        <v>12506</v>
      </c>
      <c r="K2759" s="3">
        <v>8457</v>
      </c>
    </row>
    <row r="2760" spans="1:11" x14ac:dyDescent="0.25">
      <c r="A2760" s="3" t="s">
        <v>62</v>
      </c>
      <c r="B2760" s="3" t="s">
        <v>357</v>
      </c>
      <c r="C2760" s="3">
        <v>2021</v>
      </c>
      <c r="D2760" s="3">
        <v>4870</v>
      </c>
      <c r="E2760" s="3">
        <v>1881</v>
      </c>
      <c r="F2760" s="3">
        <v>6751</v>
      </c>
      <c r="G2760" s="3">
        <v>496</v>
      </c>
      <c r="H2760" s="3">
        <v>0</v>
      </c>
      <c r="I2760" s="3">
        <v>6255</v>
      </c>
      <c r="J2760" s="3">
        <v>14828</v>
      </c>
      <c r="K2760" s="3">
        <v>8457</v>
      </c>
    </row>
    <row r="2761" spans="1:11" x14ac:dyDescent="0.25">
      <c r="A2761" s="3" t="s">
        <v>62</v>
      </c>
      <c r="B2761" s="3" t="s">
        <v>355</v>
      </c>
      <c r="C2761" s="3">
        <v>2012</v>
      </c>
      <c r="D2761" s="3">
        <v>1681</v>
      </c>
      <c r="E2761" s="3">
        <v>624</v>
      </c>
      <c r="F2761" s="3">
        <v>2305</v>
      </c>
      <c r="G2761" s="3">
        <v>0</v>
      </c>
      <c r="H2761" s="3">
        <v>0</v>
      </c>
      <c r="I2761" s="3">
        <v>2305</v>
      </c>
      <c r="J2761" s="3">
        <v>1134</v>
      </c>
      <c r="K2761" s="3">
        <v>15694</v>
      </c>
    </row>
    <row r="2762" spans="1:11" x14ac:dyDescent="0.25">
      <c r="A2762" s="3" t="s">
        <v>62</v>
      </c>
      <c r="B2762" s="3" t="s">
        <v>355</v>
      </c>
      <c r="C2762" s="3">
        <v>2013</v>
      </c>
      <c r="D2762" s="3">
        <v>0</v>
      </c>
      <c r="E2762" s="3">
        <v>0</v>
      </c>
      <c r="F2762" s="3">
        <v>0</v>
      </c>
      <c r="G2762" s="3">
        <v>0</v>
      </c>
      <c r="H2762" s="3">
        <v>0</v>
      </c>
      <c r="I2762" s="3">
        <v>0</v>
      </c>
      <c r="J2762" s="3">
        <v>1066</v>
      </c>
      <c r="K2762" s="3">
        <v>15384</v>
      </c>
    </row>
    <row r="2763" spans="1:11" x14ac:dyDescent="0.25">
      <c r="A2763" s="3" t="s">
        <v>62</v>
      </c>
      <c r="B2763" s="3" t="s">
        <v>355</v>
      </c>
      <c r="C2763" s="3">
        <v>2014</v>
      </c>
      <c r="D2763" s="3">
        <v>200</v>
      </c>
      <c r="E2763" s="3">
        <v>968</v>
      </c>
      <c r="F2763" s="3">
        <v>1168</v>
      </c>
      <c r="G2763" s="3">
        <v>0</v>
      </c>
      <c r="H2763" s="3">
        <v>0</v>
      </c>
      <c r="I2763" s="3">
        <v>1168</v>
      </c>
      <c r="J2763" s="3">
        <v>3983</v>
      </c>
      <c r="K2763" s="3">
        <v>15384</v>
      </c>
    </row>
    <row r="2764" spans="1:11" x14ac:dyDescent="0.25">
      <c r="A2764" s="3" t="s">
        <v>62</v>
      </c>
      <c r="B2764" s="3" t="s">
        <v>355</v>
      </c>
      <c r="C2764" s="3">
        <v>2015</v>
      </c>
      <c r="D2764" s="3">
        <v>1355</v>
      </c>
      <c r="E2764" s="3">
        <v>719</v>
      </c>
      <c r="F2764" s="3">
        <v>2074</v>
      </c>
      <c r="G2764" s="3">
        <v>0</v>
      </c>
      <c r="H2764" s="3">
        <v>0</v>
      </c>
      <c r="I2764" s="3">
        <v>2074</v>
      </c>
      <c r="J2764" s="3">
        <v>2628</v>
      </c>
      <c r="K2764" s="3">
        <v>15384</v>
      </c>
    </row>
    <row r="2765" spans="1:11" x14ac:dyDescent="0.25">
      <c r="A2765" s="3" t="s">
        <v>62</v>
      </c>
      <c r="B2765" s="3" t="s">
        <v>355</v>
      </c>
      <c r="C2765" s="3">
        <v>2016</v>
      </c>
      <c r="D2765" s="3">
        <v>1667</v>
      </c>
      <c r="E2765" s="3">
        <v>577</v>
      </c>
      <c r="F2765" s="3">
        <v>2244</v>
      </c>
      <c r="G2765" s="3">
        <v>0</v>
      </c>
      <c r="H2765" s="3">
        <v>0</v>
      </c>
      <c r="I2765" s="3">
        <v>2244</v>
      </c>
      <c r="J2765" s="3">
        <v>2270</v>
      </c>
      <c r="K2765" s="3">
        <v>15384</v>
      </c>
    </row>
    <row r="2766" spans="1:11" x14ac:dyDescent="0.25">
      <c r="A2766" s="3" t="s">
        <v>62</v>
      </c>
      <c r="B2766" s="3" t="s">
        <v>355</v>
      </c>
      <c r="C2766" s="3">
        <v>2017</v>
      </c>
      <c r="D2766" s="3">
        <v>1700</v>
      </c>
      <c r="E2766" s="3">
        <v>378</v>
      </c>
      <c r="F2766" s="3">
        <v>2078</v>
      </c>
      <c r="G2766" s="3">
        <v>0</v>
      </c>
      <c r="H2766" s="3">
        <v>0</v>
      </c>
      <c r="I2766" s="3">
        <v>2078</v>
      </c>
      <c r="J2766" s="3">
        <v>9443</v>
      </c>
      <c r="K2766" s="3">
        <v>15384</v>
      </c>
    </row>
    <row r="2767" spans="1:11" x14ac:dyDescent="0.25">
      <c r="A2767" s="3" t="s">
        <v>62</v>
      </c>
      <c r="B2767" s="3" t="s">
        <v>355</v>
      </c>
      <c r="C2767" s="3">
        <v>2018</v>
      </c>
      <c r="D2767" s="3">
        <v>1716</v>
      </c>
      <c r="E2767" s="3">
        <v>395</v>
      </c>
      <c r="F2767" s="3">
        <v>2111</v>
      </c>
      <c r="G2767" s="3">
        <v>0</v>
      </c>
      <c r="H2767" s="3">
        <v>0</v>
      </c>
      <c r="I2767" s="3">
        <v>2111</v>
      </c>
      <c r="J2767" s="3">
        <v>411</v>
      </c>
      <c r="K2767" s="3">
        <v>15384</v>
      </c>
    </row>
    <row r="2768" spans="1:11" x14ac:dyDescent="0.25">
      <c r="A2768" s="3" t="s">
        <v>62</v>
      </c>
      <c r="B2768" s="3" t="s">
        <v>355</v>
      </c>
      <c r="C2768" s="3">
        <v>2019</v>
      </c>
      <c r="D2768" s="3">
        <v>1797</v>
      </c>
      <c r="E2768" s="3">
        <v>1211</v>
      </c>
      <c r="F2768" s="3">
        <v>3007</v>
      </c>
      <c r="G2768" s="3">
        <v>0</v>
      </c>
      <c r="H2768" s="3">
        <v>0</v>
      </c>
      <c r="I2768" s="3">
        <v>3007</v>
      </c>
      <c r="J2768" s="3">
        <v>4452</v>
      </c>
      <c r="K2768" s="3">
        <v>15384</v>
      </c>
    </row>
    <row r="2769" spans="1:11" x14ac:dyDescent="0.25">
      <c r="A2769" s="3" t="s">
        <v>62</v>
      </c>
      <c r="B2769" s="3" t="s">
        <v>355</v>
      </c>
      <c r="C2769" s="3">
        <v>2020</v>
      </c>
      <c r="D2769" s="3">
        <v>2045</v>
      </c>
      <c r="E2769" s="3">
        <v>345</v>
      </c>
      <c r="F2769" s="3">
        <v>2390</v>
      </c>
      <c r="G2769" s="3">
        <v>0</v>
      </c>
      <c r="H2769" s="3">
        <v>0</v>
      </c>
      <c r="I2769" s="3">
        <v>2390</v>
      </c>
      <c r="J2769" s="3">
        <v>3637</v>
      </c>
      <c r="K2769" s="3">
        <v>15384</v>
      </c>
    </row>
    <row r="2770" spans="1:11" x14ac:dyDescent="0.25">
      <c r="A2770" s="3" t="s">
        <v>62</v>
      </c>
      <c r="B2770" s="3" t="s">
        <v>355</v>
      </c>
      <c r="C2770" s="3">
        <v>2021</v>
      </c>
      <c r="D2770" s="3">
        <v>2220</v>
      </c>
      <c r="E2770" s="3">
        <v>203</v>
      </c>
      <c r="F2770" s="3">
        <v>2423</v>
      </c>
      <c r="G2770" s="3">
        <v>269</v>
      </c>
      <c r="H2770" s="3">
        <v>0</v>
      </c>
      <c r="I2770" s="3">
        <v>2154</v>
      </c>
      <c r="J2770" s="3">
        <v>3636</v>
      </c>
      <c r="K2770" s="3">
        <v>15384</v>
      </c>
    </row>
    <row r="2771" spans="1:11" x14ac:dyDescent="0.25">
      <c r="A2771" s="3" t="s">
        <v>62</v>
      </c>
      <c r="B2771" s="3" t="s">
        <v>358</v>
      </c>
      <c r="C2771" s="3">
        <v>2012</v>
      </c>
      <c r="D2771" s="3">
        <v>5578</v>
      </c>
      <c r="E2771" s="3">
        <v>1217</v>
      </c>
      <c r="F2771" s="3">
        <v>6795</v>
      </c>
      <c r="G2771" s="3">
        <v>0</v>
      </c>
      <c r="H2771" s="3">
        <v>0</v>
      </c>
      <c r="I2771" s="3">
        <v>6795</v>
      </c>
      <c r="J2771" s="3">
        <v>7729</v>
      </c>
      <c r="K2771" s="3">
        <v>27069</v>
      </c>
    </row>
    <row r="2772" spans="1:11" x14ac:dyDescent="0.25">
      <c r="A2772" s="3" t="s">
        <v>62</v>
      </c>
      <c r="B2772" s="3" t="s">
        <v>358</v>
      </c>
      <c r="C2772" s="3">
        <v>2013</v>
      </c>
      <c r="D2772" s="3">
        <v>5933</v>
      </c>
      <c r="E2772" s="3">
        <v>1463</v>
      </c>
      <c r="F2772" s="3">
        <v>7396</v>
      </c>
      <c r="G2772" s="3">
        <v>0</v>
      </c>
      <c r="H2772" s="3">
        <v>0</v>
      </c>
      <c r="I2772" s="3">
        <v>7396</v>
      </c>
      <c r="J2772" s="3">
        <v>7265</v>
      </c>
      <c r="K2772" s="3">
        <v>26769</v>
      </c>
    </row>
    <row r="2773" spans="1:11" x14ac:dyDescent="0.25">
      <c r="A2773" s="3" t="s">
        <v>62</v>
      </c>
      <c r="B2773" s="3" t="s">
        <v>358</v>
      </c>
      <c r="C2773" s="3">
        <v>2014</v>
      </c>
      <c r="D2773" s="3">
        <v>4531</v>
      </c>
      <c r="E2773" s="3">
        <v>1809</v>
      </c>
      <c r="F2773" s="3">
        <v>6340</v>
      </c>
      <c r="G2773" s="3">
        <v>0</v>
      </c>
      <c r="H2773" s="3">
        <v>0</v>
      </c>
      <c r="I2773" s="3">
        <v>6340</v>
      </c>
      <c r="J2773" s="3">
        <v>4857</v>
      </c>
      <c r="K2773" s="3">
        <v>26769</v>
      </c>
    </row>
    <row r="2774" spans="1:11" x14ac:dyDescent="0.25">
      <c r="A2774" s="3" t="s">
        <v>62</v>
      </c>
      <c r="B2774" s="3" t="s">
        <v>358</v>
      </c>
      <c r="C2774" s="3">
        <v>2015</v>
      </c>
      <c r="D2774" s="3">
        <v>3183</v>
      </c>
      <c r="E2774" s="3">
        <v>1547</v>
      </c>
      <c r="F2774" s="3">
        <v>4730</v>
      </c>
      <c r="G2774" s="3">
        <v>0</v>
      </c>
      <c r="H2774" s="3">
        <v>0</v>
      </c>
      <c r="I2774" s="3">
        <v>4730</v>
      </c>
      <c r="J2774" s="3">
        <v>12987</v>
      </c>
      <c r="K2774" s="3">
        <v>26769</v>
      </c>
    </row>
    <row r="2775" spans="1:11" x14ac:dyDescent="0.25">
      <c r="A2775" s="3" t="s">
        <v>62</v>
      </c>
      <c r="B2775" s="3" t="s">
        <v>358</v>
      </c>
      <c r="C2775" s="3">
        <v>2016</v>
      </c>
      <c r="D2775" s="3">
        <v>8022</v>
      </c>
      <c r="E2775" s="3">
        <v>3057</v>
      </c>
      <c r="F2775" s="3">
        <v>11079</v>
      </c>
      <c r="G2775" s="3">
        <v>0</v>
      </c>
      <c r="H2775" s="3">
        <v>0</v>
      </c>
      <c r="I2775" s="3">
        <v>11079</v>
      </c>
      <c r="J2775" s="3">
        <v>14479</v>
      </c>
      <c r="K2775" s="3">
        <v>26769</v>
      </c>
    </row>
    <row r="2776" spans="1:11" x14ac:dyDescent="0.25">
      <c r="A2776" s="3" t="s">
        <v>62</v>
      </c>
      <c r="B2776" s="3" t="s">
        <v>358</v>
      </c>
      <c r="C2776" s="3">
        <v>2017</v>
      </c>
      <c r="D2776" s="3">
        <v>8022</v>
      </c>
      <c r="E2776" s="3">
        <v>3057</v>
      </c>
      <c r="F2776" s="3">
        <v>11079</v>
      </c>
      <c r="G2776" s="3">
        <v>0</v>
      </c>
      <c r="H2776" s="3">
        <v>0</v>
      </c>
      <c r="I2776" s="3">
        <v>11079</v>
      </c>
      <c r="J2776" s="3">
        <v>11018</v>
      </c>
      <c r="K2776" s="3">
        <v>26769</v>
      </c>
    </row>
    <row r="2777" spans="1:11" x14ac:dyDescent="0.25">
      <c r="A2777" s="3" t="s">
        <v>62</v>
      </c>
      <c r="B2777" s="3" t="s">
        <v>358</v>
      </c>
      <c r="C2777" s="3">
        <v>2018</v>
      </c>
      <c r="D2777" s="3">
        <v>4617</v>
      </c>
      <c r="E2777" s="3">
        <v>373</v>
      </c>
      <c r="F2777" s="3">
        <v>4990</v>
      </c>
      <c r="G2777" s="3">
        <v>0</v>
      </c>
      <c r="H2777" s="3">
        <v>0</v>
      </c>
      <c r="I2777" s="3">
        <v>4990</v>
      </c>
      <c r="J2777" s="3">
        <v>918</v>
      </c>
      <c r="K2777" s="3">
        <v>26769</v>
      </c>
    </row>
    <row r="2778" spans="1:11" x14ac:dyDescent="0.25">
      <c r="A2778" s="3" t="s">
        <v>62</v>
      </c>
      <c r="B2778" s="3" t="s">
        <v>358</v>
      </c>
      <c r="C2778" s="3">
        <v>2019</v>
      </c>
      <c r="D2778" s="3">
        <v>4797</v>
      </c>
      <c r="E2778" s="3">
        <v>1166</v>
      </c>
      <c r="F2778" s="3">
        <v>5962</v>
      </c>
      <c r="G2778" s="3">
        <v>0</v>
      </c>
      <c r="H2778" s="3">
        <v>0</v>
      </c>
      <c r="I2778" s="3">
        <v>5962</v>
      </c>
      <c r="J2778" s="3">
        <v>11618</v>
      </c>
      <c r="K2778" s="3">
        <v>26769</v>
      </c>
    </row>
    <row r="2779" spans="1:11" x14ac:dyDescent="0.25">
      <c r="A2779" s="3" t="s">
        <v>62</v>
      </c>
      <c r="B2779" s="3" t="s">
        <v>358</v>
      </c>
      <c r="C2779" s="3">
        <v>2020</v>
      </c>
      <c r="D2779" s="3">
        <v>27250</v>
      </c>
      <c r="E2779" s="3">
        <v>5055</v>
      </c>
      <c r="F2779" s="3">
        <v>32305</v>
      </c>
      <c r="G2779" s="3">
        <v>0</v>
      </c>
      <c r="H2779" s="3">
        <v>0</v>
      </c>
      <c r="I2779" s="3">
        <v>32305</v>
      </c>
      <c r="J2779" s="3">
        <v>27146</v>
      </c>
      <c r="K2779" s="3">
        <v>26769</v>
      </c>
    </row>
    <row r="2780" spans="1:11" x14ac:dyDescent="0.25">
      <c r="A2780" s="3" t="s">
        <v>62</v>
      </c>
      <c r="B2780" s="3" t="s">
        <v>358</v>
      </c>
      <c r="C2780" s="3">
        <v>2021</v>
      </c>
      <c r="D2780" s="3">
        <v>5114</v>
      </c>
      <c r="E2780" s="3">
        <v>1410</v>
      </c>
      <c r="F2780" s="3">
        <v>6524</v>
      </c>
      <c r="G2780" s="3">
        <v>560</v>
      </c>
      <c r="H2780" s="3">
        <v>0</v>
      </c>
      <c r="I2780" s="3">
        <v>5964</v>
      </c>
      <c r="J2780" s="3">
        <v>26388</v>
      </c>
      <c r="K2780" s="3">
        <v>26769</v>
      </c>
    </row>
    <row r="2781" spans="1:11" x14ac:dyDescent="0.25">
      <c r="A2781" s="3" t="s">
        <v>62</v>
      </c>
      <c r="B2781" s="3" t="s">
        <v>359</v>
      </c>
      <c r="C2781" s="3">
        <v>2012</v>
      </c>
      <c r="D2781" s="3">
        <v>6372</v>
      </c>
      <c r="E2781" s="3">
        <v>431</v>
      </c>
      <c r="F2781" s="3">
        <v>6803</v>
      </c>
      <c r="G2781" s="3">
        <v>0</v>
      </c>
      <c r="H2781" s="3">
        <v>0</v>
      </c>
      <c r="I2781" s="3">
        <v>6803</v>
      </c>
      <c r="J2781" s="3">
        <v>16924</v>
      </c>
      <c r="K2781" s="3">
        <v>27343</v>
      </c>
    </row>
    <row r="2782" spans="1:11" x14ac:dyDescent="0.25">
      <c r="A2782" s="3" t="s">
        <v>62</v>
      </c>
      <c r="B2782" s="3" t="s">
        <v>359</v>
      </c>
      <c r="C2782" s="3">
        <v>2013</v>
      </c>
      <c r="D2782" s="3">
        <v>17347</v>
      </c>
      <c r="E2782" s="3">
        <v>465</v>
      </c>
      <c r="F2782" s="3">
        <v>17812</v>
      </c>
      <c r="G2782" s="3">
        <v>0</v>
      </c>
      <c r="H2782" s="3">
        <v>0</v>
      </c>
      <c r="I2782" s="3">
        <v>17812</v>
      </c>
      <c r="J2782" s="3">
        <v>19168</v>
      </c>
      <c r="K2782" s="3">
        <v>27032</v>
      </c>
    </row>
    <row r="2783" spans="1:11" x14ac:dyDescent="0.25">
      <c r="A2783" s="3" t="s">
        <v>62</v>
      </c>
      <c r="B2783" s="3" t="s">
        <v>359</v>
      </c>
      <c r="C2783" s="3">
        <v>2014</v>
      </c>
      <c r="D2783" s="3">
        <v>7373</v>
      </c>
      <c r="E2783" s="3">
        <v>838</v>
      </c>
      <c r="F2783" s="3">
        <v>8211</v>
      </c>
      <c r="G2783" s="3">
        <v>0</v>
      </c>
      <c r="H2783" s="3">
        <v>0</v>
      </c>
      <c r="I2783" s="3">
        <v>8211</v>
      </c>
      <c r="J2783" s="3">
        <v>79843</v>
      </c>
      <c r="K2783" s="3">
        <v>27032</v>
      </c>
    </row>
    <row r="2784" spans="1:11" x14ac:dyDescent="0.25">
      <c r="A2784" s="3" t="s">
        <v>62</v>
      </c>
      <c r="B2784" s="3" t="s">
        <v>359</v>
      </c>
      <c r="C2784" s="3">
        <v>2015</v>
      </c>
      <c r="D2784" s="3">
        <v>7373</v>
      </c>
      <c r="E2784" s="3">
        <v>838</v>
      </c>
      <c r="F2784" s="3">
        <v>8211</v>
      </c>
      <c r="G2784" s="3">
        <v>0</v>
      </c>
      <c r="H2784" s="3">
        <v>0</v>
      </c>
      <c r="I2784" s="3">
        <v>8211</v>
      </c>
      <c r="J2784" s="3">
        <v>29973</v>
      </c>
      <c r="K2784" s="3">
        <v>27032</v>
      </c>
    </row>
    <row r="2785" spans="1:11" x14ac:dyDescent="0.25">
      <c r="A2785" s="3" t="s">
        <v>62</v>
      </c>
      <c r="B2785" s="3" t="s">
        <v>359</v>
      </c>
      <c r="C2785" s="3">
        <v>2016</v>
      </c>
      <c r="D2785" s="3">
        <v>14667</v>
      </c>
      <c r="E2785" s="3">
        <v>9549</v>
      </c>
      <c r="F2785" s="3">
        <v>24216</v>
      </c>
      <c r="G2785" s="3">
        <v>0</v>
      </c>
      <c r="H2785" s="3">
        <v>0</v>
      </c>
      <c r="I2785" s="3">
        <v>24216</v>
      </c>
      <c r="J2785" s="3">
        <v>29081</v>
      </c>
      <c r="K2785" s="3">
        <v>27032</v>
      </c>
    </row>
    <row r="2786" spans="1:11" x14ac:dyDescent="0.25">
      <c r="A2786" s="3" t="s">
        <v>62</v>
      </c>
      <c r="B2786" s="3" t="s">
        <v>359</v>
      </c>
      <c r="C2786" s="3">
        <v>2017</v>
      </c>
      <c r="D2786" s="3">
        <v>15862</v>
      </c>
      <c r="E2786" s="3">
        <v>8428</v>
      </c>
      <c r="F2786" s="3">
        <v>24290</v>
      </c>
      <c r="G2786" s="3">
        <v>0</v>
      </c>
      <c r="H2786" s="3">
        <v>0</v>
      </c>
      <c r="I2786" s="3">
        <v>24290</v>
      </c>
      <c r="J2786" s="3">
        <v>38227</v>
      </c>
      <c r="K2786" s="3">
        <v>27032</v>
      </c>
    </row>
    <row r="2787" spans="1:11" x14ac:dyDescent="0.25">
      <c r="A2787" s="3" t="s">
        <v>62</v>
      </c>
      <c r="B2787" s="3" t="s">
        <v>359</v>
      </c>
      <c r="C2787" s="3">
        <v>2018</v>
      </c>
      <c r="D2787" s="3">
        <v>16569</v>
      </c>
      <c r="E2787" s="3">
        <v>6881</v>
      </c>
      <c r="F2787" s="3">
        <v>23451</v>
      </c>
      <c r="G2787" s="3">
        <v>0</v>
      </c>
      <c r="H2787" s="3">
        <v>0</v>
      </c>
      <c r="I2787" s="3">
        <v>23451</v>
      </c>
      <c r="J2787" s="3">
        <v>2520</v>
      </c>
      <c r="K2787" s="3">
        <v>27032</v>
      </c>
    </row>
    <row r="2788" spans="1:11" x14ac:dyDescent="0.25">
      <c r="A2788" s="3" t="s">
        <v>62</v>
      </c>
      <c r="B2788" s="3" t="s">
        <v>359</v>
      </c>
      <c r="C2788" s="3">
        <v>2019</v>
      </c>
      <c r="D2788" s="3">
        <v>14361</v>
      </c>
      <c r="E2788" s="3">
        <v>7603</v>
      </c>
      <c r="F2788" s="3">
        <v>21964</v>
      </c>
      <c r="G2788" s="3">
        <v>0</v>
      </c>
      <c r="H2788" s="3">
        <v>0</v>
      </c>
      <c r="I2788" s="3">
        <v>21964</v>
      </c>
      <c r="J2788" s="3">
        <v>24015</v>
      </c>
      <c r="K2788" s="3">
        <v>27032</v>
      </c>
    </row>
    <row r="2789" spans="1:11" x14ac:dyDescent="0.25">
      <c r="A2789" s="3" t="s">
        <v>62</v>
      </c>
      <c r="B2789" s="3" t="s">
        <v>359</v>
      </c>
      <c r="C2789" s="3">
        <v>2020</v>
      </c>
      <c r="D2789" s="3">
        <v>15473</v>
      </c>
      <c r="E2789" s="3">
        <v>6972</v>
      </c>
      <c r="F2789" s="3">
        <v>22445</v>
      </c>
      <c r="G2789" s="3">
        <v>0</v>
      </c>
      <c r="H2789" s="3">
        <v>0</v>
      </c>
      <c r="I2789" s="3">
        <v>22445</v>
      </c>
      <c r="J2789" s="3">
        <v>33706</v>
      </c>
      <c r="K2789" s="3">
        <v>27032</v>
      </c>
    </row>
    <row r="2790" spans="1:11" x14ac:dyDescent="0.25">
      <c r="A2790" s="3" t="s">
        <v>62</v>
      </c>
      <c r="B2790" s="3" t="s">
        <v>359</v>
      </c>
      <c r="C2790" s="3">
        <v>2021</v>
      </c>
      <c r="D2790" s="3">
        <v>12102</v>
      </c>
      <c r="E2790" s="3">
        <v>1818</v>
      </c>
      <c r="F2790" s="3">
        <v>13920</v>
      </c>
      <c r="G2790" s="3">
        <v>735</v>
      </c>
      <c r="H2790" s="3">
        <v>0</v>
      </c>
      <c r="I2790" s="3">
        <v>13185</v>
      </c>
      <c r="J2790" s="3">
        <v>34214</v>
      </c>
      <c r="K2790" s="3">
        <v>27032</v>
      </c>
    </row>
    <row r="2791" spans="1:11" x14ac:dyDescent="0.25">
      <c r="A2791" s="3" t="s">
        <v>62</v>
      </c>
      <c r="B2791" s="3" t="s">
        <v>356</v>
      </c>
      <c r="C2791" s="3">
        <v>2012</v>
      </c>
      <c r="D2791" s="3">
        <v>1183</v>
      </c>
      <c r="E2791" s="3">
        <v>142</v>
      </c>
      <c r="F2791" s="3">
        <v>1325</v>
      </c>
      <c r="G2791" s="3">
        <v>0</v>
      </c>
      <c r="H2791" s="3">
        <v>0</v>
      </c>
      <c r="I2791" s="3">
        <v>1325</v>
      </c>
      <c r="J2791" s="3">
        <v>5865</v>
      </c>
      <c r="K2791" s="3">
        <v>22141</v>
      </c>
    </row>
    <row r="2792" spans="1:11" x14ac:dyDescent="0.25">
      <c r="A2792" s="3" t="s">
        <v>62</v>
      </c>
      <c r="B2792" s="3" t="s">
        <v>356</v>
      </c>
      <c r="C2792" s="3">
        <v>2013</v>
      </c>
      <c r="D2792" s="3">
        <v>1193</v>
      </c>
      <c r="E2792" s="3">
        <v>112</v>
      </c>
      <c r="F2792" s="3">
        <v>1305</v>
      </c>
      <c r="G2792" s="3">
        <v>0</v>
      </c>
      <c r="H2792" s="3">
        <v>0</v>
      </c>
      <c r="I2792" s="3">
        <v>1305</v>
      </c>
      <c r="J2792" s="3">
        <v>1067</v>
      </c>
      <c r="K2792" s="3">
        <v>22011</v>
      </c>
    </row>
    <row r="2793" spans="1:11" x14ac:dyDescent="0.25">
      <c r="A2793" s="3" t="s">
        <v>62</v>
      </c>
      <c r="B2793" s="3" t="s">
        <v>356</v>
      </c>
      <c r="C2793" s="3">
        <v>2014</v>
      </c>
      <c r="D2793" s="3">
        <v>1156</v>
      </c>
      <c r="E2793" s="3">
        <v>490</v>
      </c>
      <c r="F2793" s="3">
        <v>1646</v>
      </c>
      <c r="G2793" s="3">
        <v>0</v>
      </c>
      <c r="H2793" s="3">
        <v>0</v>
      </c>
      <c r="I2793" s="3">
        <v>1646</v>
      </c>
      <c r="J2793" s="3">
        <v>1427</v>
      </c>
      <c r="K2793" s="3">
        <v>22011</v>
      </c>
    </row>
    <row r="2794" spans="1:11" x14ac:dyDescent="0.25">
      <c r="A2794" s="3" t="s">
        <v>62</v>
      </c>
      <c r="B2794" s="3" t="s">
        <v>356</v>
      </c>
      <c r="C2794" s="3">
        <v>2015</v>
      </c>
      <c r="D2794" s="3">
        <v>1156</v>
      </c>
      <c r="E2794" s="3">
        <v>713</v>
      </c>
      <c r="F2794" s="3">
        <v>1869</v>
      </c>
      <c r="G2794" s="3">
        <v>0</v>
      </c>
      <c r="H2794" s="3">
        <v>0</v>
      </c>
      <c r="I2794" s="3">
        <v>1869</v>
      </c>
      <c r="J2794" s="3">
        <v>2820</v>
      </c>
      <c r="K2794" s="3">
        <v>22011</v>
      </c>
    </row>
    <row r="2795" spans="1:11" x14ac:dyDescent="0.25">
      <c r="A2795" s="3" t="s">
        <v>62</v>
      </c>
      <c r="B2795" s="3" t="s">
        <v>356</v>
      </c>
      <c r="C2795" s="3">
        <v>2016</v>
      </c>
      <c r="D2795" s="3">
        <v>1795</v>
      </c>
      <c r="E2795" s="3">
        <v>379</v>
      </c>
      <c r="F2795" s="3">
        <v>2174</v>
      </c>
      <c r="G2795" s="3">
        <v>0</v>
      </c>
      <c r="H2795" s="3">
        <v>0</v>
      </c>
      <c r="I2795" s="3">
        <v>2174</v>
      </c>
      <c r="J2795" s="3">
        <v>2841</v>
      </c>
      <c r="K2795" s="3">
        <v>22011</v>
      </c>
    </row>
    <row r="2796" spans="1:11" x14ac:dyDescent="0.25">
      <c r="A2796" s="3" t="s">
        <v>62</v>
      </c>
      <c r="B2796" s="3" t="s">
        <v>356</v>
      </c>
      <c r="C2796" s="3">
        <v>2017</v>
      </c>
      <c r="D2796" s="3">
        <v>1987</v>
      </c>
      <c r="E2796" s="3">
        <v>355</v>
      </c>
      <c r="F2796" s="3">
        <v>2342</v>
      </c>
      <c r="G2796" s="3">
        <v>0</v>
      </c>
      <c r="H2796" s="3">
        <v>0</v>
      </c>
      <c r="I2796" s="3">
        <v>2342</v>
      </c>
      <c r="J2796" s="3">
        <v>5972</v>
      </c>
      <c r="K2796" s="3">
        <v>22011</v>
      </c>
    </row>
    <row r="2797" spans="1:11" x14ac:dyDescent="0.25">
      <c r="A2797" s="3" t="s">
        <v>62</v>
      </c>
      <c r="B2797" s="3" t="s">
        <v>356</v>
      </c>
      <c r="C2797" s="3">
        <v>2018</v>
      </c>
      <c r="D2797" s="3">
        <v>2288</v>
      </c>
      <c r="E2797" s="3">
        <v>420</v>
      </c>
      <c r="F2797" s="3">
        <v>2708</v>
      </c>
      <c r="G2797" s="3">
        <v>0</v>
      </c>
      <c r="H2797" s="3">
        <v>0</v>
      </c>
      <c r="I2797" s="3">
        <v>2708</v>
      </c>
      <c r="J2797" s="3">
        <v>356</v>
      </c>
      <c r="K2797" s="3">
        <v>22011</v>
      </c>
    </row>
    <row r="2798" spans="1:11" x14ac:dyDescent="0.25">
      <c r="A2798" s="3" t="s">
        <v>62</v>
      </c>
      <c r="B2798" s="3" t="s">
        <v>356</v>
      </c>
      <c r="C2798" s="3">
        <v>2019</v>
      </c>
      <c r="D2798" s="3">
        <v>2605</v>
      </c>
      <c r="E2798" s="3">
        <v>1787</v>
      </c>
      <c r="F2798" s="3">
        <v>4392</v>
      </c>
      <c r="G2798" s="3">
        <v>0</v>
      </c>
      <c r="H2798" s="3">
        <v>0</v>
      </c>
      <c r="I2798" s="3">
        <v>4392</v>
      </c>
      <c r="J2798" s="3">
        <v>4942</v>
      </c>
      <c r="K2798" s="3">
        <v>22011</v>
      </c>
    </row>
    <row r="2799" spans="1:11" x14ac:dyDescent="0.25">
      <c r="A2799" s="3" t="s">
        <v>62</v>
      </c>
      <c r="B2799" s="3" t="s">
        <v>356</v>
      </c>
      <c r="C2799" s="3">
        <v>2020</v>
      </c>
      <c r="D2799" s="3">
        <v>2513</v>
      </c>
      <c r="E2799" s="3">
        <v>447</v>
      </c>
      <c r="F2799" s="3">
        <v>2960</v>
      </c>
      <c r="G2799" s="3">
        <v>0</v>
      </c>
      <c r="H2799" s="3">
        <v>0</v>
      </c>
      <c r="I2799" s="3">
        <v>2960</v>
      </c>
      <c r="J2799" s="3">
        <v>5504</v>
      </c>
      <c r="K2799" s="3">
        <v>22011</v>
      </c>
    </row>
    <row r="2800" spans="1:11" x14ac:dyDescent="0.25">
      <c r="A2800" s="3" t="s">
        <v>62</v>
      </c>
      <c r="B2800" s="3" t="s">
        <v>356</v>
      </c>
      <c r="C2800" s="3">
        <v>2021</v>
      </c>
      <c r="D2800" s="3">
        <v>2501</v>
      </c>
      <c r="E2800" s="3">
        <v>451</v>
      </c>
      <c r="F2800" s="3">
        <v>2952</v>
      </c>
      <c r="G2800" s="3">
        <v>460</v>
      </c>
      <c r="H2800" s="3">
        <v>0</v>
      </c>
      <c r="I2800" s="3">
        <v>2492</v>
      </c>
      <c r="J2800" s="3">
        <v>4631</v>
      </c>
      <c r="K2800" s="3">
        <v>22011</v>
      </c>
    </row>
    <row r="2801" spans="1:11" x14ac:dyDescent="0.25">
      <c r="A2801" s="3" t="s">
        <v>62</v>
      </c>
      <c r="B2801" s="3" t="s">
        <v>360</v>
      </c>
      <c r="C2801" s="3">
        <v>2012</v>
      </c>
      <c r="D2801" s="3">
        <v>2666</v>
      </c>
      <c r="E2801" s="3">
        <v>183</v>
      </c>
      <c r="F2801" s="3">
        <v>2849</v>
      </c>
      <c r="G2801" s="3">
        <v>0</v>
      </c>
      <c r="H2801" s="3">
        <v>0</v>
      </c>
      <c r="I2801" s="3">
        <v>2849</v>
      </c>
      <c r="J2801" s="3">
        <v>4424</v>
      </c>
      <c r="K2801" s="3">
        <v>30223</v>
      </c>
    </row>
    <row r="2802" spans="1:11" x14ac:dyDescent="0.25">
      <c r="A2802" s="3" t="s">
        <v>62</v>
      </c>
      <c r="B2802" s="3" t="s">
        <v>360</v>
      </c>
      <c r="C2802" s="3">
        <v>2013</v>
      </c>
      <c r="D2802" s="3">
        <v>0</v>
      </c>
      <c r="E2802" s="3">
        <v>8</v>
      </c>
      <c r="F2802" s="3">
        <v>8</v>
      </c>
      <c r="G2802" s="3">
        <v>0</v>
      </c>
      <c r="H2802" s="3">
        <v>0</v>
      </c>
      <c r="I2802" s="3">
        <v>8</v>
      </c>
      <c r="J2802" s="3">
        <v>3352</v>
      </c>
      <c r="K2802" s="3">
        <v>30012</v>
      </c>
    </row>
    <row r="2803" spans="1:11" x14ac:dyDescent="0.25">
      <c r="A2803" s="3" t="s">
        <v>62</v>
      </c>
      <c r="B2803" s="3" t="s">
        <v>360</v>
      </c>
      <c r="C2803" s="3">
        <v>2014</v>
      </c>
      <c r="D2803" s="3">
        <v>3329</v>
      </c>
      <c r="E2803" s="3">
        <v>355</v>
      </c>
      <c r="F2803" s="3">
        <v>3684</v>
      </c>
      <c r="G2803" s="3">
        <v>0</v>
      </c>
      <c r="H2803" s="3">
        <v>0</v>
      </c>
      <c r="I2803" s="3">
        <v>3684</v>
      </c>
      <c r="J2803" s="3">
        <v>3436</v>
      </c>
      <c r="K2803" s="3">
        <v>30012</v>
      </c>
    </row>
    <row r="2804" spans="1:11" x14ac:dyDescent="0.25">
      <c r="A2804" s="3" t="s">
        <v>62</v>
      </c>
      <c r="B2804" s="3" t="s">
        <v>360</v>
      </c>
      <c r="C2804" s="3">
        <v>2015</v>
      </c>
      <c r="D2804" s="3">
        <v>3329</v>
      </c>
      <c r="E2804" s="3">
        <v>388</v>
      </c>
      <c r="F2804" s="3">
        <v>3717</v>
      </c>
      <c r="G2804" s="3">
        <v>0</v>
      </c>
      <c r="H2804" s="3">
        <v>0</v>
      </c>
      <c r="I2804" s="3">
        <v>3717</v>
      </c>
      <c r="J2804" s="3">
        <v>6870</v>
      </c>
      <c r="K2804" s="3">
        <v>30012</v>
      </c>
    </row>
    <row r="2805" spans="1:11" x14ac:dyDescent="0.25">
      <c r="A2805" s="3" t="s">
        <v>62</v>
      </c>
      <c r="B2805" s="3" t="s">
        <v>360</v>
      </c>
      <c r="C2805" s="3">
        <v>2016</v>
      </c>
      <c r="D2805" s="3">
        <v>3439</v>
      </c>
      <c r="E2805" s="3">
        <v>569</v>
      </c>
      <c r="F2805" s="3">
        <v>4008</v>
      </c>
      <c r="G2805" s="3">
        <v>0</v>
      </c>
      <c r="H2805" s="3">
        <v>0</v>
      </c>
      <c r="I2805" s="3">
        <v>4008</v>
      </c>
      <c r="J2805" s="3">
        <v>7508</v>
      </c>
      <c r="K2805" s="3">
        <v>30012</v>
      </c>
    </row>
    <row r="2806" spans="1:11" x14ac:dyDescent="0.25">
      <c r="A2806" s="3" t="s">
        <v>62</v>
      </c>
      <c r="B2806" s="3" t="s">
        <v>360</v>
      </c>
      <c r="C2806" s="3">
        <v>2017</v>
      </c>
      <c r="D2806" s="3">
        <v>3776</v>
      </c>
      <c r="E2806" s="3">
        <v>508</v>
      </c>
      <c r="F2806" s="3">
        <v>4284</v>
      </c>
      <c r="G2806" s="3">
        <v>0</v>
      </c>
      <c r="H2806" s="3">
        <v>0</v>
      </c>
      <c r="I2806" s="3">
        <v>4284</v>
      </c>
      <c r="J2806" s="3">
        <v>12406</v>
      </c>
      <c r="K2806" s="3">
        <v>30012</v>
      </c>
    </row>
    <row r="2807" spans="1:11" x14ac:dyDescent="0.25">
      <c r="A2807" s="3" t="s">
        <v>62</v>
      </c>
      <c r="B2807" s="3" t="s">
        <v>360</v>
      </c>
      <c r="C2807" s="3">
        <v>2018</v>
      </c>
      <c r="D2807" s="3">
        <v>4273</v>
      </c>
      <c r="E2807" s="3">
        <v>539</v>
      </c>
      <c r="F2807" s="3">
        <v>4812</v>
      </c>
      <c r="G2807" s="3">
        <v>0</v>
      </c>
      <c r="H2807" s="3">
        <v>0</v>
      </c>
      <c r="I2807" s="3">
        <v>4812</v>
      </c>
      <c r="J2807" s="3">
        <v>1023</v>
      </c>
      <c r="K2807" s="3">
        <v>30012</v>
      </c>
    </row>
    <row r="2808" spans="1:11" x14ac:dyDescent="0.25">
      <c r="A2808" s="3" t="s">
        <v>62</v>
      </c>
      <c r="B2808" s="3" t="s">
        <v>360</v>
      </c>
      <c r="C2808" s="3">
        <v>2019</v>
      </c>
      <c r="D2808" s="3">
        <v>9773</v>
      </c>
      <c r="E2808" s="3">
        <v>831</v>
      </c>
      <c r="F2808" s="3">
        <v>10604</v>
      </c>
      <c r="G2808" s="3">
        <v>0</v>
      </c>
      <c r="H2808" s="3">
        <v>0</v>
      </c>
      <c r="I2808" s="3">
        <v>10604</v>
      </c>
      <c r="J2808" s="3">
        <v>10659</v>
      </c>
      <c r="K2808" s="3">
        <v>30012</v>
      </c>
    </row>
    <row r="2809" spans="1:11" x14ac:dyDescent="0.25">
      <c r="A2809" s="3" t="s">
        <v>62</v>
      </c>
      <c r="B2809" s="3" t="s">
        <v>360</v>
      </c>
      <c r="C2809" s="3">
        <v>2020</v>
      </c>
      <c r="D2809" s="3">
        <v>8510</v>
      </c>
      <c r="E2809" s="3">
        <v>1274</v>
      </c>
      <c r="F2809" s="3">
        <v>9784</v>
      </c>
      <c r="G2809" s="3">
        <v>0</v>
      </c>
      <c r="H2809" s="3">
        <v>0</v>
      </c>
      <c r="I2809" s="3">
        <v>9784</v>
      </c>
      <c r="J2809" s="3">
        <v>8072</v>
      </c>
      <c r="K2809" s="3">
        <v>30012</v>
      </c>
    </row>
    <row r="2810" spans="1:11" x14ac:dyDescent="0.25">
      <c r="A2810" s="3" t="s">
        <v>62</v>
      </c>
      <c r="B2810" s="3" t="s">
        <v>360</v>
      </c>
      <c r="C2810" s="3">
        <v>2021</v>
      </c>
      <c r="D2810" s="3">
        <v>4923</v>
      </c>
      <c r="E2810" s="3">
        <v>631</v>
      </c>
      <c r="F2810" s="3">
        <v>5554</v>
      </c>
      <c r="G2810" s="3">
        <v>653</v>
      </c>
      <c r="H2810" s="3">
        <v>0</v>
      </c>
      <c r="I2810" s="3">
        <v>4901</v>
      </c>
      <c r="J2810" s="3">
        <v>10074</v>
      </c>
      <c r="K2810" s="3">
        <v>30012</v>
      </c>
    </row>
    <row r="2811" spans="1:11" x14ac:dyDescent="0.25">
      <c r="A2811" s="3" t="s">
        <v>62</v>
      </c>
      <c r="B2811" s="3" t="s">
        <v>306</v>
      </c>
      <c r="C2811" s="3">
        <v>2012</v>
      </c>
      <c r="D2811" s="3">
        <v>11340</v>
      </c>
      <c r="E2811" s="3">
        <v>8610</v>
      </c>
      <c r="F2811" s="3">
        <v>19950</v>
      </c>
      <c r="G2811" s="3">
        <v>0</v>
      </c>
      <c r="H2811" s="3">
        <v>0</v>
      </c>
      <c r="I2811" s="3">
        <v>19950</v>
      </c>
      <c r="J2811" s="3">
        <v>6753</v>
      </c>
      <c r="K2811" s="3">
        <v>18311</v>
      </c>
    </row>
    <row r="2812" spans="1:11" x14ac:dyDescent="0.25">
      <c r="A2812" s="3" t="s">
        <v>62</v>
      </c>
      <c r="B2812" s="3" t="s">
        <v>306</v>
      </c>
      <c r="C2812" s="3">
        <v>2013</v>
      </c>
      <c r="D2812" s="3">
        <v>5849</v>
      </c>
      <c r="E2812" s="3">
        <v>11311</v>
      </c>
      <c r="F2812" s="3">
        <v>17160</v>
      </c>
      <c r="G2812" s="3">
        <v>0</v>
      </c>
      <c r="H2812" s="3">
        <v>0</v>
      </c>
      <c r="I2812" s="3">
        <v>17160</v>
      </c>
      <c r="J2812" s="3">
        <v>3458</v>
      </c>
      <c r="K2812" s="3">
        <v>18210</v>
      </c>
    </row>
    <row r="2813" spans="1:11" x14ac:dyDescent="0.25">
      <c r="A2813" s="3" t="s">
        <v>62</v>
      </c>
      <c r="B2813" s="3" t="s">
        <v>306</v>
      </c>
      <c r="C2813" s="3">
        <v>2014</v>
      </c>
      <c r="D2813" s="3">
        <v>3253</v>
      </c>
      <c r="E2813" s="3">
        <v>1397</v>
      </c>
      <c r="F2813" s="3">
        <v>4650</v>
      </c>
      <c r="G2813" s="3">
        <v>0</v>
      </c>
      <c r="H2813" s="3">
        <v>0</v>
      </c>
      <c r="I2813" s="3">
        <v>4650</v>
      </c>
      <c r="J2813" s="3">
        <v>9447</v>
      </c>
      <c r="K2813" s="3">
        <v>18210</v>
      </c>
    </row>
    <row r="2814" spans="1:11" x14ac:dyDescent="0.25">
      <c r="A2814" s="3" t="s">
        <v>62</v>
      </c>
      <c r="B2814" s="3" t="s">
        <v>306</v>
      </c>
      <c r="C2814" s="3">
        <v>2015</v>
      </c>
      <c r="D2814" s="3">
        <v>775</v>
      </c>
      <c r="E2814" s="3">
        <v>1443</v>
      </c>
      <c r="F2814" s="3">
        <v>2218</v>
      </c>
      <c r="G2814" s="3">
        <v>0</v>
      </c>
      <c r="H2814" s="3">
        <v>0</v>
      </c>
      <c r="I2814" s="3">
        <v>2218</v>
      </c>
      <c r="J2814" s="3">
        <v>10243</v>
      </c>
      <c r="K2814" s="3">
        <v>18210</v>
      </c>
    </row>
    <row r="2815" spans="1:11" x14ac:dyDescent="0.25">
      <c r="A2815" s="3" t="s">
        <v>62</v>
      </c>
      <c r="B2815" s="3" t="s">
        <v>306</v>
      </c>
      <c r="C2815" s="3">
        <v>2016</v>
      </c>
      <c r="D2815" s="3">
        <v>3554</v>
      </c>
      <c r="E2815" s="3">
        <v>2018</v>
      </c>
      <c r="F2815" s="3">
        <v>5572</v>
      </c>
      <c r="G2815" s="3">
        <v>0</v>
      </c>
      <c r="H2815" s="3">
        <v>0</v>
      </c>
      <c r="I2815" s="3">
        <v>5572</v>
      </c>
      <c r="J2815" s="3">
        <v>14354</v>
      </c>
      <c r="K2815" s="3">
        <v>18210</v>
      </c>
    </row>
    <row r="2816" spans="1:11" x14ac:dyDescent="0.25">
      <c r="A2816" s="3" t="s">
        <v>62</v>
      </c>
      <c r="B2816" s="3" t="s">
        <v>306</v>
      </c>
      <c r="C2816" s="3">
        <v>2017</v>
      </c>
      <c r="D2816" s="3">
        <v>6593</v>
      </c>
      <c r="E2816" s="3">
        <v>1834</v>
      </c>
      <c r="F2816" s="3">
        <v>8427</v>
      </c>
      <c r="G2816" s="3">
        <v>0</v>
      </c>
      <c r="H2816" s="3">
        <v>0</v>
      </c>
      <c r="I2816" s="3">
        <v>8427</v>
      </c>
      <c r="J2816" s="3">
        <v>13829</v>
      </c>
      <c r="K2816" s="3">
        <v>18210</v>
      </c>
    </row>
    <row r="2817" spans="1:11" x14ac:dyDescent="0.25">
      <c r="A2817" s="3" t="s">
        <v>62</v>
      </c>
      <c r="B2817" s="3" t="s">
        <v>306</v>
      </c>
      <c r="C2817" s="3">
        <v>2018</v>
      </c>
      <c r="D2817" s="3">
        <v>5724</v>
      </c>
      <c r="E2817" s="3">
        <v>960</v>
      </c>
      <c r="F2817" s="3">
        <v>6684</v>
      </c>
      <c r="G2817" s="3">
        <v>0</v>
      </c>
      <c r="H2817" s="3">
        <v>0</v>
      </c>
      <c r="I2817" s="3">
        <v>6684</v>
      </c>
      <c r="J2817" s="3">
        <v>2813</v>
      </c>
      <c r="K2817" s="3">
        <v>18210</v>
      </c>
    </row>
    <row r="2818" spans="1:11" x14ac:dyDescent="0.25">
      <c r="A2818" s="3" t="s">
        <v>62</v>
      </c>
      <c r="B2818" s="3" t="s">
        <v>306</v>
      </c>
      <c r="C2818" s="3">
        <v>2019</v>
      </c>
      <c r="D2818" s="3">
        <v>6761</v>
      </c>
      <c r="E2818" s="3">
        <v>1761</v>
      </c>
      <c r="F2818" s="3">
        <v>8522</v>
      </c>
      <c r="G2818" s="3">
        <v>0</v>
      </c>
      <c r="H2818" s="3">
        <v>0</v>
      </c>
      <c r="I2818" s="3">
        <v>8522</v>
      </c>
      <c r="J2818" s="3">
        <v>14076</v>
      </c>
      <c r="K2818" s="3">
        <v>18210</v>
      </c>
    </row>
    <row r="2819" spans="1:11" x14ac:dyDescent="0.25">
      <c r="A2819" s="3" t="s">
        <v>62</v>
      </c>
      <c r="B2819" s="3" t="s">
        <v>306</v>
      </c>
      <c r="C2819" s="3">
        <v>2020</v>
      </c>
      <c r="D2819" s="3">
        <v>7028</v>
      </c>
      <c r="E2819" s="3">
        <v>5125</v>
      </c>
      <c r="F2819" s="3">
        <v>12153</v>
      </c>
      <c r="G2819" s="3">
        <v>0</v>
      </c>
      <c r="H2819" s="3">
        <v>0</v>
      </c>
      <c r="I2819" s="3">
        <v>12153</v>
      </c>
      <c r="J2819" s="3">
        <v>30480</v>
      </c>
      <c r="K2819" s="3">
        <v>18210</v>
      </c>
    </row>
    <row r="2820" spans="1:11" x14ac:dyDescent="0.25">
      <c r="A2820" s="3" t="s">
        <v>62</v>
      </c>
      <c r="B2820" s="3" t="s">
        <v>306</v>
      </c>
      <c r="C2820" s="3">
        <v>2021</v>
      </c>
      <c r="D2820" s="3">
        <v>6093</v>
      </c>
      <c r="E2820" s="3">
        <v>2053</v>
      </c>
      <c r="F2820" s="3">
        <v>8146</v>
      </c>
      <c r="G2820" s="3">
        <v>492</v>
      </c>
      <c r="H2820" s="3">
        <v>0</v>
      </c>
      <c r="I2820" s="3">
        <v>7654</v>
      </c>
      <c r="J2820" s="3">
        <v>22305</v>
      </c>
      <c r="K2820" s="3">
        <v>18210</v>
      </c>
    </row>
    <row r="2821" spans="1:11" x14ac:dyDescent="0.25">
      <c r="A2821" s="3" t="s">
        <v>62</v>
      </c>
      <c r="B2821" s="3" t="s">
        <v>62</v>
      </c>
      <c r="C2821" s="3">
        <v>2012</v>
      </c>
      <c r="D2821" s="3">
        <v>12000</v>
      </c>
      <c r="E2821" s="3">
        <v>11566</v>
      </c>
      <c r="F2821" s="3">
        <v>23566</v>
      </c>
      <c r="G2821" s="3">
        <v>0</v>
      </c>
      <c r="H2821" s="3">
        <v>0</v>
      </c>
      <c r="I2821" s="3">
        <v>23566</v>
      </c>
      <c r="J2821" s="3">
        <v>10323</v>
      </c>
      <c r="K2821" s="3">
        <v>33461</v>
      </c>
    </row>
    <row r="2822" spans="1:11" x14ac:dyDescent="0.25">
      <c r="A2822" s="3" t="s">
        <v>62</v>
      </c>
      <c r="B2822" s="3" t="s">
        <v>62</v>
      </c>
      <c r="C2822" s="3">
        <v>2013</v>
      </c>
      <c r="D2822" s="3">
        <v>25375</v>
      </c>
      <c r="E2822" s="3">
        <v>0</v>
      </c>
      <c r="F2822" s="3">
        <v>25375</v>
      </c>
      <c r="G2822" s="3">
        <v>0</v>
      </c>
      <c r="H2822" s="3">
        <v>0</v>
      </c>
      <c r="I2822" s="3">
        <v>25375</v>
      </c>
      <c r="J2822" s="3">
        <v>29982</v>
      </c>
      <c r="K2822" s="3">
        <v>33051</v>
      </c>
    </row>
    <row r="2823" spans="1:11" x14ac:dyDescent="0.25">
      <c r="A2823" s="3" t="s">
        <v>62</v>
      </c>
      <c r="B2823" s="3" t="s">
        <v>62</v>
      </c>
      <c r="C2823" s="3">
        <v>2014</v>
      </c>
      <c r="D2823" s="3">
        <v>13698</v>
      </c>
      <c r="E2823" s="3">
        <v>364</v>
      </c>
      <c r="F2823" s="3">
        <v>14062</v>
      </c>
      <c r="G2823" s="3">
        <v>0</v>
      </c>
      <c r="H2823" s="3">
        <v>0</v>
      </c>
      <c r="I2823" s="3">
        <v>14062</v>
      </c>
      <c r="J2823" s="3">
        <v>19825</v>
      </c>
      <c r="K2823" s="3">
        <v>33051</v>
      </c>
    </row>
    <row r="2824" spans="1:11" x14ac:dyDescent="0.25">
      <c r="A2824" s="3" t="s">
        <v>62</v>
      </c>
      <c r="B2824" s="3" t="s">
        <v>62</v>
      </c>
      <c r="C2824" s="3">
        <v>2015</v>
      </c>
      <c r="D2824" s="3">
        <v>2067</v>
      </c>
      <c r="E2824" s="3">
        <v>364</v>
      </c>
      <c r="F2824" s="3">
        <v>2431</v>
      </c>
      <c r="G2824" s="3">
        <v>0</v>
      </c>
      <c r="H2824" s="3">
        <v>0</v>
      </c>
      <c r="I2824" s="3">
        <v>2431</v>
      </c>
      <c r="J2824" s="3">
        <v>56203</v>
      </c>
      <c r="K2824" s="3">
        <v>33051</v>
      </c>
    </row>
    <row r="2825" spans="1:11" x14ac:dyDescent="0.25">
      <c r="A2825" s="3" t="s">
        <v>62</v>
      </c>
      <c r="B2825" s="3" t="s">
        <v>62</v>
      </c>
      <c r="C2825" s="3">
        <v>2016</v>
      </c>
      <c r="D2825" s="3">
        <v>5111</v>
      </c>
      <c r="E2825" s="3">
        <v>2315</v>
      </c>
      <c r="F2825" s="3">
        <v>7426</v>
      </c>
      <c r="G2825" s="3">
        <v>0</v>
      </c>
      <c r="H2825" s="3">
        <v>0</v>
      </c>
      <c r="I2825" s="3">
        <v>7426</v>
      </c>
      <c r="J2825" s="3">
        <v>62896</v>
      </c>
      <c r="K2825" s="3">
        <v>33051</v>
      </c>
    </row>
    <row r="2826" spans="1:11" x14ac:dyDescent="0.25">
      <c r="A2826" s="3" t="s">
        <v>62</v>
      </c>
      <c r="B2826" s="3" t="s">
        <v>62</v>
      </c>
      <c r="C2826" s="3">
        <v>2017</v>
      </c>
      <c r="D2826" s="3">
        <v>14715</v>
      </c>
      <c r="E2826" s="3">
        <v>2293</v>
      </c>
      <c r="F2826" s="3">
        <v>17008</v>
      </c>
      <c r="G2826" s="3">
        <v>0</v>
      </c>
      <c r="H2826" s="3">
        <v>0</v>
      </c>
      <c r="I2826" s="3">
        <v>17008</v>
      </c>
      <c r="J2826" s="3">
        <v>65584</v>
      </c>
      <c r="K2826" s="3">
        <v>33051</v>
      </c>
    </row>
    <row r="2827" spans="1:11" x14ac:dyDescent="0.25">
      <c r="A2827" s="3" t="s">
        <v>62</v>
      </c>
      <c r="B2827" s="3" t="s">
        <v>62</v>
      </c>
      <c r="C2827" s="3">
        <v>2018</v>
      </c>
      <c r="D2827" s="3">
        <v>14930</v>
      </c>
      <c r="E2827" s="3">
        <v>2294</v>
      </c>
      <c r="F2827" s="3">
        <v>17224</v>
      </c>
      <c r="G2827" s="3">
        <v>0</v>
      </c>
      <c r="H2827" s="3">
        <v>0</v>
      </c>
      <c r="I2827" s="3">
        <v>17224</v>
      </c>
      <c r="J2827" s="3">
        <v>17737</v>
      </c>
      <c r="K2827" s="3">
        <v>33051</v>
      </c>
    </row>
    <row r="2828" spans="1:11" x14ac:dyDescent="0.25">
      <c r="A2828" s="3" t="s">
        <v>62</v>
      </c>
      <c r="B2828" s="3" t="s">
        <v>62</v>
      </c>
      <c r="C2828" s="3">
        <v>2019</v>
      </c>
      <c r="D2828" s="3">
        <v>14930</v>
      </c>
      <c r="E2828" s="3">
        <v>2294</v>
      </c>
      <c r="F2828" s="3">
        <v>17224</v>
      </c>
      <c r="G2828" s="3">
        <v>0</v>
      </c>
      <c r="H2828" s="3">
        <v>0</v>
      </c>
      <c r="I2828" s="3">
        <v>17224</v>
      </c>
      <c r="J2828" s="3">
        <v>59463</v>
      </c>
      <c r="K2828" s="3">
        <v>33051</v>
      </c>
    </row>
    <row r="2829" spans="1:11" x14ac:dyDescent="0.25">
      <c r="A2829" s="3" t="s">
        <v>62</v>
      </c>
      <c r="B2829" s="3" t="s">
        <v>62</v>
      </c>
      <c r="C2829" s="3">
        <v>2020</v>
      </c>
      <c r="D2829" s="3">
        <v>16262</v>
      </c>
      <c r="E2829" s="3">
        <v>7958</v>
      </c>
      <c r="F2829" s="3">
        <v>24220</v>
      </c>
      <c r="G2829" s="3">
        <v>0</v>
      </c>
      <c r="H2829" s="3">
        <v>0</v>
      </c>
      <c r="I2829" s="3">
        <v>24220</v>
      </c>
      <c r="J2829" s="3">
        <v>88586</v>
      </c>
      <c r="K2829" s="3">
        <v>33051</v>
      </c>
    </row>
    <row r="2830" spans="1:11" x14ac:dyDescent="0.25">
      <c r="A2830" s="3" t="s">
        <v>62</v>
      </c>
      <c r="B2830" s="3" t="s">
        <v>62</v>
      </c>
      <c r="C2830" s="3">
        <v>2021</v>
      </c>
      <c r="D2830" s="3">
        <v>16505</v>
      </c>
      <c r="E2830" s="3">
        <v>3236</v>
      </c>
      <c r="F2830" s="3">
        <v>19741</v>
      </c>
      <c r="G2830" s="3">
        <v>562</v>
      </c>
      <c r="H2830" s="3">
        <v>0</v>
      </c>
      <c r="I2830" s="3">
        <v>19179</v>
      </c>
      <c r="J2830" s="3">
        <v>85985</v>
      </c>
      <c r="K2830" s="3">
        <v>33051</v>
      </c>
    </row>
    <row r="2831" spans="1:11" x14ac:dyDescent="0.25">
      <c r="A2831" s="3" t="s">
        <v>63</v>
      </c>
      <c r="B2831" s="3" t="s">
        <v>356</v>
      </c>
      <c r="C2831" s="3">
        <v>2008</v>
      </c>
      <c r="D2831" s="3">
        <v>1534</v>
      </c>
      <c r="E2831" s="3">
        <v>267</v>
      </c>
      <c r="F2831" s="3">
        <v>1801</v>
      </c>
      <c r="G2831" s="3">
        <v>0</v>
      </c>
      <c r="H2831" s="3">
        <v>0</v>
      </c>
      <c r="I2831" s="3">
        <v>1801</v>
      </c>
      <c r="J2831" s="3">
        <v>6379</v>
      </c>
      <c r="K2831" s="3">
        <v>35266</v>
      </c>
    </row>
    <row r="2832" spans="1:11" x14ac:dyDescent="0.25">
      <c r="A2832" s="3" t="s">
        <v>63</v>
      </c>
      <c r="B2832" s="3" t="s">
        <v>356</v>
      </c>
      <c r="C2832" s="3">
        <v>2009</v>
      </c>
      <c r="D2832" s="3">
        <v>3177</v>
      </c>
      <c r="E2832" s="3">
        <v>1485</v>
      </c>
      <c r="F2832" s="3">
        <v>4662</v>
      </c>
      <c r="G2832" s="3">
        <v>72</v>
      </c>
      <c r="H2832" s="3">
        <v>0</v>
      </c>
      <c r="I2832" s="3">
        <v>4590</v>
      </c>
      <c r="J2832" s="3">
        <v>11342</v>
      </c>
      <c r="K2832" s="3">
        <v>37783</v>
      </c>
    </row>
    <row r="2833" spans="1:11" x14ac:dyDescent="0.25">
      <c r="A2833" s="3" t="s">
        <v>63</v>
      </c>
      <c r="B2833" s="3" t="s">
        <v>356</v>
      </c>
      <c r="C2833" s="3">
        <v>2010</v>
      </c>
      <c r="D2833" s="3">
        <v>3206</v>
      </c>
      <c r="E2833" s="3">
        <v>424</v>
      </c>
      <c r="F2833" s="3">
        <v>3630</v>
      </c>
      <c r="G2833" s="3">
        <v>0</v>
      </c>
      <c r="H2833" s="3">
        <v>0</v>
      </c>
      <c r="I2833" s="3">
        <v>3630</v>
      </c>
      <c r="J2833" s="3">
        <v>10169</v>
      </c>
      <c r="K2833" s="3">
        <v>36804</v>
      </c>
    </row>
    <row r="2834" spans="1:11" x14ac:dyDescent="0.25">
      <c r="A2834" s="3" t="s">
        <v>63</v>
      </c>
      <c r="B2834" s="3" t="s">
        <v>356</v>
      </c>
      <c r="C2834" s="3">
        <v>2011</v>
      </c>
      <c r="D2834" s="3">
        <v>3480</v>
      </c>
      <c r="E2834" s="3">
        <v>296</v>
      </c>
      <c r="F2834" s="3">
        <v>3776</v>
      </c>
      <c r="G2834" s="3">
        <v>0</v>
      </c>
      <c r="H2834" s="3">
        <v>0</v>
      </c>
      <c r="I2834" s="3">
        <v>3776</v>
      </c>
      <c r="J2834" s="3">
        <v>8662</v>
      </c>
      <c r="K2834" s="3">
        <v>38379</v>
      </c>
    </row>
    <row r="2835" spans="1:11" x14ac:dyDescent="0.25">
      <c r="A2835" s="3" t="s">
        <v>63</v>
      </c>
      <c r="B2835" s="3" t="s">
        <v>356</v>
      </c>
      <c r="C2835" s="3">
        <v>2012</v>
      </c>
      <c r="D2835" s="3">
        <v>5923</v>
      </c>
      <c r="E2835" s="3">
        <v>1055</v>
      </c>
      <c r="F2835" s="3">
        <v>6978</v>
      </c>
      <c r="G2835" s="3">
        <v>0</v>
      </c>
      <c r="H2835" s="3">
        <v>0</v>
      </c>
      <c r="I2835" s="3">
        <v>6978</v>
      </c>
      <c r="J2835" s="3">
        <v>15693</v>
      </c>
      <c r="K2835" s="3">
        <v>38379</v>
      </c>
    </row>
    <row r="2836" spans="1:11" x14ac:dyDescent="0.25">
      <c r="A2836" s="3" t="s">
        <v>63</v>
      </c>
      <c r="B2836" s="3" t="s">
        <v>356</v>
      </c>
      <c r="C2836" s="3">
        <v>2013</v>
      </c>
      <c r="D2836" s="3">
        <v>11904</v>
      </c>
      <c r="E2836" s="3">
        <v>25</v>
      </c>
      <c r="F2836" s="3">
        <v>11929</v>
      </c>
      <c r="G2836" s="3">
        <v>0</v>
      </c>
      <c r="H2836" s="3">
        <v>0</v>
      </c>
      <c r="I2836" s="3">
        <v>11929</v>
      </c>
      <c r="J2836" s="3">
        <v>11107</v>
      </c>
      <c r="K2836" s="3">
        <v>39012</v>
      </c>
    </row>
    <row r="2837" spans="1:11" x14ac:dyDescent="0.25">
      <c r="A2837" s="3" t="s">
        <v>63</v>
      </c>
      <c r="B2837" s="3" t="s">
        <v>356</v>
      </c>
      <c r="C2837" s="3">
        <v>2014</v>
      </c>
      <c r="D2837" s="3">
        <v>5477</v>
      </c>
      <c r="E2837" s="3">
        <v>2194</v>
      </c>
      <c r="F2837" s="3">
        <v>7671</v>
      </c>
      <c r="G2837" s="3">
        <v>72</v>
      </c>
      <c r="H2837" s="3">
        <v>0</v>
      </c>
      <c r="I2837" s="3">
        <v>7599</v>
      </c>
      <c r="J2837" s="3">
        <v>11342</v>
      </c>
      <c r="K2837" s="3">
        <v>37783</v>
      </c>
    </row>
    <row r="2838" spans="1:11" x14ac:dyDescent="0.25">
      <c r="A2838" s="3" t="s">
        <v>63</v>
      </c>
      <c r="B2838" s="3" t="s">
        <v>356</v>
      </c>
      <c r="C2838" s="3">
        <v>2015</v>
      </c>
      <c r="D2838" s="3">
        <v>5477</v>
      </c>
      <c r="E2838" s="3">
        <v>1995</v>
      </c>
      <c r="F2838" s="3">
        <v>7472</v>
      </c>
      <c r="G2838" s="3">
        <v>72</v>
      </c>
      <c r="H2838" s="3">
        <v>0</v>
      </c>
      <c r="I2838" s="3">
        <v>7400</v>
      </c>
      <c r="J2838" s="3">
        <v>48796</v>
      </c>
      <c r="K2838" s="3">
        <v>37783</v>
      </c>
    </row>
    <row r="2839" spans="1:11" x14ac:dyDescent="0.25">
      <c r="A2839" s="3" t="s">
        <v>63</v>
      </c>
      <c r="B2839" s="3" t="s">
        <v>356</v>
      </c>
      <c r="C2839" s="3">
        <v>2016</v>
      </c>
      <c r="D2839" s="3">
        <v>78</v>
      </c>
      <c r="E2839" s="3">
        <v>3</v>
      </c>
      <c r="F2839" s="3">
        <v>81</v>
      </c>
      <c r="G2839" s="3">
        <v>0</v>
      </c>
      <c r="H2839" s="3">
        <v>0</v>
      </c>
      <c r="I2839" s="3">
        <v>81</v>
      </c>
      <c r="J2839" s="3">
        <v>489</v>
      </c>
      <c r="K2839" s="3">
        <v>0</v>
      </c>
    </row>
    <row r="2840" spans="1:11" x14ac:dyDescent="0.25">
      <c r="A2840" s="3" t="s">
        <v>63</v>
      </c>
      <c r="B2840" s="3" t="s">
        <v>356</v>
      </c>
      <c r="C2840" s="3">
        <v>2017</v>
      </c>
      <c r="D2840" s="3">
        <v>4458</v>
      </c>
      <c r="E2840" s="3">
        <v>97</v>
      </c>
      <c r="F2840" s="3">
        <v>4555</v>
      </c>
      <c r="G2840" s="3">
        <v>0</v>
      </c>
      <c r="H2840" s="3">
        <v>0</v>
      </c>
      <c r="I2840" s="3">
        <v>4555</v>
      </c>
      <c r="J2840" s="3">
        <v>6670</v>
      </c>
      <c r="K2840" s="3">
        <v>38794</v>
      </c>
    </row>
    <row r="2841" spans="1:11" x14ac:dyDescent="0.25">
      <c r="A2841" s="3" t="s">
        <v>63</v>
      </c>
      <c r="B2841" s="3" t="s">
        <v>356</v>
      </c>
      <c r="C2841" s="3">
        <v>2018</v>
      </c>
      <c r="D2841" s="3"/>
      <c r="E2841" s="3"/>
      <c r="F2841" s="3"/>
      <c r="G2841" s="3"/>
      <c r="H2841" s="3"/>
      <c r="I2841" s="3"/>
      <c r="J2841" s="3"/>
      <c r="K2841" s="3"/>
    </row>
    <row r="2842" spans="1:11" x14ac:dyDescent="0.25">
      <c r="A2842" s="3" t="s">
        <v>63</v>
      </c>
      <c r="B2842" s="3" t="s">
        <v>356</v>
      </c>
      <c r="C2842" s="3">
        <v>2019</v>
      </c>
      <c r="D2842" s="3">
        <v>6982</v>
      </c>
      <c r="E2842" s="3">
        <v>493</v>
      </c>
      <c r="F2842" s="3">
        <v>7475</v>
      </c>
      <c r="G2842" s="3">
        <v>0</v>
      </c>
      <c r="H2842" s="3">
        <v>0</v>
      </c>
      <c r="I2842" s="3">
        <v>7475</v>
      </c>
      <c r="J2842" s="3">
        <v>32907</v>
      </c>
      <c r="K2842" s="3">
        <v>42696</v>
      </c>
    </row>
    <row r="2843" spans="1:11" x14ac:dyDescent="0.25">
      <c r="A2843" s="3" t="s">
        <v>63</v>
      </c>
      <c r="B2843" s="3" t="s">
        <v>356</v>
      </c>
      <c r="C2843" s="3">
        <v>2020</v>
      </c>
      <c r="D2843" s="3">
        <v>7156</v>
      </c>
      <c r="E2843" s="3">
        <v>1216</v>
      </c>
      <c r="F2843" s="3">
        <v>8372</v>
      </c>
      <c r="G2843" s="3">
        <v>0</v>
      </c>
      <c r="H2843" s="3">
        <v>0</v>
      </c>
      <c r="I2843" s="3">
        <v>8372</v>
      </c>
      <c r="J2843" s="3">
        <v>36505</v>
      </c>
      <c r="K2843" s="3">
        <v>42696</v>
      </c>
    </row>
    <row r="2844" spans="1:11" x14ac:dyDescent="0.25">
      <c r="A2844" s="3" t="s">
        <v>63</v>
      </c>
      <c r="B2844" s="3" t="s">
        <v>356</v>
      </c>
      <c r="C2844" s="3">
        <v>2021</v>
      </c>
      <c r="D2844" s="3">
        <v>51982</v>
      </c>
      <c r="E2844" s="3">
        <v>3744</v>
      </c>
      <c r="F2844" s="3">
        <v>55726</v>
      </c>
      <c r="G2844" s="3">
        <v>0</v>
      </c>
      <c r="H2844" s="3">
        <v>0</v>
      </c>
      <c r="I2844" s="3">
        <v>55726</v>
      </c>
      <c r="J2844" s="3">
        <v>20526</v>
      </c>
      <c r="K2844" s="3">
        <v>42292</v>
      </c>
    </row>
    <row r="2845" spans="1:11" x14ac:dyDescent="0.25">
      <c r="A2845" s="3" t="s">
        <v>63</v>
      </c>
      <c r="B2845" s="3" t="s">
        <v>282</v>
      </c>
      <c r="C2845" s="3">
        <v>2008</v>
      </c>
      <c r="D2845" s="3">
        <v>770</v>
      </c>
      <c r="E2845" s="3">
        <v>64</v>
      </c>
      <c r="F2845" s="3">
        <v>834</v>
      </c>
      <c r="G2845" s="3">
        <v>0</v>
      </c>
      <c r="H2845" s="3">
        <v>0</v>
      </c>
      <c r="I2845" s="3">
        <v>834</v>
      </c>
      <c r="J2845" s="3">
        <v>2149</v>
      </c>
      <c r="K2845" s="3">
        <v>35127</v>
      </c>
    </row>
    <row r="2846" spans="1:11" x14ac:dyDescent="0.25">
      <c r="A2846" s="3" t="s">
        <v>63</v>
      </c>
      <c r="B2846" s="3" t="s">
        <v>282</v>
      </c>
      <c r="C2846" s="3">
        <v>2009</v>
      </c>
      <c r="D2846" s="3">
        <v>1658</v>
      </c>
      <c r="E2846" s="3">
        <v>94</v>
      </c>
      <c r="F2846" s="3">
        <v>1752</v>
      </c>
      <c r="G2846" s="3">
        <v>32</v>
      </c>
      <c r="H2846" s="3">
        <v>0</v>
      </c>
      <c r="I2846" s="3">
        <v>1720</v>
      </c>
      <c r="J2846" s="3">
        <v>12081</v>
      </c>
      <c r="K2846" s="3">
        <v>36503</v>
      </c>
    </row>
    <row r="2847" spans="1:11" x14ac:dyDescent="0.25">
      <c r="A2847" s="3" t="s">
        <v>63</v>
      </c>
      <c r="B2847" s="3" t="s">
        <v>282</v>
      </c>
      <c r="C2847" s="3">
        <v>2010</v>
      </c>
      <c r="D2847" s="3">
        <v>1671</v>
      </c>
      <c r="E2847" s="3">
        <v>73</v>
      </c>
      <c r="F2847" s="3">
        <v>1744</v>
      </c>
      <c r="G2847" s="3">
        <v>0</v>
      </c>
      <c r="H2847" s="3">
        <v>0</v>
      </c>
      <c r="I2847" s="3">
        <v>1744</v>
      </c>
      <c r="J2847" s="3">
        <v>8001</v>
      </c>
      <c r="K2847" s="3">
        <v>36668</v>
      </c>
    </row>
    <row r="2848" spans="1:11" x14ac:dyDescent="0.25">
      <c r="A2848" s="3" t="s">
        <v>63</v>
      </c>
      <c r="B2848" s="3" t="s">
        <v>282</v>
      </c>
      <c r="C2848" s="3">
        <v>2011</v>
      </c>
      <c r="D2848" s="3">
        <v>1621</v>
      </c>
      <c r="E2848" s="3">
        <v>274</v>
      </c>
      <c r="F2848" s="3">
        <v>1895</v>
      </c>
      <c r="G2848" s="3">
        <v>0</v>
      </c>
      <c r="H2848" s="3">
        <v>0</v>
      </c>
      <c r="I2848" s="3">
        <v>1895</v>
      </c>
      <c r="J2848" s="3">
        <v>3132</v>
      </c>
      <c r="K2848" s="3">
        <v>42365</v>
      </c>
    </row>
    <row r="2849" spans="1:11" x14ac:dyDescent="0.25">
      <c r="A2849" s="3" t="s">
        <v>63</v>
      </c>
      <c r="B2849" s="3" t="s">
        <v>282</v>
      </c>
      <c r="C2849" s="3">
        <v>2012</v>
      </c>
      <c r="D2849" s="3">
        <v>1688</v>
      </c>
      <c r="E2849" s="3">
        <v>1000</v>
      </c>
      <c r="F2849" s="3">
        <v>2688</v>
      </c>
      <c r="G2849" s="3">
        <v>0</v>
      </c>
      <c r="H2849" s="3">
        <v>0</v>
      </c>
      <c r="I2849" s="3">
        <v>2688</v>
      </c>
      <c r="J2849" s="3">
        <v>10817</v>
      </c>
      <c r="K2849" s="3">
        <v>42365</v>
      </c>
    </row>
    <row r="2850" spans="1:11" x14ac:dyDescent="0.25">
      <c r="A2850" s="3" t="s">
        <v>63</v>
      </c>
      <c r="B2850" s="3" t="s">
        <v>282</v>
      </c>
      <c r="C2850" s="3">
        <v>2013</v>
      </c>
      <c r="D2850" s="3">
        <v>8571</v>
      </c>
      <c r="E2850" s="3">
        <v>735</v>
      </c>
      <c r="F2850" s="3">
        <v>9306</v>
      </c>
      <c r="G2850" s="3">
        <v>0</v>
      </c>
      <c r="H2850" s="3">
        <v>0</v>
      </c>
      <c r="I2850" s="3">
        <v>9306</v>
      </c>
      <c r="J2850" s="3">
        <v>8226</v>
      </c>
      <c r="K2850" s="3">
        <v>41877</v>
      </c>
    </row>
    <row r="2851" spans="1:11" x14ac:dyDescent="0.25">
      <c r="A2851" s="3" t="s">
        <v>63</v>
      </c>
      <c r="B2851" s="3" t="s">
        <v>282</v>
      </c>
      <c r="C2851" s="3">
        <v>2014</v>
      </c>
      <c r="D2851" s="3">
        <v>1630</v>
      </c>
      <c r="E2851" s="3">
        <v>73</v>
      </c>
      <c r="F2851" s="3">
        <v>1703</v>
      </c>
      <c r="G2851" s="3">
        <v>32</v>
      </c>
      <c r="H2851" s="3">
        <v>0</v>
      </c>
      <c r="I2851" s="3">
        <v>1671</v>
      </c>
      <c r="J2851" s="3">
        <v>12081</v>
      </c>
      <c r="K2851" s="3">
        <v>36503</v>
      </c>
    </row>
    <row r="2852" spans="1:11" x14ac:dyDescent="0.25">
      <c r="A2852" s="3" t="s">
        <v>63</v>
      </c>
      <c r="B2852" s="3" t="s">
        <v>282</v>
      </c>
      <c r="C2852" s="3">
        <v>2015</v>
      </c>
      <c r="D2852" s="3">
        <v>1630</v>
      </c>
      <c r="E2852" s="3">
        <v>73</v>
      </c>
      <c r="F2852" s="3">
        <v>1703</v>
      </c>
      <c r="G2852" s="3">
        <v>33</v>
      </c>
      <c r="H2852" s="3">
        <v>0</v>
      </c>
      <c r="I2852" s="3">
        <v>1670</v>
      </c>
      <c r="J2852" s="3">
        <v>4567</v>
      </c>
      <c r="K2852" s="3">
        <v>36503</v>
      </c>
    </row>
    <row r="2853" spans="1:11" x14ac:dyDescent="0.25">
      <c r="A2853" s="3" t="s">
        <v>63</v>
      </c>
      <c r="B2853" s="3" t="s">
        <v>282</v>
      </c>
      <c r="C2853" s="3">
        <v>2016</v>
      </c>
      <c r="D2853" s="3">
        <v>25</v>
      </c>
      <c r="E2853" s="3">
        <v>1</v>
      </c>
      <c r="F2853" s="3">
        <v>26</v>
      </c>
      <c r="G2853" s="3">
        <v>0</v>
      </c>
      <c r="H2853" s="3">
        <v>0</v>
      </c>
      <c r="I2853" s="3">
        <v>26</v>
      </c>
      <c r="J2853" s="3">
        <v>48</v>
      </c>
      <c r="K2853" s="3">
        <v>0</v>
      </c>
    </row>
    <row r="2854" spans="1:11" x14ac:dyDescent="0.25">
      <c r="A2854" s="3" t="s">
        <v>63</v>
      </c>
      <c r="B2854" s="3" t="s">
        <v>282</v>
      </c>
      <c r="C2854" s="3">
        <v>2017</v>
      </c>
      <c r="D2854" s="3">
        <v>6023</v>
      </c>
      <c r="E2854" s="3">
        <v>835</v>
      </c>
      <c r="F2854" s="3">
        <v>6858</v>
      </c>
      <c r="G2854" s="3">
        <v>0</v>
      </c>
      <c r="H2854" s="3">
        <v>0</v>
      </c>
      <c r="I2854" s="3">
        <v>6858</v>
      </c>
      <c r="J2854" s="3">
        <v>93915</v>
      </c>
      <c r="K2854" s="3">
        <v>80296</v>
      </c>
    </row>
    <row r="2855" spans="1:11" x14ac:dyDescent="0.25">
      <c r="A2855" s="3" t="s">
        <v>63</v>
      </c>
      <c r="B2855" s="3" t="s">
        <v>282</v>
      </c>
      <c r="C2855" s="3">
        <v>2018</v>
      </c>
      <c r="D2855" s="3"/>
      <c r="E2855" s="3"/>
      <c r="F2855" s="3"/>
      <c r="G2855" s="3"/>
      <c r="H2855" s="3"/>
      <c r="I2855" s="3"/>
      <c r="J2855" s="3"/>
      <c r="K2855" s="3"/>
    </row>
    <row r="2856" spans="1:11" x14ac:dyDescent="0.25">
      <c r="A2856" s="3" t="s">
        <v>63</v>
      </c>
      <c r="B2856" s="3" t="s">
        <v>282</v>
      </c>
      <c r="C2856" s="3">
        <v>2019</v>
      </c>
      <c r="D2856" s="3">
        <v>2548</v>
      </c>
      <c r="E2856" s="3">
        <v>496</v>
      </c>
      <c r="F2856" s="3">
        <v>3044</v>
      </c>
      <c r="G2856" s="3">
        <v>0</v>
      </c>
      <c r="H2856" s="3">
        <v>0</v>
      </c>
      <c r="I2856" s="3">
        <v>3044</v>
      </c>
      <c r="J2856" s="3">
        <v>24686</v>
      </c>
      <c r="K2856" s="3">
        <v>51606</v>
      </c>
    </row>
    <row r="2857" spans="1:11" x14ac:dyDescent="0.25">
      <c r="A2857" s="3" t="s">
        <v>63</v>
      </c>
      <c r="B2857" s="3" t="s">
        <v>282</v>
      </c>
      <c r="C2857" s="3">
        <v>2020</v>
      </c>
      <c r="D2857" s="3">
        <v>2885</v>
      </c>
      <c r="E2857" s="3">
        <v>644</v>
      </c>
      <c r="F2857" s="3">
        <v>3529</v>
      </c>
      <c r="G2857" s="3">
        <v>0</v>
      </c>
      <c r="H2857" s="3">
        <v>0</v>
      </c>
      <c r="I2857" s="3">
        <v>3529</v>
      </c>
      <c r="J2857" s="3">
        <v>13715</v>
      </c>
      <c r="K2857" s="3">
        <v>51606</v>
      </c>
    </row>
    <row r="2858" spans="1:11" x14ac:dyDescent="0.25">
      <c r="A2858" s="3" t="s">
        <v>63</v>
      </c>
      <c r="B2858" s="3" t="s">
        <v>282</v>
      </c>
      <c r="C2858" s="3">
        <v>2021</v>
      </c>
      <c r="D2858" s="3">
        <v>15020</v>
      </c>
      <c r="E2858" s="3">
        <v>280</v>
      </c>
      <c r="F2858" s="3">
        <v>15300</v>
      </c>
      <c r="G2858" s="3">
        <v>0</v>
      </c>
      <c r="H2858" s="3">
        <v>0</v>
      </c>
      <c r="I2858" s="3">
        <v>15300</v>
      </c>
      <c r="J2858" s="3">
        <v>4361</v>
      </c>
      <c r="K2858" s="3">
        <v>39172</v>
      </c>
    </row>
    <row r="2859" spans="1:11" x14ac:dyDescent="0.25">
      <c r="A2859" s="3" t="s">
        <v>63</v>
      </c>
      <c r="B2859" s="3" t="s">
        <v>361</v>
      </c>
      <c r="C2859" s="3">
        <v>2008</v>
      </c>
      <c r="D2859" s="3">
        <v>820</v>
      </c>
      <c r="E2859" s="3">
        <v>3</v>
      </c>
      <c r="F2859" s="3">
        <v>823</v>
      </c>
      <c r="G2859" s="3">
        <v>0</v>
      </c>
      <c r="H2859" s="3">
        <v>0</v>
      </c>
      <c r="I2859" s="3">
        <v>823</v>
      </c>
      <c r="J2859" s="3">
        <v>2403</v>
      </c>
      <c r="K2859" s="3">
        <v>32347</v>
      </c>
    </row>
    <row r="2860" spans="1:11" x14ac:dyDescent="0.25">
      <c r="A2860" s="3" t="s">
        <v>63</v>
      </c>
      <c r="B2860" s="3" t="s">
        <v>361</v>
      </c>
      <c r="C2860" s="3">
        <v>2009</v>
      </c>
      <c r="D2860" s="3">
        <v>1706</v>
      </c>
      <c r="E2860" s="3">
        <v>1104</v>
      </c>
      <c r="F2860" s="3">
        <v>2810</v>
      </c>
      <c r="G2860" s="3">
        <v>31</v>
      </c>
      <c r="H2860" s="3">
        <v>0</v>
      </c>
      <c r="I2860" s="3">
        <v>2779</v>
      </c>
      <c r="J2860" s="3">
        <v>10511</v>
      </c>
      <c r="K2860" s="3">
        <v>31903</v>
      </c>
    </row>
    <row r="2861" spans="1:11" x14ac:dyDescent="0.25">
      <c r="A2861" s="3" t="s">
        <v>63</v>
      </c>
      <c r="B2861" s="3" t="s">
        <v>361</v>
      </c>
      <c r="C2861" s="3">
        <v>2010</v>
      </c>
      <c r="D2861" s="3">
        <v>2114</v>
      </c>
      <c r="E2861" s="3">
        <v>21</v>
      </c>
      <c r="F2861" s="3">
        <v>2135</v>
      </c>
      <c r="G2861" s="3">
        <v>0</v>
      </c>
      <c r="H2861" s="3">
        <v>0</v>
      </c>
      <c r="I2861" s="3">
        <v>2135</v>
      </c>
      <c r="J2861" s="3">
        <v>6253</v>
      </c>
      <c r="K2861" s="3">
        <v>32514</v>
      </c>
    </row>
    <row r="2862" spans="1:11" x14ac:dyDescent="0.25">
      <c r="A2862" s="3" t="s">
        <v>63</v>
      </c>
      <c r="B2862" s="3" t="s">
        <v>361</v>
      </c>
      <c r="C2862" s="3">
        <v>2011</v>
      </c>
      <c r="D2862" s="3">
        <v>2196</v>
      </c>
      <c r="E2862" s="3">
        <v>0</v>
      </c>
      <c r="F2862" s="3">
        <v>2196</v>
      </c>
      <c r="G2862" s="3">
        <v>0</v>
      </c>
      <c r="H2862" s="3">
        <v>0</v>
      </c>
      <c r="I2862" s="3">
        <v>2196</v>
      </c>
      <c r="J2862" s="3">
        <v>4138</v>
      </c>
      <c r="K2862" s="3">
        <v>38133</v>
      </c>
    </row>
    <row r="2863" spans="1:11" x14ac:dyDescent="0.25">
      <c r="A2863" s="3" t="s">
        <v>63</v>
      </c>
      <c r="B2863" s="3" t="s">
        <v>361</v>
      </c>
      <c r="C2863" s="3">
        <v>2012</v>
      </c>
      <c r="D2863" s="3">
        <v>3016</v>
      </c>
      <c r="E2863" s="3">
        <v>330</v>
      </c>
      <c r="F2863" s="3">
        <v>3346</v>
      </c>
      <c r="G2863" s="3">
        <v>0</v>
      </c>
      <c r="H2863" s="3">
        <v>0</v>
      </c>
      <c r="I2863" s="3">
        <v>3346</v>
      </c>
      <c r="J2863" s="3">
        <v>25914</v>
      </c>
      <c r="K2863" s="3">
        <v>38133</v>
      </c>
    </row>
    <row r="2864" spans="1:11" x14ac:dyDescent="0.25">
      <c r="A2864" s="3" t="s">
        <v>63</v>
      </c>
      <c r="B2864" s="3" t="s">
        <v>361</v>
      </c>
      <c r="C2864" s="3">
        <v>2013</v>
      </c>
      <c r="D2864" s="3">
        <v>19447</v>
      </c>
      <c r="E2864" s="3">
        <v>407</v>
      </c>
      <c r="F2864" s="3">
        <v>19854</v>
      </c>
      <c r="G2864" s="3">
        <v>0</v>
      </c>
      <c r="H2864" s="3">
        <v>0</v>
      </c>
      <c r="I2864" s="3">
        <v>19854</v>
      </c>
      <c r="J2864" s="3">
        <v>18811</v>
      </c>
      <c r="K2864" s="3">
        <v>37311</v>
      </c>
    </row>
    <row r="2865" spans="1:11" x14ac:dyDescent="0.25">
      <c r="A2865" s="3" t="s">
        <v>63</v>
      </c>
      <c r="B2865" s="3" t="s">
        <v>361</v>
      </c>
      <c r="C2865" s="3">
        <v>2014</v>
      </c>
      <c r="D2865" s="3">
        <v>2886</v>
      </c>
      <c r="E2865" s="3">
        <v>21</v>
      </c>
      <c r="F2865" s="3">
        <v>2907</v>
      </c>
      <c r="G2865" s="3">
        <v>31</v>
      </c>
      <c r="H2865" s="3">
        <v>0</v>
      </c>
      <c r="I2865" s="3">
        <v>2876</v>
      </c>
      <c r="J2865" s="3">
        <v>10511</v>
      </c>
      <c r="K2865" s="3">
        <v>31903</v>
      </c>
    </row>
    <row r="2866" spans="1:11" x14ac:dyDescent="0.25">
      <c r="A2866" s="3" t="s">
        <v>63</v>
      </c>
      <c r="B2866" s="3" t="s">
        <v>361</v>
      </c>
      <c r="C2866" s="3">
        <v>2015</v>
      </c>
      <c r="D2866" s="3">
        <v>2886</v>
      </c>
      <c r="E2866" s="3">
        <v>25</v>
      </c>
      <c r="F2866" s="3">
        <v>2911</v>
      </c>
      <c r="G2866" s="3">
        <v>32</v>
      </c>
      <c r="H2866" s="3">
        <v>0</v>
      </c>
      <c r="I2866" s="3">
        <v>2879</v>
      </c>
      <c r="J2866" s="3">
        <v>95875</v>
      </c>
      <c r="K2866" s="3">
        <v>31903</v>
      </c>
    </row>
    <row r="2867" spans="1:11" x14ac:dyDescent="0.25">
      <c r="A2867" s="3" t="s">
        <v>63</v>
      </c>
      <c r="B2867" s="3" t="s">
        <v>361</v>
      </c>
      <c r="C2867" s="3">
        <v>2016</v>
      </c>
      <c r="D2867" s="3">
        <v>26</v>
      </c>
      <c r="E2867" s="3">
        <v>3</v>
      </c>
      <c r="F2867" s="3">
        <v>29</v>
      </c>
      <c r="G2867" s="3">
        <v>0</v>
      </c>
      <c r="H2867" s="3">
        <v>0</v>
      </c>
      <c r="I2867" s="3">
        <v>29</v>
      </c>
      <c r="J2867" s="3">
        <v>614</v>
      </c>
      <c r="K2867" s="3">
        <v>0</v>
      </c>
    </row>
    <row r="2868" spans="1:11" x14ac:dyDescent="0.25">
      <c r="A2868" s="3" t="s">
        <v>63</v>
      </c>
      <c r="B2868" s="3" t="s">
        <v>361</v>
      </c>
      <c r="C2868" s="3">
        <v>2017</v>
      </c>
      <c r="D2868" s="3">
        <v>1861</v>
      </c>
      <c r="E2868" s="3">
        <v>193</v>
      </c>
      <c r="F2868" s="3">
        <v>2054</v>
      </c>
      <c r="G2868" s="3">
        <v>0</v>
      </c>
      <c r="H2868" s="3">
        <v>0</v>
      </c>
      <c r="I2868" s="3">
        <v>2054</v>
      </c>
      <c r="J2868" s="3">
        <v>30905</v>
      </c>
      <c r="K2868" s="3">
        <v>41201</v>
      </c>
    </row>
    <row r="2869" spans="1:11" x14ac:dyDescent="0.25">
      <c r="A2869" s="3" t="s">
        <v>63</v>
      </c>
      <c r="B2869" s="3" t="s">
        <v>361</v>
      </c>
      <c r="C2869" s="3">
        <v>2018</v>
      </c>
      <c r="D2869" s="3"/>
      <c r="E2869" s="3"/>
      <c r="F2869" s="3"/>
      <c r="G2869" s="3"/>
      <c r="H2869" s="3"/>
      <c r="I2869" s="3"/>
      <c r="J2869" s="3"/>
      <c r="K2869" s="3"/>
    </row>
    <row r="2870" spans="1:11" x14ac:dyDescent="0.25">
      <c r="A2870" s="3" t="s">
        <v>63</v>
      </c>
      <c r="B2870" s="3" t="s">
        <v>361</v>
      </c>
      <c r="C2870" s="3">
        <v>2019</v>
      </c>
      <c r="D2870" s="3">
        <v>3910</v>
      </c>
      <c r="E2870" s="3">
        <v>122</v>
      </c>
      <c r="F2870" s="3">
        <v>4032</v>
      </c>
      <c r="G2870" s="3">
        <v>0</v>
      </c>
      <c r="H2870" s="3">
        <v>0</v>
      </c>
      <c r="I2870" s="3">
        <v>4032</v>
      </c>
      <c r="J2870" s="3">
        <v>7953</v>
      </c>
      <c r="K2870" s="3">
        <v>43267</v>
      </c>
    </row>
    <row r="2871" spans="1:11" x14ac:dyDescent="0.25">
      <c r="A2871" s="3" t="s">
        <v>63</v>
      </c>
      <c r="B2871" s="3" t="s">
        <v>361</v>
      </c>
      <c r="C2871" s="3">
        <v>2020</v>
      </c>
      <c r="D2871" s="3">
        <v>3721</v>
      </c>
      <c r="E2871" s="3">
        <v>1200</v>
      </c>
      <c r="F2871" s="3">
        <v>4921</v>
      </c>
      <c r="G2871" s="3">
        <v>0</v>
      </c>
      <c r="H2871" s="3">
        <v>0</v>
      </c>
      <c r="I2871" s="3">
        <v>4921</v>
      </c>
      <c r="J2871" s="3">
        <v>10675</v>
      </c>
      <c r="K2871" s="3">
        <v>43267</v>
      </c>
    </row>
    <row r="2872" spans="1:11" x14ac:dyDescent="0.25">
      <c r="A2872" s="3" t="s">
        <v>63</v>
      </c>
      <c r="B2872" s="3" t="s">
        <v>361</v>
      </c>
      <c r="C2872" s="3">
        <v>2021</v>
      </c>
      <c r="D2872" s="3">
        <v>40941</v>
      </c>
      <c r="E2872" s="3">
        <v>2158</v>
      </c>
      <c r="F2872" s="3">
        <v>43099</v>
      </c>
      <c r="G2872" s="3">
        <v>0</v>
      </c>
      <c r="H2872" s="3">
        <v>0</v>
      </c>
      <c r="I2872" s="3">
        <v>43099</v>
      </c>
      <c r="J2872" s="3">
        <v>25885</v>
      </c>
      <c r="K2872" s="3">
        <v>43616</v>
      </c>
    </row>
    <row r="2873" spans="1:11" x14ac:dyDescent="0.25">
      <c r="A2873" s="3" t="s">
        <v>63</v>
      </c>
      <c r="B2873" s="3" t="s">
        <v>362</v>
      </c>
      <c r="C2873" s="3">
        <v>2008</v>
      </c>
      <c r="D2873" s="3">
        <v>395</v>
      </c>
      <c r="E2873" s="3">
        <v>33</v>
      </c>
      <c r="F2873" s="3">
        <v>428</v>
      </c>
      <c r="G2873" s="3">
        <v>0</v>
      </c>
      <c r="H2873" s="3">
        <v>0</v>
      </c>
      <c r="I2873" s="3">
        <v>428</v>
      </c>
      <c r="J2873" s="3">
        <v>807</v>
      </c>
      <c r="K2873" s="3">
        <v>27037</v>
      </c>
    </row>
    <row r="2874" spans="1:11" x14ac:dyDescent="0.25">
      <c r="A2874" s="3" t="s">
        <v>63</v>
      </c>
      <c r="B2874" s="3" t="s">
        <v>362</v>
      </c>
      <c r="C2874" s="3">
        <v>2009</v>
      </c>
      <c r="D2874" s="3">
        <v>772</v>
      </c>
      <c r="E2874" s="3">
        <v>6</v>
      </c>
      <c r="F2874" s="3">
        <v>778</v>
      </c>
      <c r="G2874" s="3">
        <v>16</v>
      </c>
      <c r="H2874" s="3">
        <v>0</v>
      </c>
      <c r="I2874" s="3">
        <v>762</v>
      </c>
      <c r="J2874" s="3">
        <v>2733</v>
      </c>
      <c r="K2874" s="3">
        <v>27238</v>
      </c>
    </row>
    <row r="2875" spans="1:11" x14ac:dyDescent="0.25">
      <c r="A2875" s="3" t="s">
        <v>63</v>
      </c>
      <c r="B2875" s="3" t="s">
        <v>362</v>
      </c>
      <c r="C2875" s="3">
        <v>2010</v>
      </c>
      <c r="D2875" s="3">
        <v>1240</v>
      </c>
      <c r="E2875" s="3">
        <v>272</v>
      </c>
      <c r="F2875" s="3">
        <v>1512</v>
      </c>
      <c r="G2875" s="3">
        <v>0</v>
      </c>
      <c r="H2875" s="3">
        <v>0</v>
      </c>
      <c r="I2875" s="3">
        <v>1512</v>
      </c>
      <c r="J2875" s="3">
        <v>4275</v>
      </c>
      <c r="K2875" s="3">
        <v>28361</v>
      </c>
    </row>
    <row r="2876" spans="1:11" x14ac:dyDescent="0.25">
      <c r="A2876" s="3" t="s">
        <v>63</v>
      </c>
      <c r="B2876" s="3" t="s">
        <v>362</v>
      </c>
      <c r="C2876" s="3">
        <v>2011</v>
      </c>
      <c r="D2876" s="3">
        <v>1211</v>
      </c>
      <c r="E2876" s="3">
        <v>113</v>
      </c>
      <c r="F2876" s="3">
        <v>1324</v>
      </c>
      <c r="G2876" s="3">
        <v>0</v>
      </c>
      <c r="H2876" s="3">
        <v>0</v>
      </c>
      <c r="I2876" s="3">
        <v>1324</v>
      </c>
      <c r="J2876" s="3">
        <v>2069</v>
      </c>
      <c r="K2876" s="3">
        <v>34530</v>
      </c>
    </row>
    <row r="2877" spans="1:11" x14ac:dyDescent="0.25">
      <c r="A2877" s="3" t="s">
        <v>63</v>
      </c>
      <c r="B2877" s="3" t="s">
        <v>362</v>
      </c>
      <c r="C2877" s="3">
        <v>2012</v>
      </c>
      <c r="D2877" s="3">
        <v>1213</v>
      </c>
      <c r="E2877" s="3">
        <v>378</v>
      </c>
      <c r="F2877" s="3">
        <v>1591</v>
      </c>
      <c r="G2877" s="3">
        <v>0</v>
      </c>
      <c r="H2877" s="3">
        <v>0</v>
      </c>
      <c r="I2877" s="3">
        <v>1591</v>
      </c>
      <c r="J2877" s="3">
        <v>4757</v>
      </c>
      <c r="K2877" s="3">
        <v>34530</v>
      </c>
    </row>
    <row r="2878" spans="1:11" x14ac:dyDescent="0.25">
      <c r="A2878" s="3" t="s">
        <v>63</v>
      </c>
      <c r="B2878" s="3" t="s">
        <v>362</v>
      </c>
      <c r="C2878" s="3">
        <v>2013</v>
      </c>
      <c r="D2878" s="3">
        <v>11375</v>
      </c>
      <c r="E2878" s="3">
        <v>370</v>
      </c>
      <c r="F2878" s="3">
        <v>11745</v>
      </c>
      <c r="G2878" s="3">
        <v>0</v>
      </c>
      <c r="H2878" s="3">
        <v>0</v>
      </c>
      <c r="I2878" s="3">
        <v>11745</v>
      </c>
      <c r="J2878" s="3">
        <v>11212</v>
      </c>
      <c r="K2878" s="3">
        <v>29727</v>
      </c>
    </row>
    <row r="2879" spans="1:11" x14ac:dyDescent="0.25">
      <c r="A2879" s="3" t="s">
        <v>63</v>
      </c>
      <c r="B2879" s="3" t="s">
        <v>362</v>
      </c>
      <c r="C2879" s="3">
        <v>2014</v>
      </c>
      <c r="D2879" s="3">
        <v>1240</v>
      </c>
      <c r="E2879" s="3">
        <v>272</v>
      </c>
      <c r="F2879" s="3">
        <v>1512</v>
      </c>
      <c r="G2879" s="3">
        <v>16</v>
      </c>
      <c r="H2879" s="3">
        <v>0</v>
      </c>
      <c r="I2879" s="3">
        <v>1496</v>
      </c>
      <c r="J2879" s="3">
        <v>2733</v>
      </c>
      <c r="K2879" s="3">
        <v>27238</v>
      </c>
    </row>
    <row r="2880" spans="1:11" x14ac:dyDescent="0.25">
      <c r="A2880" s="3" t="s">
        <v>63</v>
      </c>
      <c r="B2880" s="3" t="s">
        <v>362</v>
      </c>
      <c r="C2880" s="3">
        <v>2015</v>
      </c>
      <c r="D2880" s="3">
        <v>1240</v>
      </c>
      <c r="E2880" s="3">
        <v>270</v>
      </c>
      <c r="F2880" s="3">
        <v>1510</v>
      </c>
      <c r="G2880" s="3">
        <v>17</v>
      </c>
      <c r="H2880" s="3">
        <v>0</v>
      </c>
      <c r="I2880" s="3">
        <v>1493</v>
      </c>
      <c r="J2880" s="3">
        <v>17219</v>
      </c>
      <c r="K2880" s="3">
        <v>27238</v>
      </c>
    </row>
    <row r="2881" spans="1:11" x14ac:dyDescent="0.25">
      <c r="A2881" s="3" t="s">
        <v>63</v>
      </c>
      <c r="B2881" s="3" t="s">
        <v>362</v>
      </c>
      <c r="C2881" s="3">
        <v>2016</v>
      </c>
      <c r="D2881" s="3">
        <v>22</v>
      </c>
      <c r="E2881" s="3">
        <v>6</v>
      </c>
      <c r="F2881" s="3">
        <v>28</v>
      </c>
      <c r="G2881" s="3">
        <v>0</v>
      </c>
      <c r="H2881" s="3">
        <v>0</v>
      </c>
      <c r="I2881" s="3">
        <v>28</v>
      </c>
      <c r="J2881" s="3">
        <v>48</v>
      </c>
      <c r="K2881" s="3">
        <v>0</v>
      </c>
    </row>
    <row r="2882" spans="1:11" x14ac:dyDescent="0.25">
      <c r="A2882" s="3" t="s">
        <v>63</v>
      </c>
      <c r="B2882" s="3" t="s">
        <v>362</v>
      </c>
      <c r="C2882" s="3">
        <v>2017</v>
      </c>
      <c r="D2882" s="3">
        <v>3827</v>
      </c>
      <c r="E2882" s="3">
        <v>200</v>
      </c>
      <c r="F2882" s="3">
        <v>4027</v>
      </c>
      <c r="G2882" s="3">
        <v>0</v>
      </c>
      <c r="H2882" s="3">
        <v>0</v>
      </c>
      <c r="I2882" s="3">
        <v>4027</v>
      </c>
      <c r="J2882" s="3">
        <v>51707</v>
      </c>
      <c r="K2882" s="3">
        <v>39928</v>
      </c>
    </row>
    <row r="2883" spans="1:11" x14ac:dyDescent="0.25">
      <c r="A2883" s="3" t="s">
        <v>63</v>
      </c>
      <c r="B2883" s="3" t="s">
        <v>362</v>
      </c>
      <c r="C2883" s="3">
        <v>2018</v>
      </c>
      <c r="D2883" s="3"/>
      <c r="E2883" s="3"/>
      <c r="F2883" s="3"/>
      <c r="G2883" s="3"/>
      <c r="H2883" s="3"/>
      <c r="I2883" s="3"/>
      <c r="J2883" s="3"/>
      <c r="K2883" s="3"/>
    </row>
    <row r="2884" spans="1:11" x14ac:dyDescent="0.25">
      <c r="A2884" s="3" t="s">
        <v>63</v>
      </c>
      <c r="B2884" s="3" t="s">
        <v>362</v>
      </c>
      <c r="C2884" s="3">
        <v>2019</v>
      </c>
      <c r="D2884" s="3">
        <v>731</v>
      </c>
      <c r="E2884" s="3">
        <v>739</v>
      </c>
      <c r="F2884" s="3">
        <v>1470</v>
      </c>
      <c r="G2884" s="3">
        <v>0</v>
      </c>
      <c r="H2884" s="3">
        <v>0</v>
      </c>
      <c r="I2884" s="3">
        <v>1470</v>
      </c>
      <c r="J2884" s="3">
        <v>971</v>
      </c>
      <c r="K2884" s="3">
        <v>34131</v>
      </c>
    </row>
    <row r="2885" spans="1:11" x14ac:dyDescent="0.25">
      <c r="A2885" s="3" t="s">
        <v>63</v>
      </c>
      <c r="B2885" s="3" t="s">
        <v>362</v>
      </c>
      <c r="C2885" s="3">
        <v>2020</v>
      </c>
      <c r="D2885" s="3">
        <v>1092</v>
      </c>
      <c r="E2885" s="3">
        <v>349</v>
      </c>
      <c r="F2885" s="3">
        <v>1441</v>
      </c>
      <c r="G2885" s="3">
        <v>0</v>
      </c>
      <c r="H2885" s="3">
        <v>0</v>
      </c>
      <c r="I2885" s="3">
        <v>1441</v>
      </c>
      <c r="J2885" s="3">
        <v>2212</v>
      </c>
      <c r="K2885" s="3">
        <v>34131</v>
      </c>
    </row>
    <row r="2886" spans="1:11" x14ac:dyDescent="0.25">
      <c r="A2886" s="3" t="s">
        <v>63</v>
      </c>
      <c r="B2886" s="3" t="s">
        <v>362</v>
      </c>
      <c r="C2886" s="3">
        <v>2021</v>
      </c>
      <c r="D2886" s="3">
        <v>14190</v>
      </c>
      <c r="E2886" s="3">
        <v>810</v>
      </c>
      <c r="F2886" s="3">
        <v>15000</v>
      </c>
      <c r="G2886" s="3">
        <v>0</v>
      </c>
      <c r="H2886" s="3">
        <v>0</v>
      </c>
      <c r="I2886" s="3">
        <v>15000</v>
      </c>
      <c r="J2886" s="3">
        <v>2077</v>
      </c>
      <c r="K2886" s="3">
        <v>34557</v>
      </c>
    </row>
    <row r="2887" spans="1:11" x14ac:dyDescent="0.25">
      <c r="A2887" s="3" t="s">
        <v>63</v>
      </c>
      <c r="B2887" s="3" t="s">
        <v>363</v>
      </c>
      <c r="C2887" s="3">
        <v>2008</v>
      </c>
      <c r="D2887" s="3">
        <v>1006</v>
      </c>
      <c r="E2887" s="3">
        <v>114</v>
      </c>
      <c r="F2887" s="3">
        <v>1120</v>
      </c>
      <c r="G2887" s="3">
        <v>0</v>
      </c>
      <c r="H2887" s="3">
        <v>0</v>
      </c>
      <c r="I2887" s="3">
        <v>1120</v>
      </c>
      <c r="J2887" s="3">
        <v>2643</v>
      </c>
      <c r="K2887" s="3">
        <v>30254</v>
      </c>
    </row>
    <row r="2888" spans="1:11" x14ac:dyDescent="0.25">
      <c r="A2888" s="3" t="s">
        <v>63</v>
      </c>
      <c r="B2888" s="3" t="s">
        <v>363</v>
      </c>
      <c r="C2888" s="3">
        <v>2009</v>
      </c>
      <c r="D2888" s="3">
        <v>1209</v>
      </c>
      <c r="E2888" s="3">
        <v>15</v>
      </c>
      <c r="F2888" s="3">
        <v>1224</v>
      </c>
      <c r="G2888" s="3">
        <v>47</v>
      </c>
      <c r="H2888" s="3">
        <v>0</v>
      </c>
      <c r="I2888" s="3">
        <v>1177</v>
      </c>
      <c r="J2888" s="3">
        <v>4766</v>
      </c>
      <c r="K2888" s="3">
        <v>38286</v>
      </c>
    </row>
    <row r="2889" spans="1:11" x14ac:dyDescent="0.25">
      <c r="A2889" s="3" t="s">
        <v>63</v>
      </c>
      <c r="B2889" s="3" t="s">
        <v>363</v>
      </c>
      <c r="C2889" s="3">
        <v>2010</v>
      </c>
      <c r="D2889" s="3">
        <v>1208</v>
      </c>
      <c r="E2889" s="3">
        <v>16</v>
      </c>
      <c r="F2889" s="3">
        <v>1224</v>
      </c>
      <c r="G2889" s="3">
        <v>0</v>
      </c>
      <c r="H2889" s="3">
        <v>0</v>
      </c>
      <c r="I2889" s="3">
        <v>1224</v>
      </c>
      <c r="J2889" s="3">
        <v>3992</v>
      </c>
      <c r="K2889" s="3">
        <v>38379</v>
      </c>
    </row>
    <row r="2890" spans="1:11" x14ac:dyDescent="0.25">
      <c r="A2890" s="3" t="s">
        <v>63</v>
      </c>
      <c r="B2890" s="3" t="s">
        <v>363</v>
      </c>
      <c r="C2890" s="3">
        <v>2011</v>
      </c>
      <c r="D2890" s="3">
        <v>1153</v>
      </c>
      <c r="E2890" s="3">
        <v>1194</v>
      </c>
      <c r="F2890" s="3">
        <v>2347</v>
      </c>
      <c r="G2890" s="3">
        <v>0</v>
      </c>
      <c r="H2890" s="3">
        <v>0</v>
      </c>
      <c r="I2890" s="3">
        <v>2347</v>
      </c>
      <c r="J2890" s="3">
        <v>2360</v>
      </c>
      <c r="K2890" s="3">
        <v>36937</v>
      </c>
    </row>
    <row r="2891" spans="1:11" x14ac:dyDescent="0.25">
      <c r="A2891" s="3" t="s">
        <v>63</v>
      </c>
      <c r="B2891" s="3" t="s">
        <v>363</v>
      </c>
      <c r="C2891" s="3">
        <v>2012</v>
      </c>
      <c r="D2891" s="3">
        <v>3059</v>
      </c>
      <c r="E2891" s="3">
        <v>2313</v>
      </c>
      <c r="F2891" s="3">
        <v>5372</v>
      </c>
      <c r="G2891" s="3">
        <v>0</v>
      </c>
      <c r="H2891" s="3">
        <v>0</v>
      </c>
      <c r="I2891" s="3">
        <v>5372</v>
      </c>
      <c r="J2891" s="3">
        <v>11333</v>
      </c>
      <c r="K2891" s="3">
        <v>36937</v>
      </c>
    </row>
    <row r="2892" spans="1:11" x14ac:dyDescent="0.25">
      <c r="A2892" s="3" t="s">
        <v>63</v>
      </c>
      <c r="B2892" s="3" t="s">
        <v>363</v>
      </c>
      <c r="C2892" s="3">
        <v>2013</v>
      </c>
      <c r="D2892" s="3">
        <v>182</v>
      </c>
      <c r="E2892" s="3">
        <v>2313</v>
      </c>
      <c r="F2892" s="3">
        <v>2495</v>
      </c>
      <c r="G2892" s="3">
        <v>0</v>
      </c>
      <c r="H2892" s="3">
        <v>0</v>
      </c>
      <c r="I2892" s="3">
        <v>2495</v>
      </c>
      <c r="J2892" s="3">
        <v>17528</v>
      </c>
      <c r="K2892" s="3">
        <v>40501</v>
      </c>
    </row>
    <row r="2893" spans="1:11" x14ac:dyDescent="0.25">
      <c r="A2893" s="3" t="s">
        <v>63</v>
      </c>
      <c r="B2893" s="3" t="s">
        <v>363</v>
      </c>
      <c r="C2893" s="3">
        <v>2014</v>
      </c>
      <c r="D2893" s="3">
        <v>2837</v>
      </c>
      <c r="E2893" s="3">
        <v>16</v>
      </c>
      <c r="F2893" s="3">
        <v>2853</v>
      </c>
      <c r="G2893" s="3">
        <v>47</v>
      </c>
      <c r="H2893" s="3">
        <v>0</v>
      </c>
      <c r="I2893" s="3">
        <v>2806</v>
      </c>
      <c r="J2893" s="3">
        <v>4766</v>
      </c>
      <c r="K2893" s="3">
        <v>38286</v>
      </c>
    </row>
    <row r="2894" spans="1:11" x14ac:dyDescent="0.25">
      <c r="A2894" s="3" t="s">
        <v>63</v>
      </c>
      <c r="B2894" s="3" t="s">
        <v>363</v>
      </c>
      <c r="C2894" s="3">
        <v>2015</v>
      </c>
      <c r="D2894" s="3">
        <v>2837</v>
      </c>
      <c r="E2894" s="3">
        <v>20</v>
      </c>
      <c r="F2894" s="3">
        <v>2857</v>
      </c>
      <c r="G2894" s="3">
        <v>47</v>
      </c>
      <c r="H2894" s="3">
        <v>0</v>
      </c>
      <c r="I2894" s="3">
        <v>2810</v>
      </c>
      <c r="J2894" s="3">
        <v>8690</v>
      </c>
      <c r="K2894" s="3">
        <v>38286</v>
      </c>
    </row>
    <row r="2895" spans="1:11" x14ac:dyDescent="0.25">
      <c r="A2895" s="3" t="s">
        <v>63</v>
      </c>
      <c r="B2895" s="3" t="s">
        <v>363</v>
      </c>
      <c r="C2895" s="3">
        <v>2016</v>
      </c>
      <c r="D2895" s="3">
        <v>247</v>
      </c>
      <c r="E2895" s="3">
        <v>283</v>
      </c>
      <c r="F2895" s="3">
        <v>530</v>
      </c>
      <c r="G2895" s="3">
        <v>0</v>
      </c>
      <c r="H2895" s="3">
        <v>0</v>
      </c>
      <c r="I2895" s="3">
        <v>530</v>
      </c>
      <c r="J2895" s="3">
        <v>253</v>
      </c>
      <c r="K2895" s="3">
        <v>0</v>
      </c>
    </row>
    <row r="2896" spans="1:11" x14ac:dyDescent="0.25">
      <c r="A2896" s="3" t="s">
        <v>63</v>
      </c>
      <c r="B2896" s="3" t="s">
        <v>363</v>
      </c>
      <c r="C2896" s="3">
        <v>2017</v>
      </c>
      <c r="D2896" s="3">
        <v>6266</v>
      </c>
      <c r="E2896" s="3">
        <v>488</v>
      </c>
      <c r="F2896" s="3">
        <v>6754</v>
      </c>
      <c r="G2896" s="3">
        <v>0</v>
      </c>
      <c r="H2896" s="3">
        <v>0</v>
      </c>
      <c r="I2896" s="3">
        <v>6754</v>
      </c>
      <c r="J2896" s="3">
        <v>40370</v>
      </c>
      <c r="K2896" s="3">
        <v>42540</v>
      </c>
    </row>
    <row r="2897" spans="1:11" x14ac:dyDescent="0.25">
      <c r="A2897" s="3" t="s">
        <v>63</v>
      </c>
      <c r="B2897" s="3" t="s">
        <v>363</v>
      </c>
      <c r="C2897" s="3">
        <v>2018</v>
      </c>
      <c r="D2897" s="3"/>
      <c r="E2897" s="3"/>
      <c r="F2897" s="3"/>
      <c r="G2897" s="3"/>
      <c r="H2897" s="3"/>
      <c r="I2897" s="3"/>
      <c r="J2897" s="3"/>
      <c r="K2897" s="3"/>
    </row>
    <row r="2898" spans="1:11" x14ac:dyDescent="0.25">
      <c r="A2898" s="3" t="s">
        <v>63</v>
      </c>
      <c r="B2898" s="3" t="s">
        <v>363</v>
      </c>
      <c r="C2898" s="3">
        <v>2019</v>
      </c>
      <c r="D2898" s="3">
        <v>4493</v>
      </c>
      <c r="E2898" s="3">
        <v>946</v>
      </c>
      <c r="F2898" s="3">
        <v>5439</v>
      </c>
      <c r="G2898" s="3">
        <v>0</v>
      </c>
      <c r="H2898" s="3">
        <v>0</v>
      </c>
      <c r="I2898" s="3">
        <v>5439</v>
      </c>
      <c r="J2898" s="3">
        <v>5863</v>
      </c>
      <c r="K2898" s="3">
        <v>45505</v>
      </c>
    </row>
    <row r="2899" spans="1:11" x14ac:dyDescent="0.25">
      <c r="A2899" s="3" t="s">
        <v>63</v>
      </c>
      <c r="B2899" s="3" t="s">
        <v>363</v>
      </c>
      <c r="C2899" s="3">
        <v>2020</v>
      </c>
      <c r="D2899" s="3">
        <v>4640</v>
      </c>
      <c r="E2899" s="3">
        <v>1147</v>
      </c>
      <c r="F2899" s="3">
        <v>5787</v>
      </c>
      <c r="G2899" s="3">
        <v>0</v>
      </c>
      <c r="H2899" s="3">
        <v>0</v>
      </c>
      <c r="I2899" s="3">
        <v>5787</v>
      </c>
      <c r="J2899" s="3">
        <v>26067</v>
      </c>
      <c r="K2899" s="3">
        <v>45505</v>
      </c>
    </row>
    <row r="2900" spans="1:11" x14ac:dyDescent="0.25">
      <c r="A2900" s="3" t="s">
        <v>63</v>
      </c>
      <c r="B2900" s="3" t="s">
        <v>363</v>
      </c>
      <c r="C2900" s="3">
        <v>2021</v>
      </c>
      <c r="D2900" s="3">
        <v>18910</v>
      </c>
      <c r="E2900" s="3">
        <v>1590</v>
      </c>
      <c r="F2900" s="3">
        <v>20500</v>
      </c>
      <c r="G2900" s="3">
        <v>0</v>
      </c>
      <c r="H2900" s="3">
        <v>0</v>
      </c>
      <c r="I2900" s="3">
        <v>20500</v>
      </c>
      <c r="J2900" s="3">
        <v>13383</v>
      </c>
      <c r="K2900" s="3">
        <v>43553</v>
      </c>
    </row>
    <row r="2901" spans="1:11" x14ac:dyDescent="0.25">
      <c r="A2901" s="3" t="s">
        <v>63</v>
      </c>
      <c r="B2901" s="3" t="s">
        <v>63</v>
      </c>
      <c r="C2901" s="3">
        <v>2008</v>
      </c>
      <c r="D2901" s="3">
        <v>1019</v>
      </c>
      <c r="E2901" s="3">
        <v>22</v>
      </c>
      <c r="F2901" s="3">
        <v>1041</v>
      </c>
      <c r="G2901" s="3">
        <v>0</v>
      </c>
      <c r="H2901" s="3">
        <v>0</v>
      </c>
      <c r="I2901" s="3">
        <v>1041</v>
      </c>
      <c r="J2901" s="3">
        <v>2310</v>
      </c>
      <c r="K2901" s="3">
        <v>39136</v>
      </c>
    </row>
    <row r="2902" spans="1:11" x14ac:dyDescent="0.25">
      <c r="A2902" s="3" t="s">
        <v>63</v>
      </c>
      <c r="B2902" s="3" t="s">
        <v>63</v>
      </c>
      <c r="C2902" s="3">
        <v>2009</v>
      </c>
      <c r="D2902" s="3">
        <v>2730</v>
      </c>
      <c r="E2902" s="3">
        <v>1020</v>
      </c>
      <c r="F2902" s="3">
        <v>3750</v>
      </c>
      <c r="G2902" s="3">
        <v>46</v>
      </c>
      <c r="H2902" s="3">
        <v>0</v>
      </c>
      <c r="I2902" s="3">
        <v>3704</v>
      </c>
      <c r="J2902" s="3">
        <v>23556</v>
      </c>
      <c r="K2902" s="3">
        <v>41718</v>
      </c>
    </row>
    <row r="2903" spans="1:11" x14ac:dyDescent="0.25">
      <c r="A2903" s="3" t="s">
        <v>63</v>
      </c>
      <c r="B2903" s="3" t="s">
        <v>63</v>
      </c>
      <c r="C2903" s="3">
        <v>2010</v>
      </c>
      <c r="D2903" s="3">
        <v>3009</v>
      </c>
      <c r="E2903" s="3">
        <v>681</v>
      </c>
      <c r="F2903" s="3">
        <v>3690</v>
      </c>
      <c r="G2903" s="3">
        <v>0</v>
      </c>
      <c r="H2903" s="3">
        <v>0</v>
      </c>
      <c r="I2903" s="3">
        <v>3690</v>
      </c>
      <c r="J2903" s="3">
        <v>11661</v>
      </c>
      <c r="K2903" s="3">
        <v>42348</v>
      </c>
    </row>
    <row r="2904" spans="1:11" x14ac:dyDescent="0.25">
      <c r="A2904" s="3" t="s">
        <v>63</v>
      </c>
      <c r="B2904" s="3" t="s">
        <v>63</v>
      </c>
      <c r="C2904" s="3">
        <v>2011</v>
      </c>
      <c r="D2904" s="3">
        <v>3516</v>
      </c>
      <c r="E2904" s="3">
        <v>822</v>
      </c>
      <c r="F2904" s="3">
        <v>4338</v>
      </c>
      <c r="G2904" s="3">
        <v>0</v>
      </c>
      <c r="H2904" s="3">
        <v>0</v>
      </c>
      <c r="I2904" s="3">
        <v>4338</v>
      </c>
      <c r="J2904" s="3">
        <v>14062</v>
      </c>
      <c r="K2904" s="3">
        <v>27010</v>
      </c>
    </row>
    <row r="2905" spans="1:11" x14ac:dyDescent="0.25">
      <c r="A2905" s="3" t="s">
        <v>63</v>
      </c>
      <c r="B2905" s="3" t="s">
        <v>63</v>
      </c>
      <c r="C2905" s="3">
        <v>2012</v>
      </c>
      <c r="D2905" s="3">
        <v>5424</v>
      </c>
      <c r="E2905" s="3">
        <v>956</v>
      </c>
      <c r="F2905" s="3">
        <v>6380</v>
      </c>
      <c r="G2905" s="3">
        <v>0</v>
      </c>
      <c r="H2905" s="3">
        <v>0</v>
      </c>
      <c r="I2905" s="3">
        <v>6380</v>
      </c>
      <c r="J2905" s="3">
        <v>23679</v>
      </c>
      <c r="K2905" s="3">
        <v>27010</v>
      </c>
    </row>
    <row r="2906" spans="1:11" x14ac:dyDescent="0.25">
      <c r="A2906" s="3" t="s">
        <v>63</v>
      </c>
      <c r="B2906" s="3" t="s">
        <v>63</v>
      </c>
      <c r="C2906" s="3">
        <v>2013</v>
      </c>
      <c r="D2906" s="3">
        <v>38873</v>
      </c>
      <c r="E2906" s="3">
        <v>492</v>
      </c>
      <c r="F2906" s="3">
        <v>39365</v>
      </c>
      <c r="G2906" s="3">
        <v>0</v>
      </c>
      <c r="H2906" s="3">
        <v>0</v>
      </c>
      <c r="I2906" s="3">
        <v>39365</v>
      </c>
      <c r="J2906" s="3">
        <v>39403</v>
      </c>
      <c r="K2906" s="3">
        <v>50363</v>
      </c>
    </row>
    <row r="2907" spans="1:11" x14ac:dyDescent="0.25">
      <c r="A2907" s="3" t="s">
        <v>63</v>
      </c>
      <c r="B2907" s="3" t="s">
        <v>63</v>
      </c>
      <c r="C2907" s="3">
        <v>2014</v>
      </c>
      <c r="D2907" s="3">
        <v>5130</v>
      </c>
      <c r="E2907" s="3">
        <v>681</v>
      </c>
      <c r="F2907" s="3">
        <v>5811</v>
      </c>
      <c r="G2907" s="3">
        <v>46</v>
      </c>
      <c r="H2907" s="3">
        <v>0</v>
      </c>
      <c r="I2907" s="3">
        <v>5765</v>
      </c>
      <c r="J2907" s="3">
        <v>23556</v>
      </c>
      <c r="K2907" s="3">
        <v>41718</v>
      </c>
    </row>
    <row r="2908" spans="1:11" x14ac:dyDescent="0.25">
      <c r="A2908" s="3" t="s">
        <v>63</v>
      </c>
      <c r="B2908" s="3" t="s">
        <v>63</v>
      </c>
      <c r="C2908" s="3">
        <v>2015</v>
      </c>
      <c r="D2908" s="3">
        <v>5130</v>
      </c>
      <c r="E2908" s="3">
        <v>675</v>
      </c>
      <c r="F2908" s="3">
        <v>5805</v>
      </c>
      <c r="G2908" s="3">
        <v>46</v>
      </c>
      <c r="H2908" s="3">
        <v>0</v>
      </c>
      <c r="I2908" s="3">
        <v>5759</v>
      </c>
      <c r="J2908" s="3">
        <v>182803</v>
      </c>
      <c r="K2908" s="3">
        <v>41718</v>
      </c>
    </row>
    <row r="2909" spans="1:11" x14ac:dyDescent="0.25">
      <c r="A2909" s="3" t="s">
        <v>63</v>
      </c>
      <c r="B2909" s="3" t="s">
        <v>63</v>
      </c>
      <c r="C2909" s="3">
        <v>2016</v>
      </c>
      <c r="D2909" s="3">
        <v>617</v>
      </c>
      <c r="E2909" s="3">
        <v>8</v>
      </c>
      <c r="F2909" s="3">
        <v>625</v>
      </c>
      <c r="G2909" s="3">
        <v>0</v>
      </c>
      <c r="H2909" s="3">
        <v>0</v>
      </c>
      <c r="I2909" s="3">
        <v>625</v>
      </c>
      <c r="J2909" s="3">
        <v>633</v>
      </c>
      <c r="K2909" s="3">
        <v>0</v>
      </c>
    </row>
    <row r="2910" spans="1:11" x14ac:dyDescent="0.25">
      <c r="A2910" s="3" t="s">
        <v>63</v>
      </c>
      <c r="B2910" s="3" t="s">
        <v>63</v>
      </c>
      <c r="C2910" s="3">
        <v>2017</v>
      </c>
      <c r="D2910" s="3">
        <v>1318</v>
      </c>
      <c r="E2910" s="3">
        <v>882</v>
      </c>
      <c r="F2910" s="3">
        <v>2200</v>
      </c>
      <c r="G2910" s="3">
        <v>0</v>
      </c>
      <c r="H2910" s="3">
        <v>0</v>
      </c>
      <c r="I2910" s="3">
        <v>2200</v>
      </c>
      <c r="J2910" s="3">
        <v>20228</v>
      </c>
      <c r="K2910" s="3">
        <v>32364</v>
      </c>
    </row>
    <row r="2911" spans="1:11" x14ac:dyDescent="0.25">
      <c r="A2911" s="3" t="s">
        <v>63</v>
      </c>
      <c r="B2911" s="3" t="s">
        <v>63</v>
      </c>
      <c r="C2911" s="3">
        <v>2018</v>
      </c>
      <c r="D2911" s="3"/>
      <c r="E2911" s="3"/>
      <c r="F2911" s="3"/>
      <c r="G2911" s="3"/>
      <c r="H2911" s="3"/>
      <c r="I2911" s="3"/>
      <c r="J2911" s="3"/>
      <c r="K2911" s="3"/>
    </row>
    <row r="2912" spans="1:11" x14ac:dyDescent="0.25">
      <c r="A2912" s="3" t="s">
        <v>63</v>
      </c>
      <c r="B2912" s="3" t="s">
        <v>63</v>
      </c>
      <c r="C2912" s="3">
        <v>2019</v>
      </c>
      <c r="D2912" s="3">
        <v>5620</v>
      </c>
      <c r="E2912" s="3">
        <v>448</v>
      </c>
      <c r="F2912" s="3">
        <v>6068</v>
      </c>
      <c r="G2912" s="3">
        <v>0</v>
      </c>
      <c r="H2912" s="3">
        <v>0</v>
      </c>
      <c r="I2912" s="3">
        <v>6068</v>
      </c>
      <c r="J2912" s="3">
        <v>40368</v>
      </c>
      <c r="K2912" s="3">
        <v>60037</v>
      </c>
    </row>
    <row r="2913" spans="1:11" x14ac:dyDescent="0.25">
      <c r="A2913" s="3" t="s">
        <v>63</v>
      </c>
      <c r="B2913" s="3" t="s">
        <v>63</v>
      </c>
      <c r="C2913" s="3">
        <v>2020</v>
      </c>
      <c r="D2913" s="3">
        <v>5798</v>
      </c>
      <c r="E2913" s="3">
        <v>1136</v>
      </c>
      <c r="F2913" s="3">
        <v>6934</v>
      </c>
      <c r="G2913" s="3">
        <v>0</v>
      </c>
      <c r="H2913" s="3">
        <v>0</v>
      </c>
      <c r="I2913" s="3">
        <v>6934</v>
      </c>
      <c r="J2913" s="3">
        <v>85816</v>
      </c>
      <c r="K2913" s="3">
        <v>60037</v>
      </c>
    </row>
    <row r="2914" spans="1:11" x14ac:dyDescent="0.25">
      <c r="A2914" s="3" t="s">
        <v>63</v>
      </c>
      <c r="B2914" s="3" t="s">
        <v>63</v>
      </c>
      <c r="C2914" s="3">
        <v>2021</v>
      </c>
      <c r="D2914" s="3">
        <v>22500</v>
      </c>
      <c r="E2914" s="3">
        <v>386</v>
      </c>
      <c r="F2914" s="3">
        <v>22886</v>
      </c>
      <c r="G2914" s="3">
        <v>0</v>
      </c>
      <c r="H2914" s="3">
        <v>0</v>
      </c>
      <c r="I2914" s="3">
        <v>22886</v>
      </c>
      <c r="J2914" s="3">
        <v>118592</v>
      </c>
      <c r="K2914" s="3">
        <v>41541</v>
      </c>
    </row>
    <row r="2915" spans="1:11" x14ac:dyDescent="0.25">
      <c r="A2915" s="3" t="s">
        <v>64</v>
      </c>
      <c r="B2915" s="3" t="s">
        <v>371</v>
      </c>
      <c r="C2915" s="3">
        <v>2012</v>
      </c>
      <c r="D2915" s="3">
        <v>1845</v>
      </c>
      <c r="E2915" s="3">
        <v>436</v>
      </c>
      <c r="F2915" s="3">
        <v>2281</v>
      </c>
      <c r="G2915" s="3"/>
      <c r="H2915" s="3"/>
      <c r="I2915" s="3">
        <v>2281</v>
      </c>
      <c r="J2915" s="3">
        <v>7706</v>
      </c>
      <c r="K2915" s="3">
        <v>26531</v>
      </c>
    </row>
    <row r="2916" spans="1:11" x14ac:dyDescent="0.25">
      <c r="A2916" s="3" t="s">
        <v>64</v>
      </c>
      <c r="B2916" s="3" t="s">
        <v>371</v>
      </c>
      <c r="C2916" s="3">
        <v>2013</v>
      </c>
      <c r="D2916" s="3">
        <v>1351</v>
      </c>
      <c r="E2916" s="3">
        <v>707</v>
      </c>
      <c r="F2916" s="3">
        <v>2058</v>
      </c>
      <c r="G2916" s="3">
        <v>0</v>
      </c>
      <c r="H2916" s="3">
        <v>0</v>
      </c>
      <c r="I2916" s="3">
        <v>2058</v>
      </c>
      <c r="J2916" s="3">
        <v>1946</v>
      </c>
      <c r="K2916" s="3">
        <v>15742</v>
      </c>
    </row>
    <row r="2917" spans="1:11" x14ac:dyDescent="0.25">
      <c r="A2917" s="3" t="s">
        <v>64</v>
      </c>
      <c r="B2917" s="3" t="s">
        <v>371</v>
      </c>
      <c r="C2917" s="3">
        <v>2014</v>
      </c>
      <c r="D2917" s="3">
        <v>3750</v>
      </c>
      <c r="E2917" s="3">
        <v>1045</v>
      </c>
      <c r="F2917" s="3">
        <v>4795</v>
      </c>
      <c r="G2917" s="3">
        <v>0</v>
      </c>
      <c r="H2917" s="3">
        <v>0</v>
      </c>
      <c r="I2917" s="3">
        <v>4795</v>
      </c>
      <c r="J2917" s="3">
        <v>3534</v>
      </c>
      <c r="K2917" s="3">
        <v>15948</v>
      </c>
    </row>
    <row r="2918" spans="1:11" x14ac:dyDescent="0.25">
      <c r="A2918" s="3" t="s">
        <v>64</v>
      </c>
      <c r="B2918" s="3" t="s">
        <v>371</v>
      </c>
      <c r="C2918" s="3">
        <v>2015</v>
      </c>
      <c r="D2918" s="3">
        <v>4229</v>
      </c>
      <c r="E2918" s="3">
        <v>470</v>
      </c>
      <c r="F2918" s="3">
        <v>4699</v>
      </c>
      <c r="G2918" s="3">
        <v>0</v>
      </c>
      <c r="H2918" s="3">
        <v>0</v>
      </c>
      <c r="I2918" s="3">
        <v>4699</v>
      </c>
      <c r="J2918" s="3">
        <v>6280</v>
      </c>
      <c r="K2918" s="3">
        <v>16066</v>
      </c>
    </row>
    <row r="2919" spans="1:11" x14ac:dyDescent="0.25">
      <c r="A2919" s="3" t="s">
        <v>64</v>
      </c>
      <c r="B2919" s="3" t="s">
        <v>371</v>
      </c>
      <c r="C2919" s="3">
        <v>2016</v>
      </c>
      <c r="D2919" s="3">
        <v>6247</v>
      </c>
      <c r="E2919" s="3">
        <v>978</v>
      </c>
      <c r="F2919" s="3">
        <v>7225</v>
      </c>
      <c r="G2919" s="3">
        <v>0</v>
      </c>
      <c r="H2919" s="3">
        <v>0</v>
      </c>
      <c r="I2919" s="3">
        <v>7225</v>
      </c>
      <c r="J2919" s="3">
        <v>5540</v>
      </c>
      <c r="K2919" s="3">
        <v>16172</v>
      </c>
    </row>
    <row r="2920" spans="1:11" x14ac:dyDescent="0.25">
      <c r="A2920" s="3" t="s">
        <v>64</v>
      </c>
      <c r="B2920" s="3" t="s">
        <v>371</v>
      </c>
      <c r="C2920" s="3">
        <v>2017</v>
      </c>
      <c r="D2920" s="3">
        <v>188</v>
      </c>
      <c r="E2920" s="3">
        <v>2407</v>
      </c>
      <c r="F2920" s="3">
        <v>2595</v>
      </c>
      <c r="G2920" s="3">
        <v>0</v>
      </c>
      <c r="H2920" s="3">
        <v>0</v>
      </c>
      <c r="I2920" s="3">
        <v>2595</v>
      </c>
      <c r="J2920" s="3">
        <v>8293</v>
      </c>
      <c r="K2920" s="3">
        <v>16334</v>
      </c>
    </row>
    <row r="2921" spans="1:11" x14ac:dyDescent="0.25">
      <c r="A2921" s="3" t="s">
        <v>64</v>
      </c>
      <c r="B2921" s="3" t="s">
        <v>371</v>
      </c>
      <c r="C2921" s="3">
        <v>2018</v>
      </c>
      <c r="D2921" s="3">
        <v>123</v>
      </c>
      <c r="E2921" s="3">
        <v>2669</v>
      </c>
      <c r="F2921" s="3">
        <v>2792</v>
      </c>
      <c r="G2921" s="3">
        <v>0</v>
      </c>
      <c r="H2921" s="3">
        <v>0</v>
      </c>
      <c r="I2921" s="3">
        <v>2792</v>
      </c>
      <c r="J2921" s="3">
        <v>7137</v>
      </c>
      <c r="K2921" s="3">
        <v>27696</v>
      </c>
    </row>
    <row r="2922" spans="1:11" x14ac:dyDescent="0.25">
      <c r="A2922" s="3" t="s">
        <v>64</v>
      </c>
      <c r="B2922" s="3" t="s">
        <v>371</v>
      </c>
      <c r="C2922" s="3">
        <v>2019</v>
      </c>
      <c r="D2922" s="3">
        <v>498</v>
      </c>
      <c r="E2922" s="3">
        <v>2695</v>
      </c>
      <c r="F2922" s="3">
        <v>3193</v>
      </c>
      <c r="G2922" s="3">
        <v>0</v>
      </c>
      <c r="H2922" s="3">
        <v>0</v>
      </c>
      <c r="I2922" s="3">
        <v>3193</v>
      </c>
      <c r="J2922" s="3">
        <v>10824</v>
      </c>
      <c r="K2922" s="3">
        <v>27696</v>
      </c>
    </row>
    <row r="2923" spans="1:11" x14ac:dyDescent="0.25">
      <c r="A2923" s="3" t="s">
        <v>64</v>
      </c>
      <c r="B2923" s="3" t="s">
        <v>371</v>
      </c>
      <c r="C2923" s="3">
        <v>2020</v>
      </c>
      <c r="D2923" s="3">
        <v>512</v>
      </c>
      <c r="E2923" s="3">
        <v>3084</v>
      </c>
      <c r="F2923" s="3">
        <v>3596</v>
      </c>
      <c r="G2923" s="3">
        <v>0</v>
      </c>
      <c r="H2923" s="3">
        <v>0</v>
      </c>
      <c r="I2923" s="3">
        <v>3596</v>
      </c>
      <c r="J2923" s="3">
        <v>14004</v>
      </c>
      <c r="K2923" s="3">
        <v>27696</v>
      </c>
    </row>
    <row r="2924" spans="1:11" x14ac:dyDescent="0.25">
      <c r="A2924" s="3" t="s">
        <v>64</v>
      </c>
      <c r="B2924" s="3" t="s">
        <v>371</v>
      </c>
      <c r="C2924" s="3">
        <v>2021</v>
      </c>
      <c r="D2924" s="3">
        <v>648</v>
      </c>
      <c r="E2924" s="3">
        <v>13753</v>
      </c>
      <c r="F2924" s="3">
        <v>14401</v>
      </c>
      <c r="G2924" s="3">
        <v>0</v>
      </c>
      <c r="H2924" s="3">
        <v>0</v>
      </c>
      <c r="I2924" s="3">
        <v>14401</v>
      </c>
      <c r="J2924" s="3">
        <v>19437</v>
      </c>
      <c r="K2924" s="3">
        <v>27696</v>
      </c>
    </row>
    <row r="2925" spans="1:11" x14ac:dyDescent="0.25">
      <c r="A2925" s="3" t="s">
        <v>64</v>
      </c>
      <c r="B2925" s="3" t="s">
        <v>365</v>
      </c>
      <c r="C2925" s="3">
        <v>2012</v>
      </c>
      <c r="D2925" s="3">
        <v>1151</v>
      </c>
      <c r="E2925" s="3">
        <v>188</v>
      </c>
      <c r="F2925" s="3">
        <v>1339</v>
      </c>
      <c r="G2925" s="3"/>
      <c r="H2925" s="3"/>
      <c r="I2925" s="3">
        <v>1339</v>
      </c>
      <c r="J2925" s="3">
        <v>2134</v>
      </c>
      <c r="K2925" s="3">
        <v>39834</v>
      </c>
    </row>
    <row r="2926" spans="1:11" x14ac:dyDescent="0.25">
      <c r="A2926" s="3" t="s">
        <v>64</v>
      </c>
      <c r="B2926" s="3" t="s">
        <v>365</v>
      </c>
      <c r="C2926" s="3">
        <v>2013</v>
      </c>
      <c r="D2926" s="3">
        <v>1182</v>
      </c>
      <c r="E2926" s="3">
        <v>209</v>
      </c>
      <c r="F2926" s="3">
        <v>1391</v>
      </c>
      <c r="G2926" s="3">
        <v>0</v>
      </c>
      <c r="H2926" s="3">
        <v>0</v>
      </c>
      <c r="I2926" s="3">
        <v>1391</v>
      </c>
      <c r="J2926" s="3">
        <v>3675</v>
      </c>
      <c r="K2926" s="3">
        <v>20221</v>
      </c>
    </row>
    <row r="2927" spans="1:11" x14ac:dyDescent="0.25">
      <c r="A2927" s="3" t="s">
        <v>64</v>
      </c>
      <c r="B2927" s="3" t="s">
        <v>365</v>
      </c>
      <c r="C2927" s="3">
        <v>2014</v>
      </c>
      <c r="D2927" s="3">
        <v>3114</v>
      </c>
      <c r="E2927" s="3">
        <v>104</v>
      </c>
      <c r="F2927" s="3">
        <v>3218</v>
      </c>
      <c r="G2927" s="3">
        <v>0</v>
      </c>
      <c r="H2927" s="3">
        <v>0</v>
      </c>
      <c r="I2927" s="3">
        <v>3218</v>
      </c>
      <c r="J2927" s="3">
        <v>3492</v>
      </c>
      <c r="K2927" s="3">
        <v>20888</v>
      </c>
    </row>
    <row r="2928" spans="1:11" x14ac:dyDescent="0.25">
      <c r="A2928" s="3" t="s">
        <v>64</v>
      </c>
      <c r="B2928" s="3" t="s">
        <v>365</v>
      </c>
      <c r="C2928" s="3">
        <v>2015</v>
      </c>
      <c r="D2928" s="3">
        <v>2113</v>
      </c>
      <c r="E2928" s="3">
        <v>201</v>
      </c>
      <c r="F2928" s="3">
        <v>2314</v>
      </c>
      <c r="G2928" s="3">
        <v>0</v>
      </c>
      <c r="H2928" s="3">
        <v>0</v>
      </c>
      <c r="I2928" s="3">
        <v>2314</v>
      </c>
      <c r="J2928" s="3">
        <v>3210</v>
      </c>
      <c r="K2928" s="3">
        <v>20888</v>
      </c>
    </row>
    <row r="2929" spans="1:11" x14ac:dyDescent="0.25">
      <c r="A2929" s="3" t="s">
        <v>64</v>
      </c>
      <c r="B2929" s="3" t="s">
        <v>365</v>
      </c>
      <c r="C2929" s="3">
        <v>2016</v>
      </c>
      <c r="D2929" s="3">
        <v>6135</v>
      </c>
      <c r="E2929" s="3">
        <v>173</v>
      </c>
      <c r="F2929" s="3">
        <v>6308</v>
      </c>
      <c r="G2929" s="3">
        <v>0</v>
      </c>
      <c r="H2929" s="3">
        <v>0</v>
      </c>
      <c r="I2929" s="3">
        <v>6308</v>
      </c>
      <c r="J2929" s="3">
        <v>4618</v>
      </c>
      <c r="K2929" s="3">
        <v>21242</v>
      </c>
    </row>
    <row r="2930" spans="1:11" x14ac:dyDescent="0.25">
      <c r="A2930" s="3" t="s">
        <v>64</v>
      </c>
      <c r="B2930" s="3" t="s">
        <v>365</v>
      </c>
      <c r="C2930" s="3">
        <v>2017</v>
      </c>
      <c r="D2930" s="3">
        <v>86</v>
      </c>
      <c r="E2930" s="3">
        <v>1118</v>
      </c>
      <c r="F2930" s="3">
        <v>1204</v>
      </c>
      <c r="G2930" s="3">
        <v>0</v>
      </c>
      <c r="H2930" s="3">
        <v>0</v>
      </c>
      <c r="I2930" s="3">
        <v>1204</v>
      </c>
      <c r="J2930" s="3">
        <v>3805</v>
      </c>
      <c r="K2930" s="3">
        <v>21242</v>
      </c>
    </row>
    <row r="2931" spans="1:11" x14ac:dyDescent="0.25">
      <c r="A2931" s="3" t="s">
        <v>64</v>
      </c>
      <c r="B2931" s="3" t="s">
        <v>365</v>
      </c>
      <c r="C2931" s="3">
        <v>2018</v>
      </c>
      <c r="D2931" s="3">
        <v>103</v>
      </c>
      <c r="E2931" s="3">
        <v>1113</v>
      </c>
      <c r="F2931" s="3">
        <v>1216</v>
      </c>
      <c r="G2931" s="3">
        <v>0</v>
      </c>
      <c r="H2931" s="3">
        <v>0</v>
      </c>
      <c r="I2931" s="3">
        <v>1216</v>
      </c>
      <c r="J2931" s="3">
        <v>1127</v>
      </c>
      <c r="K2931" s="3">
        <v>21242</v>
      </c>
    </row>
    <row r="2932" spans="1:11" x14ac:dyDescent="0.25">
      <c r="A2932" s="3" t="s">
        <v>64</v>
      </c>
      <c r="B2932" s="3" t="s">
        <v>365</v>
      </c>
      <c r="C2932" s="3">
        <v>2019</v>
      </c>
      <c r="D2932" s="3">
        <v>173</v>
      </c>
      <c r="E2932" s="3">
        <v>1107</v>
      </c>
      <c r="F2932" s="3">
        <v>1280</v>
      </c>
      <c r="G2932" s="3">
        <v>0</v>
      </c>
      <c r="H2932" s="3">
        <v>0</v>
      </c>
      <c r="I2932" s="3">
        <v>1280</v>
      </c>
      <c r="J2932" s="3">
        <v>2218</v>
      </c>
      <c r="K2932" s="3">
        <v>20779</v>
      </c>
    </row>
    <row r="2933" spans="1:11" x14ac:dyDescent="0.25">
      <c r="A2933" s="3" t="s">
        <v>64</v>
      </c>
      <c r="B2933" s="3" t="s">
        <v>365</v>
      </c>
      <c r="C2933" s="3">
        <v>2020</v>
      </c>
      <c r="D2933" s="3">
        <v>86</v>
      </c>
      <c r="E2933" s="3">
        <v>1121</v>
      </c>
      <c r="F2933" s="3">
        <v>1207</v>
      </c>
      <c r="G2933" s="3">
        <v>0</v>
      </c>
      <c r="H2933" s="3">
        <v>0</v>
      </c>
      <c r="I2933" s="3">
        <v>1207</v>
      </c>
      <c r="J2933" s="3">
        <v>1822</v>
      </c>
      <c r="K2933" s="3">
        <v>20779</v>
      </c>
    </row>
    <row r="2934" spans="1:11" x14ac:dyDescent="0.25">
      <c r="A2934" s="3" t="s">
        <v>64</v>
      </c>
      <c r="B2934" s="3" t="s">
        <v>365</v>
      </c>
      <c r="C2934" s="3">
        <v>2021</v>
      </c>
      <c r="D2934" s="3">
        <v>252</v>
      </c>
      <c r="E2934" s="3">
        <v>5742</v>
      </c>
      <c r="F2934" s="3">
        <v>5994</v>
      </c>
      <c r="G2934" s="3">
        <v>0</v>
      </c>
      <c r="H2934" s="3">
        <v>0</v>
      </c>
      <c r="I2934" s="3">
        <v>5994</v>
      </c>
      <c r="J2934" s="3">
        <v>2539</v>
      </c>
      <c r="K2934" s="3">
        <v>21640</v>
      </c>
    </row>
    <row r="2935" spans="1:11" x14ac:dyDescent="0.25">
      <c r="A2935" s="3" t="s">
        <v>64</v>
      </c>
      <c r="B2935" s="3" t="s">
        <v>366</v>
      </c>
      <c r="C2935" s="3">
        <v>2012</v>
      </c>
      <c r="D2935" s="3">
        <v>687</v>
      </c>
      <c r="E2935" s="3">
        <v>2626</v>
      </c>
      <c r="F2935" s="3">
        <v>3313</v>
      </c>
      <c r="G2935" s="3"/>
      <c r="H2935" s="3"/>
      <c r="I2935" s="3">
        <v>3313</v>
      </c>
      <c r="J2935" s="3">
        <v>20820</v>
      </c>
      <c r="K2935" s="3">
        <v>2502</v>
      </c>
    </row>
    <row r="2936" spans="1:11" x14ac:dyDescent="0.25">
      <c r="A2936" s="3" t="s">
        <v>64</v>
      </c>
      <c r="B2936" s="3" t="s">
        <v>366</v>
      </c>
      <c r="C2936" s="3">
        <v>2013</v>
      </c>
      <c r="D2936" s="3">
        <v>2706</v>
      </c>
      <c r="E2936" s="3">
        <v>1059</v>
      </c>
      <c r="F2936" s="3">
        <v>3765</v>
      </c>
      <c r="G2936" s="3">
        <v>0</v>
      </c>
      <c r="H2936" s="3">
        <v>0</v>
      </c>
      <c r="I2936" s="3">
        <v>3765</v>
      </c>
      <c r="J2936" s="3">
        <v>7874</v>
      </c>
      <c r="K2936" s="3">
        <v>29573</v>
      </c>
    </row>
    <row r="2937" spans="1:11" x14ac:dyDescent="0.25">
      <c r="A2937" s="3" t="s">
        <v>64</v>
      </c>
      <c r="B2937" s="3" t="s">
        <v>366</v>
      </c>
      <c r="C2937" s="3">
        <v>2014</v>
      </c>
      <c r="D2937" s="3">
        <v>4780</v>
      </c>
      <c r="E2937" s="3">
        <v>1352</v>
      </c>
      <c r="F2937" s="3">
        <v>6132</v>
      </c>
      <c r="G2937" s="3">
        <v>0</v>
      </c>
      <c r="H2937" s="3">
        <v>0</v>
      </c>
      <c r="I2937" s="3">
        <v>6132</v>
      </c>
      <c r="J2937" s="3">
        <v>4617</v>
      </c>
      <c r="K2937" s="3">
        <v>34280</v>
      </c>
    </row>
    <row r="2938" spans="1:11" x14ac:dyDescent="0.25">
      <c r="A2938" s="3" t="s">
        <v>64</v>
      </c>
      <c r="B2938" s="3" t="s">
        <v>366</v>
      </c>
      <c r="C2938" s="3">
        <v>2015</v>
      </c>
      <c r="D2938" s="3">
        <v>4856</v>
      </c>
      <c r="E2938" s="3">
        <v>1925</v>
      </c>
      <c r="F2938" s="3">
        <v>6781</v>
      </c>
      <c r="G2938" s="3">
        <v>0</v>
      </c>
      <c r="H2938" s="3">
        <v>0</v>
      </c>
      <c r="I2938" s="3">
        <v>6781</v>
      </c>
      <c r="J2938" s="3">
        <v>17106</v>
      </c>
      <c r="K2938" s="3">
        <v>34280</v>
      </c>
    </row>
    <row r="2939" spans="1:11" x14ac:dyDescent="0.25">
      <c r="A2939" s="3" t="s">
        <v>64</v>
      </c>
      <c r="B2939" s="3" t="s">
        <v>366</v>
      </c>
      <c r="C2939" s="3">
        <v>2016</v>
      </c>
      <c r="D2939" s="3">
        <v>9356</v>
      </c>
      <c r="E2939" s="3">
        <v>2106</v>
      </c>
      <c r="F2939" s="3">
        <v>11462</v>
      </c>
      <c r="G2939" s="3">
        <v>0</v>
      </c>
      <c r="H2939" s="3">
        <v>0</v>
      </c>
      <c r="I2939" s="3">
        <v>11462</v>
      </c>
      <c r="J2939" s="3">
        <v>15230</v>
      </c>
      <c r="K2939" s="3">
        <v>38990</v>
      </c>
    </row>
    <row r="2940" spans="1:11" x14ac:dyDescent="0.25">
      <c r="A2940" s="3" t="s">
        <v>64</v>
      </c>
      <c r="B2940" s="3" t="s">
        <v>366</v>
      </c>
      <c r="C2940" s="3">
        <v>2017</v>
      </c>
      <c r="D2940" s="3">
        <v>2438</v>
      </c>
      <c r="E2940" s="3">
        <v>5440</v>
      </c>
      <c r="F2940" s="3">
        <v>7878</v>
      </c>
      <c r="G2940" s="3">
        <v>0</v>
      </c>
      <c r="H2940" s="3">
        <v>0</v>
      </c>
      <c r="I2940" s="3">
        <v>7878</v>
      </c>
      <c r="J2940" s="3">
        <v>6080</v>
      </c>
      <c r="K2940" s="3">
        <v>34986</v>
      </c>
    </row>
    <row r="2941" spans="1:11" x14ac:dyDescent="0.25">
      <c r="A2941" s="3" t="s">
        <v>64</v>
      </c>
      <c r="B2941" s="3" t="s">
        <v>366</v>
      </c>
      <c r="C2941" s="3">
        <v>2018</v>
      </c>
      <c r="D2941" s="3">
        <v>3489</v>
      </c>
      <c r="E2941" s="3">
        <v>3696</v>
      </c>
      <c r="F2941" s="3">
        <v>7185</v>
      </c>
      <c r="G2941" s="3">
        <v>0</v>
      </c>
      <c r="H2941" s="3">
        <v>0</v>
      </c>
      <c r="I2941" s="3">
        <v>7185</v>
      </c>
      <c r="J2941" s="3">
        <v>12846</v>
      </c>
      <c r="K2941" s="3">
        <v>34986</v>
      </c>
    </row>
    <row r="2942" spans="1:11" x14ac:dyDescent="0.25">
      <c r="A2942" s="3" t="s">
        <v>64</v>
      </c>
      <c r="B2942" s="3" t="s">
        <v>366</v>
      </c>
      <c r="C2942" s="3">
        <v>2019</v>
      </c>
      <c r="D2942" s="3">
        <v>3700</v>
      </c>
      <c r="E2942" s="3">
        <v>5114</v>
      </c>
      <c r="F2942" s="3">
        <v>8814</v>
      </c>
      <c r="G2942" s="3">
        <v>0</v>
      </c>
      <c r="H2942" s="3">
        <v>0</v>
      </c>
      <c r="I2942" s="3">
        <v>8814</v>
      </c>
      <c r="J2942" s="3">
        <v>24602</v>
      </c>
      <c r="K2942" s="3">
        <v>33623</v>
      </c>
    </row>
    <row r="2943" spans="1:11" x14ac:dyDescent="0.25">
      <c r="A2943" s="3" t="s">
        <v>64</v>
      </c>
      <c r="B2943" s="3" t="s">
        <v>366</v>
      </c>
      <c r="C2943" s="3">
        <v>2020</v>
      </c>
      <c r="D2943" s="3">
        <v>5123</v>
      </c>
      <c r="E2943" s="3">
        <v>3867</v>
      </c>
      <c r="F2943" s="3">
        <v>8990</v>
      </c>
      <c r="G2943" s="3">
        <v>0</v>
      </c>
      <c r="H2943" s="3">
        <v>0</v>
      </c>
      <c r="I2943" s="3">
        <v>8990</v>
      </c>
      <c r="J2943" s="3">
        <v>11961</v>
      </c>
      <c r="K2943" s="3">
        <v>35138</v>
      </c>
    </row>
    <row r="2944" spans="1:11" x14ac:dyDescent="0.25">
      <c r="A2944" s="3" t="s">
        <v>64</v>
      </c>
      <c r="B2944" s="3" t="s">
        <v>366</v>
      </c>
      <c r="C2944" s="3">
        <v>2021</v>
      </c>
      <c r="D2944" s="3">
        <v>5402</v>
      </c>
      <c r="E2944" s="3">
        <v>15827</v>
      </c>
      <c r="F2944" s="3">
        <v>21229</v>
      </c>
      <c r="G2944" s="3">
        <v>0</v>
      </c>
      <c r="H2944" s="3">
        <v>0</v>
      </c>
      <c r="I2944" s="3">
        <v>21229</v>
      </c>
      <c r="J2944" s="3">
        <v>6312</v>
      </c>
      <c r="K2944" s="3">
        <v>35138</v>
      </c>
    </row>
    <row r="2945" spans="1:11" x14ac:dyDescent="0.25">
      <c r="A2945" s="3" t="s">
        <v>64</v>
      </c>
      <c r="B2945" s="3" t="s">
        <v>367</v>
      </c>
      <c r="C2945" s="3">
        <v>2012</v>
      </c>
      <c r="D2945" s="3">
        <v>5255</v>
      </c>
      <c r="E2945" s="3">
        <v>1937</v>
      </c>
      <c r="F2945" s="3">
        <v>7192</v>
      </c>
      <c r="G2945" s="3"/>
      <c r="H2945" s="3"/>
      <c r="I2945" s="3">
        <v>7192</v>
      </c>
      <c r="J2945" s="3">
        <v>9936</v>
      </c>
      <c r="K2945" s="3">
        <v>2886</v>
      </c>
    </row>
    <row r="2946" spans="1:11" x14ac:dyDescent="0.25">
      <c r="A2946" s="3" t="s">
        <v>64</v>
      </c>
      <c r="B2946" s="3" t="s">
        <v>367</v>
      </c>
      <c r="C2946" s="3">
        <v>2013</v>
      </c>
      <c r="D2946" s="3">
        <v>6403</v>
      </c>
      <c r="E2946" s="3">
        <v>2675</v>
      </c>
      <c r="F2946" s="3">
        <v>9078</v>
      </c>
      <c r="G2946" s="3">
        <v>0</v>
      </c>
      <c r="H2946" s="3">
        <v>0</v>
      </c>
      <c r="I2946" s="3">
        <v>9078</v>
      </c>
      <c r="J2946" s="3">
        <v>8675</v>
      </c>
      <c r="K2946" s="3">
        <v>20038</v>
      </c>
    </row>
    <row r="2947" spans="1:11" x14ac:dyDescent="0.25">
      <c r="A2947" s="3" t="s">
        <v>64</v>
      </c>
      <c r="B2947" s="3" t="s">
        <v>367</v>
      </c>
      <c r="C2947" s="3">
        <v>2014</v>
      </c>
      <c r="D2947" s="3">
        <v>7216</v>
      </c>
      <c r="E2947" s="3">
        <v>2398</v>
      </c>
      <c r="F2947" s="3">
        <v>9614</v>
      </c>
      <c r="G2947" s="3">
        <v>0</v>
      </c>
      <c r="H2947" s="3">
        <v>0</v>
      </c>
      <c r="I2947" s="3">
        <v>9614</v>
      </c>
      <c r="J2947" s="3">
        <v>7380</v>
      </c>
      <c r="K2947" s="3">
        <v>20038</v>
      </c>
    </row>
    <row r="2948" spans="1:11" x14ac:dyDescent="0.25">
      <c r="A2948" s="3" t="s">
        <v>64</v>
      </c>
      <c r="B2948" s="3" t="s">
        <v>367</v>
      </c>
      <c r="C2948" s="3">
        <v>2015</v>
      </c>
      <c r="D2948" s="3">
        <v>5594</v>
      </c>
      <c r="E2948" s="3">
        <v>1779</v>
      </c>
      <c r="F2948" s="3">
        <v>7373</v>
      </c>
      <c r="G2948" s="3">
        <v>0</v>
      </c>
      <c r="H2948" s="3">
        <v>0</v>
      </c>
      <c r="I2948" s="3">
        <v>7373</v>
      </c>
      <c r="J2948" s="3">
        <v>9480</v>
      </c>
      <c r="K2948" s="3">
        <v>23724</v>
      </c>
    </row>
    <row r="2949" spans="1:11" x14ac:dyDescent="0.25">
      <c r="A2949" s="3" t="s">
        <v>64</v>
      </c>
      <c r="B2949" s="3" t="s">
        <v>367</v>
      </c>
      <c r="C2949" s="3">
        <v>2016</v>
      </c>
      <c r="D2949" s="3">
        <v>12976</v>
      </c>
      <c r="E2949" s="3">
        <v>1831</v>
      </c>
      <c r="F2949" s="3">
        <v>14807</v>
      </c>
      <c r="G2949" s="3">
        <v>0</v>
      </c>
      <c r="H2949" s="3">
        <v>0</v>
      </c>
      <c r="I2949" s="3">
        <v>14807</v>
      </c>
      <c r="J2949" s="3">
        <v>14080</v>
      </c>
      <c r="K2949" s="3">
        <v>23724</v>
      </c>
    </row>
    <row r="2950" spans="1:11" x14ac:dyDescent="0.25">
      <c r="A2950" s="3" t="s">
        <v>64</v>
      </c>
      <c r="B2950" s="3" t="s">
        <v>367</v>
      </c>
      <c r="C2950" s="3">
        <v>2017</v>
      </c>
      <c r="D2950" s="3">
        <v>1721</v>
      </c>
      <c r="E2950" s="3">
        <v>6225</v>
      </c>
      <c r="F2950" s="3">
        <v>7946</v>
      </c>
      <c r="G2950" s="3">
        <v>0</v>
      </c>
      <c r="H2950" s="3">
        <v>0</v>
      </c>
      <c r="I2950" s="3">
        <v>7946</v>
      </c>
      <c r="J2950" s="3">
        <v>11740</v>
      </c>
      <c r="K2950" s="3">
        <v>23523</v>
      </c>
    </row>
    <row r="2951" spans="1:11" x14ac:dyDescent="0.25">
      <c r="A2951" s="3" t="s">
        <v>64</v>
      </c>
      <c r="B2951" s="3" t="s">
        <v>367</v>
      </c>
      <c r="C2951" s="3">
        <v>2018</v>
      </c>
      <c r="D2951" s="3">
        <v>346</v>
      </c>
      <c r="E2951" s="3">
        <v>4949</v>
      </c>
      <c r="F2951" s="3">
        <v>5295</v>
      </c>
      <c r="G2951" s="3">
        <v>0</v>
      </c>
      <c r="H2951" s="3">
        <v>0</v>
      </c>
      <c r="I2951" s="3">
        <v>5295</v>
      </c>
      <c r="J2951" s="3">
        <v>4629</v>
      </c>
      <c r="K2951" s="3">
        <v>25323</v>
      </c>
    </row>
    <row r="2952" spans="1:11" x14ac:dyDescent="0.25">
      <c r="A2952" s="3" t="s">
        <v>64</v>
      </c>
      <c r="B2952" s="3" t="s">
        <v>367</v>
      </c>
      <c r="C2952" s="3">
        <v>2019</v>
      </c>
      <c r="D2952" s="3">
        <v>960</v>
      </c>
      <c r="E2952" s="3">
        <v>5039</v>
      </c>
      <c r="F2952" s="3">
        <v>5999</v>
      </c>
      <c r="G2952" s="3">
        <v>0</v>
      </c>
      <c r="H2952" s="3">
        <v>0</v>
      </c>
      <c r="I2952" s="3">
        <v>5999</v>
      </c>
      <c r="J2952" s="3">
        <v>7387</v>
      </c>
      <c r="K2952" s="3">
        <v>25323</v>
      </c>
    </row>
    <row r="2953" spans="1:11" x14ac:dyDescent="0.25">
      <c r="A2953" s="3" t="s">
        <v>64</v>
      </c>
      <c r="B2953" s="3" t="s">
        <v>367</v>
      </c>
      <c r="C2953" s="3">
        <v>2020</v>
      </c>
      <c r="D2953" s="3">
        <v>4340</v>
      </c>
      <c r="E2953" s="3">
        <v>5343</v>
      </c>
      <c r="F2953" s="3">
        <v>9683</v>
      </c>
      <c r="G2953" s="3">
        <v>0</v>
      </c>
      <c r="H2953" s="3">
        <v>0</v>
      </c>
      <c r="I2953" s="3">
        <v>9683</v>
      </c>
      <c r="J2953" s="3">
        <v>7099</v>
      </c>
      <c r="K2953" s="3">
        <v>7958</v>
      </c>
    </row>
    <row r="2954" spans="1:11" x14ac:dyDescent="0.25">
      <c r="A2954" s="3" t="s">
        <v>64</v>
      </c>
      <c r="B2954" s="3" t="s">
        <v>367</v>
      </c>
      <c r="C2954" s="3">
        <v>2021</v>
      </c>
      <c r="D2954" s="3">
        <v>4666</v>
      </c>
      <c r="E2954" s="3">
        <v>14364</v>
      </c>
      <c r="F2954" s="3">
        <v>19030</v>
      </c>
      <c r="G2954" s="3">
        <v>0</v>
      </c>
      <c r="H2954" s="3">
        <v>0</v>
      </c>
      <c r="I2954" s="3">
        <v>19030</v>
      </c>
      <c r="J2954" s="3">
        <v>12504</v>
      </c>
      <c r="K2954" s="3">
        <v>19642</v>
      </c>
    </row>
    <row r="2955" spans="1:11" x14ac:dyDescent="0.25">
      <c r="A2955" s="3" t="s">
        <v>64</v>
      </c>
      <c r="B2955" s="3" t="s">
        <v>372</v>
      </c>
      <c r="C2955" s="3">
        <v>2012</v>
      </c>
      <c r="D2955" s="3">
        <v>1508</v>
      </c>
      <c r="E2955" s="3">
        <v>383</v>
      </c>
      <c r="F2955" s="3">
        <v>1891</v>
      </c>
      <c r="G2955" s="3"/>
      <c r="H2955" s="3"/>
      <c r="I2955" s="3">
        <v>1891</v>
      </c>
      <c r="J2955" s="3">
        <v>9305</v>
      </c>
      <c r="K2955" s="3">
        <v>24835</v>
      </c>
    </row>
    <row r="2956" spans="1:11" x14ac:dyDescent="0.25">
      <c r="A2956" s="3" t="s">
        <v>64</v>
      </c>
      <c r="B2956" s="3" t="s">
        <v>372</v>
      </c>
      <c r="C2956" s="3">
        <v>2013</v>
      </c>
      <c r="D2956" s="3">
        <v>2235</v>
      </c>
      <c r="E2956" s="3">
        <v>71</v>
      </c>
      <c r="F2956" s="3">
        <v>2306</v>
      </c>
      <c r="G2956" s="3">
        <v>0</v>
      </c>
      <c r="H2956" s="3">
        <v>0</v>
      </c>
      <c r="I2956" s="3">
        <v>2306</v>
      </c>
      <c r="J2956" s="3">
        <v>2578</v>
      </c>
      <c r="K2956" s="3">
        <v>5700</v>
      </c>
    </row>
    <row r="2957" spans="1:11" x14ac:dyDescent="0.25">
      <c r="A2957" s="3" t="s">
        <v>64</v>
      </c>
      <c r="B2957" s="3" t="s">
        <v>372</v>
      </c>
      <c r="C2957" s="3">
        <v>2014</v>
      </c>
      <c r="D2957" s="3">
        <v>3958</v>
      </c>
      <c r="E2957" s="3">
        <v>133</v>
      </c>
      <c r="F2957" s="3">
        <v>4091</v>
      </c>
      <c r="G2957" s="3">
        <v>0</v>
      </c>
      <c r="H2957" s="3">
        <v>0</v>
      </c>
      <c r="I2957" s="3">
        <v>4091</v>
      </c>
      <c r="J2957" s="3">
        <v>4317</v>
      </c>
      <c r="K2957" s="3">
        <v>5567</v>
      </c>
    </row>
    <row r="2958" spans="1:11" x14ac:dyDescent="0.25">
      <c r="A2958" s="3" t="s">
        <v>64</v>
      </c>
      <c r="B2958" s="3" t="s">
        <v>372</v>
      </c>
      <c r="C2958" s="3">
        <v>2015</v>
      </c>
      <c r="D2958" s="3">
        <v>4955</v>
      </c>
      <c r="E2958" s="3">
        <v>740</v>
      </c>
      <c r="F2958" s="3">
        <v>5695</v>
      </c>
      <c r="G2958" s="3">
        <v>0</v>
      </c>
      <c r="H2958" s="3">
        <v>0</v>
      </c>
      <c r="I2958" s="3">
        <v>5695</v>
      </c>
      <c r="J2958" s="3">
        <v>8292</v>
      </c>
      <c r="K2958" s="3">
        <v>27451</v>
      </c>
    </row>
    <row r="2959" spans="1:11" x14ac:dyDescent="0.25">
      <c r="A2959" s="3" t="s">
        <v>64</v>
      </c>
      <c r="B2959" s="3" t="s">
        <v>372</v>
      </c>
      <c r="C2959" s="3">
        <v>2016</v>
      </c>
      <c r="D2959" s="3">
        <v>7064</v>
      </c>
      <c r="E2959" s="3">
        <v>118</v>
      </c>
      <c r="F2959" s="3">
        <v>7182</v>
      </c>
      <c r="G2959" s="3">
        <v>0</v>
      </c>
      <c r="H2959" s="3">
        <v>0</v>
      </c>
      <c r="I2959" s="3">
        <v>7182</v>
      </c>
      <c r="J2959" s="3">
        <v>6151</v>
      </c>
      <c r="K2959" s="3">
        <v>34010</v>
      </c>
    </row>
    <row r="2960" spans="1:11" x14ac:dyDescent="0.25">
      <c r="A2960" s="3" t="s">
        <v>64</v>
      </c>
      <c r="B2960" s="3" t="s">
        <v>372</v>
      </c>
      <c r="C2960" s="3">
        <v>2017</v>
      </c>
      <c r="D2960" s="3">
        <v>102</v>
      </c>
      <c r="E2960" s="3">
        <v>1698</v>
      </c>
      <c r="F2960" s="3">
        <v>1800</v>
      </c>
      <c r="G2960" s="3">
        <v>0</v>
      </c>
      <c r="H2960" s="3">
        <v>0</v>
      </c>
      <c r="I2960" s="3">
        <v>1800</v>
      </c>
      <c r="J2960" s="3">
        <v>4136</v>
      </c>
      <c r="K2960" s="3">
        <v>32593</v>
      </c>
    </row>
    <row r="2961" spans="1:11" x14ac:dyDescent="0.25">
      <c r="A2961" s="3" t="s">
        <v>64</v>
      </c>
      <c r="B2961" s="3" t="s">
        <v>372</v>
      </c>
      <c r="C2961" s="3">
        <v>2018</v>
      </c>
      <c r="D2961" s="3">
        <v>370</v>
      </c>
      <c r="E2961" s="3">
        <v>1636</v>
      </c>
      <c r="F2961" s="3">
        <v>2006</v>
      </c>
      <c r="G2961" s="3">
        <v>0</v>
      </c>
      <c r="H2961" s="3">
        <v>0</v>
      </c>
      <c r="I2961" s="3">
        <v>2006</v>
      </c>
      <c r="J2961" s="3">
        <v>1007</v>
      </c>
      <c r="K2961" s="3">
        <v>32593</v>
      </c>
    </row>
    <row r="2962" spans="1:11" x14ac:dyDescent="0.25">
      <c r="A2962" s="3" t="s">
        <v>64</v>
      </c>
      <c r="B2962" s="3" t="s">
        <v>372</v>
      </c>
      <c r="C2962" s="3">
        <v>2019</v>
      </c>
      <c r="D2962" s="3">
        <v>1211</v>
      </c>
      <c r="E2962" s="3">
        <v>1678</v>
      </c>
      <c r="F2962" s="3">
        <v>2889</v>
      </c>
      <c r="G2962" s="3">
        <v>0</v>
      </c>
      <c r="H2962" s="3">
        <v>0</v>
      </c>
      <c r="I2962" s="3">
        <v>2889</v>
      </c>
      <c r="J2962" s="3">
        <v>3343</v>
      </c>
      <c r="K2962" s="3">
        <v>32662</v>
      </c>
    </row>
    <row r="2963" spans="1:11" x14ac:dyDescent="0.25">
      <c r="A2963" s="3" t="s">
        <v>64</v>
      </c>
      <c r="B2963" s="3" t="s">
        <v>372</v>
      </c>
      <c r="C2963" s="3">
        <v>2020</v>
      </c>
      <c r="D2963" s="3">
        <v>1777</v>
      </c>
      <c r="E2963" s="3">
        <v>1728</v>
      </c>
      <c r="F2963" s="3">
        <v>3505</v>
      </c>
      <c r="G2963" s="3">
        <v>0</v>
      </c>
      <c r="H2963" s="3">
        <v>0</v>
      </c>
      <c r="I2963" s="3">
        <v>3505</v>
      </c>
      <c r="J2963" s="3">
        <v>6025</v>
      </c>
      <c r="K2963" s="3">
        <v>32593</v>
      </c>
    </row>
    <row r="2964" spans="1:11" x14ac:dyDescent="0.25">
      <c r="A2964" s="3" t="s">
        <v>64</v>
      </c>
      <c r="B2964" s="3" t="s">
        <v>372</v>
      </c>
      <c r="C2964" s="3">
        <v>2021</v>
      </c>
      <c r="D2964" s="3">
        <v>939</v>
      </c>
      <c r="E2964" s="3">
        <v>9738</v>
      </c>
      <c r="F2964" s="3">
        <v>10677</v>
      </c>
      <c r="G2964" s="3">
        <v>0</v>
      </c>
      <c r="H2964" s="3">
        <v>0</v>
      </c>
      <c r="I2964" s="3">
        <v>10677</v>
      </c>
      <c r="J2964" s="3">
        <v>6424</v>
      </c>
      <c r="K2964" s="3">
        <v>36314</v>
      </c>
    </row>
    <row r="2965" spans="1:11" x14ac:dyDescent="0.25">
      <c r="A2965" s="3" t="s">
        <v>64</v>
      </c>
      <c r="B2965" s="3" t="s">
        <v>295</v>
      </c>
      <c r="C2965" s="3">
        <v>2012</v>
      </c>
      <c r="D2965" s="3">
        <v>1158</v>
      </c>
      <c r="E2965" s="3">
        <v>302</v>
      </c>
      <c r="F2965" s="3">
        <v>1460</v>
      </c>
      <c r="G2965" s="3"/>
      <c r="H2965" s="3"/>
      <c r="I2965" s="3">
        <v>1460</v>
      </c>
      <c r="J2965" s="3">
        <v>4720</v>
      </c>
      <c r="K2965" s="3">
        <v>13796</v>
      </c>
    </row>
    <row r="2966" spans="1:11" x14ac:dyDescent="0.25">
      <c r="A2966" s="3" t="s">
        <v>64</v>
      </c>
      <c r="B2966" s="3" t="s">
        <v>295</v>
      </c>
      <c r="C2966" s="3">
        <v>2013</v>
      </c>
      <c r="D2966" s="3">
        <v>1129</v>
      </c>
      <c r="E2966" s="3">
        <v>33</v>
      </c>
      <c r="F2966" s="3">
        <v>1162</v>
      </c>
      <c r="G2966" s="3">
        <v>0</v>
      </c>
      <c r="H2966" s="3">
        <v>0</v>
      </c>
      <c r="I2966" s="3">
        <v>1162</v>
      </c>
      <c r="J2966" s="3">
        <v>2798</v>
      </c>
      <c r="K2966" s="3">
        <v>19036</v>
      </c>
    </row>
    <row r="2967" spans="1:11" x14ac:dyDescent="0.25">
      <c r="A2967" s="3" t="s">
        <v>64</v>
      </c>
      <c r="B2967" s="3" t="s">
        <v>295</v>
      </c>
      <c r="C2967" s="3">
        <v>2014</v>
      </c>
      <c r="D2967" s="3">
        <v>3049</v>
      </c>
      <c r="E2967" s="3">
        <v>32</v>
      </c>
      <c r="F2967" s="3">
        <v>3081</v>
      </c>
      <c r="G2967" s="3">
        <v>0</v>
      </c>
      <c r="H2967" s="3">
        <v>0</v>
      </c>
      <c r="I2967" s="3">
        <v>3081</v>
      </c>
      <c r="J2967" s="3">
        <v>2956</v>
      </c>
      <c r="K2967" s="3">
        <v>21824</v>
      </c>
    </row>
    <row r="2968" spans="1:11" x14ac:dyDescent="0.25">
      <c r="A2968" s="3" t="s">
        <v>64</v>
      </c>
      <c r="B2968" s="3" t="s">
        <v>295</v>
      </c>
      <c r="C2968" s="3">
        <v>2015</v>
      </c>
      <c r="D2968" s="3">
        <v>2167</v>
      </c>
      <c r="E2968" s="3">
        <v>428</v>
      </c>
      <c r="F2968" s="3">
        <v>2595</v>
      </c>
      <c r="G2968" s="3">
        <v>0</v>
      </c>
      <c r="H2968" s="3">
        <v>0</v>
      </c>
      <c r="I2968" s="3">
        <v>2595</v>
      </c>
      <c r="J2968" s="3">
        <v>6165</v>
      </c>
      <c r="K2968" s="3">
        <v>20803</v>
      </c>
    </row>
    <row r="2969" spans="1:11" x14ac:dyDescent="0.25">
      <c r="A2969" s="3" t="s">
        <v>64</v>
      </c>
      <c r="B2969" s="3" t="s">
        <v>295</v>
      </c>
      <c r="C2969" s="3">
        <v>2016</v>
      </c>
      <c r="D2969" s="3">
        <v>4729</v>
      </c>
      <c r="E2969" s="3">
        <v>407</v>
      </c>
      <c r="F2969" s="3">
        <v>5136</v>
      </c>
      <c r="G2969" s="3">
        <v>0</v>
      </c>
      <c r="H2969" s="3">
        <v>0</v>
      </c>
      <c r="I2969" s="3">
        <v>5136</v>
      </c>
      <c r="J2969" s="3">
        <v>6944</v>
      </c>
      <c r="K2969" s="3">
        <v>19621</v>
      </c>
    </row>
    <row r="2970" spans="1:11" x14ac:dyDescent="0.25">
      <c r="A2970" s="3" t="s">
        <v>64</v>
      </c>
      <c r="B2970" s="3" t="s">
        <v>295</v>
      </c>
      <c r="C2970" s="3">
        <v>2017</v>
      </c>
      <c r="D2970" s="3">
        <v>0</v>
      </c>
      <c r="E2970" s="3">
        <v>1255</v>
      </c>
      <c r="F2970" s="3">
        <v>1255</v>
      </c>
      <c r="G2970" s="3">
        <v>0</v>
      </c>
      <c r="H2970" s="3">
        <v>0</v>
      </c>
      <c r="I2970" s="3">
        <v>1255</v>
      </c>
      <c r="J2970" s="3">
        <v>4533</v>
      </c>
      <c r="K2970" s="3">
        <v>20124</v>
      </c>
    </row>
    <row r="2971" spans="1:11" x14ac:dyDescent="0.25">
      <c r="A2971" s="3" t="s">
        <v>64</v>
      </c>
      <c r="B2971" s="3" t="s">
        <v>295</v>
      </c>
      <c r="C2971" s="3">
        <v>2018</v>
      </c>
      <c r="D2971" s="3">
        <v>86</v>
      </c>
      <c r="E2971" s="3">
        <v>1270</v>
      </c>
      <c r="F2971" s="3">
        <v>1356</v>
      </c>
      <c r="G2971" s="3">
        <v>0</v>
      </c>
      <c r="H2971" s="3">
        <v>0</v>
      </c>
      <c r="I2971" s="3">
        <v>1356</v>
      </c>
      <c r="J2971" s="3">
        <v>4126</v>
      </c>
      <c r="K2971" s="3">
        <v>23542</v>
      </c>
    </row>
    <row r="2972" spans="1:11" x14ac:dyDescent="0.25">
      <c r="A2972" s="3" t="s">
        <v>64</v>
      </c>
      <c r="B2972" s="3" t="s">
        <v>295</v>
      </c>
      <c r="C2972" s="3">
        <v>2019</v>
      </c>
      <c r="D2972" s="3">
        <v>310</v>
      </c>
      <c r="E2972" s="3">
        <v>1444</v>
      </c>
      <c r="F2972" s="3">
        <v>1754</v>
      </c>
      <c r="G2972" s="3">
        <v>0</v>
      </c>
      <c r="H2972" s="3">
        <v>0</v>
      </c>
      <c r="I2972" s="3">
        <v>1754</v>
      </c>
      <c r="J2972" s="3">
        <v>6122</v>
      </c>
      <c r="K2972" s="3">
        <v>22145</v>
      </c>
    </row>
    <row r="2973" spans="1:11" x14ac:dyDescent="0.25">
      <c r="A2973" s="3" t="s">
        <v>64</v>
      </c>
      <c r="B2973" s="3" t="s">
        <v>295</v>
      </c>
      <c r="C2973" s="3">
        <v>2020</v>
      </c>
      <c r="D2973" s="3">
        <v>28</v>
      </c>
      <c r="E2973" s="3">
        <v>1455</v>
      </c>
      <c r="F2973" s="3">
        <v>1483</v>
      </c>
      <c r="G2973" s="3">
        <v>0</v>
      </c>
      <c r="H2973" s="3">
        <v>0</v>
      </c>
      <c r="I2973" s="3">
        <v>1483</v>
      </c>
      <c r="J2973" s="3">
        <v>3793</v>
      </c>
      <c r="K2973" s="3">
        <v>21570</v>
      </c>
    </row>
    <row r="2974" spans="1:11" x14ac:dyDescent="0.25">
      <c r="A2974" s="3" t="s">
        <v>64</v>
      </c>
      <c r="B2974" s="3" t="s">
        <v>295</v>
      </c>
      <c r="C2974" s="3">
        <v>2021</v>
      </c>
      <c r="D2974" s="3">
        <v>139</v>
      </c>
      <c r="E2974" s="3">
        <v>6933</v>
      </c>
      <c r="F2974" s="3">
        <v>7072</v>
      </c>
      <c r="G2974" s="3">
        <v>0</v>
      </c>
      <c r="H2974" s="3">
        <v>0</v>
      </c>
      <c r="I2974" s="3">
        <v>7072</v>
      </c>
      <c r="J2974" s="3">
        <v>7520</v>
      </c>
      <c r="K2974" s="3">
        <v>22420</v>
      </c>
    </row>
    <row r="2975" spans="1:11" x14ac:dyDescent="0.25">
      <c r="A2975" s="3" t="s">
        <v>64</v>
      </c>
      <c r="B2975" s="3" t="s">
        <v>373</v>
      </c>
      <c r="C2975" s="3">
        <v>2012</v>
      </c>
      <c r="D2975" s="3">
        <v>4826</v>
      </c>
      <c r="E2975" s="3">
        <v>5077</v>
      </c>
      <c r="F2975" s="3">
        <v>9903</v>
      </c>
      <c r="G2975" s="3"/>
      <c r="H2975" s="3"/>
      <c r="I2975" s="3">
        <v>9903</v>
      </c>
      <c r="J2975" s="3">
        <v>7431</v>
      </c>
      <c r="K2975" s="3">
        <v>23135</v>
      </c>
    </row>
    <row r="2976" spans="1:11" x14ac:dyDescent="0.25">
      <c r="A2976" s="3" t="s">
        <v>64</v>
      </c>
      <c r="B2976" s="3" t="s">
        <v>373</v>
      </c>
      <c r="C2976" s="3">
        <v>2013</v>
      </c>
      <c r="D2976" s="3">
        <v>5709</v>
      </c>
      <c r="E2976" s="3">
        <v>4531</v>
      </c>
      <c r="F2976" s="3">
        <v>10240</v>
      </c>
      <c r="G2976" s="3">
        <v>0</v>
      </c>
      <c r="H2976" s="3">
        <v>0</v>
      </c>
      <c r="I2976" s="3">
        <v>10240</v>
      </c>
      <c r="J2976" s="3">
        <v>13882</v>
      </c>
      <c r="K2976" s="3">
        <v>22089</v>
      </c>
    </row>
    <row r="2977" spans="1:11" x14ac:dyDescent="0.25">
      <c r="A2977" s="3" t="s">
        <v>64</v>
      </c>
      <c r="B2977" s="3" t="s">
        <v>373</v>
      </c>
      <c r="C2977" s="3">
        <v>2014</v>
      </c>
      <c r="D2977" s="3">
        <v>5218</v>
      </c>
      <c r="E2977" s="3">
        <v>3320</v>
      </c>
      <c r="F2977" s="3">
        <v>8538</v>
      </c>
      <c r="G2977" s="3">
        <v>0</v>
      </c>
      <c r="H2977" s="3">
        <v>0</v>
      </c>
      <c r="I2977" s="3">
        <v>8538</v>
      </c>
      <c r="J2977" s="3">
        <v>8109</v>
      </c>
      <c r="K2977" s="3">
        <v>23679</v>
      </c>
    </row>
    <row r="2978" spans="1:11" x14ac:dyDescent="0.25">
      <c r="A2978" s="3" t="s">
        <v>64</v>
      </c>
      <c r="B2978" s="3" t="s">
        <v>373</v>
      </c>
      <c r="C2978" s="3">
        <v>2015</v>
      </c>
      <c r="D2978" s="3">
        <v>8071</v>
      </c>
      <c r="E2978" s="3">
        <v>3690</v>
      </c>
      <c r="F2978" s="3">
        <v>11761</v>
      </c>
      <c r="G2978" s="3">
        <v>0</v>
      </c>
      <c r="H2978" s="3">
        <v>0</v>
      </c>
      <c r="I2978" s="3">
        <v>11761</v>
      </c>
      <c r="J2978" s="3">
        <v>15227</v>
      </c>
      <c r="K2978" s="3">
        <v>25421</v>
      </c>
    </row>
    <row r="2979" spans="1:11" x14ac:dyDescent="0.25">
      <c r="A2979" s="3" t="s">
        <v>64</v>
      </c>
      <c r="B2979" s="3" t="s">
        <v>373</v>
      </c>
      <c r="C2979" s="3">
        <v>2016</v>
      </c>
      <c r="D2979" s="3">
        <v>15926</v>
      </c>
      <c r="E2979" s="3">
        <v>2357</v>
      </c>
      <c r="F2979" s="3">
        <v>18283</v>
      </c>
      <c r="G2979" s="3">
        <v>0</v>
      </c>
      <c r="H2979" s="3">
        <v>0</v>
      </c>
      <c r="I2979" s="3">
        <v>18283</v>
      </c>
      <c r="J2979" s="3">
        <v>9536</v>
      </c>
      <c r="K2979" s="3">
        <v>3542</v>
      </c>
    </row>
    <row r="2980" spans="1:11" x14ac:dyDescent="0.25">
      <c r="A2980" s="3" t="s">
        <v>64</v>
      </c>
      <c r="B2980" s="3" t="s">
        <v>373</v>
      </c>
      <c r="C2980" s="3">
        <v>2017</v>
      </c>
      <c r="D2980" s="3">
        <v>2151</v>
      </c>
      <c r="E2980" s="3">
        <v>6408</v>
      </c>
      <c r="F2980" s="3">
        <v>8559</v>
      </c>
      <c r="G2980" s="3">
        <v>0</v>
      </c>
      <c r="H2980" s="3">
        <v>0</v>
      </c>
      <c r="I2980" s="3">
        <v>8559</v>
      </c>
      <c r="J2980" s="3">
        <v>9286</v>
      </c>
      <c r="K2980" s="3">
        <v>3542</v>
      </c>
    </row>
    <row r="2981" spans="1:11" x14ac:dyDescent="0.25">
      <c r="A2981" s="3" t="s">
        <v>64</v>
      </c>
      <c r="B2981" s="3" t="s">
        <v>373</v>
      </c>
      <c r="C2981" s="3">
        <v>2018</v>
      </c>
      <c r="D2981" s="3">
        <v>2423</v>
      </c>
      <c r="E2981" s="3">
        <v>6689</v>
      </c>
      <c r="F2981" s="3">
        <v>9112</v>
      </c>
      <c r="G2981" s="3">
        <v>0</v>
      </c>
      <c r="H2981" s="3">
        <v>0</v>
      </c>
      <c r="I2981" s="3">
        <v>9112</v>
      </c>
      <c r="J2981" s="3">
        <v>4223</v>
      </c>
      <c r="K2981" s="3">
        <v>21800</v>
      </c>
    </row>
    <row r="2982" spans="1:11" x14ac:dyDescent="0.25">
      <c r="A2982" s="3" t="s">
        <v>64</v>
      </c>
      <c r="B2982" s="3" t="s">
        <v>373</v>
      </c>
      <c r="C2982" s="3">
        <v>2019</v>
      </c>
      <c r="D2982" s="3">
        <v>3717</v>
      </c>
      <c r="E2982" s="3">
        <v>6702</v>
      </c>
      <c r="F2982" s="3">
        <v>10419</v>
      </c>
      <c r="G2982" s="3">
        <v>0</v>
      </c>
      <c r="H2982" s="3">
        <v>0</v>
      </c>
      <c r="I2982" s="3">
        <v>10419</v>
      </c>
      <c r="J2982" s="3">
        <v>8935</v>
      </c>
      <c r="K2982" s="3">
        <v>21800</v>
      </c>
    </row>
    <row r="2983" spans="1:11" x14ac:dyDescent="0.25">
      <c r="A2983" s="3" t="s">
        <v>64</v>
      </c>
      <c r="B2983" s="3" t="s">
        <v>373</v>
      </c>
      <c r="C2983" s="3">
        <v>2020</v>
      </c>
      <c r="D2983" s="3">
        <v>9527</v>
      </c>
      <c r="E2983" s="3">
        <v>9860</v>
      </c>
      <c r="F2983" s="3">
        <v>19387</v>
      </c>
      <c r="G2983" s="3">
        <v>0</v>
      </c>
      <c r="H2983" s="3">
        <v>0</v>
      </c>
      <c r="I2983" s="3">
        <v>19387</v>
      </c>
      <c r="J2983" s="3">
        <v>11264</v>
      </c>
      <c r="K2983" s="3">
        <v>3542</v>
      </c>
    </row>
    <row r="2984" spans="1:11" x14ac:dyDescent="0.25">
      <c r="A2984" s="3" t="s">
        <v>64</v>
      </c>
      <c r="B2984" s="3" t="s">
        <v>373</v>
      </c>
      <c r="C2984" s="3">
        <v>2021</v>
      </c>
      <c r="D2984" s="3">
        <v>5323</v>
      </c>
      <c r="E2984" s="3">
        <v>27064</v>
      </c>
      <c r="F2984" s="3">
        <v>32387</v>
      </c>
      <c r="G2984" s="3">
        <v>0</v>
      </c>
      <c r="H2984" s="3">
        <v>0</v>
      </c>
      <c r="I2984" s="3">
        <v>32387</v>
      </c>
      <c r="J2984" s="3">
        <v>16467</v>
      </c>
      <c r="K2984" s="3">
        <v>3542</v>
      </c>
    </row>
    <row r="2985" spans="1:11" x14ac:dyDescent="0.25">
      <c r="A2985" s="3" t="s">
        <v>64</v>
      </c>
      <c r="B2985" s="3" t="s">
        <v>370</v>
      </c>
      <c r="C2985" s="3">
        <v>2012</v>
      </c>
      <c r="D2985" s="3">
        <v>2617</v>
      </c>
      <c r="E2985" s="3">
        <v>1445</v>
      </c>
      <c r="F2985" s="3">
        <v>4062</v>
      </c>
      <c r="G2985" s="3"/>
      <c r="H2985" s="3"/>
      <c r="I2985" s="3">
        <v>4062</v>
      </c>
      <c r="J2985" s="3">
        <v>5749</v>
      </c>
      <c r="K2985" s="3">
        <v>38556</v>
      </c>
    </row>
    <row r="2986" spans="1:11" x14ac:dyDescent="0.25">
      <c r="A2986" s="3" t="s">
        <v>64</v>
      </c>
      <c r="B2986" s="3" t="s">
        <v>370</v>
      </c>
      <c r="C2986" s="3">
        <v>2013</v>
      </c>
      <c r="D2986" s="3">
        <v>3958</v>
      </c>
      <c r="E2986" s="3">
        <v>4015</v>
      </c>
      <c r="F2986" s="3">
        <v>7973</v>
      </c>
      <c r="G2986" s="3">
        <v>0</v>
      </c>
      <c r="H2986" s="3">
        <v>0</v>
      </c>
      <c r="I2986" s="3">
        <v>7973</v>
      </c>
      <c r="J2986" s="3">
        <v>3970</v>
      </c>
      <c r="K2986" s="3">
        <v>32142</v>
      </c>
    </row>
    <row r="2987" spans="1:11" x14ac:dyDescent="0.25">
      <c r="A2987" s="3" t="s">
        <v>64</v>
      </c>
      <c r="B2987" s="3" t="s">
        <v>370</v>
      </c>
      <c r="C2987" s="3">
        <v>2014</v>
      </c>
      <c r="D2987" s="3">
        <v>6310</v>
      </c>
      <c r="E2987" s="3">
        <v>11695</v>
      </c>
      <c r="F2987" s="3">
        <v>18005</v>
      </c>
      <c r="G2987" s="3">
        <v>0</v>
      </c>
      <c r="H2987" s="3">
        <v>0</v>
      </c>
      <c r="I2987" s="3">
        <v>18005</v>
      </c>
      <c r="J2987" s="3">
        <v>4932</v>
      </c>
      <c r="K2987" s="3">
        <v>34128</v>
      </c>
    </row>
    <row r="2988" spans="1:11" x14ac:dyDescent="0.25">
      <c r="A2988" s="3" t="s">
        <v>64</v>
      </c>
      <c r="B2988" s="3" t="s">
        <v>370</v>
      </c>
      <c r="C2988" s="3">
        <v>2015</v>
      </c>
      <c r="D2988" s="3">
        <v>7146</v>
      </c>
      <c r="E2988" s="3">
        <v>9098</v>
      </c>
      <c r="F2988" s="3">
        <v>16244</v>
      </c>
      <c r="G2988" s="3">
        <v>0</v>
      </c>
      <c r="H2988" s="3">
        <v>0</v>
      </c>
      <c r="I2988" s="3">
        <v>16244</v>
      </c>
      <c r="J2988" s="3">
        <v>15674</v>
      </c>
      <c r="K2988" s="3">
        <v>0</v>
      </c>
    </row>
    <row r="2989" spans="1:11" x14ac:dyDescent="0.25">
      <c r="A2989" s="3" t="s">
        <v>64</v>
      </c>
      <c r="B2989" s="3" t="s">
        <v>370</v>
      </c>
      <c r="C2989" s="3">
        <v>2016</v>
      </c>
      <c r="D2989" s="3">
        <v>13555</v>
      </c>
      <c r="E2989" s="3">
        <v>3521</v>
      </c>
      <c r="F2989" s="3">
        <v>17076</v>
      </c>
      <c r="G2989" s="3">
        <v>0</v>
      </c>
      <c r="H2989" s="3">
        <v>0</v>
      </c>
      <c r="I2989" s="3">
        <v>17076</v>
      </c>
      <c r="J2989" s="3">
        <v>6595</v>
      </c>
      <c r="K2989" s="3">
        <v>37341</v>
      </c>
    </row>
    <row r="2990" spans="1:11" x14ac:dyDescent="0.25">
      <c r="A2990" s="3" t="s">
        <v>64</v>
      </c>
      <c r="B2990" s="3" t="s">
        <v>370</v>
      </c>
      <c r="C2990" s="3">
        <v>2017</v>
      </c>
      <c r="D2990" s="3">
        <v>545</v>
      </c>
      <c r="E2990" s="3">
        <v>4182</v>
      </c>
      <c r="F2990" s="3">
        <v>4727</v>
      </c>
      <c r="G2990" s="3">
        <v>0</v>
      </c>
      <c r="H2990" s="3">
        <v>0</v>
      </c>
      <c r="I2990" s="3">
        <v>4727</v>
      </c>
      <c r="J2990" s="3">
        <v>4277</v>
      </c>
      <c r="K2990" s="3">
        <v>48243</v>
      </c>
    </row>
    <row r="2991" spans="1:11" x14ac:dyDescent="0.25">
      <c r="A2991" s="3" t="s">
        <v>64</v>
      </c>
      <c r="B2991" s="3" t="s">
        <v>370</v>
      </c>
      <c r="C2991" s="3">
        <v>2018</v>
      </c>
      <c r="D2991" s="3">
        <v>951</v>
      </c>
      <c r="E2991" s="3">
        <v>1704</v>
      </c>
      <c r="F2991" s="3">
        <v>2655</v>
      </c>
      <c r="G2991" s="3">
        <v>0</v>
      </c>
      <c r="H2991" s="3">
        <v>0</v>
      </c>
      <c r="I2991" s="3">
        <v>2655</v>
      </c>
      <c r="J2991" s="3">
        <v>9237</v>
      </c>
      <c r="K2991" s="3">
        <v>39154</v>
      </c>
    </row>
    <row r="2992" spans="1:11" x14ac:dyDescent="0.25">
      <c r="A2992" s="3" t="s">
        <v>64</v>
      </c>
      <c r="B2992" s="3" t="s">
        <v>370</v>
      </c>
      <c r="C2992" s="3">
        <v>2019</v>
      </c>
      <c r="D2992" s="3">
        <v>0</v>
      </c>
      <c r="E2992" s="3">
        <v>4049</v>
      </c>
      <c r="F2992" s="3">
        <v>4049</v>
      </c>
      <c r="G2992" s="3">
        <v>0</v>
      </c>
      <c r="H2992" s="3">
        <v>0</v>
      </c>
      <c r="I2992" s="3">
        <v>4049</v>
      </c>
      <c r="J2992" s="3">
        <v>16387</v>
      </c>
      <c r="K2992" s="3">
        <v>39158</v>
      </c>
    </row>
    <row r="2993" spans="1:11" x14ac:dyDescent="0.25">
      <c r="A2993" s="3" t="s">
        <v>64</v>
      </c>
      <c r="B2993" s="3" t="s">
        <v>370</v>
      </c>
      <c r="C2993" s="3">
        <v>2020</v>
      </c>
      <c r="D2993" s="3">
        <v>2051</v>
      </c>
      <c r="E2993" s="3">
        <v>3788</v>
      </c>
      <c r="F2993" s="3">
        <v>5839</v>
      </c>
      <c r="G2993" s="3">
        <v>0</v>
      </c>
      <c r="H2993" s="3">
        <v>0</v>
      </c>
      <c r="I2993" s="3">
        <v>5839</v>
      </c>
      <c r="J2993" s="3">
        <v>36419</v>
      </c>
      <c r="K2993" s="3">
        <v>39154</v>
      </c>
    </row>
    <row r="2994" spans="1:11" x14ac:dyDescent="0.25">
      <c r="A2994" s="3" t="s">
        <v>64</v>
      </c>
      <c r="B2994" s="3" t="s">
        <v>370</v>
      </c>
      <c r="C2994" s="3">
        <v>2021</v>
      </c>
      <c r="D2994" s="3">
        <v>332</v>
      </c>
      <c r="E2994" s="3">
        <v>30276</v>
      </c>
      <c r="F2994" s="3">
        <v>30608</v>
      </c>
      <c r="G2994" s="3">
        <v>0</v>
      </c>
      <c r="H2994" s="3">
        <v>0</v>
      </c>
      <c r="I2994" s="3">
        <v>30608</v>
      </c>
      <c r="J2994" s="3">
        <v>6707</v>
      </c>
      <c r="K2994" s="3">
        <v>39154</v>
      </c>
    </row>
    <row r="2995" spans="1:11" x14ac:dyDescent="0.25">
      <c r="A2995" s="3" t="s">
        <v>64</v>
      </c>
      <c r="B2995" s="3" t="s">
        <v>375</v>
      </c>
      <c r="C2995" s="3">
        <v>2012</v>
      </c>
      <c r="D2995" s="3">
        <v>2858</v>
      </c>
      <c r="E2995" s="3">
        <v>367</v>
      </c>
      <c r="F2995" s="3">
        <v>3225</v>
      </c>
      <c r="G2995" s="3"/>
      <c r="H2995" s="3"/>
      <c r="I2995" s="3">
        <v>3225</v>
      </c>
      <c r="J2995" s="3">
        <v>2735</v>
      </c>
      <c r="K2995" s="3">
        <v>4207</v>
      </c>
    </row>
    <row r="2996" spans="1:11" x14ac:dyDescent="0.25">
      <c r="A2996" s="3" t="s">
        <v>64</v>
      </c>
      <c r="B2996" s="3" t="s">
        <v>375</v>
      </c>
      <c r="C2996" s="3">
        <v>2013</v>
      </c>
      <c r="D2996" s="3">
        <v>1476</v>
      </c>
      <c r="E2996" s="3">
        <v>307</v>
      </c>
      <c r="F2996" s="3">
        <v>1783</v>
      </c>
      <c r="G2996" s="3">
        <v>0</v>
      </c>
      <c r="H2996" s="3">
        <v>0</v>
      </c>
      <c r="I2996" s="3">
        <v>1783</v>
      </c>
      <c r="J2996" s="3">
        <v>2830</v>
      </c>
      <c r="K2996" s="3">
        <v>17335</v>
      </c>
    </row>
    <row r="2997" spans="1:11" x14ac:dyDescent="0.25">
      <c r="A2997" s="3" t="s">
        <v>64</v>
      </c>
      <c r="B2997" s="3" t="s">
        <v>375</v>
      </c>
      <c r="C2997" s="3">
        <v>2014</v>
      </c>
      <c r="D2997" s="3">
        <v>3417</v>
      </c>
      <c r="E2997" s="3">
        <v>180</v>
      </c>
      <c r="F2997" s="3">
        <v>3597</v>
      </c>
      <c r="G2997" s="3">
        <v>0</v>
      </c>
      <c r="H2997" s="3">
        <v>0</v>
      </c>
      <c r="I2997" s="3">
        <v>3597</v>
      </c>
      <c r="J2997" s="3">
        <v>1746</v>
      </c>
      <c r="K2997" s="3">
        <v>21305</v>
      </c>
    </row>
    <row r="2998" spans="1:11" x14ac:dyDescent="0.25">
      <c r="A2998" s="3" t="s">
        <v>64</v>
      </c>
      <c r="B2998" s="3" t="s">
        <v>375</v>
      </c>
      <c r="C2998" s="3">
        <v>2015</v>
      </c>
      <c r="D2998" s="3">
        <v>2637</v>
      </c>
      <c r="E2998" s="3">
        <v>788</v>
      </c>
      <c r="F2998" s="3">
        <v>3425</v>
      </c>
      <c r="G2998" s="3">
        <v>0</v>
      </c>
      <c r="H2998" s="3">
        <v>0</v>
      </c>
      <c r="I2998" s="3">
        <v>3425</v>
      </c>
      <c r="J2998" s="3">
        <v>8517</v>
      </c>
      <c r="K2998" s="3">
        <v>0</v>
      </c>
    </row>
    <row r="2999" spans="1:11" x14ac:dyDescent="0.25">
      <c r="A2999" s="3" t="s">
        <v>64</v>
      </c>
      <c r="B2999" s="3" t="s">
        <v>375</v>
      </c>
      <c r="C2999" s="3">
        <v>2016</v>
      </c>
      <c r="D2999" s="3">
        <v>5966</v>
      </c>
      <c r="E2999" s="3">
        <v>618</v>
      </c>
      <c r="F2999" s="3">
        <v>6584</v>
      </c>
      <c r="G2999" s="3">
        <v>0</v>
      </c>
      <c r="H2999" s="3">
        <v>0</v>
      </c>
      <c r="I2999" s="3">
        <v>6584</v>
      </c>
      <c r="J2999" s="3">
        <v>4355</v>
      </c>
      <c r="K2999" s="3">
        <v>3896</v>
      </c>
    </row>
    <row r="3000" spans="1:11" x14ac:dyDescent="0.25">
      <c r="A3000" s="3" t="s">
        <v>64</v>
      </c>
      <c r="B3000" s="3" t="s">
        <v>375</v>
      </c>
      <c r="C3000" s="3">
        <v>2017</v>
      </c>
      <c r="D3000" s="3">
        <v>233</v>
      </c>
      <c r="E3000" s="3">
        <v>1622</v>
      </c>
      <c r="F3000" s="3">
        <v>1855</v>
      </c>
      <c r="G3000" s="3">
        <v>0</v>
      </c>
      <c r="H3000" s="3">
        <v>0</v>
      </c>
      <c r="I3000" s="3">
        <v>1855</v>
      </c>
      <c r="J3000" s="3">
        <v>2799</v>
      </c>
      <c r="K3000" s="3">
        <v>2108</v>
      </c>
    </row>
    <row r="3001" spans="1:11" x14ac:dyDescent="0.25">
      <c r="A3001" s="3" t="s">
        <v>64</v>
      </c>
      <c r="B3001" s="3" t="s">
        <v>375</v>
      </c>
      <c r="C3001" s="3">
        <v>2018</v>
      </c>
      <c r="D3001" s="3">
        <v>347</v>
      </c>
      <c r="E3001" s="3">
        <v>1441</v>
      </c>
      <c r="F3001" s="3">
        <v>1788</v>
      </c>
      <c r="G3001" s="3">
        <v>0</v>
      </c>
      <c r="H3001" s="3">
        <v>0</v>
      </c>
      <c r="I3001" s="3">
        <v>1788</v>
      </c>
      <c r="J3001" s="3">
        <v>2167</v>
      </c>
      <c r="K3001" s="3">
        <v>22188</v>
      </c>
    </row>
    <row r="3002" spans="1:11" x14ac:dyDescent="0.25">
      <c r="A3002" s="3" t="s">
        <v>64</v>
      </c>
      <c r="B3002" s="3" t="s">
        <v>375</v>
      </c>
      <c r="C3002" s="3">
        <v>2019</v>
      </c>
      <c r="D3002" s="3">
        <v>288</v>
      </c>
      <c r="E3002" s="3">
        <v>1487</v>
      </c>
      <c r="F3002" s="3">
        <v>1775</v>
      </c>
      <c r="G3002" s="3">
        <v>0</v>
      </c>
      <c r="H3002" s="3">
        <v>0</v>
      </c>
      <c r="I3002" s="3">
        <v>1775</v>
      </c>
      <c r="J3002" s="3">
        <v>11843</v>
      </c>
      <c r="K3002" s="3">
        <v>21631</v>
      </c>
    </row>
    <row r="3003" spans="1:11" x14ac:dyDescent="0.25">
      <c r="A3003" s="3" t="s">
        <v>64</v>
      </c>
      <c r="B3003" s="3" t="s">
        <v>375</v>
      </c>
      <c r="C3003" s="3">
        <v>2020</v>
      </c>
      <c r="D3003" s="3">
        <v>437</v>
      </c>
      <c r="E3003" s="3">
        <v>1506</v>
      </c>
      <c r="F3003" s="3">
        <v>1943</v>
      </c>
      <c r="G3003" s="3">
        <v>0</v>
      </c>
      <c r="H3003" s="3">
        <v>0</v>
      </c>
      <c r="I3003" s="3">
        <v>1943</v>
      </c>
      <c r="J3003" s="3">
        <v>6174</v>
      </c>
      <c r="K3003" s="3">
        <v>21631</v>
      </c>
    </row>
    <row r="3004" spans="1:11" x14ac:dyDescent="0.25">
      <c r="A3004" s="3" t="s">
        <v>64</v>
      </c>
      <c r="B3004" s="3" t="s">
        <v>375</v>
      </c>
      <c r="C3004" s="3">
        <v>2021</v>
      </c>
      <c r="D3004" s="3">
        <v>504</v>
      </c>
      <c r="E3004" s="3">
        <v>10513</v>
      </c>
      <c r="F3004" s="3">
        <v>11017</v>
      </c>
      <c r="G3004" s="3">
        <v>0</v>
      </c>
      <c r="H3004" s="3">
        <v>0</v>
      </c>
      <c r="I3004" s="3">
        <v>11017</v>
      </c>
      <c r="J3004" s="3">
        <v>2169</v>
      </c>
      <c r="K3004" s="3">
        <v>22780</v>
      </c>
    </row>
    <row r="3005" spans="1:11" x14ac:dyDescent="0.25">
      <c r="A3005" s="3" t="s">
        <v>64</v>
      </c>
      <c r="B3005" s="3" t="s">
        <v>364</v>
      </c>
      <c r="C3005" s="3">
        <v>2012</v>
      </c>
      <c r="D3005" s="3">
        <v>733</v>
      </c>
      <c r="E3005" s="3">
        <v>132</v>
      </c>
      <c r="F3005" s="3">
        <v>865</v>
      </c>
      <c r="G3005" s="3"/>
      <c r="H3005" s="3"/>
      <c r="I3005" s="3">
        <v>865</v>
      </c>
      <c r="J3005" s="3">
        <v>3597</v>
      </c>
      <c r="K3005" s="3">
        <v>94197</v>
      </c>
    </row>
    <row r="3006" spans="1:11" x14ac:dyDescent="0.25">
      <c r="A3006" s="3" t="s">
        <v>64</v>
      </c>
      <c r="B3006" s="3" t="s">
        <v>364</v>
      </c>
      <c r="C3006" s="3">
        <v>2013</v>
      </c>
      <c r="D3006" s="3">
        <v>739</v>
      </c>
      <c r="E3006" s="3">
        <v>43</v>
      </c>
      <c r="F3006" s="3">
        <v>782</v>
      </c>
      <c r="G3006" s="3">
        <v>0</v>
      </c>
      <c r="H3006" s="3">
        <v>0</v>
      </c>
      <c r="I3006" s="3">
        <v>782</v>
      </c>
      <c r="J3006" s="3">
        <v>1056</v>
      </c>
      <c r="K3006" s="3">
        <v>26512</v>
      </c>
    </row>
    <row r="3007" spans="1:11" x14ac:dyDescent="0.25">
      <c r="A3007" s="3" t="s">
        <v>64</v>
      </c>
      <c r="B3007" s="3" t="s">
        <v>364</v>
      </c>
      <c r="C3007" s="3">
        <v>2014</v>
      </c>
      <c r="D3007" s="3">
        <v>2695</v>
      </c>
      <c r="E3007" s="3">
        <v>101</v>
      </c>
      <c r="F3007" s="3">
        <v>2796</v>
      </c>
      <c r="G3007" s="3">
        <v>0</v>
      </c>
      <c r="H3007" s="3">
        <v>0</v>
      </c>
      <c r="I3007" s="3">
        <v>2796</v>
      </c>
      <c r="J3007" s="3">
        <v>4605</v>
      </c>
      <c r="K3007" s="3">
        <v>4961</v>
      </c>
    </row>
    <row r="3008" spans="1:11" x14ac:dyDescent="0.25">
      <c r="A3008" s="3" t="s">
        <v>64</v>
      </c>
      <c r="B3008" s="3" t="s">
        <v>364</v>
      </c>
      <c r="C3008" s="3">
        <v>2015</v>
      </c>
      <c r="D3008" s="3">
        <v>1438</v>
      </c>
      <c r="E3008" s="3">
        <v>300</v>
      </c>
      <c r="F3008" s="3">
        <v>1738</v>
      </c>
      <c r="G3008" s="3">
        <v>0</v>
      </c>
      <c r="H3008" s="3">
        <v>0</v>
      </c>
      <c r="I3008" s="3">
        <v>1738</v>
      </c>
      <c r="J3008" s="3">
        <v>105810</v>
      </c>
      <c r="K3008" s="3">
        <v>34235</v>
      </c>
    </row>
    <row r="3009" spans="1:11" x14ac:dyDescent="0.25">
      <c r="A3009" s="3" t="s">
        <v>64</v>
      </c>
      <c r="B3009" s="3" t="s">
        <v>364</v>
      </c>
      <c r="C3009" s="3">
        <v>2016</v>
      </c>
      <c r="D3009" s="3">
        <v>3758</v>
      </c>
      <c r="E3009" s="3">
        <v>25</v>
      </c>
      <c r="F3009" s="3">
        <v>3783</v>
      </c>
      <c r="G3009" s="3">
        <v>0</v>
      </c>
      <c r="H3009" s="3">
        <v>0</v>
      </c>
      <c r="I3009" s="3">
        <v>3783</v>
      </c>
      <c r="J3009" s="3">
        <v>29731</v>
      </c>
      <c r="K3009" s="3">
        <v>34345</v>
      </c>
    </row>
    <row r="3010" spans="1:11" x14ac:dyDescent="0.25">
      <c r="A3010" s="3" t="s">
        <v>64</v>
      </c>
      <c r="B3010" s="3" t="s">
        <v>364</v>
      </c>
      <c r="C3010" s="3">
        <v>2017</v>
      </c>
      <c r="D3010" s="3">
        <v>20</v>
      </c>
      <c r="E3010" s="3">
        <v>755</v>
      </c>
      <c r="F3010" s="3">
        <v>775</v>
      </c>
      <c r="G3010" s="3">
        <v>0</v>
      </c>
      <c r="H3010" s="3">
        <v>0</v>
      </c>
      <c r="I3010" s="3">
        <v>775</v>
      </c>
      <c r="J3010" s="3">
        <v>3019</v>
      </c>
      <c r="K3010" s="3">
        <v>34457</v>
      </c>
    </row>
    <row r="3011" spans="1:11" x14ac:dyDescent="0.25">
      <c r="A3011" s="3" t="s">
        <v>64</v>
      </c>
      <c r="B3011" s="3" t="s">
        <v>364</v>
      </c>
      <c r="C3011" s="3">
        <v>2018</v>
      </c>
      <c r="D3011" s="3">
        <v>32</v>
      </c>
      <c r="E3011" s="3">
        <v>848</v>
      </c>
      <c r="F3011" s="3">
        <v>880</v>
      </c>
      <c r="G3011" s="3">
        <v>0</v>
      </c>
      <c r="H3011" s="3">
        <v>0</v>
      </c>
      <c r="I3011" s="3">
        <v>880</v>
      </c>
      <c r="J3011" s="3">
        <v>2776</v>
      </c>
      <c r="K3011" s="3">
        <v>34480</v>
      </c>
    </row>
    <row r="3012" spans="1:11" x14ac:dyDescent="0.25">
      <c r="A3012" s="3" t="s">
        <v>64</v>
      </c>
      <c r="B3012" s="3" t="s">
        <v>364</v>
      </c>
      <c r="C3012" s="3">
        <v>2019</v>
      </c>
      <c r="D3012" s="3">
        <v>846</v>
      </c>
      <c r="E3012" s="3">
        <v>1802</v>
      </c>
      <c r="F3012" s="3">
        <v>2648</v>
      </c>
      <c r="G3012" s="3">
        <v>0</v>
      </c>
      <c r="H3012" s="3">
        <v>0</v>
      </c>
      <c r="I3012" s="3">
        <v>2648</v>
      </c>
      <c r="J3012" s="3">
        <v>3866</v>
      </c>
      <c r="K3012" s="3">
        <v>31684</v>
      </c>
    </row>
    <row r="3013" spans="1:11" x14ac:dyDescent="0.25">
      <c r="A3013" s="3" t="s">
        <v>64</v>
      </c>
      <c r="B3013" s="3" t="s">
        <v>364</v>
      </c>
      <c r="C3013" s="3">
        <v>2020</v>
      </c>
      <c r="D3013" s="3">
        <v>1412</v>
      </c>
      <c r="E3013" s="3">
        <v>1806</v>
      </c>
      <c r="F3013" s="3">
        <v>3218</v>
      </c>
      <c r="G3013" s="3">
        <v>0</v>
      </c>
      <c r="H3013" s="3">
        <v>0</v>
      </c>
      <c r="I3013" s="3">
        <v>3218</v>
      </c>
      <c r="J3013" s="3">
        <v>3669</v>
      </c>
      <c r="K3013" s="3">
        <v>34480</v>
      </c>
    </row>
    <row r="3014" spans="1:11" x14ac:dyDescent="0.25">
      <c r="A3014" s="3" t="s">
        <v>64</v>
      </c>
      <c r="B3014" s="3" t="s">
        <v>364</v>
      </c>
      <c r="C3014" s="3">
        <v>2021</v>
      </c>
      <c r="D3014" s="3">
        <v>1228</v>
      </c>
      <c r="E3014" s="3">
        <v>6482</v>
      </c>
      <c r="F3014" s="3">
        <v>7710</v>
      </c>
      <c r="G3014" s="3">
        <v>0</v>
      </c>
      <c r="H3014" s="3">
        <v>0</v>
      </c>
      <c r="I3014" s="3">
        <v>7710</v>
      </c>
      <c r="J3014" s="3">
        <v>33539</v>
      </c>
      <c r="K3014" s="3">
        <v>30816</v>
      </c>
    </row>
    <row r="3015" spans="1:11" x14ac:dyDescent="0.25">
      <c r="A3015" s="3" t="s">
        <v>64</v>
      </c>
      <c r="B3015" s="3" t="s">
        <v>368</v>
      </c>
      <c r="C3015" s="3">
        <v>2012</v>
      </c>
      <c r="D3015" s="3">
        <v>8853</v>
      </c>
      <c r="E3015" s="3">
        <v>16267</v>
      </c>
      <c r="F3015" s="3">
        <v>25120</v>
      </c>
      <c r="G3015" s="3"/>
      <c r="H3015" s="3"/>
      <c r="I3015" s="3">
        <v>25120</v>
      </c>
      <c r="J3015" s="3">
        <v>45155</v>
      </c>
      <c r="K3015" s="3">
        <v>36830</v>
      </c>
    </row>
    <row r="3016" spans="1:11" x14ac:dyDescent="0.25">
      <c r="A3016" s="3" t="s">
        <v>64</v>
      </c>
      <c r="B3016" s="3" t="s">
        <v>368</v>
      </c>
      <c r="C3016" s="3">
        <v>2013</v>
      </c>
      <c r="D3016" s="3">
        <v>7453</v>
      </c>
      <c r="E3016" s="3">
        <v>952</v>
      </c>
      <c r="F3016" s="3">
        <v>8405</v>
      </c>
      <c r="G3016" s="3">
        <v>0</v>
      </c>
      <c r="H3016" s="3">
        <v>0</v>
      </c>
      <c r="I3016" s="3">
        <v>8405</v>
      </c>
      <c r="J3016" s="3">
        <v>7673</v>
      </c>
      <c r="K3016" s="3">
        <v>40375</v>
      </c>
    </row>
    <row r="3017" spans="1:11" x14ac:dyDescent="0.25">
      <c r="A3017" s="3" t="s">
        <v>64</v>
      </c>
      <c r="B3017" s="3" t="s">
        <v>368</v>
      </c>
      <c r="C3017" s="3">
        <v>2014</v>
      </c>
      <c r="D3017" s="3">
        <v>9562</v>
      </c>
      <c r="E3017" s="3">
        <v>2375</v>
      </c>
      <c r="F3017" s="3">
        <v>11937</v>
      </c>
      <c r="G3017" s="3">
        <v>0</v>
      </c>
      <c r="H3017" s="3">
        <v>0</v>
      </c>
      <c r="I3017" s="3">
        <v>11937</v>
      </c>
      <c r="J3017" s="3">
        <v>13615</v>
      </c>
      <c r="K3017" s="3">
        <v>37584</v>
      </c>
    </row>
    <row r="3018" spans="1:11" x14ac:dyDescent="0.25">
      <c r="A3018" s="3" t="s">
        <v>64</v>
      </c>
      <c r="B3018" s="3" t="s">
        <v>368</v>
      </c>
      <c r="C3018" s="3">
        <v>2015</v>
      </c>
      <c r="D3018" s="3">
        <v>12871</v>
      </c>
      <c r="E3018" s="3">
        <v>12613</v>
      </c>
      <c r="F3018" s="3">
        <v>25484</v>
      </c>
      <c r="G3018" s="3">
        <v>0</v>
      </c>
      <c r="H3018" s="3">
        <v>0</v>
      </c>
      <c r="I3018" s="3">
        <v>25484</v>
      </c>
      <c r="J3018" s="3">
        <v>22078</v>
      </c>
      <c r="K3018" s="3">
        <v>41128</v>
      </c>
    </row>
    <row r="3019" spans="1:11" x14ac:dyDescent="0.25">
      <c r="A3019" s="3" t="s">
        <v>64</v>
      </c>
      <c r="B3019" s="3" t="s">
        <v>368</v>
      </c>
      <c r="C3019" s="3">
        <v>2016</v>
      </c>
      <c r="D3019" s="3">
        <v>30717</v>
      </c>
      <c r="E3019" s="3">
        <v>4849</v>
      </c>
      <c r="F3019" s="3">
        <v>35566</v>
      </c>
      <c r="G3019" s="3">
        <v>0</v>
      </c>
      <c r="H3019" s="3">
        <v>0</v>
      </c>
      <c r="I3019" s="3">
        <v>35566</v>
      </c>
      <c r="J3019" s="3">
        <v>34155</v>
      </c>
      <c r="K3019" s="3">
        <v>43733</v>
      </c>
    </row>
    <row r="3020" spans="1:11" x14ac:dyDescent="0.25">
      <c r="A3020" s="3" t="s">
        <v>64</v>
      </c>
      <c r="B3020" s="3" t="s">
        <v>368</v>
      </c>
      <c r="C3020" s="3">
        <v>2017</v>
      </c>
      <c r="D3020" s="3">
        <v>3684</v>
      </c>
      <c r="E3020" s="3">
        <v>12535</v>
      </c>
      <c r="F3020" s="3">
        <v>16219</v>
      </c>
      <c r="G3020" s="3">
        <v>0</v>
      </c>
      <c r="H3020" s="3">
        <v>0</v>
      </c>
      <c r="I3020" s="3">
        <v>16219</v>
      </c>
      <c r="J3020" s="3">
        <v>27066</v>
      </c>
      <c r="K3020" s="3">
        <v>41884</v>
      </c>
    </row>
    <row r="3021" spans="1:11" x14ac:dyDescent="0.25">
      <c r="A3021" s="3" t="s">
        <v>64</v>
      </c>
      <c r="B3021" s="3" t="s">
        <v>368</v>
      </c>
      <c r="C3021" s="3">
        <v>2018</v>
      </c>
      <c r="D3021" s="3">
        <v>5519</v>
      </c>
      <c r="E3021" s="3">
        <v>14241</v>
      </c>
      <c r="F3021" s="3">
        <v>19760</v>
      </c>
      <c r="G3021" s="3">
        <v>0</v>
      </c>
      <c r="H3021" s="3">
        <v>0</v>
      </c>
      <c r="I3021" s="3">
        <v>19760</v>
      </c>
      <c r="J3021" s="3">
        <v>15114</v>
      </c>
      <c r="K3021" s="3">
        <v>44853</v>
      </c>
    </row>
    <row r="3022" spans="1:11" x14ac:dyDescent="0.25">
      <c r="A3022" s="3" t="s">
        <v>64</v>
      </c>
      <c r="B3022" s="3" t="s">
        <v>368</v>
      </c>
      <c r="C3022" s="3">
        <v>2019</v>
      </c>
      <c r="D3022" s="3">
        <v>2794</v>
      </c>
      <c r="E3022" s="3">
        <v>14229</v>
      </c>
      <c r="F3022" s="3">
        <v>17023</v>
      </c>
      <c r="G3022" s="3">
        <v>0</v>
      </c>
      <c r="H3022" s="3">
        <v>0</v>
      </c>
      <c r="I3022" s="3">
        <v>17023</v>
      </c>
      <c r="J3022" s="3">
        <v>17273</v>
      </c>
      <c r="K3022" s="3">
        <v>40468</v>
      </c>
    </row>
    <row r="3023" spans="1:11" x14ac:dyDescent="0.25">
      <c r="A3023" s="3" t="s">
        <v>64</v>
      </c>
      <c r="B3023" s="3" t="s">
        <v>368</v>
      </c>
      <c r="C3023" s="3">
        <v>2020</v>
      </c>
      <c r="D3023" s="3">
        <v>11911</v>
      </c>
      <c r="E3023" s="3">
        <v>14229</v>
      </c>
      <c r="F3023" s="3">
        <v>26140</v>
      </c>
      <c r="G3023" s="3">
        <v>0</v>
      </c>
      <c r="H3023" s="3">
        <v>0</v>
      </c>
      <c r="I3023" s="3">
        <v>26140</v>
      </c>
      <c r="J3023" s="3">
        <v>26828</v>
      </c>
      <c r="K3023" s="3">
        <v>44853</v>
      </c>
    </row>
    <row r="3024" spans="1:11" x14ac:dyDescent="0.25">
      <c r="A3024" s="3" t="s">
        <v>64</v>
      </c>
      <c r="B3024" s="3" t="s">
        <v>368</v>
      </c>
      <c r="C3024" s="3">
        <v>2021</v>
      </c>
      <c r="D3024" s="3">
        <v>3733</v>
      </c>
      <c r="E3024" s="3">
        <v>31118</v>
      </c>
      <c r="F3024" s="3">
        <v>34851</v>
      </c>
      <c r="G3024" s="3">
        <v>0</v>
      </c>
      <c r="H3024" s="3">
        <v>0</v>
      </c>
      <c r="I3024" s="3">
        <v>34851</v>
      </c>
      <c r="J3024" s="3">
        <v>26198</v>
      </c>
      <c r="K3024" s="3">
        <v>30988</v>
      </c>
    </row>
    <row r="3025" spans="1:11" x14ac:dyDescent="0.25">
      <c r="A3025" s="3" t="s">
        <v>64</v>
      </c>
      <c r="B3025" s="3" t="s">
        <v>374</v>
      </c>
      <c r="C3025" s="3">
        <v>2012</v>
      </c>
      <c r="D3025" s="3">
        <v>1293</v>
      </c>
      <c r="E3025" s="3">
        <v>432</v>
      </c>
      <c r="F3025" s="3">
        <v>1725</v>
      </c>
      <c r="G3025" s="3"/>
      <c r="H3025" s="3"/>
      <c r="I3025" s="3">
        <v>1725</v>
      </c>
      <c r="J3025" s="3">
        <v>3431</v>
      </c>
      <c r="K3025" s="3">
        <v>26552</v>
      </c>
    </row>
    <row r="3026" spans="1:11" x14ac:dyDescent="0.25">
      <c r="A3026" s="3" t="s">
        <v>64</v>
      </c>
      <c r="B3026" s="3" t="s">
        <v>374</v>
      </c>
      <c r="C3026" s="3">
        <v>2013</v>
      </c>
      <c r="D3026" s="3">
        <v>1605</v>
      </c>
      <c r="E3026" s="3">
        <v>372</v>
      </c>
      <c r="F3026" s="3">
        <v>1977</v>
      </c>
      <c r="G3026" s="3">
        <v>0</v>
      </c>
      <c r="H3026" s="3">
        <v>0</v>
      </c>
      <c r="I3026" s="3">
        <v>1977</v>
      </c>
      <c r="J3026" s="3">
        <v>1388</v>
      </c>
      <c r="K3026" s="3">
        <v>26712</v>
      </c>
    </row>
    <row r="3027" spans="1:11" x14ac:dyDescent="0.25">
      <c r="A3027" s="3" t="s">
        <v>64</v>
      </c>
      <c r="B3027" s="3" t="s">
        <v>374</v>
      </c>
      <c r="C3027" s="3">
        <v>2014</v>
      </c>
      <c r="D3027" s="3">
        <v>3455</v>
      </c>
      <c r="E3027" s="3">
        <v>662</v>
      </c>
      <c r="F3027" s="3">
        <v>4117</v>
      </c>
      <c r="G3027" s="3">
        <v>0</v>
      </c>
      <c r="H3027" s="3">
        <v>0</v>
      </c>
      <c r="I3027" s="3">
        <v>4117</v>
      </c>
      <c r="J3027" s="3">
        <v>3586</v>
      </c>
      <c r="K3027" s="3">
        <v>6332</v>
      </c>
    </row>
    <row r="3028" spans="1:11" x14ac:dyDescent="0.25">
      <c r="A3028" s="3" t="s">
        <v>64</v>
      </c>
      <c r="B3028" s="3" t="s">
        <v>374</v>
      </c>
      <c r="C3028" s="3">
        <v>2015</v>
      </c>
      <c r="D3028" s="3">
        <v>3520</v>
      </c>
      <c r="E3028" s="3">
        <v>1041</v>
      </c>
      <c r="F3028" s="3">
        <v>4561</v>
      </c>
      <c r="G3028" s="3">
        <v>0</v>
      </c>
      <c r="H3028" s="3">
        <v>0</v>
      </c>
      <c r="I3028" s="3">
        <v>4561</v>
      </c>
      <c r="J3028" s="3">
        <v>4191</v>
      </c>
      <c r="K3028" s="3">
        <v>27601</v>
      </c>
    </row>
    <row r="3029" spans="1:11" x14ac:dyDescent="0.25">
      <c r="A3029" s="3" t="s">
        <v>64</v>
      </c>
      <c r="B3029" s="3" t="s">
        <v>374</v>
      </c>
      <c r="C3029" s="3">
        <v>2016</v>
      </c>
      <c r="D3029" s="3">
        <v>7525</v>
      </c>
      <c r="E3029" s="3">
        <v>130</v>
      </c>
      <c r="F3029" s="3">
        <v>7655</v>
      </c>
      <c r="G3029" s="3">
        <v>0</v>
      </c>
      <c r="H3029" s="3">
        <v>0</v>
      </c>
      <c r="I3029" s="3">
        <v>7655</v>
      </c>
      <c r="J3029" s="3">
        <v>5408</v>
      </c>
      <c r="K3029" s="3">
        <v>27601</v>
      </c>
    </row>
    <row r="3030" spans="1:11" x14ac:dyDescent="0.25">
      <c r="A3030" s="3" t="s">
        <v>64</v>
      </c>
      <c r="B3030" s="3" t="s">
        <v>374</v>
      </c>
      <c r="C3030" s="3">
        <v>2017</v>
      </c>
      <c r="D3030" s="3">
        <v>92</v>
      </c>
      <c r="E3030" s="3">
        <v>1740</v>
      </c>
      <c r="F3030" s="3">
        <v>1832</v>
      </c>
      <c r="G3030" s="3">
        <v>0</v>
      </c>
      <c r="H3030" s="3">
        <v>0</v>
      </c>
      <c r="I3030" s="3">
        <v>1832</v>
      </c>
      <c r="J3030" s="3">
        <v>8973</v>
      </c>
      <c r="K3030" s="3">
        <v>30342</v>
      </c>
    </row>
    <row r="3031" spans="1:11" x14ac:dyDescent="0.25">
      <c r="A3031" s="3" t="s">
        <v>64</v>
      </c>
      <c r="B3031" s="3" t="s">
        <v>374</v>
      </c>
      <c r="C3031" s="3">
        <v>2018</v>
      </c>
      <c r="D3031" s="3">
        <v>43</v>
      </c>
      <c r="E3031" s="3">
        <v>1758</v>
      </c>
      <c r="F3031" s="3">
        <v>1801</v>
      </c>
      <c r="G3031" s="3">
        <v>0</v>
      </c>
      <c r="H3031" s="3">
        <v>0</v>
      </c>
      <c r="I3031" s="3">
        <v>1801</v>
      </c>
      <c r="J3031" s="3">
        <v>2948</v>
      </c>
      <c r="K3031" s="3">
        <v>26640</v>
      </c>
    </row>
    <row r="3032" spans="1:11" x14ac:dyDescent="0.25">
      <c r="A3032" s="3" t="s">
        <v>64</v>
      </c>
      <c r="B3032" s="3" t="s">
        <v>374</v>
      </c>
      <c r="C3032" s="3">
        <v>2019</v>
      </c>
      <c r="D3032" s="3">
        <v>224</v>
      </c>
      <c r="E3032" s="3">
        <v>1859</v>
      </c>
      <c r="F3032" s="3">
        <v>2083</v>
      </c>
      <c r="G3032" s="3">
        <v>0</v>
      </c>
      <c r="H3032" s="3">
        <v>0</v>
      </c>
      <c r="I3032" s="3">
        <v>2083</v>
      </c>
      <c r="J3032" s="3">
        <v>8468</v>
      </c>
      <c r="K3032" s="3">
        <v>29840</v>
      </c>
    </row>
    <row r="3033" spans="1:11" x14ac:dyDescent="0.25">
      <c r="A3033" s="3" t="s">
        <v>64</v>
      </c>
      <c r="B3033" s="3" t="s">
        <v>374</v>
      </c>
      <c r="C3033" s="3">
        <v>2020</v>
      </c>
      <c r="D3033" s="3">
        <v>88</v>
      </c>
      <c r="E3033" s="3">
        <v>1947</v>
      </c>
      <c r="F3033" s="3">
        <v>2035</v>
      </c>
      <c r="G3033" s="3">
        <v>0</v>
      </c>
      <c r="H3033" s="3">
        <v>0</v>
      </c>
      <c r="I3033" s="3">
        <v>2035</v>
      </c>
      <c r="J3033" s="3">
        <v>5203</v>
      </c>
      <c r="K3033" s="3">
        <v>7821</v>
      </c>
    </row>
    <row r="3034" spans="1:11" x14ac:dyDescent="0.25">
      <c r="A3034" s="3" t="s">
        <v>64</v>
      </c>
      <c r="B3034" s="3" t="s">
        <v>374</v>
      </c>
      <c r="C3034" s="3">
        <v>2021</v>
      </c>
      <c r="D3034" s="3">
        <v>59</v>
      </c>
      <c r="E3034" s="3">
        <v>10431</v>
      </c>
      <c r="F3034" s="3">
        <v>10490</v>
      </c>
      <c r="G3034" s="3">
        <v>0</v>
      </c>
      <c r="H3034" s="3">
        <v>0</v>
      </c>
      <c r="I3034" s="3">
        <v>10490</v>
      </c>
      <c r="J3034" s="3">
        <v>10529</v>
      </c>
      <c r="K3034" s="3">
        <v>7911</v>
      </c>
    </row>
    <row r="3035" spans="1:11" x14ac:dyDescent="0.25">
      <c r="A3035" s="3" t="s">
        <v>64</v>
      </c>
      <c r="B3035" s="3" t="s">
        <v>369</v>
      </c>
      <c r="C3035" s="3">
        <v>2012</v>
      </c>
      <c r="D3035" s="3">
        <v>741</v>
      </c>
      <c r="E3035" s="3">
        <v>6587</v>
      </c>
      <c r="F3035" s="3">
        <v>7328</v>
      </c>
      <c r="G3035" s="3"/>
      <c r="H3035" s="3"/>
      <c r="I3035" s="3">
        <v>7328</v>
      </c>
      <c r="J3035" s="3">
        <v>23381</v>
      </c>
      <c r="K3035" s="3">
        <v>35726</v>
      </c>
    </row>
    <row r="3036" spans="1:11" x14ac:dyDescent="0.25">
      <c r="A3036" s="3" t="s">
        <v>64</v>
      </c>
      <c r="B3036" s="3" t="s">
        <v>369</v>
      </c>
      <c r="C3036" s="3">
        <v>2013</v>
      </c>
      <c r="D3036" s="3">
        <v>6681</v>
      </c>
      <c r="E3036" s="3">
        <v>1383</v>
      </c>
      <c r="F3036" s="3">
        <v>8064</v>
      </c>
      <c r="G3036" s="3">
        <v>0</v>
      </c>
      <c r="H3036" s="3">
        <v>0</v>
      </c>
      <c r="I3036" s="3">
        <v>8064</v>
      </c>
      <c r="J3036" s="3">
        <v>11715</v>
      </c>
      <c r="K3036" s="3">
        <v>33718</v>
      </c>
    </row>
    <row r="3037" spans="1:11" x14ac:dyDescent="0.25">
      <c r="A3037" s="3" t="s">
        <v>64</v>
      </c>
      <c r="B3037" s="3" t="s">
        <v>369</v>
      </c>
      <c r="C3037" s="3">
        <v>2014</v>
      </c>
      <c r="D3037" s="3">
        <v>9540</v>
      </c>
      <c r="E3037" s="3">
        <v>3675</v>
      </c>
      <c r="F3037" s="3">
        <v>13215</v>
      </c>
      <c r="G3037" s="3">
        <v>0</v>
      </c>
      <c r="H3037" s="3">
        <v>0</v>
      </c>
      <c r="I3037" s="3">
        <v>13215</v>
      </c>
      <c r="J3037" s="3">
        <v>15760</v>
      </c>
      <c r="K3037" s="3">
        <v>42715</v>
      </c>
    </row>
    <row r="3038" spans="1:11" x14ac:dyDescent="0.25">
      <c r="A3038" s="3" t="s">
        <v>64</v>
      </c>
      <c r="B3038" s="3" t="s">
        <v>369</v>
      </c>
      <c r="C3038" s="3">
        <v>2015</v>
      </c>
      <c r="D3038" s="3">
        <v>11097</v>
      </c>
      <c r="E3038" s="3">
        <v>2080</v>
      </c>
      <c r="F3038" s="3">
        <v>13177</v>
      </c>
      <c r="G3038" s="3">
        <v>0</v>
      </c>
      <c r="H3038" s="3">
        <v>0</v>
      </c>
      <c r="I3038" s="3">
        <v>13177</v>
      </c>
      <c r="J3038" s="3">
        <v>19727</v>
      </c>
      <c r="K3038" s="3">
        <v>40491</v>
      </c>
    </row>
    <row r="3039" spans="1:11" x14ac:dyDescent="0.25">
      <c r="A3039" s="3" t="s">
        <v>64</v>
      </c>
      <c r="B3039" s="3" t="s">
        <v>369</v>
      </c>
      <c r="C3039" s="3">
        <v>2016</v>
      </c>
      <c r="D3039" s="3">
        <v>17834</v>
      </c>
      <c r="E3039" s="3">
        <v>872</v>
      </c>
      <c r="F3039" s="3">
        <v>18706</v>
      </c>
      <c r="G3039" s="3">
        <v>0</v>
      </c>
      <c r="H3039" s="3">
        <v>0</v>
      </c>
      <c r="I3039" s="3">
        <v>18706</v>
      </c>
      <c r="J3039" s="3">
        <v>15278</v>
      </c>
      <c r="K3039" s="3">
        <v>59018</v>
      </c>
    </row>
    <row r="3040" spans="1:11" x14ac:dyDescent="0.25">
      <c r="A3040" s="3" t="s">
        <v>64</v>
      </c>
      <c r="B3040" s="3" t="s">
        <v>369</v>
      </c>
      <c r="C3040" s="3">
        <v>2017</v>
      </c>
      <c r="D3040" s="3">
        <v>0</v>
      </c>
      <c r="E3040" s="3">
        <v>8041</v>
      </c>
      <c r="F3040" s="3">
        <v>8041</v>
      </c>
      <c r="G3040" s="3">
        <v>0</v>
      </c>
      <c r="H3040" s="3">
        <v>0</v>
      </c>
      <c r="I3040" s="3">
        <v>8041</v>
      </c>
      <c r="J3040" s="3">
        <v>12790</v>
      </c>
      <c r="K3040" s="3">
        <v>59875</v>
      </c>
    </row>
    <row r="3041" spans="1:11" x14ac:dyDescent="0.25">
      <c r="A3041" s="3" t="s">
        <v>64</v>
      </c>
      <c r="B3041" s="3" t="s">
        <v>369</v>
      </c>
      <c r="C3041" s="3">
        <v>2018</v>
      </c>
      <c r="D3041" s="3">
        <v>454</v>
      </c>
      <c r="E3041" s="3">
        <v>8041</v>
      </c>
      <c r="F3041" s="3">
        <v>8495</v>
      </c>
      <c r="G3041" s="3">
        <v>0</v>
      </c>
      <c r="H3041" s="3">
        <v>0</v>
      </c>
      <c r="I3041" s="3">
        <v>8495</v>
      </c>
      <c r="J3041" s="3">
        <v>15342</v>
      </c>
      <c r="K3041" s="3">
        <v>59875</v>
      </c>
    </row>
    <row r="3042" spans="1:11" x14ac:dyDescent="0.25">
      <c r="A3042" s="3" t="s">
        <v>64</v>
      </c>
      <c r="B3042" s="3" t="s">
        <v>369</v>
      </c>
      <c r="C3042" s="3">
        <v>2019</v>
      </c>
      <c r="D3042" s="3">
        <v>2062</v>
      </c>
      <c r="E3042" s="3">
        <v>8041</v>
      </c>
      <c r="F3042" s="3">
        <v>10103</v>
      </c>
      <c r="G3042" s="3">
        <v>0</v>
      </c>
      <c r="H3042" s="3">
        <v>0</v>
      </c>
      <c r="I3042" s="3">
        <v>10103</v>
      </c>
      <c r="J3042" s="3">
        <v>43043</v>
      </c>
      <c r="K3042" s="3">
        <v>41370</v>
      </c>
    </row>
    <row r="3043" spans="1:11" x14ac:dyDescent="0.25">
      <c r="A3043" s="3" t="s">
        <v>64</v>
      </c>
      <c r="B3043" s="3" t="s">
        <v>369</v>
      </c>
      <c r="C3043" s="3">
        <v>2020</v>
      </c>
      <c r="D3043" s="3">
        <v>4822</v>
      </c>
      <c r="E3043" s="3">
        <v>9398</v>
      </c>
      <c r="F3043" s="3">
        <v>14220</v>
      </c>
      <c r="G3043" s="3">
        <v>0</v>
      </c>
      <c r="H3043" s="3">
        <v>0</v>
      </c>
      <c r="I3043" s="3">
        <v>14220</v>
      </c>
      <c r="J3043" s="3">
        <v>20099</v>
      </c>
      <c r="K3043" s="3">
        <v>60004</v>
      </c>
    </row>
    <row r="3044" spans="1:11" x14ac:dyDescent="0.25">
      <c r="A3044" s="3" t="s">
        <v>64</v>
      </c>
      <c r="B3044" s="3" t="s">
        <v>369</v>
      </c>
      <c r="C3044" s="3">
        <v>2021</v>
      </c>
      <c r="D3044" s="3">
        <v>4312</v>
      </c>
      <c r="E3044" s="3">
        <v>19031</v>
      </c>
      <c r="F3044" s="3">
        <v>23343</v>
      </c>
      <c r="G3044" s="3">
        <v>0</v>
      </c>
      <c r="H3044" s="3">
        <v>0</v>
      </c>
      <c r="I3044" s="3">
        <v>23343</v>
      </c>
      <c r="J3044" s="3">
        <v>14917</v>
      </c>
      <c r="K3044" s="3">
        <v>46205</v>
      </c>
    </row>
    <row r="3045" spans="1:11" x14ac:dyDescent="0.25">
      <c r="A3045" s="3" t="s">
        <v>64</v>
      </c>
      <c r="B3045" s="3" t="s">
        <v>377</v>
      </c>
      <c r="C3045" s="3">
        <v>2012</v>
      </c>
      <c r="D3045" s="3">
        <v>6558</v>
      </c>
      <c r="E3045" s="3">
        <v>1815</v>
      </c>
      <c r="F3045" s="3">
        <v>8373</v>
      </c>
      <c r="G3045" s="3"/>
      <c r="H3045" s="3"/>
      <c r="I3045" s="3">
        <v>8373</v>
      </c>
      <c r="J3045" s="3">
        <v>14922</v>
      </c>
      <c r="K3045" s="3">
        <v>53454</v>
      </c>
    </row>
    <row r="3046" spans="1:11" x14ac:dyDescent="0.25">
      <c r="A3046" s="3" t="s">
        <v>64</v>
      </c>
      <c r="B3046" s="3" t="s">
        <v>377</v>
      </c>
      <c r="C3046" s="3">
        <v>2013</v>
      </c>
      <c r="D3046" s="3">
        <v>10917</v>
      </c>
      <c r="E3046" s="3">
        <v>3003</v>
      </c>
      <c r="F3046" s="3">
        <v>13920</v>
      </c>
      <c r="G3046" s="3">
        <v>0</v>
      </c>
      <c r="H3046" s="3">
        <v>0</v>
      </c>
      <c r="I3046" s="3">
        <v>13920</v>
      </c>
      <c r="J3046" s="3">
        <v>16746</v>
      </c>
      <c r="K3046" s="3">
        <v>25824</v>
      </c>
    </row>
    <row r="3047" spans="1:11" x14ac:dyDescent="0.25">
      <c r="A3047" s="3" t="s">
        <v>64</v>
      </c>
      <c r="B3047" s="3" t="s">
        <v>377</v>
      </c>
      <c r="C3047" s="3">
        <v>2014</v>
      </c>
      <c r="D3047" s="3">
        <v>10717</v>
      </c>
      <c r="E3047" s="3">
        <v>2520</v>
      </c>
      <c r="F3047" s="3">
        <v>13237</v>
      </c>
      <c r="G3047" s="3">
        <v>0</v>
      </c>
      <c r="H3047" s="3">
        <v>0</v>
      </c>
      <c r="I3047" s="3">
        <v>13237</v>
      </c>
      <c r="J3047" s="3">
        <v>20618</v>
      </c>
      <c r="K3047" s="3">
        <v>24562</v>
      </c>
    </row>
    <row r="3048" spans="1:11" x14ac:dyDescent="0.25">
      <c r="A3048" s="3" t="s">
        <v>64</v>
      </c>
      <c r="B3048" s="3" t="s">
        <v>377</v>
      </c>
      <c r="C3048" s="3">
        <v>2015</v>
      </c>
      <c r="D3048" s="3">
        <v>16764</v>
      </c>
      <c r="E3048" s="3">
        <v>5343</v>
      </c>
      <c r="F3048" s="3">
        <v>22107</v>
      </c>
      <c r="G3048" s="3">
        <v>0</v>
      </c>
      <c r="H3048" s="3">
        <v>0</v>
      </c>
      <c r="I3048" s="3">
        <v>22107</v>
      </c>
      <c r="J3048" s="3">
        <v>27247</v>
      </c>
      <c r="K3048" s="3">
        <v>27000</v>
      </c>
    </row>
    <row r="3049" spans="1:11" x14ac:dyDescent="0.25">
      <c r="A3049" s="3" t="s">
        <v>64</v>
      </c>
      <c r="B3049" s="3" t="s">
        <v>377</v>
      </c>
      <c r="C3049" s="3">
        <v>2016</v>
      </c>
      <c r="D3049" s="3">
        <v>25498</v>
      </c>
      <c r="E3049" s="3">
        <v>2917</v>
      </c>
      <c r="F3049" s="3">
        <v>28415</v>
      </c>
      <c r="G3049" s="3">
        <v>0</v>
      </c>
      <c r="H3049" s="3">
        <v>0</v>
      </c>
      <c r="I3049" s="3">
        <v>28415</v>
      </c>
      <c r="J3049" s="3">
        <v>91310</v>
      </c>
      <c r="K3049" s="3">
        <v>27000</v>
      </c>
    </row>
    <row r="3050" spans="1:11" x14ac:dyDescent="0.25">
      <c r="A3050" s="3" t="s">
        <v>64</v>
      </c>
      <c r="B3050" s="3" t="s">
        <v>377</v>
      </c>
      <c r="C3050" s="3">
        <v>2017</v>
      </c>
      <c r="D3050" s="3">
        <v>2186</v>
      </c>
      <c r="E3050" s="3">
        <v>20088</v>
      </c>
      <c r="F3050" s="3">
        <v>22274</v>
      </c>
      <c r="G3050" s="3">
        <v>0</v>
      </c>
      <c r="H3050" s="3">
        <v>0</v>
      </c>
      <c r="I3050" s="3">
        <v>22274</v>
      </c>
      <c r="J3050" s="3">
        <v>32531</v>
      </c>
      <c r="K3050" s="3">
        <v>30500</v>
      </c>
    </row>
    <row r="3051" spans="1:11" x14ac:dyDescent="0.25">
      <c r="A3051" s="3" t="s">
        <v>64</v>
      </c>
      <c r="B3051" s="3" t="s">
        <v>377</v>
      </c>
      <c r="C3051" s="3">
        <v>2018</v>
      </c>
      <c r="D3051" s="3">
        <v>2402</v>
      </c>
      <c r="E3051" s="3">
        <v>12300</v>
      </c>
      <c r="F3051" s="3">
        <v>14702</v>
      </c>
      <c r="G3051" s="3">
        <v>0</v>
      </c>
      <c r="H3051" s="3">
        <v>0</v>
      </c>
      <c r="I3051" s="3">
        <v>14702</v>
      </c>
      <c r="J3051" s="3">
        <v>15626</v>
      </c>
      <c r="K3051" s="3">
        <v>31300</v>
      </c>
    </row>
    <row r="3052" spans="1:11" x14ac:dyDescent="0.25">
      <c r="A3052" s="3" t="s">
        <v>64</v>
      </c>
      <c r="B3052" s="3" t="s">
        <v>377</v>
      </c>
      <c r="C3052" s="3">
        <v>2019</v>
      </c>
      <c r="D3052" s="3">
        <v>3299</v>
      </c>
      <c r="E3052" s="3">
        <v>12730</v>
      </c>
      <c r="F3052" s="3">
        <v>16029</v>
      </c>
      <c r="G3052" s="3">
        <v>0</v>
      </c>
      <c r="H3052" s="3">
        <v>0</v>
      </c>
      <c r="I3052" s="3">
        <v>16029</v>
      </c>
      <c r="J3052" s="3">
        <v>35957</v>
      </c>
      <c r="K3052" s="3">
        <v>28005</v>
      </c>
    </row>
    <row r="3053" spans="1:11" x14ac:dyDescent="0.25">
      <c r="A3053" s="3" t="s">
        <v>64</v>
      </c>
      <c r="B3053" s="3" t="s">
        <v>377</v>
      </c>
      <c r="C3053" s="3">
        <v>2020</v>
      </c>
      <c r="D3053" s="3">
        <v>6770</v>
      </c>
      <c r="E3053" s="3">
        <v>12885</v>
      </c>
      <c r="F3053" s="3">
        <v>19655</v>
      </c>
      <c r="G3053" s="3">
        <v>0</v>
      </c>
      <c r="H3053" s="3">
        <v>0</v>
      </c>
      <c r="I3053" s="3">
        <v>19655</v>
      </c>
      <c r="J3053" s="3">
        <v>34582</v>
      </c>
      <c r="K3053" s="3">
        <v>28510</v>
      </c>
    </row>
    <row r="3054" spans="1:11" x14ac:dyDescent="0.25">
      <c r="A3054" s="3" t="s">
        <v>64</v>
      </c>
      <c r="B3054" s="3" t="s">
        <v>377</v>
      </c>
      <c r="C3054" s="3">
        <v>2021</v>
      </c>
      <c r="D3054" s="3">
        <v>4625</v>
      </c>
      <c r="E3054" s="3">
        <v>35511</v>
      </c>
      <c r="F3054" s="3">
        <v>40136</v>
      </c>
      <c r="G3054" s="3">
        <v>0</v>
      </c>
      <c r="H3054" s="3">
        <v>0</v>
      </c>
      <c r="I3054" s="3">
        <v>40136</v>
      </c>
      <c r="J3054" s="3">
        <v>18978</v>
      </c>
      <c r="K3054" s="3">
        <v>16620</v>
      </c>
    </row>
    <row r="3055" spans="1:11" x14ac:dyDescent="0.25">
      <c r="A3055" s="3" t="s">
        <v>64</v>
      </c>
      <c r="B3055" s="3" t="s">
        <v>64</v>
      </c>
      <c r="C3055" s="3">
        <v>2012</v>
      </c>
      <c r="D3055" s="3">
        <v>26548</v>
      </c>
      <c r="E3055" s="3"/>
      <c r="F3055" s="3">
        <v>26548</v>
      </c>
      <c r="G3055" s="3"/>
      <c r="H3055" s="3"/>
      <c r="I3055" s="3">
        <v>26548</v>
      </c>
      <c r="J3055" s="3">
        <v>30446</v>
      </c>
      <c r="K3055" s="3">
        <v>25632</v>
      </c>
    </row>
    <row r="3056" spans="1:11" x14ac:dyDescent="0.25">
      <c r="A3056" s="3" t="s">
        <v>64</v>
      </c>
      <c r="B3056" s="3" t="s">
        <v>64</v>
      </c>
      <c r="C3056" s="3">
        <v>2013</v>
      </c>
      <c r="D3056" s="3">
        <v>13954</v>
      </c>
      <c r="E3056" s="3">
        <v>14251</v>
      </c>
      <c r="F3056" s="3">
        <v>28205</v>
      </c>
      <c r="G3056" s="3">
        <v>0</v>
      </c>
      <c r="H3056" s="3">
        <v>0</v>
      </c>
      <c r="I3056" s="3">
        <v>28205</v>
      </c>
      <c r="J3056" s="3">
        <v>18580</v>
      </c>
      <c r="K3056" s="3">
        <v>27189</v>
      </c>
    </row>
    <row r="3057" spans="1:11" x14ac:dyDescent="0.25">
      <c r="A3057" s="3" t="s">
        <v>64</v>
      </c>
      <c r="B3057" s="3" t="s">
        <v>64</v>
      </c>
      <c r="C3057" s="3">
        <v>2014</v>
      </c>
      <c r="D3057" s="3">
        <v>18045</v>
      </c>
      <c r="E3057" s="3">
        <v>48994</v>
      </c>
      <c r="F3057" s="3">
        <v>67039</v>
      </c>
      <c r="G3057" s="3">
        <v>0</v>
      </c>
      <c r="H3057" s="3">
        <v>0</v>
      </c>
      <c r="I3057" s="3">
        <v>67039</v>
      </c>
      <c r="J3057" s="3">
        <v>35954</v>
      </c>
      <c r="K3057" s="3">
        <v>26601</v>
      </c>
    </row>
    <row r="3058" spans="1:11" x14ac:dyDescent="0.25">
      <c r="A3058" s="3" t="s">
        <v>64</v>
      </c>
      <c r="B3058" s="3" t="s">
        <v>64</v>
      </c>
      <c r="C3058" s="3">
        <v>2015</v>
      </c>
      <c r="D3058" s="3">
        <v>15053</v>
      </c>
      <c r="E3058" s="3">
        <v>5884</v>
      </c>
      <c r="F3058" s="3">
        <v>20937</v>
      </c>
      <c r="G3058" s="3">
        <v>0</v>
      </c>
      <c r="H3058" s="3">
        <v>0</v>
      </c>
      <c r="I3058" s="3">
        <v>20937</v>
      </c>
      <c r="J3058" s="3">
        <v>80271</v>
      </c>
      <c r="K3058" s="3">
        <v>26601</v>
      </c>
    </row>
    <row r="3059" spans="1:11" x14ac:dyDescent="0.25">
      <c r="A3059" s="3" t="s">
        <v>64</v>
      </c>
      <c r="B3059" s="3" t="s">
        <v>64</v>
      </c>
      <c r="C3059" s="3">
        <v>2016</v>
      </c>
      <c r="D3059" s="3">
        <v>48492</v>
      </c>
      <c r="E3059" s="3">
        <v>9244</v>
      </c>
      <c r="F3059" s="3">
        <v>57736</v>
      </c>
      <c r="G3059" s="3">
        <v>0</v>
      </c>
      <c r="H3059" s="3">
        <v>0</v>
      </c>
      <c r="I3059" s="3">
        <v>57736</v>
      </c>
      <c r="J3059" s="3">
        <v>47168</v>
      </c>
      <c r="K3059" s="3">
        <v>28368</v>
      </c>
    </row>
    <row r="3060" spans="1:11" x14ac:dyDescent="0.25">
      <c r="A3060" s="3" t="s">
        <v>64</v>
      </c>
      <c r="B3060" s="3" t="s">
        <v>64</v>
      </c>
      <c r="C3060" s="3">
        <v>2017</v>
      </c>
      <c r="D3060" s="3">
        <v>16053</v>
      </c>
      <c r="E3060" s="3">
        <v>25590</v>
      </c>
      <c r="F3060" s="3">
        <v>41643</v>
      </c>
      <c r="G3060" s="3">
        <v>0</v>
      </c>
      <c r="H3060" s="3">
        <v>0</v>
      </c>
      <c r="I3060" s="3">
        <v>41643</v>
      </c>
      <c r="J3060" s="3">
        <v>164985</v>
      </c>
      <c r="K3060" s="3">
        <v>30939</v>
      </c>
    </row>
    <row r="3061" spans="1:11" x14ac:dyDescent="0.25">
      <c r="A3061" s="3" t="s">
        <v>64</v>
      </c>
      <c r="B3061" s="3" t="s">
        <v>64</v>
      </c>
      <c r="C3061" s="3">
        <v>2018</v>
      </c>
      <c r="D3061" s="3">
        <v>13824</v>
      </c>
      <c r="E3061" s="3">
        <v>27631</v>
      </c>
      <c r="F3061" s="3">
        <v>41455</v>
      </c>
      <c r="G3061" s="3">
        <v>0</v>
      </c>
      <c r="H3061" s="3">
        <v>0</v>
      </c>
      <c r="I3061" s="3">
        <v>41455</v>
      </c>
      <c r="J3061" s="3">
        <v>96281</v>
      </c>
      <c r="K3061" s="3">
        <v>31088</v>
      </c>
    </row>
    <row r="3062" spans="1:11" x14ac:dyDescent="0.25">
      <c r="A3062" s="3" t="s">
        <v>64</v>
      </c>
      <c r="B3062" s="3" t="s">
        <v>64</v>
      </c>
      <c r="C3062" s="3">
        <v>2019</v>
      </c>
      <c r="D3062" s="3">
        <v>5659</v>
      </c>
      <c r="E3062" s="3">
        <v>29768</v>
      </c>
      <c r="F3062" s="3">
        <v>35427</v>
      </c>
      <c r="G3062" s="3">
        <v>0</v>
      </c>
      <c r="H3062" s="3">
        <v>0</v>
      </c>
      <c r="I3062" s="3">
        <v>35427</v>
      </c>
      <c r="J3062" s="3">
        <v>77278</v>
      </c>
      <c r="K3062" s="3">
        <v>34029</v>
      </c>
    </row>
    <row r="3063" spans="1:11" x14ac:dyDescent="0.25">
      <c r="A3063" s="3" t="s">
        <v>64</v>
      </c>
      <c r="B3063" s="3" t="s">
        <v>64</v>
      </c>
      <c r="C3063" s="3">
        <v>2020</v>
      </c>
      <c r="D3063" s="3">
        <v>15961</v>
      </c>
      <c r="E3063" s="3">
        <v>30822</v>
      </c>
      <c r="F3063" s="3">
        <v>46783</v>
      </c>
      <c r="G3063" s="3">
        <v>0</v>
      </c>
      <c r="H3063" s="3">
        <v>0</v>
      </c>
      <c r="I3063" s="3">
        <v>46783</v>
      </c>
      <c r="J3063" s="3">
        <v>70982</v>
      </c>
      <c r="K3063" s="3">
        <v>34029</v>
      </c>
    </row>
    <row r="3064" spans="1:11" x14ac:dyDescent="0.25">
      <c r="A3064" s="3" t="s">
        <v>64</v>
      </c>
      <c r="B3064" s="3" t="s">
        <v>64</v>
      </c>
      <c r="C3064" s="3">
        <v>2021</v>
      </c>
      <c r="D3064" s="3">
        <v>16682</v>
      </c>
      <c r="E3064" s="3">
        <v>65572</v>
      </c>
      <c r="F3064" s="3">
        <v>82254</v>
      </c>
      <c r="G3064" s="3">
        <v>0</v>
      </c>
      <c r="H3064" s="3">
        <v>0</v>
      </c>
      <c r="I3064" s="3">
        <v>82254</v>
      </c>
      <c r="J3064" s="3">
        <v>102669</v>
      </c>
      <c r="K3064" s="3">
        <v>30683</v>
      </c>
    </row>
    <row r="3065" spans="1:11" x14ac:dyDescent="0.25">
      <c r="A3065" s="3" t="s">
        <v>64</v>
      </c>
      <c r="B3065" s="3" t="s">
        <v>376</v>
      </c>
      <c r="C3065" s="3">
        <v>2012</v>
      </c>
      <c r="D3065" s="3">
        <v>6831</v>
      </c>
      <c r="E3065" s="3">
        <v>4256</v>
      </c>
      <c r="F3065" s="3">
        <v>11087</v>
      </c>
      <c r="G3065" s="3"/>
      <c r="H3065" s="3"/>
      <c r="I3065" s="3">
        <v>11087</v>
      </c>
      <c r="J3065" s="3">
        <v>7627</v>
      </c>
      <c r="K3065" s="3">
        <v>6587</v>
      </c>
    </row>
    <row r="3066" spans="1:11" x14ac:dyDescent="0.25">
      <c r="A3066" s="3" t="s">
        <v>64</v>
      </c>
      <c r="B3066" s="3" t="s">
        <v>376</v>
      </c>
      <c r="C3066" s="3">
        <v>2013</v>
      </c>
      <c r="D3066" s="3">
        <v>2874</v>
      </c>
      <c r="E3066" s="3">
        <v>783</v>
      </c>
      <c r="F3066" s="3">
        <v>3657</v>
      </c>
      <c r="G3066" s="3">
        <v>0</v>
      </c>
      <c r="H3066" s="3">
        <v>0</v>
      </c>
      <c r="I3066" s="3">
        <v>3657</v>
      </c>
      <c r="J3066" s="3">
        <v>5221</v>
      </c>
      <c r="K3066" s="3">
        <v>16998</v>
      </c>
    </row>
    <row r="3067" spans="1:11" x14ac:dyDescent="0.25">
      <c r="A3067" s="3" t="s">
        <v>64</v>
      </c>
      <c r="B3067" s="3" t="s">
        <v>376</v>
      </c>
      <c r="C3067" s="3">
        <v>2014</v>
      </c>
      <c r="D3067" s="3">
        <v>4764</v>
      </c>
      <c r="E3067" s="3">
        <v>979</v>
      </c>
      <c r="F3067" s="3">
        <v>5743</v>
      </c>
      <c r="G3067" s="3">
        <v>0</v>
      </c>
      <c r="H3067" s="3">
        <v>0</v>
      </c>
      <c r="I3067" s="3">
        <v>5743</v>
      </c>
      <c r="J3067" s="3">
        <v>13493</v>
      </c>
      <c r="K3067" s="3">
        <v>5780</v>
      </c>
    </row>
    <row r="3068" spans="1:11" x14ac:dyDescent="0.25">
      <c r="A3068" s="3" t="s">
        <v>64</v>
      </c>
      <c r="B3068" s="3" t="s">
        <v>376</v>
      </c>
      <c r="C3068" s="3">
        <v>2015</v>
      </c>
      <c r="D3068" s="3">
        <v>5803</v>
      </c>
      <c r="E3068" s="3">
        <v>730</v>
      </c>
      <c r="F3068" s="3">
        <v>6533</v>
      </c>
      <c r="G3068" s="3">
        <v>0</v>
      </c>
      <c r="H3068" s="3">
        <v>0</v>
      </c>
      <c r="I3068" s="3">
        <v>6533</v>
      </c>
      <c r="J3068" s="3">
        <v>7184</v>
      </c>
      <c r="K3068" s="3">
        <v>4095</v>
      </c>
    </row>
    <row r="3069" spans="1:11" x14ac:dyDescent="0.25">
      <c r="A3069" s="3" t="s">
        <v>64</v>
      </c>
      <c r="B3069" s="3" t="s">
        <v>376</v>
      </c>
      <c r="C3069" s="3">
        <v>2016</v>
      </c>
      <c r="D3069" s="3">
        <v>7351</v>
      </c>
      <c r="E3069" s="3">
        <v>936</v>
      </c>
      <c r="F3069" s="3">
        <v>8287</v>
      </c>
      <c r="G3069" s="3">
        <v>0</v>
      </c>
      <c r="H3069" s="3">
        <v>0</v>
      </c>
      <c r="I3069" s="3">
        <v>8287</v>
      </c>
      <c r="J3069" s="3">
        <v>6586</v>
      </c>
      <c r="K3069" s="3">
        <v>3704</v>
      </c>
    </row>
    <row r="3070" spans="1:11" x14ac:dyDescent="0.25">
      <c r="A3070" s="3" t="s">
        <v>64</v>
      </c>
      <c r="B3070" s="3" t="s">
        <v>376</v>
      </c>
      <c r="C3070" s="3">
        <v>2017</v>
      </c>
      <c r="D3070" s="3">
        <v>608</v>
      </c>
      <c r="E3070" s="3">
        <v>4394</v>
      </c>
      <c r="F3070" s="3">
        <v>5002</v>
      </c>
      <c r="G3070" s="3">
        <v>0</v>
      </c>
      <c r="H3070" s="3">
        <v>0</v>
      </c>
      <c r="I3070" s="3">
        <v>5002</v>
      </c>
      <c r="J3070" s="3">
        <v>5023</v>
      </c>
      <c r="K3070" s="3">
        <v>5839</v>
      </c>
    </row>
    <row r="3071" spans="1:11" x14ac:dyDescent="0.25">
      <c r="A3071" s="3" t="s">
        <v>64</v>
      </c>
      <c r="B3071" s="3" t="s">
        <v>376</v>
      </c>
      <c r="C3071" s="3">
        <v>2018</v>
      </c>
      <c r="D3071" s="3">
        <v>704</v>
      </c>
      <c r="E3071" s="3">
        <v>4367</v>
      </c>
      <c r="F3071" s="3">
        <v>5071</v>
      </c>
      <c r="G3071" s="3">
        <v>0</v>
      </c>
      <c r="H3071" s="3">
        <v>0</v>
      </c>
      <c r="I3071" s="3">
        <v>5071</v>
      </c>
      <c r="J3071" s="3">
        <v>6272</v>
      </c>
      <c r="K3071" s="3">
        <v>17891</v>
      </c>
    </row>
    <row r="3072" spans="1:11" x14ac:dyDescent="0.25">
      <c r="A3072" s="3" t="s">
        <v>64</v>
      </c>
      <c r="B3072" s="3" t="s">
        <v>376</v>
      </c>
      <c r="C3072" s="3">
        <v>2019</v>
      </c>
      <c r="D3072" s="3">
        <v>1089</v>
      </c>
      <c r="E3072" s="3">
        <v>4628</v>
      </c>
      <c r="F3072" s="3">
        <v>5717</v>
      </c>
      <c r="G3072" s="3">
        <v>0</v>
      </c>
      <c r="H3072" s="3">
        <v>0</v>
      </c>
      <c r="I3072" s="3">
        <v>5717</v>
      </c>
      <c r="J3072" s="3">
        <v>4724</v>
      </c>
      <c r="K3072" s="3">
        <v>17911</v>
      </c>
    </row>
    <row r="3073" spans="1:11" x14ac:dyDescent="0.25">
      <c r="A3073" s="3" t="s">
        <v>64</v>
      </c>
      <c r="B3073" s="3" t="s">
        <v>376</v>
      </c>
      <c r="C3073" s="3">
        <v>2020</v>
      </c>
      <c r="D3073" s="3">
        <v>908</v>
      </c>
      <c r="E3073" s="3">
        <v>4588</v>
      </c>
      <c r="F3073" s="3">
        <v>5496</v>
      </c>
      <c r="G3073" s="3">
        <v>0</v>
      </c>
      <c r="H3073" s="3">
        <v>0</v>
      </c>
      <c r="I3073" s="3">
        <v>5496</v>
      </c>
      <c r="J3073" s="3">
        <v>5129</v>
      </c>
      <c r="K3073" s="3">
        <v>4442</v>
      </c>
    </row>
    <row r="3074" spans="1:11" x14ac:dyDescent="0.25">
      <c r="A3074" s="3" t="s">
        <v>64</v>
      </c>
      <c r="B3074" s="3" t="s">
        <v>376</v>
      </c>
      <c r="C3074" s="3">
        <v>2021</v>
      </c>
      <c r="D3074" s="3">
        <v>384</v>
      </c>
      <c r="E3074" s="3">
        <v>7132</v>
      </c>
      <c r="F3074" s="3">
        <v>7516</v>
      </c>
      <c r="G3074" s="3">
        <v>0</v>
      </c>
      <c r="H3074" s="3">
        <v>0</v>
      </c>
      <c r="I3074" s="3">
        <v>7516</v>
      </c>
      <c r="J3074" s="3">
        <v>6691</v>
      </c>
      <c r="K3074" s="3">
        <v>4442</v>
      </c>
    </row>
    <row r="3075" spans="1:11" x14ac:dyDescent="0.25">
      <c r="A3075" s="3"/>
      <c r="B3075" s="3"/>
      <c r="C3075" s="3"/>
      <c r="D3075" s="3"/>
      <c r="E3075" s="3"/>
      <c r="F3075" s="3"/>
      <c r="G3075" s="3"/>
      <c r="H3075" s="3"/>
      <c r="I3075" s="3"/>
      <c r="J3075" s="3"/>
      <c r="K3075" s="3"/>
    </row>
    <row r="3076" spans="1:11" x14ac:dyDescent="0.25">
      <c r="A3076" s="3"/>
      <c r="B3076" s="3"/>
      <c r="C3076" s="3"/>
      <c r="D3076" s="3"/>
      <c r="E3076" s="3"/>
      <c r="F3076" s="3"/>
      <c r="G3076" s="3"/>
      <c r="H3076" s="3"/>
      <c r="I3076" s="3"/>
      <c r="J3076" s="3"/>
      <c r="K3076" s="3"/>
    </row>
    <row r="3077" spans="1:11" x14ac:dyDescent="0.25">
      <c r="A3077" s="3"/>
      <c r="B3077" s="3"/>
      <c r="C3077" s="3"/>
      <c r="D3077" s="3"/>
      <c r="E3077" s="3"/>
      <c r="F3077" s="3"/>
      <c r="G3077" s="3"/>
      <c r="H3077" s="3"/>
      <c r="I3077" s="3"/>
      <c r="J3077" s="3"/>
      <c r="K3077" s="3"/>
    </row>
    <row r="3078" spans="1:11" x14ac:dyDescent="0.25">
      <c r="A3078" s="3"/>
      <c r="B3078" s="3"/>
      <c r="C3078" s="3"/>
      <c r="D3078" s="3"/>
      <c r="E3078" s="3"/>
      <c r="F3078" s="3"/>
      <c r="G3078" s="3"/>
      <c r="H3078" s="3"/>
      <c r="I3078" s="3"/>
      <c r="J3078" s="3"/>
      <c r="K3078" s="3"/>
    </row>
    <row r="3079" spans="1:11" x14ac:dyDescent="0.25">
      <c r="A3079" s="3"/>
      <c r="B3079" s="3"/>
      <c r="C3079" s="3"/>
      <c r="D3079" s="3"/>
      <c r="E3079" s="3"/>
      <c r="F3079" s="3"/>
      <c r="G3079" s="3"/>
      <c r="H3079" s="3"/>
      <c r="I3079" s="3"/>
      <c r="J3079" s="3"/>
      <c r="K3079" s="3"/>
    </row>
    <row r="3080" spans="1:11" x14ac:dyDescent="0.25">
      <c r="A3080" s="3"/>
      <c r="B3080" s="3"/>
      <c r="C3080" s="3"/>
      <c r="D3080" s="3"/>
      <c r="E3080" s="3"/>
      <c r="F3080" s="3"/>
      <c r="G3080" s="3"/>
      <c r="H3080" s="3"/>
      <c r="I3080" s="3"/>
      <c r="J3080" s="3"/>
      <c r="K3080" s="3"/>
    </row>
    <row r="3081" spans="1:11" x14ac:dyDescent="0.25">
      <c r="A3081" s="3"/>
      <c r="B3081" s="3"/>
      <c r="C3081" s="3"/>
      <c r="D3081" s="3"/>
      <c r="E3081" s="3"/>
      <c r="F3081" s="3"/>
      <c r="G3081" s="3"/>
      <c r="H3081" s="3"/>
      <c r="I3081" s="3"/>
      <c r="J3081" s="3"/>
      <c r="K3081" s="3"/>
    </row>
    <row r="3082" spans="1:11" x14ac:dyDescent="0.25">
      <c r="A3082" s="3"/>
      <c r="B3082" s="3"/>
      <c r="C3082" s="3"/>
      <c r="D3082" s="3"/>
      <c r="E3082" s="3"/>
      <c r="F3082" s="3"/>
      <c r="G3082" s="3"/>
      <c r="H3082" s="3"/>
      <c r="I3082" s="3"/>
      <c r="J3082" s="3"/>
      <c r="K3082" s="3"/>
    </row>
    <row r="3083" spans="1:11" x14ac:dyDescent="0.25">
      <c r="A3083" s="3"/>
      <c r="B3083" s="3"/>
      <c r="C3083" s="3"/>
      <c r="D3083" s="3"/>
      <c r="E3083" s="3"/>
      <c r="F3083" s="3"/>
      <c r="G3083" s="3"/>
      <c r="H3083" s="3"/>
      <c r="I3083" s="3"/>
      <c r="J3083" s="3">
        <v>44235</v>
      </c>
      <c r="K3083" s="3">
        <v>127036</v>
      </c>
    </row>
    <row r="3084" spans="1:11" x14ac:dyDescent="0.25">
      <c r="A3084" s="3"/>
      <c r="B3084" s="3"/>
      <c r="C3084" s="3"/>
      <c r="D3084" s="3"/>
      <c r="E3084" s="3"/>
      <c r="F3084" s="3"/>
      <c r="G3084" s="3"/>
      <c r="H3084" s="3"/>
      <c r="I3084" s="3"/>
      <c r="J3084" s="3"/>
      <c r="K3084" s="3"/>
    </row>
    <row r="3085" spans="1:11" x14ac:dyDescent="0.25">
      <c r="A3085" s="3"/>
      <c r="B3085" s="3"/>
      <c r="C3085" s="3"/>
      <c r="D3085" s="3"/>
      <c r="E3085" s="3"/>
      <c r="F3085" s="3"/>
      <c r="G3085" s="3"/>
      <c r="H3085" s="3"/>
      <c r="I3085" s="3"/>
      <c r="J3085" s="3"/>
      <c r="K3085" s="3"/>
    </row>
    <row r="3086" spans="1:11" x14ac:dyDescent="0.25">
      <c r="A3086" s="3"/>
      <c r="B3086" s="3"/>
      <c r="C3086" s="3"/>
      <c r="D3086" s="3"/>
      <c r="E3086" s="3"/>
      <c r="F3086" s="3"/>
      <c r="G3086" s="3"/>
      <c r="H3086" s="3"/>
      <c r="I3086" s="3"/>
      <c r="J3086" s="3"/>
      <c r="K3086" s="3"/>
    </row>
    <row r="3087" spans="1:11" x14ac:dyDescent="0.25">
      <c r="A3087" s="3"/>
      <c r="B3087" s="3"/>
      <c r="C3087" s="3"/>
      <c r="D3087" s="3"/>
      <c r="E3087" s="3"/>
      <c r="F3087" s="3"/>
      <c r="G3087" s="3"/>
      <c r="H3087" s="3"/>
      <c r="I3087" s="3"/>
      <c r="J3087" s="3"/>
      <c r="K3087" s="3"/>
    </row>
    <row r="3088" spans="1:11" x14ac:dyDescent="0.25">
      <c r="A3088" s="3"/>
      <c r="B3088" s="3"/>
      <c r="C3088" s="3"/>
      <c r="D3088" s="3"/>
      <c r="E3088" s="3"/>
      <c r="F3088" s="3"/>
      <c r="G3088" s="3"/>
      <c r="H3088" s="3"/>
      <c r="I3088" s="3"/>
      <c r="J3088" s="3"/>
      <c r="K3088" s="3"/>
    </row>
    <row r="3089" spans="1:11" x14ac:dyDescent="0.25">
      <c r="A3089" s="3"/>
      <c r="B3089" s="3"/>
      <c r="C3089" s="3"/>
      <c r="D3089" s="3"/>
      <c r="E3089" s="3"/>
      <c r="F3089" s="3"/>
      <c r="G3089" s="3"/>
      <c r="H3089" s="3"/>
      <c r="I3089" s="3"/>
      <c r="J3089" s="3"/>
      <c r="K3089" s="3"/>
    </row>
    <row r="3090" spans="1:11" x14ac:dyDescent="0.25">
      <c r="A3090" s="3"/>
      <c r="B3090" s="3"/>
      <c r="C3090" s="3"/>
      <c r="D3090" s="3"/>
      <c r="E3090" s="3"/>
      <c r="F3090" s="3"/>
      <c r="G3090" s="3"/>
      <c r="H3090" s="3"/>
      <c r="I3090" s="3"/>
      <c r="J3090" s="3"/>
      <c r="K3090" s="3"/>
    </row>
    <row r="3091" spans="1:11" x14ac:dyDescent="0.25">
      <c r="A3091" s="3"/>
      <c r="B3091" s="3"/>
      <c r="C3091" s="3"/>
      <c r="D3091" s="3"/>
      <c r="E3091" s="3"/>
      <c r="F3091" s="3"/>
      <c r="G3091" s="3"/>
      <c r="H3091" s="3"/>
      <c r="I3091" s="3"/>
      <c r="J3091" s="3"/>
      <c r="K3091" s="3"/>
    </row>
    <row r="3092" spans="1:11" x14ac:dyDescent="0.25">
      <c r="A3092" s="3"/>
      <c r="B3092" s="3"/>
      <c r="C3092" s="3"/>
      <c r="D3092" s="3"/>
      <c r="E3092" s="3"/>
      <c r="F3092" s="3"/>
      <c r="G3092" s="3"/>
      <c r="H3092" s="3"/>
      <c r="I3092" s="3"/>
      <c r="J3092" s="3"/>
      <c r="K3092" s="3"/>
    </row>
    <row r="3093" spans="1:11" x14ac:dyDescent="0.25">
      <c r="A3093" s="3"/>
      <c r="B3093" s="3"/>
      <c r="C3093" s="3"/>
      <c r="D3093" s="3"/>
      <c r="E3093" s="3"/>
      <c r="F3093" s="3"/>
      <c r="G3093" s="3"/>
      <c r="H3093" s="3"/>
      <c r="I3093" s="3"/>
      <c r="J3093" s="3"/>
      <c r="K3093" s="3"/>
    </row>
    <row r="3094" spans="1:11" x14ac:dyDescent="0.25">
      <c r="A3094" s="3"/>
      <c r="B3094" s="3"/>
      <c r="C3094" s="3"/>
      <c r="D3094" s="3"/>
      <c r="E3094" s="3"/>
      <c r="F3094" s="3"/>
      <c r="G3094" s="3"/>
      <c r="H3094" s="3"/>
      <c r="I3094" s="3"/>
      <c r="J3094" s="3"/>
      <c r="K3094" s="3"/>
    </row>
    <row r="3095" spans="1:11" x14ac:dyDescent="0.25">
      <c r="A3095" s="3"/>
      <c r="B3095" s="3"/>
      <c r="C3095" s="3"/>
      <c r="D3095" s="3"/>
      <c r="E3095" s="3"/>
      <c r="F3095" s="3"/>
      <c r="G3095" s="3"/>
      <c r="H3095" s="3"/>
      <c r="I3095" s="3"/>
      <c r="J3095" s="3"/>
      <c r="K3095" s="3"/>
    </row>
    <row r="3096" spans="1:11" x14ac:dyDescent="0.25">
      <c r="A3096" s="3"/>
      <c r="B3096" s="3"/>
      <c r="C3096" s="3"/>
      <c r="D3096" s="3"/>
      <c r="E3096" s="3"/>
      <c r="F3096" s="3"/>
      <c r="G3096" s="3"/>
      <c r="H3096" s="3"/>
      <c r="I3096" s="3"/>
      <c r="J3096" s="3"/>
      <c r="K3096" s="3"/>
    </row>
    <row r="3097" spans="1:11" x14ac:dyDescent="0.25">
      <c r="A3097" s="3"/>
      <c r="B3097" s="3"/>
      <c r="C3097" s="3"/>
      <c r="D3097" s="3"/>
      <c r="E3097" s="3"/>
      <c r="F3097" s="3"/>
      <c r="G3097" s="3"/>
      <c r="H3097" s="3"/>
      <c r="I3097" s="3"/>
      <c r="J3097" s="3"/>
      <c r="K3097" s="3"/>
    </row>
    <row r="3098" spans="1:11" x14ac:dyDescent="0.25">
      <c r="A3098" s="3"/>
      <c r="B3098" s="3"/>
      <c r="C3098" s="3"/>
      <c r="D3098" s="3"/>
      <c r="E3098" s="3"/>
      <c r="F3098" s="3"/>
      <c r="G3098" s="3"/>
      <c r="H3098" s="3"/>
      <c r="I3098" s="3"/>
      <c r="J3098" s="3"/>
      <c r="K3098" s="3"/>
    </row>
    <row r="3099" spans="1:11" x14ac:dyDescent="0.25">
      <c r="A3099" s="3"/>
      <c r="B3099" s="3"/>
      <c r="C3099" s="3"/>
      <c r="D3099" s="3"/>
      <c r="E3099" s="3"/>
      <c r="F3099" s="3"/>
      <c r="G3099" s="3"/>
      <c r="H3099" s="3"/>
      <c r="I3099" s="3"/>
      <c r="J3099" s="3"/>
      <c r="K3099" s="3"/>
    </row>
    <row r="3100" spans="1:11" x14ac:dyDescent="0.25">
      <c r="A3100" s="3"/>
      <c r="B3100" s="3"/>
      <c r="C3100" s="3"/>
      <c r="D3100" s="3"/>
      <c r="E3100" s="3"/>
      <c r="F3100" s="3"/>
      <c r="G3100" s="3"/>
      <c r="H3100" s="3"/>
      <c r="I3100" s="3"/>
      <c r="J3100" s="3"/>
      <c r="K3100" s="3"/>
    </row>
    <row r="3101" spans="1:11" x14ac:dyDescent="0.25">
      <c r="A3101" s="3"/>
      <c r="B3101" s="3"/>
      <c r="C3101" s="3"/>
      <c r="D3101" s="3"/>
      <c r="E3101" s="3"/>
      <c r="F3101" s="3"/>
      <c r="G3101" s="3"/>
      <c r="H3101" s="3"/>
      <c r="I3101" s="3"/>
      <c r="J3101" s="3"/>
      <c r="K3101" s="3"/>
    </row>
    <row r="3102" spans="1:11" x14ac:dyDescent="0.25">
      <c r="A3102" s="3"/>
      <c r="B3102" s="3"/>
      <c r="C3102" s="3"/>
      <c r="D3102" s="3"/>
      <c r="E3102" s="3"/>
      <c r="F3102" s="3"/>
      <c r="G3102" s="3"/>
      <c r="H3102" s="3"/>
      <c r="I3102" s="3"/>
      <c r="J3102" s="3"/>
      <c r="K3102" s="3"/>
    </row>
    <row r="3103" spans="1:11" x14ac:dyDescent="0.25">
      <c r="A3103" s="3"/>
      <c r="B3103" s="3"/>
      <c r="C3103" s="3"/>
      <c r="D3103" s="3"/>
      <c r="E3103" s="3"/>
      <c r="F3103" s="3"/>
      <c r="G3103" s="3"/>
      <c r="H3103" s="3"/>
      <c r="I3103" s="3"/>
      <c r="J3103" s="3"/>
      <c r="K3103" s="3"/>
    </row>
    <row r="3104" spans="1:11" x14ac:dyDescent="0.25">
      <c r="A3104" s="3"/>
      <c r="B3104" s="3"/>
      <c r="C3104" s="3"/>
      <c r="D3104" s="3"/>
      <c r="E3104" s="3"/>
      <c r="F3104" s="3"/>
      <c r="G3104" s="3"/>
      <c r="H3104" s="3"/>
      <c r="I3104" s="3"/>
      <c r="J3104" s="3"/>
      <c r="K3104" s="3"/>
    </row>
    <row r="3105" spans="1:11" x14ac:dyDescent="0.25">
      <c r="A3105" s="3"/>
      <c r="B3105" s="3"/>
      <c r="C3105" s="3"/>
      <c r="D3105" s="3"/>
      <c r="E3105" s="3"/>
      <c r="F3105" s="3"/>
      <c r="G3105" s="3"/>
      <c r="H3105" s="3"/>
      <c r="I3105" s="3"/>
      <c r="J3105" s="3"/>
      <c r="K3105" s="3"/>
    </row>
    <row r="3106" spans="1:11" x14ac:dyDescent="0.25">
      <c r="A3106" s="3"/>
      <c r="B3106" s="3"/>
      <c r="C3106" s="3"/>
      <c r="D3106" s="3"/>
      <c r="E3106" s="3"/>
      <c r="F3106" s="3"/>
      <c r="G3106" s="3"/>
      <c r="H3106" s="3"/>
      <c r="I3106" s="3"/>
      <c r="J3106" s="3"/>
      <c r="K3106" s="3"/>
    </row>
    <row r="3107" spans="1:11" x14ac:dyDescent="0.25">
      <c r="A3107" s="3"/>
      <c r="B3107" s="3"/>
      <c r="C3107" s="3"/>
      <c r="D3107" s="3"/>
      <c r="E3107" s="3"/>
      <c r="F3107" s="3"/>
      <c r="G3107" s="3"/>
      <c r="H3107" s="3"/>
      <c r="I3107" s="3"/>
      <c r="J3107" s="3"/>
      <c r="K3107" s="3"/>
    </row>
    <row r="3108" spans="1:11" x14ac:dyDescent="0.25">
      <c r="A3108" s="3"/>
      <c r="B3108" s="3"/>
      <c r="C3108" s="3"/>
      <c r="D3108" s="3"/>
      <c r="E3108" s="3"/>
      <c r="F3108" s="3"/>
      <c r="G3108" s="3"/>
      <c r="H3108" s="3"/>
      <c r="I3108" s="3"/>
      <c r="J3108" s="3"/>
      <c r="K3108" s="3"/>
    </row>
    <row r="3109" spans="1:11" x14ac:dyDescent="0.25">
      <c r="A3109" s="3"/>
      <c r="B3109" s="3"/>
      <c r="C3109" s="3"/>
      <c r="D3109" s="3"/>
      <c r="E3109" s="3"/>
      <c r="F3109" s="3"/>
      <c r="G3109" s="3"/>
      <c r="H3109" s="3"/>
      <c r="I3109" s="3"/>
      <c r="J3109" s="3"/>
      <c r="K3109" s="3"/>
    </row>
    <row r="3110" spans="1:11" x14ac:dyDescent="0.25">
      <c r="A3110" s="3"/>
      <c r="B3110" s="3"/>
      <c r="C3110" s="3"/>
      <c r="D3110" s="3"/>
      <c r="E3110" s="3"/>
      <c r="F3110" s="3"/>
      <c r="G3110" s="3"/>
      <c r="H3110" s="3"/>
      <c r="I3110" s="3"/>
      <c r="J3110" s="3"/>
      <c r="K3110" s="3"/>
    </row>
    <row r="3111" spans="1:11" x14ac:dyDescent="0.25">
      <c r="A3111" s="3"/>
      <c r="B3111" s="3"/>
      <c r="C3111" s="3"/>
      <c r="D3111" s="3"/>
      <c r="E3111" s="3"/>
      <c r="F3111" s="3"/>
      <c r="G3111" s="3"/>
      <c r="H3111" s="3"/>
      <c r="I3111" s="3"/>
      <c r="J3111" s="3"/>
      <c r="K3111" s="3"/>
    </row>
    <row r="3112" spans="1:11" x14ac:dyDescent="0.25">
      <c r="A3112" s="3"/>
      <c r="B3112" s="3"/>
      <c r="C3112" s="3"/>
      <c r="D3112" s="3"/>
      <c r="E3112" s="3"/>
      <c r="F3112" s="3"/>
      <c r="G3112" s="3"/>
      <c r="H3112" s="3"/>
      <c r="I3112" s="3"/>
      <c r="J3112" s="3"/>
      <c r="K3112" s="3"/>
    </row>
    <row r="3113" spans="1:11" x14ac:dyDescent="0.25">
      <c r="A3113" s="3"/>
      <c r="B3113" s="3"/>
      <c r="C3113" s="3"/>
      <c r="D3113" s="3"/>
      <c r="E3113" s="3"/>
      <c r="F3113" s="3"/>
      <c r="G3113" s="3"/>
      <c r="H3113" s="3"/>
      <c r="I3113" s="3"/>
      <c r="J3113" s="3"/>
      <c r="K3113" s="3"/>
    </row>
    <row r="3114" spans="1:11" x14ac:dyDescent="0.25">
      <c r="A3114" s="3"/>
      <c r="B3114" s="3"/>
      <c r="C3114" s="3"/>
      <c r="D3114" s="3"/>
      <c r="E3114" s="3"/>
      <c r="F3114" s="3"/>
      <c r="G3114" s="3"/>
      <c r="H3114" s="3"/>
      <c r="I3114" s="3"/>
      <c r="J3114" s="3"/>
      <c r="K3114" s="3"/>
    </row>
    <row r="3115" spans="1:11" x14ac:dyDescent="0.25">
      <c r="A3115" s="3"/>
      <c r="B3115" s="3"/>
      <c r="C3115" s="3"/>
      <c r="D3115" s="3"/>
      <c r="E3115" s="3"/>
      <c r="F3115" s="3"/>
      <c r="G3115" s="3"/>
      <c r="H3115" s="3"/>
      <c r="I3115" s="3"/>
      <c r="J3115" s="3"/>
      <c r="K3115" s="3"/>
    </row>
    <row r="3116" spans="1:11" x14ac:dyDescent="0.25">
      <c r="A3116" s="3"/>
      <c r="B3116" s="3"/>
      <c r="C3116" s="3"/>
      <c r="D3116" s="3"/>
      <c r="E3116" s="3"/>
      <c r="F3116" s="3"/>
      <c r="G3116" s="3"/>
      <c r="H3116" s="3"/>
      <c r="I3116" s="3"/>
      <c r="J3116" s="3"/>
      <c r="K3116" s="3"/>
    </row>
    <row r="3117" spans="1:11" x14ac:dyDescent="0.25">
      <c r="A3117" s="3"/>
      <c r="B3117" s="3"/>
      <c r="C3117" s="3"/>
      <c r="D3117" s="3"/>
      <c r="E3117" s="3"/>
      <c r="F3117" s="3"/>
      <c r="G3117" s="3"/>
      <c r="H3117" s="3"/>
      <c r="I3117" s="3"/>
      <c r="J3117" s="3"/>
      <c r="K3117" s="3"/>
    </row>
    <row r="3118" spans="1:11" x14ac:dyDescent="0.25">
      <c r="A3118" s="3"/>
      <c r="B3118" s="3"/>
      <c r="C3118" s="3"/>
      <c r="D3118" s="3"/>
      <c r="E3118" s="3"/>
      <c r="F3118" s="3"/>
      <c r="G3118" s="3"/>
      <c r="H3118" s="3"/>
      <c r="I3118" s="3"/>
      <c r="J3118" s="3"/>
      <c r="K3118" s="3"/>
    </row>
    <row r="3119" spans="1:11" x14ac:dyDescent="0.25">
      <c r="A3119" s="3"/>
      <c r="B3119" s="3"/>
      <c r="C3119" s="3"/>
      <c r="D3119" s="3"/>
      <c r="E3119" s="3"/>
      <c r="F3119" s="3"/>
      <c r="G3119" s="3"/>
      <c r="H3119" s="3"/>
      <c r="I3119" s="3"/>
      <c r="J3119" s="3"/>
      <c r="K3119" s="3"/>
    </row>
    <row r="3120" spans="1:11" x14ac:dyDescent="0.25">
      <c r="A3120" s="3"/>
      <c r="B3120" s="3"/>
      <c r="C3120" s="3"/>
      <c r="D3120" s="3"/>
      <c r="E3120" s="3"/>
      <c r="F3120" s="3"/>
      <c r="G3120" s="3"/>
      <c r="H3120" s="3"/>
      <c r="I3120" s="3"/>
      <c r="J3120" s="3"/>
      <c r="K3120" s="3"/>
    </row>
    <row r="3121" spans="1:11" x14ac:dyDescent="0.25">
      <c r="A3121" s="3"/>
      <c r="B3121" s="3"/>
      <c r="C3121" s="3"/>
      <c r="D3121" s="3"/>
      <c r="E3121" s="3"/>
      <c r="F3121" s="3"/>
      <c r="G3121" s="3"/>
      <c r="H3121" s="3"/>
      <c r="I3121" s="3"/>
      <c r="J3121" s="3"/>
      <c r="K3121" s="3"/>
    </row>
    <row r="3122" spans="1:11" x14ac:dyDescent="0.25">
      <c r="A3122" s="3"/>
      <c r="B3122" s="3"/>
      <c r="C3122" s="3"/>
      <c r="D3122" s="3"/>
      <c r="E3122" s="3"/>
      <c r="F3122" s="3"/>
      <c r="G3122" s="3"/>
      <c r="H3122" s="3"/>
      <c r="I3122" s="3"/>
      <c r="J3122" s="3"/>
      <c r="K3122" s="3"/>
    </row>
    <row r="3123" spans="1:11" x14ac:dyDescent="0.25">
      <c r="A3123" s="3"/>
      <c r="B3123" s="3"/>
      <c r="C3123" s="3"/>
      <c r="D3123" s="3"/>
      <c r="E3123" s="3"/>
      <c r="F3123" s="3"/>
      <c r="G3123" s="3"/>
      <c r="H3123" s="3"/>
      <c r="I3123" s="3"/>
      <c r="J3123" s="3"/>
      <c r="K3123" s="3"/>
    </row>
    <row r="3124" spans="1:11" x14ac:dyDescent="0.25">
      <c r="A3124" s="3"/>
      <c r="B3124" s="3"/>
      <c r="C3124" s="3"/>
      <c r="D3124" s="3"/>
      <c r="E3124" s="3"/>
      <c r="F3124" s="3"/>
      <c r="G3124" s="3"/>
      <c r="H3124" s="3"/>
      <c r="I3124" s="3"/>
      <c r="J3124" s="3"/>
      <c r="K3124" s="3"/>
    </row>
    <row r="3125" spans="1:11" x14ac:dyDescent="0.25">
      <c r="A3125" s="3"/>
      <c r="B3125" s="3"/>
      <c r="C3125" s="3"/>
      <c r="D3125" s="3"/>
      <c r="E3125" s="3"/>
      <c r="F3125" s="3"/>
      <c r="G3125" s="3"/>
      <c r="H3125" s="3"/>
      <c r="I3125" s="3"/>
      <c r="J3125" s="3"/>
      <c r="K3125" s="3"/>
    </row>
    <row r="3126" spans="1:11" x14ac:dyDescent="0.25">
      <c r="A3126" s="3"/>
      <c r="B3126" s="3"/>
      <c r="C3126" s="3"/>
      <c r="D3126" s="3"/>
      <c r="E3126" s="3"/>
      <c r="F3126" s="3"/>
      <c r="G3126" s="3"/>
      <c r="H3126" s="3"/>
      <c r="I3126" s="3"/>
      <c r="J3126" s="3"/>
      <c r="K3126" s="3"/>
    </row>
    <row r="3127" spans="1:11" x14ac:dyDescent="0.25">
      <c r="A3127" s="3"/>
      <c r="B3127" s="3"/>
      <c r="C3127" s="3"/>
      <c r="D3127" s="3"/>
      <c r="E3127" s="3"/>
      <c r="F3127" s="3"/>
      <c r="G3127" s="3"/>
      <c r="H3127" s="3"/>
      <c r="I3127" s="3"/>
      <c r="J3127" s="3"/>
      <c r="K3127" s="3"/>
    </row>
    <row r="3128" spans="1:11" x14ac:dyDescent="0.25">
      <c r="A3128" s="3"/>
      <c r="B3128" s="3"/>
      <c r="C3128" s="3"/>
      <c r="D3128" s="3"/>
      <c r="E3128" s="3"/>
      <c r="F3128" s="3"/>
      <c r="G3128" s="3"/>
      <c r="H3128" s="3"/>
      <c r="I3128" s="3"/>
      <c r="J3128" s="3"/>
      <c r="K3128" s="3"/>
    </row>
    <row r="3129" spans="1:11" x14ac:dyDescent="0.25">
      <c r="A3129" s="3"/>
      <c r="B3129" s="3"/>
      <c r="C3129" s="3"/>
      <c r="D3129" s="3"/>
      <c r="E3129" s="3"/>
      <c r="F3129" s="3"/>
      <c r="G3129" s="3"/>
      <c r="H3129" s="3"/>
      <c r="I3129" s="3"/>
      <c r="J3129" s="3"/>
      <c r="K3129" s="3"/>
    </row>
    <row r="3130" spans="1:11" x14ac:dyDescent="0.25">
      <c r="A3130" s="3"/>
      <c r="B3130" s="3"/>
      <c r="C3130" s="3"/>
      <c r="D3130" s="3"/>
      <c r="E3130" s="3"/>
      <c r="F3130" s="3"/>
      <c r="G3130" s="3"/>
      <c r="H3130" s="3"/>
      <c r="I3130" s="3"/>
      <c r="J3130" s="3"/>
      <c r="K3130" s="3"/>
    </row>
    <row r="3131" spans="1:11" x14ac:dyDescent="0.25">
      <c r="A3131" s="3"/>
      <c r="B3131" s="3"/>
      <c r="C3131" s="3"/>
      <c r="D3131" s="3"/>
      <c r="E3131" s="3"/>
      <c r="F3131" s="3"/>
      <c r="G3131" s="3"/>
      <c r="H3131" s="3"/>
      <c r="I3131" s="3"/>
      <c r="J3131" s="3"/>
      <c r="K3131" s="3"/>
    </row>
    <row r="3132" spans="1:11" x14ac:dyDescent="0.25">
      <c r="A3132" s="3"/>
      <c r="B3132" s="3"/>
      <c r="C3132" s="3"/>
      <c r="D3132" s="3"/>
      <c r="E3132" s="3"/>
      <c r="F3132" s="3"/>
      <c r="G3132" s="3"/>
      <c r="H3132" s="3"/>
      <c r="I3132" s="3"/>
      <c r="J3132" s="3"/>
      <c r="K3132" s="3"/>
    </row>
    <row r="3133" spans="1:11" x14ac:dyDescent="0.25">
      <c r="A3133" s="3"/>
      <c r="B3133" s="3"/>
      <c r="C3133" s="3"/>
      <c r="D3133" s="3"/>
      <c r="E3133" s="3"/>
      <c r="F3133" s="3"/>
      <c r="G3133" s="3"/>
      <c r="H3133" s="3"/>
      <c r="I3133" s="3"/>
      <c r="J3133" s="3"/>
      <c r="K3133" s="3"/>
    </row>
    <row r="3134" spans="1:11" x14ac:dyDescent="0.25">
      <c r="A3134" s="3"/>
      <c r="B3134" s="3"/>
      <c r="C3134" s="3"/>
      <c r="D3134" s="3"/>
      <c r="E3134" s="3"/>
      <c r="F3134" s="3"/>
      <c r="G3134" s="3"/>
      <c r="H3134" s="3"/>
      <c r="I3134" s="3"/>
      <c r="J3134" s="3"/>
      <c r="K3134" s="3"/>
    </row>
    <row r="3135" spans="1:11" x14ac:dyDescent="0.25">
      <c r="A3135" s="3"/>
      <c r="B3135" s="3"/>
      <c r="C3135" s="3"/>
      <c r="D3135" s="3"/>
      <c r="E3135" s="3"/>
      <c r="F3135" s="3"/>
      <c r="G3135" s="3"/>
      <c r="H3135" s="3"/>
      <c r="I3135" s="3"/>
      <c r="J3135" s="3"/>
      <c r="K3135" s="3"/>
    </row>
    <row r="3136" spans="1:11" x14ac:dyDescent="0.25">
      <c r="A3136" s="3"/>
      <c r="B3136" s="3"/>
      <c r="C3136" s="3"/>
      <c r="D3136" s="3"/>
      <c r="E3136" s="3"/>
      <c r="F3136" s="3"/>
      <c r="G3136" s="3"/>
      <c r="H3136" s="3"/>
      <c r="I3136" s="3"/>
      <c r="J3136" s="3"/>
      <c r="K3136" s="3"/>
    </row>
    <row r="3137" spans="1:11" x14ac:dyDescent="0.25">
      <c r="A3137" s="3"/>
      <c r="B3137" s="3"/>
      <c r="C3137" s="3"/>
      <c r="D3137" s="3"/>
      <c r="E3137" s="3"/>
      <c r="F3137" s="3"/>
      <c r="G3137" s="3"/>
      <c r="H3137" s="3"/>
      <c r="I3137" s="3"/>
      <c r="J3137" s="3"/>
      <c r="K3137" s="3"/>
    </row>
    <row r="3138" spans="1:11" x14ac:dyDescent="0.25">
      <c r="A3138" s="3"/>
      <c r="B3138" s="3"/>
      <c r="C3138" s="3"/>
      <c r="D3138" s="3"/>
      <c r="E3138" s="3"/>
      <c r="F3138" s="3"/>
      <c r="G3138" s="3"/>
      <c r="H3138" s="3"/>
      <c r="I3138" s="3"/>
      <c r="J3138" s="3"/>
      <c r="K3138" s="3"/>
    </row>
    <row r="3139" spans="1:11" x14ac:dyDescent="0.25">
      <c r="A3139" s="3"/>
      <c r="B3139" s="3"/>
      <c r="C3139" s="3"/>
      <c r="D3139" s="3"/>
      <c r="E3139" s="3"/>
      <c r="F3139" s="3"/>
      <c r="G3139" s="3"/>
      <c r="H3139" s="3"/>
      <c r="I3139" s="3"/>
      <c r="J3139" s="3"/>
      <c r="K3139" s="3"/>
    </row>
    <row r="3140" spans="1:11" x14ac:dyDescent="0.25">
      <c r="A3140" s="3"/>
      <c r="B3140" s="3"/>
      <c r="C3140" s="3"/>
      <c r="D3140" s="3"/>
      <c r="E3140" s="3"/>
      <c r="F3140" s="3"/>
      <c r="G3140" s="3"/>
      <c r="H3140" s="3"/>
      <c r="I3140" s="3"/>
      <c r="J3140" s="3"/>
      <c r="K3140" s="3"/>
    </row>
    <row r="3141" spans="1:11" x14ac:dyDescent="0.25">
      <c r="A3141" s="3"/>
      <c r="B3141" s="3"/>
      <c r="C3141" s="3"/>
      <c r="D3141" s="3"/>
      <c r="E3141" s="3"/>
      <c r="F3141" s="3"/>
      <c r="G3141" s="3"/>
      <c r="H3141" s="3"/>
      <c r="I3141" s="3"/>
      <c r="J3141" s="3"/>
      <c r="K3141" s="3"/>
    </row>
    <row r="3142" spans="1:11" x14ac:dyDescent="0.25">
      <c r="A3142" s="3"/>
      <c r="B3142" s="3"/>
      <c r="C3142" s="3"/>
      <c r="D3142" s="3"/>
      <c r="E3142" s="3"/>
      <c r="F3142" s="3"/>
      <c r="G3142" s="3"/>
      <c r="H3142" s="3"/>
      <c r="I3142" s="3"/>
      <c r="J3142" s="3"/>
      <c r="K3142" s="3"/>
    </row>
    <row r="3143" spans="1:11" x14ac:dyDescent="0.25">
      <c r="A3143" s="3"/>
      <c r="B3143" s="3"/>
      <c r="C3143" s="3"/>
      <c r="D3143" s="3"/>
      <c r="E3143" s="3"/>
      <c r="F3143" s="3"/>
      <c r="G3143" s="3"/>
      <c r="H3143" s="3"/>
      <c r="I3143" s="3"/>
      <c r="J3143" s="3"/>
      <c r="K3143" s="3"/>
    </row>
    <row r="3144" spans="1:11" x14ac:dyDescent="0.25">
      <c r="A3144" s="3"/>
      <c r="B3144" s="3"/>
      <c r="C3144" s="3"/>
      <c r="D3144" s="3"/>
      <c r="E3144" s="3"/>
      <c r="F3144" s="3"/>
      <c r="G3144" s="3"/>
      <c r="H3144" s="3"/>
      <c r="I3144" s="3"/>
      <c r="J3144" s="3"/>
      <c r="K3144" s="3"/>
    </row>
    <row r="3145" spans="1:11" x14ac:dyDescent="0.25">
      <c r="A3145" s="3"/>
      <c r="B3145" s="3"/>
      <c r="C3145" s="3"/>
      <c r="D3145" s="3"/>
      <c r="E3145" s="3"/>
      <c r="F3145" s="3"/>
      <c r="G3145" s="3"/>
      <c r="H3145" s="3"/>
      <c r="I3145" s="3"/>
      <c r="J3145" s="3"/>
      <c r="K3145" s="3"/>
    </row>
    <row r="3146" spans="1:11" x14ac:dyDescent="0.25">
      <c r="A3146" s="3"/>
      <c r="B3146" s="3"/>
      <c r="C3146" s="3"/>
      <c r="D3146" s="3"/>
      <c r="E3146" s="3"/>
      <c r="F3146" s="3"/>
      <c r="G3146" s="3"/>
      <c r="H3146" s="3"/>
      <c r="I3146" s="3"/>
      <c r="J3146" s="3"/>
      <c r="K3146" s="3"/>
    </row>
    <row r="3147" spans="1:11" x14ac:dyDescent="0.25">
      <c r="A3147" s="3"/>
      <c r="B3147" s="3"/>
      <c r="C3147" s="3"/>
      <c r="D3147" s="3"/>
      <c r="E3147" s="3"/>
      <c r="F3147" s="3"/>
      <c r="G3147" s="3"/>
      <c r="H3147" s="3"/>
      <c r="I3147" s="3"/>
      <c r="J3147" s="3"/>
      <c r="K3147" s="3"/>
    </row>
    <row r="3148" spans="1:11" x14ac:dyDescent="0.25">
      <c r="A3148" s="3"/>
      <c r="B3148" s="3"/>
      <c r="C3148" s="3"/>
      <c r="D3148" s="3"/>
      <c r="E3148" s="3"/>
      <c r="F3148" s="3"/>
      <c r="G3148" s="3"/>
      <c r="H3148" s="3"/>
      <c r="I3148" s="3"/>
      <c r="J3148" s="3"/>
      <c r="K3148" s="3"/>
    </row>
    <row r="3149" spans="1:11" x14ac:dyDescent="0.25">
      <c r="A3149" s="3"/>
      <c r="B3149" s="3"/>
      <c r="C3149" s="3"/>
      <c r="D3149" s="3"/>
      <c r="E3149" s="3"/>
      <c r="F3149" s="3"/>
      <c r="G3149" s="3"/>
      <c r="H3149" s="3"/>
      <c r="I3149" s="3"/>
      <c r="J3149" s="3"/>
      <c r="K3149" s="3"/>
    </row>
    <row r="3150" spans="1:11" x14ac:dyDescent="0.25">
      <c r="A3150" s="3"/>
      <c r="B3150" s="3"/>
      <c r="C3150" s="3"/>
      <c r="D3150" s="3"/>
      <c r="E3150" s="3"/>
      <c r="F3150" s="3"/>
      <c r="G3150" s="3"/>
      <c r="H3150" s="3"/>
      <c r="I3150" s="3"/>
      <c r="J3150" s="3"/>
      <c r="K3150" s="3"/>
    </row>
    <row r="3151" spans="1:11" x14ac:dyDescent="0.25">
      <c r="A3151" s="3"/>
      <c r="B3151" s="3"/>
      <c r="C3151" s="3"/>
      <c r="D3151" s="3"/>
      <c r="E3151" s="3"/>
      <c r="F3151" s="3"/>
      <c r="G3151" s="3"/>
      <c r="H3151" s="3"/>
      <c r="I3151" s="3"/>
      <c r="J3151" s="3"/>
      <c r="K3151" s="3"/>
    </row>
    <row r="3152" spans="1:11" x14ac:dyDescent="0.25">
      <c r="A3152" s="3"/>
      <c r="B3152" s="3"/>
      <c r="C3152" s="3"/>
      <c r="D3152" s="3"/>
      <c r="E3152" s="3"/>
      <c r="F3152" s="3"/>
      <c r="G3152" s="3"/>
      <c r="H3152" s="3"/>
      <c r="I3152" s="3"/>
      <c r="J3152" s="3"/>
      <c r="K3152" s="3"/>
    </row>
    <row r="3153" spans="1:11" x14ac:dyDescent="0.25">
      <c r="A3153" s="3"/>
      <c r="B3153" s="3"/>
      <c r="C3153" s="3"/>
      <c r="D3153" s="3"/>
      <c r="E3153" s="3"/>
      <c r="F3153" s="3"/>
      <c r="G3153" s="3"/>
      <c r="H3153" s="3"/>
      <c r="I3153" s="3"/>
      <c r="J3153" s="3"/>
      <c r="K3153" s="3"/>
    </row>
    <row r="3154" spans="1:11" x14ac:dyDescent="0.25">
      <c r="A3154" s="3"/>
      <c r="B3154" s="3"/>
      <c r="C3154" s="3"/>
      <c r="D3154" s="3"/>
      <c r="E3154" s="3"/>
      <c r="F3154" s="3"/>
      <c r="G3154" s="3"/>
      <c r="H3154" s="3"/>
      <c r="I3154" s="3"/>
      <c r="J3154" s="3"/>
      <c r="K3154" s="3"/>
    </row>
    <row r="3155" spans="1:11" x14ac:dyDescent="0.25">
      <c r="A3155" s="3"/>
      <c r="B3155" s="3"/>
      <c r="C3155" s="3"/>
      <c r="D3155" s="3"/>
      <c r="E3155" s="3"/>
      <c r="F3155" s="3"/>
      <c r="G3155" s="3"/>
      <c r="H3155" s="3"/>
      <c r="I3155" s="3"/>
      <c r="J3155" s="3"/>
      <c r="K3155" s="3"/>
    </row>
    <row r="3156" spans="1:11" x14ac:dyDescent="0.25">
      <c r="A3156" s="3"/>
      <c r="B3156" s="3"/>
      <c r="C3156" s="3"/>
      <c r="D3156" s="3"/>
      <c r="E3156" s="3"/>
      <c r="F3156" s="3"/>
      <c r="G3156" s="3"/>
      <c r="H3156" s="3"/>
      <c r="I3156" s="3"/>
      <c r="J3156" s="3"/>
      <c r="K3156" s="3"/>
    </row>
    <row r="3157" spans="1:11" x14ac:dyDescent="0.25">
      <c r="A3157" s="3"/>
      <c r="B3157" s="3"/>
      <c r="C3157" s="3"/>
      <c r="D3157" s="3"/>
      <c r="E3157" s="3"/>
      <c r="F3157" s="3"/>
      <c r="G3157" s="3"/>
      <c r="H3157" s="3"/>
      <c r="I3157" s="3"/>
      <c r="J3157" s="3"/>
      <c r="K3157" s="3"/>
    </row>
    <row r="3158" spans="1:11" x14ac:dyDescent="0.25">
      <c r="A3158" s="3"/>
      <c r="B3158" s="3"/>
      <c r="C3158" s="3"/>
      <c r="D3158" s="3"/>
      <c r="E3158" s="3"/>
      <c r="F3158" s="3"/>
      <c r="G3158" s="3"/>
      <c r="H3158" s="3"/>
      <c r="I3158" s="3"/>
      <c r="J3158" s="3"/>
      <c r="K3158" s="3"/>
    </row>
    <row r="3159" spans="1:11" x14ac:dyDescent="0.25">
      <c r="A3159" s="3"/>
      <c r="B3159" s="3"/>
      <c r="C3159" s="3"/>
      <c r="D3159" s="3"/>
      <c r="E3159" s="3"/>
      <c r="F3159" s="3"/>
      <c r="G3159" s="3"/>
      <c r="H3159" s="3"/>
      <c r="I3159" s="3"/>
      <c r="J3159" s="3"/>
      <c r="K3159" s="3"/>
    </row>
    <row r="3160" spans="1:11" x14ac:dyDescent="0.25">
      <c r="A3160" s="3"/>
      <c r="B3160" s="3"/>
      <c r="C3160" s="3"/>
      <c r="D3160" s="3"/>
      <c r="E3160" s="3"/>
      <c r="F3160" s="3"/>
      <c r="G3160" s="3"/>
      <c r="H3160" s="3"/>
      <c r="I3160" s="3"/>
      <c r="J3160" s="3"/>
      <c r="K3160" s="3"/>
    </row>
    <row r="3161" spans="1:11" x14ac:dyDescent="0.25">
      <c r="A3161" s="3"/>
      <c r="B3161" s="3"/>
      <c r="C3161" s="3"/>
      <c r="D3161" s="3"/>
      <c r="E3161" s="3"/>
      <c r="F3161" s="3"/>
      <c r="G3161" s="3"/>
      <c r="H3161" s="3"/>
      <c r="I3161" s="3"/>
      <c r="J3161" s="3"/>
      <c r="K3161" s="3"/>
    </row>
    <row r="3162" spans="1:11" x14ac:dyDescent="0.25">
      <c r="A3162" s="3"/>
      <c r="B3162" s="3"/>
      <c r="C3162" s="3"/>
      <c r="D3162" s="3"/>
      <c r="E3162" s="3"/>
      <c r="F3162" s="3"/>
      <c r="G3162" s="3"/>
      <c r="H3162" s="3"/>
      <c r="I3162" s="3"/>
      <c r="J3162" s="3"/>
      <c r="K3162" s="3"/>
    </row>
    <row r="3163" spans="1:11" x14ac:dyDescent="0.25">
      <c r="A3163" s="3"/>
      <c r="B3163" s="3"/>
      <c r="C3163" s="3"/>
      <c r="D3163" s="3"/>
      <c r="E3163" s="3"/>
      <c r="F3163" s="3"/>
      <c r="G3163" s="3"/>
      <c r="H3163" s="3"/>
      <c r="I3163" s="3"/>
      <c r="J3163" s="3"/>
      <c r="K3163" s="3"/>
    </row>
    <row r="3164" spans="1:11" x14ac:dyDescent="0.25">
      <c r="A3164" s="3"/>
      <c r="B3164" s="3"/>
      <c r="C3164" s="3"/>
      <c r="D3164" s="3"/>
      <c r="E3164" s="3"/>
      <c r="F3164" s="3"/>
      <c r="G3164" s="3"/>
      <c r="H3164" s="3"/>
      <c r="I3164" s="3"/>
      <c r="J3164" s="3"/>
      <c r="K3164" s="3"/>
    </row>
    <row r="3165" spans="1:11" x14ac:dyDescent="0.25">
      <c r="A3165" s="3"/>
      <c r="B3165" s="3"/>
      <c r="C3165" s="3"/>
      <c r="D3165" s="3"/>
      <c r="E3165" s="3"/>
      <c r="F3165" s="3"/>
      <c r="G3165" s="3"/>
      <c r="H3165" s="3"/>
      <c r="I3165" s="3"/>
      <c r="J3165" s="3"/>
      <c r="K3165" s="3"/>
    </row>
    <row r="3166" spans="1:11" x14ac:dyDescent="0.25">
      <c r="A3166" s="3"/>
      <c r="B3166" s="3"/>
      <c r="C3166" s="3"/>
      <c r="D3166" s="3"/>
      <c r="E3166" s="3"/>
      <c r="F3166" s="3"/>
      <c r="G3166" s="3"/>
      <c r="H3166" s="3"/>
      <c r="I3166" s="3"/>
      <c r="J3166" s="3"/>
      <c r="K3166" s="3"/>
    </row>
    <row r="3167" spans="1:11" x14ac:dyDescent="0.25">
      <c r="A3167" s="3"/>
      <c r="B3167" s="3"/>
      <c r="C3167" s="3"/>
      <c r="D3167" s="3"/>
      <c r="E3167" s="3"/>
      <c r="F3167" s="3"/>
      <c r="G3167" s="3"/>
      <c r="H3167" s="3"/>
      <c r="I3167" s="3"/>
      <c r="J3167" s="3"/>
      <c r="K3167" s="3"/>
    </row>
    <row r="3168" spans="1:11" x14ac:dyDescent="0.25">
      <c r="A3168" s="3"/>
      <c r="B3168" s="3"/>
      <c r="C3168" s="3"/>
      <c r="D3168" s="3"/>
      <c r="E3168" s="3"/>
      <c r="F3168" s="3"/>
      <c r="G3168" s="3"/>
      <c r="H3168" s="3"/>
      <c r="I3168" s="3"/>
      <c r="J3168" s="3"/>
      <c r="K3168" s="3"/>
    </row>
    <row r="3169" spans="1:11" x14ac:dyDescent="0.25">
      <c r="A3169" s="3"/>
      <c r="B3169" s="3"/>
      <c r="C3169" s="3"/>
      <c r="D3169" s="3"/>
      <c r="E3169" s="3"/>
      <c r="F3169" s="3"/>
      <c r="G3169" s="3"/>
      <c r="H3169" s="3"/>
      <c r="I3169" s="3"/>
      <c r="J3169" s="3"/>
      <c r="K3169" s="3"/>
    </row>
    <row r="3170" spans="1:11" x14ac:dyDescent="0.25">
      <c r="A3170" s="3"/>
      <c r="B3170" s="3"/>
      <c r="C3170" s="3"/>
      <c r="D3170" s="3"/>
      <c r="E3170" s="3"/>
      <c r="F3170" s="3"/>
      <c r="G3170" s="3"/>
      <c r="H3170" s="3"/>
      <c r="I3170" s="3"/>
      <c r="J3170" s="3"/>
      <c r="K3170" s="3"/>
    </row>
    <row r="3171" spans="1:11" x14ac:dyDescent="0.25">
      <c r="A3171" s="3"/>
      <c r="B3171" s="3"/>
      <c r="C3171" s="3"/>
      <c r="D3171" s="3"/>
      <c r="E3171" s="3"/>
      <c r="F3171" s="3"/>
      <c r="G3171" s="3"/>
      <c r="H3171" s="3"/>
      <c r="I3171" s="3"/>
      <c r="J3171" s="3"/>
      <c r="K3171" s="3"/>
    </row>
    <row r="3172" spans="1:11" x14ac:dyDescent="0.25">
      <c r="A3172" s="3"/>
      <c r="B3172" s="3"/>
      <c r="C3172" s="3"/>
      <c r="D3172" s="3"/>
      <c r="E3172" s="3"/>
      <c r="F3172" s="3"/>
      <c r="G3172" s="3"/>
      <c r="H3172" s="3"/>
      <c r="I3172" s="3"/>
      <c r="J3172" s="3"/>
      <c r="K3172" s="3"/>
    </row>
    <row r="3173" spans="1:11" x14ac:dyDescent="0.25">
      <c r="A3173" s="3"/>
      <c r="B3173" s="3"/>
      <c r="C3173" s="3"/>
      <c r="D3173" s="3"/>
      <c r="E3173" s="3"/>
      <c r="F3173" s="3"/>
      <c r="G3173" s="3"/>
      <c r="H3173" s="3"/>
      <c r="I3173" s="3"/>
      <c r="J3173" s="3"/>
      <c r="K3173" s="3"/>
    </row>
    <row r="3174" spans="1:11" x14ac:dyDescent="0.25">
      <c r="A3174" s="3"/>
      <c r="B3174" s="3"/>
      <c r="C3174" s="3"/>
      <c r="D3174" s="3"/>
      <c r="E3174" s="3"/>
      <c r="F3174" s="3"/>
      <c r="G3174" s="3"/>
      <c r="H3174" s="3"/>
      <c r="I3174" s="3"/>
      <c r="J3174" s="3"/>
      <c r="K3174" s="3"/>
    </row>
    <row r="3175" spans="1:11" x14ac:dyDescent="0.25">
      <c r="A3175" s="3"/>
      <c r="B3175" s="3"/>
      <c r="C3175" s="3"/>
      <c r="D3175" s="3"/>
      <c r="E3175" s="3"/>
      <c r="F3175" s="3"/>
      <c r="G3175" s="3"/>
      <c r="H3175" s="3"/>
      <c r="I3175" s="3"/>
      <c r="J3175" s="3"/>
      <c r="K3175" s="3"/>
    </row>
    <row r="3176" spans="1:11" x14ac:dyDescent="0.25">
      <c r="A3176" s="3"/>
      <c r="B3176" s="3"/>
      <c r="C3176" s="3"/>
      <c r="D3176" s="3"/>
      <c r="E3176" s="3"/>
      <c r="F3176" s="3"/>
      <c r="G3176" s="3"/>
      <c r="H3176" s="3"/>
      <c r="I3176" s="3"/>
      <c r="J3176" s="3"/>
      <c r="K3176" s="3"/>
    </row>
    <row r="3177" spans="1:11" x14ac:dyDescent="0.25">
      <c r="A3177" s="3"/>
      <c r="B3177" s="3"/>
      <c r="C3177" s="3"/>
      <c r="D3177" s="3"/>
      <c r="E3177" s="3"/>
      <c r="F3177" s="3"/>
      <c r="G3177" s="3"/>
      <c r="H3177" s="3"/>
      <c r="I3177" s="3"/>
      <c r="J3177" s="3"/>
      <c r="K3177" s="3"/>
    </row>
    <row r="3178" spans="1:11" x14ac:dyDescent="0.25">
      <c r="A3178" s="3"/>
      <c r="B3178" s="3"/>
      <c r="C3178" s="3"/>
      <c r="D3178" s="3"/>
      <c r="E3178" s="3"/>
      <c r="F3178" s="3"/>
      <c r="G3178" s="3"/>
      <c r="H3178" s="3"/>
      <c r="I3178" s="3"/>
      <c r="J3178" s="3"/>
      <c r="K3178" s="3"/>
    </row>
    <row r="3179" spans="1:11" x14ac:dyDescent="0.25">
      <c r="A3179" s="3"/>
      <c r="B3179" s="3"/>
      <c r="C3179" s="3"/>
      <c r="D3179" s="3"/>
      <c r="E3179" s="3"/>
      <c r="F3179" s="3"/>
      <c r="G3179" s="3"/>
      <c r="H3179" s="3"/>
      <c r="I3179" s="3"/>
      <c r="J3179" s="3"/>
      <c r="K3179" s="3"/>
    </row>
    <row r="3180" spans="1:11" x14ac:dyDescent="0.25">
      <c r="A3180" s="3"/>
      <c r="B3180" s="3"/>
      <c r="C3180" s="3"/>
      <c r="D3180" s="3"/>
      <c r="E3180" s="3"/>
      <c r="F3180" s="3"/>
      <c r="G3180" s="3"/>
      <c r="H3180" s="3"/>
      <c r="I3180" s="3"/>
      <c r="J3180" s="3"/>
      <c r="K3180" s="3"/>
    </row>
    <row r="3181" spans="1:11" x14ac:dyDescent="0.25">
      <c r="A3181" s="3"/>
      <c r="B3181" s="3"/>
      <c r="C3181" s="3"/>
      <c r="D3181" s="3"/>
      <c r="E3181" s="3"/>
      <c r="F3181" s="3"/>
      <c r="G3181" s="3"/>
      <c r="H3181" s="3"/>
      <c r="I3181" s="3"/>
      <c r="J3181" s="3"/>
      <c r="K3181" s="3"/>
    </row>
    <row r="3182" spans="1:11" x14ac:dyDescent="0.25">
      <c r="A3182" s="3"/>
      <c r="B3182" s="3"/>
      <c r="C3182" s="3"/>
      <c r="D3182" s="3"/>
      <c r="E3182" s="3"/>
      <c r="F3182" s="3"/>
      <c r="G3182" s="3"/>
      <c r="H3182" s="3"/>
      <c r="I3182" s="3"/>
      <c r="J3182" s="3"/>
      <c r="K3182" s="3"/>
    </row>
    <row r="3183" spans="1:11" x14ac:dyDescent="0.25">
      <c r="A3183" s="3"/>
      <c r="B3183" s="3"/>
      <c r="C3183" s="3"/>
      <c r="D3183" s="3"/>
      <c r="E3183" s="3"/>
      <c r="F3183" s="3"/>
      <c r="G3183" s="3"/>
      <c r="H3183" s="3"/>
      <c r="I3183" s="3"/>
      <c r="J3183" s="3"/>
      <c r="K3183" s="3"/>
    </row>
    <row r="3184" spans="1:11" x14ac:dyDescent="0.25">
      <c r="A3184" s="3"/>
      <c r="B3184" s="3"/>
      <c r="C3184" s="3"/>
      <c r="D3184" s="3"/>
      <c r="E3184" s="3"/>
      <c r="F3184" s="3"/>
      <c r="G3184" s="3"/>
      <c r="H3184" s="3"/>
      <c r="I3184" s="3"/>
      <c r="J3184" s="3"/>
      <c r="K3184" s="3"/>
    </row>
    <row r="3185" spans="1:11" x14ac:dyDescent="0.25">
      <c r="A3185" s="3"/>
      <c r="B3185" s="3"/>
      <c r="C3185" s="3"/>
      <c r="D3185" s="3"/>
      <c r="E3185" s="3"/>
      <c r="F3185" s="3"/>
      <c r="G3185" s="3"/>
      <c r="H3185" s="3"/>
      <c r="I3185" s="3"/>
      <c r="J3185" s="3"/>
      <c r="K3185" s="3"/>
    </row>
    <row r="3186" spans="1:11" x14ac:dyDescent="0.25">
      <c r="A3186" s="3"/>
      <c r="B3186" s="3"/>
      <c r="C3186" s="3"/>
      <c r="D3186" s="3"/>
      <c r="E3186" s="3"/>
      <c r="F3186" s="3"/>
      <c r="G3186" s="3"/>
      <c r="H3186" s="3"/>
      <c r="I3186" s="3"/>
      <c r="J3186" s="3"/>
      <c r="K3186" s="3"/>
    </row>
    <row r="3187" spans="1:11" x14ac:dyDescent="0.25">
      <c r="A3187" s="3"/>
      <c r="B3187" s="3"/>
      <c r="C3187" s="3"/>
      <c r="D3187" s="3"/>
      <c r="E3187" s="3"/>
      <c r="F3187" s="3"/>
      <c r="G3187" s="3"/>
      <c r="H3187" s="3"/>
      <c r="I3187" s="3"/>
      <c r="J3187" s="3"/>
      <c r="K3187" s="3"/>
    </row>
    <row r="3188" spans="1:11" x14ac:dyDescent="0.25">
      <c r="A3188" s="3"/>
      <c r="B3188" s="3"/>
      <c r="C3188" s="3"/>
      <c r="D3188" s="3"/>
      <c r="E3188" s="3"/>
      <c r="F3188" s="3"/>
      <c r="G3188" s="3"/>
      <c r="H3188" s="3"/>
      <c r="I3188" s="3"/>
      <c r="J3188" s="3"/>
      <c r="K3188" s="3"/>
    </row>
    <row r="3189" spans="1:11" x14ac:dyDescent="0.25">
      <c r="A3189" s="3"/>
      <c r="B3189" s="3"/>
      <c r="C3189" s="3"/>
      <c r="D3189" s="3"/>
      <c r="E3189" s="3"/>
      <c r="F3189" s="3"/>
      <c r="G3189" s="3"/>
      <c r="H3189" s="3"/>
      <c r="I3189" s="3"/>
      <c r="J3189" s="3"/>
      <c r="K3189" s="3"/>
    </row>
    <row r="3190" spans="1:11" x14ac:dyDescent="0.25">
      <c r="A3190" s="3"/>
      <c r="B3190" s="3"/>
      <c r="C3190" s="3"/>
      <c r="D3190" s="3"/>
      <c r="E3190" s="3"/>
      <c r="F3190" s="3"/>
      <c r="G3190" s="3"/>
      <c r="H3190" s="3"/>
      <c r="I3190" s="3"/>
      <c r="J3190" s="3"/>
      <c r="K3190" s="3"/>
    </row>
    <row r="3191" spans="1:11" x14ac:dyDescent="0.25">
      <c r="A3191" s="3"/>
      <c r="B3191" s="3"/>
      <c r="C3191" s="3"/>
      <c r="D3191" s="3"/>
      <c r="E3191" s="3"/>
      <c r="F3191" s="3"/>
      <c r="G3191" s="3"/>
      <c r="H3191" s="3"/>
      <c r="I3191" s="3"/>
      <c r="J3191" s="3"/>
      <c r="K3191" s="3"/>
    </row>
    <row r="3192" spans="1:11" x14ac:dyDescent="0.25">
      <c r="A3192" s="3"/>
      <c r="B3192" s="3"/>
      <c r="C3192" s="3"/>
      <c r="D3192" s="3"/>
      <c r="E3192" s="3"/>
      <c r="F3192" s="3"/>
      <c r="G3192" s="3"/>
      <c r="H3192" s="3"/>
      <c r="I3192" s="3"/>
      <c r="J3192" s="3"/>
      <c r="K3192" s="3"/>
    </row>
    <row r="3193" spans="1:11" x14ac:dyDescent="0.25">
      <c r="A3193" s="3"/>
      <c r="B3193" s="3"/>
      <c r="C3193" s="3"/>
      <c r="D3193" s="3"/>
      <c r="E3193" s="3"/>
      <c r="F3193" s="3"/>
      <c r="G3193" s="3"/>
      <c r="H3193" s="3"/>
      <c r="I3193" s="3"/>
      <c r="J3193" s="3"/>
      <c r="K3193" s="3"/>
    </row>
    <row r="3194" spans="1:11" x14ac:dyDescent="0.25">
      <c r="A3194" s="3"/>
      <c r="B3194" s="3"/>
      <c r="C3194" s="3"/>
      <c r="D3194" s="3"/>
      <c r="E3194" s="3"/>
      <c r="F3194" s="3"/>
      <c r="G3194" s="3"/>
      <c r="H3194" s="3"/>
      <c r="I3194" s="3"/>
      <c r="J3194" s="3"/>
      <c r="K3194" s="3"/>
    </row>
    <row r="3195" spans="1:11" x14ac:dyDescent="0.25">
      <c r="A3195" s="3"/>
      <c r="B3195" s="3"/>
      <c r="C3195" s="3"/>
      <c r="D3195" s="3"/>
      <c r="E3195" s="3"/>
      <c r="F3195" s="3"/>
      <c r="G3195" s="3"/>
      <c r="H3195" s="3"/>
      <c r="I3195" s="3"/>
      <c r="J3195" s="3"/>
      <c r="K3195" s="3"/>
    </row>
    <row r="3196" spans="1:11" x14ac:dyDescent="0.25">
      <c r="A3196" s="3"/>
      <c r="B3196" s="3"/>
      <c r="C3196" s="3"/>
      <c r="D3196" s="3"/>
      <c r="E3196" s="3"/>
      <c r="F3196" s="3"/>
      <c r="G3196" s="3"/>
      <c r="H3196" s="3"/>
      <c r="I3196" s="3"/>
      <c r="J3196" s="3"/>
      <c r="K3196" s="3"/>
    </row>
    <row r="3197" spans="1:11" x14ac:dyDescent="0.25">
      <c r="A3197" s="3"/>
      <c r="B3197" s="3"/>
      <c r="C3197" s="3"/>
      <c r="D3197" s="3"/>
      <c r="E3197" s="3"/>
      <c r="F3197" s="3"/>
      <c r="G3197" s="3"/>
      <c r="H3197" s="3"/>
      <c r="I3197" s="3"/>
      <c r="J3197" s="3"/>
      <c r="K3197" s="3"/>
    </row>
    <row r="3198" spans="1:11" x14ac:dyDescent="0.25">
      <c r="A3198" s="3"/>
      <c r="B3198" s="3"/>
      <c r="C3198" s="3"/>
      <c r="D3198" s="3"/>
      <c r="E3198" s="3"/>
      <c r="F3198" s="3"/>
      <c r="G3198" s="3"/>
      <c r="H3198" s="3"/>
      <c r="I3198" s="3"/>
      <c r="J3198" s="3"/>
      <c r="K3198" s="3"/>
    </row>
    <row r="3199" spans="1:11" x14ac:dyDescent="0.25">
      <c r="A3199" s="3"/>
      <c r="B3199" s="3"/>
      <c r="C3199" s="3"/>
      <c r="D3199" s="3"/>
      <c r="E3199" s="3"/>
      <c r="F3199" s="3"/>
      <c r="G3199" s="3"/>
      <c r="H3199" s="3"/>
      <c r="I3199" s="3"/>
      <c r="J3199" s="3"/>
      <c r="K3199" s="3"/>
    </row>
    <row r="3200" spans="1:11" x14ac:dyDescent="0.25">
      <c r="A3200" s="3"/>
      <c r="B3200" s="3"/>
      <c r="C3200" s="3"/>
      <c r="D3200" s="3"/>
      <c r="E3200" s="3"/>
      <c r="F3200" s="3"/>
      <c r="G3200" s="3"/>
      <c r="H3200" s="3"/>
      <c r="I3200" s="3"/>
      <c r="J3200" s="3"/>
      <c r="K3200" s="3"/>
    </row>
    <row r="3201" spans="1:11" x14ac:dyDescent="0.25">
      <c r="A3201" s="3"/>
      <c r="B3201" s="3"/>
      <c r="C3201" s="3"/>
      <c r="D3201" s="3"/>
      <c r="E3201" s="3"/>
      <c r="F3201" s="3"/>
      <c r="G3201" s="3"/>
      <c r="H3201" s="3"/>
      <c r="I3201" s="3"/>
      <c r="J3201" s="3"/>
      <c r="K3201" s="3"/>
    </row>
    <row r="3202" spans="1:11" x14ac:dyDescent="0.25">
      <c r="A3202" s="3"/>
      <c r="B3202" s="3"/>
      <c r="C3202" s="3"/>
      <c r="D3202" s="3"/>
      <c r="E3202" s="3"/>
      <c r="F3202" s="3"/>
      <c r="G3202" s="3"/>
      <c r="H3202" s="3"/>
      <c r="I3202" s="3"/>
      <c r="J3202" s="3"/>
      <c r="K3202" s="3"/>
    </row>
    <row r="3203" spans="1:11" x14ac:dyDescent="0.25">
      <c r="A3203" s="3"/>
      <c r="B3203" s="3"/>
      <c r="C3203" s="3"/>
      <c r="D3203" s="3"/>
      <c r="E3203" s="3"/>
      <c r="F3203" s="3"/>
      <c r="G3203" s="3"/>
      <c r="H3203" s="3"/>
      <c r="I3203" s="3"/>
      <c r="J3203" s="3"/>
      <c r="K3203" s="3"/>
    </row>
    <row r="3204" spans="1:11" x14ac:dyDescent="0.25">
      <c r="A3204" s="3"/>
      <c r="B3204" s="3"/>
      <c r="C3204" s="3"/>
      <c r="D3204" s="3"/>
      <c r="E3204" s="3"/>
      <c r="F3204" s="3"/>
      <c r="G3204" s="3"/>
      <c r="H3204" s="3"/>
      <c r="I3204" s="3"/>
      <c r="J3204" s="3"/>
      <c r="K3204" s="3"/>
    </row>
    <row r="3205" spans="1:11" x14ac:dyDescent="0.25">
      <c r="A3205" s="3"/>
      <c r="B3205" s="3"/>
      <c r="C3205" s="3"/>
      <c r="D3205" s="3"/>
      <c r="E3205" s="3"/>
      <c r="F3205" s="3"/>
      <c r="G3205" s="3"/>
      <c r="H3205" s="3"/>
      <c r="I3205" s="3"/>
      <c r="J3205" s="3"/>
      <c r="K3205" s="3"/>
    </row>
    <row r="3206" spans="1:11" x14ac:dyDescent="0.25">
      <c r="A3206" s="3"/>
      <c r="B3206" s="3"/>
      <c r="C3206" s="3"/>
      <c r="D3206" s="3"/>
      <c r="E3206" s="3"/>
      <c r="F3206" s="3"/>
      <c r="G3206" s="3"/>
      <c r="H3206" s="3"/>
      <c r="I3206" s="3"/>
      <c r="J3206" s="3"/>
      <c r="K3206" s="3"/>
    </row>
    <row r="3207" spans="1:11" x14ac:dyDescent="0.25">
      <c r="A3207" s="3"/>
      <c r="B3207" s="3"/>
      <c r="C3207" s="3"/>
      <c r="D3207" s="3"/>
      <c r="E3207" s="3"/>
      <c r="F3207" s="3"/>
      <c r="G3207" s="3"/>
      <c r="H3207" s="3"/>
      <c r="I3207" s="3"/>
      <c r="J3207" s="3"/>
      <c r="K3207" s="3"/>
    </row>
    <row r="3208" spans="1:11" x14ac:dyDescent="0.25">
      <c r="A3208" s="3"/>
      <c r="B3208" s="3"/>
      <c r="C3208" s="3"/>
      <c r="D3208" s="3"/>
      <c r="E3208" s="3"/>
      <c r="F3208" s="3"/>
      <c r="G3208" s="3"/>
      <c r="H3208" s="3"/>
      <c r="I3208" s="3"/>
      <c r="J3208" s="3"/>
      <c r="K3208" s="3"/>
    </row>
    <row r="3209" spans="1:11" x14ac:dyDescent="0.25">
      <c r="A3209" s="3"/>
      <c r="B3209" s="3"/>
      <c r="C3209" s="3"/>
      <c r="D3209" s="3"/>
      <c r="E3209" s="3"/>
      <c r="F3209" s="3"/>
      <c r="G3209" s="3"/>
      <c r="H3209" s="3"/>
      <c r="I3209" s="3"/>
      <c r="J3209" s="3"/>
      <c r="K3209" s="3"/>
    </row>
    <row r="3210" spans="1:11" x14ac:dyDescent="0.25">
      <c r="A3210" s="3"/>
      <c r="B3210" s="3"/>
      <c r="C3210" s="3"/>
      <c r="D3210" s="3"/>
      <c r="E3210" s="3"/>
      <c r="F3210" s="3"/>
      <c r="G3210" s="3"/>
      <c r="H3210" s="3"/>
      <c r="I3210" s="3"/>
      <c r="J3210" s="3"/>
      <c r="K3210" s="3"/>
    </row>
    <row r="3211" spans="1:11" x14ac:dyDescent="0.25">
      <c r="A3211" s="3"/>
      <c r="B3211" s="3"/>
      <c r="C3211" s="3"/>
      <c r="D3211" s="3"/>
      <c r="E3211" s="3"/>
      <c r="F3211" s="3"/>
      <c r="G3211" s="3"/>
      <c r="H3211" s="3"/>
      <c r="I3211" s="3"/>
      <c r="J3211" s="3"/>
      <c r="K3211" s="3"/>
    </row>
    <row r="3212" spans="1:11" x14ac:dyDescent="0.25">
      <c r="A3212" s="3"/>
      <c r="B3212" s="3"/>
      <c r="C3212" s="3"/>
      <c r="D3212" s="3"/>
      <c r="E3212" s="3"/>
      <c r="F3212" s="3"/>
      <c r="G3212" s="3"/>
      <c r="H3212" s="3"/>
      <c r="I3212" s="3"/>
      <c r="J3212" s="3"/>
      <c r="K3212" s="3"/>
    </row>
    <row r="3213" spans="1:11" x14ac:dyDescent="0.25">
      <c r="A3213" s="3"/>
      <c r="B3213" s="3"/>
      <c r="C3213" s="3"/>
      <c r="D3213" s="3"/>
      <c r="E3213" s="3"/>
      <c r="F3213" s="3"/>
      <c r="G3213" s="3"/>
      <c r="H3213" s="3"/>
      <c r="I3213" s="3"/>
      <c r="J3213" s="3"/>
      <c r="K3213" s="3"/>
    </row>
    <row r="3214" spans="1:11" x14ac:dyDescent="0.25">
      <c r="A3214" s="3"/>
      <c r="B3214" s="3"/>
      <c r="C3214" s="3"/>
      <c r="D3214" s="3"/>
      <c r="E3214" s="3"/>
      <c r="F3214" s="3"/>
      <c r="G3214" s="3"/>
      <c r="H3214" s="3"/>
      <c r="I3214" s="3"/>
      <c r="J3214" s="3"/>
      <c r="K3214" s="3"/>
    </row>
    <row r="3215" spans="1:11" x14ac:dyDescent="0.25">
      <c r="A3215" s="3"/>
      <c r="B3215" s="3"/>
      <c r="C3215" s="3"/>
      <c r="D3215" s="3"/>
      <c r="E3215" s="3"/>
      <c r="F3215" s="3"/>
      <c r="G3215" s="3"/>
      <c r="H3215" s="3"/>
      <c r="I3215" s="3"/>
      <c r="J3215" s="3"/>
      <c r="K3215" s="3"/>
    </row>
    <row r="3216" spans="1:11" x14ac:dyDescent="0.25">
      <c r="A3216" s="3"/>
      <c r="B3216" s="3"/>
      <c r="C3216" s="3"/>
      <c r="D3216" s="3"/>
      <c r="E3216" s="3"/>
      <c r="F3216" s="3"/>
      <c r="G3216" s="3"/>
      <c r="H3216" s="3"/>
      <c r="I3216" s="3"/>
      <c r="J3216" s="3"/>
      <c r="K3216" s="3"/>
    </row>
    <row r="3217" spans="1:11" x14ac:dyDescent="0.25">
      <c r="A3217" s="3"/>
      <c r="B3217" s="3"/>
      <c r="C3217" s="3"/>
      <c r="D3217" s="3"/>
      <c r="E3217" s="3"/>
      <c r="F3217" s="3"/>
      <c r="G3217" s="3"/>
      <c r="H3217" s="3"/>
      <c r="I3217" s="3"/>
      <c r="J3217" s="3"/>
      <c r="K3217" s="3"/>
    </row>
    <row r="3218" spans="1:11" x14ac:dyDescent="0.25">
      <c r="A3218" s="3"/>
      <c r="B3218" s="3"/>
      <c r="C3218" s="3"/>
      <c r="D3218" s="3"/>
      <c r="E3218" s="3"/>
      <c r="F3218" s="3"/>
      <c r="G3218" s="3"/>
      <c r="H3218" s="3"/>
      <c r="I3218" s="3"/>
      <c r="J3218" s="3"/>
      <c r="K3218" s="3"/>
    </row>
    <row r="3219" spans="1:11" x14ac:dyDescent="0.25">
      <c r="A3219" s="3"/>
      <c r="B3219" s="3"/>
      <c r="C3219" s="3"/>
      <c r="D3219" s="3"/>
      <c r="E3219" s="3"/>
      <c r="F3219" s="3"/>
      <c r="G3219" s="3"/>
      <c r="H3219" s="3"/>
      <c r="I3219" s="3"/>
      <c r="J3219" s="3"/>
      <c r="K3219" s="3"/>
    </row>
    <row r="3220" spans="1:11" x14ac:dyDescent="0.25">
      <c r="A3220" s="3"/>
      <c r="B3220" s="3"/>
      <c r="C3220" s="3"/>
      <c r="D3220" s="3"/>
      <c r="E3220" s="3"/>
      <c r="F3220" s="3"/>
      <c r="G3220" s="3"/>
      <c r="H3220" s="3"/>
      <c r="I3220" s="3"/>
      <c r="J3220" s="3"/>
      <c r="K3220" s="3"/>
    </row>
    <row r="3221" spans="1:11" x14ac:dyDescent="0.25">
      <c r="A3221" s="3"/>
      <c r="B3221" s="3"/>
      <c r="C3221" s="3"/>
      <c r="D3221" s="3"/>
      <c r="E3221" s="3"/>
      <c r="F3221" s="3"/>
      <c r="G3221" s="3"/>
      <c r="H3221" s="3"/>
      <c r="I3221" s="3"/>
      <c r="J3221" s="3"/>
      <c r="K3221" s="3"/>
    </row>
    <row r="3222" spans="1:11" x14ac:dyDescent="0.25">
      <c r="A3222" s="3"/>
      <c r="B3222" s="3"/>
      <c r="C3222" s="3"/>
      <c r="D3222" s="3"/>
      <c r="E3222" s="3"/>
      <c r="F3222" s="3"/>
      <c r="G3222" s="3"/>
      <c r="H3222" s="3"/>
      <c r="I3222" s="3"/>
      <c r="J3222" s="3"/>
      <c r="K3222" s="3"/>
    </row>
    <row r="3223" spans="1:11" x14ac:dyDescent="0.25">
      <c r="A3223" s="3"/>
      <c r="B3223" s="3"/>
      <c r="C3223" s="3"/>
      <c r="D3223" s="3"/>
      <c r="E3223" s="3"/>
      <c r="F3223" s="3"/>
      <c r="G3223" s="3"/>
      <c r="H3223" s="3"/>
      <c r="I3223" s="3"/>
      <c r="J3223" s="3"/>
      <c r="K3223" s="3"/>
    </row>
    <row r="3224" spans="1:11" x14ac:dyDescent="0.25">
      <c r="A3224" s="3"/>
      <c r="B3224" s="3"/>
      <c r="C3224" s="3"/>
      <c r="D3224" s="3"/>
      <c r="E3224" s="3"/>
      <c r="F3224" s="3"/>
      <c r="G3224" s="3"/>
      <c r="H3224" s="3"/>
      <c r="I3224" s="3"/>
      <c r="J3224" s="3"/>
      <c r="K3224" s="3"/>
    </row>
    <row r="3225" spans="1:11" x14ac:dyDescent="0.25">
      <c r="A3225" s="3"/>
      <c r="B3225" s="3"/>
      <c r="C3225" s="3"/>
      <c r="D3225" s="3"/>
      <c r="E3225" s="3"/>
      <c r="F3225" s="3"/>
      <c r="G3225" s="3"/>
      <c r="H3225" s="3"/>
      <c r="I3225" s="3"/>
      <c r="J3225" s="3"/>
      <c r="K3225" s="3"/>
    </row>
    <row r="3226" spans="1:11" x14ac:dyDescent="0.25">
      <c r="A3226" s="3"/>
      <c r="B3226" s="3"/>
      <c r="C3226" s="3"/>
      <c r="D3226" s="3"/>
      <c r="E3226" s="3"/>
      <c r="F3226" s="3"/>
      <c r="G3226" s="3"/>
      <c r="H3226" s="3"/>
      <c r="I3226" s="3"/>
      <c r="J3226" s="3"/>
      <c r="K3226" s="3"/>
    </row>
    <row r="3227" spans="1:11" x14ac:dyDescent="0.25">
      <c r="A3227" s="3"/>
      <c r="B3227" s="3"/>
      <c r="C3227" s="3"/>
      <c r="D3227" s="3"/>
      <c r="E3227" s="3"/>
      <c r="F3227" s="3"/>
      <c r="G3227" s="3"/>
      <c r="H3227" s="3"/>
      <c r="I3227" s="3"/>
      <c r="J3227" s="3"/>
      <c r="K3227" s="3"/>
    </row>
    <row r="3228" spans="1:11" x14ac:dyDescent="0.25">
      <c r="A3228" s="3"/>
      <c r="B3228" s="3"/>
      <c r="C3228" s="3"/>
      <c r="D3228" s="3"/>
      <c r="E3228" s="3"/>
      <c r="F3228" s="3"/>
      <c r="G3228" s="3"/>
      <c r="H3228" s="3"/>
      <c r="I3228" s="3"/>
      <c r="J3228" s="3"/>
      <c r="K3228" s="3"/>
    </row>
    <row r="3229" spans="1:11" x14ac:dyDescent="0.25">
      <c r="A3229" s="3"/>
      <c r="B3229" s="3"/>
      <c r="C3229" s="3"/>
      <c r="D3229" s="3"/>
      <c r="E3229" s="3"/>
      <c r="F3229" s="3"/>
      <c r="G3229" s="3"/>
      <c r="H3229" s="3"/>
      <c r="I3229" s="3"/>
      <c r="J3229" s="3"/>
      <c r="K3229" s="3"/>
    </row>
    <row r="3230" spans="1:11" x14ac:dyDescent="0.25">
      <c r="A3230" s="3"/>
      <c r="B3230" s="3"/>
      <c r="C3230" s="3"/>
      <c r="D3230" s="3"/>
      <c r="E3230" s="3"/>
      <c r="F3230" s="3"/>
      <c r="G3230" s="3"/>
      <c r="H3230" s="3"/>
      <c r="I3230" s="3"/>
      <c r="J3230" s="3"/>
      <c r="K3230" s="3"/>
    </row>
    <row r="3231" spans="1:11" x14ac:dyDescent="0.25">
      <c r="A3231" s="3"/>
      <c r="B3231" s="3"/>
      <c r="C3231" s="3"/>
      <c r="D3231" s="3"/>
      <c r="E3231" s="3"/>
      <c r="F3231" s="3"/>
      <c r="G3231" s="3"/>
      <c r="H3231" s="3"/>
      <c r="I3231" s="3"/>
      <c r="J3231" s="3"/>
      <c r="K3231" s="3"/>
    </row>
    <row r="3232" spans="1:11" x14ac:dyDescent="0.25">
      <c r="A3232" s="3"/>
      <c r="B3232" s="3"/>
      <c r="C3232" s="3"/>
      <c r="D3232" s="3"/>
      <c r="E3232" s="3"/>
      <c r="F3232" s="3"/>
      <c r="G3232" s="3"/>
      <c r="H3232" s="3"/>
      <c r="I3232" s="3"/>
      <c r="J3232" s="3"/>
      <c r="K3232" s="3"/>
    </row>
    <row r="3233" spans="1:11" x14ac:dyDescent="0.25">
      <c r="A3233" s="3"/>
      <c r="B3233" s="3"/>
      <c r="C3233" s="3"/>
      <c r="D3233" s="3"/>
      <c r="E3233" s="3"/>
      <c r="F3233" s="3"/>
      <c r="G3233" s="3"/>
      <c r="H3233" s="3"/>
      <c r="I3233" s="3"/>
      <c r="J3233" s="3"/>
      <c r="K3233" s="3"/>
    </row>
    <row r="3234" spans="1:11" x14ac:dyDescent="0.25">
      <c r="A3234" s="3"/>
      <c r="B3234" s="3"/>
      <c r="C3234" s="3"/>
      <c r="D3234" s="3"/>
      <c r="E3234" s="3"/>
      <c r="F3234" s="3"/>
      <c r="G3234" s="3"/>
      <c r="H3234" s="3"/>
      <c r="I3234" s="3"/>
      <c r="J3234" s="3"/>
      <c r="K3234" s="3"/>
    </row>
    <row r="3235" spans="1:11" x14ac:dyDescent="0.25">
      <c r="A3235" s="3"/>
      <c r="B3235" s="3"/>
      <c r="C3235" s="3"/>
      <c r="D3235" s="3"/>
      <c r="E3235" s="3"/>
      <c r="F3235" s="3"/>
      <c r="G3235" s="3"/>
      <c r="H3235" s="3"/>
      <c r="I3235" s="3"/>
      <c r="J3235" s="3"/>
      <c r="K3235" s="3"/>
    </row>
    <row r="3236" spans="1:11" x14ac:dyDescent="0.25">
      <c r="A3236" s="3"/>
      <c r="B3236" s="3"/>
      <c r="C3236" s="3"/>
      <c r="D3236" s="3"/>
      <c r="E3236" s="3"/>
      <c r="F3236" s="3"/>
      <c r="G3236" s="3"/>
      <c r="H3236" s="3"/>
      <c r="I3236" s="3"/>
      <c r="J3236" s="3"/>
      <c r="K3236" s="3"/>
    </row>
    <row r="3237" spans="1:11" x14ac:dyDescent="0.25">
      <c r="A3237" s="3"/>
      <c r="B3237" s="3"/>
      <c r="C3237" s="3"/>
      <c r="D3237" s="3"/>
      <c r="E3237" s="3"/>
      <c r="F3237" s="3"/>
      <c r="G3237" s="3"/>
      <c r="H3237" s="3"/>
      <c r="I3237" s="3"/>
      <c r="J3237" s="3"/>
      <c r="K3237" s="3"/>
    </row>
    <row r="3238" spans="1:11" x14ac:dyDescent="0.25">
      <c r="A3238" s="3"/>
      <c r="B3238" s="3"/>
      <c r="C3238" s="3"/>
      <c r="D3238" s="3"/>
      <c r="E3238" s="3"/>
      <c r="F3238" s="3"/>
      <c r="G3238" s="3"/>
      <c r="H3238" s="3"/>
      <c r="I3238" s="3"/>
      <c r="J3238" s="3"/>
      <c r="K3238" s="3"/>
    </row>
    <row r="3239" spans="1:11" x14ac:dyDescent="0.25">
      <c r="A3239" s="3"/>
      <c r="B3239" s="3"/>
      <c r="C3239" s="3"/>
      <c r="D3239" s="3"/>
      <c r="E3239" s="3"/>
      <c r="F3239" s="3"/>
      <c r="G3239" s="3"/>
      <c r="H3239" s="3"/>
      <c r="I3239" s="3"/>
      <c r="J3239" s="3"/>
      <c r="K3239" s="3"/>
    </row>
    <row r="3240" spans="1:11" x14ac:dyDescent="0.25">
      <c r="A3240" s="3"/>
      <c r="B3240" s="3"/>
      <c r="C3240" s="3"/>
      <c r="D3240" s="3"/>
      <c r="E3240" s="3"/>
      <c r="F3240" s="3"/>
      <c r="G3240" s="3"/>
      <c r="H3240" s="3"/>
      <c r="I3240" s="3"/>
      <c r="J3240" s="3"/>
      <c r="K3240" s="3"/>
    </row>
    <row r="3241" spans="1:11" x14ac:dyDescent="0.25">
      <c r="A3241" s="3"/>
      <c r="B3241" s="3"/>
      <c r="C3241" s="3"/>
      <c r="D3241" s="3"/>
      <c r="E3241" s="3"/>
      <c r="F3241" s="3"/>
      <c r="G3241" s="3"/>
      <c r="H3241" s="3"/>
      <c r="I3241" s="3"/>
      <c r="J3241" s="3"/>
      <c r="K3241" s="3"/>
    </row>
    <row r="3242" spans="1:11" x14ac:dyDescent="0.25">
      <c r="A3242" s="3"/>
      <c r="B3242" s="3"/>
      <c r="C3242" s="3"/>
      <c r="D3242" s="3"/>
      <c r="E3242" s="3"/>
      <c r="F3242" s="3"/>
      <c r="G3242" s="3"/>
      <c r="H3242" s="3"/>
      <c r="I3242" s="3"/>
      <c r="J3242" s="3"/>
      <c r="K3242" s="3"/>
    </row>
    <row r="3243" spans="1:11" x14ac:dyDescent="0.25">
      <c r="A3243" s="3"/>
      <c r="B3243" s="3"/>
      <c r="C3243" s="3"/>
      <c r="D3243" s="3"/>
      <c r="E3243" s="3"/>
      <c r="F3243" s="3"/>
      <c r="G3243" s="3"/>
      <c r="H3243" s="3"/>
      <c r="I3243" s="3"/>
      <c r="J3243" s="3"/>
      <c r="K3243" s="3"/>
    </row>
    <row r="3244" spans="1:11" x14ac:dyDescent="0.25">
      <c r="A3244" s="3"/>
      <c r="B3244" s="3"/>
      <c r="C3244" s="3"/>
      <c r="D3244" s="3"/>
      <c r="E3244" s="3"/>
      <c r="F3244" s="3"/>
      <c r="G3244" s="3"/>
      <c r="H3244" s="3"/>
      <c r="I3244" s="3"/>
      <c r="J3244" s="3"/>
      <c r="K3244" s="3"/>
    </row>
    <row r="3245" spans="1:11" x14ac:dyDescent="0.25">
      <c r="A3245" s="3"/>
      <c r="B3245" s="3"/>
      <c r="C3245" s="3"/>
      <c r="D3245" s="3"/>
      <c r="E3245" s="3"/>
      <c r="F3245" s="3"/>
      <c r="G3245" s="3"/>
      <c r="H3245" s="3"/>
      <c r="I3245" s="3"/>
      <c r="J3245" s="3"/>
      <c r="K3245" s="3"/>
    </row>
    <row r="3246" spans="1:11" x14ac:dyDescent="0.25">
      <c r="A3246" s="3"/>
      <c r="B3246" s="3"/>
      <c r="C3246" s="3"/>
      <c r="D3246" s="3"/>
      <c r="E3246" s="3"/>
      <c r="F3246" s="3"/>
      <c r="G3246" s="3"/>
      <c r="H3246" s="3"/>
      <c r="I3246" s="3"/>
      <c r="J3246" s="3"/>
      <c r="K3246" s="3"/>
    </row>
    <row r="3247" spans="1:11" x14ac:dyDescent="0.25">
      <c r="A3247" s="3"/>
      <c r="B3247" s="3"/>
      <c r="C3247" s="3"/>
      <c r="D3247" s="3"/>
      <c r="E3247" s="3"/>
      <c r="F3247" s="3"/>
      <c r="G3247" s="3"/>
      <c r="H3247" s="3"/>
      <c r="I3247" s="3"/>
      <c r="J3247" s="3"/>
      <c r="K3247" s="3"/>
    </row>
    <row r="3248" spans="1:11" x14ac:dyDescent="0.25">
      <c r="A3248" s="3"/>
      <c r="B3248" s="3"/>
      <c r="C3248" s="3"/>
      <c r="D3248" s="3"/>
      <c r="E3248" s="3"/>
      <c r="F3248" s="3"/>
      <c r="G3248" s="3"/>
      <c r="H3248" s="3"/>
      <c r="I3248" s="3"/>
      <c r="J3248" s="3"/>
      <c r="K3248" s="3"/>
    </row>
    <row r="3249" spans="1:11" x14ac:dyDescent="0.25">
      <c r="A3249" s="3"/>
      <c r="B3249" s="3"/>
      <c r="C3249" s="3"/>
      <c r="D3249" s="3"/>
      <c r="E3249" s="3"/>
      <c r="F3249" s="3"/>
      <c r="G3249" s="3"/>
      <c r="H3249" s="3"/>
      <c r="I3249" s="3"/>
      <c r="J3249" s="3"/>
      <c r="K3249" s="3"/>
    </row>
    <row r="3250" spans="1:11" x14ac:dyDescent="0.25">
      <c r="A3250" s="3"/>
      <c r="B3250" s="3"/>
      <c r="C3250" s="3"/>
      <c r="D3250" s="3"/>
      <c r="E3250" s="3"/>
      <c r="F3250" s="3"/>
      <c r="G3250" s="3"/>
      <c r="H3250" s="3"/>
      <c r="I3250" s="3"/>
      <c r="J3250" s="3"/>
      <c r="K3250" s="3"/>
    </row>
    <row r="3251" spans="1:11" x14ac:dyDescent="0.25">
      <c r="A3251" s="3"/>
      <c r="B3251" s="3"/>
      <c r="C3251" s="3"/>
      <c r="D3251" s="3"/>
      <c r="E3251" s="3"/>
      <c r="F3251" s="3"/>
      <c r="G3251" s="3"/>
      <c r="H3251" s="3"/>
      <c r="I3251" s="3"/>
      <c r="J3251" s="3"/>
      <c r="K3251" s="3"/>
    </row>
    <row r="3252" spans="1:11" x14ac:dyDescent="0.25">
      <c r="A3252" s="3"/>
      <c r="B3252" s="3"/>
      <c r="C3252" s="3"/>
      <c r="D3252" s="3"/>
      <c r="E3252" s="3"/>
      <c r="F3252" s="3"/>
      <c r="G3252" s="3"/>
      <c r="H3252" s="3"/>
      <c r="I3252" s="3"/>
      <c r="J3252" s="3"/>
      <c r="K3252" s="3"/>
    </row>
    <row r="3253" spans="1:11" x14ac:dyDescent="0.25">
      <c r="A3253" s="3"/>
      <c r="B3253" s="3"/>
      <c r="C3253" s="3"/>
      <c r="D3253" s="3"/>
      <c r="E3253" s="3"/>
      <c r="F3253" s="3"/>
      <c r="G3253" s="3"/>
      <c r="H3253" s="3"/>
      <c r="I3253" s="3"/>
      <c r="J3253" s="3"/>
      <c r="K3253" s="3"/>
    </row>
    <row r="3254" spans="1:11" x14ac:dyDescent="0.25">
      <c r="A3254" s="3"/>
      <c r="B3254" s="3"/>
      <c r="C3254" s="3"/>
      <c r="D3254" s="3"/>
      <c r="E3254" s="3"/>
      <c r="F3254" s="3"/>
      <c r="G3254" s="3"/>
      <c r="H3254" s="3"/>
      <c r="I3254" s="3"/>
      <c r="J3254" s="3"/>
      <c r="K3254" s="3"/>
    </row>
    <row r="3255" spans="1:11" x14ac:dyDescent="0.25">
      <c r="A3255" s="3"/>
      <c r="B3255" s="3"/>
      <c r="C3255" s="3"/>
      <c r="D3255" s="3"/>
      <c r="E3255" s="3"/>
      <c r="F3255" s="3"/>
      <c r="G3255" s="3"/>
      <c r="H3255" s="3"/>
      <c r="I3255" s="3"/>
      <c r="J3255" s="3"/>
      <c r="K3255" s="3"/>
    </row>
    <row r="3256" spans="1:11" x14ac:dyDescent="0.25">
      <c r="A3256" s="3"/>
      <c r="B3256" s="3"/>
      <c r="C3256" s="3"/>
      <c r="D3256" s="3"/>
      <c r="E3256" s="3"/>
      <c r="F3256" s="3"/>
      <c r="G3256" s="3"/>
      <c r="H3256" s="3"/>
      <c r="I3256" s="3"/>
      <c r="J3256" s="3"/>
      <c r="K3256" s="3"/>
    </row>
    <row r="3257" spans="1:11" x14ac:dyDescent="0.25">
      <c r="A3257" s="3"/>
      <c r="B3257" s="3"/>
      <c r="C3257" s="3"/>
      <c r="D3257" s="3"/>
      <c r="E3257" s="3"/>
      <c r="F3257" s="3"/>
      <c r="G3257" s="3"/>
      <c r="H3257" s="3"/>
      <c r="I3257" s="3"/>
      <c r="J3257" s="3"/>
      <c r="K3257" s="3"/>
    </row>
    <row r="3258" spans="1:11" x14ac:dyDescent="0.25">
      <c r="A3258" s="3"/>
      <c r="B3258" s="3"/>
      <c r="C3258" s="3"/>
      <c r="D3258" s="3"/>
      <c r="E3258" s="3"/>
      <c r="F3258" s="3"/>
      <c r="G3258" s="3"/>
      <c r="H3258" s="3"/>
      <c r="I3258" s="3"/>
      <c r="J3258" s="3"/>
      <c r="K3258" s="3"/>
    </row>
    <row r="3259" spans="1:11" x14ac:dyDescent="0.25">
      <c r="A3259" s="3"/>
      <c r="B3259" s="3"/>
      <c r="C3259" s="3"/>
      <c r="D3259" s="3"/>
      <c r="E3259" s="3"/>
      <c r="F3259" s="3"/>
      <c r="G3259" s="3"/>
      <c r="H3259" s="3"/>
      <c r="I3259" s="3"/>
      <c r="J3259" s="3"/>
      <c r="K3259" s="3"/>
    </row>
    <row r="3260" spans="1:11" x14ac:dyDescent="0.25">
      <c r="A3260" s="3"/>
      <c r="B3260" s="3"/>
      <c r="C3260" s="3"/>
      <c r="D3260" s="3"/>
      <c r="E3260" s="3"/>
      <c r="F3260" s="3"/>
      <c r="G3260" s="3"/>
      <c r="H3260" s="3"/>
      <c r="I3260" s="3"/>
      <c r="J3260" s="3"/>
      <c r="K3260" s="3"/>
    </row>
    <row r="3261" spans="1:11" x14ac:dyDescent="0.25">
      <c r="A3261" s="3"/>
      <c r="B3261" s="3"/>
      <c r="C3261" s="3"/>
      <c r="D3261" s="3"/>
      <c r="E3261" s="3"/>
      <c r="F3261" s="3"/>
      <c r="G3261" s="3"/>
      <c r="H3261" s="3"/>
      <c r="I3261" s="3"/>
      <c r="J3261" s="3"/>
      <c r="K3261" s="3"/>
    </row>
    <row r="3262" spans="1:11" x14ac:dyDescent="0.25">
      <c r="A3262" s="3"/>
      <c r="B3262" s="3"/>
      <c r="C3262" s="3"/>
      <c r="D3262" s="3"/>
      <c r="E3262" s="3"/>
      <c r="F3262" s="3"/>
      <c r="G3262" s="3"/>
      <c r="H3262" s="3"/>
      <c r="I3262" s="3"/>
      <c r="J3262" s="3"/>
      <c r="K3262" s="3"/>
    </row>
    <row r="3263" spans="1:11" x14ac:dyDescent="0.25">
      <c r="A3263" s="3"/>
      <c r="B3263" s="3"/>
      <c r="C3263" s="3"/>
      <c r="D3263" s="3"/>
      <c r="E3263" s="3"/>
      <c r="F3263" s="3"/>
      <c r="G3263" s="3"/>
      <c r="H3263" s="3"/>
      <c r="I3263" s="3"/>
      <c r="J3263" s="3"/>
      <c r="K3263" s="3"/>
    </row>
    <row r="3264" spans="1:11" x14ac:dyDescent="0.25">
      <c r="A3264" s="3"/>
      <c r="B3264" s="3"/>
      <c r="C3264" s="3"/>
      <c r="D3264" s="3"/>
      <c r="E3264" s="3"/>
      <c r="F3264" s="3"/>
      <c r="G3264" s="3"/>
      <c r="H3264" s="3"/>
      <c r="I3264" s="3"/>
      <c r="J3264" s="3"/>
      <c r="K3264" s="3"/>
    </row>
    <row r="3265" spans="1:11" x14ac:dyDescent="0.25">
      <c r="A3265" s="3"/>
      <c r="B3265" s="3"/>
      <c r="C3265" s="3"/>
      <c r="D3265" s="3"/>
      <c r="E3265" s="3"/>
      <c r="F3265" s="3"/>
      <c r="G3265" s="3"/>
      <c r="H3265" s="3"/>
      <c r="I3265" s="3"/>
      <c r="J3265" s="3"/>
      <c r="K3265" s="3"/>
    </row>
    <row r="3266" spans="1:11" x14ac:dyDescent="0.25">
      <c r="A3266" s="3"/>
      <c r="B3266" s="3"/>
      <c r="C3266" s="3"/>
      <c r="D3266" s="3"/>
      <c r="E3266" s="3"/>
      <c r="F3266" s="3"/>
      <c r="G3266" s="3"/>
      <c r="H3266" s="3"/>
      <c r="I3266" s="3"/>
      <c r="J3266" s="3"/>
      <c r="K3266" s="3"/>
    </row>
    <row r="3267" spans="1:11" x14ac:dyDescent="0.25">
      <c r="A3267" s="3"/>
      <c r="B3267" s="3"/>
      <c r="C3267" s="3"/>
      <c r="D3267" s="3"/>
      <c r="E3267" s="3"/>
      <c r="F3267" s="3"/>
      <c r="G3267" s="3"/>
      <c r="H3267" s="3"/>
      <c r="I3267" s="3"/>
      <c r="J3267" s="3"/>
      <c r="K3267" s="3"/>
    </row>
    <row r="3268" spans="1:11" x14ac:dyDescent="0.25">
      <c r="A3268" s="3"/>
      <c r="B3268" s="3"/>
      <c r="C3268" s="3"/>
      <c r="D3268" s="3"/>
      <c r="E3268" s="3"/>
      <c r="F3268" s="3"/>
      <c r="G3268" s="3"/>
      <c r="H3268" s="3"/>
      <c r="I3268" s="3"/>
      <c r="J3268" s="3"/>
      <c r="K3268" s="3"/>
    </row>
    <row r="3269" spans="1:11" x14ac:dyDescent="0.25">
      <c r="A3269" s="3"/>
      <c r="B3269" s="3"/>
      <c r="C3269" s="3"/>
      <c r="D3269" s="3"/>
      <c r="E3269" s="3"/>
      <c r="F3269" s="3"/>
      <c r="G3269" s="3"/>
      <c r="H3269" s="3"/>
      <c r="I3269" s="3"/>
      <c r="J3269" s="3"/>
      <c r="K3269" s="3"/>
    </row>
    <row r="3270" spans="1:11" x14ac:dyDescent="0.25">
      <c r="A3270" s="3"/>
      <c r="B3270" s="3"/>
      <c r="C3270" s="3"/>
      <c r="D3270" s="3"/>
      <c r="E3270" s="3"/>
      <c r="F3270" s="3"/>
      <c r="G3270" s="3"/>
      <c r="H3270" s="3"/>
      <c r="I3270" s="3"/>
      <c r="J3270" s="3"/>
      <c r="K3270" s="3"/>
    </row>
    <row r="3271" spans="1:11" x14ac:dyDescent="0.25">
      <c r="A3271" s="3"/>
      <c r="B3271" s="3"/>
      <c r="C3271" s="3"/>
      <c r="D3271" s="3"/>
      <c r="E3271" s="3"/>
      <c r="F3271" s="3"/>
      <c r="G3271" s="3"/>
      <c r="H3271" s="3"/>
      <c r="I3271" s="3"/>
      <c r="J3271" s="3"/>
      <c r="K3271" s="3"/>
    </row>
    <row r="3272" spans="1:11" x14ac:dyDescent="0.25">
      <c r="A3272" s="3"/>
      <c r="B3272" s="3"/>
      <c r="C3272" s="3"/>
      <c r="D3272" s="3"/>
      <c r="E3272" s="3"/>
      <c r="F3272" s="3"/>
      <c r="G3272" s="3"/>
      <c r="H3272" s="3"/>
      <c r="I3272" s="3"/>
      <c r="J3272" s="3"/>
      <c r="K3272" s="3"/>
    </row>
    <row r="3273" spans="1:11" x14ac:dyDescent="0.25">
      <c r="A3273" s="3"/>
      <c r="B3273" s="3"/>
      <c r="C3273" s="3"/>
      <c r="D3273" s="3"/>
      <c r="E3273" s="3"/>
      <c r="F3273" s="3"/>
      <c r="G3273" s="3"/>
      <c r="H3273" s="3"/>
      <c r="I3273" s="3"/>
      <c r="J3273" s="3"/>
      <c r="K3273" s="3"/>
    </row>
    <row r="3274" spans="1:11" x14ac:dyDescent="0.25">
      <c r="A3274" s="3"/>
      <c r="B3274" s="3"/>
      <c r="C3274" s="3"/>
      <c r="D3274" s="3"/>
      <c r="E3274" s="3"/>
      <c r="F3274" s="3"/>
      <c r="G3274" s="3"/>
      <c r="H3274" s="3"/>
      <c r="I3274" s="3"/>
      <c r="J3274" s="3"/>
      <c r="K3274" s="3"/>
    </row>
    <row r="3275" spans="1:11" x14ac:dyDescent="0.25">
      <c r="A3275" s="3"/>
      <c r="B3275" s="3"/>
      <c r="C3275" s="3"/>
      <c r="D3275" s="3"/>
      <c r="E3275" s="3"/>
      <c r="F3275" s="3"/>
      <c r="G3275" s="3"/>
      <c r="H3275" s="3"/>
      <c r="I3275" s="3"/>
      <c r="J3275" s="3"/>
      <c r="K3275" s="3"/>
    </row>
    <row r="3276" spans="1:11" x14ac:dyDescent="0.25">
      <c r="A3276" s="3"/>
      <c r="B3276" s="3"/>
      <c r="C3276" s="3"/>
      <c r="D3276" s="3"/>
      <c r="E3276" s="3"/>
      <c r="F3276" s="3"/>
      <c r="G3276" s="3"/>
      <c r="H3276" s="3"/>
      <c r="I3276" s="3"/>
      <c r="J3276" s="3"/>
      <c r="K3276" s="3"/>
    </row>
    <row r="3277" spans="1:11" x14ac:dyDescent="0.25">
      <c r="A3277" s="3"/>
      <c r="B3277" s="3"/>
      <c r="C3277" s="3"/>
      <c r="D3277" s="3"/>
      <c r="E3277" s="3"/>
      <c r="F3277" s="3"/>
      <c r="G3277" s="3"/>
      <c r="H3277" s="3"/>
      <c r="I3277" s="3"/>
      <c r="J3277" s="3"/>
      <c r="K3277" s="3"/>
    </row>
    <row r="3278" spans="1:11" x14ac:dyDescent="0.25">
      <c r="A3278" s="3"/>
      <c r="B3278" s="3"/>
      <c r="C3278" s="3"/>
      <c r="D3278" s="3"/>
      <c r="E3278" s="3"/>
      <c r="F3278" s="3"/>
      <c r="G3278" s="3"/>
      <c r="H3278" s="3"/>
      <c r="I3278" s="3"/>
      <c r="J3278" s="3"/>
      <c r="K3278" s="3"/>
    </row>
    <row r="3279" spans="1:11" x14ac:dyDescent="0.25">
      <c r="A3279" s="3"/>
      <c r="B3279" s="3"/>
      <c r="C3279" s="3"/>
      <c r="D3279" s="3"/>
      <c r="E3279" s="3"/>
      <c r="F3279" s="3"/>
      <c r="G3279" s="3"/>
      <c r="H3279" s="3"/>
      <c r="I3279" s="3"/>
      <c r="J3279" s="3"/>
      <c r="K3279" s="3"/>
    </row>
    <row r="3280" spans="1:11" x14ac:dyDescent="0.25">
      <c r="A3280" s="3"/>
      <c r="B3280" s="3"/>
      <c r="C3280" s="3"/>
      <c r="D3280" s="3"/>
      <c r="E3280" s="3"/>
      <c r="F3280" s="3"/>
      <c r="G3280" s="3"/>
      <c r="H3280" s="3"/>
      <c r="I3280" s="3"/>
      <c r="J3280" s="3"/>
      <c r="K3280" s="3"/>
    </row>
    <row r="3281" spans="1:11" x14ac:dyDescent="0.25">
      <c r="A3281" s="3"/>
      <c r="B3281" s="3"/>
      <c r="C3281" s="3"/>
      <c r="D3281" s="3"/>
      <c r="E3281" s="3"/>
      <c r="F3281" s="3"/>
      <c r="G3281" s="3"/>
      <c r="H3281" s="3"/>
      <c r="I3281" s="3"/>
      <c r="J3281" s="3"/>
      <c r="K3281" s="3"/>
    </row>
    <row r="3282" spans="1:11" x14ac:dyDescent="0.25">
      <c r="A3282" s="3"/>
      <c r="B3282" s="3"/>
      <c r="C3282" s="3"/>
      <c r="D3282" s="3"/>
      <c r="E3282" s="3"/>
      <c r="F3282" s="3"/>
      <c r="G3282" s="3"/>
      <c r="H3282" s="3"/>
      <c r="I3282" s="3"/>
      <c r="J3282" s="3"/>
      <c r="K3282" s="3"/>
    </row>
    <row r="3283" spans="1:11" x14ac:dyDescent="0.25">
      <c r="A3283" s="3"/>
      <c r="B3283" s="3"/>
      <c r="C3283" s="3"/>
      <c r="D3283" s="3"/>
      <c r="E3283" s="3"/>
      <c r="F3283" s="3"/>
      <c r="G3283" s="3"/>
      <c r="H3283" s="3"/>
      <c r="I3283" s="3"/>
      <c r="J3283" s="3"/>
      <c r="K3283" s="3"/>
    </row>
    <row r="3284" spans="1:11" x14ac:dyDescent="0.25">
      <c r="A3284" s="3"/>
      <c r="B3284" s="3"/>
      <c r="C3284" s="3"/>
      <c r="D3284" s="3"/>
      <c r="E3284" s="3"/>
      <c r="F3284" s="3"/>
      <c r="G3284" s="3"/>
      <c r="H3284" s="3"/>
      <c r="I3284" s="3"/>
      <c r="J3284" s="3"/>
      <c r="K3284" s="3"/>
    </row>
    <row r="3285" spans="1:11" x14ac:dyDescent="0.25">
      <c r="A3285" s="3"/>
      <c r="B3285" s="3"/>
      <c r="C3285" s="3"/>
      <c r="D3285" s="3"/>
      <c r="E3285" s="3"/>
      <c r="F3285" s="3"/>
      <c r="G3285" s="3"/>
      <c r="H3285" s="3"/>
      <c r="I3285" s="3"/>
      <c r="J3285" s="3"/>
      <c r="K3285" s="3"/>
    </row>
    <row r="3286" spans="1:11" x14ac:dyDescent="0.25">
      <c r="A3286" s="3"/>
      <c r="B3286" s="3"/>
      <c r="C3286" s="3"/>
      <c r="D3286" s="3"/>
      <c r="E3286" s="3"/>
      <c r="F3286" s="3"/>
      <c r="G3286" s="3"/>
      <c r="H3286" s="3"/>
      <c r="I3286" s="3"/>
      <c r="J3286" s="3"/>
      <c r="K3286" s="3"/>
    </row>
    <row r="3287" spans="1:11" x14ac:dyDescent="0.25">
      <c r="A3287" s="3"/>
      <c r="B3287" s="3"/>
      <c r="C3287" s="3"/>
      <c r="D3287" s="3"/>
      <c r="E3287" s="3"/>
      <c r="F3287" s="3"/>
      <c r="G3287" s="3"/>
      <c r="H3287" s="3"/>
      <c r="I3287" s="3"/>
      <c r="J3287" s="3"/>
      <c r="K3287" s="3"/>
    </row>
    <row r="3288" spans="1:11" x14ac:dyDescent="0.25">
      <c r="A3288" s="3"/>
      <c r="B3288" s="3"/>
      <c r="C3288" s="3"/>
      <c r="D3288" s="3"/>
      <c r="E3288" s="3"/>
      <c r="F3288" s="3"/>
      <c r="G3288" s="3"/>
      <c r="H3288" s="3"/>
      <c r="I3288" s="3"/>
      <c r="J3288" s="3"/>
      <c r="K3288" s="3"/>
    </row>
    <row r="3289" spans="1:11" x14ac:dyDescent="0.25">
      <c r="A3289" s="3"/>
      <c r="B3289" s="3"/>
      <c r="C3289" s="3"/>
      <c r="D3289" s="3"/>
      <c r="E3289" s="3"/>
      <c r="F3289" s="3"/>
      <c r="G3289" s="3"/>
      <c r="H3289" s="3"/>
      <c r="I3289" s="3"/>
      <c r="J3289" s="3"/>
      <c r="K3289" s="3"/>
    </row>
    <row r="3290" spans="1:11" x14ac:dyDescent="0.25">
      <c r="A3290" s="3"/>
      <c r="B3290" s="3"/>
      <c r="C3290" s="3"/>
      <c r="D3290" s="3"/>
      <c r="E3290" s="3"/>
      <c r="F3290" s="3"/>
      <c r="G3290" s="3"/>
      <c r="H3290" s="3"/>
      <c r="I3290" s="3"/>
      <c r="J3290" s="3"/>
      <c r="K3290" s="3"/>
    </row>
    <row r="3291" spans="1:11" x14ac:dyDescent="0.25">
      <c r="A3291" s="3"/>
      <c r="B3291" s="3"/>
      <c r="C3291" s="3"/>
      <c r="D3291" s="3"/>
      <c r="E3291" s="3"/>
      <c r="F3291" s="3"/>
      <c r="G3291" s="3"/>
      <c r="H3291" s="3"/>
      <c r="I3291" s="3"/>
      <c r="J3291" s="3"/>
      <c r="K3291" s="3"/>
    </row>
    <row r="3292" spans="1:11" x14ac:dyDescent="0.25">
      <c r="A3292" s="3"/>
      <c r="B3292" s="3"/>
      <c r="C3292" s="3"/>
      <c r="D3292" s="3"/>
      <c r="E3292" s="3"/>
      <c r="F3292" s="3"/>
      <c r="G3292" s="3"/>
      <c r="H3292" s="3"/>
      <c r="I3292" s="3"/>
      <c r="J3292" s="3"/>
      <c r="K3292" s="3"/>
    </row>
    <row r="3293" spans="1:11" x14ac:dyDescent="0.25">
      <c r="A3293" s="3"/>
      <c r="B3293" s="3"/>
      <c r="C3293" s="3"/>
      <c r="D3293" s="3"/>
      <c r="E3293" s="3"/>
      <c r="F3293" s="3"/>
      <c r="G3293" s="3"/>
      <c r="H3293" s="3"/>
      <c r="I3293" s="3"/>
      <c r="J3293" s="3"/>
      <c r="K3293" s="3"/>
    </row>
    <row r="3294" spans="1:11" x14ac:dyDescent="0.25">
      <c r="A3294" s="3"/>
      <c r="B3294" s="3"/>
      <c r="C3294" s="3"/>
      <c r="D3294" s="3"/>
      <c r="E3294" s="3"/>
      <c r="F3294" s="3"/>
      <c r="G3294" s="3"/>
      <c r="H3294" s="3"/>
      <c r="I3294" s="3"/>
      <c r="J3294" s="3"/>
      <c r="K3294" s="3"/>
    </row>
    <row r="3295" spans="1:11" x14ac:dyDescent="0.25">
      <c r="A3295" s="3"/>
      <c r="B3295" s="3"/>
      <c r="C3295" s="3"/>
      <c r="D3295" s="3"/>
      <c r="E3295" s="3"/>
      <c r="F3295" s="3"/>
      <c r="G3295" s="3"/>
      <c r="H3295" s="3"/>
      <c r="I3295" s="3"/>
      <c r="J3295" s="3"/>
      <c r="K3295" s="3"/>
    </row>
    <row r="3296" spans="1:11" x14ac:dyDescent="0.25">
      <c r="A3296" s="3"/>
      <c r="B3296" s="3"/>
      <c r="C3296" s="3"/>
      <c r="D3296" s="3"/>
      <c r="E3296" s="3"/>
      <c r="F3296" s="3"/>
      <c r="G3296" s="3"/>
      <c r="H3296" s="3"/>
      <c r="I3296" s="3"/>
      <c r="J3296" s="3"/>
      <c r="K3296" s="3"/>
    </row>
    <row r="3297" spans="1:11" x14ac:dyDescent="0.25">
      <c r="A3297" s="3"/>
      <c r="B3297" s="3"/>
      <c r="C3297" s="3"/>
      <c r="D3297" s="3"/>
      <c r="E3297" s="3"/>
      <c r="F3297" s="3"/>
      <c r="G3297" s="3"/>
      <c r="H3297" s="3"/>
      <c r="I3297" s="3"/>
      <c r="J3297" s="3"/>
      <c r="K3297" s="3"/>
    </row>
    <row r="3298" spans="1:11" x14ac:dyDescent="0.25">
      <c r="A3298" s="3"/>
      <c r="B3298" s="3"/>
      <c r="C3298" s="3"/>
      <c r="D3298" s="3"/>
      <c r="E3298" s="3"/>
      <c r="F3298" s="3"/>
      <c r="G3298" s="3"/>
      <c r="H3298" s="3"/>
      <c r="I3298" s="3"/>
      <c r="J3298" s="3"/>
      <c r="K3298" s="3"/>
    </row>
    <row r="3299" spans="1:11" x14ac:dyDescent="0.25">
      <c r="A3299" s="3"/>
      <c r="B3299" s="3"/>
      <c r="C3299" s="3"/>
      <c r="D3299" s="3"/>
      <c r="E3299" s="3"/>
      <c r="F3299" s="3"/>
      <c r="G3299" s="3"/>
      <c r="H3299" s="3"/>
      <c r="I3299" s="3"/>
      <c r="J3299" s="3"/>
      <c r="K3299" s="3"/>
    </row>
    <row r="3300" spans="1:11" x14ac:dyDescent="0.25">
      <c r="A3300" s="3"/>
      <c r="B3300" s="3"/>
      <c r="C3300" s="3"/>
      <c r="D3300" s="3"/>
      <c r="E3300" s="3"/>
      <c r="F3300" s="3"/>
      <c r="G3300" s="3"/>
      <c r="H3300" s="3"/>
      <c r="I3300" s="3"/>
      <c r="J3300" s="3"/>
      <c r="K3300" s="3"/>
    </row>
    <row r="3301" spans="1:11" x14ac:dyDescent="0.25">
      <c r="A3301" s="3"/>
      <c r="B3301" s="3"/>
      <c r="C3301" s="3"/>
      <c r="D3301" s="3"/>
      <c r="E3301" s="3"/>
      <c r="F3301" s="3"/>
      <c r="G3301" s="3"/>
      <c r="H3301" s="3"/>
      <c r="I3301" s="3"/>
      <c r="J3301" s="3"/>
      <c r="K3301" s="3"/>
    </row>
    <row r="3302" spans="1:11" x14ac:dyDescent="0.25">
      <c r="A3302" s="3"/>
      <c r="B3302" s="3"/>
      <c r="C3302" s="3"/>
      <c r="D3302" s="3"/>
      <c r="E3302" s="3"/>
      <c r="F3302" s="3"/>
      <c r="G3302" s="3"/>
      <c r="H3302" s="3"/>
      <c r="I3302" s="3"/>
      <c r="J3302" s="3"/>
      <c r="K3302" s="3"/>
    </row>
    <row r="3303" spans="1:11" x14ac:dyDescent="0.25">
      <c r="A3303" s="3"/>
      <c r="B3303" s="3"/>
      <c r="C3303" s="3"/>
      <c r="D3303" s="3"/>
      <c r="E3303" s="3"/>
      <c r="F3303" s="3"/>
      <c r="G3303" s="3"/>
      <c r="H3303" s="3"/>
      <c r="I3303" s="3"/>
      <c r="J3303" s="3"/>
      <c r="K3303" s="3"/>
    </row>
    <row r="3304" spans="1:11" x14ac:dyDescent="0.25">
      <c r="A3304" s="3"/>
      <c r="B3304" s="3"/>
      <c r="C3304" s="3"/>
      <c r="D3304" s="3"/>
      <c r="E3304" s="3"/>
      <c r="F3304" s="3"/>
      <c r="G3304" s="3"/>
      <c r="H3304" s="3"/>
      <c r="I3304" s="3"/>
      <c r="J3304" s="3"/>
      <c r="K3304" s="3"/>
    </row>
    <row r="3305" spans="1:11" x14ac:dyDescent="0.25">
      <c r="A3305" s="3"/>
      <c r="B3305" s="3"/>
      <c r="C3305" s="3"/>
      <c r="D3305" s="3"/>
      <c r="E3305" s="3"/>
      <c r="F3305" s="3"/>
      <c r="G3305" s="3"/>
      <c r="H3305" s="3"/>
      <c r="I3305" s="3"/>
      <c r="J3305" s="3"/>
      <c r="K3305" s="3"/>
    </row>
    <row r="3306" spans="1:11" x14ac:dyDescent="0.25">
      <c r="A3306" s="3"/>
      <c r="B3306" s="3"/>
      <c r="C3306" s="3"/>
      <c r="D3306" s="3"/>
      <c r="E3306" s="3"/>
      <c r="F3306" s="3"/>
      <c r="G3306" s="3"/>
      <c r="H3306" s="3"/>
      <c r="I3306" s="3"/>
      <c r="J3306" s="3"/>
      <c r="K3306" s="3"/>
    </row>
    <row r="3307" spans="1:11" x14ac:dyDescent="0.25">
      <c r="A3307" s="3"/>
      <c r="B3307" s="3"/>
      <c r="C3307" s="3"/>
      <c r="D3307" s="3"/>
      <c r="E3307" s="3"/>
      <c r="F3307" s="3"/>
      <c r="G3307" s="3"/>
      <c r="H3307" s="3"/>
      <c r="I3307" s="3"/>
      <c r="J3307" s="3"/>
      <c r="K3307" s="3"/>
    </row>
    <row r="3308" spans="1:11" x14ac:dyDescent="0.25">
      <c r="A3308" s="3"/>
      <c r="B3308" s="3"/>
      <c r="C3308" s="3"/>
      <c r="D3308" s="3"/>
      <c r="E3308" s="3"/>
      <c r="F3308" s="3"/>
      <c r="G3308" s="3"/>
      <c r="H3308" s="3"/>
      <c r="I3308" s="3"/>
      <c r="J3308" s="3"/>
      <c r="K3308" s="3"/>
    </row>
    <row r="3309" spans="1:11" x14ac:dyDescent="0.25">
      <c r="A3309" s="3"/>
      <c r="B3309" s="3"/>
      <c r="C3309" s="3"/>
      <c r="D3309" s="3"/>
      <c r="E3309" s="3"/>
      <c r="F3309" s="3"/>
      <c r="G3309" s="3"/>
      <c r="H3309" s="3"/>
      <c r="I3309" s="3"/>
      <c r="J3309" s="3"/>
      <c r="K3309" s="3"/>
    </row>
    <row r="3310" spans="1:11" x14ac:dyDescent="0.25">
      <c r="A3310" s="3"/>
      <c r="B3310" s="3"/>
      <c r="C3310" s="3"/>
      <c r="D3310" s="3"/>
      <c r="E3310" s="3"/>
      <c r="F3310" s="3"/>
      <c r="G3310" s="3"/>
      <c r="H3310" s="3"/>
      <c r="I3310" s="3"/>
      <c r="J3310" s="3"/>
      <c r="K3310" s="3"/>
    </row>
    <row r="3311" spans="1:11" x14ac:dyDescent="0.25">
      <c r="A3311" s="3"/>
      <c r="B3311" s="3"/>
      <c r="C3311" s="3"/>
      <c r="D3311" s="3"/>
      <c r="E3311" s="3"/>
      <c r="F3311" s="3"/>
      <c r="G3311" s="3"/>
      <c r="H3311" s="3"/>
      <c r="I3311" s="3"/>
      <c r="J3311" s="3"/>
      <c r="K3311" s="3"/>
    </row>
    <row r="3312" spans="1:11" x14ac:dyDescent="0.25">
      <c r="A3312" s="3"/>
      <c r="B3312" s="3"/>
      <c r="C3312" s="3"/>
      <c r="D3312" s="3"/>
      <c r="E3312" s="3"/>
      <c r="F3312" s="3"/>
      <c r="G3312" s="3"/>
      <c r="H3312" s="3"/>
      <c r="I3312" s="3"/>
      <c r="J3312" s="3"/>
      <c r="K3312" s="3"/>
    </row>
    <row r="3313" spans="1:11" x14ac:dyDescent="0.25">
      <c r="A3313" s="3"/>
      <c r="B3313" s="3"/>
      <c r="C3313" s="3"/>
      <c r="D3313" s="3"/>
      <c r="E3313" s="3"/>
      <c r="F3313" s="3"/>
      <c r="G3313" s="3"/>
      <c r="H3313" s="3"/>
      <c r="I3313" s="3"/>
      <c r="J3313" s="3"/>
      <c r="K3313" s="3"/>
    </row>
    <row r="3314" spans="1:11" x14ac:dyDescent="0.25">
      <c r="A3314" s="3"/>
      <c r="B3314" s="3"/>
      <c r="C3314" s="3"/>
      <c r="D3314" s="3"/>
      <c r="E3314" s="3"/>
      <c r="F3314" s="3"/>
      <c r="G3314" s="3"/>
      <c r="H3314" s="3"/>
      <c r="I3314" s="3"/>
      <c r="J3314" s="3"/>
      <c r="K3314" s="3"/>
    </row>
    <row r="3315" spans="1:11" x14ac:dyDescent="0.25">
      <c r="A3315" s="3"/>
      <c r="B3315" s="3"/>
      <c r="C3315" s="3"/>
      <c r="D3315" s="3"/>
      <c r="E3315" s="3"/>
      <c r="F3315" s="3"/>
      <c r="G3315" s="3"/>
      <c r="H3315" s="3"/>
      <c r="I3315" s="3"/>
      <c r="J3315" s="3"/>
      <c r="K3315" s="3"/>
    </row>
    <row r="3316" spans="1:11" x14ac:dyDescent="0.25">
      <c r="A3316" s="3"/>
      <c r="B3316" s="3"/>
      <c r="C3316" s="3"/>
      <c r="D3316" s="3"/>
      <c r="E3316" s="3"/>
      <c r="F3316" s="3"/>
      <c r="G3316" s="3"/>
      <c r="H3316" s="3"/>
      <c r="I3316" s="3"/>
      <c r="J3316" s="3"/>
      <c r="K3316" s="3"/>
    </row>
    <row r="3317" spans="1:11" x14ac:dyDescent="0.25">
      <c r="A3317" s="3"/>
      <c r="B3317" s="3"/>
      <c r="C3317" s="3"/>
      <c r="D3317" s="3"/>
      <c r="E3317" s="3"/>
      <c r="F3317" s="3"/>
      <c r="G3317" s="3"/>
      <c r="H3317" s="3"/>
      <c r="I3317" s="3"/>
      <c r="J3317" s="3"/>
      <c r="K3317" s="3"/>
    </row>
    <row r="3318" spans="1:11" x14ac:dyDescent="0.25">
      <c r="A3318" s="3"/>
      <c r="B3318" s="3"/>
      <c r="C3318" s="3"/>
      <c r="D3318" s="3"/>
      <c r="E3318" s="3"/>
      <c r="F3318" s="3"/>
      <c r="G3318" s="3"/>
      <c r="H3318" s="3"/>
      <c r="I3318" s="3"/>
      <c r="J3318" s="3"/>
      <c r="K3318" s="3"/>
    </row>
    <row r="3319" spans="1:11" x14ac:dyDescent="0.25">
      <c r="A3319" s="3"/>
      <c r="B3319" s="3"/>
      <c r="C3319" s="3"/>
      <c r="D3319" s="3"/>
      <c r="E3319" s="3"/>
      <c r="F3319" s="3"/>
      <c r="G3319" s="3"/>
      <c r="H3319" s="3"/>
      <c r="I3319" s="3"/>
      <c r="J3319" s="3"/>
      <c r="K3319" s="3"/>
    </row>
    <row r="3320" spans="1:11" x14ac:dyDescent="0.25">
      <c r="A3320" s="3"/>
      <c r="B3320" s="3"/>
      <c r="C3320" s="3"/>
      <c r="D3320" s="3"/>
      <c r="E3320" s="3"/>
      <c r="F3320" s="3"/>
      <c r="G3320" s="3"/>
      <c r="H3320" s="3"/>
      <c r="I3320" s="3"/>
      <c r="J3320" s="3"/>
      <c r="K3320" s="3"/>
    </row>
    <row r="3321" spans="1:11" x14ac:dyDescent="0.25">
      <c r="A3321" s="3"/>
      <c r="B3321" s="3"/>
      <c r="C3321" s="3"/>
      <c r="D3321" s="3"/>
      <c r="E3321" s="3"/>
      <c r="F3321" s="3"/>
      <c r="G3321" s="3"/>
      <c r="H3321" s="3"/>
      <c r="I3321" s="3"/>
      <c r="J3321" s="3"/>
      <c r="K3321" s="3"/>
    </row>
    <row r="3322" spans="1:11" x14ac:dyDescent="0.25">
      <c r="A3322" s="3"/>
      <c r="B3322" s="3"/>
      <c r="C3322" s="3"/>
      <c r="D3322" s="3"/>
      <c r="E3322" s="3"/>
      <c r="F3322" s="3"/>
      <c r="G3322" s="3"/>
      <c r="H3322" s="3"/>
      <c r="I3322" s="3"/>
      <c r="J3322" s="3"/>
      <c r="K3322" s="3"/>
    </row>
    <row r="3323" spans="1:11" x14ac:dyDescent="0.25">
      <c r="A3323" s="3"/>
      <c r="B3323" s="3"/>
      <c r="C3323" s="3"/>
      <c r="D3323" s="3"/>
      <c r="E3323" s="3"/>
      <c r="F3323" s="3"/>
      <c r="G3323" s="3"/>
      <c r="H3323" s="3"/>
      <c r="I3323" s="3"/>
      <c r="J3323" s="3"/>
      <c r="K3323" s="3"/>
    </row>
    <row r="3324" spans="1:11" x14ac:dyDescent="0.25">
      <c r="A3324" s="3"/>
      <c r="B3324" s="3"/>
      <c r="C3324" s="3"/>
      <c r="D3324" s="3"/>
      <c r="E3324" s="3"/>
      <c r="F3324" s="3"/>
      <c r="G3324" s="3"/>
      <c r="H3324" s="3"/>
      <c r="I3324" s="3"/>
      <c r="J3324" s="3"/>
      <c r="K3324" s="3"/>
    </row>
    <row r="3325" spans="1:11" x14ac:dyDescent="0.25">
      <c r="A3325" s="3"/>
      <c r="B3325" s="3"/>
      <c r="C3325" s="3"/>
      <c r="D3325" s="3"/>
      <c r="E3325" s="3"/>
      <c r="F3325" s="3"/>
      <c r="G3325" s="3"/>
      <c r="H3325" s="3"/>
      <c r="I3325" s="3"/>
      <c r="J3325" s="3"/>
      <c r="K3325" s="3"/>
    </row>
    <row r="3326" spans="1:11" x14ac:dyDescent="0.25">
      <c r="A3326" s="3"/>
      <c r="B3326" s="3"/>
      <c r="C3326" s="3"/>
      <c r="D3326" s="3"/>
      <c r="E3326" s="3"/>
      <c r="F3326" s="3"/>
      <c r="G3326" s="3"/>
      <c r="H3326" s="3"/>
      <c r="I3326" s="3"/>
      <c r="J3326" s="3"/>
      <c r="K3326" s="3"/>
    </row>
    <row r="3327" spans="1:11" x14ac:dyDescent="0.25">
      <c r="A3327" s="3"/>
      <c r="B3327" s="3"/>
      <c r="C3327" s="3"/>
      <c r="D3327" s="3"/>
      <c r="E3327" s="3"/>
      <c r="F3327" s="3"/>
      <c r="G3327" s="3"/>
      <c r="H3327" s="3"/>
      <c r="I3327" s="3"/>
      <c r="J3327" s="3"/>
      <c r="K3327" s="3"/>
    </row>
    <row r="3328" spans="1:11" x14ac:dyDescent="0.25">
      <c r="A3328" s="3"/>
      <c r="B3328" s="3"/>
      <c r="C3328" s="3"/>
      <c r="D3328" s="3"/>
      <c r="E3328" s="3"/>
      <c r="F3328" s="3"/>
      <c r="G3328" s="3"/>
      <c r="H3328" s="3"/>
      <c r="I3328" s="3"/>
      <c r="J3328" s="3"/>
      <c r="K3328" s="3"/>
    </row>
    <row r="3329" spans="1:11" x14ac:dyDescent="0.25">
      <c r="A3329" s="3"/>
      <c r="B3329" s="3"/>
      <c r="C3329" s="3"/>
      <c r="D3329" s="3"/>
      <c r="E3329" s="3"/>
      <c r="F3329" s="3"/>
      <c r="G3329" s="3"/>
      <c r="H3329" s="3"/>
      <c r="I3329" s="3"/>
      <c r="J3329" s="3"/>
      <c r="K3329" s="3"/>
    </row>
    <row r="3330" spans="1:11" x14ac:dyDescent="0.25">
      <c r="A3330" s="3"/>
      <c r="B3330" s="3"/>
      <c r="C3330" s="3"/>
      <c r="D3330" s="3"/>
      <c r="E3330" s="3"/>
      <c r="F3330" s="3"/>
      <c r="G3330" s="3"/>
      <c r="H3330" s="3"/>
      <c r="I3330" s="3"/>
      <c r="J3330" s="3"/>
      <c r="K3330" s="3"/>
    </row>
    <row r="3331" spans="1:11" x14ac:dyDescent="0.25">
      <c r="A3331" s="3"/>
      <c r="B3331" s="3"/>
      <c r="C3331" s="3"/>
      <c r="D3331" s="3"/>
      <c r="E3331" s="3"/>
      <c r="F3331" s="3"/>
      <c r="G3331" s="3"/>
      <c r="H3331" s="3"/>
      <c r="I3331" s="3"/>
      <c r="J3331" s="3"/>
      <c r="K3331" s="3"/>
    </row>
    <row r="3332" spans="1:11" x14ac:dyDescent="0.25">
      <c r="A3332" s="3"/>
      <c r="B3332" s="3"/>
      <c r="C3332" s="3"/>
      <c r="D3332" s="3"/>
      <c r="E3332" s="3"/>
      <c r="F3332" s="3"/>
      <c r="G3332" s="3"/>
      <c r="H3332" s="3"/>
      <c r="I3332" s="3"/>
      <c r="J3332" s="3"/>
      <c r="K3332" s="3"/>
    </row>
    <row r="3333" spans="1:11" x14ac:dyDescent="0.25">
      <c r="A3333" s="3"/>
      <c r="B3333" s="3"/>
      <c r="C3333" s="3"/>
      <c r="D3333" s="3"/>
      <c r="E3333" s="3"/>
      <c r="F3333" s="3"/>
      <c r="G3333" s="3"/>
      <c r="H3333" s="3"/>
      <c r="I3333" s="3"/>
      <c r="J3333" s="3"/>
      <c r="K3333" s="3"/>
    </row>
    <row r="3334" spans="1:11" x14ac:dyDescent="0.25">
      <c r="A3334" s="3"/>
      <c r="B3334" s="3"/>
      <c r="C3334" s="3"/>
      <c r="D3334" s="3"/>
      <c r="E3334" s="3"/>
      <c r="F3334" s="3"/>
      <c r="G3334" s="3"/>
      <c r="H3334" s="3"/>
      <c r="I3334" s="3"/>
      <c r="J3334" s="3"/>
      <c r="K3334" s="3"/>
    </row>
    <row r="3335" spans="1:11" x14ac:dyDescent="0.25">
      <c r="A3335" s="3"/>
      <c r="B3335" s="3"/>
      <c r="C3335" s="3"/>
      <c r="D3335" s="3"/>
      <c r="E3335" s="3"/>
      <c r="F3335" s="3"/>
      <c r="G3335" s="3"/>
      <c r="H3335" s="3"/>
      <c r="I3335" s="3"/>
      <c r="J3335" s="3"/>
      <c r="K3335" s="3"/>
    </row>
    <row r="3336" spans="1:11" x14ac:dyDescent="0.25">
      <c r="A3336" s="3"/>
      <c r="B3336" s="3"/>
      <c r="C3336" s="3"/>
      <c r="D3336" s="3"/>
      <c r="E3336" s="3"/>
      <c r="F3336" s="3"/>
      <c r="G3336" s="3"/>
      <c r="H3336" s="3"/>
      <c r="I3336" s="3"/>
      <c r="J3336" s="3"/>
      <c r="K3336" s="3"/>
    </row>
    <row r="3337" spans="1:11" x14ac:dyDescent="0.25">
      <c r="A3337" s="3"/>
      <c r="B3337" s="3"/>
      <c r="C3337" s="3"/>
      <c r="D3337" s="3"/>
      <c r="E3337" s="3"/>
      <c r="F3337" s="3"/>
      <c r="G3337" s="3"/>
      <c r="H3337" s="3"/>
      <c r="I3337" s="3"/>
      <c r="J3337" s="3"/>
      <c r="K3337" s="3"/>
    </row>
    <row r="3338" spans="1:11" x14ac:dyDescent="0.25">
      <c r="A3338" s="3"/>
      <c r="B3338" s="3"/>
      <c r="C3338" s="3"/>
      <c r="D3338" s="3"/>
      <c r="E3338" s="3"/>
      <c r="F3338" s="3"/>
      <c r="G3338" s="3"/>
      <c r="H3338" s="3"/>
      <c r="I3338" s="3"/>
      <c r="J3338" s="3"/>
      <c r="K3338" s="3"/>
    </row>
    <row r="3339" spans="1:11" x14ac:dyDescent="0.25">
      <c r="A3339" s="3"/>
      <c r="B3339" s="3"/>
      <c r="C3339" s="3"/>
      <c r="D3339" s="3"/>
      <c r="E3339" s="3"/>
      <c r="F3339" s="3"/>
      <c r="G3339" s="3"/>
      <c r="H3339" s="3"/>
      <c r="I3339" s="3"/>
      <c r="J3339" s="3"/>
      <c r="K3339" s="3"/>
    </row>
    <row r="3340" spans="1:11" x14ac:dyDescent="0.25">
      <c r="A3340" s="3"/>
      <c r="B3340" s="3"/>
      <c r="C3340" s="3"/>
      <c r="D3340" s="3"/>
      <c r="E3340" s="3"/>
      <c r="F3340" s="3"/>
      <c r="G3340" s="3"/>
      <c r="H3340" s="3"/>
      <c r="I3340" s="3"/>
      <c r="J3340" s="3"/>
      <c r="K3340" s="3"/>
    </row>
    <row r="3341" spans="1:11" x14ac:dyDescent="0.25">
      <c r="A3341" s="3"/>
      <c r="B3341" s="3"/>
      <c r="C3341" s="3"/>
      <c r="D3341" s="3"/>
      <c r="E3341" s="3"/>
      <c r="F3341" s="3"/>
      <c r="G3341" s="3"/>
      <c r="H3341" s="3"/>
      <c r="I3341" s="3"/>
      <c r="J3341" s="3"/>
      <c r="K3341" s="3"/>
    </row>
    <row r="3342" spans="1:11" x14ac:dyDescent="0.25">
      <c r="A3342" s="3"/>
      <c r="B3342" s="3"/>
      <c r="C3342" s="3"/>
      <c r="D3342" s="3"/>
      <c r="E3342" s="3"/>
      <c r="F3342" s="3"/>
      <c r="G3342" s="3"/>
      <c r="H3342" s="3"/>
      <c r="I3342" s="3"/>
      <c r="J3342" s="3"/>
      <c r="K3342" s="3"/>
    </row>
    <row r="3343" spans="1:11" x14ac:dyDescent="0.25">
      <c r="A3343" s="3"/>
      <c r="B3343" s="3"/>
      <c r="C3343" s="3"/>
      <c r="D3343" s="3"/>
      <c r="E3343" s="3"/>
      <c r="F3343" s="3"/>
      <c r="G3343" s="3"/>
      <c r="H3343" s="3"/>
      <c r="I3343" s="3"/>
      <c r="J3343" s="3"/>
      <c r="K3343" s="3"/>
    </row>
    <row r="3344" spans="1:11" x14ac:dyDescent="0.25">
      <c r="A3344" s="3"/>
      <c r="B3344" s="3"/>
      <c r="C3344" s="3"/>
      <c r="D3344" s="3"/>
      <c r="E3344" s="3"/>
      <c r="F3344" s="3"/>
      <c r="G3344" s="3"/>
      <c r="H3344" s="3"/>
      <c r="I3344" s="3"/>
      <c r="J3344" s="3"/>
      <c r="K3344" s="3"/>
    </row>
    <row r="3345" spans="1:11" x14ac:dyDescent="0.25">
      <c r="A3345" s="3"/>
      <c r="B3345" s="3"/>
      <c r="C3345" s="3"/>
      <c r="D3345" s="3"/>
      <c r="E3345" s="3"/>
      <c r="F3345" s="3"/>
      <c r="G3345" s="3"/>
      <c r="H3345" s="3"/>
      <c r="I3345" s="3"/>
      <c r="J3345" s="3"/>
      <c r="K3345" s="3"/>
    </row>
    <row r="3346" spans="1:11" x14ac:dyDescent="0.25">
      <c r="A3346" s="3"/>
      <c r="B3346" s="3"/>
      <c r="C3346" s="3"/>
      <c r="D3346" s="3"/>
      <c r="E3346" s="3"/>
      <c r="F3346" s="3"/>
      <c r="G3346" s="3"/>
      <c r="H3346" s="3"/>
      <c r="I3346" s="3"/>
      <c r="J3346" s="3"/>
      <c r="K3346" s="3"/>
    </row>
    <row r="3347" spans="1:11" x14ac:dyDescent="0.25">
      <c r="A3347" s="3"/>
      <c r="B3347" s="3"/>
      <c r="C3347" s="3"/>
      <c r="D3347" s="3"/>
      <c r="E3347" s="3"/>
      <c r="F3347" s="3"/>
      <c r="G3347" s="3"/>
      <c r="H3347" s="3"/>
      <c r="I3347" s="3"/>
      <c r="J3347" s="3"/>
      <c r="K3347" s="3"/>
    </row>
    <row r="3348" spans="1:11" x14ac:dyDescent="0.25">
      <c r="A3348" s="3"/>
      <c r="B3348" s="3"/>
      <c r="C3348" s="3"/>
      <c r="D3348" s="3"/>
      <c r="E3348" s="3"/>
      <c r="F3348" s="3"/>
      <c r="G3348" s="3"/>
      <c r="H3348" s="3"/>
      <c r="I3348" s="3"/>
      <c r="J3348" s="3"/>
      <c r="K3348" s="3"/>
    </row>
    <row r="3349" spans="1:11" x14ac:dyDescent="0.25">
      <c r="A3349" s="3"/>
      <c r="B3349" s="3"/>
      <c r="C3349" s="3"/>
      <c r="D3349" s="3"/>
      <c r="E3349" s="3"/>
      <c r="F3349" s="3"/>
      <c r="G3349" s="3"/>
      <c r="H3349" s="3"/>
      <c r="I3349" s="3"/>
      <c r="J3349" s="3"/>
      <c r="K3349" s="3"/>
    </row>
    <row r="3350" spans="1:11" x14ac:dyDescent="0.25">
      <c r="A3350" s="3"/>
      <c r="B3350" s="3"/>
      <c r="C3350" s="3"/>
      <c r="D3350" s="3"/>
      <c r="E3350" s="3"/>
      <c r="F3350" s="3"/>
      <c r="G3350" s="3"/>
      <c r="H3350" s="3"/>
      <c r="I3350" s="3"/>
      <c r="J3350" s="3"/>
      <c r="K3350" s="3"/>
    </row>
    <row r="3351" spans="1:11" x14ac:dyDescent="0.25">
      <c r="A3351" s="3"/>
      <c r="B3351" s="3"/>
      <c r="C3351" s="3"/>
      <c r="D3351" s="3"/>
      <c r="E3351" s="3"/>
      <c r="F3351" s="3"/>
      <c r="G3351" s="3"/>
      <c r="H3351" s="3"/>
      <c r="I3351" s="3"/>
      <c r="J3351" s="3"/>
      <c r="K3351" s="3"/>
    </row>
    <row r="3352" spans="1:11" x14ac:dyDescent="0.25">
      <c r="A3352" s="3"/>
      <c r="B3352" s="3"/>
      <c r="C3352" s="3"/>
      <c r="D3352" s="3"/>
      <c r="E3352" s="3"/>
      <c r="F3352" s="3"/>
      <c r="G3352" s="3"/>
      <c r="H3352" s="3"/>
      <c r="I3352" s="3"/>
      <c r="J3352" s="3"/>
      <c r="K3352" s="3"/>
    </row>
    <row r="3353" spans="1:11" x14ac:dyDescent="0.25">
      <c r="A3353" s="3"/>
      <c r="B3353" s="3"/>
      <c r="C3353" s="3"/>
      <c r="D3353" s="3"/>
      <c r="E3353" s="3"/>
      <c r="F3353" s="3"/>
      <c r="G3353" s="3"/>
      <c r="H3353" s="3"/>
      <c r="I3353" s="3"/>
      <c r="J3353" s="3"/>
      <c r="K3353" s="3"/>
    </row>
    <row r="3354" spans="1:11" x14ac:dyDescent="0.25">
      <c r="A3354" s="3"/>
      <c r="B3354" s="3"/>
      <c r="C3354" s="3"/>
      <c r="D3354" s="3"/>
      <c r="E3354" s="3"/>
      <c r="F3354" s="3"/>
      <c r="G3354" s="3"/>
      <c r="H3354" s="3"/>
      <c r="I3354" s="3"/>
      <c r="J3354" s="3"/>
      <c r="K3354" s="3"/>
    </row>
    <row r="3355" spans="1:11" x14ac:dyDescent="0.25">
      <c r="A3355" s="3"/>
      <c r="B3355" s="3"/>
      <c r="C3355" s="3"/>
      <c r="D3355" s="3"/>
      <c r="E3355" s="3"/>
      <c r="F3355" s="3"/>
      <c r="G3355" s="3"/>
      <c r="H3355" s="3"/>
      <c r="I3355" s="3"/>
      <c r="J3355" s="3"/>
      <c r="K3355" s="3"/>
    </row>
    <row r="3356" spans="1:11" x14ac:dyDescent="0.25">
      <c r="A3356" s="3"/>
      <c r="B3356" s="3"/>
      <c r="C3356" s="3"/>
      <c r="D3356" s="3"/>
      <c r="E3356" s="3"/>
      <c r="F3356" s="3"/>
      <c r="G3356" s="3"/>
      <c r="H3356" s="3"/>
      <c r="I3356" s="3"/>
      <c r="J3356" s="3"/>
      <c r="K3356" s="3"/>
    </row>
    <row r="3357" spans="1:11" x14ac:dyDescent="0.25">
      <c r="A3357" s="3"/>
      <c r="B3357" s="3"/>
      <c r="C3357" s="3"/>
      <c r="D3357" s="3"/>
      <c r="E3357" s="3"/>
      <c r="F3357" s="3"/>
      <c r="G3357" s="3"/>
      <c r="H3357" s="3"/>
      <c r="I3357" s="3"/>
      <c r="J3357" s="3"/>
      <c r="K3357" s="3"/>
    </row>
    <row r="3358" spans="1:11" x14ac:dyDescent="0.25">
      <c r="A3358" s="3"/>
      <c r="B3358" s="3"/>
      <c r="C3358" s="3"/>
      <c r="D3358" s="3"/>
      <c r="E3358" s="3"/>
      <c r="F3358" s="3"/>
      <c r="G3358" s="3"/>
      <c r="H3358" s="3"/>
      <c r="I3358" s="3"/>
      <c r="J3358" s="3"/>
      <c r="K3358" s="3"/>
    </row>
    <row r="3359" spans="1:11" x14ac:dyDescent="0.25">
      <c r="A3359" s="3"/>
      <c r="B3359" s="3"/>
      <c r="C3359" s="3"/>
      <c r="D3359" s="3"/>
      <c r="E3359" s="3"/>
      <c r="F3359" s="3"/>
      <c r="G3359" s="3"/>
      <c r="H3359" s="3"/>
      <c r="I3359" s="3"/>
      <c r="J3359" s="3"/>
      <c r="K3359" s="3"/>
    </row>
    <row r="3360" spans="1:11" x14ac:dyDescent="0.25">
      <c r="A3360" s="3"/>
      <c r="B3360" s="3"/>
      <c r="C3360" s="3"/>
      <c r="D3360" s="3"/>
      <c r="E3360" s="3"/>
      <c r="F3360" s="3"/>
      <c r="G3360" s="3"/>
      <c r="H3360" s="3"/>
      <c r="I3360" s="3"/>
      <c r="J3360" s="3"/>
      <c r="K3360" s="3"/>
    </row>
    <row r="3361" spans="1:11" x14ac:dyDescent="0.25">
      <c r="A3361" s="3"/>
      <c r="B3361" s="3"/>
      <c r="C3361" s="3"/>
      <c r="D3361" s="3"/>
      <c r="E3361" s="3"/>
      <c r="F3361" s="3"/>
      <c r="G3361" s="3"/>
      <c r="H3361" s="3"/>
      <c r="I3361" s="3"/>
      <c r="J3361" s="3"/>
      <c r="K3361" s="3"/>
    </row>
    <row r="3362" spans="1:11" x14ac:dyDescent="0.25">
      <c r="A3362" s="3"/>
      <c r="B3362" s="3"/>
      <c r="C3362" s="3"/>
      <c r="D3362" s="3"/>
      <c r="E3362" s="3"/>
      <c r="F3362" s="3"/>
      <c r="G3362" s="3"/>
      <c r="H3362" s="3"/>
      <c r="I3362" s="3"/>
      <c r="J3362" s="3"/>
      <c r="K3362" s="3"/>
    </row>
    <row r="3363" spans="1:11" x14ac:dyDescent="0.25">
      <c r="A3363" s="3"/>
      <c r="B3363" s="3"/>
      <c r="C3363" s="3"/>
      <c r="D3363" s="3"/>
      <c r="E3363" s="3"/>
      <c r="F3363" s="3"/>
      <c r="G3363" s="3"/>
      <c r="H3363" s="3"/>
      <c r="I3363" s="3"/>
      <c r="J3363" s="3"/>
      <c r="K3363" s="3"/>
    </row>
    <row r="3364" spans="1:11" x14ac:dyDescent="0.25">
      <c r="A3364" s="3"/>
      <c r="B3364" s="3"/>
      <c r="C3364" s="3"/>
      <c r="D3364" s="3"/>
      <c r="E3364" s="3"/>
      <c r="F3364" s="3"/>
      <c r="G3364" s="3"/>
      <c r="H3364" s="3"/>
      <c r="I3364" s="3"/>
      <c r="J3364" s="3"/>
      <c r="K3364" s="3"/>
    </row>
    <row r="3365" spans="1:11" x14ac:dyDescent="0.25">
      <c r="A3365" s="3"/>
      <c r="B3365" s="3"/>
      <c r="C3365" s="3"/>
      <c r="D3365" s="3"/>
      <c r="E3365" s="3"/>
      <c r="F3365" s="3"/>
      <c r="G3365" s="3"/>
      <c r="H3365" s="3"/>
      <c r="I3365" s="3"/>
      <c r="J3365" s="3"/>
      <c r="K3365" s="3"/>
    </row>
    <row r="3366" spans="1:11" x14ac:dyDescent="0.25">
      <c r="A3366" s="3"/>
      <c r="B3366" s="3"/>
      <c r="C3366" s="3"/>
      <c r="D3366" s="3"/>
      <c r="E3366" s="3"/>
      <c r="F3366" s="3"/>
      <c r="G3366" s="3"/>
      <c r="H3366" s="3"/>
      <c r="I3366" s="3"/>
      <c r="J3366" s="3"/>
      <c r="K3366" s="3"/>
    </row>
    <row r="3367" spans="1:11" x14ac:dyDescent="0.25">
      <c r="A3367" s="3"/>
      <c r="B3367" s="3"/>
      <c r="C3367" s="3"/>
      <c r="D3367" s="3"/>
      <c r="E3367" s="3"/>
      <c r="F3367" s="3"/>
      <c r="G3367" s="3"/>
      <c r="H3367" s="3"/>
      <c r="I3367" s="3"/>
      <c r="J3367" s="3"/>
      <c r="K3367" s="3"/>
    </row>
    <row r="3368" spans="1:11" x14ac:dyDescent="0.25">
      <c r="A3368" s="3"/>
      <c r="B3368" s="3"/>
      <c r="C3368" s="3"/>
      <c r="D3368" s="3"/>
      <c r="E3368" s="3"/>
      <c r="F3368" s="3"/>
      <c r="G3368" s="3"/>
      <c r="H3368" s="3"/>
      <c r="I3368" s="3"/>
      <c r="J3368" s="3"/>
      <c r="K3368" s="3"/>
    </row>
    <row r="3369" spans="1:11" x14ac:dyDescent="0.25">
      <c r="A3369" s="3"/>
      <c r="B3369" s="3"/>
      <c r="C3369" s="3"/>
      <c r="D3369" s="3"/>
      <c r="E3369" s="3"/>
      <c r="F3369" s="3"/>
      <c r="G3369" s="3"/>
      <c r="H3369" s="3"/>
      <c r="I3369" s="3"/>
      <c r="J3369" s="3"/>
      <c r="K3369" s="3"/>
    </row>
    <row r="3370" spans="1:11" x14ac:dyDescent="0.25">
      <c r="A3370" s="3"/>
      <c r="B3370" s="3"/>
      <c r="C3370" s="3"/>
      <c r="D3370" s="3"/>
      <c r="E3370" s="3"/>
      <c r="F3370" s="3"/>
      <c r="G3370" s="3"/>
      <c r="H3370" s="3"/>
      <c r="I3370" s="3"/>
      <c r="J3370" s="3"/>
      <c r="K3370" s="3"/>
    </row>
    <row r="3371" spans="1:11" x14ac:dyDescent="0.25">
      <c r="A3371" s="3"/>
      <c r="B3371" s="3"/>
      <c r="C3371" s="3"/>
      <c r="D3371" s="3"/>
      <c r="E3371" s="3"/>
      <c r="F3371" s="3"/>
      <c r="G3371" s="3"/>
      <c r="H3371" s="3"/>
      <c r="I3371" s="3"/>
      <c r="J3371" s="3"/>
      <c r="K3371" s="3"/>
    </row>
    <row r="3372" spans="1:11" x14ac:dyDescent="0.25">
      <c r="A3372" s="3"/>
      <c r="B3372" s="3"/>
      <c r="C3372" s="3"/>
      <c r="D3372" s="3"/>
      <c r="E3372" s="3"/>
      <c r="F3372" s="3"/>
      <c r="G3372" s="3"/>
      <c r="H3372" s="3"/>
      <c r="I3372" s="3"/>
      <c r="J3372" s="3"/>
      <c r="K3372" s="3"/>
    </row>
    <row r="3373" spans="1:11" x14ac:dyDescent="0.25">
      <c r="A3373" s="3"/>
      <c r="B3373" s="3"/>
      <c r="C3373" s="3"/>
      <c r="D3373" s="3"/>
      <c r="E3373" s="3"/>
      <c r="F3373" s="3"/>
      <c r="G3373" s="3"/>
      <c r="H3373" s="3"/>
      <c r="I3373" s="3"/>
      <c r="J3373" s="3"/>
      <c r="K3373" s="3"/>
    </row>
    <row r="3374" spans="1:11" x14ac:dyDescent="0.25">
      <c r="A3374" s="3"/>
      <c r="B3374" s="3"/>
      <c r="C3374" s="3"/>
      <c r="D3374" s="3"/>
      <c r="E3374" s="3"/>
      <c r="F3374" s="3"/>
      <c r="G3374" s="3"/>
      <c r="H3374" s="3"/>
      <c r="I3374" s="3"/>
      <c r="J3374" s="3"/>
      <c r="K3374" s="3"/>
    </row>
    <row r="3375" spans="1:11" x14ac:dyDescent="0.25">
      <c r="A3375" s="3"/>
      <c r="B3375" s="3"/>
      <c r="C3375" s="3"/>
      <c r="D3375" s="3"/>
      <c r="E3375" s="3"/>
      <c r="F3375" s="3"/>
      <c r="G3375" s="3"/>
      <c r="H3375" s="3"/>
      <c r="I3375" s="3"/>
      <c r="J3375" s="3"/>
      <c r="K3375" s="3"/>
    </row>
    <row r="3376" spans="1:11" x14ac:dyDescent="0.25">
      <c r="A3376" s="3"/>
      <c r="B3376" s="3"/>
      <c r="C3376" s="3"/>
      <c r="D3376" s="3"/>
      <c r="E3376" s="3"/>
      <c r="F3376" s="3"/>
      <c r="G3376" s="3"/>
      <c r="H3376" s="3"/>
      <c r="I3376" s="3"/>
      <c r="J3376" s="3"/>
      <c r="K3376" s="3"/>
    </row>
    <row r="3377" spans="1:11" x14ac:dyDescent="0.25">
      <c r="A3377" s="3"/>
      <c r="B3377" s="3"/>
      <c r="C3377" s="3"/>
      <c r="D3377" s="3"/>
      <c r="E3377" s="3"/>
      <c r="F3377" s="3"/>
      <c r="G3377" s="3"/>
      <c r="H3377" s="3"/>
      <c r="I3377" s="3"/>
      <c r="J3377" s="3"/>
      <c r="K3377" s="3"/>
    </row>
    <row r="3378" spans="1:11" x14ac:dyDescent="0.25">
      <c r="A3378" s="3"/>
      <c r="B3378" s="3"/>
      <c r="C3378" s="3"/>
      <c r="D3378" s="3"/>
      <c r="E3378" s="3"/>
      <c r="F3378" s="3"/>
      <c r="G3378" s="3"/>
      <c r="H3378" s="3"/>
      <c r="I3378" s="3"/>
      <c r="J3378" s="3"/>
      <c r="K3378" s="3"/>
    </row>
    <row r="3379" spans="1:11" x14ac:dyDescent="0.25">
      <c r="A3379" s="3"/>
      <c r="B3379" s="3"/>
      <c r="C3379" s="3"/>
      <c r="D3379" s="3"/>
      <c r="E3379" s="3"/>
      <c r="F3379" s="3"/>
      <c r="G3379" s="3"/>
      <c r="H3379" s="3"/>
      <c r="I3379" s="3"/>
      <c r="J3379" s="3"/>
      <c r="K3379" s="3"/>
    </row>
    <row r="3380" spans="1:11" x14ac:dyDescent="0.25">
      <c r="A3380" s="3"/>
      <c r="B3380" s="3"/>
      <c r="C3380" s="3"/>
      <c r="D3380" s="3"/>
      <c r="E3380" s="3"/>
      <c r="F3380" s="3"/>
      <c r="G3380" s="3"/>
      <c r="H3380" s="3"/>
      <c r="I3380" s="3"/>
      <c r="J3380" s="3"/>
      <c r="K3380" s="3"/>
    </row>
    <row r="3381" spans="1:11" x14ac:dyDescent="0.25">
      <c r="A3381" s="3"/>
      <c r="B3381" s="3"/>
      <c r="C3381" s="3"/>
      <c r="D3381" s="3"/>
      <c r="E3381" s="3"/>
      <c r="F3381" s="3"/>
      <c r="G3381" s="3"/>
      <c r="H3381" s="3"/>
      <c r="I3381" s="3"/>
      <c r="J3381" s="3"/>
      <c r="K3381" s="3"/>
    </row>
    <row r="3382" spans="1:11" x14ac:dyDescent="0.25">
      <c r="A3382" s="3"/>
      <c r="B3382" s="3"/>
      <c r="C3382" s="3"/>
      <c r="D3382" s="3"/>
      <c r="E3382" s="3"/>
      <c r="F3382" s="3"/>
      <c r="G3382" s="3"/>
      <c r="H3382" s="3"/>
      <c r="I3382" s="3"/>
      <c r="J3382" s="3"/>
      <c r="K3382" s="3"/>
    </row>
    <row r="3383" spans="1:11" x14ac:dyDescent="0.25">
      <c r="A3383" s="3"/>
      <c r="B3383" s="3"/>
      <c r="C3383" s="3"/>
      <c r="D3383" s="3"/>
      <c r="E3383" s="3"/>
      <c r="F3383" s="3"/>
      <c r="G3383" s="3"/>
      <c r="H3383" s="3"/>
      <c r="I3383" s="3"/>
      <c r="J3383" s="3"/>
      <c r="K3383" s="3"/>
    </row>
    <row r="3384" spans="1:11" x14ac:dyDescent="0.25">
      <c r="A3384" s="3"/>
      <c r="B3384" s="3"/>
      <c r="C3384" s="3"/>
      <c r="D3384" s="3"/>
      <c r="E3384" s="3"/>
      <c r="F3384" s="3"/>
      <c r="G3384" s="3"/>
      <c r="H3384" s="3"/>
      <c r="I3384" s="3"/>
      <c r="J3384" s="3"/>
      <c r="K3384" s="3"/>
    </row>
    <row r="3385" spans="1:11" x14ac:dyDescent="0.25">
      <c r="A3385" s="3"/>
      <c r="B3385" s="3"/>
      <c r="C3385" s="3"/>
      <c r="D3385" s="3"/>
      <c r="E3385" s="3"/>
      <c r="F3385" s="3"/>
      <c r="G3385" s="3"/>
      <c r="H3385" s="3"/>
      <c r="I3385" s="3"/>
      <c r="J3385" s="3"/>
      <c r="K3385" s="3"/>
    </row>
    <row r="3386" spans="1:11" x14ac:dyDescent="0.25">
      <c r="A3386" s="3"/>
      <c r="B3386" s="3"/>
      <c r="C3386" s="3"/>
      <c r="D3386" s="3"/>
      <c r="E3386" s="3"/>
      <c r="F3386" s="3"/>
      <c r="G3386" s="3"/>
      <c r="H3386" s="3"/>
      <c r="I3386" s="3"/>
      <c r="J3386" s="3"/>
      <c r="K3386" s="3"/>
    </row>
    <row r="3387" spans="1:11" x14ac:dyDescent="0.25">
      <c r="A3387" s="3"/>
      <c r="B3387" s="3"/>
      <c r="C3387" s="3"/>
      <c r="D3387" s="3"/>
      <c r="E3387" s="3"/>
      <c r="F3387" s="3"/>
      <c r="G3387" s="3"/>
      <c r="H3387" s="3"/>
      <c r="I3387" s="3"/>
      <c r="J3387" s="3"/>
      <c r="K3387" s="3"/>
    </row>
    <row r="3388" spans="1:11" x14ac:dyDescent="0.25">
      <c r="A3388" s="3"/>
      <c r="B3388" s="3"/>
      <c r="C3388" s="3"/>
      <c r="D3388" s="3"/>
      <c r="E3388" s="3"/>
      <c r="F3388" s="3"/>
      <c r="G3388" s="3"/>
      <c r="H3388" s="3"/>
      <c r="I3388" s="3"/>
      <c r="J3388" s="3"/>
      <c r="K3388" s="3"/>
    </row>
    <row r="3389" spans="1:11" x14ac:dyDescent="0.25">
      <c r="A3389" s="3"/>
      <c r="B3389" s="3"/>
      <c r="C3389" s="3"/>
      <c r="D3389" s="3"/>
      <c r="E3389" s="3"/>
      <c r="F3389" s="3"/>
      <c r="G3389" s="3"/>
      <c r="H3389" s="3"/>
      <c r="I3389" s="3"/>
      <c r="J3389" s="3"/>
      <c r="K3389" s="3"/>
    </row>
    <row r="3390" spans="1:11" x14ac:dyDescent="0.25">
      <c r="A3390" s="3"/>
      <c r="B3390" s="3"/>
      <c r="C3390" s="3"/>
      <c r="D3390" s="3"/>
      <c r="E3390" s="3"/>
      <c r="F3390" s="3"/>
      <c r="G3390" s="3"/>
      <c r="H3390" s="3"/>
      <c r="I3390" s="3"/>
      <c r="J3390" s="3"/>
      <c r="K3390" s="3"/>
    </row>
    <row r="3391" spans="1:11" x14ac:dyDescent="0.25">
      <c r="A3391" s="3"/>
      <c r="B3391" s="3"/>
      <c r="C3391" s="3"/>
      <c r="D3391" s="3"/>
      <c r="E3391" s="3"/>
      <c r="F3391" s="3"/>
      <c r="G3391" s="3"/>
      <c r="H3391" s="3"/>
      <c r="I3391" s="3"/>
      <c r="J3391" s="3"/>
      <c r="K3391" s="3"/>
    </row>
    <row r="3392" spans="1:11" x14ac:dyDescent="0.25">
      <c r="A3392" s="3"/>
      <c r="B3392" s="3"/>
      <c r="C3392" s="3"/>
      <c r="D3392" s="3"/>
      <c r="E3392" s="3"/>
      <c r="F3392" s="3"/>
      <c r="G3392" s="3"/>
      <c r="H3392" s="3"/>
      <c r="I3392" s="3"/>
      <c r="J3392" s="3"/>
      <c r="K3392" s="3"/>
    </row>
    <row r="3393" spans="1:11" x14ac:dyDescent="0.25">
      <c r="A3393" s="3"/>
      <c r="B3393" s="3"/>
      <c r="C3393" s="3"/>
      <c r="D3393" s="3"/>
      <c r="E3393" s="3"/>
      <c r="F3393" s="3"/>
      <c r="G3393" s="3"/>
      <c r="H3393" s="3"/>
      <c r="I3393" s="3"/>
      <c r="J3393" s="3"/>
      <c r="K3393" s="3"/>
    </row>
    <row r="3394" spans="1:11" x14ac:dyDescent="0.25">
      <c r="A3394" s="3"/>
      <c r="B3394" s="3"/>
      <c r="C3394" s="3"/>
      <c r="D3394" s="3"/>
      <c r="E3394" s="3"/>
      <c r="F3394" s="3"/>
      <c r="G3394" s="3"/>
      <c r="H3394" s="3"/>
      <c r="I3394" s="3"/>
      <c r="J3394" s="3"/>
      <c r="K3394" s="3"/>
    </row>
    <row r="3395" spans="1:11" x14ac:dyDescent="0.25">
      <c r="A3395" s="3"/>
      <c r="B3395" s="3"/>
      <c r="C3395" s="3"/>
      <c r="D3395" s="3"/>
      <c r="E3395" s="3"/>
      <c r="F3395" s="3"/>
      <c r="G3395" s="3"/>
      <c r="H3395" s="3"/>
      <c r="I3395" s="3"/>
      <c r="J3395" s="3"/>
      <c r="K3395" s="3"/>
    </row>
    <row r="3396" spans="1:11" x14ac:dyDescent="0.25">
      <c r="A3396" s="3"/>
      <c r="B3396" s="3"/>
      <c r="C3396" s="3"/>
      <c r="D3396" s="3"/>
      <c r="E3396" s="3"/>
      <c r="F3396" s="3"/>
      <c r="G3396" s="3"/>
      <c r="H3396" s="3"/>
      <c r="I3396" s="3"/>
      <c r="J3396" s="3"/>
      <c r="K3396" s="3"/>
    </row>
    <row r="3397" spans="1:11" x14ac:dyDescent="0.25">
      <c r="A3397" s="3"/>
      <c r="B3397" s="3"/>
      <c r="C3397" s="3"/>
      <c r="D3397" s="3"/>
      <c r="E3397" s="3"/>
      <c r="F3397" s="3"/>
      <c r="G3397" s="3"/>
      <c r="H3397" s="3"/>
      <c r="I3397" s="3"/>
      <c r="J3397" s="3"/>
      <c r="K3397" s="3"/>
    </row>
    <row r="3398" spans="1:11" x14ac:dyDescent="0.25">
      <c r="A3398" s="3"/>
      <c r="B3398" s="3"/>
      <c r="C3398" s="3"/>
      <c r="D3398" s="3"/>
      <c r="E3398" s="3"/>
      <c r="F3398" s="3"/>
      <c r="G3398" s="3"/>
      <c r="H3398" s="3"/>
      <c r="I3398" s="3"/>
      <c r="J3398" s="3"/>
      <c r="K3398" s="3"/>
    </row>
    <row r="3399" spans="1:11" x14ac:dyDescent="0.25">
      <c r="A3399" s="3"/>
      <c r="B3399" s="3"/>
      <c r="C3399" s="3"/>
      <c r="D3399" s="3"/>
      <c r="E3399" s="3"/>
      <c r="F3399" s="3"/>
      <c r="G3399" s="3"/>
      <c r="H3399" s="3"/>
      <c r="I3399" s="3"/>
      <c r="J3399" s="3"/>
      <c r="K3399" s="3"/>
    </row>
    <row r="3400" spans="1:11" x14ac:dyDescent="0.25">
      <c r="A3400" s="3"/>
      <c r="B3400" s="3"/>
      <c r="C3400" s="3"/>
      <c r="D3400" s="3"/>
      <c r="E3400" s="3"/>
      <c r="F3400" s="3"/>
      <c r="G3400" s="3"/>
      <c r="H3400" s="3"/>
      <c r="I3400" s="3"/>
      <c r="J3400" s="3"/>
      <c r="K3400" s="3"/>
    </row>
    <row r="3401" spans="1:11" x14ac:dyDescent="0.25">
      <c r="A3401" s="3"/>
      <c r="B3401" s="3"/>
      <c r="C3401" s="3"/>
      <c r="D3401" s="3"/>
      <c r="E3401" s="3"/>
      <c r="F3401" s="3"/>
      <c r="G3401" s="3"/>
      <c r="H3401" s="3"/>
      <c r="I3401" s="3"/>
      <c r="J3401" s="3"/>
      <c r="K3401" s="3"/>
    </row>
    <row r="3402" spans="1:11" x14ac:dyDescent="0.25">
      <c r="A3402" s="3"/>
      <c r="B3402" s="3"/>
      <c r="C3402" s="3"/>
      <c r="D3402" s="3"/>
      <c r="E3402" s="3"/>
      <c r="F3402" s="3"/>
      <c r="G3402" s="3"/>
      <c r="H3402" s="3"/>
      <c r="I3402" s="3"/>
      <c r="J3402" s="3"/>
      <c r="K3402" s="3"/>
    </row>
    <row r="3403" spans="1:11" x14ac:dyDescent="0.25">
      <c r="A3403" s="3"/>
      <c r="B3403" s="3"/>
      <c r="C3403" s="3"/>
      <c r="D3403" s="3"/>
      <c r="E3403" s="3"/>
      <c r="F3403" s="3"/>
      <c r="G3403" s="3"/>
      <c r="H3403" s="3"/>
      <c r="I3403" s="3"/>
      <c r="J3403" s="3"/>
      <c r="K3403" s="3"/>
    </row>
    <row r="3404" spans="1:11" x14ac:dyDescent="0.25">
      <c r="A3404" s="3"/>
      <c r="B3404" s="3"/>
      <c r="C3404" s="3"/>
      <c r="D3404" s="3"/>
      <c r="E3404" s="3"/>
      <c r="F3404" s="3"/>
      <c r="G3404" s="3"/>
      <c r="H3404" s="3"/>
      <c r="I3404" s="3"/>
      <c r="J3404" s="3"/>
      <c r="K3404" s="3"/>
    </row>
    <row r="3405" spans="1:11" x14ac:dyDescent="0.25">
      <c r="A3405" s="3"/>
      <c r="B3405" s="3"/>
      <c r="C3405" s="3"/>
      <c r="D3405" s="3"/>
      <c r="E3405" s="3"/>
      <c r="F3405" s="3"/>
      <c r="G3405" s="3"/>
      <c r="H3405" s="3"/>
      <c r="I3405" s="3"/>
      <c r="J3405" s="3"/>
      <c r="K3405" s="3"/>
    </row>
    <row r="3406" spans="1:11" x14ac:dyDescent="0.25">
      <c r="A3406" s="3"/>
      <c r="B3406" s="3"/>
      <c r="C3406" s="3"/>
      <c r="D3406" s="3"/>
      <c r="E3406" s="3"/>
      <c r="F3406" s="3"/>
      <c r="G3406" s="3"/>
      <c r="H3406" s="3"/>
      <c r="I3406" s="3"/>
      <c r="J3406" s="3"/>
      <c r="K3406" s="3"/>
    </row>
    <row r="3407" spans="1:11" x14ac:dyDescent="0.25">
      <c r="A3407" s="3"/>
      <c r="B3407" s="3"/>
      <c r="C3407" s="3"/>
      <c r="D3407" s="3"/>
      <c r="E3407" s="3"/>
      <c r="F3407" s="3"/>
      <c r="G3407" s="3"/>
      <c r="H3407" s="3"/>
      <c r="I3407" s="3"/>
      <c r="J3407" s="3"/>
      <c r="K3407" s="3"/>
    </row>
    <row r="3408" spans="1:11" x14ac:dyDescent="0.25">
      <c r="A3408" s="3"/>
      <c r="B3408" s="3"/>
      <c r="C3408" s="3"/>
      <c r="D3408" s="3"/>
      <c r="E3408" s="3"/>
      <c r="F3408" s="3"/>
      <c r="G3408" s="3"/>
      <c r="H3408" s="3"/>
      <c r="I3408" s="3"/>
      <c r="J3408" s="3"/>
      <c r="K3408" s="3"/>
    </row>
    <row r="3409" spans="1:11" x14ac:dyDescent="0.25">
      <c r="A3409" s="3"/>
      <c r="B3409" s="3"/>
      <c r="C3409" s="3"/>
      <c r="D3409" s="3"/>
      <c r="E3409" s="3"/>
      <c r="F3409" s="3"/>
      <c r="G3409" s="3"/>
      <c r="H3409" s="3"/>
      <c r="I3409" s="3"/>
      <c r="J3409" s="3"/>
      <c r="K3409" s="3"/>
    </row>
    <row r="3410" spans="1:11" x14ac:dyDescent="0.25">
      <c r="A3410" s="3"/>
      <c r="B3410" s="3"/>
      <c r="C3410" s="3"/>
      <c r="D3410" s="3"/>
      <c r="E3410" s="3"/>
      <c r="F3410" s="3"/>
      <c r="G3410" s="3"/>
      <c r="H3410" s="3"/>
      <c r="I3410" s="3"/>
      <c r="J3410" s="3"/>
      <c r="K3410" s="3"/>
    </row>
    <row r="3411" spans="1:11" x14ac:dyDescent="0.25">
      <c r="A3411" s="3"/>
      <c r="B3411" s="3"/>
      <c r="C3411" s="3"/>
      <c r="D3411" s="3"/>
      <c r="E3411" s="3"/>
      <c r="F3411" s="3"/>
      <c r="G3411" s="3"/>
      <c r="H3411" s="3"/>
      <c r="I3411" s="3"/>
      <c r="J3411" s="3"/>
      <c r="K3411" s="3"/>
    </row>
    <row r="3412" spans="1:11" x14ac:dyDescent="0.25">
      <c r="A3412" s="3"/>
      <c r="B3412" s="3"/>
      <c r="C3412" s="3"/>
      <c r="D3412" s="3"/>
      <c r="E3412" s="3"/>
      <c r="F3412" s="3"/>
      <c r="G3412" s="3"/>
      <c r="H3412" s="3"/>
      <c r="I3412" s="3"/>
      <c r="J3412" s="3"/>
      <c r="K3412" s="3"/>
    </row>
    <row r="3413" spans="1:11" x14ac:dyDescent="0.25">
      <c r="A3413" s="3"/>
      <c r="B3413" s="3"/>
      <c r="C3413" s="3"/>
      <c r="D3413" s="3"/>
      <c r="E3413" s="3"/>
      <c r="F3413" s="3"/>
      <c r="G3413" s="3"/>
      <c r="H3413" s="3"/>
      <c r="I3413" s="3"/>
      <c r="J3413" s="3"/>
      <c r="K3413" s="3"/>
    </row>
    <row r="3414" spans="1:11" x14ac:dyDescent="0.25">
      <c r="A3414" s="3"/>
      <c r="B3414" s="3"/>
      <c r="C3414" s="3"/>
      <c r="D3414" s="3"/>
      <c r="E3414" s="3"/>
      <c r="F3414" s="3"/>
      <c r="G3414" s="3"/>
      <c r="H3414" s="3"/>
      <c r="I3414" s="3"/>
      <c r="J3414" s="3"/>
      <c r="K3414" s="3"/>
    </row>
    <row r="3415" spans="1:11" x14ac:dyDescent="0.25">
      <c r="A3415" s="3"/>
      <c r="B3415" s="3"/>
      <c r="C3415" s="3"/>
      <c r="D3415" s="3"/>
      <c r="E3415" s="3"/>
      <c r="F3415" s="3"/>
      <c r="G3415" s="3"/>
      <c r="H3415" s="3"/>
      <c r="I3415" s="3"/>
      <c r="J3415" s="3"/>
      <c r="K3415" s="3"/>
    </row>
    <row r="3416" spans="1:11" x14ac:dyDescent="0.25">
      <c r="A3416" s="3"/>
      <c r="B3416" s="3"/>
      <c r="C3416" s="3"/>
      <c r="D3416" s="3"/>
      <c r="E3416" s="3"/>
      <c r="F3416" s="3"/>
      <c r="G3416" s="3"/>
      <c r="H3416" s="3"/>
      <c r="I3416" s="3"/>
      <c r="J3416" s="3"/>
      <c r="K3416" s="3"/>
    </row>
    <row r="3417" spans="1:11" x14ac:dyDescent="0.25">
      <c r="A3417" s="3"/>
      <c r="B3417" s="3"/>
      <c r="C3417" s="3"/>
      <c r="D3417" s="3"/>
      <c r="E3417" s="3"/>
      <c r="F3417" s="3"/>
      <c r="G3417" s="3"/>
      <c r="H3417" s="3"/>
      <c r="I3417" s="3"/>
      <c r="J3417" s="3"/>
      <c r="K3417" s="3"/>
    </row>
    <row r="3418" spans="1:11" x14ac:dyDescent="0.25">
      <c r="A3418" s="3"/>
      <c r="B3418" s="3"/>
      <c r="C3418" s="3"/>
      <c r="D3418" s="3"/>
      <c r="E3418" s="3"/>
      <c r="F3418" s="3"/>
      <c r="G3418" s="3"/>
      <c r="H3418" s="3"/>
      <c r="I3418" s="3"/>
      <c r="J3418" s="3"/>
      <c r="K3418" s="3"/>
    </row>
    <row r="3419" spans="1:11" x14ac:dyDescent="0.25">
      <c r="A3419" s="3"/>
      <c r="B3419" s="3"/>
      <c r="C3419" s="3"/>
      <c r="D3419" s="3"/>
      <c r="E3419" s="3"/>
      <c r="F3419" s="3"/>
      <c r="G3419" s="3"/>
      <c r="H3419" s="3"/>
      <c r="I3419" s="3"/>
      <c r="J3419" s="3"/>
      <c r="K3419" s="3"/>
    </row>
    <row r="3420" spans="1:11" x14ac:dyDescent="0.25">
      <c r="A3420" s="3"/>
      <c r="B3420" s="3"/>
      <c r="C3420" s="3"/>
      <c r="D3420" s="3"/>
      <c r="E3420" s="3"/>
      <c r="F3420" s="3"/>
      <c r="G3420" s="3"/>
      <c r="H3420" s="3"/>
      <c r="I3420" s="3"/>
      <c r="J3420" s="3"/>
      <c r="K3420" s="3"/>
    </row>
    <row r="3421" spans="1:11" x14ac:dyDescent="0.25">
      <c r="A3421" s="3"/>
      <c r="B3421" s="3"/>
      <c r="C3421" s="3"/>
      <c r="D3421" s="3"/>
      <c r="E3421" s="3"/>
      <c r="F3421" s="3"/>
      <c r="G3421" s="3"/>
      <c r="H3421" s="3"/>
      <c r="I3421" s="3"/>
      <c r="J3421" s="3"/>
      <c r="K3421" s="3"/>
    </row>
    <row r="3422" spans="1:11" x14ac:dyDescent="0.25">
      <c r="A3422" s="3"/>
      <c r="B3422" s="3"/>
      <c r="C3422" s="3"/>
      <c r="D3422" s="3"/>
      <c r="E3422" s="3"/>
      <c r="F3422" s="3"/>
      <c r="G3422" s="3"/>
      <c r="H3422" s="3"/>
      <c r="I3422" s="3"/>
      <c r="J3422" s="3"/>
      <c r="K3422" s="3"/>
    </row>
    <row r="3423" spans="1:11" x14ac:dyDescent="0.25">
      <c r="A3423" s="3"/>
      <c r="B3423" s="3"/>
      <c r="C3423" s="3"/>
      <c r="D3423" s="3"/>
      <c r="E3423" s="3"/>
      <c r="F3423" s="3"/>
      <c r="G3423" s="3"/>
      <c r="H3423" s="3"/>
      <c r="I3423" s="3"/>
      <c r="J3423" s="3"/>
      <c r="K3423" s="3"/>
    </row>
    <row r="3424" spans="1:11" x14ac:dyDescent="0.25">
      <c r="A3424" s="3"/>
      <c r="B3424" s="3"/>
      <c r="C3424" s="3"/>
      <c r="D3424" s="3"/>
      <c r="E3424" s="3"/>
      <c r="F3424" s="3"/>
      <c r="G3424" s="3"/>
      <c r="H3424" s="3"/>
      <c r="I3424" s="3"/>
      <c r="J3424" s="3"/>
      <c r="K3424" s="3"/>
    </row>
    <row r="3425" spans="1:11" x14ac:dyDescent="0.25">
      <c r="A3425" s="3"/>
      <c r="B3425" s="3"/>
      <c r="C3425" s="3"/>
      <c r="D3425" s="3"/>
      <c r="E3425" s="3"/>
      <c r="F3425" s="3"/>
      <c r="G3425" s="3"/>
      <c r="H3425" s="3"/>
      <c r="I3425" s="3"/>
      <c r="J3425" s="3"/>
      <c r="K3425" s="3"/>
    </row>
    <row r="3426" spans="1:11" x14ac:dyDescent="0.25">
      <c r="A3426" s="3"/>
      <c r="B3426" s="3"/>
      <c r="C3426" s="3"/>
      <c r="D3426" s="3"/>
      <c r="E3426" s="3"/>
      <c r="F3426" s="3"/>
      <c r="G3426" s="3"/>
      <c r="H3426" s="3"/>
      <c r="I3426" s="3"/>
      <c r="J3426" s="3"/>
      <c r="K3426" s="3"/>
    </row>
    <row r="3427" spans="1:11" x14ac:dyDescent="0.25">
      <c r="A3427" s="3"/>
      <c r="B3427" s="3"/>
      <c r="C3427" s="3"/>
      <c r="D3427" s="3"/>
      <c r="E3427" s="3"/>
      <c r="F3427" s="3"/>
      <c r="G3427" s="3"/>
      <c r="H3427" s="3"/>
      <c r="I3427" s="3"/>
      <c r="J3427" s="3"/>
      <c r="K3427" s="3"/>
    </row>
    <row r="3428" spans="1:11" x14ac:dyDescent="0.25">
      <c r="A3428" s="3"/>
      <c r="B3428" s="3"/>
      <c r="C3428" s="3"/>
      <c r="D3428" s="3"/>
      <c r="E3428" s="3"/>
      <c r="F3428" s="3"/>
      <c r="G3428" s="3"/>
      <c r="H3428" s="3"/>
      <c r="I3428" s="3"/>
      <c r="J3428" s="3"/>
      <c r="K3428" s="3"/>
    </row>
    <row r="3429" spans="1:11" x14ac:dyDescent="0.25">
      <c r="A3429" s="3"/>
      <c r="B3429" s="3"/>
      <c r="C3429" s="3"/>
      <c r="D3429" s="3"/>
      <c r="E3429" s="3"/>
      <c r="F3429" s="3"/>
      <c r="G3429" s="3"/>
      <c r="H3429" s="3"/>
      <c r="I3429" s="3"/>
      <c r="J3429" s="3"/>
      <c r="K3429" s="3"/>
    </row>
    <row r="3430" spans="1:11" x14ac:dyDescent="0.25">
      <c r="A3430" s="3"/>
      <c r="B3430" s="3"/>
      <c r="C3430" s="3"/>
      <c r="D3430" s="3"/>
      <c r="E3430" s="3"/>
      <c r="F3430" s="3"/>
      <c r="G3430" s="3"/>
      <c r="H3430" s="3"/>
      <c r="I3430" s="3"/>
      <c r="J3430" s="3"/>
      <c r="K3430" s="3"/>
    </row>
    <row r="3431" spans="1:11" x14ac:dyDescent="0.25">
      <c r="A3431" s="3"/>
      <c r="B3431" s="3"/>
      <c r="C3431" s="3"/>
      <c r="D3431" s="3"/>
      <c r="E3431" s="3"/>
      <c r="F3431" s="3"/>
      <c r="G3431" s="3"/>
      <c r="H3431" s="3"/>
      <c r="I3431" s="3"/>
      <c r="J3431" s="3"/>
      <c r="K3431" s="3"/>
    </row>
    <row r="3432" spans="1:11" x14ac:dyDescent="0.25">
      <c r="A3432" s="3"/>
      <c r="B3432" s="3"/>
      <c r="C3432" s="3"/>
      <c r="D3432" s="3"/>
      <c r="E3432" s="3"/>
      <c r="F3432" s="3"/>
      <c r="G3432" s="3"/>
      <c r="H3432" s="3"/>
      <c r="I3432" s="3"/>
      <c r="J3432" s="3"/>
      <c r="K3432" s="3"/>
    </row>
    <row r="3433" spans="1:11" x14ac:dyDescent="0.25">
      <c r="A3433" s="3"/>
      <c r="B3433" s="3"/>
      <c r="C3433" s="3"/>
      <c r="D3433" s="3"/>
      <c r="E3433" s="3"/>
      <c r="F3433" s="3"/>
      <c r="G3433" s="3"/>
      <c r="H3433" s="3"/>
      <c r="I3433" s="3"/>
      <c r="J3433" s="3"/>
      <c r="K3433" s="3"/>
    </row>
    <row r="3434" spans="1:11" x14ac:dyDescent="0.25">
      <c r="A3434" s="3"/>
      <c r="B3434" s="3"/>
      <c r="C3434" s="3"/>
      <c r="D3434" s="3"/>
      <c r="E3434" s="3"/>
      <c r="F3434" s="3"/>
      <c r="G3434" s="3"/>
      <c r="H3434" s="3"/>
      <c r="I3434" s="3"/>
      <c r="J3434" s="3"/>
      <c r="K3434" s="3"/>
    </row>
    <row r="3435" spans="1:11" x14ac:dyDescent="0.25">
      <c r="A3435" s="3"/>
      <c r="B3435" s="3"/>
      <c r="C3435" s="3"/>
      <c r="D3435" s="3"/>
      <c r="E3435" s="3"/>
      <c r="F3435" s="3"/>
      <c r="G3435" s="3"/>
      <c r="H3435" s="3"/>
      <c r="I3435" s="3"/>
      <c r="J3435" s="3"/>
      <c r="K3435" s="3"/>
    </row>
    <row r="3436" spans="1:11" x14ac:dyDescent="0.25">
      <c r="A3436" s="3"/>
      <c r="B3436" s="3"/>
      <c r="C3436" s="3"/>
      <c r="D3436" s="3"/>
      <c r="E3436" s="3"/>
      <c r="F3436" s="3"/>
      <c r="G3436" s="3"/>
      <c r="H3436" s="3"/>
      <c r="I3436" s="3"/>
      <c r="J3436" s="3"/>
      <c r="K3436" s="3"/>
    </row>
    <row r="3437" spans="1:11" x14ac:dyDescent="0.25">
      <c r="A3437" s="3"/>
      <c r="B3437" s="3"/>
      <c r="C3437" s="3"/>
      <c r="D3437" s="3"/>
      <c r="E3437" s="3"/>
      <c r="F3437" s="3"/>
      <c r="G3437" s="3"/>
      <c r="H3437" s="3"/>
      <c r="I3437" s="3"/>
      <c r="J3437" s="3"/>
      <c r="K3437" s="3"/>
    </row>
    <row r="3438" spans="1:11" x14ac:dyDescent="0.25">
      <c r="A3438" s="3"/>
      <c r="B3438" s="3"/>
      <c r="C3438" s="3"/>
      <c r="D3438" s="3"/>
      <c r="E3438" s="3"/>
      <c r="F3438" s="3"/>
      <c r="G3438" s="3"/>
      <c r="H3438" s="3"/>
      <c r="I3438" s="3"/>
      <c r="J3438" s="3"/>
      <c r="K3438" s="3"/>
    </row>
    <row r="3439" spans="1:11" x14ac:dyDescent="0.25">
      <c r="A3439" s="3"/>
      <c r="B3439" s="3"/>
      <c r="C3439" s="3"/>
      <c r="D3439" s="3"/>
      <c r="E3439" s="3"/>
      <c r="F3439" s="3"/>
      <c r="G3439" s="3"/>
      <c r="H3439" s="3"/>
      <c r="I3439" s="3"/>
      <c r="J3439" s="3"/>
      <c r="K3439" s="3"/>
    </row>
    <row r="3440" spans="1:11" x14ac:dyDescent="0.25">
      <c r="A3440" s="3"/>
      <c r="B3440" s="3"/>
      <c r="C3440" s="3"/>
      <c r="D3440" s="3"/>
      <c r="E3440" s="3"/>
      <c r="F3440" s="3"/>
      <c r="G3440" s="3"/>
      <c r="H3440" s="3"/>
      <c r="I3440" s="3"/>
      <c r="J3440" s="3"/>
      <c r="K3440" s="3"/>
    </row>
    <row r="3441" spans="1:11" x14ac:dyDescent="0.25">
      <c r="A3441" s="3"/>
      <c r="B3441" s="3"/>
      <c r="C3441" s="3"/>
      <c r="D3441" s="3"/>
      <c r="E3441" s="3"/>
      <c r="F3441" s="3"/>
      <c r="G3441" s="3"/>
      <c r="H3441" s="3"/>
      <c r="I3441" s="3"/>
      <c r="J3441" s="3"/>
      <c r="K3441" s="3"/>
    </row>
    <row r="3442" spans="1:11" x14ac:dyDescent="0.25">
      <c r="A3442" s="3"/>
      <c r="B3442" s="3"/>
      <c r="C3442" s="3"/>
      <c r="D3442" s="3"/>
      <c r="E3442" s="3"/>
      <c r="F3442" s="3"/>
      <c r="G3442" s="3"/>
      <c r="H3442" s="3"/>
      <c r="I3442" s="3"/>
      <c r="J3442" s="3"/>
      <c r="K3442" s="3"/>
    </row>
    <row r="3443" spans="1:11" x14ac:dyDescent="0.25">
      <c r="A3443" s="3"/>
      <c r="B3443" s="3"/>
      <c r="C3443" s="3"/>
      <c r="D3443" s="3"/>
      <c r="E3443" s="3"/>
      <c r="F3443" s="3"/>
      <c r="G3443" s="3"/>
      <c r="H3443" s="3"/>
      <c r="I3443" s="3"/>
      <c r="J3443" s="3"/>
      <c r="K3443" s="3"/>
    </row>
    <row r="3444" spans="1:11" x14ac:dyDescent="0.25">
      <c r="A3444" s="3"/>
      <c r="B3444" s="3"/>
      <c r="C3444" s="3"/>
      <c r="D3444" s="3"/>
      <c r="E3444" s="3"/>
      <c r="F3444" s="3"/>
      <c r="G3444" s="3"/>
      <c r="H3444" s="3"/>
      <c r="I3444" s="3"/>
      <c r="J3444" s="3"/>
      <c r="K3444" s="3"/>
    </row>
    <row r="3445" spans="1:11" x14ac:dyDescent="0.25">
      <c r="A3445" s="3"/>
      <c r="B3445" s="3"/>
      <c r="C3445" s="3"/>
      <c r="D3445" s="3"/>
      <c r="E3445" s="3"/>
      <c r="F3445" s="3"/>
      <c r="G3445" s="3"/>
      <c r="H3445" s="3"/>
      <c r="I3445" s="3"/>
      <c r="J3445" s="3"/>
      <c r="K3445" s="3"/>
    </row>
    <row r="3446" spans="1:11" x14ac:dyDescent="0.25">
      <c r="A3446" s="3"/>
      <c r="B3446" s="3"/>
      <c r="C3446" s="3"/>
      <c r="D3446" s="3"/>
      <c r="E3446" s="3"/>
      <c r="F3446" s="3"/>
      <c r="G3446" s="3"/>
      <c r="H3446" s="3"/>
      <c r="I3446" s="3"/>
      <c r="J3446" s="3"/>
      <c r="K3446" s="3"/>
    </row>
    <row r="3447" spans="1:11" x14ac:dyDescent="0.25">
      <c r="A3447" s="3"/>
      <c r="B3447" s="3"/>
      <c r="C3447" s="3"/>
      <c r="D3447" s="3"/>
      <c r="E3447" s="3"/>
      <c r="F3447" s="3"/>
      <c r="G3447" s="3"/>
      <c r="H3447" s="3"/>
      <c r="I3447" s="3"/>
      <c r="J3447" s="3"/>
      <c r="K3447" s="3"/>
    </row>
    <row r="3448" spans="1:11" x14ac:dyDescent="0.25">
      <c r="A3448" s="3"/>
      <c r="B3448" s="3"/>
      <c r="C3448" s="3"/>
      <c r="D3448" s="3"/>
      <c r="E3448" s="3"/>
      <c r="F3448" s="3"/>
      <c r="G3448" s="3"/>
      <c r="H3448" s="3"/>
      <c r="I3448" s="3"/>
      <c r="J3448" s="3"/>
      <c r="K3448" s="3"/>
    </row>
    <row r="3449" spans="1:11" x14ac:dyDescent="0.25">
      <c r="A3449" s="3"/>
      <c r="B3449" s="3"/>
      <c r="C3449" s="3"/>
      <c r="D3449" s="3"/>
      <c r="E3449" s="3"/>
      <c r="F3449" s="3"/>
      <c r="G3449" s="3"/>
      <c r="H3449" s="3"/>
      <c r="I3449" s="3"/>
      <c r="J3449" s="3"/>
      <c r="K3449" s="3"/>
    </row>
    <row r="3450" spans="1:11" x14ac:dyDescent="0.25">
      <c r="A3450" s="3"/>
      <c r="B3450" s="3"/>
      <c r="C3450" s="3"/>
      <c r="D3450" s="3"/>
      <c r="E3450" s="3"/>
      <c r="F3450" s="3"/>
      <c r="G3450" s="3"/>
      <c r="H3450" s="3"/>
      <c r="I3450" s="3"/>
      <c r="J3450" s="3"/>
      <c r="K3450" s="3"/>
    </row>
    <row r="3451" spans="1:11" x14ac:dyDescent="0.25">
      <c r="A3451" s="3"/>
      <c r="B3451" s="3"/>
      <c r="C3451" s="3"/>
      <c r="D3451" s="3"/>
      <c r="E3451" s="3"/>
      <c r="F3451" s="3"/>
      <c r="G3451" s="3"/>
      <c r="H3451" s="3"/>
      <c r="I3451" s="3"/>
      <c r="J3451" s="3"/>
      <c r="K3451" s="3"/>
    </row>
    <row r="3452" spans="1:11" x14ac:dyDescent="0.25">
      <c r="A3452" s="3"/>
      <c r="B3452" s="3"/>
      <c r="C3452" s="3"/>
      <c r="D3452" s="3"/>
      <c r="E3452" s="3"/>
      <c r="F3452" s="3"/>
      <c r="G3452" s="3"/>
      <c r="H3452" s="3"/>
      <c r="I3452" s="3"/>
      <c r="J3452" s="3"/>
      <c r="K3452" s="3"/>
    </row>
    <row r="3453" spans="1:11" x14ac:dyDescent="0.25">
      <c r="A3453" s="3"/>
      <c r="B3453" s="3"/>
      <c r="C3453" s="3"/>
      <c r="D3453" s="3"/>
      <c r="E3453" s="3"/>
      <c r="F3453" s="3"/>
      <c r="G3453" s="3"/>
      <c r="H3453" s="3"/>
      <c r="I3453" s="3"/>
      <c r="J3453" s="3"/>
      <c r="K3453" s="3"/>
    </row>
    <row r="3454" spans="1:11" x14ac:dyDescent="0.25">
      <c r="A3454" s="3"/>
      <c r="B3454" s="3"/>
      <c r="C3454" s="3"/>
      <c r="D3454" s="3"/>
      <c r="E3454" s="3"/>
      <c r="F3454" s="3"/>
      <c r="G3454" s="3"/>
      <c r="H3454" s="3"/>
      <c r="I3454" s="3"/>
      <c r="J3454" s="3"/>
      <c r="K3454" s="3"/>
    </row>
    <row r="3455" spans="1:11" x14ac:dyDescent="0.25">
      <c r="A3455" s="3"/>
      <c r="B3455" s="3"/>
      <c r="C3455" s="3"/>
      <c r="D3455" s="3"/>
      <c r="E3455" s="3"/>
      <c r="F3455" s="3"/>
      <c r="G3455" s="3"/>
      <c r="H3455" s="3"/>
      <c r="I3455" s="3"/>
      <c r="J3455" s="3"/>
      <c r="K3455" s="3"/>
    </row>
    <row r="3456" spans="1:11" x14ac:dyDescent="0.25">
      <c r="A3456" s="3"/>
      <c r="B3456" s="3"/>
      <c r="C3456" s="3"/>
      <c r="D3456" s="3"/>
      <c r="E3456" s="3"/>
      <c r="F3456" s="3"/>
      <c r="G3456" s="3"/>
      <c r="H3456" s="3"/>
      <c r="I3456" s="3"/>
      <c r="J3456" s="3"/>
      <c r="K3456" s="3"/>
    </row>
    <row r="3457" spans="1:11" x14ac:dyDescent="0.25">
      <c r="A3457" s="3"/>
      <c r="B3457" s="3"/>
      <c r="C3457" s="3"/>
      <c r="D3457" s="3"/>
      <c r="E3457" s="3"/>
      <c r="F3457" s="3"/>
      <c r="G3457" s="3"/>
      <c r="H3457" s="3"/>
      <c r="I3457" s="3"/>
      <c r="J3457" s="3"/>
      <c r="K3457" s="3"/>
    </row>
    <row r="3458" spans="1:11" x14ac:dyDescent="0.25">
      <c r="A3458" s="3"/>
      <c r="B3458" s="3"/>
      <c r="C3458" s="3"/>
      <c r="D3458" s="3"/>
      <c r="E3458" s="3"/>
      <c r="F3458" s="3"/>
      <c r="G3458" s="3"/>
      <c r="H3458" s="3"/>
      <c r="I3458" s="3"/>
      <c r="J3458" s="3"/>
      <c r="K3458" s="3"/>
    </row>
    <row r="3459" spans="1:11" x14ac:dyDescent="0.25">
      <c r="A3459" s="3"/>
      <c r="B3459" s="3"/>
      <c r="C3459" s="3"/>
      <c r="D3459" s="3"/>
      <c r="E3459" s="3"/>
      <c r="F3459" s="3"/>
      <c r="G3459" s="3"/>
      <c r="H3459" s="3"/>
      <c r="I3459" s="3"/>
      <c r="J3459" s="3"/>
      <c r="K3459" s="3"/>
    </row>
    <row r="3460" spans="1:11" x14ac:dyDescent="0.25">
      <c r="A3460" s="3"/>
      <c r="B3460" s="3"/>
      <c r="C3460" s="3"/>
      <c r="D3460" s="3"/>
      <c r="E3460" s="3"/>
      <c r="F3460" s="3"/>
      <c r="G3460" s="3"/>
      <c r="H3460" s="3"/>
      <c r="I3460" s="3"/>
      <c r="J3460" s="3"/>
      <c r="K3460" s="3"/>
    </row>
    <row r="3461" spans="1:11" x14ac:dyDescent="0.25">
      <c r="A3461" s="3"/>
      <c r="B3461" s="3"/>
      <c r="C3461" s="3"/>
      <c r="D3461" s="3"/>
      <c r="E3461" s="3"/>
      <c r="F3461" s="3"/>
      <c r="G3461" s="3"/>
      <c r="H3461" s="3"/>
      <c r="I3461" s="3"/>
      <c r="J3461" s="3"/>
      <c r="K3461" s="3"/>
    </row>
    <row r="3462" spans="1:11" x14ac:dyDescent="0.25">
      <c r="A3462" s="3"/>
      <c r="B3462" s="3"/>
      <c r="C3462" s="3"/>
      <c r="D3462" s="3"/>
      <c r="E3462" s="3"/>
      <c r="F3462" s="3"/>
      <c r="G3462" s="3"/>
      <c r="H3462" s="3"/>
      <c r="I3462" s="3"/>
      <c r="J3462" s="3"/>
      <c r="K3462" s="3"/>
    </row>
    <row r="3463" spans="1:11" x14ac:dyDescent="0.25">
      <c r="A3463" s="3"/>
      <c r="B3463" s="3"/>
      <c r="C3463" s="3"/>
      <c r="D3463" s="3"/>
      <c r="E3463" s="3"/>
      <c r="F3463" s="3"/>
      <c r="G3463" s="3"/>
      <c r="H3463" s="3"/>
      <c r="I3463" s="3"/>
      <c r="J3463" s="3"/>
      <c r="K3463" s="3"/>
    </row>
    <row r="3464" spans="1:11" x14ac:dyDescent="0.25">
      <c r="A3464" s="3"/>
      <c r="B3464" s="3"/>
      <c r="C3464" s="3"/>
      <c r="D3464" s="3"/>
      <c r="E3464" s="3"/>
      <c r="F3464" s="3"/>
      <c r="G3464" s="3"/>
      <c r="H3464" s="3"/>
      <c r="I3464" s="3"/>
      <c r="J3464" s="3"/>
      <c r="K3464" s="3"/>
    </row>
    <row r="3465" spans="1:11" x14ac:dyDescent="0.25">
      <c r="A3465" s="3"/>
      <c r="B3465" s="3"/>
      <c r="C3465" s="3"/>
      <c r="D3465" s="3"/>
      <c r="E3465" s="3"/>
      <c r="F3465" s="3"/>
      <c r="G3465" s="3"/>
      <c r="H3465" s="3"/>
      <c r="I3465" s="3"/>
      <c r="J3465" s="3"/>
      <c r="K3465" s="3"/>
    </row>
    <row r="3466" spans="1:11" x14ac:dyDescent="0.25">
      <c r="A3466" s="3"/>
      <c r="B3466" s="3"/>
      <c r="C3466" s="3"/>
      <c r="D3466" s="3"/>
      <c r="E3466" s="3"/>
      <c r="F3466" s="3"/>
      <c r="G3466" s="3"/>
      <c r="H3466" s="3"/>
      <c r="I3466" s="3"/>
      <c r="J3466" s="3"/>
      <c r="K3466" s="3"/>
    </row>
    <row r="3467" spans="1:11" x14ac:dyDescent="0.25">
      <c r="A3467" s="3"/>
      <c r="B3467" s="3"/>
      <c r="C3467" s="3"/>
      <c r="D3467" s="3"/>
      <c r="E3467" s="3"/>
      <c r="F3467" s="3"/>
      <c r="G3467" s="3"/>
      <c r="H3467" s="3"/>
      <c r="I3467" s="3"/>
      <c r="J3467" s="3"/>
      <c r="K3467" s="3"/>
    </row>
    <row r="3468" spans="1:11" x14ac:dyDescent="0.25">
      <c r="A3468" s="3"/>
      <c r="B3468" s="3"/>
      <c r="C3468" s="3"/>
      <c r="D3468" s="3"/>
      <c r="E3468" s="3"/>
      <c r="F3468" s="3"/>
      <c r="G3468" s="3"/>
      <c r="H3468" s="3"/>
      <c r="I3468" s="3"/>
      <c r="J3468" s="3"/>
      <c r="K3468" s="3"/>
    </row>
    <row r="3469" spans="1:11" x14ac:dyDescent="0.25">
      <c r="A3469" s="3"/>
      <c r="B3469" s="3"/>
      <c r="C3469" s="3"/>
      <c r="D3469" s="3"/>
      <c r="E3469" s="3"/>
      <c r="F3469" s="3"/>
      <c r="G3469" s="3"/>
      <c r="H3469" s="3"/>
      <c r="I3469" s="3"/>
      <c r="J3469" s="3"/>
      <c r="K3469" s="3"/>
    </row>
    <row r="3470" spans="1:11" x14ac:dyDescent="0.25">
      <c r="A3470" s="3"/>
      <c r="B3470" s="3"/>
      <c r="C3470" s="3"/>
      <c r="D3470" s="3"/>
      <c r="E3470" s="3"/>
      <c r="F3470" s="3"/>
      <c r="G3470" s="3"/>
      <c r="H3470" s="3"/>
      <c r="I3470" s="3"/>
      <c r="J3470" s="3"/>
      <c r="K3470" s="3"/>
    </row>
    <row r="3471" spans="1:11" x14ac:dyDescent="0.25">
      <c r="A3471" s="3"/>
      <c r="B3471" s="3"/>
      <c r="C3471" s="3"/>
      <c r="D3471" s="3"/>
      <c r="E3471" s="3"/>
      <c r="F3471" s="3"/>
      <c r="G3471" s="3"/>
      <c r="H3471" s="3"/>
      <c r="I3471" s="3"/>
      <c r="J3471" s="3"/>
      <c r="K3471" s="3"/>
    </row>
    <row r="3472" spans="1:11" x14ac:dyDescent="0.25">
      <c r="A3472" s="3"/>
      <c r="B3472" s="3"/>
      <c r="C3472" s="3"/>
      <c r="D3472" s="3"/>
      <c r="E3472" s="3"/>
      <c r="F3472" s="3"/>
      <c r="G3472" s="3"/>
      <c r="H3472" s="3"/>
      <c r="I3472" s="3"/>
      <c r="J3472" s="3"/>
      <c r="K3472" s="3"/>
    </row>
    <row r="3473" spans="1:11" x14ac:dyDescent="0.25">
      <c r="A3473" s="3"/>
      <c r="B3473" s="3"/>
      <c r="C3473" s="3"/>
      <c r="D3473" s="3"/>
      <c r="E3473" s="3"/>
      <c r="F3473" s="3"/>
      <c r="G3473" s="3"/>
      <c r="H3473" s="3"/>
      <c r="I3473" s="3"/>
      <c r="J3473" s="3"/>
      <c r="K3473" s="3"/>
    </row>
    <row r="3474" spans="1:11" x14ac:dyDescent="0.25">
      <c r="A3474" s="3"/>
      <c r="B3474" s="3"/>
      <c r="C3474" s="3"/>
      <c r="D3474" s="3"/>
      <c r="E3474" s="3"/>
      <c r="F3474" s="3"/>
      <c r="G3474" s="3"/>
      <c r="H3474" s="3"/>
      <c r="I3474" s="3"/>
      <c r="J3474" s="3"/>
      <c r="K3474" s="3"/>
    </row>
    <row r="3475" spans="1:11" x14ac:dyDescent="0.25">
      <c r="A3475" s="3"/>
      <c r="B3475" s="3"/>
      <c r="C3475" s="3"/>
      <c r="D3475" s="3"/>
      <c r="E3475" s="3"/>
      <c r="F3475" s="3"/>
      <c r="G3475" s="3"/>
      <c r="H3475" s="3"/>
      <c r="I3475" s="3"/>
      <c r="J3475" s="3"/>
      <c r="K3475" s="3"/>
    </row>
    <row r="3476" spans="1:11" x14ac:dyDescent="0.25">
      <c r="A3476" s="3"/>
      <c r="B3476" s="3"/>
      <c r="C3476" s="3"/>
      <c r="D3476" s="3"/>
      <c r="E3476" s="3"/>
      <c r="F3476" s="3"/>
      <c r="G3476" s="3"/>
      <c r="H3476" s="3"/>
      <c r="I3476" s="3"/>
      <c r="J3476" s="3"/>
      <c r="K3476" s="3"/>
    </row>
    <row r="3477" spans="1:11" x14ac:dyDescent="0.25">
      <c r="A3477" s="3"/>
      <c r="B3477" s="3"/>
      <c r="C3477" s="3"/>
      <c r="D3477" s="3"/>
      <c r="E3477" s="3"/>
      <c r="F3477" s="3"/>
      <c r="G3477" s="3"/>
      <c r="H3477" s="3"/>
      <c r="I3477" s="3"/>
      <c r="J3477" s="3"/>
      <c r="K3477" s="3"/>
    </row>
    <row r="3478" spans="1:11" x14ac:dyDescent="0.25">
      <c r="A3478" s="3"/>
      <c r="B3478" s="3"/>
      <c r="C3478" s="3"/>
      <c r="D3478" s="3"/>
      <c r="E3478" s="3"/>
      <c r="F3478" s="3"/>
      <c r="G3478" s="3"/>
      <c r="H3478" s="3"/>
      <c r="I3478" s="3"/>
      <c r="J3478" s="3"/>
      <c r="K3478" s="3"/>
    </row>
    <row r="3479" spans="1:11" x14ac:dyDescent="0.25">
      <c r="A3479" s="3"/>
      <c r="B3479" s="3"/>
      <c r="C3479" s="3"/>
      <c r="D3479" s="3"/>
      <c r="E3479" s="3"/>
      <c r="F3479" s="3"/>
      <c r="G3479" s="3"/>
      <c r="H3479" s="3"/>
      <c r="I3479" s="3"/>
      <c r="J3479" s="3"/>
      <c r="K3479" s="3"/>
    </row>
    <row r="3480" spans="1:11" x14ac:dyDescent="0.25">
      <c r="A3480" s="3"/>
      <c r="B3480" s="3"/>
      <c r="C3480" s="3"/>
      <c r="D3480" s="3"/>
      <c r="E3480" s="3"/>
      <c r="F3480" s="3"/>
      <c r="G3480" s="3"/>
      <c r="H3480" s="3"/>
      <c r="I3480" s="3"/>
      <c r="J3480" s="3"/>
      <c r="K3480" s="3"/>
    </row>
    <row r="3481" spans="1:11" x14ac:dyDescent="0.25">
      <c r="A3481" s="3"/>
      <c r="B3481" s="3"/>
      <c r="C3481" s="3"/>
      <c r="D3481" s="3"/>
      <c r="E3481" s="3"/>
      <c r="F3481" s="3"/>
      <c r="G3481" s="3"/>
      <c r="H3481" s="3"/>
      <c r="I3481" s="3"/>
      <c r="J3481" s="3"/>
      <c r="K3481" s="3"/>
    </row>
    <row r="3482" spans="1:11" x14ac:dyDescent="0.25">
      <c r="A3482" s="3"/>
      <c r="B3482" s="3"/>
      <c r="C3482" s="3"/>
      <c r="D3482" s="3"/>
      <c r="E3482" s="3"/>
      <c r="F3482" s="3"/>
      <c r="G3482" s="3"/>
      <c r="H3482" s="3"/>
      <c r="I3482" s="3"/>
      <c r="J3482" s="3"/>
      <c r="K3482" s="3"/>
    </row>
    <row r="3483" spans="1:11" x14ac:dyDescent="0.25">
      <c r="A3483" s="3"/>
      <c r="B3483" s="3"/>
      <c r="C3483" s="3"/>
      <c r="D3483" s="3"/>
      <c r="E3483" s="3"/>
      <c r="F3483" s="3"/>
      <c r="G3483" s="3"/>
      <c r="H3483" s="3"/>
      <c r="I3483" s="3"/>
      <c r="J3483" s="3"/>
      <c r="K3483" s="3"/>
    </row>
    <row r="3484" spans="1:11" x14ac:dyDescent="0.25">
      <c r="A3484" s="3"/>
      <c r="B3484" s="3"/>
      <c r="C3484" s="3"/>
      <c r="D3484" s="3"/>
      <c r="E3484" s="3"/>
      <c r="F3484" s="3"/>
      <c r="G3484" s="3"/>
      <c r="H3484" s="3"/>
      <c r="I3484" s="3"/>
      <c r="J3484" s="3"/>
      <c r="K3484" s="3"/>
    </row>
    <row r="3485" spans="1:11" x14ac:dyDescent="0.25">
      <c r="A3485" s="3"/>
      <c r="B3485" s="3"/>
      <c r="C3485" s="3"/>
      <c r="D3485" s="3"/>
      <c r="E3485" s="3"/>
      <c r="F3485" s="3"/>
      <c r="G3485" s="3"/>
      <c r="H3485" s="3"/>
      <c r="I3485" s="3"/>
      <c r="J3485" s="3"/>
      <c r="K3485" s="3"/>
    </row>
    <row r="3486" spans="1:11" x14ac:dyDescent="0.25">
      <c r="A3486" s="3"/>
      <c r="B3486" s="3"/>
      <c r="C3486" s="3"/>
      <c r="D3486" s="3"/>
      <c r="E3486" s="3"/>
      <c r="F3486" s="3"/>
      <c r="G3486" s="3"/>
      <c r="H3486" s="3"/>
      <c r="I3486" s="3"/>
      <c r="J3486" s="3"/>
      <c r="K3486" s="3"/>
    </row>
    <row r="3487" spans="1:11" x14ac:dyDescent="0.25">
      <c r="A3487" s="3"/>
      <c r="B3487" s="3"/>
      <c r="C3487" s="3"/>
      <c r="D3487" s="3"/>
      <c r="E3487" s="3"/>
      <c r="F3487" s="3"/>
      <c r="G3487" s="3"/>
      <c r="H3487" s="3"/>
      <c r="I3487" s="3"/>
      <c r="J3487" s="3"/>
      <c r="K3487" s="3"/>
    </row>
    <row r="3488" spans="1:11" x14ac:dyDescent="0.25">
      <c r="A3488" s="3"/>
      <c r="B3488" s="3"/>
      <c r="C3488" s="3"/>
      <c r="D3488" s="3"/>
      <c r="E3488" s="3"/>
      <c r="F3488" s="3"/>
      <c r="G3488" s="3"/>
      <c r="H3488" s="3"/>
      <c r="I3488" s="3"/>
      <c r="J3488" s="3"/>
      <c r="K3488" s="3"/>
    </row>
    <row r="3489" spans="1:11" x14ac:dyDescent="0.25">
      <c r="A3489" s="3"/>
      <c r="B3489" s="3"/>
      <c r="C3489" s="3"/>
      <c r="D3489" s="3"/>
      <c r="E3489" s="3"/>
      <c r="F3489" s="3"/>
      <c r="G3489" s="3"/>
      <c r="H3489" s="3"/>
      <c r="I3489" s="3"/>
      <c r="J3489" s="3"/>
      <c r="K3489" s="3"/>
    </row>
    <row r="3490" spans="1:11" x14ac:dyDescent="0.25">
      <c r="A3490" s="3"/>
      <c r="B3490" s="3"/>
      <c r="C3490" s="3"/>
      <c r="D3490" s="3"/>
      <c r="E3490" s="3"/>
      <c r="F3490" s="3"/>
      <c r="G3490" s="3"/>
      <c r="H3490" s="3"/>
      <c r="I3490" s="3"/>
      <c r="J3490" s="3"/>
      <c r="K3490" s="3"/>
    </row>
    <row r="3491" spans="1:11" x14ac:dyDescent="0.25">
      <c r="A3491" s="3"/>
      <c r="B3491" s="3"/>
      <c r="C3491" s="3"/>
      <c r="D3491" s="3"/>
      <c r="E3491" s="3"/>
      <c r="F3491" s="3"/>
      <c r="G3491" s="3"/>
      <c r="H3491" s="3"/>
      <c r="I3491" s="3"/>
      <c r="J3491" s="3"/>
      <c r="K3491" s="3"/>
    </row>
    <row r="3492" spans="1:11" x14ac:dyDescent="0.25">
      <c r="A3492" s="3"/>
      <c r="B3492" s="3"/>
      <c r="C3492" s="3"/>
      <c r="D3492" s="3"/>
      <c r="E3492" s="3"/>
      <c r="F3492" s="3"/>
      <c r="G3492" s="3"/>
      <c r="H3492" s="3"/>
      <c r="I3492" s="3"/>
      <c r="J3492" s="3"/>
      <c r="K3492" s="3"/>
    </row>
    <row r="3493" spans="1:11" x14ac:dyDescent="0.25">
      <c r="A3493" s="3"/>
      <c r="B3493" s="3"/>
      <c r="C3493" s="3"/>
      <c r="D3493" s="3"/>
      <c r="E3493" s="3"/>
      <c r="F3493" s="3"/>
      <c r="G3493" s="3"/>
      <c r="H3493" s="3"/>
      <c r="I3493" s="3"/>
      <c r="J3493" s="3"/>
      <c r="K3493" s="3"/>
    </row>
    <row r="3494" spans="1:11" x14ac:dyDescent="0.25">
      <c r="A3494" s="3"/>
      <c r="B3494" s="3"/>
      <c r="C3494" s="3"/>
      <c r="D3494" s="3"/>
      <c r="E3494" s="3"/>
      <c r="F3494" s="3"/>
      <c r="G3494" s="3"/>
      <c r="H3494" s="3"/>
      <c r="I3494" s="3"/>
      <c r="J3494" s="3"/>
      <c r="K3494" s="3"/>
    </row>
    <row r="3495" spans="1:11" x14ac:dyDescent="0.25">
      <c r="A3495" s="3"/>
      <c r="B3495" s="3"/>
      <c r="C3495" s="3"/>
      <c r="D3495" s="3"/>
      <c r="E3495" s="3"/>
      <c r="F3495" s="3"/>
      <c r="G3495" s="3"/>
      <c r="H3495" s="3"/>
      <c r="I3495" s="3"/>
      <c r="J3495" s="3"/>
      <c r="K3495" s="3"/>
    </row>
    <row r="3496" spans="1:11" x14ac:dyDescent="0.25">
      <c r="A3496" s="3"/>
      <c r="B3496" s="3"/>
      <c r="C3496" s="3"/>
      <c r="D3496" s="3"/>
      <c r="E3496" s="3"/>
      <c r="F3496" s="3"/>
      <c r="G3496" s="3"/>
      <c r="H3496" s="3"/>
      <c r="I3496" s="3"/>
      <c r="J3496" s="3"/>
      <c r="K3496" s="3"/>
    </row>
    <row r="3497" spans="1:11" x14ac:dyDescent="0.25">
      <c r="A3497" s="3"/>
      <c r="B3497" s="3"/>
      <c r="C3497" s="3"/>
      <c r="D3497" s="3"/>
      <c r="E3497" s="3"/>
      <c r="F3497" s="3"/>
      <c r="G3497" s="3"/>
      <c r="H3497" s="3"/>
      <c r="I3497" s="3"/>
      <c r="J3497" s="3"/>
      <c r="K3497" s="3"/>
    </row>
    <row r="3498" spans="1:11" x14ac:dyDescent="0.25">
      <c r="A3498" s="3"/>
      <c r="B3498" s="3"/>
      <c r="C3498" s="3"/>
      <c r="D3498" s="3"/>
      <c r="E3498" s="3"/>
      <c r="F3498" s="3"/>
      <c r="G3498" s="3"/>
      <c r="H3498" s="3"/>
      <c r="I3498" s="3"/>
      <c r="J3498" s="3"/>
      <c r="K3498" s="3"/>
    </row>
    <row r="3499" spans="1:11" x14ac:dyDescent="0.25">
      <c r="A3499" s="3"/>
      <c r="B3499" s="3"/>
      <c r="C3499" s="3"/>
      <c r="D3499" s="3"/>
      <c r="E3499" s="3"/>
      <c r="F3499" s="3"/>
      <c r="G3499" s="3"/>
      <c r="H3499" s="3"/>
      <c r="I3499" s="3"/>
      <c r="J3499" s="3"/>
      <c r="K3499" s="3"/>
    </row>
    <row r="3500" spans="1:11" x14ac:dyDescent="0.25">
      <c r="A3500" s="3"/>
      <c r="B3500" s="3"/>
      <c r="C3500" s="3"/>
      <c r="D3500" s="3"/>
      <c r="E3500" s="3"/>
      <c r="F3500" s="3"/>
      <c r="G3500" s="3"/>
      <c r="H3500" s="3"/>
      <c r="I3500" s="3"/>
      <c r="J3500" s="3"/>
      <c r="K3500" s="3"/>
    </row>
    <row r="3501" spans="1:11" x14ac:dyDescent="0.25">
      <c r="A3501" s="3"/>
      <c r="B3501" s="3"/>
      <c r="C3501" s="3"/>
      <c r="D3501" s="3"/>
      <c r="E3501" s="3"/>
      <c r="F3501" s="3"/>
      <c r="G3501" s="3"/>
      <c r="H3501" s="3"/>
      <c r="I3501" s="3"/>
      <c r="J3501" s="3"/>
      <c r="K3501" s="3"/>
    </row>
    <row r="3502" spans="1:11" x14ac:dyDescent="0.25">
      <c r="A3502" s="3"/>
      <c r="B3502" s="3"/>
      <c r="C3502" s="3"/>
      <c r="D3502" s="3"/>
      <c r="E3502" s="3"/>
      <c r="F3502" s="3"/>
      <c r="G3502" s="3"/>
      <c r="H3502" s="3"/>
      <c r="I3502" s="3"/>
      <c r="J3502" s="3"/>
      <c r="K3502" s="3"/>
    </row>
    <row r="3503" spans="1:11" x14ac:dyDescent="0.25">
      <c r="A3503" s="3"/>
      <c r="B3503" s="3"/>
      <c r="C3503" s="3"/>
      <c r="D3503" s="3"/>
      <c r="E3503" s="3"/>
      <c r="F3503" s="3"/>
      <c r="G3503" s="3"/>
      <c r="H3503" s="3"/>
      <c r="I3503" s="3"/>
      <c r="J3503" s="3"/>
      <c r="K3503" s="3"/>
    </row>
    <row r="3504" spans="1:11" x14ac:dyDescent="0.25">
      <c r="A3504" s="3"/>
      <c r="B3504" s="3"/>
      <c r="C3504" s="3"/>
      <c r="D3504" s="3"/>
      <c r="E3504" s="3"/>
      <c r="F3504" s="3"/>
      <c r="G3504" s="3"/>
      <c r="H3504" s="3"/>
      <c r="I3504" s="3"/>
      <c r="J3504" s="3"/>
      <c r="K3504" s="3"/>
    </row>
    <row r="3505" spans="1:11" x14ac:dyDescent="0.25">
      <c r="A3505" s="3"/>
      <c r="B3505" s="3"/>
      <c r="C3505" s="3"/>
      <c r="D3505" s="3"/>
      <c r="E3505" s="3"/>
      <c r="F3505" s="3"/>
      <c r="G3505" s="3"/>
      <c r="H3505" s="3"/>
      <c r="I3505" s="3"/>
      <c r="J3505" s="3"/>
      <c r="K3505" s="3"/>
    </row>
    <row r="3506" spans="1:11" x14ac:dyDescent="0.25">
      <c r="A3506" s="3"/>
      <c r="B3506" s="3"/>
      <c r="C3506" s="3"/>
      <c r="D3506" s="3"/>
      <c r="E3506" s="3"/>
      <c r="F3506" s="3"/>
      <c r="G3506" s="3"/>
      <c r="H3506" s="3"/>
      <c r="I3506" s="3"/>
      <c r="J3506" s="3"/>
      <c r="K3506" s="3"/>
    </row>
    <row r="3507" spans="1:11" x14ac:dyDescent="0.25">
      <c r="A3507" s="3"/>
      <c r="B3507" s="3"/>
      <c r="C3507" s="3"/>
      <c r="D3507" s="3"/>
      <c r="E3507" s="3"/>
      <c r="F3507" s="3"/>
      <c r="G3507" s="3"/>
      <c r="H3507" s="3"/>
      <c r="I3507" s="3"/>
      <c r="J3507" s="3"/>
      <c r="K3507" s="3"/>
    </row>
    <row r="3508" spans="1:11" x14ac:dyDescent="0.25">
      <c r="A3508" s="3"/>
      <c r="B3508" s="3"/>
      <c r="C3508" s="3"/>
      <c r="D3508" s="3"/>
      <c r="E3508" s="3"/>
      <c r="F3508" s="3"/>
      <c r="G3508" s="3"/>
      <c r="H3508" s="3"/>
      <c r="I3508" s="3"/>
      <c r="J3508" s="3"/>
      <c r="K3508" s="3"/>
    </row>
    <row r="3509" spans="1:11" x14ac:dyDescent="0.25">
      <c r="A3509" s="3"/>
      <c r="B3509" s="3"/>
      <c r="C3509" s="3"/>
      <c r="D3509" s="3"/>
      <c r="E3509" s="3"/>
      <c r="F3509" s="3"/>
      <c r="G3509" s="3"/>
      <c r="H3509" s="3"/>
      <c r="I3509" s="3"/>
      <c r="J3509" s="3"/>
      <c r="K3509" s="3"/>
    </row>
    <row r="3510" spans="1:11" x14ac:dyDescent="0.25">
      <c r="A3510" s="3"/>
      <c r="B3510" s="3"/>
      <c r="C3510" s="3"/>
      <c r="D3510" s="3"/>
      <c r="E3510" s="3"/>
      <c r="F3510" s="3"/>
      <c r="G3510" s="3"/>
      <c r="H3510" s="3"/>
      <c r="I3510" s="3"/>
      <c r="J3510" s="3"/>
      <c r="K3510" s="3"/>
    </row>
    <row r="3511" spans="1:11" x14ac:dyDescent="0.25">
      <c r="A3511" s="3"/>
      <c r="B3511" s="3"/>
      <c r="C3511" s="3"/>
      <c r="D3511" s="3"/>
      <c r="E3511" s="3"/>
      <c r="F3511" s="3"/>
      <c r="G3511" s="3"/>
      <c r="H3511" s="3"/>
      <c r="I3511" s="3"/>
      <c r="J3511" s="3"/>
      <c r="K3511" s="3"/>
    </row>
    <row r="3512" spans="1:11" x14ac:dyDescent="0.25">
      <c r="A3512" s="3"/>
      <c r="B3512" s="3"/>
      <c r="C3512" s="3"/>
      <c r="D3512" s="3"/>
      <c r="E3512" s="3"/>
      <c r="F3512" s="3"/>
      <c r="G3512" s="3"/>
      <c r="H3512" s="3"/>
      <c r="I3512" s="3"/>
      <c r="J3512" s="3"/>
      <c r="K3512" s="3"/>
    </row>
    <row r="3513" spans="1:11" x14ac:dyDescent="0.25">
      <c r="A3513" s="3"/>
      <c r="B3513" s="3"/>
      <c r="C3513" s="3"/>
      <c r="D3513" s="3"/>
      <c r="E3513" s="3"/>
      <c r="F3513" s="3"/>
      <c r="G3513" s="3"/>
      <c r="H3513" s="3"/>
      <c r="I3513" s="3"/>
      <c r="J3513" s="3"/>
      <c r="K3513" s="3"/>
    </row>
    <row r="3514" spans="1:11" x14ac:dyDescent="0.25">
      <c r="A3514" s="3"/>
      <c r="B3514" s="3"/>
      <c r="C3514" s="3"/>
      <c r="D3514" s="3"/>
      <c r="E3514" s="3"/>
      <c r="F3514" s="3"/>
      <c r="G3514" s="3"/>
      <c r="H3514" s="3"/>
      <c r="I3514" s="3"/>
      <c r="J3514" s="3"/>
      <c r="K3514" s="3"/>
    </row>
    <row r="3515" spans="1:11" x14ac:dyDescent="0.25">
      <c r="A3515" s="3"/>
      <c r="B3515" s="3"/>
      <c r="C3515" s="3"/>
      <c r="D3515" s="3"/>
      <c r="E3515" s="3"/>
      <c r="F3515" s="3"/>
      <c r="G3515" s="3"/>
      <c r="H3515" s="3"/>
      <c r="I3515" s="3"/>
      <c r="J3515" s="3"/>
      <c r="K3515" s="3"/>
    </row>
    <row r="3516" spans="1:11" x14ac:dyDescent="0.25">
      <c r="A3516" s="3"/>
      <c r="B3516" s="3"/>
      <c r="C3516" s="3"/>
      <c r="D3516" s="3"/>
      <c r="E3516" s="3"/>
      <c r="F3516" s="3"/>
      <c r="G3516" s="3"/>
      <c r="H3516" s="3"/>
      <c r="I3516" s="3"/>
      <c r="J3516" s="3"/>
      <c r="K3516" s="3"/>
    </row>
    <row r="3517" spans="1:11" x14ac:dyDescent="0.25">
      <c r="A3517" s="3"/>
      <c r="B3517" s="3"/>
      <c r="C3517" s="3"/>
      <c r="D3517" s="3"/>
      <c r="E3517" s="3"/>
      <c r="F3517" s="3"/>
      <c r="G3517" s="3"/>
      <c r="H3517" s="3"/>
      <c r="I3517" s="3"/>
      <c r="J3517" s="3"/>
      <c r="K3517" s="3"/>
    </row>
    <row r="3518" spans="1:11" x14ac:dyDescent="0.25">
      <c r="A3518" s="3"/>
      <c r="B3518" s="3"/>
      <c r="C3518" s="3"/>
      <c r="D3518" s="3"/>
      <c r="E3518" s="3"/>
      <c r="F3518" s="3"/>
      <c r="G3518" s="3"/>
      <c r="H3518" s="3"/>
      <c r="I3518" s="3"/>
      <c r="J3518" s="3"/>
      <c r="K3518" s="3"/>
    </row>
    <row r="3519" spans="1:11" x14ac:dyDescent="0.25">
      <c r="A3519" s="3"/>
      <c r="B3519" s="3"/>
      <c r="C3519" s="3"/>
      <c r="D3519" s="3"/>
      <c r="E3519" s="3"/>
      <c r="F3519" s="3"/>
      <c r="G3519" s="3"/>
      <c r="H3519" s="3"/>
      <c r="I3519" s="3"/>
      <c r="J3519" s="3"/>
      <c r="K3519" s="3"/>
    </row>
    <row r="3520" spans="1:11" x14ac:dyDescent="0.25">
      <c r="A3520" s="3"/>
      <c r="B3520" s="3"/>
      <c r="C3520" s="3"/>
      <c r="D3520" s="3"/>
      <c r="E3520" s="3"/>
      <c r="F3520" s="3"/>
      <c r="G3520" s="3"/>
      <c r="H3520" s="3"/>
      <c r="I3520" s="3"/>
      <c r="J3520" s="3"/>
      <c r="K3520" s="3"/>
    </row>
    <row r="3521" spans="1:11" x14ac:dyDescent="0.25">
      <c r="A3521" s="3"/>
      <c r="B3521" s="3"/>
      <c r="C3521" s="3"/>
      <c r="D3521" s="3"/>
      <c r="E3521" s="3"/>
      <c r="F3521" s="3"/>
      <c r="G3521" s="3"/>
      <c r="H3521" s="3"/>
      <c r="I3521" s="3"/>
      <c r="J3521" s="3"/>
      <c r="K3521" s="3"/>
    </row>
    <row r="3522" spans="1:11" x14ac:dyDescent="0.25">
      <c r="A3522" s="3"/>
      <c r="B3522" s="3"/>
      <c r="C3522" s="3"/>
      <c r="D3522" s="3"/>
      <c r="E3522" s="3"/>
      <c r="F3522" s="3"/>
      <c r="G3522" s="3"/>
      <c r="H3522" s="3"/>
      <c r="I3522" s="3"/>
      <c r="J3522" s="3"/>
      <c r="K3522" s="3"/>
    </row>
    <row r="3523" spans="1:11" x14ac:dyDescent="0.25">
      <c r="A3523" s="3"/>
      <c r="B3523" s="3"/>
      <c r="C3523" s="3"/>
      <c r="D3523" s="3"/>
      <c r="E3523" s="3"/>
      <c r="F3523" s="3"/>
      <c r="G3523" s="3"/>
      <c r="H3523" s="3"/>
      <c r="I3523" s="3"/>
      <c r="J3523" s="3"/>
      <c r="K3523" s="3"/>
    </row>
    <row r="3524" spans="1:11" x14ac:dyDescent="0.25">
      <c r="A3524" s="3"/>
      <c r="B3524" s="3"/>
      <c r="C3524" s="3"/>
      <c r="D3524" s="3"/>
      <c r="E3524" s="3"/>
      <c r="F3524" s="3"/>
      <c r="G3524" s="3"/>
      <c r="H3524" s="3"/>
      <c r="I3524" s="3"/>
      <c r="J3524" s="3"/>
      <c r="K3524" s="3"/>
    </row>
    <row r="3525" spans="1:11" x14ac:dyDescent="0.25">
      <c r="A3525" s="3"/>
      <c r="B3525" s="3"/>
      <c r="C3525" s="3"/>
      <c r="D3525" s="3"/>
      <c r="E3525" s="3"/>
      <c r="F3525" s="3"/>
      <c r="G3525" s="3"/>
      <c r="H3525" s="3"/>
      <c r="I3525" s="3"/>
      <c r="J3525" s="3"/>
      <c r="K3525" s="3"/>
    </row>
    <row r="3526" spans="1:11" x14ac:dyDescent="0.25">
      <c r="A3526" s="3"/>
      <c r="B3526" s="3"/>
      <c r="C3526" s="3"/>
      <c r="D3526" s="3"/>
      <c r="E3526" s="3"/>
      <c r="F3526" s="3"/>
      <c r="G3526" s="3"/>
      <c r="H3526" s="3"/>
      <c r="I3526" s="3"/>
      <c r="J3526" s="3"/>
      <c r="K3526" s="3"/>
    </row>
    <row r="3527" spans="1:11" x14ac:dyDescent="0.25">
      <c r="A3527" s="3"/>
      <c r="B3527" s="3"/>
      <c r="C3527" s="3"/>
      <c r="D3527" s="3"/>
      <c r="E3527" s="3"/>
      <c r="F3527" s="3"/>
      <c r="G3527" s="3"/>
      <c r="H3527" s="3"/>
      <c r="I3527" s="3"/>
      <c r="J3527" s="3"/>
      <c r="K3527" s="3"/>
    </row>
    <row r="3528" spans="1:11" x14ac:dyDescent="0.25">
      <c r="A3528" s="3"/>
      <c r="B3528" s="3"/>
      <c r="C3528" s="3"/>
      <c r="D3528" s="3"/>
      <c r="E3528" s="3"/>
      <c r="F3528" s="3"/>
      <c r="G3528" s="3"/>
      <c r="H3528" s="3"/>
      <c r="I3528" s="3"/>
      <c r="J3528" s="3"/>
      <c r="K3528" s="3"/>
    </row>
    <row r="3529" spans="1:11" x14ac:dyDescent="0.25">
      <c r="A3529" s="3"/>
      <c r="B3529" s="3"/>
      <c r="C3529" s="3"/>
      <c r="D3529" s="3"/>
      <c r="E3529" s="3"/>
      <c r="F3529" s="3"/>
      <c r="G3529" s="3"/>
      <c r="H3529" s="3"/>
      <c r="I3529" s="3"/>
      <c r="J3529" s="3"/>
      <c r="K3529" s="3"/>
    </row>
    <row r="3530" spans="1:11" x14ac:dyDescent="0.25">
      <c r="A3530" s="3"/>
      <c r="B3530" s="3"/>
      <c r="C3530" s="3"/>
      <c r="D3530" s="3"/>
      <c r="E3530" s="3"/>
      <c r="F3530" s="3"/>
      <c r="G3530" s="3"/>
      <c r="H3530" s="3"/>
      <c r="I3530" s="3"/>
      <c r="J3530" s="3"/>
      <c r="K3530" s="3"/>
    </row>
    <row r="3531" spans="1:11" x14ac:dyDescent="0.25">
      <c r="A3531" s="3"/>
      <c r="B3531" s="3"/>
      <c r="C3531" s="3"/>
      <c r="D3531" s="3"/>
      <c r="E3531" s="3"/>
      <c r="F3531" s="3"/>
      <c r="G3531" s="3"/>
      <c r="H3531" s="3"/>
      <c r="I3531" s="3"/>
      <c r="J3531" s="3"/>
      <c r="K3531" s="3"/>
    </row>
    <row r="3532" spans="1:11" x14ac:dyDescent="0.25">
      <c r="A3532" s="3"/>
      <c r="B3532" s="3"/>
      <c r="C3532" s="3"/>
      <c r="D3532" s="3"/>
      <c r="E3532" s="3"/>
      <c r="F3532" s="3"/>
      <c r="G3532" s="3"/>
      <c r="H3532" s="3"/>
      <c r="I3532" s="3"/>
      <c r="J3532" s="3"/>
      <c r="K3532" s="3"/>
    </row>
    <row r="3533" spans="1:11" x14ac:dyDescent="0.25">
      <c r="A3533" s="3"/>
      <c r="B3533" s="3"/>
      <c r="C3533" s="3"/>
      <c r="D3533" s="3"/>
      <c r="E3533" s="3"/>
      <c r="F3533" s="3"/>
      <c r="G3533" s="3"/>
      <c r="H3533" s="3"/>
      <c r="I3533" s="3"/>
      <c r="J3533" s="3"/>
      <c r="K3533" s="3"/>
    </row>
    <row r="3534" spans="1:11" x14ac:dyDescent="0.25">
      <c r="A3534" s="3"/>
      <c r="B3534" s="3"/>
      <c r="C3534" s="3"/>
      <c r="D3534" s="3"/>
      <c r="E3534" s="3"/>
      <c r="F3534" s="3"/>
      <c r="G3534" s="3"/>
      <c r="H3534" s="3"/>
      <c r="I3534" s="3"/>
      <c r="J3534" s="3"/>
      <c r="K3534" s="3"/>
    </row>
    <row r="3535" spans="1:11" x14ac:dyDescent="0.25">
      <c r="A3535" s="3"/>
      <c r="B3535" s="3"/>
      <c r="C3535" s="3"/>
      <c r="D3535" s="3"/>
      <c r="E3535" s="3"/>
      <c r="F3535" s="3"/>
      <c r="G3535" s="3"/>
      <c r="H3535" s="3"/>
      <c r="I3535" s="3"/>
      <c r="J3535" s="3"/>
      <c r="K3535" s="3"/>
    </row>
    <row r="3536" spans="1:11" x14ac:dyDescent="0.25">
      <c r="A3536" s="3"/>
      <c r="B3536" s="3"/>
      <c r="C3536" s="3"/>
      <c r="D3536" s="3"/>
      <c r="E3536" s="3"/>
      <c r="F3536" s="3"/>
      <c r="G3536" s="3"/>
      <c r="H3536" s="3"/>
      <c r="I3536" s="3"/>
      <c r="J3536" s="3"/>
      <c r="K3536" s="3"/>
    </row>
    <row r="3537" spans="1:11" x14ac:dyDescent="0.25">
      <c r="A3537" s="3"/>
      <c r="B3537" s="3"/>
      <c r="C3537" s="3"/>
      <c r="D3537" s="3"/>
      <c r="E3537" s="3"/>
      <c r="F3537" s="3"/>
      <c r="G3537" s="3"/>
      <c r="H3537" s="3"/>
      <c r="I3537" s="3"/>
      <c r="J3537" s="3"/>
      <c r="K3537" s="3"/>
    </row>
    <row r="3538" spans="1:11" x14ac:dyDescent="0.25">
      <c r="A3538" s="3"/>
      <c r="B3538" s="3"/>
      <c r="C3538" s="3"/>
      <c r="D3538" s="3"/>
      <c r="E3538" s="3"/>
      <c r="F3538" s="3"/>
      <c r="G3538" s="3"/>
      <c r="H3538" s="3"/>
      <c r="I3538" s="3"/>
      <c r="J3538" s="3"/>
      <c r="K3538" s="3"/>
    </row>
    <row r="3539" spans="1:11" x14ac:dyDescent="0.25">
      <c r="A3539" s="3"/>
      <c r="B3539" s="3"/>
      <c r="C3539" s="3"/>
      <c r="D3539" s="3"/>
      <c r="E3539" s="3"/>
      <c r="F3539" s="3"/>
      <c r="G3539" s="3"/>
      <c r="H3539" s="3"/>
      <c r="I3539" s="3"/>
      <c r="J3539" s="3"/>
      <c r="K3539" s="3"/>
    </row>
    <row r="3540" spans="1:11" x14ac:dyDescent="0.25">
      <c r="A3540" s="3"/>
      <c r="B3540" s="3"/>
      <c r="C3540" s="3"/>
      <c r="D3540" s="3"/>
      <c r="E3540" s="3"/>
      <c r="F3540" s="3"/>
      <c r="G3540" s="3"/>
      <c r="H3540" s="3"/>
      <c r="I3540" s="3"/>
      <c r="J3540" s="3"/>
      <c r="K3540" s="3"/>
    </row>
    <row r="3541" spans="1:11" x14ac:dyDescent="0.25">
      <c r="A3541" s="3"/>
      <c r="B3541" s="3"/>
      <c r="C3541" s="3"/>
      <c r="D3541" s="3"/>
      <c r="E3541" s="3"/>
      <c r="F3541" s="3"/>
      <c r="G3541" s="3"/>
      <c r="H3541" s="3"/>
      <c r="I3541" s="3"/>
      <c r="J3541" s="3"/>
      <c r="K3541" s="3"/>
    </row>
    <row r="3542" spans="1:11" x14ac:dyDescent="0.25">
      <c r="A3542" s="3"/>
      <c r="B3542" s="3"/>
      <c r="C3542" s="3"/>
      <c r="D3542" s="3"/>
      <c r="E3542" s="3"/>
      <c r="F3542" s="3"/>
      <c r="G3542" s="3"/>
      <c r="H3542" s="3"/>
      <c r="I3542" s="3"/>
      <c r="J3542" s="3"/>
      <c r="K3542" s="3"/>
    </row>
    <row r="3543" spans="1:11" x14ac:dyDescent="0.25">
      <c r="A3543" s="3"/>
      <c r="B3543" s="3"/>
      <c r="C3543" s="3"/>
      <c r="D3543" s="3"/>
      <c r="E3543" s="3"/>
      <c r="F3543" s="3"/>
      <c r="G3543" s="3"/>
      <c r="H3543" s="3"/>
      <c r="I3543" s="3"/>
      <c r="J3543" s="3"/>
      <c r="K3543" s="3"/>
    </row>
    <row r="3544" spans="1:11" x14ac:dyDescent="0.25">
      <c r="A3544" s="3"/>
      <c r="B3544" s="3"/>
      <c r="C3544" s="3"/>
      <c r="D3544" s="3"/>
      <c r="E3544" s="3"/>
      <c r="F3544" s="3"/>
      <c r="G3544" s="3"/>
      <c r="H3544" s="3"/>
      <c r="I3544" s="3"/>
      <c r="J3544" s="3"/>
      <c r="K3544" s="3"/>
    </row>
    <row r="3545" spans="1:11" x14ac:dyDescent="0.25">
      <c r="A3545" s="3"/>
      <c r="B3545" s="3"/>
      <c r="C3545" s="3"/>
      <c r="D3545" s="3"/>
      <c r="E3545" s="3"/>
      <c r="F3545" s="3"/>
      <c r="G3545" s="3"/>
      <c r="H3545" s="3"/>
      <c r="I3545" s="3"/>
      <c r="J3545" s="3"/>
      <c r="K3545" s="3"/>
    </row>
    <row r="3546" spans="1:11" x14ac:dyDescent="0.25">
      <c r="A3546" s="3"/>
      <c r="B3546" s="3"/>
      <c r="C3546" s="3"/>
      <c r="D3546" s="3"/>
      <c r="E3546" s="3"/>
      <c r="F3546" s="3"/>
      <c r="G3546" s="3"/>
      <c r="H3546" s="3"/>
      <c r="I3546" s="3"/>
      <c r="J3546" s="3"/>
      <c r="K3546" s="3"/>
    </row>
    <row r="3547" spans="1:11" x14ac:dyDescent="0.25">
      <c r="A3547" s="3"/>
      <c r="B3547" s="3"/>
      <c r="C3547" s="3"/>
      <c r="D3547" s="3"/>
      <c r="E3547" s="3"/>
      <c r="F3547" s="3"/>
      <c r="G3547" s="3"/>
      <c r="H3547" s="3"/>
      <c r="I3547" s="3"/>
      <c r="J3547" s="3"/>
      <c r="K3547" s="3"/>
    </row>
    <row r="3548" spans="1:11" x14ac:dyDescent="0.25">
      <c r="A3548" s="3"/>
      <c r="B3548" s="3"/>
      <c r="C3548" s="3"/>
      <c r="D3548" s="3"/>
      <c r="E3548" s="3"/>
      <c r="F3548" s="3"/>
      <c r="G3548" s="3"/>
      <c r="H3548" s="3"/>
      <c r="I3548" s="3"/>
      <c r="J3548" s="3"/>
      <c r="K3548" s="3"/>
    </row>
    <row r="3549" spans="1:11" x14ac:dyDescent="0.25">
      <c r="A3549" s="3"/>
      <c r="B3549" s="3"/>
      <c r="C3549" s="3"/>
      <c r="D3549" s="3"/>
      <c r="E3549" s="3"/>
      <c r="F3549" s="3"/>
      <c r="G3549" s="3"/>
      <c r="H3549" s="3"/>
      <c r="I3549" s="3"/>
      <c r="J3549" s="3"/>
      <c r="K3549" s="3"/>
    </row>
    <row r="3550" spans="1:11" x14ac:dyDescent="0.25">
      <c r="A3550" s="3"/>
      <c r="B3550" s="3"/>
      <c r="C3550" s="3"/>
      <c r="D3550" s="3"/>
      <c r="E3550" s="3"/>
      <c r="F3550" s="3"/>
      <c r="G3550" s="3"/>
      <c r="H3550" s="3"/>
      <c r="I3550" s="3"/>
      <c r="J3550" s="3"/>
      <c r="K3550" s="3"/>
    </row>
    <row r="3551" spans="1:11" x14ac:dyDescent="0.25">
      <c r="A3551" s="3"/>
      <c r="B3551" s="3"/>
      <c r="C3551" s="3"/>
      <c r="D3551" s="3"/>
      <c r="E3551" s="3"/>
      <c r="F3551" s="3"/>
      <c r="G3551" s="3"/>
      <c r="H3551" s="3"/>
      <c r="I3551" s="3"/>
      <c r="J3551" s="3"/>
      <c r="K3551" s="3"/>
    </row>
    <row r="3552" spans="1:11" x14ac:dyDescent="0.25">
      <c r="A3552" s="3"/>
      <c r="B3552" s="3"/>
      <c r="C3552" s="3"/>
      <c r="D3552" s="3"/>
      <c r="E3552" s="3"/>
      <c r="F3552" s="3"/>
      <c r="G3552" s="3"/>
      <c r="H3552" s="3"/>
      <c r="I3552" s="3"/>
      <c r="J3552" s="3"/>
      <c r="K3552" s="3"/>
    </row>
    <row r="3553" spans="1:11" x14ac:dyDescent="0.25">
      <c r="A3553" s="3"/>
      <c r="B3553" s="3"/>
      <c r="C3553" s="3"/>
      <c r="D3553" s="3"/>
      <c r="E3553" s="3"/>
      <c r="F3553" s="3"/>
      <c r="G3553" s="3"/>
      <c r="H3553" s="3"/>
      <c r="I3553" s="3"/>
      <c r="J3553" s="3"/>
      <c r="K3553" s="3"/>
    </row>
    <row r="3554" spans="1:11" x14ac:dyDescent="0.25">
      <c r="A3554" s="3"/>
      <c r="B3554" s="3"/>
      <c r="C3554" s="3"/>
      <c r="D3554" s="3"/>
      <c r="E3554" s="3"/>
      <c r="F3554" s="3"/>
      <c r="G3554" s="3"/>
      <c r="H3554" s="3"/>
      <c r="I3554" s="3"/>
      <c r="J3554" s="3"/>
      <c r="K3554" s="3"/>
    </row>
    <row r="3555" spans="1:11" x14ac:dyDescent="0.25">
      <c r="A3555" s="3"/>
      <c r="B3555" s="3"/>
      <c r="C3555" s="3"/>
      <c r="D3555" s="3"/>
      <c r="E3555" s="3"/>
      <c r="F3555" s="3"/>
      <c r="G3555" s="3"/>
      <c r="H3555" s="3"/>
      <c r="I3555" s="3"/>
      <c r="J3555" s="3"/>
      <c r="K3555" s="3"/>
    </row>
    <row r="3556" spans="1:11" x14ac:dyDescent="0.25">
      <c r="A3556" s="3"/>
      <c r="B3556" s="3"/>
      <c r="C3556" s="3"/>
      <c r="D3556" s="3"/>
      <c r="E3556" s="3"/>
      <c r="F3556" s="3"/>
      <c r="G3556" s="3"/>
      <c r="H3556" s="3"/>
      <c r="I3556" s="3"/>
      <c r="J3556" s="3"/>
      <c r="K3556" s="3"/>
    </row>
    <row r="3557" spans="1:11" x14ac:dyDescent="0.25">
      <c r="A3557" s="3"/>
      <c r="B3557" s="3"/>
      <c r="C3557" s="3"/>
      <c r="D3557" s="3"/>
      <c r="E3557" s="3"/>
      <c r="F3557" s="3"/>
      <c r="G3557" s="3"/>
      <c r="H3557" s="3"/>
      <c r="I3557" s="3"/>
      <c r="J3557" s="3"/>
      <c r="K3557" s="3"/>
    </row>
    <row r="3558" spans="1:11" x14ac:dyDescent="0.25">
      <c r="A3558" s="3"/>
      <c r="B3558" s="3"/>
      <c r="C3558" s="3"/>
      <c r="D3558" s="3"/>
      <c r="E3558" s="3"/>
      <c r="F3558" s="3"/>
      <c r="G3558" s="3"/>
      <c r="H3558" s="3"/>
      <c r="I3558" s="3"/>
      <c r="J3558" s="3"/>
      <c r="K3558" s="3"/>
    </row>
    <row r="3559" spans="1:11" x14ac:dyDescent="0.25">
      <c r="A3559" s="3"/>
      <c r="B3559" s="3"/>
      <c r="C3559" s="3"/>
      <c r="D3559" s="3"/>
      <c r="E3559" s="3"/>
      <c r="F3559" s="3"/>
      <c r="G3559" s="3"/>
      <c r="H3559" s="3"/>
      <c r="I3559" s="3"/>
      <c r="J3559" s="3"/>
      <c r="K3559" s="3"/>
    </row>
    <row r="3560" spans="1:11" x14ac:dyDescent="0.25">
      <c r="A3560" s="3"/>
      <c r="B3560" s="3"/>
      <c r="C3560" s="3"/>
      <c r="D3560" s="3"/>
      <c r="E3560" s="3"/>
      <c r="F3560" s="3"/>
      <c r="G3560" s="3"/>
      <c r="H3560" s="3"/>
      <c r="I3560" s="3"/>
      <c r="J3560" s="3"/>
      <c r="K3560" s="3"/>
    </row>
    <row r="3561" spans="1:11" x14ac:dyDescent="0.25">
      <c r="A3561" s="3"/>
      <c r="B3561" s="3"/>
      <c r="C3561" s="3"/>
      <c r="D3561" s="3"/>
      <c r="E3561" s="3"/>
      <c r="F3561" s="3"/>
      <c r="G3561" s="3"/>
      <c r="H3561" s="3"/>
      <c r="I3561" s="3"/>
      <c r="J3561" s="3"/>
      <c r="K3561" s="3"/>
    </row>
    <row r="3562" spans="1:11" x14ac:dyDescent="0.25">
      <c r="A3562" s="3"/>
      <c r="B3562" s="3"/>
      <c r="C3562" s="3"/>
      <c r="D3562" s="3"/>
      <c r="E3562" s="3"/>
      <c r="F3562" s="3"/>
      <c r="G3562" s="3"/>
      <c r="H3562" s="3"/>
      <c r="I3562" s="3"/>
      <c r="J3562" s="3"/>
      <c r="K3562" s="3"/>
    </row>
    <row r="3563" spans="1:11" x14ac:dyDescent="0.25">
      <c r="A3563" s="3"/>
      <c r="B3563" s="3"/>
      <c r="C3563" s="3"/>
      <c r="D3563" s="3"/>
      <c r="E3563" s="3"/>
      <c r="F3563" s="3"/>
      <c r="G3563" s="3"/>
      <c r="H3563" s="3"/>
      <c r="I3563" s="3"/>
      <c r="J3563" s="3"/>
      <c r="K3563" s="3"/>
    </row>
    <row r="3564" spans="1:11" x14ac:dyDescent="0.25">
      <c r="A3564" s="3"/>
      <c r="B3564" s="3"/>
      <c r="C3564" s="3"/>
      <c r="D3564" s="3"/>
      <c r="E3564" s="3"/>
      <c r="F3564" s="3"/>
      <c r="G3564" s="3"/>
      <c r="H3564" s="3"/>
      <c r="I3564" s="3"/>
      <c r="J3564" s="3"/>
      <c r="K3564" s="3"/>
    </row>
    <row r="3565" spans="1:11" x14ac:dyDescent="0.25">
      <c r="A3565" s="3"/>
      <c r="B3565" s="3"/>
      <c r="C3565" s="3"/>
      <c r="D3565" s="3"/>
      <c r="E3565" s="3"/>
      <c r="F3565" s="3"/>
      <c r="G3565" s="3"/>
      <c r="H3565" s="3"/>
      <c r="I3565" s="3"/>
      <c r="J3565" s="3"/>
      <c r="K3565" s="3"/>
    </row>
    <row r="3566" spans="1:11" x14ac:dyDescent="0.25">
      <c r="A3566" s="3"/>
      <c r="B3566" s="3"/>
      <c r="C3566" s="3"/>
      <c r="D3566" s="3"/>
      <c r="E3566" s="3"/>
      <c r="F3566" s="3"/>
      <c r="G3566" s="3"/>
      <c r="H3566" s="3"/>
      <c r="I3566" s="3"/>
      <c r="J3566" s="3"/>
      <c r="K3566" s="3"/>
    </row>
    <row r="3567" spans="1:11" x14ac:dyDescent="0.25">
      <c r="A3567" s="3"/>
      <c r="B3567" s="3"/>
      <c r="C3567" s="3"/>
      <c r="D3567" s="3"/>
      <c r="E3567" s="3"/>
      <c r="F3567" s="3"/>
      <c r="G3567" s="3"/>
      <c r="H3567" s="3"/>
      <c r="I3567" s="3"/>
      <c r="J3567" s="3"/>
      <c r="K3567" s="3"/>
    </row>
    <row r="3568" spans="1:11" x14ac:dyDescent="0.25">
      <c r="A3568" s="3"/>
      <c r="B3568" s="3"/>
      <c r="C3568" s="3"/>
      <c r="D3568" s="3"/>
      <c r="E3568" s="3"/>
      <c r="F3568" s="3"/>
      <c r="G3568" s="3"/>
      <c r="H3568" s="3"/>
      <c r="I3568" s="3"/>
      <c r="J3568" s="3"/>
      <c r="K3568" s="3"/>
    </row>
    <row r="3569" spans="1:11" x14ac:dyDescent="0.25">
      <c r="A3569" s="3"/>
      <c r="B3569" s="3"/>
      <c r="C3569" s="3"/>
      <c r="D3569" s="3"/>
      <c r="E3569" s="3"/>
      <c r="F3569" s="3"/>
      <c r="G3569" s="3"/>
      <c r="H3569" s="3"/>
      <c r="I3569" s="3"/>
      <c r="J3569" s="3"/>
      <c r="K3569" s="3"/>
    </row>
    <row r="3570" spans="1:11" x14ac:dyDescent="0.25">
      <c r="A3570" s="3"/>
      <c r="B3570" s="3"/>
      <c r="C3570" s="3"/>
      <c r="D3570" s="3"/>
      <c r="E3570" s="3"/>
      <c r="F3570" s="3"/>
      <c r="G3570" s="3"/>
      <c r="H3570" s="3"/>
      <c r="I3570" s="3"/>
      <c r="J3570" s="3"/>
      <c r="K3570" s="3"/>
    </row>
    <row r="3571" spans="1:11" x14ac:dyDescent="0.25">
      <c r="A3571" s="3"/>
      <c r="B3571" s="3"/>
      <c r="C3571" s="3"/>
      <c r="D3571" s="3"/>
      <c r="E3571" s="3"/>
      <c r="F3571" s="3"/>
      <c r="G3571" s="3"/>
      <c r="H3571" s="3"/>
      <c r="I3571" s="3"/>
      <c r="J3571" s="3"/>
      <c r="K3571" s="3"/>
    </row>
    <row r="3572" spans="1:11" x14ac:dyDescent="0.25">
      <c r="A3572" s="3"/>
      <c r="B3572" s="3"/>
      <c r="C3572" s="3"/>
      <c r="D3572" s="3"/>
      <c r="E3572" s="3"/>
      <c r="F3572" s="3"/>
      <c r="G3572" s="3"/>
      <c r="H3572" s="3"/>
      <c r="I3572" s="3"/>
      <c r="J3572" s="3"/>
      <c r="K3572" s="3"/>
    </row>
    <row r="3573" spans="1:11" x14ac:dyDescent="0.25">
      <c r="A3573" s="3"/>
      <c r="B3573" s="3"/>
      <c r="C3573" s="3"/>
      <c r="D3573" s="3"/>
      <c r="E3573" s="3"/>
      <c r="F3573" s="3"/>
      <c r="G3573" s="3"/>
      <c r="H3573" s="3"/>
      <c r="I3573" s="3"/>
      <c r="J3573" s="3"/>
      <c r="K3573" s="3"/>
    </row>
    <row r="3574" spans="1:11" x14ac:dyDescent="0.25">
      <c r="A3574" s="3"/>
      <c r="B3574" s="3"/>
      <c r="C3574" s="3"/>
      <c r="D3574" s="3"/>
      <c r="E3574" s="3"/>
      <c r="F3574" s="3"/>
      <c r="G3574" s="3"/>
      <c r="H3574" s="3"/>
      <c r="I3574" s="3"/>
      <c r="J3574" s="3"/>
      <c r="K3574" s="3"/>
    </row>
    <row r="3575" spans="1:11" x14ac:dyDescent="0.25">
      <c r="A3575" s="3"/>
      <c r="B3575" s="3"/>
      <c r="C3575" s="3"/>
      <c r="D3575" s="3"/>
      <c r="E3575" s="3"/>
      <c r="F3575" s="3"/>
      <c r="G3575" s="3"/>
      <c r="H3575" s="3"/>
      <c r="I3575" s="3"/>
      <c r="J3575" s="3"/>
      <c r="K3575" s="3"/>
    </row>
    <row r="3576" spans="1:11" x14ac:dyDescent="0.25">
      <c r="A3576" s="3"/>
      <c r="B3576" s="3"/>
      <c r="C3576" s="3"/>
      <c r="D3576" s="3"/>
      <c r="E3576" s="3"/>
      <c r="F3576" s="3"/>
      <c r="G3576" s="3"/>
      <c r="H3576" s="3"/>
      <c r="I3576" s="3"/>
      <c r="J3576" s="3"/>
      <c r="K3576" s="3"/>
    </row>
    <row r="3577" spans="1:11" x14ac:dyDescent="0.25">
      <c r="A3577" s="3"/>
      <c r="B3577" s="3"/>
      <c r="C3577" s="3"/>
      <c r="D3577" s="3"/>
      <c r="E3577" s="3"/>
      <c r="F3577" s="3"/>
      <c r="G3577" s="3"/>
      <c r="H3577" s="3"/>
      <c r="I3577" s="3"/>
      <c r="J3577" s="3"/>
      <c r="K3577" s="3"/>
    </row>
    <row r="3578" spans="1:11" x14ac:dyDescent="0.25">
      <c r="A3578" s="3"/>
      <c r="B3578" s="3"/>
      <c r="C3578" s="3"/>
      <c r="D3578" s="3"/>
      <c r="E3578" s="3"/>
      <c r="F3578" s="3"/>
      <c r="G3578" s="3"/>
      <c r="H3578" s="3"/>
      <c r="I3578" s="3"/>
      <c r="J3578" s="3"/>
      <c r="K3578" s="3"/>
    </row>
    <row r="3579" spans="1:11" x14ac:dyDescent="0.25">
      <c r="A3579" s="3"/>
      <c r="B3579" s="3"/>
      <c r="C3579" s="3"/>
      <c r="D3579" s="3"/>
      <c r="E3579" s="3"/>
      <c r="F3579" s="3"/>
      <c r="G3579" s="3"/>
      <c r="H3579" s="3"/>
      <c r="I3579" s="3"/>
      <c r="J3579" s="3"/>
      <c r="K3579" s="3"/>
    </row>
    <row r="3580" spans="1:11" x14ac:dyDescent="0.25">
      <c r="A3580" s="3"/>
      <c r="B3580" s="3"/>
      <c r="C3580" s="3"/>
      <c r="D3580" s="3"/>
      <c r="E3580" s="3"/>
      <c r="F3580" s="3"/>
      <c r="G3580" s="3"/>
      <c r="H3580" s="3"/>
      <c r="I3580" s="3"/>
      <c r="J3580" s="3"/>
      <c r="K3580" s="3"/>
    </row>
    <row r="3581" spans="1:11" x14ac:dyDescent="0.25">
      <c r="A3581" s="3"/>
      <c r="B3581" s="3"/>
      <c r="C3581" s="3"/>
      <c r="D3581" s="3"/>
      <c r="E3581" s="3"/>
      <c r="F3581" s="3"/>
      <c r="G3581" s="3"/>
      <c r="H3581" s="3"/>
      <c r="I3581" s="3"/>
      <c r="J3581" s="3"/>
      <c r="K3581" s="3"/>
    </row>
    <row r="3582" spans="1:11" x14ac:dyDescent="0.25">
      <c r="A3582" s="3"/>
      <c r="B3582" s="3"/>
      <c r="C3582" s="3"/>
      <c r="D3582" s="3"/>
      <c r="E3582" s="3"/>
      <c r="F3582" s="3"/>
      <c r="G3582" s="3"/>
      <c r="H3582" s="3"/>
      <c r="I3582" s="3"/>
      <c r="J3582" s="3"/>
      <c r="K3582" s="3"/>
    </row>
    <row r="3583" spans="1:11" x14ac:dyDescent="0.25">
      <c r="A3583" s="3"/>
      <c r="B3583" s="3"/>
      <c r="C3583" s="3"/>
      <c r="D3583" s="3"/>
      <c r="E3583" s="3"/>
      <c r="F3583" s="3"/>
      <c r="G3583" s="3"/>
      <c r="H3583" s="3"/>
      <c r="I3583" s="3"/>
      <c r="J3583" s="3"/>
      <c r="K3583" s="3"/>
    </row>
    <row r="3584" spans="1:11" x14ac:dyDescent="0.25">
      <c r="A3584" s="3"/>
      <c r="B3584" s="3"/>
      <c r="C3584" s="3"/>
      <c r="D3584" s="3"/>
      <c r="E3584" s="3"/>
      <c r="F3584" s="3"/>
      <c r="G3584" s="3"/>
      <c r="H3584" s="3"/>
      <c r="I3584" s="3"/>
      <c r="J3584" s="3"/>
      <c r="K3584" s="3"/>
    </row>
    <row r="3585" spans="1:11" x14ac:dyDescent="0.25">
      <c r="A3585" s="3"/>
      <c r="B3585" s="3"/>
      <c r="C3585" s="3"/>
      <c r="D3585" s="3"/>
      <c r="E3585" s="3"/>
      <c r="F3585" s="3"/>
      <c r="G3585" s="3"/>
      <c r="H3585" s="3"/>
      <c r="I3585" s="3"/>
      <c r="J3585" s="3"/>
      <c r="K3585" s="3"/>
    </row>
    <row r="3586" spans="1:11" x14ac:dyDescent="0.25">
      <c r="A3586" s="3"/>
      <c r="B3586" s="3"/>
      <c r="C3586" s="3"/>
      <c r="D3586" s="3"/>
      <c r="E3586" s="3"/>
      <c r="F3586" s="3"/>
      <c r="G3586" s="3"/>
      <c r="H3586" s="3"/>
      <c r="I3586" s="3"/>
      <c r="J3586" s="3"/>
      <c r="K3586" s="3"/>
    </row>
    <row r="3587" spans="1:11" x14ac:dyDescent="0.25">
      <c r="A3587" s="3"/>
      <c r="B3587" s="3"/>
      <c r="C3587" s="3"/>
      <c r="D3587" s="3"/>
      <c r="E3587" s="3"/>
      <c r="F3587" s="3"/>
      <c r="G3587" s="3"/>
      <c r="H3587" s="3"/>
      <c r="I3587" s="3"/>
      <c r="J3587" s="3"/>
      <c r="K3587" s="3"/>
    </row>
    <row r="3588" spans="1:11" x14ac:dyDescent="0.25">
      <c r="A3588" s="3"/>
      <c r="B3588" s="3"/>
      <c r="C3588" s="3"/>
      <c r="D3588" s="3"/>
      <c r="E3588" s="3"/>
      <c r="F3588" s="3"/>
      <c r="G3588" s="3"/>
      <c r="H3588" s="3"/>
      <c r="I3588" s="3"/>
      <c r="J3588" s="3"/>
      <c r="K3588" s="3"/>
    </row>
    <row r="3589" spans="1:11" x14ac:dyDescent="0.25">
      <c r="A3589" s="3"/>
      <c r="B3589" s="3"/>
      <c r="C3589" s="3"/>
      <c r="D3589" s="3"/>
      <c r="E3589" s="3"/>
      <c r="F3589" s="3"/>
      <c r="G3589" s="3"/>
      <c r="H3589" s="3"/>
      <c r="I3589" s="3"/>
      <c r="J3589" s="3"/>
      <c r="K3589" s="3"/>
    </row>
    <row r="3590" spans="1:11" x14ac:dyDescent="0.25">
      <c r="A3590" s="3"/>
      <c r="B3590" s="3"/>
      <c r="C3590" s="3"/>
      <c r="D3590" s="3"/>
      <c r="E3590" s="3"/>
      <c r="F3590" s="3"/>
      <c r="G3590" s="3"/>
      <c r="H3590" s="3"/>
      <c r="I3590" s="3"/>
      <c r="J3590" s="3"/>
      <c r="K3590" s="3"/>
    </row>
    <row r="3591" spans="1:11" x14ac:dyDescent="0.25">
      <c r="A3591" s="3"/>
      <c r="B3591" s="3"/>
      <c r="C3591" s="3"/>
      <c r="D3591" s="3"/>
      <c r="E3591" s="3"/>
      <c r="F3591" s="3"/>
      <c r="G3591" s="3"/>
      <c r="H3591" s="3"/>
      <c r="I3591" s="3"/>
      <c r="J3591" s="3"/>
      <c r="K3591" s="3"/>
    </row>
    <row r="3592" spans="1:11" x14ac:dyDescent="0.25">
      <c r="A3592" s="3"/>
      <c r="B3592" s="3"/>
      <c r="C3592" s="3"/>
      <c r="D3592" s="3"/>
      <c r="E3592" s="3"/>
      <c r="F3592" s="3"/>
      <c r="G3592" s="3"/>
      <c r="H3592" s="3"/>
      <c r="I3592" s="3"/>
      <c r="J3592" s="3"/>
      <c r="K3592" s="3"/>
    </row>
    <row r="3593" spans="1:11" x14ac:dyDescent="0.25">
      <c r="A3593" s="3"/>
      <c r="B3593" s="3"/>
      <c r="C3593" s="3"/>
      <c r="D3593" s="3"/>
      <c r="E3593" s="3"/>
      <c r="F3593" s="3"/>
      <c r="G3593" s="3"/>
      <c r="H3593" s="3"/>
      <c r="I3593" s="3"/>
      <c r="J3593" s="3"/>
      <c r="K3593" s="3"/>
    </row>
    <row r="3594" spans="1:11" x14ac:dyDescent="0.25">
      <c r="A3594" s="3"/>
      <c r="B3594" s="3"/>
      <c r="C3594" s="3"/>
      <c r="D3594" s="3"/>
      <c r="E3594" s="3"/>
      <c r="F3594" s="3"/>
      <c r="G3594" s="3"/>
      <c r="H3594" s="3"/>
      <c r="I3594" s="3"/>
      <c r="J3594" s="3"/>
      <c r="K3594" s="3"/>
    </row>
    <row r="3595" spans="1:11" x14ac:dyDescent="0.25">
      <c r="A3595" s="3"/>
      <c r="B3595" s="3"/>
      <c r="C3595" s="3"/>
      <c r="D3595" s="3"/>
      <c r="E3595" s="3"/>
      <c r="F3595" s="3"/>
      <c r="G3595" s="3"/>
      <c r="H3595" s="3"/>
      <c r="I3595" s="3"/>
      <c r="J3595" s="3"/>
      <c r="K3595" s="3"/>
    </row>
    <row r="3596" spans="1:11" x14ac:dyDescent="0.25">
      <c r="A3596" s="3"/>
      <c r="B3596" s="3"/>
      <c r="C3596" s="3"/>
      <c r="D3596" s="3"/>
      <c r="E3596" s="3"/>
      <c r="F3596" s="3"/>
      <c r="G3596" s="3"/>
      <c r="H3596" s="3"/>
      <c r="I3596" s="3"/>
      <c r="J3596" s="3"/>
      <c r="K3596" s="3"/>
    </row>
    <row r="3597" spans="1:11" x14ac:dyDescent="0.25">
      <c r="A3597" s="3"/>
      <c r="B3597" s="3"/>
      <c r="C3597" s="3"/>
      <c r="D3597" s="3"/>
      <c r="E3597" s="3"/>
      <c r="F3597" s="3"/>
      <c r="G3597" s="3"/>
      <c r="H3597" s="3"/>
      <c r="I3597" s="3"/>
      <c r="J3597" s="3"/>
      <c r="K3597" s="3"/>
    </row>
    <row r="3598" spans="1:11" x14ac:dyDescent="0.25">
      <c r="A3598" s="3"/>
      <c r="B3598" s="3"/>
      <c r="C3598" s="3"/>
      <c r="D3598" s="3"/>
      <c r="E3598" s="3"/>
      <c r="F3598" s="3"/>
      <c r="G3598" s="3"/>
      <c r="H3598" s="3"/>
      <c r="I3598" s="3"/>
      <c r="J3598" s="3"/>
      <c r="K3598" s="3"/>
    </row>
    <row r="3599" spans="1:11" x14ac:dyDescent="0.25">
      <c r="A3599" s="3"/>
      <c r="B3599" s="3"/>
      <c r="C3599" s="3"/>
      <c r="D3599" s="3"/>
      <c r="E3599" s="3"/>
      <c r="F3599" s="3"/>
      <c r="G3599" s="3"/>
      <c r="H3599" s="3"/>
      <c r="I3599" s="3"/>
      <c r="J3599" s="3"/>
      <c r="K3599" s="3"/>
    </row>
    <row r="3600" spans="1:11" x14ac:dyDescent="0.25">
      <c r="A3600" s="3"/>
      <c r="B3600" s="3"/>
      <c r="C3600" s="3"/>
      <c r="D3600" s="3"/>
      <c r="E3600" s="3"/>
      <c r="F3600" s="3"/>
      <c r="G3600" s="3"/>
      <c r="H3600" s="3"/>
      <c r="I3600" s="3"/>
      <c r="J3600" s="3"/>
      <c r="K3600" s="3"/>
    </row>
    <row r="3601" spans="1:11" x14ac:dyDescent="0.25">
      <c r="A3601" s="3"/>
      <c r="B3601" s="3"/>
      <c r="C3601" s="3"/>
      <c r="D3601" s="3"/>
      <c r="E3601" s="3"/>
      <c r="F3601" s="3"/>
      <c r="G3601" s="3"/>
      <c r="H3601" s="3"/>
      <c r="I3601" s="3"/>
      <c r="J3601" s="3"/>
      <c r="K3601" s="3"/>
    </row>
    <row r="3602" spans="1:11" x14ac:dyDescent="0.25">
      <c r="A3602" s="3"/>
      <c r="B3602" s="3"/>
      <c r="C3602" s="3"/>
      <c r="D3602" s="3"/>
      <c r="E3602" s="3"/>
      <c r="F3602" s="3"/>
      <c r="G3602" s="3"/>
      <c r="H3602" s="3"/>
      <c r="I3602" s="3"/>
      <c r="J3602" s="3"/>
      <c r="K3602" s="3"/>
    </row>
    <row r="3603" spans="1:11" x14ac:dyDescent="0.25">
      <c r="A3603" s="3"/>
      <c r="B3603" s="3"/>
      <c r="C3603" s="3"/>
      <c r="D3603" s="3"/>
      <c r="E3603" s="3"/>
      <c r="F3603" s="3"/>
      <c r="G3603" s="3"/>
      <c r="H3603" s="3"/>
      <c r="I3603" s="3"/>
      <c r="J3603" s="3"/>
      <c r="K3603" s="3"/>
    </row>
    <row r="3604" spans="1:11" x14ac:dyDescent="0.25">
      <c r="A3604" s="3"/>
      <c r="B3604" s="3"/>
      <c r="C3604" s="3"/>
      <c r="D3604" s="3"/>
      <c r="E3604" s="3"/>
      <c r="F3604" s="3"/>
      <c r="G3604" s="3"/>
      <c r="H3604" s="3"/>
      <c r="I3604" s="3"/>
      <c r="J3604" s="3"/>
      <c r="K3604" s="3"/>
    </row>
    <row r="3605" spans="1:11" x14ac:dyDescent="0.25">
      <c r="A3605" s="3"/>
      <c r="B3605" s="3"/>
      <c r="C3605" s="3"/>
      <c r="D3605" s="3"/>
      <c r="E3605" s="3"/>
      <c r="F3605" s="3"/>
      <c r="G3605" s="3"/>
      <c r="H3605" s="3"/>
      <c r="I3605" s="3"/>
      <c r="J3605" s="3"/>
      <c r="K3605" s="3"/>
    </row>
    <row r="3606" spans="1:11" x14ac:dyDescent="0.25">
      <c r="A3606" s="3"/>
      <c r="B3606" s="3"/>
      <c r="C3606" s="3"/>
      <c r="D3606" s="3"/>
      <c r="E3606" s="3"/>
      <c r="F3606" s="3"/>
      <c r="G3606" s="3"/>
      <c r="H3606" s="3"/>
      <c r="I3606" s="3"/>
      <c r="J3606" s="3"/>
      <c r="K3606" s="3"/>
    </row>
    <row r="3607" spans="1:11" x14ac:dyDescent="0.25">
      <c r="A3607" s="3"/>
      <c r="B3607" s="3"/>
      <c r="C3607" s="3"/>
      <c r="D3607" s="3"/>
      <c r="E3607" s="3"/>
      <c r="F3607" s="3"/>
      <c r="G3607" s="3"/>
      <c r="H3607" s="3"/>
      <c r="I3607" s="3"/>
      <c r="J3607" s="3"/>
      <c r="K3607" s="3"/>
    </row>
    <row r="3608" spans="1:11" x14ac:dyDescent="0.25">
      <c r="A3608" s="3"/>
      <c r="B3608" s="3"/>
      <c r="C3608" s="3"/>
      <c r="D3608" s="3"/>
      <c r="E3608" s="3"/>
      <c r="F3608" s="3"/>
      <c r="G3608" s="3"/>
      <c r="H3608" s="3"/>
      <c r="I3608" s="3"/>
      <c r="J3608" s="3"/>
      <c r="K3608" s="3"/>
    </row>
    <row r="3609" spans="1:11" x14ac:dyDescent="0.25">
      <c r="A3609" s="3"/>
      <c r="B3609" s="3"/>
      <c r="C3609" s="3"/>
      <c r="D3609" s="3"/>
      <c r="E3609" s="3"/>
      <c r="F3609" s="3"/>
      <c r="G3609" s="3"/>
      <c r="H3609" s="3"/>
      <c r="I3609" s="3"/>
      <c r="J3609" s="3"/>
      <c r="K3609" s="3"/>
    </row>
    <row r="3610" spans="1:11" x14ac:dyDescent="0.25">
      <c r="A3610" s="3"/>
      <c r="B3610" s="3"/>
      <c r="C3610" s="3"/>
      <c r="D3610" s="3"/>
      <c r="E3610" s="3"/>
      <c r="F3610" s="3"/>
      <c r="G3610" s="3"/>
      <c r="H3610" s="3"/>
      <c r="I3610" s="3"/>
      <c r="J3610" s="3"/>
      <c r="K3610" s="3"/>
    </row>
    <row r="3611" spans="1:11" x14ac:dyDescent="0.25">
      <c r="A3611" s="3"/>
      <c r="B3611" s="3"/>
      <c r="C3611" s="3"/>
      <c r="D3611" s="3"/>
      <c r="E3611" s="3"/>
      <c r="F3611" s="3"/>
      <c r="G3611" s="3"/>
      <c r="H3611" s="3"/>
      <c r="I3611" s="3"/>
      <c r="J3611" s="3"/>
      <c r="K3611" s="3"/>
    </row>
    <row r="3612" spans="1:11" x14ac:dyDescent="0.25">
      <c r="A3612" s="3"/>
      <c r="B3612" s="3"/>
      <c r="C3612" s="3"/>
      <c r="D3612" s="3"/>
      <c r="E3612" s="3"/>
      <c r="F3612" s="3"/>
      <c r="G3612" s="3"/>
      <c r="H3612" s="3"/>
      <c r="I3612" s="3"/>
      <c r="J3612" s="3"/>
      <c r="K3612" s="3"/>
    </row>
    <row r="3613" spans="1:11" x14ac:dyDescent="0.25">
      <c r="A3613" s="3"/>
      <c r="B3613" s="3"/>
      <c r="C3613" s="3"/>
      <c r="D3613" s="3"/>
      <c r="E3613" s="3"/>
      <c r="F3613" s="3"/>
      <c r="G3613" s="3"/>
      <c r="H3613" s="3"/>
      <c r="I3613" s="3"/>
      <c r="J3613" s="3"/>
      <c r="K3613" s="3"/>
    </row>
    <row r="3614" spans="1:11" x14ac:dyDescent="0.25">
      <c r="A3614" s="3"/>
      <c r="B3614" s="3"/>
      <c r="C3614" s="3"/>
      <c r="D3614" s="3"/>
      <c r="E3614" s="3"/>
      <c r="F3614" s="3"/>
      <c r="G3614" s="3"/>
      <c r="H3614" s="3"/>
      <c r="I3614" s="3"/>
      <c r="J3614" s="3"/>
      <c r="K3614" s="3"/>
    </row>
    <row r="3615" spans="1:11" x14ac:dyDescent="0.25">
      <c r="A3615" s="3"/>
      <c r="B3615" s="3"/>
      <c r="C3615" s="3"/>
      <c r="D3615" s="3"/>
      <c r="E3615" s="3"/>
      <c r="F3615" s="3"/>
      <c r="G3615" s="3"/>
      <c r="H3615" s="3"/>
      <c r="I3615" s="3"/>
      <c r="J3615" s="3"/>
      <c r="K3615" s="3"/>
    </row>
    <row r="3616" spans="1:11" x14ac:dyDescent="0.25">
      <c r="A3616" s="3"/>
      <c r="B3616" s="3"/>
      <c r="C3616" s="3"/>
      <c r="D3616" s="3"/>
      <c r="E3616" s="3"/>
      <c r="F3616" s="3"/>
      <c r="G3616" s="3"/>
      <c r="H3616" s="3"/>
      <c r="I3616" s="3"/>
      <c r="J3616" s="3"/>
      <c r="K3616" s="3"/>
    </row>
    <row r="3617" spans="1:11" x14ac:dyDescent="0.25">
      <c r="A3617" s="3"/>
      <c r="B3617" s="3"/>
      <c r="C3617" s="3"/>
      <c r="D3617" s="3"/>
      <c r="E3617" s="3"/>
      <c r="F3617" s="3"/>
      <c r="G3617" s="3"/>
      <c r="H3617" s="3"/>
      <c r="I3617" s="3"/>
      <c r="J3617" s="3"/>
      <c r="K3617" s="3"/>
    </row>
    <row r="3618" spans="1:11" x14ac:dyDescent="0.25">
      <c r="A3618" s="3"/>
      <c r="B3618" s="3"/>
      <c r="C3618" s="3"/>
      <c r="D3618" s="3"/>
      <c r="E3618" s="3"/>
      <c r="F3618" s="3"/>
      <c r="G3618" s="3"/>
      <c r="H3618" s="3"/>
      <c r="I3618" s="3"/>
      <c r="J3618" s="3"/>
      <c r="K3618" s="3"/>
    </row>
    <row r="3619" spans="1:11" x14ac:dyDescent="0.25">
      <c r="A3619" s="3"/>
      <c r="B3619" s="3"/>
      <c r="C3619" s="3"/>
      <c r="D3619" s="3"/>
      <c r="E3619" s="3"/>
      <c r="F3619" s="3"/>
      <c r="G3619" s="3"/>
      <c r="H3619" s="3"/>
      <c r="I3619" s="3"/>
      <c r="J3619" s="3"/>
      <c r="K3619" s="3"/>
    </row>
    <row r="3620" spans="1:11" x14ac:dyDescent="0.25">
      <c r="A3620" s="3"/>
      <c r="B3620" s="3"/>
      <c r="C3620" s="3"/>
      <c r="D3620" s="3"/>
      <c r="E3620" s="3"/>
      <c r="F3620" s="3"/>
      <c r="G3620" s="3"/>
      <c r="H3620" s="3"/>
      <c r="I3620" s="3"/>
      <c r="J3620" s="3"/>
      <c r="K3620" s="3"/>
    </row>
    <row r="3621" spans="1:11" x14ac:dyDescent="0.25">
      <c r="A3621" s="3"/>
      <c r="B3621" s="3"/>
      <c r="C3621" s="3"/>
      <c r="D3621" s="3"/>
      <c r="E3621" s="3"/>
      <c r="F3621" s="3"/>
      <c r="G3621" s="3"/>
      <c r="H3621" s="3"/>
      <c r="I3621" s="3"/>
      <c r="J3621" s="3"/>
      <c r="K3621" s="3"/>
    </row>
    <row r="3622" spans="1:11" x14ac:dyDescent="0.25">
      <c r="A3622" s="3"/>
      <c r="B3622" s="3"/>
      <c r="C3622" s="3"/>
      <c r="D3622" s="3"/>
      <c r="E3622" s="3"/>
      <c r="F3622" s="3"/>
      <c r="G3622" s="3"/>
      <c r="H3622" s="3"/>
      <c r="I3622" s="3"/>
      <c r="J3622" s="3"/>
      <c r="K3622" s="3"/>
    </row>
    <row r="3623" spans="1:11" x14ac:dyDescent="0.25">
      <c r="A3623" s="3"/>
      <c r="B3623" s="3"/>
      <c r="C3623" s="3"/>
      <c r="D3623" s="3"/>
      <c r="E3623" s="3"/>
      <c r="F3623" s="3"/>
      <c r="G3623" s="3"/>
      <c r="H3623" s="3"/>
      <c r="I3623" s="3"/>
      <c r="J3623" s="3"/>
      <c r="K3623" s="3"/>
    </row>
    <row r="3624" spans="1:11" x14ac:dyDescent="0.25">
      <c r="A3624" s="3"/>
      <c r="B3624" s="3"/>
      <c r="C3624" s="3"/>
      <c r="D3624" s="3"/>
      <c r="E3624" s="3"/>
      <c r="F3624" s="3"/>
      <c r="G3624" s="3"/>
      <c r="H3624" s="3"/>
      <c r="I3624" s="3"/>
      <c r="J3624" s="3"/>
      <c r="K3624" s="3"/>
    </row>
    <row r="3625" spans="1:11" x14ac:dyDescent="0.25">
      <c r="A3625" s="3"/>
      <c r="B3625" s="3"/>
      <c r="C3625" s="3"/>
      <c r="D3625" s="3"/>
      <c r="E3625" s="3"/>
      <c r="F3625" s="3"/>
      <c r="G3625" s="3"/>
      <c r="H3625" s="3"/>
      <c r="I3625" s="3"/>
      <c r="J3625" s="3"/>
      <c r="K3625" s="3"/>
    </row>
    <row r="3626" spans="1:11" x14ac:dyDescent="0.25">
      <c r="A3626" s="3"/>
      <c r="B3626" s="3"/>
      <c r="C3626" s="3"/>
      <c r="D3626" s="3"/>
      <c r="E3626" s="3"/>
      <c r="F3626" s="3"/>
      <c r="G3626" s="3"/>
      <c r="H3626" s="3"/>
      <c r="I3626" s="3"/>
      <c r="J3626" s="3"/>
      <c r="K3626" s="3"/>
    </row>
    <row r="3627" spans="1:11" x14ac:dyDescent="0.25">
      <c r="A3627" s="3"/>
      <c r="B3627" s="3"/>
      <c r="C3627" s="3"/>
      <c r="D3627" s="3"/>
      <c r="E3627" s="3"/>
      <c r="F3627" s="3"/>
      <c r="G3627" s="3"/>
      <c r="H3627" s="3"/>
      <c r="I3627" s="3"/>
      <c r="J3627" s="3"/>
      <c r="K3627" s="3"/>
    </row>
    <row r="3628" spans="1:11" x14ac:dyDescent="0.25">
      <c r="A3628" s="3"/>
      <c r="B3628" s="3"/>
      <c r="C3628" s="3"/>
      <c r="D3628" s="3"/>
      <c r="E3628" s="3"/>
      <c r="F3628" s="3"/>
      <c r="G3628" s="3"/>
      <c r="H3628" s="3"/>
      <c r="I3628" s="3"/>
      <c r="J3628" s="3"/>
      <c r="K3628" s="3"/>
    </row>
    <row r="3629" spans="1:11" x14ac:dyDescent="0.25">
      <c r="A3629" s="3"/>
      <c r="B3629" s="3"/>
      <c r="C3629" s="3"/>
      <c r="D3629" s="3"/>
      <c r="E3629" s="3"/>
      <c r="F3629" s="3"/>
      <c r="G3629" s="3"/>
      <c r="H3629" s="3"/>
      <c r="I3629" s="3"/>
      <c r="J3629" s="3"/>
      <c r="K3629" s="3"/>
    </row>
    <row r="3630" spans="1:11" x14ac:dyDescent="0.25">
      <c r="A3630" s="3"/>
      <c r="B3630" s="3"/>
      <c r="C3630" s="3"/>
      <c r="D3630" s="3"/>
      <c r="E3630" s="3"/>
      <c r="F3630" s="3"/>
      <c r="G3630" s="3"/>
      <c r="H3630" s="3"/>
      <c r="I3630" s="3"/>
      <c r="J3630" s="3"/>
      <c r="K3630" s="3"/>
    </row>
    <row r="3631" spans="1:11" x14ac:dyDescent="0.25">
      <c r="A3631" s="3"/>
      <c r="B3631" s="3"/>
      <c r="C3631" s="3"/>
      <c r="D3631" s="3"/>
      <c r="E3631" s="3"/>
      <c r="F3631" s="3"/>
      <c r="G3631" s="3"/>
      <c r="H3631" s="3"/>
      <c r="I3631" s="3"/>
      <c r="J3631" s="3"/>
      <c r="K3631" s="3"/>
    </row>
    <row r="3632" spans="1:11" x14ac:dyDescent="0.25">
      <c r="A3632" s="3"/>
      <c r="B3632" s="3"/>
      <c r="C3632" s="3"/>
      <c r="D3632" s="3"/>
      <c r="E3632" s="3"/>
      <c r="F3632" s="3"/>
      <c r="G3632" s="3"/>
      <c r="H3632" s="3"/>
      <c r="I3632" s="3"/>
      <c r="J3632" s="3"/>
      <c r="K3632" s="3"/>
    </row>
    <row r="3633" spans="1:11" x14ac:dyDescent="0.25">
      <c r="A3633" s="3"/>
      <c r="B3633" s="3"/>
      <c r="C3633" s="3"/>
      <c r="D3633" s="3"/>
      <c r="E3633" s="3"/>
      <c r="F3633" s="3"/>
      <c r="G3633" s="3"/>
      <c r="H3633" s="3"/>
      <c r="I3633" s="3"/>
      <c r="J3633" s="3"/>
      <c r="K3633" s="3"/>
    </row>
    <row r="3634" spans="1:11" x14ac:dyDescent="0.25">
      <c r="A3634" s="3"/>
      <c r="B3634" s="3"/>
      <c r="C3634" s="3"/>
      <c r="D3634" s="3"/>
      <c r="E3634" s="3"/>
      <c r="F3634" s="3"/>
      <c r="G3634" s="3"/>
      <c r="H3634" s="3"/>
      <c r="I3634" s="3"/>
      <c r="J3634" s="3"/>
      <c r="K3634" s="3"/>
    </row>
    <row r="3635" spans="1:11" x14ac:dyDescent="0.25">
      <c r="A3635" s="3"/>
      <c r="B3635" s="3"/>
      <c r="C3635" s="3"/>
      <c r="D3635" s="3"/>
      <c r="E3635" s="3"/>
      <c r="F3635" s="3"/>
      <c r="G3635" s="3"/>
      <c r="H3635" s="3"/>
      <c r="I3635" s="3"/>
      <c r="J3635" s="3"/>
      <c r="K3635" s="3"/>
    </row>
    <row r="3636" spans="1:11" x14ac:dyDescent="0.25">
      <c r="A3636" s="3"/>
      <c r="B3636" s="3"/>
      <c r="C3636" s="3"/>
      <c r="D3636" s="3"/>
      <c r="E3636" s="3"/>
      <c r="F3636" s="3"/>
      <c r="G3636" s="3"/>
      <c r="H3636" s="3"/>
      <c r="I3636" s="3"/>
      <c r="J3636" s="3"/>
      <c r="K3636" s="3"/>
    </row>
    <row r="3637" spans="1:11" x14ac:dyDescent="0.25">
      <c r="A3637" s="3"/>
      <c r="B3637" s="3"/>
      <c r="C3637" s="3"/>
      <c r="D3637" s="3"/>
      <c r="E3637" s="3"/>
      <c r="F3637" s="3"/>
      <c r="G3637" s="3"/>
      <c r="H3637" s="3"/>
      <c r="I3637" s="3"/>
      <c r="J3637" s="3"/>
      <c r="K3637" s="3"/>
    </row>
    <row r="3638" spans="1:11" x14ac:dyDescent="0.25">
      <c r="A3638" s="3"/>
      <c r="B3638" s="3"/>
      <c r="C3638" s="3"/>
      <c r="D3638" s="3"/>
      <c r="E3638" s="3"/>
      <c r="F3638" s="3"/>
      <c r="G3638" s="3"/>
      <c r="H3638" s="3"/>
      <c r="I3638" s="3"/>
      <c r="J3638" s="3"/>
      <c r="K3638" s="3"/>
    </row>
    <row r="3639" spans="1:11" x14ac:dyDescent="0.25">
      <c r="A3639" s="3"/>
      <c r="B3639" s="3"/>
      <c r="C3639" s="3"/>
      <c r="D3639" s="3"/>
      <c r="E3639" s="3"/>
      <c r="F3639" s="3"/>
      <c r="G3639" s="3"/>
      <c r="H3639" s="3"/>
      <c r="I3639" s="3"/>
      <c r="J3639" s="3"/>
      <c r="K3639" s="3"/>
    </row>
    <row r="3640" spans="1:11" x14ac:dyDescent="0.25">
      <c r="A3640" s="3"/>
      <c r="B3640" s="3"/>
      <c r="C3640" s="3"/>
      <c r="D3640" s="3"/>
      <c r="E3640" s="3"/>
      <c r="F3640" s="3"/>
      <c r="G3640" s="3"/>
      <c r="H3640" s="3"/>
      <c r="I3640" s="3"/>
      <c r="J3640" s="3"/>
      <c r="K3640" s="3"/>
    </row>
    <row r="3641" spans="1:11" x14ac:dyDescent="0.25">
      <c r="A3641" s="3"/>
      <c r="B3641" s="3"/>
      <c r="C3641" s="3"/>
      <c r="D3641" s="3"/>
      <c r="E3641" s="3"/>
      <c r="F3641" s="3"/>
      <c r="G3641" s="3"/>
      <c r="H3641" s="3"/>
      <c r="I3641" s="3"/>
      <c r="J3641" s="3"/>
      <c r="K3641" s="3"/>
    </row>
    <row r="3642" spans="1:11" x14ac:dyDescent="0.25">
      <c r="A3642" s="3"/>
      <c r="B3642" s="3"/>
      <c r="C3642" s="3"/>
      <c r="D3642" s="3"/>
      <c r="E3642" s="3"/>
      <c r="F3642" s="3"/>
      <c r="G3642" s="3"/>
      <c r="H3642" s="3"/>
      <c r="I3642" s="3"/>
      <c r="J3642" s="3"/>
      <c r="K3642" s="3"/>
    </row>
    <row r="3643" spans="1:11" x14ac:dyDescent="0.25">
      <c r="A3643" s="3"/>
      <c r="B3643" s="3"/>
      <c r="C3643" s="3"/>
      <c r="D3643" s="3"/>
      <c r="E3643" s="3"/>
      <c r="F3643" s="3"/>
      <c r="G3643" s="3"/>
      <c r="H3643" s="3"/>
      <c r="I3643" s="3"/>
      <c r="J3643" s="3"/>
      <c r="K3643" s="3"/>
    </row>
    <row r="3644" spans="1:11" x14ac:dyDescent="0.25">
      <c r="A3644" s="3"/>
      <c r="B3644" s="3"/>
      <c r="C3644" s="3"/>
      <c r="D3644" s="3"/>
      <c r="E3644" s="3"/>
      <c r="F3644" s="3"/>
      <c r="G3644" s="3"/>
      <c r="H3644" s="3"/>
      <c r="I3644" s="3"/>
      <c r="J3644" s="3"/>
      <c r="K3644" s="3"/>
    </row>
    <row r="3645" spans="1:11" x14ac:dyDescent="0.25">
      <c r="A3645" s="3"/>
      <c r="B3645" s="3"/>
      <c r="C3645" s="3"/>
      <c r="D3645" s="3"/>
      <c r="E3645" s="3"/>
      <c r="F3645" s="3"/>
      <c r="G3645" s="3"/>
      <c r="H3645" s="3"/>
      <c r="I3645" s="3"/>
      <c r="J3645" s="3"/>
      <c r="K3645" s="3"/>
    </row>
    <row r="3646" spans="1:11" x14ac:dyDescent="0.25">
      <c r="A3646" s="3"/>
      <c r="B3646" s="3"/>
      <c r="C3646" s="3"/>
      <c r="D3646" s="3"/>
      <c r="E3646" s="3"/>
      <c r="F3646" s="3"/>
      <c r="G3646" s="3"/>
      <c r="H3646" s="3"/>
      <c r="I3646" s="3"/>
      <c r="J3646" s="3"/>
      <c r="K3646" s="3"/>
    </row>
    <row r="3647" spans="1:11" x14ac:dyDescent="0.25">
      <c r="A3647" s="3"/>
      <c r="B3647" s="3"/>
      <c r="C3647" s="3"/>
      <c r="D3647" s="3"/>
      <c r="E3647" s="3"/>
      <c r="F3647" s="3"/>
      <c r="G3647" s="3"/>
      <c r="H3647" s="3"/>
      <c r="I3647" s="3"/>
      <c r="J3647" s="3"/>
      <c r="K3647" s="3"/>
    </row>
    <row r="3648" spans="1:11" x14ac:dyDescent="0.25">
      <c r="A3648" s="3"/>
      <c r="B3648" s="3"/>
      <c r="C3648" s="3"/>
      <c r="D3648" s="3"/>
      <c r="E3648" s="3"/>
      <c r="F3648" s="3"/>
      <c r="G3648" s="3"/>
      <c r="H3648" s="3"/>
      <c r="I3648" s="3"/>
      <c r="J3648" s="3"/>
      <c r="K3648" s="3"/>
    </row>
    <row r="3649" spans="1:11" x14ac:dyDescent="0.25">
      <c r="A3649" s="3"/>
      <c r="B3649" s="3"/>
      <c r="C3649" s="3"/>
      <c r="D3649" s="3"/>
      <c r="E3649" s="3"/>
      <c r="F3649" s="3"/>
      <c r="G3649" s="3"/>
      <c r="H3649" s="3"/>
      <c r="I3649" s="3"/>
      <c r="J3649" s="3"/>
      <c r="K3649" s="3"/>
    </row>
    <row r="3650" spans="1:11" x14ac:dyDescent="0.25">
      <c r="A3650" s="3"/>
      <c r="B3650" s="3"/>
      <c r="C3650" s="3"/>
      <c r="D3650" s="3"/>
      <c r="E3650" s="3"/>
      <c r="F3650" s="3"/>
      <c r="G3650" s="3"/>
      <c r="H3650" s="3"/>
      <c r="I3650" s="3"/>
      <c r="J3650" s="3"/>
      <c r="K3650" s="3"/>
    </row>
    <row r="3651" spans="1:11" x14ac:dyDescent="0.25">
      <c r="A3651" s="3"/>
      <c r="B3651" s="3"/>
      <c r="C3651" s="3"/>
      <c r="D3651" s="3"/>
      <c r="E3651" s="3"/>
      <c r="F3651" s="3"/>
      <c r="G3651" s="3"/>
      <c r="H3651" s="3"/>
      <c r="I3651" s="3"/>
      <c r="J3651" s="3"/>
      <c r="K3651" s="3"/>
    </row>
    <row r="3652" spans="1:11" x14ac:dyDescent="0.25">
      <c r="A3652" s="3"/>
      <c r="B3652" s="3"/>
      <c r="C3652" s="3"/>
      <c r="D3652" s="3"/>
      <c r="E3652" s="3"/>
      <c r="F3652" s="3"/>
      <c r="G3652" s="3"/>
      <c r="H3652" s="3"/>
      <c r="I3652" s="3"/>
      <c r="J3652" s="3"/>
      <c r="K3652" s="3"/>
    </row>
    <row r="3653" spans="1:11" x14ac:dyDescent="0.25">
      <c r="A3653" s="3"/>
      <c r="B3653" s="3"/>
      <c r="C3653" s="3"/>
      <c r="D3653" s="3"/>
      <c r="E3653" s="3"/>
      <c r="F3653" s="3"/>
      <c r="G3653" s="3"/>
      <c r="H3653" s="3"/>
      <c r="I3653" s="3"/>
      <c r="J3653" s="3"/>
      <c r="K3653" s="3"/>
    </row>
    <row r="3654" spans="1:11" x14ac:dyDescent="0.25">
      <c r="A3654" s="3"/>
      <c r="B3654" s="3"/>
      <c r="C3654" s="3"/>
      <c r="D3654" s="3"/>
      <c r="E3654" s="3"/>
      <c r="F3654" s="3"/>
      <c r="G3654" s="3"/>
      <c r="H3654" s="3"/>
      <c r="I3654" s="3"/>
      <c r="J3654" s="3"/>
      <c r="K3654" s="3"/>
    </row>
    <row r="3655" spans="1:11" x14ac:dyDescent="0.25">
      <c r="A3655" s="3"/>
      <c r="B3655" s="3"/>
      <c r="C3655" s="3"/>
      <c r="D3655" s="3"/>
      <c r="E3655" s="3"/>
      <c r="F3655" s="3"/>
      <c r="G3655" s="3"/>
      <c r="H3655" s="3"/>
      <c r="I3655" s="3"/>
      <c r="J3655" s="3"/>
      <c r="K3655" s="3"/>
    </row>
    <row r="3656" spans="1:11" x14ac:dyDescent="0.25">
      <c r="A3656" s="3"/>
      <c r="B3656" s="3"/>
      <c r="C3656" s="3"/>
      <c r="D3656" s="3"/>
      <c r="E3656" s="3"/>
      <c r="F3656" s="3"/>
      <c r="G3656" s="3"/>
      <c r="H3656" s="3"/>
      <c r="I3656" s="3"/>
      <c r="J3656" s="3"/>
      <c r="K3656" s="3"/>
    </row>
    <row r="3657" spans="1:11" x14ac:dyDescent="0.25">
      <c r="A3657" s="3"/>
      <c r="B3657" s="3"/>
      <c r="C3657" s="3"/>
      <c r="D3657" s="3"/>
      <c r="E3657" s="3"/>
      <c r="F3657" s="3"/>
      <c r="G3657" s="3"/>
      <c r="H3657" s="3"/>
      <c r="I3657" s="3"/>
      <c r="J3657" s="3"/>
      <c r="K3657" s="3"/>
    </row>
    <row r="3658" spans="1:11" x14ac:dyDescent="0.25">
      <c r="A3658" s="3"/>
      <c r="B3658" s="3"/>
      <c r="C3658" s="3"/>
      <c r="D3658" s="3"/>
      <c r="E3658" s="3"/>
      <c r="F3658" s="3"/>
      <c r="G3658" s="3"/>
      <c r="H3658" s="3"/>
      <c r="I3658" s="3"/>
      <c r="J3658" s="3"/>
      <c r="K3658" s="3"/>
    </row>
    <row r="3659" spans="1:11" x14ac:dyDescent="0.25">
      <c r="A3659" s="3"/>
      <c r="B3659" s="3"/>
      <c r="C3659" s="3"/>
      <c r="D3659" s="3"/>
      <c r="E3659" s="3"/>
      <c r="F3659" s="3"/>
      <c r="G3659" s="3"/>
      <c r="H3659" s="3"/>
      <c r="I3659" s="3"/>
      <c r="J3659" s="3"/>
      <c r="K3659" s="3"/>
    </row>
    <row r="3660" spans="1:11" x14ac:dyDescent="0.25">
      <c r="A3660" s="3"/>
      <c r="B3660" s="3"/>
      <c r="C3660" s="3"/>
      <c r="D3660" s="3"/>
      <c r="E3660" s="3"/>
      <c r="F3660" s="3"/>
      <c r="G3660" s="3"/>
      <c r="H3660" s="3"/>
      <c r="I3660" s="3"/>
      <c r="J3660" s="3"/>
      <c r="K3660" s="3"/>
    </row>
    <row r="3661" spans="1:11" x14ac:dyDescent="0.25">
      <c r="A3661" s="3"/>
      <c r="B3661" s="3"/>
      <c r="C3661" s="3"/>
      <c r="D3661" s="3"/>
      <c r="E3661" s="3"/>
      <c r="F3661" s="3"/>
      <c r="G3661" s="3"/>
      <c r="H3661" s="3"/>
      <c r="I3661" s="3"/>
      <c r="J3661" s="3"/>
      <c r="K3661" s="3"/>
    </row>
    <row r="3662" spans="1:11" x14ac:dyDescent="0.25">
      <c r="A3662" s="3"/>
      <c r="B3662" s="3"/>
      <c r="C3662" s="3"/>
      <c r="D3662" s="3"/>
      <c r="E3662" s="3"/>
      <c r="F3662" s="3"/>
      <c r="G3662" s="3"/>
      <c r="H3662" s="3"/>
      <c r="I3662" s="3"/>
      <c r="J3662" s="3"/>
      <c r="K3662" s="3"/>
    </row>
    <row r="3663" spans="1:11" x14ac:dyDescent="0.25">
      <c r="A3663" s="3"/>
      <c r="B3663" s="3"/>
      <c r="C3663" s="3"/>
      <c r="D3663" s="3"/>
      <c r="E3663" s="3"/>
      <c r="F3663" s="3"/>
      <c r="G3663" s="3"/>
      <c r="H3663" s="3"/>
      <c r="I3663" s="3"/>
      <c r="J3663" s="3"/>
      <c r="K3663" s="3"/>
    </row>
    <row r="3664" spans="1:11" x14ac:dyDescent="0.25">
      <c r="A3664" s="3"/>
      <c r="B3664" s="3"/>
      <c r="C3664" s="3"/>
      <c r="D3664" s="3"/>
      <c r="E3664" s="3"/>
      <c r="F3664" s="3"/>
      <c r="G3664" s="3"/>
      <c r="H3664" s="3"/>
      <c r="I3664" s="3"/>
      <c r="J3664" s="3"/>
      <c r="K3664" s="3"/>
    </row>
    <row r="3665" spans="1:11" x14ac:dyDescent="0.25">
      <c r="A3665" s="3"/>
      <c r="B3665" s="3"/>
      <c r="C3665" s="3"/>
      <c r="D3665" s="3"/>
      <c r="E3665" s="3"/>
      <c r="F3665" s="3"/>
      <c r="G3665" s="3"/>
      <c r="H3665" s="3"/>
      <c r="I3665" s="3"/>
      <c r="J3665" s="3"/>
      <c r="K3665" s="3"/>
    </row>
    <row r="3666" spans="1:11" x14ac:dyDescent="0.25">
      <c r="A3666" s="3"/>
      <c r="B3666" s="3"/>
      <c r="C3666" s="3"/>
      <c r="D3666" s="3"/>
      <c r="E3666" s="3"/>
      <c r="F3666" s="3"/>
      <c r="G3666" s="3"/>
      <c r="H3666" s="3"/>
      <c r="I3666" s="3"/>
      <c r="J3666" s="3"/>
      <c r="K3666" s="3"/>
    </row>
    <row r="3667" spans="1:11" x14ac:dyDescent="0.25">
      <c r="A3667" s="3"/>
      <c r="B3667" s="3"/>
      <c r="C3667" s="3"/>
      <c r="D3667" s="3"/>
      <c r="E3667" s="3"/>
      <c r="F3667" s="3"/>
      <c r="G3667" s="3"/>
      <c r="H3667" s="3"/>
      <c r="I3667" s="3"/>
      <c r="J3667" s="3"/>
      <c r="K3667" s="3"/>
    </row>
    <row r="3668" spans="1:11" x14ac:dyDescent="0.25">
      <c r="A3668" s="3"/>
      <c r="B3668" s="3"/>
      <c r="C3668" s="3"/>
      <c r="D3668" s="3"/>
      <c r="E3668" s="3"/>
      <c r="F3668" s="3"/>
      <c r="G3668" s="3"/>
      <c r="H3668" s="3"/>
      <c r="I3668" s="3"/>
      <c r="J3668" s="3"/>
      <c r="K3668" s="3"/>
    </row>
    <row r="3669" spans="1:11" x14ac:dyDescent="0.25">
      <c r="A3669" s="3"/>
      <c r="B3669" s="3"/>
      <c r="C3669" s="3"/>
      <c r="D3669" s="3"/>
      <c r="E3669" s="3"/>
      <c r="F3669" s="3"/>
      <c r="G3669" s="3"/>
      <c r="H3669" s="3"/>
      <c r="I3669" s="3"/>
      <c r="J3669" s="3"/>
      <c r="K3669" s="3"/>
    </row>
    <row r="3670" spans="1:11" x14ac:dyDescent="0.25">
      <c r="A3670" s="3"/>
      <c r="B3670" s="3"/>
      <c r="C3670" s="3"/>
      <c r="D3670" s="3"/>
      <c r="E3670" s="3"/>
      <c r="F3670" s="3"/>
      <c r="G3670" s="3"/>
      <c r="H3670" s="3"/>
      <c r="I3670" s="3"/>
      <c r="J3670" s="3"/>
      <c r="K3670" s="3"/>
    </row>
    <row r="3671" spans="1:11" x14ac:dyDescent="0.25">
      <c r="A3671" s="3"/>
      <c r="B3671" s="3"/>
      <c r="C3671" s="3"/>
      <c r="D3671" s="3"/>
      <c r="E3671" s="3"/>
      <c r="F3671" s="3"/>
      <c r="G3671" s="3"/>
      <c r="H3671" s="3"/>
      <c r="I3671" s="3"/>
      <c r="J3671" s="3"/>
      <c r="K3671" s="3"/>
    </row>
    <row r="3672" spans="1:11" x14ac:dyDescent="0.25">
      <c r="A3672" s="3"/>
      <c r="B3672" s="3"/>
      <c r="C3672" s="3"/>
      <c r="D3672" s="3"/>
      <c r="E3672" s="3"/>
      <c r="F3672" s="3"/>
      <c r="G3672" s="3"/>
      <c r="H3672" s="3"/>
      <c r="I3672" s="3"/>
      <c r="J3672" s="3"/>
      <c r="K3672" s="3"/>
    </row>
    <row r="3673" spans="1:11" x14ac:dyDescent="0.25">
      <c r="A3673" s="3"/>
      <c r="B3673" s="3"/>
      <c r="C3673" s="3"/>
      <c r="D3673" s="3"/>
      <c r="E3673" s="3"/>
      <c r="F3673" s="3"/>
      <c r="G3673" s="3"/>
      <c r="H3673" s="3"/>
      <c r="I3673" s="3"/>
      <c r="J3673" s="3"/>
      <c r="K3673" s="3"/>
    </row>
    <row r="3674" spans="1:11" x14ac:dyDescent="0.25">
      <c r="A3674" s="3"/>
      <c r="B3674" s="3"/>
      <c r="C3674" s="3"/>
      <c r="D3674" s="3"/>
      <c r="E3674" s="3"/>
      <c r="F3674" s="3"/>
      <c r="G3674" s="3"/>
      <c r="H3674" s="3"/>
      <c r="I3674" s="3"/>
      <c r="J3674" s="3"/>
      <c r="K3674" s="3"/>
    </row>
    <row r="3675" spans="1:11" x14ac:dyDescent="0.25">
      <c r="A3675" s="3"/>
      <c r="B3675" s="3"/>
      <c r="C3675" s="3"/>
      <c r="D3675" s="3"/>
      <c r="E3675" s="3"/>
      <c r="F3675" s="3"/>
      <c r="G3675" s="3"/>
      <c r="H3675" s="3"/>
      <c r="I3675" s="3"/>
      <c r="J3675" s="3"/>
      <c r="K3675" s="3"/>
    </row>
    <row r="3676" spans="1:11" x14ac:dyDescent="0.25">
      <c r="A3676" s="3"/>
      <c r="B3676" s="3"/>
      <c r="C3676" s="3"/>
      <c r="D3676" s="3"/>
      <c r="E3676" s="3"/>
      <c r="F3676" s="3"/>
      <c r="G3676" s="3"/>
      <c r="H3676" s="3"/>
      <c r="I3676" s="3"/>
      <c r="J3676" s="3"/>
      <c r="K3676" s="3"/>
    </row>
    <row r="3677" spans="1:11" x14ac:dyDescent="0.25">
      <c r="A3677" s="3"/>
      <c r="B3677" s="3"/>
      <c r="C3677" s="3"/>
      <c r="D3677" s="3"/>
      <c r="E3677" s="3"/>
      <c r="F3677" s="3"/>
      <c r="G3677" s="3"/>
      <c r="H3677" s="3"/>
      <c r="I3677" s="3"/>
      <c r="J3677" s="3"/>
      <c r="K3677" s="3"/>
    </row>
    <row r="3678" spans="1:11" x14ac:dyDescent="0.25">
      <c r="A3678" s="3"/>
      <c r="B3678" s="3"/>
      <c r="C3678" s="3"/>
      <c r="D3678" s="3"/>
      <c r="E3678" s="3"/>
      <c r="F3678" s="3"/>
      <c r="G3678" s="3"/>
      <c r="H3678" s="3"/>
      <c r="I3678" s="3"/>
      <c r="J3678" s="3"/>
      <c r="K3678" s="3"/>
    </row>
    <row r="3679" spans="1:11" x14ac:dyDescent="0.25">
      <c r="A3679" s="3"/>
      <c r="B3679" s="3"/>
      <c r="C3679" s="3"/>
      <c r="D3679" s="3"/>
      <c r="E3679" s="3"/>
      <c r="F3679" s="3"/>
      <c r="G3679" s="3"/>
      <c r="H3679" s="3"/>
      <c r="I3679" s="3"/>
      <c r="J3679" s="3"/>
      <c r="K3679" s="3"/>
    </row>
    <row r="3680" spans="1:11" x14ac:dyDescent="0.25">
      <c r="A3680" s="3"/>
      <c r="B3680" s="3"/>
      <c r="C3680" s="3"/>
      <c r="D3680" s="3"/>
      <c r="E3680" s="3"/>
      <c r="F3680" s="3"/>
      <c r="G3680" s="3"/>
      <c r="H3680" s="3"/>
      <c r="I3680" s="3"/>
      <c r="J3680" s="3"/>
      <c r="K3680" s="3"/>
    </row>
    <row r="3681" spans="1:11" x14ac:dyDescent="0.25">
      <c r="A3681" s="3"/>
      <c r="B3681" s="3"/>
      <c r="C3681" s="3"/>
      <c r="D3681" s="3"/>
      <c r="E3681" s="3"/>
      <c r="F3681" s="3"/>
      <c r="G3681" s="3"/>
      <c r="H3681" s="3"/>
      <c r="I3681" s="3"/>
      <c r="J3681" s="3"/>
      <c r="K3681" s="3"/>
    </row>
    <row r="3682" spans="1:11" x14ac:dyDescent="0.25">
      <c r="A3682" s="3"/>
      <c r="B3682" s="3"/>
      <c r="C3682" s="3"/>
      <c r="D3682" s="3"/>
      <c r="E3682" s="3"/>
      <c r="F3682" s="3"/>
      <c r="G3682" s="3"/>
      <c r="H3682" s="3"/>
      <c r="I3682" s="3"/>
      <c r="J3682" s="3"/>
      <c r="K3682" s="3"/>
    </row>
    <row r="3683" spans="1:11" x14ac:dyDescent="0.25">
      <c r="A3683" s="3"/>
      <c r="B3683" s="3"/>
      <c r="C3683" s="3"/>
      <c r="D3683" s="3"/>
      <c r="E3683" s="3"/>
      <c r="F3683" s="3"/>
      <c r="G3683" s="3"/>
      <c r="H3683" s="3"/>
      <c r="I3683" s="3"/>
      <c r="J3683" s="3"/>
      <c r="K3683" s="3"/>
    </row>
    <row r="3684" spans="1:11" x14ac:dyDescent="0.25">
      <c r="A3684" s="3"/>
      <c r="B3684" s="3"/>
      <c r="C3684" s="3"/>
      <c r="D3684" s="3"/>
      <c r="E3684" s="3"/>
      <c r="F3684" s="3"/>
      <c r="G3684" s="3"/>
      <c r="H3684" s="3"/>
      <c r="I3684" s="3"/>
      <c r="J3684" s="3"/>
      <c r="K3684" s="3"/>
    </row>
    <row r="3685" spans="1:11" x14ac:dyDescent="0.25">
      <c r="A3685" s="3"/>
      <c r="B3685" s="3"/>
      <c r="C3685" s="3"/>
      <c r="D3685" s="3"/>
      <c r="E3685" s="3"/>
      <c r="F3685" s="3"/>
      <c r="G3685" s="3"/>
      <c r="H3685" s="3"/>
      <c r="I3685" s="3"/>
      <c r="J3685" s="3"/>
      <c r="K3685" s="3"/>
    </row>
    <row r="3686" spans="1:11" x14ac:dyDescent="0.25">
      <c r="A3686" s="3"/>
      <c r="B3686" s="3"/>
      <c r="C3686" s="3"/>
      <c r="D3686" s="3"/>
      <c r="E3686" s="3"/>
      <c r="F3686" s="3"/>
      <c r="G3686" s="3"/>
      <c r="H3686" s="3"/>
      <c r="I3686" s="3"/>
      <c r="J3686" s="3"/>
      <c r="K3686" s="3"/>
    </row>
    <row r="3687" spans="1:11" x14ac:dyDescent="0.25">
      <c r="A3687" s="3"/>
      <c r="B3687" s="3"/>
      <c r="C3687" s="3"/>
      <c r="D3687" s="3"/>
      <c r="E3687" s="3"/>
      <c r="F3687" s="3"/>
      <c r="G3687" s="3"/>
      <c r="H3687" s="3"/>
      <c r="I3687" s="3"/>
      <c r="J3687" s="3"/>
      <c r="K3687" s="3"/>
    </row>
    <row r="3688" spans="1:11" x14ac:dyDescent="0.25">
      <c r="A3688" s="3"/>
      <c r="B3688" s="3"/>
      <c r="C3688" s="3"/>
      <c r="D3688" s="3"/>
      <c r="E3688" s="3"/>
      <c r="F3688" s="3"/>
      <c r="G3688" s="3"/>
      <c r="H3688" s="3"/>
      <c r="I3688" s="3"/>
      <c r="J3688" s="3"/>
      <c r="K3688" s="3"/>
    </row>
    <row r="3689" spans="1:11" x14ac:dyDescent="0.25">
      <c r="A3689" s="3"/>
      <c r="B3689" s="3"/>
      <c r="C3689" s="3"/>
      <c r="D3689" s="3"/>
      <c r="E3689" s="3"/>
      <c r="F3689" s="3"/>
      <c r="G3689" s="3"/>
      <c r="H3689" s="3"/>
      <c r="I3689" s="3"/>
      <c r="J3689" s="3"/>
      <c r="K3689" s="3"/>
    </row>
    <row r="3690" spans="1:11" x14ac:dyDescent="0.25">
      <c r="A3690" s="3"/>
      <c r="B3690" s="3"/>
      <c r="C3690" s="3"/>
      <c r="D3690" s="3"/>
      <c r="E3690" s="3"/>
      <c r="F3690" s="3"/>
      <c r="G3690" s="3"/>
      <c r="H3690" s="3"/>
      <c r="I3690" s="3"/>
      <c r="J3690" s="3"/>
      <c r="K3690" s="3"/>
    </row>
    <row r="3691" spans="1:11" x14ac:dyDescent="0.25">
      <c r="A3691" s="3"/>
      <c r="B3691" s="3"/>
      <c r="C3691" s="3"/>
      <c r="D3691" s="3"/>
      <c r="E3691" s="3"/>
      <c r="F3691" s="3"/>
      <c r="G3691" s="3"/>
      <c r="H3691" s="3"/>
      <c r="I3691" s="3"/>
      <c r="J3691" s="3"/>
      <c r="K3691" s="3"/>
    </row>
    <row r="3692" spans="1:11" x14ac:dyDescent="0.25">
      <c r="A3692" s="3"/>
      <c r="B3692" s="3"/>
      <c r="C3692" s="3"/>
      <c r="D3692" s="3"/>
      <c r="E3692" s="3"/>
      <c r="F3692" s="3"/>
      <c r="G3692" s="3"/>
      <c r="H3692" s="3"/>
      <c r="I3692" s="3"/>
      <c r="J3692" s="3"/>
      <c r="K3692" s="3"/>
    </row>
    <row r="3693" spans="1:11" x14ac:dyDescent="0.25">
      <c r="A3693" s="3"/>
      <c r="B3693" s="3"/>
      <c r="C3693" s="3"/>
      <c r="D3693" s="3"/>
      <c r="E3693" s="3"/>
      <c r="F3693" s="3"/>
      <c r="G3693" s="3"/>
      <c r="H3693" s="3"/>
      <c r="I3693" s="3"/>
      <c r="J3693" s="3"/>
      <c r="K3693" s="3"/>
    </row>
    <row r="3694" spans="1:11" x14ac:dyDescent="0.25">
      <c r="A3694" s="3"/>
      <c r="B3694" s="3"/>
      <c r="C3694" s="3"/>
      <c r="D3694" s="3"/>
      <c r="E3694" s="3"/>
      <c r="F3694" s="3"/>
      <c r="G3694" s="3"/>
      <c r="H3694" s="3"/>
      <c r="I3694" s="3"/>
      <c r="J3694" s="3"/>
      <c r="K3694" s="3"/>
    </row>
    <row r="3695" spans="1:11" x14ac:dyDescent="0.25">
      <c r="A3695" s="3"/>
      <c r="B3695" s="3"/>
      <c r="C3695" s="3"/>
      <c r="D3695" s="3"/>
      <c r="E3695" s="3"/>
      <c r="F3695" s="3"/>
      <c r="G3695" s="3"/>
      <c r="H3695" s="3"/>
      <c r="I3695" s="3"/>
      <c r="J3695" s="3"/>
      <c r="K3695" s="3"/>
    </row>
    <row r="3696" spans="1:11" x14ac:dyDescent="0.25">
      <c r="A3696" s="3"/>
      <c r="B3696" s="3"/>
      <c r="C3696" s="3"/>
      <c r="D3696" s="3"/>
      <c r="E3696" s="3"/>
      <c r="F3696" s="3"/>
      <c r="G3696" s="3"/>
      <c r="H3696" s="3"/>
      <c r="I3696" s="3"/>
      <c r="J3696" s="3"/>
      <c r="K3696" s="3"/>
    </row>
    <row r="3697" spans="1:11" x14ac:dyDescent="0.25">
      <c r="A3697" s="3"/>
      <c r="B3697" s="3"/>
      <c r="C3697" s="3"/>
      <c r="D3697" s="3"/>
      <c r="E3697" s="3"/>
      <c r="F3697" s="3"/>
      <c r="G3697" s="3"/>
      <c r="H3697" s="3"/>
      <c r="I3697" s="3"/>
      <c r="J3697" s="3"/>
      <c r="K3697" s="3"/>
    </row>
    <row r="3698" spans="1:11" x14ac:dyDescent="0.25">
      <c r="A3698" s="3"/>
      <c r="B3698" s="3"/>
      <c r="C3698" s="3"/>
      <c r="D3698" s="3"/>
      <c r="E3698" s="3"/>
      <c r="F3698" s="3"/>
      <c r="G3698" s="3"/>
      <c r="H3698" s="3"/>
      <c r="I3698" s="3"/>
      <c r="J3698" s="3"/>
      <c r="K3698" s="3"/>
    </row>
    <row r="3699" spans="1:11" x14ac:dyDescent="0.25">
      <c r="A3699" s="3"/>
      <c r="B3699" s="3"/>
      <c r="C3699" s="3"/>
      <c r="D3699" s="3"/>
      <c r="E3699" s="3"/>
      <c r="F3699" s="3"/>
      <c r="G3699" s="3"/>
      <c r="H3699" s="3"/>
      <c r="I3699" s="3"/>
      <c r="J3699" s="3"/>
      <c r="K3699" s="3"/>
    </row>
    <row r="3700" spans="1:11" x14ac:dyDescent="0.25">
      <c r="A3700" s="3"/>
      <c r="B3700" s="3"/>
      <c r="C3700" s="3"/>
      <c r="D3700" s="3"/>
      <c r="E3700" s="3"/>
      <c r="F3700" s="3"/>
      <c r="G3700" s="3"/>
      <c r="H3700" s="3"/>
      <c r="I3700" s="3"/>
      <c r="J3700" s="3"/>
      <c r="K3700" s="3"/>
    </row>
    <row r="3701" spans="1:11" x14ac:dyDescent="0.25">
      <c r="A3701" s="3"/>
      <c r="B3701" s="3"/>
      <c r="C3701" s="3"/>
      <c r="D3701" s="3"/>
      <c r="E3701" s="3"/>
      <c r="F3701" s="3"/>
      <c r="G3701" s="3"/>
      <c r="H3701" s="3"/>
      <c r="I3701" s="3"/>
      <c r="J3701" s="3"/>
      <c r="K3701" s="3"/>
    </row>
    <row r="3702" spans="1:11" x14ac:dyDescent="0.25">
      <c r="A3702" s="3"/>
      <c r="B3702" s="3"/>
      <c r="C3702" s="3"/>
      <c r="D3702" s="3"/>
      <c r="E3702" s="3"/>
      <c r="F3702" s="3"/>
      <c r="G3702" s="3"/>
      <c r="H3702" s="3"/>
      <c r="I3702" s="3"/>
      <c r="J3702" s="3"/>
      <c r="K3702" s="3"/>
    </row>
    <row r="3703" spans="1:11" x14ac:dyDescent="0.25">
      <c r="A3703" s="3"/>
      <c r="B3703" s="3"/>
      <c r="C3703" s="3"/>
      <c r="D3703" s="3"/>
      <c r="E3703" s="3"/>
      <c r="F3703" s="3"/>
      <c r="G3703" s="3"/>
      <c r="H3703" s="3"/>
      <c r="I3703" s="3"/>
      <c r="J3703" s="3"/>
      <c r="K3703" s="3"/>
    </row>
    <row r="3704" spans="1:11" x14ac:dyDescent="0.25">
      <c r="A3704" s="3"/>
      <c r="B3704" s="3"/>
      <c r="C3704" s="3"/>
      <c r="D3704" s="3"/>
      <c r="E3704" s="3"/>
      <c r="F3704" s="3"/>
      <c r="G3704" s="3"/>
      <c r="H3704" s="3"/>
      <c r="I3704" s="3"/>
      <c r="J3704" s="3"/>
      <c r="K3704" s="3"/>
    </row>
    <row r="3705" spans="1:11" x14ac:dyDescent="0.25">
      <c r="A3705" s="3"/>
      <c r="B3705" s="3"/>
      <c r="C3705" s="3"/>
      <c r="D3705" s="3"/>
      <c r="E3705" s="3"/>
      <c r="F3705" s="3"/>
      <c r="G3705" s="3"/>
      <c r="H3705" s="3"/>
      <c r="I3705" s="3"/>
      <c r="J3705" s="3"/>
      <c r="K3705" s="3"/>
    </row>
    <row r="3706" spans="1:11" x14ac:dyDescent="0.25">
      <c r="A3706" s="3"/>
      <c r="B3706" s="3"/>
      <c r="C3706" s="3"/>
      <c r="D3706" s="3"/>
      <c r="E3706" s="3"/>
      <c r="F3706" s="3"/>
      <c r="G3706" s="3"/>
      <c r="H3706" s="3"/>
      <c r="I3706" s="3"/>
      <c r="J3706" s="3"/>
      <c r="K3706" s="3"/>
    </row>
    <row r="3707" spans="1:11" x14ac:dyDescent="0.25">
      <c r="A3707" s="3"/>
      <c r="B3707" s="3"/>
      <c r="C3707" s="3"/>
      <c r="D3707" s="3"/>
      <c r="E3707" s="3"/>
      <c r="F3707" s="3"/>
      <c r="G3707" s="3"/>
      <c r="H3707" s="3"/>
      <c r="I3707" s="3"/>
      <c r="J3707" s="3"/>
      <c r="K3707" s="3"/>
    </row>
    <row r="3708" spans="1:11" x14ac:dyDescent="0.25">
      <c r="A3708" s="3"/>
      <c r="B3708" s="3"/>
      <c r="C3708" s="3"/>
      <c r="D3708" s="3"/>
      <c r="E3708" s="3"/>
      <c r="F3708" s="3"/>
      <c r="G3708" s="3"/>
      <c r="H3708" s="3"/>
      <c r="I3708" s="3"/>
      <c r="J3708" s="3"/>
      <c r="K3708" s="3"/>
    </row>
    <row r="3709" spans="1:11" x14ac:dyDescent="0.25">
      <c r="A3709" s="3"/>
      <c r="B3709" s="3"/>
      <c r="C3709" s="3"/>
      <c r="D3709" s="3"/>
      <c r="E3709" s="3"/>
      <c r="F3709" s="3"/>
      <c r="G3709" s="3"/>
      <c r="H3709" s="3"/>
      <c r="I3709" s="3"/>
      <c r="J3709" s="3"/>
      <c r="K3709" s="3"/>
    </row>
    <row r="3710" spans="1:11" x14ac:dyDescent="0.25">
      <c r="A3710" s="3"/>
      <c r="B3710" s="3"/>
      <c r="C3710" s="3"/>
      <c r="D3710" s="3"/>
      <c r="E3710" s="3"/>
      <c r="F3710" s="3"/>
      <c r="G3710" s="3"/>
      <c r="H3710" s="3"/>
      <c r="I3710" s="3"/>
      <c r="J3710" s="3"/>
      <c r="K3710" s="3"/>
    </row>
    <row r="3711" spans="1:11" x14ac:dyDescent="0.25">
      <c r="A3711" s="3"/>
      <c r="B3711" s="3"/>
      <c r="C3711" s="3"/>
      <c r="D3711" s="3"/>
      <c r="E3711" s="3"/>
      <c r="F3711" s="3"/>
      <c r="G3711" s="3"/>
      <c r="H3711" s="3"/>
      <c r="I3711" s="3"/>
      <c r="J3711" s="3"/>
      <c r="K3711" s="3"/>
    </row>
    <row r="3712" spans="1:11" x14ac:dyDescent="0.25">
      <c r="A3712" s="3"/>
      <c r="B3712" s="3"/>
      <c r="C3712" s="3"/>
      <c r="D3712" s="3"/>
      <c r="E3712" s="3"/>
      <c r="F3712" s="3"/>
      <c r="G3712" s="3"/>
      <c r="H3712" s="3"/>
      <c r="I3712" s="3"/>
      <c r="J3712" s="3"/>
      <c r="K3712" s="3"/>
    </row>
    <row r="3713" spans="1:11" x14ac:dyDescent="0.25">
      <c r="A3713" s="3"/>
      <c r="B3713" s="3"/>
      <c r="C3713" s="3"/>
      <c r="D3713" s="3"/>
      <c r="E3713" s="3"/>
      <c r="F3713" s="3"/>
      <c r="G3713" s="3"/>
      <c r="H3713" s="3"/>
      <c r="I3713" s="3"/>
      <c r="J3713" s="3"/>
      <c r="K3713" s="3"/>
    </row>
    <row r="3714" spans="1:11" x14ac:dyDescent="0.25">
      <c r="A3714" s="3"/>
      <c r="B3714" s="3"/>
      <c r="C3714" s="3"/>
      <c r="D3714" s="3"/>
      <c r="E3714" s="3"/>
      <c r="F3714" s="3"/>
      <c r="G3714" s="3"/>
      <c r="H3714" s="3"/>
      <c r="I3714" s="3"/>
      <c r="J3714" s="3"/>
      <c r="K3714" s="3"/>
    </row>
    <row r="3715" spans="1:11" x14ac:dyDescent="0.25">
      <c r="A3715" s="3"/>
      <c r="B3715" s="3"/>
      <c r="C3715" s="3"/>
      <c r="D3715" s="3"/>
      <c r="E3715" s="3"/>
      <c r="F3715" s="3"/>
      <c r="G3715" s="3"/>
      <c r="H3715" s="3"/>
      <c r="I3715" s="3"/>
      <c r="J3715" s="3"/>
      <c r="K3715" s="3"/>
    </row>
    <row r="3716" spans="1:11" x14ac:dyDescent="0.25">
      <c r="A3716" s="3"/>
      <c r="B3716" s="3"/>
      <c r="C3716" s="3"/>
      <c r="D3716" s="3"/>
      <c r="E3716" s="3"/>
      <c r="F3716" s="3"/>
      <c r="G3716" s="3"/>
      <c r="H3716" s="3"/>
      <c r="I3716" s="3"/>
      <c r="J3716" s="3"/>
      <c r="K3716" s="3"/>
    </row>
    <row r="3717" spans="1:11" x14ac:dyDescent="0.25">
      <c r="A3717" s="3"/>
      <c r="B3717" s="3"/>
      <c r="C3717" s="3"/>
      <c r="D3717" s="3"/>
      <c r="E3717" s="3"/>
      <c r="F3717" s="3"/>
      <c r="G3717" s="3"/>
      <c r="H3717" s="3"/>
      <c r="I3717" s="3"/>
      <c r="J3717" s="3"/>
      <c r="K3717" s="3"/>
    </row>
    <row r="3718" spans="1:11" x14ac:dyDescent="0.25">
      <c r="A3718" s="3"/>
      <c r="B3718" s="3"/>
      <c r="C3718" s="3"/>
      <c r="D3718" s="3"/>
      <c r="E3718" s="3"/>
      <c r="F3718" s="3"/>
      <c r="G3718" s="3"/>
      <c r="H3718" s="3"/>
      <c r="I3718" s="3"/>
      <c r="J3718" s="3"/>
      <c r="K3718" s="3"/>
    </row>
    <row r="3719" spans="1:11" x14ac:dyDescent="0.25">
      <c r="A3719" s="3"/>
      <c r="B3719" s="3"/>
      <c r="C3719" s="3"/>
      <c r="D3719" s="3"/>
      <c r="E3719" s="3"/>
      <c r="F3719" s="3"/>
      <c r="G3719" s="3"/>
      <c r="H3719" s="3"/>
      <c r="I3719" s="3"/>
      <c r="J3719" s="3"/>
      <c r="K3719" s="3"/>
    </row>
    <row r="3720" spans="1:11" x14ac:dyDescent="0.25">
      <c r="A3720" s="3"/>
      <c r="B3720" s="3"/>
      <c r="C3720" s="3"/>
      <c r="D3720" s="3"/>
      <c r="E3720" s="3"/>
      <c r="F3720" s="3"/>
      <c r="G3720" s="3"/>
      <c r="H3720" s="3"/>
      <c r="I3720" s="3"/>
      <c r="J3720" s="3"/>
      <c r="K3720" s="3"/>
    </row>
    <row r="3721" spans="1:11" x14ac:dyDescent="0.25">
      <c r="A3721" s="3"/>
      <c r="B3721" s="3"/>
      <c r="C3721" s="3"/>
      <c r="D3721" s="3"/>
      <c r="E3721" s="3"/>
      <c r="F3721" s="3"/>
      <c r="G3721" s="3"/>
      <c r="H3721" s="3"/>
      <c r="I3721" s="3"/>
      <c r="J3721" s="3"/>
      <c r="K3721" s="3"/>
    </row>
    <row r="3722" spans="1:11" x14ac:dyDescent="0.25">
      <c r="A3722" s="3"/>
      <c r="B3722" s="3"/>
      <c r="C3722" s="3"/>
      <c r="D3722" s="3"/>
      <c r="E3722" s="3"/>
      <c r="F3722" s="3"/>
      <c r="G3722" s="3"/>
      <c r="H3722" s="3"/>
      <c r="I3722" s="3"/>
      <c r="J3722" s="3"/>
      <c r="K3722" s="3"/>
    </row>
    <row r="3723" spans="1:11" x14ac:dyDescent="0.25">
      <c r="A3723" s="3"/>
      <c r="B3723" s="3"/>
      <c r="C3723" s="3"/>
      <c r="D3723" s="3"/>
      <c r="E3723" s="3"/>
      <c r="F3723" s="3"/>
      <c r="G3723" s="3"/>
      <c r="H3723" s="3"/>
      <c r="I3723" s="3"/>
      <c r="J3723" s="3"/>
      <c r="K3723" s="3"/>
    </row>
    <row r="3724" spans="1:11" x14ac:dyDescent="0.25">
      <c r="A3724" s="3"/>
      <c r="B3724" s="3"/>
      <c r="C3724" s="3"/>
      <c r="D3724" s="3"/>
      <c r="E3724" s="3"/>
      <c r="F3724" s="3"/>
      <c r="G3724" s="3"/>
      <c r="H3724" s="3"/>
      <c r="I3724" s="3"/>
      <c r="J3724" s="3"/>
      <c r="K3724" s="3"/>
    </row>
    <row r="3725" spans="1:11" x14ac:dyDescent="0.25">
      <c r="A3725" s="3"/>
      <c r="B3725" s="3"/>
      <c r="C3725" s="3"/>
      <c r="D3725" s="3"/>
      <c r="E3725" s="3"/>
      <c r="F3725" s="3"/>
      <c r="G3725" s="3"/>
      <c r="H3725" s="3"/>
      <c r="I3725" s="3"/>
      <c r="J3725" s="3"/>
      <c r="K3725" s="3"/>
    </row>
    <row r="3726" spans="1:11" x14ac:dyDescent="0.25">
      <c r="A3726" s="3"/>
      <c r="B3726" s="3"/>
      <c r="C3726" s="3"/>
      <c r="D3726" s="3"/>
      <c r="E3726" s="3"/>
      <c r="F3726" s="3"/>
      <c r="G3726" s="3"/>
      <c r="H3726" s="3"/>
      <c r="I3726" s="3"/>
      <c r="J3726" s="3"/>
      <c r="K3726" s="3"/>
    </row>
    <row r="3727" spans="1:11" x14ac:dyDescent="0.25">
      <c r="A3727" s="3"/>
      <c r="B3727" s="3"/>
      <c r="C3727" s="3"/>
      <c r="D3727" s="3"/>
      <c r="E3727" s="3"/>
      <c r="F3727" s="3"/>
      <c r="G3727" s="3"/>
      <c r="H3727" s="3"/>
      <c r="I3727" s="3"/>
      <c r="J3727" s="3"/>
      <c r="K3727" s="3"/>
    </row>
    <row r="3728" spans="1:11" x14ac:dyDescent="0.25">
      <c r="A3728" s="3"/>
      <c r="B3728" s="3"/>
      <c r="C3728" s="3"/>
      <c r="D3728" s="3"/>
      <c r="E3728" s="3"/>
      <c r="F3728" s="3"/>
      <c r="G3728" s="3"/>
      <c r="H3728" s="3"/>
      <c r="I3728" s="3"/>
      <c r="J3728" s="3"/>
      <c r="K3728" s="3"/>
    </row>
    <row r="3729" spans="1:11" x14ac:dyDescent="0.25">
      <c r="A3729" s="3"/>
      <c r="B3729" s="3"/>
      <c r="C3729" s="3"/>
      <c r="D3729" s="3"/>
      <c r="E3729" s="3"/>
      <c r="F3729" s="3"/>
      <c r="G3729" s="3"/>
      <c r="H3729" s="3"/>
      <c r="I3729" s="3"/>
      <c r="J3729" s="3"/>
      <c r="K3729" s="3"/>
    </row>
    <row r="3730" spans="1:11" x14ac:dyDescent="0.25">
      <c r="A3730" s="3"/>
      <c r="B3730" s="3"/>
      <c r="C3730" s="3"/>
      <c r="D3730" s="3"/>
      <c r="E3730" s="3"/>
      <c r="F3730" s="3"/>
      <c r="G3730" s="3"/>
      <c r="H3730" s="3"/>
      <c r="I3730" s="3"/>
      <c r="J3730" s="3"/>
      <c r="K3730" s="3"/>
    </row>
    <row r="3731" spans="1:11" x14ac:dyDescent="0.25">
      <c r="A3731" s="3"/>
      <c r="B3731" s="3"/>
      <c r="C3731" s="3"/>
      <c r="D3731" s="3"/>
      <c r="E3731" s="3"/>
      <c r="F3731" s="3"/>
      <c r="G3731" s="3"/>
      <c r="H3731" s="3"/>
      <c r="I3731" s="3"/>
      <c r="J3731" s="3"/>
      <c r="K3731" s="3"/>
    </row>
    <row r="3732" spans="1:11" x14ac:dyDescent="0.25">
      <c r="A3732" s="3"/>
      <c r="B3732" s="3"/>
      <c r="C3732" s="3"/>
      <c r="D3732" s="3"/>
      <c r="E3732" s="3"/>
      <c r="F3732" s="3"/>
      <c r="G3732" s="3"/>
      <c r="H3732" s="3"/>
      <c r="I3732" s="3"/>
      <c r="J3732" s="3"/>
      <c r="K3732" s="3"/>
    </row>
    <row r="3733" spans="1:11" x14ac:dyDescent="0.25">
      <c r="A3733" s="3"/>
      <c r="B3733" s="3"/>
      <c r="C3733" s="3"/>
      <c r="D3733" s="3"/>
      <c r="E3733" s="3"/>
      <c r="F3733" s="3"/>
      <c r="G3733" s="3"/>
      <c r="H3733" s="3"/>
      <c r="I3733" s="3"/>
      <c r="J3733" s="3"/>
      <c r="K3733" s="3"/>
    </row>
    <row r="3734" spans="1:11" x14ac:dyDescent="0.25">
      <c r="A3734" s="3"/>
      <c r="B3734" s="3"/>
      <c r="C3734" s="3"/>
      <c r="D3734" s="3"/>
      <c r="E3734" s="3"/>
      <c r="F3734" s="3"/>
      <c r="G3734" s="3"/>
      <c r="H3734" s="3"/>
      <c r="I3734" s="3"/>
      <c r="J3734" s="3"/>
      <c r="K3734" s="3"/>
    </row>
    <row r="3735" spans="1:11" x14ac:dyDescent="0.25">
      <c r="A3735" s="3"/>
      <c r="B3735" s="3"/>
      <c r="C3735" s="3"/>
      <c r="D3735" s="3"/>
      <c r="E3735" s="3"/>
      <c r="F3735" s="3"/>
      <c r="G3735" s="3"/>
      <c r="H3735" s="3"/>
      <c r="I3735" s="3"/>
      <c r="J3735" s="3"/>
      <c r="K3735" s="3"/>
    </row>
    <row r="3736" spans="1:11" x14ac:dyDescent="0.25">
      <c r="A3736" s="3"/>
      <c r="B3736" s="3"/>
      <c r="C3736" s="3"/>
      <c r="D3736" s="3"/>
      <c r="E3736" s="3"/>
      <c r="F3736" s="3"/>
      <c r="G3736" s="3"/>
      <c r="H3736" s="3"/>
      <c r="I3736" s="3"/>
      <c r="J3736" s="3"/>
      <c r="K3736" s="3"/>
    </row>
    <row r="3737" spans="1:11" x14ac:dyDescent="0.25">
      <c r="A3737" s="3"/>
      <c r="B3737" s="3"/>
      <c r="C3737" s="3"/>
      <c r="D3737" s="3"/>
      <c r="E3737" s="3"/>
      <c r="F3737" s="3"/>
      <c r="G3737" s="3"/>
      <c r="H3737" s="3"/>
      <c r="I3737" s="3"/>
      <c r="J3737" s="3"/>
      <c r="K3737" s="3"/>
    </row>
    <row r="3738" spans="1:11" x14ac:dyDescent="0.25">
      <c r="A3738" s="3"/>
      <c r="B3738" s="3"/>
      <c r="C3738" s="3"/>
      <c r="D3738" s="3"/>
      <c r="E3738" s="3"/>
      <c r="F3738" s="3"/>
      <c r="G3738" s="3"/>
      <c r="H3738" s="3"/>
      <c r="I3738" s="3"/>
      <c r="J3738" s="3"/>
      <c r="K3738" s="3"/>
    </row>
    <row r="3739" spans="1:11" x14ac:dyDescent="0.25">
      <c r="A3739" s="3"/>
      <c r="B3739" s="3"/>
      <c r="C3739" s="3"/>
      <c r="D3739" s="3"/>
      <c r="E3739" s="3"/>
      <c r="F3739" s="3"/>
      <c r="G3739" s="3"/>
      <c r="H3739" s="3"/>
      <c r="I3739" s="3"/>
      <c r="J3739" s="3"/>
      <c r="K3739" s="3"/>
    </row>
    <row r="3740" spans="1:11" x14ac:dyDescent="0.25">
      <c r="A3740" s="3"/>
      <c r="B3740" s="3"/>
      <c r="C3740" s="3"/>
      <c r="D3740" s="3"/>
      <c r="E3740" s="3"/>
      <c r="F3740" s="3"/>
      <c r="G3740" s="3"/>
      <c r="H3740" s="3"/>
      <c r="I3740" s="3"/>
      <c r="J3740" s="3"/>
      <c r="K3740" s="3"/>
    </row>
    <row r="3741" spans="1:11" x14ac:dyDescent="0.25">
      <c r="A3741" s="3"/>
      <c r="B3741" s="3"/>
      <c r="C3741" s="3"/>
      <c r="D3741" s="3"/>
      <c r="E3741" s="3"/>
      <c r="F3741" s="3"/>
      <c r="G3741" s="3"/>
      <c r="H3741" s="3"/>
      <c r="I3741" s="3"/>
      <c r="J3741" s="3"/>
      <c r="K3741" s="3"/>
    </row>
    <row r="3742" spans="1:11" x14ac:dyDescent="0.25">
      <c r="A3742" s="3"/>
      <c r="B3742" s="3"/>
      <c r="C3742" s="3"/>
      <c r="D3742" s="3"/>
      <c r="E3742" s="3"/>
      <c r="F3742" s="3"/>
      <c r="G3742" s="3"/>
      <c r="H3742" s="3"/>
      <c r="I3742" s="3"/>
      <c r="J3742" s="3"/>
      <c r="K3742" s="3"/>
    </row>
    <row r="3743" spans="1:11" x14ac:dyDescent="0.25">
      <c r="A3743" s="3"/>
      <c r="B3743" s="3"/>
      <c r="C3743" s="3"/>
      <c r="D3743" s="3"/>
      <c r="E3743" s="3"/>
      <c r="F3743" s="3"/>
      <c r="G3743" s="3"/>
      <c r="H3743" s="3"/>
      <c r="I3743" s="3"/>
      <c r="J3743" s="3"/>
      <c r="K3743" s="3"/>
    </row>
    <row r="3744" spans="1:11" x14ac:dyDescent="0.25">
      <c r="A3744" s="3"/>
      <c r="B3744" s="3"/>
      <c r="C3744" s="3"/>
      <c r="D3744" s="3"/>
      <c r="E3744" s="3"/>
      <c r="F3744" s="3"/>
      <c r="G3744" s="3"/>
      <c r="H3744" s="3"/>
      <c r="I3744" s="3"/>
      <c r="J3744" s="3"/>
      <c r="K3744" s="3"/>
    </row>
    <row r="3745" spans="1:11" x14ac:dyDescent="0.25">
      <c r="A3745" s="3"/>
      <c r="B3745" s="3"/>
      <c r="C3745" s="3"/>
      <c r="D3745" s="3"/>
      <c r="E3745" s="3"/>
      <c r="F3745" s="3"/>
      <c r="G3745" s="3"/>
      <c r="H3745" s="3"/>
      <c r="I3745" s="3"/>
      <c r="J3745" s="3"/>
      <c r="K3745" s="3"/>
    </row>
    <row r="3746" spans="1:11" x14ac:dyDescent="0.25">
      <c r="A3746" s="3"/>
      <c r="B3746" s="3"/>
      <c r="C3746" s="3"/>
      <c r="D3746" s="3"/>
      <c r="E3746" s="3"/>
      <c r="F3746" s="3"/>
      <c r="G3746" s="3"/>
      <c r="H3746" s="3"/>
      <c r="I3746" s="3"/>
      <c r="J3746" s="3"/>
      <c r="K3746" s="3"/>
    </row>
    <row r="3747" spans="1:11" x14ac:dyDescent="0.25">
      <c r="A3747" s="3"/>
      <c r="B3747" s="3"/>
      <c r="C3747" s="3"/>
      <c r="D3747" s="3"/>
      <c r="E3747" s="3"/>
      <c r="F3747" s="3"/>
      <c r="G3747" s="3"/>
      <c r="H3747" s="3"/>
      <c r="I3747" s="3"/>
      <c r="J3747" s="3"/>
      <c r="K3747" s="3"/>
    </row>
    <row r="3748" spans="1:11" x14ac:dyDescent="0.25">
      <c r="A3748" s="3"/>
      <c r="B3748" s="3"/>
      <c r="C3748" s="3"/>
      <c r="D3748" s="3"/>
      <c r="E3748" s="3"/>
      <c r="F3748" s="3"/>
      <c r="G3748" s="3"/>
      <c r="H3748" s="3"/>
      <c r="I3748" s="3"/>
      <c r="J3748" s="3"/>
      <c r="K3748" s="3"/>
    </row>
    <row r="3749" spans="1:11" x14ac:dyDescent="0.25">
      <c r="A3749" s="3"/>
      <c r="B3749" s="3"/>
      <c r="C3749" s="3"/>
      <c r="D3749" s="3"/>
      <c r="E3749" s="3"/>
      <c r="F3749" s="3"/>
      <c r="G3749" s="3"/>
      <c r="H3749" s="3"/>
      <c r="I3749" s="3"/>
      <c r="J3749" s="3"/>
      <c r="K3749" s="3"/>
    </row>
    <row r="3750" spans="1:11" x14ac:dyDescent="0.25">
      <c r="A3750" s="3"/>
      <c r="B3750" s="3"/>
      <c r="C3750" s="3"/>
      <c r="D3750" s="3"/>
      <c r="E3750" s="3"/>
      <c r="F3750" s="3"/>
      <c r="G3750" s="3"/>
      <c r="H3750" s="3"/>
      <c r="I3750" s="3"/>
      <c r="J3750" s="3"/>
      <c r="K3750" s="3"/>
    </row>
    <row r="3751" spans="1:11" x14ac:dyDescent="0.25">
      <c r="A3751" s="3"/>
      <c r="B3751" s="3"/>
      <c r="C3751" s="3"/>
      <c r="D3751" s="3"/>
      <c r="E3751" s="3"/>
      <c r="F3751" s="3"/>
      <c r="G3751" s="3"/>
      <c r="H3751" s="3"/>
      <c r="I3751" s="3"/>
      <c r="J3751" s="3"/>
      <c r="K3751" s="3"/>
    </row>
    <row r="3752" spans="1:11" x14ac:dyDescent="0.25">
      <c r="A3752" s="3"/>
      <c r="B3752" s="3"/>
      <c r="C3752" s="3"/>
      <c r="D3752" s="3"/>
      <c r="E3752" s="3"/>
      <c r="F3752" s="3"/>
      <c r="G3752" s="3"/>
      <c r="H3752" s="3"/>
      <c r="I3752" s="3"/>
      <c r="J3752" s="3"/>
      <c r="K3752" s="3"/>
    </row>
    <row r="3753" spans="1:11" x14ac:dyDescent="0.25">
      <c r="A3753" s="3"/>
      <c r="B3753" s="3"/>
      <c r="C3753" s="3"/>
      <c r="D3753" s="3"/>
      <c r="E3753" s="3"/>
      <c r="F3753" s="3"/>
      <c r="G3753" s="3"/>
      <c r="H3753" s="3"/>
      <c r="I3753" s="3"/>
      <c r="J3753" s="3"/>
      <c r="K3753" s="3"/>
    </row>
    <row r="3754" spans="1:11" x14ac:dyDescent="0.25">
      <c r="A3754" s="3"/>
      <c r="B3754" s="3"/>
      <c r="C3754" s="3"/>
      <c r="D3754" s="3"/>
      <c r="E3754" s="3"/>
      <c r="F3754" s="3"/>
      <c r="G3754" s="3"/>
      <c r="H3754" s="3"/>
      <c r="I3754" s="3"/>
      <c r="J3754" s="3"/>
      <c r="K3754" s="3"/>
    </row>
    <row r="3755" spans="1:11" x14ac:dyDescent="0.25">
      <c r="A3755" s="3"/>
      <c r="B3755" s="3"/>
      <c r="C3755" s="3"/>
      <c r="D3755" s="3"/>
      <c r="E3755" s="3"/>
      <c r="F3755" s="3"/>
      <c r="G3755" s="3"/>
      <c r="H3755" s="3"/>
      <c r="I3755" s="3"/>
      <c r="J3755" s="3"/>
      <c r="K3755" s="3"/>
    </row>
    <row r="3756" spans="1:11" x14ac:dyDescent="0.25">
      <c r="A3756" s="3"/>
      <c r="B3756" s="3"/>
      <c r="C3756" s="3"/>
      <c r="D3756" s="3"/>
      <c r="E3756" s="3"/>
      <c r="F3756" s="3"/>
      <c r="G3756" s="3"/>
      <c r="H3756" s="3"/>
      <c r="I3756" s="3"/>
      <c r="J3756" s="3"/>
      <c r="K3756" s="3"/>
    </row>
    <row r="3757" spans="1:11" x14ac:dyDescent="0.25">
      <c r="A3757" s="3"/>
      <c r="B3757" s="3"/>
      <c r="C3757" s="3"/>
      <c r="D3757" s="3"/>
      <c r="E3757" s="3"/>
      <c r="F3757" s="3"/>
      <c r="G3757" s="3"/>
      <c r="H3757" s="3"/>
      <c r="I3757" s="3"/>
      <c r="J3757" s="3"/>
      <c r="K3757" s="3"/>
    </row>
    <row r="3758" spans="1:11" x14ac:dyDescent="0.25">
      <c r="A3758" s="3"/>
      <c r="B3758" s="3"/>
      <c r="C3758" s="3"/>
      <c r="D3758" s="3"/>
      <c r="E3758" s="3"/>
      <c r="F3758" s="3"/>
      <c r="G3758" s="3"/>
      <c r="H3758" s="3"/>
      <c r="I3758" s="3"/>
      <c r="J3758" s="3"/>
      <c r="K3758" s="3"/>
    </row>
    <row r="3759" spans="1:11" x14ac:dyDescent="0.25">
      <c r="A3759" s="3"/>
      <c r="B3759" s="3"/>
      <c r="C3759" s="3"/>
      <c r="D3759" s="3"/>
      <c r="E3759" s="3"/>
      <c r="F3759" s="3"/>
      <c r="G3759" s="3"/>
      <c r="H3759" s="3"/>
      <c r="I3759" s="3"/>
      <c r="J3759" s="3"/>
      <c r="K3759" s="3"/>
    </row>
    <row r="3760" spans="1:11" x14ac:dyDescent="0.25">
      <c r="A3760" s="3"/>
      <c r="B3760" s="3"/>
      <c r="C3760" s="3"/>
      <c r="D3760" s="3"/>
      <c r="E3760" s="3"/>
      <c r="F3760" s="3"/>
      <c r="G3760" s="3"/>
      <c r="H3760" s="3"/>
      <c r="I3760" s="3"/>
      <c r="J3760" s="3"/>
      <c r="K3760" s="3"/>
    </row>
    <row r="3761" spans="1:11" x14ac:dyDescent="0.25">
      <c r="A3761" s="3"/>
      <c r="B3761" s="3"/>
      <c r="C3761" s="3"/>
      <c r="D3761" s="3"/>
      <c r="E3761" s="3"/>
      <c r="F3761" s="3"/>
      <c r="G3761" s="3"/>
      <c r="H3761" s="3"/>
      <c r="I3761" s="3"/>
      <c r="J3761" s="3"/>
      <c r="K3761" s="3"/>
    </row>
    <row r="3762" spans="1:11" x14ac:dyDescent="0.25">
      <c r="A3762" s="3"/>
      <c r="B3762" s="3"/>
      <c r="C3762" s="3"/>
      <c r="D3762" s="3"/>
      <c r="E3762" s="3"/>
      <c r="F3762" s="3"/>
      <c r="G3762" s="3"/>
      <c r="H3762" s="3"/>
      <c r="I3762" s="3"/>
      <c r="J3762" s="3"/>
      <c r="K3762" s="3"/>
    </row>
    <row r="3763" spans="1:11" x14ac:dyDescent="0.25">
      <c r="A3763" s="3"/>
      <c r="B3763" s="3"/>
      <c r="C3763" s="3"/>
      <c r="D3763" s="3"/>
      <c r="E3763" s="3"/>
      <c r="F3763" s="3"/>
      <c r="G3763" s="3"/>
      <c r="H3763" s="3"/>
      <c r="I3763" s="3"/>
      <c r="J3763" s="3"/>
      <c r="K3763" s="3"/>
    </row>
    <row r="3764" spans="1:11" x14ac:dyDescent="0.25">
      <c r="A3764" s="3"/>
      <c r="B3764" s="3"/>
      <c r="C3764" s="3"/>
      <c r="D3764" s="3"/>
      <c r="E3764" s="3"/>
      <c r="F3764" s="3"/>
      <c r="G3764" s="3"/>
      <c r="H3764" s="3"/>
      <c r="I3764" s="3"/>
      <c r="J3764" s="3"/>
      <c r="K3764" s="3"/>
    </row>
    <row r="3765" spans="1:11" x14ac:dyDescent="0.25">
      <c r="A3765" s="3"/>
      <c r="B3765" s="3"/>
      <c r="C3765" s="3"/>
      <c r="D3765" s="3"/>
      <c r="E3765" s="3"/>
      <c r="F3765" s="3"/>
      <c r="G3765" s="3"/>
      <c r="H3765" s="3"/>
      <c r="I3765" s="3"/>
      <c r="J3765" s="3"/>
      <c r="K3765" s="3"/>
    </row>
    <row r="3766" spans="1:11" x14ac:dyDescent="0.25">
      <c r="A3766" s="3"/>
      <c r="B3766" s="3"/>
      <c r="C3766" s="3"/>
      <c r="D3766" s="3"/>
      <c r="E3766" s="3"/>
      <c r="F3766" s="3"/>
      <c r="G3766" s="3"/>
      <c r="H3766" s="3"/>
      <c r="I3766" s="3"/>
      <c r="J3766" s="3"/>
      <c r="K3766" s="3"/>
    </row>
    <row r="3767" spans="1:11" x14ac:dyDescent="0.25">
      <c r="A3767" s="3"/>
      <c r="B3767" s="3"/>
      <c r="C3767" s="3"/>
      <c r="D3767" s="3"/>
      <c r="E3767" s="3"/>
      <c r="F3767" s="3"/>
      <c r="G3767" s="3"/>
      <c r="H3767" s="3"/>
      <c r="I3767" s="3"/>
      <c r="J3767" s="3"/>
      <c r="K3767" s="3"/>
    </row>
    <row r="3768" spans="1:11" x14ac:dyDescent="0.25">
      <c r="A3768" s="3"/>
      <c r="B3768" s="3"/>
      <c r="C3768" s="3"/>
      <c r="D3768" s="3"/>
      <c r="E3768" s="3"/>
      <c r="F3768" s="3"/>
      <c r="G3768" s="3"/>
      <c r="H3768" s="3"/>
      <c r="I3768" s="3"/>
      <c r="J3768" s="3"/>
      <c r="K3768" s="3"/>
    </row>
    <row r="3769" spans="1:11" x14ac:dyDescent="0.25">
      <c r="A3769" s="3"/>
      <c r="B3769" s="3"/>
      <c r="C3769" s="3"/>
      <c r="D3769" s="3"/>
      <c r="E3769" s="3"/>
      <c r="F3769" s="3"/>
      <c r="G3769" s="3"/>
      <c r="H3769" s="3"/>
      <c r="I3769" s="3"/>
      <c r="J3769" s="3"/>
      <c r="K3769" s="3"/>
    </row>
    <row r="3770" spans="1:11" x14ac:dyDescent="0.25">
      <c r="A3770" s="3"/>
      <c r="B3770" s="3"/>
      <c r="C3770" s="3"/>
      <c r="D3770" s="3"/>
      <c r="E3770" s="3"/>
      <c r="F3770" s="3"/>
      <c r="G3770" s="3"/>
      <c r="H3770" s="3"/>
      <c r="I3770" s="3"/>
      <c r="J3770" s="3"/>
      <c r="K3770" s="3"/>
    </row>
    <row r="3771" spans="1:11" x14ac:dyDescent="0.25">
      <c r="A3771" s="3"/>
      <c r="B3771" s="3"/>
      <c r="C3771" s="3"/>
      <c r="D3771" s="3"/>
      <c r="E3771" s="3"/>
      <c r="F3771" s="3"/>
      <c r="G3771" s="3"/>
      <c r="H3771" s="3"/>
      <c r="I3771" s="3"/>
      <c r="J3771" s="3"/>
      <c r="K3771" s="3"/>
    </row>
    <row r="3772" spans="1:11" x14ac:dyDescent="0.25">
      <c r="A3772" s="3"/>
      <c r="B3772" s="3"/>
      <c r="C3772" s="3"/>
      <c r="D3772" s="3"/>
      <c r="E3772" s="3"/>
      <c r="F3772" s="3"/>
      <c r="G3772" s="3"/>
      <c r="H3772" s="3"/>
      <c r="I3772" s="3"/>
      <c r="J3772" s="3"/>
      <c r="K3772" s="3"/>
    </row>
    <row r="3773" spans="1:11" x14ac:dyDescent="0.25">
      <c r="A3773" s="3"/>
      <c r="B3773" s="3"/>
      <c r="C3773" s="3"/>
      <c r="D3773" s="3"/>
      <c r="E3773" s="3"/>
      <c r="F3773" s="3"/>
      <c r="G3773" s="3"/>
      <c r="H3773" s="3"/>
      <c r="I3773" s="3"/>
      <c r="J3773" s="3"/>
      <c r="K3773" s="3"/>
    </row>
    <row r="3774" spans="1:11" x14ac:dyDescent="0.25">
      <c r="A3774" s="3"/>
      <c r="B3774" s="3"/>
      <c r="C3774" s="3"/>
      <c r="D3774" s="3"/>
      <c r="E3774" s="3"/>
      <c r="F3774" s="3"/>
      <c r="G3774" s="3"/>
      <c r="H3774" s="3"/>
      <c r="I3774" s="3"/>
      <c r="J3774" s="3"/>
      <c r="K3774" s="3"/>
    </row>
    <row r="3775" spans="1:11" x14ac:dyDescent="0.25">
      <c r="A3775" s="3"/>
      <c r="B3775" s="3"/>
      <c r="C3775" s="3"/>
      <c r="D3775" s="3"/>
      <c r="E3775" s="3"/>
      <c r="F3775" s="3"/>
      <c r="G3775" s="3"/>
      <c r="H3775" s="3"/>
      <c r="I3775" s="3"/>
      <c r="J3775" s="3"/>
      <c r="K3775" s="3"/>
    </row>
    <row r="3776" spans="1:11" x14ac:dyDescent="0.25">
      <c r="A3776" s="3"/>
      <c r="B3776" s="3"/>
      <c r="C3776" s="3"/>
      <c r="D3776" s="3"/>
      <c r="E3776" s="3"/>
      <c r="F3776" s="3"/>
      <c r="G3776" s="3"/>
      <c r="H3776" s="3"/>
      <c r="I3776" s="3"/>
      <c r="J3776" s="3"/>
      <c r="K3776" s="3"/>
    </row>
    <row r="3777" spans="1:11" x14ac:dyDescent="0.25">
      <c r="A3777" s="3"/>
      <c r="B3777" s="3"/>
      <c r="C3777" s="3"/>
      <c r="D3777" s="3"/>
      <c r="E3777" s="3"/>
      <c r="F3777" s="3"/>
      <c r="G3777" s="3"/>
      <c r="H3777" s="3"/>
      <c r="I3777" s="3"/>
      <c r="J3777" s="3"/>
      <c r="K3777" s="3"/>
    </row>
    <row r="3778" spans="1:11" x14ac:dyDescent="0.25">
      <c r="A3778" s="3"/>
      <c r="B3778" s="3"/>
      <c r="C3778" s="3"/>
      <c r="D3778" s="3"/>
      <c r="E3778" s="3"/>
      <c r="F3778" s="3"/>
      <c r="G3778" s="3"/>
      <c r="H3778" s="3"/>
      <c r="I3778" s="3"/>
      <c r="J3778" s="3"/>
      <c r="K3778" s="3"/>
    </row>
    <row r="3779" spans="1:11" x14ac:dyDescent="0.25">
      <c r="A3779" s="3"/>
      <c r="B3779" s="3"/>
      <c r="C3779" s="3"/>
      <c r="D3779" s="3"/>
      <c r="E3779" s="3"/>
      <c r="F3779" s="3"/>
      <c r="G3779" s="3"/>
      <c r="H3779" s="3"/>
      <c r="I3779" s="3"/>
      <c r="J3779" s="3"/>
      <c r="K3779" s="3"/>
    </row>
    <row r="3780" spans="1:11" x14ac:dyDescent="0.25">
      <c r="A3780" s="3"/>
      <c r="B3780" s="3"/>
      <c r="C3780" s="3"/>
      <c r="D3780" s="3"/>
      <c r="E3780" s="3"/>
      <c r="F3780" s="3"/>
      <c r="G3780" s="3"/>
      <c r="H3780" s="3"/>
      <c r="I3780" s="3"/>
      <c r="J3780" s="3"/>
      <c r="K3780" s="3"/>
    </row>
    <row r="3781" spans="1:11" x14ac:dyDescent="0.25">
      <c r="A3781" s="3"/>
      <c r="B3781" s="3"/>
      <c r="C3781" s="3"/>
      <c r="D3781" s="3"/>
      <c r="E3781" s="3"/>
      <c r="F3781" s="3"/>
      <c r="G3781" s="3"/>
      <c r="H3781" s="3"/>
      <c r="I3781" s="3"/>
      <c r="J3781" s="3"/>
      <c r="K3781" s="3"/>
    </row>
    <row r="3782" spans="1:11" x14ac:dyDescent="0.25">
      <c r="A3782" s="3"/>
      <c r="B3782" s="3"/>
      <c r="C3782" s="3"/>
      <c r="D3782" s="3"/>
      <c r="E3782" s="3"/>
      <c r="F3782" s="3"/>
      <c r="G3782" s="3"/>
      <c r="H3782" s="3"/>
      <c r="I3782" s="3"/>
      <c r="J3782" s="3"/>
      <c r="K3782" s="3"/>
    </row>
    <row r="3783" spans="1:11" x14ac:dyDescent="0.25">
      <c r="A3783" s="3"/>
      <c r="B3783" s="3"/>
      <c r="C3783" s="3"/>
      <c r="D3783" s="3"/>
      <c r="E3783" s="3"/>
      <c r="F3783" s="3"/>
      <c r="G3783" s="3"/>
      <c r="H3783" s="3"/>
      <c r="I3783" s="3"/>
      <c r="J3783" s="3"/>
      <c r="K3783" s="3"/>
    </row>
    <row r="3784" spans="1:11" x14ac:dyDescent="0.25">
      <c r="A3784" s="3"/>
      <c r="B3784" s="3"/>
      <c r="C3784" s="3"/>
      <c r="D3784" s="3"/>
      <c r="E3784" s="3"/>
      <c r="F3784" s="3"/>
      <c r="G3784" s="3"/>
      <c r="H3784" s="3"/>
      <c r="I3784" s="3"/>
      <c r="J3784" s="3"/>
      <c r="K3784" s="3"/>
    </row>
    <row r="3785" spans="1:11" x14ac:dyDescent="0.25">
      <c r="A3785" s="3"/>
      <c r="B3785" s="3"/>
      <c r="C3785" s="3"/>
      <c r="D3785" s="3"/>
      <c r="E3785" s="3"/>
      <c r="F3785" s="3"/>
      <c r="G3785" s="3"/>
      <c r="H3785" s="3"/>
      <c r="I3785" s="3"/>
      <c r="J3785" s="3"/>
      <c r="K3785" s="3"/>
    </row>
    <row r="3786" spans="1:11" x14ac:dyDescent="0.25">
      <c r="A3786" s="3"/>
      <c r="B3786" s="3"/>
      <c r="C3786" s="3"/>
      <c r="D3786" s="3"/>
      <c r="E3786" s="3"/>
      <c r="F3786" s="3"/>
      <c r="G3786" s="3"/>
      <c r="H3786" s="3"/>
      <c r="I3786" s="3"/>
      <c r="J3786" s="3"/>
      <c r="K3786" s="3"/>
    </row>
    <row r="3787" spans="1:11" x14ac:dyDescent="0.25">
      <c r="A3787" s="3"/>
      <c r="B3787" s="3"/>
      <c r="C3787" s="3"/>
      <c r="D3787" s="3"/>
      <c r="E3787" s="3"/>
      <c r="F3787" s="3"/>
      <c r="G3787" s="3"/>
      <c r="H3787" s="3"/>
      <c r="I3787" s="3"/>
      <c r="J3787" s="3"/>
      <c r="K3787" s="3"/>
    </row>
    <row r="3788" spans="1:11" x14ac:dyDescent="0.25">
      <c r="A3788" s="3"/>
      <c r="B3788" s="3"/>
      <c r="C3788" s="3"/>
      <c r="D3788" s="3"/>
      <c r="E3788" s="3"/>
      <c r="F3788" s="3"/>
      <c r="G3788" s="3"/>
      <c r="H3788" s="3"/>
      <c r="I3788" s="3"/>
      <c r="J3788" s="3"/>
      <c r="K3788" s="3"/>
    </row>
    <row r="3789" spans="1:11" x14ac:dyDescent="0.25">
      <c r="A3789" s="3"/>
      <c r="B3789" s="3"/>
      <c r="C3789" s="3"/>
      <c r="D3789" s="3"/>
      <c r="E3789" s="3"/>
      <c r="F3789" s="3"/>
      <c r="G3789" s="3"/>
      <c r="H3789" s="3"/>
      <c r="I3789" s="3"/>
      <c r="J3789" s="3"/>
      <c r="K3789" s="3"/>
    </row>
    <row r="3790" spans="1:11" x14ac:dyDescent="0.25">
      <c r="A3790" s="3"/>
      <c r="B3790" s="3"/>
      <c r="C3790" s="3"/>
      <c r="D3790" s="3"/>
      <c r="E3790" s="3"/>
      <c r="F3790" s="3"/>
      <c r="G3790" s="3"/>
      <c r="H3790" s="3"/>
      <c r="I3790" s="3"/>
      <c r="J3790" s="3"/>
      <c r="K3790" s="3"/>
    </row>
    <row r="3791" spans="1:11" x14ac:dyDescent="0.25">
      <c r="A3791" s="3"/>
      <c r="B3791" s="3"/>
      <c r="C3791" s="3"/>
      <c r="D3791" s="3"/>
      <c r="E3791" s="3"/>
      <c r="F3791" s="3"/>
      <c r="G3791" s="3"/>
      <c r="H3791" s="3"/>
      <c r="I3791" s="3"/>
      <c r="J3791" s="3"/>
      <c r="K3791" s="3"/>
    </row>
    <row r="3792" spans="1:11" x14ac:dyDescent="0.25">
      <c r="A3792" s="3"/>
      <c r="B3792" s="3"/>
      <c r="C3792" s="3"/>
      <c r="D3792" s="3"/>
      <c r="E3792" s="3"/>
      <c r="F3792" s="3"/>
      <c r="G3792" s="3"/>
      <c r="H3792" s="3"/>
      <c r="I3792" s="3"/>
      <c r="J3792" s="3"/>
      <c r="K3792" s="3"/>
    </row>
    <row r="3793" spans="1:11" x14ac:dyDescent="0.25">
      <c r="A3793" s="3"/>
      <c r="B3793" s="3"/>
      <c r="C3793" s="3"/>
      <c r="D3793" s="3"/>
      <c r="E3793" s="3"/>
      <c r="F3793" s="3"/>
      <c r="G3793" s="3"/>
      <c r="H3793" s="3"/>
      <c r="I3793" s="3"/>
      <c r="J3793" s="3"/>
      <c r="K3793" s="3"/>
    </row>
    <row r="3794" spans="1:11" x14ac:dyDescent="0.25">
      <c r="A3794" s="3"/>
      <c r="B3794" s="3"/>
      <c r="C3794" s="3"/>
      <c r="D3794" s="3"/>
      <c r="E3794" s="3"/>
      <c r="F3794" s="3"/>
      <c r="G3794" s="3"/>
      <c r="H3794" s="3"/>
      <c r="I3794" s="3"/>
      <c r="J3794" s="3"/>
      <c r="K3794" s="3"/>
    </row>
    <row r="3795" spans="1:11" x14ac:dyDescent="0.25">
      <c r="A3795" s="3"/>
      <c r="B3795" s="3"/>
      <c r="C3795" s="3"/>
      <c r="D3795" s="3"/>
      <c r="E3795" s="3"/>
      <c r="F3795" s="3"/>
      <c r="G3795" s="3"/>
      <c r="H3795" s="3"/>
      <c r="I3795" s="3"/>
      <c r="J3795" s="3"/>
      <c r="K3795" s="3"/>
    </row>
    <row r="3796" spans="1:11" x14ac:dyDescent="0.25">
      <c r="A3796" s="3"/>
      <c r="B3796" s="3"/>
      <c r="C3796" s="3"/>
      <c r="D3796" s="3"/>
      <c r="E3796" s="3"/>
      <c r="F3796" s="3"/>
      <c r="G3796" s="3"/>
      <c r="H3796" s="3"/>
      <c r="I3796" s="3"/>
      <c r="J3796" s="3"/>
      <c r="K3796" s="3"/>
    </row>
    <row r="3797" spans="1:11" x14ac:dyDescent="0.25">
      <c r="A3797" s="3"/>
      <c r="B3797" s="3"/>
      <c r="C3797" s="3"/>
      <c r="D3797" s="3"/>
      <c r="E3797" s="3"/>
      <c r="F3797" s="3"/>
      <c r="G3797" s="3"/>
      <c r="H3797" s="3"/>
      <c r="I3797" s="3"/>
      <c r="J3797" s="3"/>
      <c r="K3797" s="3"/>
    </row>
    <row r="3798" spans="1:11" x14ac:dyDescent="0.25">
      <c r="A3798" s="3"/>
      <c r="B3798" s="3"/>
      <c r="C3798" s="3"/>
      <c r="D3798" s="3"/>
      <c r="E3798" s="3"/>
      <c r="F3798" s="3"/>
      <c r="G3798" s="3"/>
      <c r="H3798" s="3"/>
      <c r="I3798" s="3"/>
      <c r="J3798" s="3"/>
      <c r="K3798" s="3"/>
    </row>
    <row r="3799" spans="1:11" x14ac:dyDescent="0.25">
      <c r="A3799" s="3"/>
      <c r="B3799" s="3"/>
      <c r="C3799" s="3"/>
      <c r="D3799" s="3"/>
      <c r="E3799" s="3"/>
      <c r="F3799" s="3"/>
      <c r="G3799" s="3"/>
      <c r="H3799" s="3"/>
      <c r="I3799" s="3"/>
      <c r="J3799" s="3"/>
      <c r="K3799" s="3"/>
    </row>
    <row r="3800" spans="1:11" x14ac:dyDescent="0.25">
      <c r="A3800" s="3"/>
      <c r="B3800" s="3"/>
      <c r="C3800" s="3"/>
      <c r="D3800" s="3"/>
      <c r="E3800" s="3"/>
      <c r="F3800" s="3"/>
      <c r="G3800" s="3"/>
      <c r="H3800" s="3"/>
      <c r="I3800" s="3"/>
      <c r="J3800" s="3"/>
      <c r="K3800" s="3"/>
    </row>
    <row r="3801" spans="1:11" x14ac:dyDescent="0.25">
      <c r="A3801" s="3"/>
      <c r="B3801" s="3"/>
      <c r="C3801" s="3"/>
      <c r="D3801" s="3"/>
      <c r="E3801" s="3"/>
      <c r="F3801" s="3"/>
      <c r="G3801" s="3"/>
      <c r="H3801" s="3"/>
      <c r="I3801" s="3"/>
      <c r="J3801" s="3"/>
      <c r="K3801" s="3"/>
    </row>
    <row r="3802" spans="1:11" x14ac:dyDescent="0.25">
      <c r="A3802" s="3"/>
      <c r="B3802" s="3"/>
      <c r="C3802" s="3"/>
      <c r="D3802" s="3"/>
      <c r="E3802" s="3"/>
      <c r="F3802" s="3"/>
      <c r="G3802" s="3"/>
      <c r="H3802" s="3"/>
      <c r="I3802" s="3"/>
      <c r="J3802" s="3"/>
      <c r="K3802" s="3"/>
    </row>
    <row r="3803" spans="1:11" x14ac:dyDescent="0.25">
      <c r="A3803" s="3"/>
      <c r="B3803" s="3"/>
      <c r="C3803" s="3"/>
      <c r="D3803" s="3"/>
      <c r="E3803" s="3"/>
      <c r="F3803" s="3"/>
      <c r="G3803" s="3"/>
      <c r="H3803" s="3"/>
      <c r="I3803" s="3"/>
      <c r="J3803" s="3"/>
      <c r="K3803" s="3"/>
    </row>
    <row r="3804" spans="1:11" x14ac:dyDescent="0.25">
      <c r="A3804" s="3"/>
      <c r="B3804" s="3"/>
      <c r="C3804" s="3"/>
      <c r="D3804" s="3"/>
      <c r="E3804" s="3"/>
      <c r="F3804" s="3"/>
      <c r="G3804" s="3"/>
      <c r="H3804" s="3"/>
      <c r="I3804" s="3"/>
      <c r="J3804" s="3"/>
      <c r="K3804" s="3"/>
    </row>
    <row r="3805" spans="1:11" x14ac:dyDescent="0.25">
      <c r="A3805" s="3"/>
      <c r="B3805" s="3"/>
      <c r="C3805" s="3"/>
      <c r="D3805" s="3"/>
      <c r="E3805" s="3"/>
      <c r="F3805" s="3"/>
      <c r="G3805" s="3"/>
      <c r="H3805" s="3"/>
      <c r="I3805" s="3"/>
      <c r="J3805" s="3"/>
      <c r="K3805" s="3"/>
    </row>
    <row r="3806" spans="1:11" x14ac:dyDescent="0.25">
      <c r="A3806" s="3"/>
      <c r="B3806" s="3"/>
      <c r="C3806" s="3"/>
      <c r="D3806" s="3"/>
      <c r="E3806" s="3"/>
      <c r="F3806" s="3"/>
      <c r="G3806" s="3"/>
      <c r="H3806" s="3"/>
      <c r="I3806" s="3"/>
      <c r="J3806" s="3"/>
      <c r="K3806" s="3"/>
    </row>
    <row r="3807" spans="1:11" x14ac:dyDescent="0.25">
      <c r="A3807" s="3"/>
      <c r="B3807" s="3"/>
      <c r="C3807" s="3"/>
      <c r="D3807" s="3"/>
      <c r="E3807" s="3"/>
      <c r="F3807" s="3"/>
      <c r="G3807" s="3"/>
      <c r="H3807" s="3"/>
      <c r="I3807" s="3"/>
      <c r="J3807" s="3"/>
      <c r="K3807" s="3"/>
    </row>
    <row r="3808" spans="1:11" x14ac:dyDescent="0.25">
      <c r="A3808" s="3"/>
      <c r="B3808" s="3"/>
      <c r="C3808" s="3"/>
      <c r="D3808" s="3"/>
      <c r="E3808" s="3"/>
      <c r="F3808" s="3"/>
      <c r="G3808" s="3"/>
      <c r="H3808" s="3"/>
      <c r="I3808" s="3"/>
      <c r="J3808" s="3"/>
      <c r="K3808" s="3"/>
    </row>
    <row r="3809" spans="1:11" x14ac:dyDescent="0.25">
      <c r="A3809" s="3"/>
      <c r="B3809" s="3"/>
      <c r="C3809" s="3"/>
      <c r="D3809" s="3"/>
      <c r="E3809" s="3"/>
      <c r="F3809" s="3"/>
      <c r="G3809" s="3"/>
      <c r="H3809" s="3"/>
      <c r="I3809" s="3"/>
      <c r="J3809" s="3"/>
      <c r="K3809" s="3"/>
    </row>
    <row r="3810" spans="1:11" x14ac:dyDescent="0.25">
      <c r="A3810" s="3"/>
      <c r="B3810" s="3"/>
      <c r="C3810" s="3"/>
      <c r="D3810" s="3"/>
      <c r="E3810" s="3"/>
      <c r="F3810" s="3"/>
      <c r="G3810" s="3"/>
      <c r="H3810" s="3"/>
      <c r="I3810" s="3"/>
      <c r="J3810" s="3"/>
      <c r="K3810" s="3"/>
    </row>
    <row r="3811" spans="1:11" x14ac:dyDescent="0.25">
      <c r="A3811" s="3"/>
      <c r="B3811" s="3"/>
      <c r="C3811" s="3"/>
      <c r="D3811" s="3"/>
      <c r="E3811" s="3"/>
      <c r="F3811" s="3"/>
      <c r="G3811" s="3"/>
      <c r="H3811" s="3"/>
      <c r="I3811" s="3"/>
      <c r="J3811" s="3"/>
      <c r="K3811" s="3"/>
    </row>
    <row r="3812" spans="1:11" x14ac:dyDescent="0.25">
      <c r="A3812" s="3"/>
      <c r="B3812" s="3"/>
      <c r="C3812" s="3"/>
      <c r="D3812" s="3"/>
      <c r="E3812" s="3"/>
      <c r="F3812" s="3"/>
      <c r="G3812" s="3"/>
      <c r="H3812" s="3"/>
      <c r="I3812" s="3"/>
      <c r="J3812" s="3"/>
      <c r="K3812" s="3"/>
    </row>
    <row r="3813" spans="1:11" x14ac:dyDescent="0.25">
      <c r="A3813" s="3"/>
      <c r="B3813" s="3"/>
      <c r="C3813" s="3"/>
      <c r="D3813" s="3"/>
      <c r="E3813" s="3"/>
      <c r="F3813" s="3"/>
      <c r="G3813" s="3"/>
      <c r="H3813" s="3"/>
      <c r="I3813" s="3"/>
      <c r="J3813" s="3"/>
      <c r="K3813" s="3"/>
    </row>
    <row r="3814" spans="1:11" x14ac:dyDescent="0.25">
      <c r="A3814" s="3"/>
      <c r="B3814" s="3"/>
      <c r="C3814" s="3"/>
      <c r="D3814" s="3"/>
      <c r="E3814" s="3"/>
      <c r="F3814" s="3"/>
      <c r="G3814" s="3"/>
      <c r="H3814" s="3"/>
      <c r="I3814" s="3"/>
      <c r="J3814" s="3"/>
      <c r="K3814" s="3"/>
    </row>
    <row r="3815" spans="1:11" x14ac:dyDescent="0.25">
      <c r="A3815" s="3"/>
      <c r="B3815" s="3"/>
      <c r="C3815" s="3"/>
      <c r="D3815" s="3"/>
      <c r="E3815" s="3"/>
      <c r="F3815" s="3"/>
      <c r="G3815" s="3"/>
      <c r="H3815" s="3"/>
      <c r="I3815" s="3"/>
      <c r="J3815" s="3"/>
      <c r="K3815" s="3"/>
    </row>
    <row r="3816" spans="1:11" x14ac:dyDescent="0.25">
      <c r="A3816" s="3"/>
      <c r="B3816" s="3"/>
      <c r="C3816" s="3"/>
      <c r="D3816" s="3"/>
      <c r="E3816" s="3"/>
      <c r="F3816" s="3"/>
      <c r="G3816" s="3"/>
      <c r="H3816" s="3"/>
      <c r="I3816" s="3"/>
      <c r="J3816" s="3"/>
      <c r="K3816" s="3"/>
    </row>
    <row r="3817" spans="1:11" x14ac:dyDescent="0.25">
      <c r="A3817" s="3"/>
      <c r="B3817" s="3"/>
      <c r="C3817" s="3"/>
      <c r="D3817" s="3"/>
      <c r="E3817" s="3"/>
      <c r="F3817" s="3"/>
      <c r="G3817" s="3"/>
      <c r="H3817" s="3"/>
      <c r="I3817" s="3"/>
      <c r="J3817" s="3"/>
      <c r="K3817" s="3"/>
    </row>
    <row r="3818" spans="1:11" x14ac:dyDescent="0.25">
      <c r="A3818" s="3"/>
      <c r="B3818" s="3"/>
      <c r="C3818" s="3"/>
      <c r="D3818" s="3"/>
      <c r="E3818" s="3"/>
      <c r="F3818" s="3"/>
      <c r="G3818" s="3"/>
      <c r="H3818" s="3"/>
      <c r="I3818" s="3"/>
      <c r="J3818" s="3"/>
      <c r="K3818" s="3"/>
    </row>
    <row r="3819" spans="1:11" x14ac:dyDescent="0.25">
      <c r="A3819" s="3"/>
      <c r="B3819" s="3"/>
      <c r="C3819" s="3"/>
      <c r="D3819" s="3"/>
      <c r="E3819" s="3"/>
      <c r="F3819" s="3"/>
      <c r="G3819" s="3"/>
      <c r="H3819" s="3"/>
      <c r="I3819" s="3"/>
      <c r="J3819" s="3"/>
      <c r="K3819" s="3"/>
    </row>
    <row r="3820" spans="1:11" x14ac:dyDescent="0.25">
      <c r="A3820" s="3"/>
      <c r="B3820" s="3"/>
      <c r="C3820" s="3"/>
      <c r="D3820" s="3"/>
      <c r="E3820" s="3"/>
      <c r="F3820" s="3"/>
      <c r="G3820" s="3"/>
      <c r="H3820" s="3"/>
      <c r="I3820" s="3"/>
      <c r="J3820" s="3"/>
      <c r="K3820" s="3"/>
    </row>
    <row r="3821" spans="1:11" x14ac:dyDescent="0.25">
      <c r="A3821" s="3"/>
      <c r="B3821" s="3"/>
      <c r="C3821" s="3"/>
      <c r="D3821" s="3"/>
      <c r="E3821" s="3"/>
      <c r="F3821" s="3"/>
      <c r="G3821" s="3"/>
      <c r="H3821" s="3"/>
      <c r="I3821" s="3"/>
      <c r="J3821" s="3"/>
      <c r="K3821" s="3"/>
    </row>
    <row r="3822" spans="1:11" x14ac:dyDescent="0.25">
      <c r="A3822" s="3"/>
      <c r="B3822" s="3"/>
      <c r="C3822" s="3"/>
      <c r="D3822" s="3"/>
      <c r="E3822" s="3"/>
      <c r="F3822" s="3"/>
      <c r="G3822" s="3"/>
      <c r="H3822" s="3"/>
      <c r="I3822" s="3"/>
      <c r="J3822" s="3"/>
      <c r="K3822" s="3"/>
    </row>
    <row r="3823" spans="1:11" x14ac:dyDescent="0.25">
      <c r="A3823" s="3"/>
      <c r="B3823" s="3"/>
      <c r="C3823" s="3"/>
      <c r="D3823" s="3"/>
      <c r="E3823" s="3"/>
      <c r="F3823" s="3"/>
      <c r="G3823" s="3"/>
      <c r="H3823" s="3"/>
      <c r="I3823" s="3"/>
      <c r="J3823" s="3"/>
      <c r="K3823" s="3"/>
    </row>
    <row r="3824" spans="1:11" x14ac:dyDescent="0.25">
      <c r="A3824" s="3"/>
      <c r="B3824" s="3"/>
      <c r="C3824" s="3"/>
      <c r="D3824" s="3"/>
      <c r="E3824" s="3"/>
      <c r="F3824" s="3"/>
      <c r="G3824" s="3"/>
      <c r="H3824" s="3"/>
      <c r="I3824" s="3"/>
      <c r="J3824" s="3"/>
      <c r="K3824" s="3"/>
    </row>
    <row r="3825" spans="1:11" x14ac:dyDescent="0.25">
      <c r="A3825" s="3"/>
      <c r="B3825" s="3"/>
      <c r="C3825" s="3"/>
      <c r="D3825" s="3"/>
      <c r="E3825" s="3"/>
      <c r="F3825" s="3"/>
      <c r="G3825" s="3"/>
      <c r="H3825" s="3"/>
      <c r="I3825" s="3"/>
      <c r="J3825" s="3"/>
      <c r="K3825" s="3"/>
    </row>
    <row r="3826" spans="1:11" x14ac:dyDescent="0.25">
      <c r="A3826" s="3"/>
      <c r="B3826" s="3"/>
      <c r="C3826" s="3"/>
      <c r="D3826" s="3"/>
      <c r="E3826" s="3"/>
      <c r="F3826" s="3"/>
      <c r="G3826" s="3"/>
      <c r="H3826" s="3"/>
      <c r="I3826" s="3"/>
      <c r="J3826" s="3"/>
      <c r="K3826" s="3"/>
    </row>
    <row r="3827" spans="1:11" x14ac:dyDescent="0.25">
      <c r="A3827" s="3"/>
      <c r="B3827" s="3"/>
      <c r="C3827" s="3"/>
      <c r="D3827" s="3"/>
      <c r="E3827" s="3"/>
      <c r="F3827" s="3"/>
      <c r="G3827" s="3"/>
      <c r="H3827" s="3"/>
      <c r="I3827" s="3"/>
      <c r="J3827" s="3"/>
      <c r="K3827" s="3"/>
    </row>
    <row r="3828" spans="1:11" x14ac:dyDescent="0.25">
      <c r="A3828" s="3"/>
      <c r="B3828" s="3"/>
      <c r="C3828" s="3"/>
      <c r="D3828" s="3"/>
      <c r="E3828" s="3"/>
      <c r="F3828" s="3"/>
      <c r="G3828" s="3"/>
      <c r="H3828" s="3"/>
      <c r="I3828" s="3"/>
      <c r="J3828" s="3"/>
      <c r="K3828" s="3"/>
    </row>
    <row r="3829" spans="1:11" x14ac:dyDescent="0.25">
      <c r="A3829" s="3"/>
      <c r="B3829" s="3"/>
      <c r="C3829" s="3"/>
      <c r="D3829" s="3"/>
      <c r="E3829" s="3"/>
      <c r="F3829" s="3"/>
      <c r="G3829" s="3"/>
      <c r="H3829" s="3"/>
      <c r="I3829" s="3"/>
      <c r="J3829" s="3"/>
      <c r="K3829" s="3"/>
    </row>
    <row r="3830" spans="1:11" x14ac:dyDescent="0.25">
      <c r="A3830" s="3"/>
      <c r="B3830" s="3"/>
      <c r="C3830" s="3"/>
      <c r="D3830" s="3"/>
      <c r="E3830" s="3"/>
      <c r="F3830" s="3"/>
      <c r="G3830" s="3"/>
      <c r="H3830" s="3"/>
      <c r="I3830" s="3"/>
      <c r="J3830" s="3"/>
      <c r="K3830" s="3"/>
    </row>
    <row r="3831" spans="1:11" x14ac:dyDescent="0.25">
      <c r="A3831" s="3"/>
      <c r="B3831" s="3"/>
      <c r="C3831" s="3"/>
      <c r="D3831" s="3"/>
      <c r="E3831" s="3"/>
      <c r="F3831" s="3"/>
      <c r="G3831" s="3"/>
      <c r="H3831" s="3"/>
      <c r="I3831" s="3"/>
      <c r="J3831" s="3"/>
      <c r="K3831" s="3"/>
    </row>
    <row r="3832" spans="1:11" x14ac:dyDescent="0.25">
      <c r="A3832" s="3"/>
      <c r="B3832" s="3"/>
      <c r="C3832" s="3"/>
      <c r="D3832" s="3"/>
      <c r="E3832" s="3"/>
      <c r="F3832" s="3"/>
      <c r="G3832" s="3"/>
      <c r="H3832" s="3"/>
      <c r="I3832" s="3"/>
      <c r="J3832" s="3"/>
      <c r="K3832" s="3"/>
    </row>
    <row r="3833" spans="1:11" x14ac:dyDescent="0.25">
      <c r="A3833" s="3"/>
      <c r="B3833" s="3"/>
      <c r="C3833" s="3"/>
      <c r="D3833" s="3"/>
      <c r="E3833" s="3"/>
      <c r="F3833" s="3"/>
      <c r="G3833" s="3"/>
      <c r="H3833" s="3"/>
      <c r="I3833" s="3"/>
      <c r="J3833" s="3"/>
      <c r="K3833" s="3"/>
    </row>
    <row r="3834" spans="1:11" x14ac:dyDescent="0.25">
      <c r="A3834" s="3"/>
      <c r="B3834" s="3"/>
      <c r="C3834" s="3"/>
      <c r="D3834" s="3"/>
      <c r="E3834" s="3"/>
      <c r="F3834" s="3"/>
      <c r="G3834" s="3"/>
      <c r="H3834" s="3"/>
      <c r="I3834" s="3"/>
      <c r="J3834" s="3"/>
      <c r="K3834" s="3"/>
    </row>
    <row r="3835" spans="1:11" x14ac:dyDescent="0.25">
      <c r="A3835" s="3"/>
      <c r="B3835" s="3"/>
      <c r="C3835" s="3"/>
      <c r="D3835" s="3"/>
      <c r="E3835" s="3"/>
      <c r="F3835" s="3"/>
      <c r="G3835" s="3"/>
      <c r="H3835" s="3"/>
      <c r="I3835" s="3"/>
      <c r="J3835" s="3"/>
      <c r="K3835" s="3"/>
    </row>
    <row r="3836" spans="1:11" x14ac:dyDescent="0.25">
      <c r="A3836" s="3"/>
      <c r="B3836" s="3"/>
      <c r="C3836" s="3"/>
      <c r="D3836" s="3"/>
      <c r="E3836" s="3"/>
      <c r="F3836" s="3"/>
      <c r="G3836" s="3"/>
      <c r="H3836" s="3"/>
      <c r="I3836" s="3"/>
      <c r="J3836" s="3"/>
      <c r="K3836" s="3"/>
    </row>
    <row r="3837" spans="1:11" x14ac:dyDescent="0.25">
      <c r="A3837" s="3"/>
      <c r="B3837" s="3"/>
      <c r="C3837" s="3"/>
      <c r="D3837" s="3"/>
      <c r="E3837" s="3"/>
      <c r="F3837" s="3"/>
      <c r="G3837" s="3"/>
      <c r="H3837" s="3"/>
      <c r="I3837" s="3"/>
      <c r="J3837" s="3"/>
      <c r="K3837" s="3"/>
    </row>
    <row r="3838" spans="1:11" x14ac:dyDescent="0.25">
      <c r="A3838" s="3"/>
      <c r="B3838" s="3"/>
      <c r="C3838" s="3"/>
      <c r="D3838" s="3"/>
      <c r="E3838" s="3"/>
      <c r="F3838" s="3"/>
      <c r="G3838" s="3"/>
      <c r="H3838" s="3"/>
      <c r="I3838" s="3"/>
      <c r="J3838" s="3"/>
      <c r="K3838" s="3"/>
    </row>
    <row r="3839" spans="1:11" x14ac:dyDescent="0.25">
      <c r="A3839" s="3"/>
      <c r="B3839" s="3"/>
      <c r="C3839" s="3"/>
      <c r="D3839" s="3"/>
      <c r="E3839" s="3"/>
      <c r="F3839" s="3"/>
      <c r="G3839" s="3"/>
      <c r="H3839" s="3"/>
      <c r="I3839" s="3"/>
      <c r="J3839" s="3"/>
      <c r="K3839" s="3"/>
    </row>
    <row r="3840" spans="1:11" x14ac:dyDescent="0.25">
      <c r="A3840" s="3"/>
      <c r="B3840" s="3"/>
      <c r="C3840" s="3"/>
      <c r="D3840" s="3"/>
      <c r="E3840" s="3"/>
      <c r="F3840" s="3"/>
      <c r="G3840" s="3"/>
      <c r="H3840" s="3"/>
      <c r="I3840" s="3"/>
      <c r="J3840" s="3"/>
      <c r="K3840" s="3"/>
    </row>
    <row r="3841" spans="1:11" x14ac:dyDescent="0.25">
      <c r="A3841" s="3"/>
      <c r="B3841" s="3"/>
      <c r="C3841" s="3"/>
      <c r="D3841" s="3"/>
      <c r="E3841" s="3"/>
      <c r="F3841" s="3"/>
      <c r="G3841" s="3"/>
      <c r="H3841" s="3"/>
      <c r="I3841" s="3"/>
      <c r="J3841" s="3"/>
      <c r="K3841" s="3"/>
    </row>
    <row r="3842" spans="1:11" x14ac:dyDescent="0.25">
      <c r="A3842" s="3"/>
      <c r="B3842" s="3"/>
      <c r="C3842" s="3"/>
      <c r="D3842" s="3"/>
      <c r="E3842" s="3"/>
      <c r="F3842" s="3"/>
      <c r="G3842" s="3"/>
      <c r="H3842" s="3"/>
      <c r="I3842" s="3"/>
      <c r="J3842" s="3"/>
      <c r="K3842" s="3"/>
    </row>
    <row r="3843" spans="1:11" x14ac:dyDescent="0.25">
      <c r="A3843" s="3"/>
      <c r="B3843" s="3"/>
      <c r="C3843" s="3"/>
      <c r="D3843" s="3"/>
      <c r="E3843" s="3"/>
      <c r="F3843" s="3"/>
      <c r="G3843" s="3"/>
      <c r="H3843" s="3"/>
      <c r="I3843" s="3"/>
      <c r="J3843" s="3"/>
      <c r="K3843" s="3"/>
    </row>
    <row r="3844" spans="1:11" x14ac:dyDescent="0.25">
      <c r="A3844" s="3"/>
      <c r="B3844" s="3"/>
      <c r="C3844" s="3"/>
      <c r="D3844" s="3"/>
      <c r="E3844" s="3"/>
      <c r="F3844" s="3"/>
      <c r="G3844" s="3"/>
      <c r="H3844" s="3"/>
      <c r="I3844" s="3"/>
      <c r="J3844" s="3"/>
      <c r="K3844" s="3"/>
    </row>
    <row r="3845" spans="1:11" x14ac:dyDescent="0.25">
      <c r="A3845" s="3"/>
      <c r="B3845" s="3"/>
      <c r="C3845" s="3"/>
      <c r="D3845" s="3"/>
      <c r="E3845" s="3"/>
      <c r="F3845" s="3"/>
      <c r="G3845" s="3"/>
      <c r="H3845" s="3"/>
      <c r="I3845" s="3"/>
      <c r="J3845" s="3"/>
      <c r="K3845" s="3"/>
    </row>
    <row r="3846" spans="1:11" x14ac:dyDescent="0.25">
      <c r="A3846" s="3"/>
      <c r="B3846" s="3"/>
      <c r="C3846" s="3"/>
      <c r="D3846" s="3"/>
      <c r="E3846" s="3"/>
      <c r="F3846" s="3"/>
      <c r="G3846" s="3"/>
      <c r="H3846" s="3"/>
      <c r="I3846" s="3"/>
      <c r="J3846" s="3"/>
      <c r="K3846" s="3"/>
    </row>
    <row r="3847" spans="1:11" x14ac:dyDescent="0.25">
      <c r="A3847" s="3"/>
      <c r="B3847" s="3"/>
      <c r="C3847" s="3"/>
      <c r="D3847" s="3"/>
      <c r="E3847" s="3"/>
      <c r="F3847" s="3"/>
      <c r="G3847" s="3"/>
      <c r="H3847" s="3"/>
      <c r="I3847" s="3"/>
      <c r="J3847" s="3"/>
      <c r="K3847" s="3"/>
    </row>
    <row r="3848" spans="1:11" x14ac:dyDescent="0.25">
      <c r="A3848" s="3"/>
      <c r="B3848" s="3"/>
      <c r="C3848" s="3"/>
      <c r="D3848" s="3"/>
      <c r="E3848" s="3"/>
      <c r="F3848" s="3"/>
      <c r="G3848" s="3"/>
      <c r="H3848" s="3"/>
      <c r="I3848" s="3"/>
      <c r="J3848" s="3"/>
      <c r="K3848" s="3"/>
    </row>
    <row r="3849" spans="1:11" x14ac:dyDescent="0.25">
      <c r="A3849" s="3"/>
      <c r="B3849" s="3"/>
      <c r="C3849" s="3"/>
      <c r="D3849" s="3"/>
      <c r="E3849" s="3"/>
      <c r="F3849" s="3"/>
      <c r="G3849" s="3"/>
      <c r="H3849" s="3"/>
      <c r="I3849" s="3"/>
      <c r="J3849" s="3"/>
      <c r="K3849" s="3"/>
    </row>
    <row r="3850" spans="1:11" x14ac:dyDescent="0.25">
      <c r="A3850" s="3"/>
      <c r="B3850" s="3"/>
      <c r="C3850" s="3"/>
      <c r="D3850" s="3"/>
      <c r="E3850" s="3"/>
      <c r="F3850" s="3"/>
      <c r="G3850" s="3"/>
      <c r="H3850" s="3"/>
      <c r="I3850" s="3"/>
      <c r="J3850" s="3"/>
      <c r="K3850" s="3"/>
    </row>
    <row r="3851" spans="1:11" x14ac:dyDescent="0.25">
      <c r="A3851" s="3"/>
      <c r="B3851" s="3"/>
      <c r="C3851" s="3"/>
      <c r="D3851" s="3"/>
      <c r="E3851" s="3"/>
      <c r="F3851" s="3"/>
      <c r="G3851" s="3"/>
      <c r="H3851" s="3"/>
      <c r="I3851" s="3"/>
      <c r="J3851" s="3"/>
      <c r="K3851" s="3"/>
    </row>
    <row r="3852" spans="1:11" x14ac:dyDescent="0.25">
      <c r="A3852" s="3"/>
      <c r="B3852" s="3"/>
      <c r="C3852" s="3"/>
      <c r="D3852" s="3"/>
      <c r="E3852" s="3"/>
      <c r="F3852" s="3"/>
      <c r="G3852" s="3"/>
      <c r="H3852" s="3"/>
      <c r="I3852" s="3"/>
      <c r="J3852" s="3"/>
      <c r="K3852" s="3"/>
    </row>
    <row r="3853" spans="1:11" x14ac:dyDescent="0.25">
      <c r="A3853" s="3"/>
      <c r="B3853" s="3"/>
      <c r="C3853" s="3"/>
      <c r="D3853" s="3"/>
      <c r="E3853" s="3"/>
      <c r="F3853" s="3"/>
      <c r="G3853" s="3"/>
      <c r="H3853" s="3"/>
      <c r="I3853" s="3"/>
      <c r="J3853" s="3"/>
      <c r="K3853" s="3"/>
    </row>
    <row r="3854" spans="1:11" x14ac:dyDescent="0.25">
      <c r="A3854" s="3"/>
      <c r="B3854" s="3"/>
      <c r="C3854" s="3"/>
      <c r="D3854" s="3"/>
      <c r="E3854" s="3"/>
      <c r="F3854" s="3"/>
      <c r="G3854" s="3"/>
      <c r="H3854" s="3"/>
      <c r="I3854" s="3"/>
      <c r="J3854" s="3"/>
      <c r="K3854" s="3"/>
    </row>
    <row r="3855" spans="1:11" x14ac:dyDescent="0.25">
      <c r="A3855" s="3"/>
      <c r="B3855" s="3"/>
      <c r="C3855" s="3"/>
      <c r="D3855" s="3"/>
      <c r="E3855" s="3"/>
      <c r="F3855" s="3"/>
      <c r="G3855" s="3"/>
      <c r="H3855" s="3"/>
      <c r="I3855" s="3"/>
      <c r="J3855" s="3"/>
      <c r="K3855" s="3"/>
    </row>
    <row r="3856" spans="1:11" x14ac:dyDescent="0.25">
      <c r="A3856" s="3"/>
      <c r="B3856" s="3"/>
      <c r="C3856" s="3"/>
      <c r="D3856" s="3"/>
      <c r="E3856" s="3"/>
      <c r="F3856" s="3"/>
      <c r="G3856" s="3"/>
      <c r="H3856" s="3"/>
      <c r="I3856" s="3"/>
      <c r="J3856" s="3"/>
      <c r="K3856" s="3"/>
    </row>
    <row r="3857" spans="1:11" x14ac:dyDescent="0.25">
      <c r="A3857" s="3"/>
      <c r="B3857" s="3"/>
      <c r="C3857" s="3"/>
      <c r="D3857" s="3"/>
      <c r="E3857" s="3"/>
      <c r="F3857" s="3"/>
      <c r="G3857" s="3"/>
      <c r="H3857" s="3"/>
      <c r="I3857" s="3"/>
      <c r="J3857" s="3"/>
      <c r="K3857" s="3"/>
    </row>
    <row r="3858" spans="1:11" x14ac:dyDescent="0.25">
      <c r="A3858" s="3"/>
      <c r="B3858" s="3"/>
      <c r="C3858" s="3"/>
      <c r="D3858" s="3"/>
      <c r="E3858" s="3"/>
      <c r="F3858" s="3"/>
      <c r="G3858" s="3"/>
      <c r="H3858" s="3"/>
      <c r="I3858" s="3"/>
      <c r="J3858" s="3"/>
      <c r="K3858" s="3"/>
    </row>
    <row r="3859" spans="1:11" x14ac:dyDescent="0.25">
      <c r="A3859" s="3"/>
      <c r="B3859" s="3"/>
      <c r="C3859" s="3"/>
      <c r="D3859" s="3"/>
      <c r="E3859" s="3"/>
      <c r="F3859" s="3"/>
      <c r="G3859" s="3"/>
      <c r="H3859" s="3"/>
      <c r="I3859" s="3"/>
      <c r="J3859" s="3"/>
      <c r="K3859" s="3"/>
    </row>
    <row r="3860" spans="1:11" x14ac:dyDescent="0.25">
      <c r="A3860" s="3"/>
      <c r="B3860" s="3"/>
      <c r="C3860" s="3"/>
      <c r="D3860" s="3"/>
      <c r="E3860" s="3"/>
      <c r="F3860" s="3"/>
      <c r="G3860" s="3"/>
      <c r="H3860" s="3"/>
      <c r="I3860" s="3"/>
      <c r="J3860" s="3"/>
      <c r="K3860" s="3"/>
    </row>
    <row r="3861" spans="1:11" x14ac:dyDescent="0.25">
      <c r="A3861" s="3"/>
      <c r="B3861" s="3"/>
      <c r="C3861" s="3"/>
      <c r="D3861" s="3"/>
      <c r="E3861" s="3"/>
      <c r="F3861" s="3"/>
      <c r="G3861" s="3"/>
      <c r="H3861" s="3"/>
      <c r="I3861" s="3"/>
      <c r="J3861" s="3"/>
      <c r="K3861" s="3"/>
    </row>
    <row r="3862" spans="1:11" x14ac:dyDescent="0.25">
      <c r="A3862" s="3"/>
      <c r="B3862" s="3"/>
      <c r="C3862" s="3"/>
      <c r="D3862" s="3"/>
      <c r="E3862" s="3"/>
      <c r="F3862" s="3"/>
      <c r="G3862" s="3"/>
      <c r="H3862" s="3"/>
      <c r="I3862" s="3"/>
      <c r="J3862" s="3"/>
      <c r="K3862" s="3"/>
    </row>
    <row r="3863" spans="1:11" x14ac:dyDescent="0.25">
      <c r="A3863" s="3"/>
      <c r="B3863" s="3"/>
      <c r="C3863" s="3"/>
      <c r="D3863" s="3"/>
      <c r="E3863" s="3"/>
      <c r="F3863" s="3"/>
      <c r="G3863" s="3"/>
      <c r="H3863" s="3"/>
      <c r="I3863" s="3"/>
      <c r="J3863" s="3"/>
      <c r="K3863" s="3"/>
    </row>
    <row r="3864" spans="1:11" x14ac:dyDescent="0.25">
      <c r="A3864" s="3"/>
      <c r="B3864" s="3"/>
      <c r="C3864" s="3"/>
      <c r="D3864" s="3"/>
      <c r="E3864" s="3"/>
      <c r="F3864" s="3"/>
      <c r="G3864" s="3"/>
      <c r="H3864" s="3"/>
      <c r="I3864" s="3"/>
      <c r="J3864" s="3"/>
      <c r="K3864" s="3"/>
    </row>
    <row r="3865" spans="1:11" x14ac:dyDescent="0.25">
      <c r="A3865" s="3"/>
      <c r="B3865" s="3"/>
      <c r="C3865" s="3"/>
      <c r="D3865" s="3"/>
      <c r="E3865" s="3"/>
      <c r="F3865" s="3"/>
      <c r="G3865" s="3"/>
      <c r="H3865" s="3"/>
      <c r="I3865" s="3"/>
      <c r="J3865" s="3"/>
      <c r="K3865" s="3"/>
    </row>
    <row r="3866" spans="1:11" x14ac:dyDescent="0.25">
      <c r="A3866" s="3"/>
      <c r="B3866" s="3"/>
      <c r="C3866" s="3"/>
      <c r="D3866" s="3"/>
      <c r="E3866" s="3"/>
      <c r="F3866" s="3"/>
      <c r="G3866" s="3"/>
      <c r="H3866" s="3"/>
      <c r="I3866" s="3"/>
      <c r="J3866" s="3"/>
      <c r="K3866" s="3"/>
    </row>
    <row r="3867" spans="1:11" x14ac:dyDescent="0.25">
      <c r="A3867" s="3"/>
      <c r="B3867" s="3"/>
      <c r="C3867" s="3"/>
      <c r="D3867" s="3"/>
      <c r="E3867" s="3"/>
      <c r="F3867" s="3"/>
      <c r="G3867" s="3"/>
      <c r="H3867" s="3"/>
      <c r="I3867" s="3"/>
      <c r="J3867" s="3"/>
      <c r="K3867" s="3"/>
    </row>
    <row r="3868" spans="1:11" x14ac:dyDescent="0.25">
      <c r="A3868" s="3"/>
      <c r="B3868" s="3"/>
      <c r="C3868" s="3"/>
      <c r="D3868" s="3"/>
      <c r="E3868" s="3"/>
      <c r="F3868" s="3"/>
      <c r="G3868" s="3"/>
      <c r="H3868" s="3"/>
      <c r="I3868" s="3"/>
      <c r="J3868" s="3"/>
      <c r="K3868" s="3"/>
    </row>
    <row r="3869" spans="1:11" x14ac:dyDescent="0.25">
      <c r="A3869" s="3"/>
      <c r="B3869" s="3"/>
      <c r="C3869" s="3"/>
      <c r="D3869" s="3"/>
      <c r="E3869" s="3"/>
      <c r="F3869" s="3"/>
      <c r="G3869" s="3"/>
      <c r="H3869" s="3"/>
      <c r="I3869" s="3"/>
      <c r="J3869" s="3"/>
      <c r="K3869" s="3"/>
    </row>
    <row r="3870" spans="1:11" x14ac:dyDescent="0.25">
      <c r="A3870" s="3"/>
      <c r="B3870" s="3"/>
      <c r="C3870" s="3"/>
      <c r="D3870" s="3"/>
      <c r="E3870" s="3"/>
      <c r="F3870" s="3"/>
      <c r="G3870" s="3"/>
      <c r="H3870" s="3"/>
      <c r="I3870" s="3"/>
      <c r="J3870" s="3"/>
      <c r="K3870" s="3"/>
    </row>
    <row r="3871" spans="1:11" x14ac:dyDescent="0.25">
      <c r="A3871" s="3"/>
      <c r="B3871" s="3"/>
      <c r="C3871" s="3"/>
      <c r="D3871" s="3"/>
      <c r="E3871" s="3"/>
      <c r="F3871" s="3"/>
      <c r="G3871" s="3"/>
      <c r="H3871" s="3"/>
      <c r="I3871" s="3"/>
      <c r="J3871" s="3"/>
      <c r="K3871" s="3"/>
    </row>
    <row r="3872" spans="1:11" x14ac:dyDescent="0.25">
      <c r="A3872" s="3"/>
      <c r="B3872" s="3"/>
      <c r="C3872" s="3"/>
      <c r="D3872" s="3"/>
      <c r="E3872" s="3"/>
      <c r="F3872" s="3"/>
      <c r="G3872" s="3"/>
      <c r="H3872" s="3"/>
      <c r="I3872" s="3"/>
      <c r="J3872" s="3"/>
      <c r="K3872" s="3"/>
    </row>
    <row r="3873" spans="1:11" x14ac:dyDescent="0.25">
      <c r="A3873" s="3"/>
      <c r="B3873" s="3"/>
      <c r="C3873" s="3"/>
      <c r="D3873" s="3"/>
      <c r="E3873" s="3"/>
      <c r="F3873" s="3"/>
      <c r="G3873" s="3"/>
      <c r="H3873" s="3"/>
      <c r="I3873" s="3"/>
      <c r="J3873" s="3"/>
      <c r="K3873" s="3"/>
    </row>
    <row r="3874" spans="1:11" x14ac:dyDescent="0.25">
      <c r="A3874" s="3"/>
      <c r="B3874" s="3"/>
      <c r="C3874" s="3"/>
      <c r="D3874" s="3"/>
      <c r="E3874" s="3"/>
      <c r="F3874" s="3"/>
      <c r="G3874" s="3"/>
      <c r="H3874" s="3"/>
      <c r="I3874" s="3"/>
      <c r="J3874" s="3"/>
      <c r="K3874" s="3"/>
    </row>
    <row r="3875" spans="1:11" x14ac:dyDescent="0.25">
      <c r="A3875" s="3"/>
      <c r="B3875" s="3"/>
      <c r="C3875" s="3"/>
      <c r="D3875" s="3"/>
      <c r="E3875" s="3"/>
      <c r="F3875" s="3"/>
      <c r="G3875" s="3"/>
      <c r="H3875" s="3"/>
      <c r="I3875" s="3"/>
      <c r="J3875" s="3"/>
      <c r="K3875" s="3"/>
    </row>
    <row r="3876" spans="1:11" x14ac:dyDescent="0.25">
      <c r="A3876" s="3"/>
      <c r="B3876" s="3"/>
      <c r="C3876" s="3"/>
      <c r="D3876" s="3"/>
      <c r="E3876" s="3"/>
      <c r="F3876" s="3"/>
      <c r="G3876" s="3"/>
      <c r="H3876" s="3"/>
      <c r="I3876" s="3"/>
      <c r="J3876" s="3"/>
      <c r="K3876" s="3"/>
    </row>
    <row r="3877" spans="1:11" x14ac:dyDescent="0.25">
      <c r="A3877" s="3"/>
      <c r="B3877" s="3"/>
      <c r="C3877" s="3"/>
      <c r="D3877" s="3"/>
      <c r="E3877" s="3"/>
      <c r="F3877" s="3"/>
      <c r="G3877" s="3"/>
      <c r="H3877" s="3"/>
      <c r="I3877" s="3"/>
      <c r="J3877" s="3"/>
      <c r="K3877" s="3"/>
    </row>
    <row r="3878" spans="1:11" x14ac:dyDescent="0.25">
      <c r="A3878" s="3"/>
      <c r="B3878" s="3"/>
      <c r="C3878" s="3"/>
      <c r="D3878" s="3"/>
      <c r="E3878" s="3"/>
      <c r="F3878" s="3"/>
      <c r="G3878" s="3"/>
      <c r="H3878" s="3"/>
      <c r="I3878" s="3"/>
      <c r="J3878" s="3"/>
      <c r="K3878" s="3"/>
    </row>
    <row r="3879" spans="1:11" x14ac:dyDescent="0.25">
      <c r="A3879" s="3"/>
      <c r="B3879" s="3"/>
      <c r="C3879" s="3"/>
      <c r="D3879" s="3"/>
      <c r="E3879" s="3"/>
      <c r="F3879" s="3"/>
      <c r="G3879" s="3"/>
      <c r="H3879" s="3"/>
      <c r="I3879" s="3"/>
      <c r="J3879" s="3"/>
      <c r="K3879" s="3"/>
    </row>
    <row r="3880" spans="1:11" x14ac:dyDescent="0.25">
      <c r="A3880" s="3"/>
      <c r="B3880" s="3"/>
      <c r="C3880" s="3"/>
      <c r="D3880" s="3"/>
      <c r="E3880" s="3"/>
      <c r="F3880" s="3"/>
      <c r="G3880" s="3"/>
      <c r="H3880" s="3"/>
      <c r="I3880" s="3"/>
      <c r="J3880" s="3"/>
      <c r="K3880" s="3"/>
    </row>
    <row r="3881" spans="1:11" x14ac:dyDescent="0.25">
      <c r="A3881" s="3"/>
      <c r="B3881" s="3"/>
      <c r="C3881" s="3"/>
      <c r="D3881" s="3"/>
      <c r="E3881" s="3"/>
      <c r="F3881" s="3"/>
      <c r="G3881" s="3"/>
      <c r="H3881" s="3"/>
      <c r="I3881" s="3"/>
      <c r="J3881" s="3"/>
      <c r="K3881" s="3"/>
    </row>
    <row r="3882" spans="1:11" x14ac:dyDescent="0.25">
      <c r="A3882" s="3"/>
      <c r="B3882" s="3"/>
      <c r="C3882" s="3"/>
      <c r="D3882" s="3"/>
      <c r="E3882" s="3"/>
      <c r="F3882" s="3"/>
      <c r="G3882" s="3"/>
      <c r="H3882" s="3"/>
      <c r="I3882" s="3"/>
      <c r="J3882" s="3"/>
      <c r="K3882" s="3"/>
    </row>
    <row r="3883" spans="1:11" x14ac:dyDescent="0.25">
      <c r="A3883" s="3"/>
      <c r="B3883" s="3"/>
      <c r="C3883" s="3"/>
      <c r="D3883" s="3"/>
      <c r="E3883" s="3"/>
      <c r="F3883" s="3"/>
      <c r="G3883" s="3"/>
      <c r="H3883" s="3"/>
      <c r="I3883" s="3"/>
      <c r="J3883" s="3"/>
      <c r="K3883" s="3"/>
    </row>
    <row r="3884" spans="1:11" x14ac:dyDescent="0.25">
      <c r="A3884" s="3"/>
      <c r="B3884" s="3"/>
      <c r="C3884" s="3"/>
      <c r="D3884" s="3"/>
      <c r="E3884" s="3"/>
      <c r="F3884" s="3"/>
      <c r="G3884" s="3"/>
      <c r="H3884" s="3"/>
      <c r="I3884" s="3"/>
      <c r="J3884" s="3"/>
      <c r="K3884" s="3"/>
    </row>
    <row r="3885" spans="1:11" x14ac:dyDescent="0.25">
      <c r="A3885" s="3"/>
      <c r="B3885" s="3"/>
      <c r="C3885" s="3"/>
      <c r="D3885" s="3"/>
      <c r="E3885" s="3"/>
      <c r="F3885" s="3"/>
      <c r="G3885" s="3"/>
      <c r="H3885" s="3"/>
      <c r="I3885" s="3"/>
      <c r="J3885" s="3"/>
      <c r="K3885" s="3"/>
    </row>
    <row r="3886" spans="1:11" x14ac:dyDescent="0.25">
      <c r="A3886" s="3"/>
      <c r="B3886" s="3"/>
      <c r="C3886" s="3"/>
      <c r="D3886" s="3"/>
      <c r="E3886" s="3"/>
      <c r="F3886" s="3"/>
      <c r="G3886" s="3"/>
      <c r="H3886" s="3"/>
      <c r="I3886" s="3"/>
      <c r="J3886" s="3"/>
      <c r="K3886" s="3"/>
    </row>
    <row r="3887" spans="1:11" x14ac:dyDescent="0.25">
      <c r="A3887" s="3"/>
      <c r="B3887" s="3"/>
      <c r="C3887" s="3"/>
      <c r="D3887" s="3"/>
      <c r="E3887" s="3"/>
      <c r="F3887" s="3"/>
      <c r="G3887" s="3"/>
      <c r="H3887" s="3"/>
      <c r="I3887" s="3"/>
      <c r="J3887" s="3"/>
      <c r="K3887" s="3"/>
    </row>
    <row r="3888" spans="1:11" x14ac:dyDescent="0.25">
      <c r="A3888" s="3"/>
      <c r="B3888" s="3"/>
      <c r="C3888" s="3"/>
      <c r="D3888" s="3"/>
      <c r="E3888" s="3"/>
      <c r="F3888" s="3"/>
      <c r="G3888" s="3"/>
      <c r="H3888" s="3"/>
      <c r="I3888" s="3"/>
      <c r="J3888" s="3"/>
      <c r="K3888" s="3"/>
    </row>
    <row r="3889" spans="1:11" x14ac:dyDescent="0.25">
      <c r="A3889" s="3"/>
      <c r="B3889" s="3"/>
      <c r="C3889" s="3"/>
      <c r="D3889" s="3"/>
      <c r="E3889" s="3"/>
      <c r="F3889" s="3"/>
      <c r="G3889" s="3"/>
      <c r="H3889" s="3"/>
      <c r="I3889" s="3"/>
      <c r="J3889" s="3"/>
      <c r="K3889" s="3"/>
    </row>
    <row r="3890" spans="1:11" x14ac:dyDescent="0.25">
      <c r="A3890" s="3"/>
      <c r="B3890" s="3"/>
      <c r="C3890" s="3"/>
      <c r="D3890" s="3"/>
      <c r="E3890" s="3"/>
      <c r="F3890" s="3"/>
      <c r="G3890" s="3"/>
      <c r="H3890" s="3"/>
      <c r="I3890" s="3"/>
      <c r="J3890" s="3"/>
      <c r="K3890" s="3"/>
    </row>
    <row r="3891" spans="1:11" x14ac:dyDescent="0.25">
      <c r="A3891" s="3"/>
      <c r="B3891" s="3"/>
      <c r="C3891" s="3"/>
      <c r="D3891" s="3"/>
      <c r="E3891" s="3"/>
      <c r="F3891" s="3"/>
      <c r="G3891" s="3"/>
      <c r="H3891" s="3"/>
      <c r="I3891" s="3"/>
      <c r="J3891" s="3"/>
      <c r="K3891" s="3"/>
    </row>
    <row r="3892" spans="1:11" x14ac:dyDescent="0.25">
      <c r="A3892" s="3"/>
      <c r="B3892" s="3"/>
      <c r="C3892" s="3"/>
      <c r="D3892" s="3"/>
      <c r="E3892" s="3"/>
      <c r="F3892" s="3"/>
      <c r="G3892" s="3"/>
      <c r="H3892" s="3"/>
      <c r="I3892" s="3"/>
      <c r="J3892" s="3"/>
      <c r="K3892" s="3"/>
    </row>
    <row r="3893" spans="1:11" x14ac:dyDescent="0.25">
      <c r="A3893" s="3"/>
      <c r="B3893" s="3"/>
      <c r="C3893" s="3"/>
      <c r="D3893" s="3"/>
      <c r="E3893" s="3"/>
      <c r="F3893" s="3"/>
      <c r="G3893" s="3"/>
      <c r="H3893" s="3"/>
      <c r="I3893" s="3"/>
      <c r="J3893" s="3"/>
      <c r="K3893" s="3"/>
    </row>
    <row r="3894" spans="1:11" x14ac:dyDescent="0.25">
      <c r="A3894" s="3"/>
      <c r="B3894" s="3"/>
      <c r="C3894" s="3"/>
      <c r="D3894" s="3"/>
      <c r="E3894" s="3"/>
      <c r="F3894" s="3"/>
      <c r="G3894" s="3"/>
      <c r="H3894" s="3"/>
      <c r="I3894" s="3"/>
      <c r="J3894" s="3"/>
      <c r="K3894" s="3"/>
    </row>
    <row r="3895" spans="1:11" x14ac:dyDescent="0.25">
      <c r="A3895" s="3"/>
      <c r="B3895" s="3"/>
      <c r="C3895" s="3"/>
      <c r="D3895" s="3"/>
      <c r="E3895" s="3"/>
      <c r="F3895" s="3"/>
      <c r="G3895" s="3"/>
      <c r="H3895" s="3"/>
      <c r="I3895" s="3"/>
      <c r="J3895" s="3"/>
      <c r="K3895" s="3"/>
    </row>
    <row r="3896" spans="1:11" x14ac:dyDescent="0.25">
      <c r="A3896" s="3"/>
      <c r="B3896" s="3"/>
      <c r="C3896" s="3"/>
      <c r="D3896" s="3"/>
      <c r="E3896" s="3"/>
      <c r="F3896" s="3"/>
      <c r="G3896" s="3"/>
      <c r="H3896" s="3"/>
      <c r="I3896" s="3"/>
      <c r="J3896" s="3"/>
      <c r="K3896" s="3"/>
    </row>
    <row r="3897" spans="1:11" x14ac:dyDescent="0.25">
      <c r="A3897" s="3"/>
      <c r="B3897" s="3"/>
      <c r="C3897" s="3"/>
      <c r="D3897" s="3"/>
      <c r="E3897" s="3"/>
      <c r="F3897" s="3"/>
      <c r="G3897" s="3"/>
      <c r="H3897" s="3"/>
      <c r="I3897" s="3"/>
      <c r="J3897" s="3"/>
      <c r="K3897" s="3"/>
    </row>
    <row r="3898" spans="1:11" x14ac:dyDescent="0.25">
      <c r="A3898" s="3"/>
      <c r="B3898" s="3"/>
      <c r="C3898" s="3"/>
      <c r="D3898" s="3"/>
      <c r="E3898" s="3"/>
      <c r="F3898" s="3"/>
      <c r="G3898" s="3"/>
      <c r="H3898" s="3"/>
      <c r="I3898" s="3"/>
      <c r="J3898" s="3"/>
      <c r="K3898" s="3"/>
    </row>
    <row r="3899" spans="1:11" x14ac:dyDescent="0.25">
      <c r="A3899" s="3"/>
      <c r="B3899" s="3"/>
      <c r="C3899" s="3"/>
      <c r="D3899" s="3"/>
      <c r="E3899" s="3"/>
      <c r="F3899" s="3"/>
      <c r="G3899" s="3"/>
      <c r="H3899" s="3"/>
      <c r="I3899" s="3"/>
      <c r="J3899" s="3"/>
      <c r="K3899" s="3"/>
    </row>
    <row r="3900" spans="1:11" x14ac:dyDescent="0.25">
      <c r="A3900" s="3"/>
      <c r="B3900" s="3"/>
      <c r="C3900" s="3"/>
      <c r="D3900" s="3"/>
      <c r="E3900" s="3"/>
      <c r="F3900" s="3"/>
      <c r="G3900" s="3"/>
      <c r="H3900" s="3"/>
      <c r="I3900" s="3"/>
      <c r="J3900" s="3"/>
      <c r="K3900" s="3"/>
    </row>
    <row r="3901" spans="1:11" x14ac:dyDescent="0.25">
      <c r="A3901" s="3"/>
      <c r="B3901" s="3"/>
      <c r="C3901" s="3"/>
      <c r="D3901" s="3"/>
      <c r="E3901" s="3"/>
      <c r="F3901" s="3"/>
      <c r="G3901" s="3"/>
      <c r="H3901" s="3"/>
      <c r="I3901" s="3"/>
      <c r="J3901" s="3"/>
      <c r="K3901" s="3"/>
    </row>
    <row r="3902" spans="1:11" x14ac:dyDescent="0.25">
      <c r="A3902" s="3"/>
      <c r="B3902" s="3"/>
      <c r="C3902" s="3"/>
      <c r="D3902" s="3"/>
      <c r="E3902" s="3"/>
      <c r="F3902" s="3"/>
      <c r="G3902" s="3"/>
      <c r="H3902" s="3"/>
      <c r="I3902" s="3"/>
      <c r="J3902" s="3"/>
      <c r="K3902" s="3"/>
    </row>
    <row r="3903" spans="1:11" x14ac:dyDescent="0.25">
      <c r="A3903" s="3"/>
      <c r="B3903" s="3"/>
      <c r="C3903" s="3"/>
      <c r="D3903" s="3"/>
      <c r="E3903" s="3"/>
      <c r="F3903" s="3"/>
      <c r="G3903" s="3"/>
      <c r="H3903" s="3"/>
      <c r="I3903" s="3"/>
      <c r="J3903" s="3"/>
      <c r="K3903" s="3"/>
    </row>
    <row r="3904" spans="1:11" x14ac:dyDescent="0.25">
      <c r="A3904" s="3"/>
      <c r="B3904" s="3"/>
      <c r="C3904" s="3"/>
      <c r="D3904" s="3"/>
      <c r="E3904" s="3"/>
      <c r="F3904" s="3"/>
      <c r="G3904" s="3"/>
      <c r="H3904" s="3"/>
      <c r="I3904" s="3"/>
      <c r="J3904" s="3"/>
      <c r="K3904" s="3"/>
    </row>
    <row r="3905" spans="1:11" x14ac:dyDescent="0.25">
      <c r="A3905" s="3"/>
      <c r="B3905" s="3"/>
      <c r="C3905" s="3"/>
      <c r="D3905" s="3"/>
      <c r="E3905" s="3"/>
      <c r="F3905" s="3"/>
      <c r="G3905" s="3"/>
      <c r="H3905" s="3"/>
      <c r="I3905" s="3"/>
      <c r="J3905" s="3"/>
      <c r="K3905" s="3"/>
    </row>
    <row r="3906" spans="1:11" x14ac:dyDescent="0.25">
      <c r="A3906" s="3"/>
      <c r="B3906" s="3"/>
      <c r="C3906" s="3"/>
      <c r="D3906" s="3"/>
      <c r="E3906" s="3"/>
      <c r="F3906" s="3"/>
      <c r="G3906" s="3"/>
      <c r="H3906" s="3"/>
      <c r="I3906" s="3"/>
      <c r="J3906" s="3"/>
      <c r="K3906" s="3"/>
    </row>
    <row r="3907" spans="1:11" x14ac:dyDescent="0.25">
      <c r="A3907" s="3"/>
      <c r="B3907" s="3"/>
      <c r="C3907" s="3"/>
      <c r="D3907" s="3"/>
      <c r="E3907" s="3"/>
      <c r="F3907" s="3"/>
      <c r="G3907" s="3"/>
      <c r="H3907" s="3"/>
      <c r="I3907" s="3"/>
      <c r="J3907" s="3"/>
      <c r="K3907" s="3"/>
    </row>
    <row r="3908" spans="1:11" x14ac:dyDescent="0.25">
      <c r="A3908" s="3"/>
      <c r="B3908" s="3"/>
      <c r="C3908" s="3"/>
      <c r="D3908" s="3"/>
      <c r="E3908" s="3"/>
      <c r="F3908" s="3"/>
      <c r="G3908" s="3"/>
      <c r="H3908" s="3"/>
      <c r="I3908" s="3"/>
      <c r="J3908" s="3"/>
      <c r="K3908" s="3"/>
    </row>
    <row r="3909" spans="1:11" x14ac:dyDescent="0.25">
      <c r="A3909" s="3"/>
      <c r="B3909" s="3"/>
      <c r="C3909" s="3"/>
      <c r="D3909" s="3"/>
      <c r="E3909" s="3"/>
      <c r="F3909" s="3"/>
      <c r="G3909" s="3"/>
      <c r="H3909" s="3"/>
      <c r="I3909" s="3"/>
      <c r="J3909" s="3"/>
      <c r="K3909" s="3"/>
    </row>
    <row r="3910" spans="1:11" x14ac:dyDescent="0.25">
      <c r="A3910" s="3"/>
      <c r="B3910" s="3"/>
      <c r="C3910" s="3"/>
      <c r="D3910" s="3"/>
      <c r="E3910" s="3"/>
      <c r="F3910" s="3"/>
      <c r="G3910" s="3"/>
      <c r="H3910" s="3"/>
      <c r="I3910" s="3"/>
      <c r="J3910" s="3"/>
      <c r="K3910" s="3"/>
    </row>
    <row r="3911" spans="1:11" x14ac:dyDescent="0.25">
      <c r="A3911" s="3"/>
      <c r="B3911" s="3"/>
      <c r="C3911" s="3"/>
      <c r="D3911" s="3"/>
      <c r="E3911" s="3"/>
      <c r="F3911" s="3"/>
      <c r="G3911" s="3"/>
      <c r="H3911" s="3"/>
      <c r="I3911" s="3"/>
      <c r="J3911" s="3"/>
      <c r="K3911" s="3"/>
    </row>
    <row r="3912" spans="1:11" x14ac:dyDescent="0.25">
      <c r="A3912" s="3"/>
      <c r="B3912" s="3"/>
      <c r="C3912" s="3"/>
      <c r="D3912" s="3"/>
      <c r="E3912" s="3"/>
      <c r="F3912" s="3"/>
      <c r="G3912" s="3"/>
      <c r="H3912" s="3"/>
      <c r="I3912" s="3"/>
      <c r="J3912" s="3"/>
      <c r="K3912" s="3"/>
    </row>
    <row r="3913" spans="1:11" x14ac:dyDescent="0.25">
      <c r="A3913" s="3"/>
      <c r="B3913" s="3"/>
      <c r="C3913" s="3"/>
      <c r="D3913" s="3"/>
      <c r="E3913" s="3"/>
      <c r="F3913" s="3"/>
      <c r="G3913" s="3"/>
      <c r="H3913" s="3"/>
      <c r="I3913" s="3"/>
      <c r="J3913" s="3"/>
      <c r="K3913" s="3"/>
    </row>
    <row r="3914" spans="1:11" x14ac:dyDescent="0.25">
      <c r="A3914" s="3"/>
      <c r="B3914" s="3"/>
      <c r="C3914" s="3"/>
      <c r="D3914" s="3"/>
      <c r="E3914" s="3"/>
      <c r="F3914" s="3"/>
      <c r="G3914" s="3"/>
      <c r="H3914" s="3"/>
      <c r="I3914" s="3"/>
      <c r="J3914" s="3"/>
      <c r="K3914" s="3"/>
    </row>
    <row r="3915" spans="1:11" x14ac:dyDescent="0.25">
      <c r="A3915" s="3"/>
      <c r="B3915" s="3"/>
      <c r="C3915" s="3"/>
      <c r="D3915" s="3"/>
      <c r="E3915" s="3"/>
      <c r="F3915" s="3"/>
      <c r="G3915" s="3"/>
      <c r="H3915" s="3"/>
      <c r="I3915" s="3"/>
      <c r="J3915" s="3"/>
      <c r="K3915" s="3"/>
    </row>
    <row r="3916" spans="1:11" x14ac:dyDescent="0.25">
      <c r="A3916" s="3"/>
      <c r="B3916" s="3"/>
      <c r="C3916" s="3"/>
      <c r="D3916" s="3"/>
      <c r="E3916" s="3"/>
      <c r="F3916" s="3"/>
      <c r="G3916" s="3"/>
      <c r="H3916" s="3"/>
      <c r="I3916" s="3"/>
      <c r="J3916" s="3"/>
      <c r="K3916" s="3"/>
    </row>
    <row r="3917" spans="1:11" x14ac:dyDescent="0.25">
      <c r="A3917" s="3"/>
      <c r="B3917" s="3"/>
      <c r="C3917" s="3"/>
      <c r="D3917" s="3"/>
      <c r="E3917" s="3"/>
      <c r="F3917" s="3"/>
      <c r="G3917" s="3"/>
      <c r="H3917" s="3"/>
      <c r="I3917" s="3"/>
      <c r="J3917" s="3"/>
      <c r="K3917" s="3"/>
    </row>
    <row r="3918" spans="1:11" x14ac:dyDescent="0.25">
      <c r="A3918" s="3"/>
      <c r="B3918" s="3"/>
      <c r="C3918" s="3"/>
      <c r="D3918" s="3"/>
      <c r="E3918" s="3"/>
      <c r="F3918" s="3"/>
      <c r="G3918" s="3"/>
      <c r="H3918" s="3"/>
      <c r="I3918" s="3"/>
      <c r="J3918" s="3"/>
      <c r="K3918" s="3"/>
    </row>
    <row r="3919" spans="1:11" x14ac:dyDescent="0.25">
      <c r="A3919" s="3"/>
      <c r="B3919" s="3"/>
      <c r="C3919" s="3"/>
      <c r="D3919" s="3"/>
      <c r="E3919" s="3"/>
      <c r="F3919" s="3"/>
      <c r="G3919" s="3"/>
      <c r="H3919" s="3"/>
      <c r="I3919" s="3"/>
      <c r="J3919" s="3"/>
      <c r="K3919" s="3"/>
    </row>
    <row r="3920" spans="1:11" x14ac:dyDescent="0.25">
      <c r="A3920" s="3"/>
      <c r="B3920" s="3"/>
      <c r="C3920" s="3"/>
      <c r="D3920" s="3"/>
      <c r="E3920" s="3"/>
      <c r="F3920" s="3"/>
      <c r="G3920" s="3"/>
      <c r="H3920" s="3"/>
      <c r="I3920" s="3"/>
      <c r="J3920" s="3"/>
      <c r="K3920" s="3"/>
    </row>
    <row r="3921" spans="1:11" x14ac:dyDescent="0.25">
      <c r="A3921" s="3"/>
      <c r="B3921" s="3"/>
      <c r="C3921" s="3"/>
      <c r="D3921" s="3"/>
      <c r="E3921" s="3"/>
      <c r="F3921" s="3"/>
      <c r="G3921" s="3"/>
      <c r="H3921" s="3"/>
      <c r="I3921" s="3"/>
      <c r="J3921" s="3"/>
      <c r="K3921" s="3"/>
    </row>
    <row r="3922" spans="1:11" x14ac:dyDescent="0.25">
      <c r="A3922" s="3"/>
      <c r="B3922" s="3"/>
      <c r="C3922" s="3"/>
      <c r="D3922" s="3"/>
      <c r="E3922" s="3"/>
      <c r="F3922" s="3"/>
      <c r="G3922" s="3"/>
      <c r="H3922" s="3"/>
      <c r="I3922" s="3"/>
      <c r="J3922" s="3"/>
      <c r="K3922" s="3"/>
    </row>
    <row r="3923" spans="1:11" x14ac:dyDescent="0.25">
      <c r="A3923" s="3"/>
      <c r="B3923" s="3"/>
      <c r="C3923" s="3"/>
      <c r="D3923" s="3"/>
      <c r="E3923" s="3"/>
      <c r="F3923" s="3"/>
      <c r="G3923" s="3"/>
      <c r="H3923" s="3"/>
      <c r="I3923" s="3"/>
      <c r="J3923" s="3"/>
      <c r="K3923" s="3"/>
    </row>
    <row r="3924" spans="1:11" x14ac:dyDescent="0.25">
      <c r="A3924" s="3"/>
      <c r="B3924" s="3"/>
      <c r="C3924" s="3"/>
      <c r="D3924" s="3"/>
      <c r="E3924" s="3"/>
      <c r="F3924" s="3"/>
      <c r="G3924" s="3"/>
      <c r="H3924" s="3"/>
      <c r="I3924" s="3"/>
      <c r="J3924" s="3"/>
      <c r="K3924" s="3"/>
    </row>
    <row r="3925" spans="1:11" x14ac:dyDescent="0.25">
      <c r="A3925" s="3"/>
      <c r="B3925" s="3"/>
      <c r="C3925" s="3"/>
      <c r="D3925" s="3"/>
      <c r="E3925" s="3"/>
      <c r="F3925" s="3"/>
      <c r="G3925" s="3"/>
      <c r="H3925" s="3"/>
      <c r="I3925" s="3"/>
      <c r="J3925" s="3"/>
      <c r="K3925" s="3"/>
    </row>
    <row r="3926" spans="1:11" x14ac:dyDescent="0.25">
      <c r="A3926" s="3"/>
      <c r="B3926" s="3"/>
      <c r="C3926" s="3"/>
      <c r="D3926" s="3"/>
      <c r="E3926" s="3"/>
      <c r="F3926" s="3"/>
      <c r="G3926" s="3"/>
      <c r="H3926" s="3"/>
      <c r="I3926" s="3"/>
      <c r="J3926" s="3"/>
      <c r="K3926" s="3"/>
    </row>
    <row r="3927" spans="1:11" x14ac:dyDescent="0.25">
      <c r="A3927" s="3"/>
      <c r="B3927" s="3"/>
      <c r="C3927" s="3"/>
      <c r="D3927" s="3"/>
      <c r="E3927" s="3"/>
      <c r="F3927" s="3"/>
      <c r="G3927" s="3"/>
      <c r="H3927" s="3"/>
      <c r="I3927" s="3"/>
      <c r="J3927" s="3"/>
      <c r="K3927" s="3"/>
    </row>
    <row r="3928" spans="1:11" x14ac:dyDescent="0.25">
      <c r="A3928" s="3"/>
      <c r="B3928" s="3"/>
      <c r="C3928" s="3"/>
      <c r="D3928" s="3"/>
      <c r="E3928" s="3"/>
      <c r="F3928" s="3"/>
      <c r="G3928" s="3"/>
      <c r="H3928" s="3"/>
      <c r="I3928" s="3"/>
      <c r="J3928" s="3"/>
      <c r="K3928" s="3"/>
    </row>
    <row r="3929" spans="1:11" x14ac:dyDescent="0.25">
      <c r="A3929" s="3"/>
      <c r="B3929" s="3"/>
      <c r="C3929" s="3"/>
      <c r="D3929" s="3"/>
      <c r="E3929" s="3"/>
      <c r="F3929" s="3"/>
      <c r="G3929" s="3"/>
      <c r="H3929" s="3"/>
      <c r="I3929" s="3"/>
      <c r="J3929" s="3"/>
      <c r="K3929" s="3"/>
    </row>
    <row r="3930" spans="1:11" x14ac:dyDescent="0.25">
      <c r="A3930" s="3"/>
      <c r="B3930" s="3"/>
      <c r="C3930" s="3"/>
      <c r="D3930" s="3"/>
      <c r="E3930" s="3"/>
      <c r="F3930" s="3"/>
      <c r="G3930" s="3"/>
      <c r="H3930" s="3"/>
      <c r="I3930" s="3"/>
      <c r="J3930" s="3"/>
      <c r="K3930" s="3"/>
    </row>
    <row r="3931" spans="1:11" x14ac:dyDescent="0.25">
      <c r="A3931" s="3"/>
      <c r="B3931" s="3"/>
      <c r="C3931" s="3"/>
      <c r="D3931" s="3"/>
      <c r="E3931" s="3"/>
      <c r="F3931" s="3"/>
      <c r="G3931" s="3"/>
      <c r="H3931" s="3"/>
      <c r="I3931" s="3"/>
      <c r="J3931" s="3"/>
      <c r="K3931" s="3"/>
    </row>
    <row r="3932" spans="1:11" x14ac:dyDescent="0.25">
      <c r="A3932" s="3"/>
      <c r="B3932" s="3"/>
      <c r="C3932" s="3"/>
      <c r="D3932" s="3"/>
      <c r="E3932" s="3"/>
      <c r="F3932" s="3"/>
      <c r="G3932" s="3"/>
      <c r="H3932" s="3"/>
      <c r="I3932" s="3"/>
      <c r="J3932" s="3"/>
      <c r="K3932" s="3"/>
    </row>
    <row r="3933" spans="1:11" x14ac:dyDescent="0.25">
      <c r="A3933" s="3"/>
      <c r="B3933" s="3"/>
      <c r="C3933" s="3"/>
      <c r="D3933" s="3"/>
      <c r="E3933" s="3"/>
      <c r="F3933" s="3"/>
      <c r="G3933" s="3"/>
      <c r="H3933" s="3"/>
      <c r="I3933" s="3"/>
      <c r="J3933" s="3"/>
      <c r="K3933" s="3"/>
    </row>
    <row r="3934" spans="1:11" x14ac:dyDescent="0.25">
      <c r="A3934" s="3"/>
      <c r="B3934" s="3"/>
      <c r="C3934" s="3"/>
      <c r="D3934" s="3"/>
      <c r="E3934" s="3"/>
      <c r="F3934" s="3"/>
      <c r="G3934" s="3"/>
      <c r="H3934" s="3"/>
      <c r="I3934" s="3"/>
      <c r="J3934" s="3"/>
      <c r="K3934" s="3"/>
    </row>
    <row r="3935" spans="1:11" x14ac:dyDescent="0.25">
      <c r="A3935" s="3"/>
      <c r="B3935" s="3"/>
      <c r="C3935" s="3"/>
      <c r="D3935" s="3"/>
      <c r="E3935" s="3"/>
      <c r="F3935" s="3"/>
      <c r="G3935" s="3"/>
      <c r="H3935" s="3"/>
      <c r="I3935" s="3"/>
      <c r="J3935" s="3"/>
      <c r="K3935" s="3"/>
    </row>
    <row r="3936" spans="1:11" x14ac:dyDescent="0.25">
      <c r="A3936" s="3"/>
      <c r="B3936" s="3"/>
      <c r="C3936" s="3"/>
      <c r="D3936" s="3"/>
      <c r="E3936" s="3"/>
      <c r="F3936" s="3"/>
      <c r="G3936" s="3"/>
      <c r="H3936" s="3"/>
      <c r="I3936" s="3"/>
      <c r="J3936" s="3"/>
      <c r="K3936" s="3"/>
    </row>
    <row r="3937" spans="1:11" x14ac:dyDescent="0.25">
      <c r="A3937" s="3"/>
      <c r="B3937" s="3"/>
      <c r="C3937" s="3"/>
      <c r="D3937" s="3"/>
      <c r="E3937" s="3"/>
      <c r="F3937" s="3"/>
      <c r="G3937" s="3"/>
      <c r="H3937" s="3"/>
      <c r="I3937" s="3"/>
      <c r="J3937" s="3"/>
      <c r="K3937" s="3"/>
    </row>
    <row r="3938" spans="1:11" x14ac:dyDescent="0.25">
      <c r="A3938" s="3"/>
      <c r="B3938" s="3"/>
      <c r="C3938" s="3"/>
      <c r="D3938" s="3"/>
      <c r="E3938" s="3"/>
      <c r="F3938" s="3"/>
      <c r="G3938" s="3"/>
      <c r="H3938" s="3"/>
      <c r="I3938" s="3"/>
      <c r="J3938" s="3"/>
      <c r="K3938" s="3"/>
    </row>
    <row r="3939" spans="1:11" x14ac:dyDescent="0.25">
      <c r="A3939" s="3"/>
      <c r="B3939" s="3"/>
      <c r="C3939" s="3"/>
      <c r="D3939" s="3"/>
      <c r="E3939" s="3"/>
      <c r="F3939" s="3"/>
      <c r="G3939" s="3"/>
      <c r="H3939" s="3"/>
      <c r="I3939" s="3"/>
      <c r="J3939" s="3"/>
      <c r="K3939" s="3"/>
    </row>
    <row r="3940" spans="1:11" x14ac:dyDescent="0.25">
      <c r="A3940" s="3"/>
      <c r="B3940" s="3"/>
      <c r="C3940" s="3"/>
      <c r="D3940" s="3"/>
      <c r="E3940" s="3"/>
      <c r="F3940" s="3"/>
      <c r="G3940" s="3"/>
      <c r="H3940" s="3"/>
      <c r="I3940" s="3"/>
      <c r="J3940" s="3"/>
      <c r="K3940" s="3"/>
    </row>
    <row r="3941" spans="1:11" x14ac:dyDescent="0.25">
      <c r="A3941" s="3"/>
      <c r="B3941" s="3"/>
      <c r="C3941" s="3"/>
      <c r="D3941" s="3"/>
      <c r="E3941" s="3"/>
      <c r="F3941" s="3"/>
      <c r="G3941" s="3"/>
      <c r="H3941" s="3"/>
      <c r="I3941" s="3"/>
      <c r="J3941" s="3"/>
      <c r="K3941" s="3"/>
    </row>
    <row r="3942" spans="1:11" x14ac:dyDescent="0.25">
      <c r="A3942" s="3"/>
      <c r="B3942" s="3"/>
      <c r="C3942" s="3"/>
      <c r="D3942" s="3"/>
      <c r="E3942" s="3"/>
      <c r="F3942" s="3"/>
      <c r="G3942" s="3"/>
      <c r="H3942" s="3"/>
      <c r="I3942" s="3"/>
      <c r="J3942" s="3"/>
      <c r="K3942" s="3"/>
    </row>
    <row r="3943" spans="1:11" x14ac:dyDescent="0.25">
      <c r="A3943" s="3"/>
      <c r="B3943" s="3"/>
      <c r="C3943" s="3"/>
      <c r="D3943" s="3"/>
      <c r="E3943" s="3"/>
      <c r="F3943" s="3"/>
      <c r="G3943" s="3"/>
      <c r="H3943" s="3"/>
      <c r="I3943" s="3"/>
      <c r="J3943" s="3"/>
      <c r="K3943" s="3"/>
    </row>
    <row r="3944" spans="1:11" x14ac:dyDescent="0.25">
      <c r="A3944" s="3"/>
      <c r="B3944" s="3"/>
      <c r="C3944" s="3"/>
      <c r="D3944" s="3"/>
      <c r="E3944" s="3"/>
      <c r="F3944" s="3"/>
      <c r="G3944" s="3"/>
      <c r="H3944" s="3"/>
      <c r="I3944" s="3"/>
      <c r="J3944" s="3"/>
      <c r="K3944" s="3"/>
    </row>
    <row r="3945" spans="1:11" x14ac:dyDescent="0.25">
      <c r="A3945" s="3"/>
      <c r="B3945" s="3"/>
      <c r="C3945" s="3"/>
      <c r="D3945" s="3"/>
      <c r="E3945" s="3"/>
      <c r="F3945" s="3"/>
      <c r="G3945" s="3"/>
      <c r="H3945" s="3"/>
      <c r="I3945" s="3"/>
      <c r="J3945" s="3"/>
      <c r="K3945" s="3"/>
    </row>
    <row r="3946" spans="1:11" x14ac:dyDescent="0.25">
      <c r="A3946" s="3"/>
      <c r="B3946" s="3"/>
      <c r="C3946" s="3"/>
      <c r="D3946" s="3"/>
      <c r="E3946" s="3"/>
      <c r="F3946" s="3"/>
      <c r="G3946" s="3"/>
      <c r="H3946" s="3"/>
      <c r="I3946" s="3"/>
      <c r="J3946" s="3"/>
      <c r="K3946" s="3"/>
    </row>
    <row r="3947" spans="1:11" x14ac:dyDescent="0.25">
      <c r="A3947" s="3"/>
      <c r="B3947" s="3"/>
      <c r="C3947" s="3"/>
      <c r="D3947" s="3"/>
      <c r="E3947" s="3"/>
      <c r="F3947" s="3"/>
      <c r="G3947" s="3"/>
      <c r="H3947" s="3"/>
      <c r="I3947" s="3"/>
      <c r="J3947" s="3"/>
      <c r="K3947" s="3"/>
    </row>
    <row r="3948" spans="1:11" x14ac:dyDescent="0.25">
      <c r="A3948" s="3"/>
      <c r="B3948" s="3"/>
      <c r="C3948" s="3"/>
      <c r="D3948" s="3"/>
      <c r="E3948" s="3"/>
      <c r="F3948" s="3"/>
      <c r="G3948" s="3"/>
      <c r="H3948" s="3"/>
      <c r="I3948" s="3"/>
      <c r="J3948" s="3"/>
      <c r="K3948" s="3"/>
    </row>
    <row r="3949" spans="1:11" x14ac:dyDescent="0.25">
      <c r="A3949" s="3"/>
      <c r="B3949" s="3"/>
      <c r="C3949" s="3"/>
      <c r="D3949" s="3"/>
      <c r="E3949" s="3"/>
      <c r="F3949" s="3"/>
      <c r="G3949" s="3"/>
      <c r="H3949" s="3"/>
      <c r="I3949" s="3"/>
      <c r="J3949" s="3"/>
      <c r="K3949" s="3"/>
    </row>
    <row r="3950" spans="1:11" x14ac:dyDescent="0.25">
      <c r="A3950" s="3"/>
      <c r="B3950" s="3"/>
      <c r="C3950" s="3"/>
      <c r="D3950" s="3"/>
      <c r="E3950" s="3"/>
      <c r="F3950" s="3"/>
      <c r="G3950" s="3"/>
      <c r="H3950" s="3"/>
      <c r="I3950" s="3"/>
      <c r="J3950" s="3"/>
      <c r="K3950" s="3"/>
    </row>
    <row r="3951" spans="1:11" x14ac:dyDescent="0.25">
      <c r="A3951" s="3"/>
      <c r="B3951" s="3"/>
      <c r="C3951" s="3"/>
      <c r="D3951" s="3"/>
      <c r="E3951" s="3"/>
      <c r="F3951" s="3"/>
      <c r="G3951" s="3"/>
      <c r="H3951" s="3"/>
      <c r="I3951" s="3"/>
      <c r="J3951" s="3"/>
      <c r="K3951" s="3"/>
    </row>
    <row r="3952" spans="1:11" x14ac:dyDescent="0.25">
      <c r="A3952" s="3"/>
      <c r="B3952" s="3"/>
      <c r="C3952" s="3"/>
      <c r="D3952" s="3"/>
      <c r="E3952" s="3"/>
      <c r="F3952" s="3"/>
      <c r="G3952" s="3"/>
      <c r="H3952" s="3"/>
      <c r="I3952" s="3"/>
      <c r="J3952" s="3"/>
      <c r="K3952" s="3"/>
    </row>
    <row r="3953" spans="1:11" x14ac:dyDescent="0.25">
      <c r="A3953" s="3"/>
      <c r="B3953" s="3"/>
      <c r="C3953" s="3"/>
      <c r="D3953" s="3"/>
      <c r="E3953" s="3"/>
      <c r="F3953" s="3"/>
      <c r="G3953" s="3"/>
      <c r="H3953" s="3"/>
      <c r="I3953" s="3"/>
      <c r="J3953" s="3"/>
      <c r="K3953" s="3"/>
    </row>
    <row r="3954" spans="1:11" x14ac:dyDescent="0.25">
      <c r="A3954" s="3"/>
      <c r="B3954" s="3"/>
      <c r="C3954" s="3"/>
      <c r="D3954" s="3"/>
      <c r="E3954" s="3"/>
      <c r="F3954" s="3"/>
      <c r="G3954" s="3"/>
      <c r="H3954" s="3"/>
      <c r="I3954" s="3"/>
      <c r="J3954" s="3"/>
      <c r="K3954" s="3"/>
    </row>
    <row r="3955" spans="1:11" x14ac:dyDescent="0.25">
      <c r="A3955" s="3"/>
      <c r="B3955" s="3"/>
      <c r="C3955" s="3"/>
      <c r="D3955" s="3"/>
      <c r="E3955" s="3"/>
      <c r="F3955" s="3"/>
      <c r="G3955" s="3"/>
      <c r="H3955" s="3"/>
      <c r="I3955" s="3"/>
      <c r="J3955" s="3"/>
      <c r="K3955" s="3"/>
    </row>
    <row r="3956" spans="1:11" x14ac:dyDescent="0.25">
      <c r="A3956" s="3"/>
      <c r="B3956" s="3"/>
      <c r="C3956" s="3"/>
      <c r="D3956" s="3"/>
      <c r="E3956" s="3"/>
      <c r="F3956" s="3"/>
      <c r="G3956" s="3"/>
      <c r="H3956" s="3"/>
      <c r="I3956" s="3"/>
      <c r="J3956" s="3"/>
      <c r="K3956" s="3"/>
    </row>
    <row r="3957" spans="1:11" x14ac:dyDescent="0.25">
      <c r="A3957" s="3"/>
      <c r="B3957" s="3"/>
      <c r="C3957" s="3"/>
      <c r="D3957" s="3"/>
      <c r="E3957" s="3"/>
      <c r="F3957" s="3"/>
      <c r="G3957" s="3"/>
      <c r="H3957" s="3"/>
      <c r="I3957" s="3"/>
      <c r="J3957" s="3"/>
      <c r="K3957" s="3"/>
    </row>
    <row r="3958" spans="1:11" x14ac:dyDescent="0.25">
      <c r="A3958" s="3"/>
      <c r="B3958" s="3"/>
      <c r="C3958" s="3"/>
      <c r="D3958" s="3"/>
      <c r="E3958" s="3"/>
      <c r="F3958" s="3"/>
      <c r="G3958" s="3"/>
      <c r="H3958" s="3"/>
      <c r="I3958" s="3"/>
      <c r="J3958" s="3"/>
      <c r="K3958" s="3"/>
    </row>
    <row r="3959" spans="1:11" x14ac:dyDescent="0.25">
      <c r="A3959" s="3"/>
      <c r="B3959" s="3"/>
      <c r="C3959" s="3"/>
      <c r="D3959" s="3"/>
      <c r="E3959" s="3"/>
      <c r="F3959" s="3"/>
      <c r="G3959" s="3"/>
      <c r="H3959" s="3"/>
      <c r="I3959" s="3"/>
      <c r="J3959" s="3"/>
      <c r="K3959" s="3"/>
    </row>
    <row r="3960" spans="1:11" x14ac:dyDescent="0.25">
      <c r="A3960" s="3"/>
      <c r="B3960" s="3"/>
      <c r="C3960" s="3"/>
      <c r="D3960" s="3"/>
      <c r="E3960" s="3"/>
      <c r="F3960" s="3"/>
      <c r="G3960" s="3"/>
      <c r="H3960" s="3"/>
      <c r="I3960" s="3"/>
      <c r="J3960" s="3"/>
      <c r="K3960" s="3"/>
    </row>
    <row r="3961" spans="1:11" x14ac:dyDescent="0.25">
      <c r="A3961" s="3"/>
      <c r="B3961" s="3"/>
      <c r="C3961" s="3"/>
      <c r="D3961" s="3"/>
      <c r="E3961" s="3"/>
      <c r="F3961" s="3"/>
      <c r="G3961" s="3"/>
      <c r="H3961" s="3"/>
      <c r="I3961" s="3"/>
      <c r="J3961" s="3"/>
      <c r="K3961" s="3"/>
    </row>
    <row r="3962" spans="1:11" x14ac:dyDescent="0.25">
      <c r="A3962" s="3"/>
      <c r="B3962" s="3"/>
      <c r="C3962" s="3"/>
      <c r="D3962" s="3"/>
      <c r="E3962" s="3"/>
      <c r="F3962" s="3"/>
      <c r="G3962" s="3"/>
      <c r="H3962" s="3"/>
      <c r="I3962" s="3"/>
      <c r="J3962" s="3"/>
      <c r="K3962" s="3"/>
    </row>
    <row r="3963" spans="1:11" x14ac:dyDescent="0.25">
      <c r="A3963" s="3"/>
      <c r="B3963" s="3"/>
      <c r="C3963" s="3"/>
      <c r="D3963" s="3"/>
      <c r="E3963" s="3"/>
      <c r="F3963" s="3"/>
      <c r="G3963" s="3"/>
      <c r="H3963" s="3"/>
      <c r="I3963" s="3"/>
      <c r="J3963" s="3"/>
      <c r="K3963" s="3"/>
    </row>
    <row r="3964" spans="1:11" x14ac:dyDescent="0.25">
      <c r="A3964" s="3"/>
      <c r="B3964" s="3"/>
      <c r="C3964" s="3"/>
      <c r="D3964" s="3"/>
      <c r="E3964" s="3"/>
      <c r="F3964" s="3"/>
      <c r="G3964" s="3"/>
      <c r="H3964" s="3"/>
      <c r="I3964" s="3"/>
      <c r="J3964" s="3"/>
      <c r="K3964" s="3"/>
    </row>
    <row r="3965" spans="1:11" x14ac:dyDescent="0.25">
      <c r="A3965" s="3"/>
      <c r="B3965" s="3"/>
      <c r="C3965" s="3"/>
      <c r="D3965" s="3"/>
      <c r="E3965" s="3"/>
      <c r="F3965" s="3"/>
      <c r="G3965" s="3"/>
      <c r="H3965" s="3"/>
      <c r="I3965" s="3"/>
      <c r="J3965" s="3"/>
      <c r="K3965" s="3"/>
    </row>
    <row r="3966" spans="1:11" x14ac:dyDescent="0.25">
      <c r="A3966" s="3"/>
      <c r="B3966" s="3"/>
      <c r="C3966" s="3"/>
      <c r="D3966" s="3"/>
      <c r="E3966" s="3"/>
      <c r="F3966" s="3"/>
      <c r="G3966" s="3"/>
      <c r="H3966" s="3"/>
      <c r="I3966" s="3"/>
      <c r="J3966" s="3"/>
      <c r="K3966" s="3"/>
    </row>
    <row r="3967" spans="1:11" x14ac:dyDescent="0.25">
      <c r="A3967" s="3"/>
      <c r="B3967" s="3"/>
      <c r="C3967" s="3"/>
      <c r="D3967" s="3"/>
      <c r="E3967" s="3"/>
      <c r="F3967" s="3"/>
      <c r="G3967" s="3"/>
      <c r="H3967" s="3"/>
      <c r="I3967" s="3"/>
      <c r="J3967" s="3"/>
      <c r="K3967" s="3"/>
    </row>
    <row r="3968" spans="1:11" x14ac:dyDescent="0.25">
      <c r="A3968" s="3"/>
      <c r="B3968" s="3"/>
      <c r="C3968" s="3"/>
      <c r="D3968" s="3"/>
      <c r="E3968" s="3"/>
      <c r="F3968" s="3"/>
      <c r="G3968" s="3"/>
      <c r="H3968" s="3"/>
      <c r="I3968" s="3"/>
      <c r="J3968" s="3"/>
      <c r="K3968" s="3"/>
    </row>
    <row r="3969" spans="1:11" x14ac:dyDescent="0.25">
      <c r="A3969" s="3"/>
      <c r="B3969" s="3"/>
      <c r="C3969" s="3"/>
      <c r="D3969" s="3"/>
      <c r="E3969" s="3"/>
      <c r="F3969" s="3"/>
      <c r="G3969" s="3"/>
      <c r="H3969" s="3"/>
      <c r="I3969" s="3"/>
      <c r="J3969" s="3"/>
      <c r="K3969" s="3"/>
    </row>
    <row r="3970" spans="1:11" x14ac:dyDescent="0.25">
      <c r="A3970" s="3"/>
      <c r="B3970" s="3"/>
      <c r="C3970" s="3"/>
      <c r="D3970" s="3"/>
      <c r="E3970" s="3"/>
      <c r="F3970" s="3"/>
      <c r="G3970" s="3"/>
      <c r="H3970" s="3"/>
      <c r="I3970" s="3"/>
      <c r="J3970" s="3"/>
      <c r="K3970" s="3"/>
    </row>
    <row r="3971" spans="1:11" x14ac:dyDescent="0.25">
      <c r="A3971" s="3"/>
      <c r="B3971" s="3"/>
      <c r="C3971" s="3"/>
      <c r="D3971" s="3"/>
      <c r="E3971" s="3"/>
      <c r="F3971" s="3"/>
      <c r="G3971" s="3"/>
      <c r="H3971" s="3"/>
      <c r="I3971" s="3"/>
      <c r="J3971" s="3"/>
      <c r="K3971" s="3"/>
    </row>
    <row r="3972" spans="1:11" x14ac:dyDescent="0.25">
      <c r="A3972" s="3"/>
      <c r="B3972" s="3"/>
      <c r="C3972" s="3"/>
      <c r="D3972" s="3"/>
      <c r="E3972" s="3"/>
      <c r="F3972" s="3"/>
      <c r="G3972" s="3"/>
      <c r="H3972" s="3"/>
      <c r="I3972" s="3"/>
      <c r="J3972" s="3"/>
      <c r="K3972" s="3"/>
    </row>
    <row r="3973" spans="1:11" x14ac:dyDescent="0.25">
      <c r="A3973" s="3"/>
      <c r="B3973" s="3"/>
      <c r="C3973" s="3"/>
      <c r="D3973" s="3"/>
      <c r="E3973" s="3"/>
      <c r="F3973" s="3"/>
      <c r="G3973" s="3"/>
      <c r="H3973" s="3"/>
      <c r="I3973" s="3"/>
      <c r="J3973" s="3"/>
      <c r="K3973" s="3"/>
    </row>
    <row r="3974" spans="1:11" x14ac:dyDescent="0.25">
      <c r="A3974" s="3"/>
      <c r="B3974" s="3"/>
      <c r="C3974" s="3"/>
      <c r="D3974" s="3"/>
      <c r="E3974" s="3"/>
      <c r="F3974" s="3"/>
      <c r="G3974" s="3"/>
      <c r="H3974" s="3"/>
      <c r="I3974" s="3"/>
      <c r="J3974" s="3"/>
      <c r="K3974" s="3"/>
    </row>
    <row r="3975" spans="1:11" x14ac:dyDescent="0.25">
      <c r="A3975" s="3"/>
      <c r="B3975" s="3"/>
      <c r="C3975" s="3"/>
      <c r="D3975" s="3"/>
      <c r="E3975" s="3"/>
      <c r="F3975" s="3"/>
      <c r="G3975" s="3"/>
      <c r="H3975" s="3"/>
      <c r="I3975" s="3"/>
      <c r="J3975" s="3"/>
      <c r="K3975" s="3"/>
    </row>
    <row r="3976" spans="1:11" x14ac:dyDescent="0.25">
      <c r="A3976" s="3"/>
      <c r="B3976" s="3"/>
      <c r="C3976" s="3"/>
      <c r="D3976" s="3"/>
      <c r="E3976" s="3"/>
      <c r="F3976" s="3"/>
      <c r="G3976" s="3"/>
      <c r="H3976" s="3"/>
      <c r="I3976" s="3"/>
      <c r="J3976" s="3"/>
      <c r="K3976" s="3"/>
    </row>
    <row r="3977" spans="1:11" x14ac:dyDescent="0.25">
      <c r="A3977" s="3"/>
      <c r="B3977" s="3"/>
      <c r="C3977" s="3"/>
      <c r="D3977" s="3"/>
      <c r="E3977" s="3"/>
      <c r="F3977" s="3"/>
      <c r="G3977" s="3"/>
      <c r="H3977" s="3"/>
      <c r="I3977" s="3"/>
      <c r="J3977" s="3"/>
      <c r="K3977" s="3"/>
    </row>
    <row r="3978" spans="1:11" x14ac:dyDescent="0.25">
      <c r="A3978" s="3"/>
      <c r="B3978" s="3"/>
      <c r="C3978" s="3"/>
      <c r="D3978" s="3"/>
      <c r="E3978" s="3"/>
      <c r="F3978" s="3"/>
      <c r="G3978" s="3"/>
      <c r="H3978" s="3"/>
      <c r="I3978" s="3"/>
      <c r="J3978" s="3"/>
      <c r="K3978" s="3"/>
    </row>
    <row r="3979" spans="1:11" x14ac:dyDescent="0.25">
      <c r="A3979" s="3"/>
      <c r="B3979" s="3"/>
      <c r="C3979" s="3"/>
      <c r="D3979" s="3"/>
      <c r="E3979" s="3"/>
      <c r="F3979" s="3"/>
      <c r="G3979" s="3"/>
      <c r="H3979" s="3"/>
      <c r="I3979" s="3"/>
      <c r="J3979" s="3"/>
      <c r="K3979" s="3"/>
    </row>
    <row r="3980" spans="1:11" x14ac:dyDescent="0.25">
      <c r="A3980" s="3"/>
      <c r="B3980" s="3"/>
      <c r="C3980" s="3"/>
      <c r="D3980" s="3"/>
      <c r="E3980" s="3"/>
      <c r="F3980" s="3"/>
      <c r="G3980" s="3"/>
      <c r="H3980" s="3"/>
      <c r="I3980" s="3"/>
      <c r="J3980" s="3"/>
      <c r="K3980" s="3"/>
    </row>
    <row r="3981" spans="1:11" x14ac:dyDescent="0.25">
      <c r="A3981" s="3"/>
      <c r="B3981" s="3"/>
      <c r="C3981" s="3"/>
      <c r="D3981" s="3"/>
      <c r="E3981" s="3"/>
      <c r="F3981" s="3"/>
      <c r="G3981" s="3"/>
      <c r="H3981" s="3"/>
      <c r="I3981" s="3"/>
      <c r="J3981" s="3"/>
      <c r="K3981" s="3"/>
    </row>
    <row r="3982" spans="1:11" x14ac:dyDescent="0.25">
      <c r="A3982" s="3"/>
      <c r="B3982" s="3"/>
      <c r="C3982" s="3"/>
      <c r="D3982" s="3"/>
      <c r="E3982" s="3"/>
      <c r="F3982" s="3"/>
      <c r="G3982" s="3"/>
      <c r="H3982" s="3"/>
      <c r="I3982" s="3"/>
      <c r="J3982" s="3"/>
      <c r="K3982" s="3"/>
    </row>
    <row r="3983" spans="1:11" x14ac:dyDescent="0.25">
      <c r="A3983" s="3"/>
      <c r="B3983" s="3"/>
      <c r="C3983" s="3"/>
      <c r="D3983" s="3"/>
      <c r="E3983" s="3"/>
      <c r="F3983" s="3"/>
      <c r="G3983" s="3"/>
      <c r="H3983" s="3"/>
      <c r="I3983" s="3"/>
      <c r="J3983" s="3"/>
      <c r="K3983" s="3"/>
    </row>
    <row r="3984" spans="1:11" x14ac:dyDescent="0.25">
      <c r="A3984" s="3"/>
      <c r="B3984" s="3"/>
      <c r="C3984" s="3"/>
      <c r="D3984" s="3"/>
      <c r="E3984" s="3"/>
      <c r="F3984" s="3"/>
      <c r="G3984" s="3"/>
      <c r="H3984" s="3"/>
      <c r="I3984" s="3"/>
      <c r="J3984" s="3"/>
      <c r="K3984" s="3"/>
    </row>
    <row r="3985" spans="1:11" x14ac:dyDescent="0.25">
      <c r="A3985" s="3"/>
      <c r="B3985" s="3"/>
      <c r="C3985" s="3"/>
      <c r="D3985" s="3"/>
      <c r="E3985" s="3"/>
      <c r="F3985" s="3"/>
      <c r="G3985" s="3"/>
      <c r="H3985" s="3"/>
      <c r="I3985" s="3"/>
      <c r="J3985" s="3"/>
      <c r="K3985" s="3"/>
    </row>
    <row r="3986" spans="1:11" x14ac:dyDescent="0.25">
      <c r="A3986" s="3"/>
      <c r="B3986" s="3"/>
      <c r="C3986" s="3"/>
      <c r="D3986" s="3"/>
      <c r="E3986" s="3"/>
      <c r="F3986" s="3"/>
      <c r="G3986" s="3"/>
      <c r="H3986" s="3"/>
      <c r="I3986" s="3"/>
      <c r="J3986" s="3"/>
      <c r="K3986" s="3"/>
    </row>
    <row r="3987" spans="1:11" x14ac:dyDescent="0.25">
      <c r="A3987" s="3"/>
      <c r="B3987" s="3"/>
      <c r="C3987" s="3"/>
      <c r="D3987" s="3"/>
      <c r="E3987" s="3"/>
      <c r="F3987" s="3"/>
      <c r="G3987" s="3"/>
      <c r="H3987" s="3"/>
      <c r="I3987" s="3"/>
      <c r="J3987" s="3"/>
      <c r="K3987" s="3"/>
    </row>
    <row r="3988" spans="1:11" x14ac:dyDescent="0.25">
      <c r="A3988" s="3"/>
      <c r="B3988" s="3"/>
      <c r="C3988" s="3"/>
      <c r="D3988" s="3"/>
      <c r="E3988" s="3"/>
      <c r="F3988" s="3"/>
      <c r="G3988" s="3"/>
      <c r="H3988" s="3"/>
      <c r="I3988" s="3"/>
      <c r="J3988" s="3"/>
      <c r="K3988" s="3"/>
    </row>
    <row r="3989" spans="1:11" x14ac:dyDescent="0.25">
      <c r="A3989" s="3"/>
      <c r="B3989" s="3"/>
      <c r="C3989" s="3"/>
      <c r="D3989" s="3"/>
      <c r="E3989" s="3"/>
      <c r="F3989" s="3"/>
      <c r="G3989" s="3"/>
      <c r="H3989" s="3"/>
      <c r="I3989" s="3"/>
      <c r="J3989" s="3"/>
      <c r="K3989" s="3"/>
    </row>
    <row r="3990" spans="1:11" x14ac:dyDescent="0.25">
      <c r="A3990" s="3"/>
      <c r="B3990" s="3"/>
      <c r="C3990" s="3"/>
      <c r="D3990" s="3"/>
      <c r="E3990" s="3"/>
      <c r="F3990" s="3"/>
      <c r="G3990" s="3"/>
      <c r="H3990" s="3"/>
      <c r="I3990" s="3"/>
      <c r="J3990" s="3"/>
      <c r="K3990" s="3"/>
    </row>
    <row r="3991" spans="1:11" x14ac:dyDescent="0.25">
      <c r="A3991" s="3"/>
      <c r="B3991" s="3"/>
      <c r="C3991" s="3"/>
      <c r="D3991" s="3"/>
      <c r="E3991" s="3"/>
      <c r="F3991" s="3"/>
      <c r="G3991" s="3"/>
      <c r="H3991" s="3"/>
      <c r="I3991" s="3"/>
      <c r="J3991" s="3"/>
      <c r="K3991" s="3"/>
    </row>
    <row r="3992" spans="1:11" x14ac:dyDescent="0.25">
      <c r="A3992" s="3"/>
      <c r="B3992" s="3"/>
      <c r="C3992" s="3"/>
      <c r="D3992" s="3"/>
      <c r="E3992" s="3"/>
      <c r="F3992" s="3"/>
      <c r="G3992" s="3"/>
      <c r="H3992" s="3"/>
      <c r="I3992" s="3"/>
      <c r="J3992" s="3"/>
      <c r="K3992" s="3"/>
    </row>
    <row r="3993" spans="1:11" x14ac:dyDescent="0.25">
      <c r="A3993" s="3"/>
      <c r="B3993" s="3"/>
      <c r="C3993" s="3"/>
      <c r="D3993" s="3"/>
      <c r="E3993" s="3"/>
      <c r="F3993" s="3"/>
      <c r="G3993" s="3"/>
      <c r="H3993" s="3"/>
      <c r="I3993" s="3"/>
      <c r="J3993" s="3"/>
      <c r="K3993" s="3"/>
    </row>
    <row r="3994" spans="1:11" x14ac:dyDescent="0.25">
      <c r="A3994" s="3"/>
      <c r="B3994" s="3"/>
      <c r="C3994" s="3"/>
      <c r="D3994" s="3"/>
      <c r="E3994" s="3"/>
      <c r="F3994" s="3"/>
      <c r="G3994" s="3"/>
      <c r="H3994" s="3"/>
      <c r="I3994" s="3"/>
      <c r="J3994" s="3"/>
      <c r="K3994" s="3"/>
    </row>
    <row r="3995" spans="1:11" x14ac:dyDescent="0.25">
      <c r="A3995" s="3"/>
      <c r="B3995" s="3"/>
      <c r="C3995" s="3"/>
      <c r="D3995" s="3"/>
      <c r="E3995" s="3"/>
      <c r="F3995" s="3"/>
      <c r="G3995" s="3"/>
      <c r="H3995" s="3"/>
      <c r="I3995" s="3"/>
      <c r="J3995" s="3"/>
      <c r="K3995" s="3"/>
    </row>
    <row r="3996" spans="1:11" x14ac:dyDescent="0.25">
      <c r="A3996" s="3"/>
      <c r="B3996" s="3"/>
      <c r="C3996" s="3"/>
      <c r="D3996" s="3"/>
      <c r="E3996" s="3"/>
      <c r="F3996" s="3"/>
      <c r="G3996" s="3"/>
      <c r="H3996" s="3"/>
      <c r="I3996" s="3"/>
      <c r="J3996" s="3"/>
      <c r="K3996" s="3"/>
    </row>
    <row r="3997" spans="1:11" x14ac:dyDescent="0.25">
      <c r="A3997" s="3"/>
      <c r="B3997" s="3"/>
      <c r="C3997" s="3"/>
      <c r="D3997" s="3"/>
      <c r="E3997" s="3"/>
      <c r="F3997" s="3"/>
      <c r="G3997" s="3"/>
      <c r="H3997" s="3"/>
      <c r="I3997" s="3"/>
      <c r="J3997" s="3"/>
      <c r="K3997" s="3"/>
    </row>
    <row r="3998" spans="1:11" x14ac:dyDescent="0.25">
      <c r="A3998" s="3"/>
      <c r="B3998" s="3"/>
      <c r="C3998" s="3"/>
      <c r="D3998" s="3"/>
      <c r="E3998" s="3"/>
      <c r="F3998" s="3"/>
      <c r="G3998" s="3"/>
      <c r="H3998" s="3"/>
      <c r="I3998" s="3"/>
      <c r="J3998" s="3"/>
      <c r="K3998" s="3"/>
    </row>
    <row r="3999" spans="1:11" x14ac:dyDescent="0.25">
      <c r="A3999" s="3"/>
      <c r="B3999" s="3"/>
      <c r="C3999" s="3"/>
      <c r="D3999" s="3"/>
      <c r="E3999" s="3"/>
      <c r="F3999" s="3"/>
      <c r="G3999" s="3"/>
      <c r="H3999" s="3"/>
      <c r="I3999" s="3"/>
      <c r="J3999" s="3"/>
      <c r="K3999" s="3"/>
    </row>
    <row r="4000" spans="1:11" x14ac:dyDescent="0.25">
      <c r="A4000" s="3"/>
      <c r="B4000" s="3"/>
      <c r="C4000" s="3"/>
      <c r="D4000" s="3"/>
      <c r="E4000" s="3"/>
      <c r="F4000" s="3"/>
      <c r="G4000" s="3"/>
      <c r="H4000" s="3"/>
      <c r="I4000" s="3"/>
      <c r="J4000" s="3"/>
      <c r="K4000" s="3"/>
    </row>
    <row r="4001" spans="1:11" x14ac:dyDescent="0.25">
      <c r="A4001" s="3"/>
      <c r="B4001" s="3"/>
      <c r="C4001" s="3"/>
      <c r="D4001" s="3"/>
      <c r="E4001" s="3"/>
      <c r="F4001" s="3"/>
      <c r="G4001" s="3"/>
      <c r="H4001" s="3"/>
      <c r="I4001" s="3"/>
      <c r="J4001" s="3"/>
      <c r="K4001" s="3"/>
    </row>
    <row r="4002" spans="1:11" x14ac:dyDescent="0.25">
      <c r="A4002" s="3"/>
      <c r="B4002" s="3"/>
      <c r="C4002" s="3"/>
      <c r="D4002" s="3"/>
      <c r="E4002" s="3"/>
      <c r="F4002" s="3"/>
      <c r="G4002" s="3"/>
      <c r="H4002" s="3"/>
      <c r="I4002" s="3"/>
      <c r="J4002" s="3"/>
      <c r="K4002" s="3"/>
    </row>
    <row r="4003" spans="1:11" x14ac:dyDescent="0.25">
      <c r="A4003" s="3"/>
      <c r="B4003" s="3"/>
      <c r="C4003" s="3"/>
      <c r="D4003" s="3"/>
      <c r="E4003" s="3"/>
      <c r="F4003" s="3"/>
      <c r="G4003" s="3"/>
      <c r="H4003" s="3"/>
      <c r="I4003" s="3"/>
      <c r="J4003" s="3"/>
      <c r="K4003" s="3"/>
    </row>
    <row r="4004" spans="1:11" x14ac:dyDescent="0.25">
      <c r="A4004" s="3"/>
      <c r="B4004" s="3"/>
      <c r="C4004" s="3"/>
      <c r="D4004" s="3"/>
      <c r="E4004" s="3"/>
      <c r="F4004" s="3"/>
      <c r="G4004" s="3"/>
      <c r="H4004" s="3"/>
      <c r="I4004" s="3"/>
      <c r="J4004" s="3"/>
      <c r="K4004" s="3"/>
    </row>
    <row r="4005" spans="1:11" x14ac:dyDescent="0.25">
      <c r="A4005" s="3"/>
      <c r="B4005" s="3"/>
      <c r="C4005" s="3"/>
      <c r="D4005" s="3"/>
      <c r="E4005" s="3"/>
      <c r="F4005" s="3"/>
      <c r="G4005" s="3"/>
      <c r="H4005" s="3"/>
      <c r="I4005" s="3"/>
      <c r="J4005" s="3"/>
      <c r="K4005" s="3"/>
    </row>
    <row r="4006" spans="1:11" x14ac:dyDescent="0.25">
      <c r="A4006" s="3"/>
      <c r="B4006" s="3"/>
      <c r="C4006" s="3"/>
      <c r="D4006" s="3"/>
      <c r="E4006" s="3"/>
      <c r="F4006" s="3"/>
      <c r="G4006" s="3"/>
      <c r="H4006" s="3"/>
      <c r="I4006" s="3"/>
      <c r="J4006" s="3"/>
      <c r="K4006" s="3"/>
    </row>
    <row r="4007" spans="1:11" x14ac:dyDescent="0.25">
      <c r="A4007" s="3"/>
      <c r="B4007" s="3"/>
      <c r="C4007" s="3"/>
      <c r="D4007" s="3"/>
      <c r="E4007" s="3"/>
      <c r="F4007" s="3"/>
      <c r="G4007" s="3"/>
      <c r="H4007" s="3"/>
      <c r="I4007" s="3"/>
      <c r="J4007" s="3"/>
      <c r="K4007" s="3"/>
    </row>
    <row r="4008" spans="1:11" x14ac:dyDescent="0.25">
      <c r="A4008" s="3"/>
      <c r="B4008" s="3"/>
      <c r="C4008" s="3"/>
      <c r="D4008" s="3"/>
      <c r="E4008" s="3"/>
      <c r="F4008" s="3"/>
      <c r="G4008" s="3"/>
      <c r="H4008" s="3"/>
      <c r="I4008" s="3"/>
      <c r="J4008" s="3"/>
      <c r="K4008" s="3"/>
    </row>
    <row r="4009" spans="1:11" x14ac:dyDescent="0.25">
      <c r="A4009" s="3"/>
      <c r="B4009" s="3"/>
      <c r="C4009" s="3"/>
      <c r="D4009" s="3"/>
      <c r="E4009" s="3"/>
      <c r="F4009" s="3"/>
      <c r="G4009" s="3"/>
      <c r="H4009" s="3"/>
      <c r="I4009" s="3"/>
      <c r="J4009" s="3"/>
      <c r="K4009" s="3"/>
    </row>
    <row r="4010" spans="1:11" x14ac:dyDescent="0.25">
      <c r="A4010" s="3"/>
      <c r="B4010" s="3"/>
      <c r="C4010" s="3"/>
      <c r="D4010" s="3"/>
      <c r="E4010" s="3"/>
      <c r="F4010" s="3"/>
      <c r="G4010" s="3"/>
      <c r="H4010" s="3"/>
      <c r="I4010" s="3"/>
      <c r="J4010" s="3"/>
      <c r="K4010" s="3"/>
    </row>
    <row r="4011" spans="1:11" x14ac:dyDescent="0.25">
      <c r="A4011" s="3"/>
      <c r="B4011" s="3"/>
      <c r="C4011" s="3"/>
      <c r="D4011" s="3"/>
      <c r="E4011" s="3"/>
      <c r="F4011" s="3"/>
      <c r="G4011" s="3"/>
      <c r="H4011" s="3"/>
      <c r="I4011" s="3"/>
      <c r="J4011" s="3"/>
      <c r="K4011" s="3"/>
    </row>
    <row r="4012" spans="1:11" x14ac:dyDescent="0.25">
      <c r="A4012" s="3"/>
      <c r="B4012" s="3"/>
      <c r="C4012" s="3"/>
      <c r="D4012" s="3"/>
      <c r="E4012" s="3"/>
      <c r="F4012" s="3"/>
      <c r="G4012" s="3"/>
      <c r="H4012" s="3"/>
      <c r="I4012" s="3"/>
      <c r="J4012" s="3"/>
      <c r="K4012" s="3"/>
    </row>
    <row r="4013" spans="1:11" x14ac:dyDescent="0.25">
      <c r="A4013" s="3"/>
      <c r="B4013" s="3"/>
      <c r="C4013" s="3"/>
      <c r="D4013" s="3"/>
      <c r="E4013" s="3"/>
      <c r="F4013" s="3"/>
      <c r="G4013" s="3"/>
      <c r="H4013" s="3"/>
      <c r="I4013" s="3"/>
      <c r="J4013" s="3"/>
      <c r="K4013" s="3"/>
    </row>
    <row r="4014" spans="1:11" x14ac:dyDescent="0.25">
      <c r="A4014" s="3"/>
      <c r="B4014" s="3"/>
      <c r="C4014" s="3"/>
      <c r="D4014" s="3"/>
      <c r="E4014" s="3"/>
      <c r="F4014" s="3"/>
      <c r="G4014" s="3"/>
      <c r="H4014" s="3"/>
      <c r="I4014" s="3"/>
      <c r="J4014" s="3"/>
      <c r="K4014" s="3"/>
    </row>
    <row r="4015" spans="1:11" x14ac:dyDescent="0.25">
      <c r="A4015" s="3"/>
      <c r="B4015" s="3"/>
      <c r="C4015" s="3"/>
      <c r="D4015" s="3"/>
      <c r="E4015" s="3"/>
      <c r="F4015" s="3"/>
      <c r="G4015" s="3"/>
      <c r="H4015" s="3"/>
      <c r="I4015" s="3"/>
      <c r="J4015" s="3"/>
      <c r="K4015" s="3"/>
    </row>
    <row r="4016" spans="1:11" x14ac:dyDescent="0.25">
      <c r="A4016" s="3"/>
      <c r="B4016" s="3"/>
      <c r="C4016" s="3"/>
      <c r="D4016" s="3"/>
      <c r="E4016" s="3"/>
      <c r="F4016" s="3"/>
      <c r="G4016" s="3"/>
      <c r="H4016" s="3"/>
      <c r="I4016" s="3"/>
      <c r="J4016" s="3"/>
      <c r="K4016" s="3"/>
    </row>
    <row r="4017" spans="1:11" x14ac:dyDescent="0.25">
      <c r="A4017" s="3"/>
      <c r="B4017" s="3"/>
      <c r="C4017" s="3"/>
      <c r="D4017" s="3"/>
      <c r="E4017" s="3"/>
      <c r="F4017" s="3"/>
      <c r="G4017" s="3"/>
      <c r="H4017" s="3"/>
      <c r="I4017" s="3"/>
      <c r="J4017" s="3"/>
      <c r="K4017" s="3"/>
    </row>
    <row r="4018" spans="1:11" x14ac:dyDescent="0.25">
      <c r="A4018" s="3"/>
      <c r="B4018" s="3"/>
      <c r="C4018" s="3"/>
      <c r="D4018" s="3"/>
      <c r="E4018" s="3"/>
      <c r="F4018" s="3"/>
      <c r="G4018" s="3"/>
      <c r="H4018" s="3"/>
      <c r="I4018" s="3"/>
      <c r="J4018" s="3"/>
      <c r="K4018" s="3"/>
    </row>
    <row r="4019" spans="1:11" x14ac:dyDescent="0.25">
      <c r="A4019" s="3"/>
      <c r="B4019" s="3"/>
      <c r="C4019" s="3"/>
      <c r="D4019" s="3"/>
      <c r="E4019" s="3"/>
      <c r="F4019" s="3"/>
      <c r="G4019" s="3"/>
      <c r="H4019" s="3"/>
      <c r="I4019" s="3"/>
      <c r="J4019" s="3"/>
      <c r="K4019" s="3"/>
    </row>
    <row r="4020" spans="1:11" x14ac:dyDescent="0.25">
      <c r="A4020" s="3"/>
      <c r="B4020" s="3"/>
      <c r="C4020" s="3"/>
      <c r="D4020" s="3"/>
      <c r="E4020" s="3"/>
      <c r="F4020" s="3"/>
      <c r="G4020" s="3"/>
      <c r="H4020" s="3"/>
      <c r="I4020" s="3"/>
      <c r="J4020" s="3"/>
      <c r="K4020" s="3"/>
    </row>
    <row r="4021" spans="1:11" x14ac:dyDescent="0.25">
      <c r="A4021" s="3"/>
      <c r="B4021" s="3"/>
      <c r="C4021" s="3"/>
      <c r="D4021" s="3"/>
      <c r="E4021" s="3"/>
      <c r="F4021" s="3"/>
      <c r="G4021" s="3"/>
      <c r="H4021" s="3"/>
      <c r="I4021" s="3"/>
      <c r="J4021" s="3"/>
      <c r="K4021" s="3"/>
    </row>
    <row r="4022" spans="1:11" x14ac:dyDescent="0.25">
      <c r="A4022" s="3"/>
      <c r="B4022" s="3"/>
      <c r="C4022" s="3"/>
      <c r="D4022" s="3"/>
      <c r="E4022" s="3"/>
      <c r="F4022" s="3"/>
      <c r="G4022" s="3"/>
      <c r="H4022" s="3"/>
      <c r="I4022" s="3"/>
      <c r="J4022" s="3"/>
      <c r="K4022" s="3"/>
    </row>
    <row r="4023" spans="1:11" x14ac:dyDescent="0.25">
      <c r="A4023" s="3"/>
      <c r="B4023" s="3"/>
      <c r="C4023" s="3"/>
      <c r="D4023" s="3"/>
      <c r="E4023" s="3"/>
      <c r="F4023" s="3"/>
      <c r="G4023" s="3"/>
      <c r="H4023" s="3"/>
      <c r="I4023" s="3"/>
      <c r="J4023" s="3"/>
      <c r="K4023" s="3"/>
    </row>
    <row r="4024" spans="1:11" x14ac:dyDescent="0.25">
      <c r="A4024" s="3"/>
      <c r="B4024" s="3"/>
      <c r="C4024" s="3"/>
      <c r="D4024" s="3"/>
      <c r="E4024" s="3"/>
      <c r="F4024" s="3"/>
      <c r="G4024" s="3"/>
      <c r="H4024" s="3"/>
      <c r="I4024" s="3"/>
      <c r="J4024" s="3"/>
      <c r="K4024" s="3"/>
    </row>
    <row r="4025" spans="1:11" x14ac:dyDescent="0.25">
      <c r="A4025" s="3"/>
      <c r="B4025" s="3"/>
      <c r="C4025" s="3"/>
      <c r="D4025" s="3"/>
      <c r="E4025" s="3"/>
      <c r="F4025" s="3"/>
      <c r="G4025" s="3"/>
      <c r="H4025" s="3"/>
      <c r="I4025" s="3"/>
      <c r="J4025" s="3"/>
      <c r="K4025" s="3"/>
    </row>
    <row r="4026" spans="1:11" x14ac:dyDescent="0.25">
      <c r="A4026" s="3"/>
      <c r="B4026" s="3"/>
      <c r="C4026" s="3"/>
      <c r="D4026" s="3"/>
      <c r="E4026" s="3"/>
      <c r="F4026" s="3"/>
      <c r="G4026" s="3"/>
      <c r="H4026" s="3"/>
      <c r="I4026" s="3"/>
      <c r="J4026" s="3"/>
      <c r="K4026" s="3"/>
    </row>
    <row r="4027" spans="1:11" x14ac:dyDescent="0.25">
      <c r="A4027" s="3"/>
      <c r="B4027" s="3"/>
      <c r="C4027" s="3"/>
      <c r="D4027" s="3"/>
      <c r="E4027" s="3"/>
      <c r="F4027" s="3"/>
      <c r="G4027" s="3"/>
      <c r="H4027" s="3"/>
      <c r="I4027" s="3"/>
      <c r="J4027" s="3"/>
      <c r="K4027" s="3"/>
    </row>
    <row r="4028" spans="1:11" x14ac:dyDescent="0.25">
      <c r="A4028" s="3"/>
      <c r="B4028" s="3"/>
      <c r="C4028" s="3"/>
      <c r="D4028" s="3"/>
      <c r="E4028" s="3"/>
      <c r="F4028" s="3"/>
      <c r="G4028" s="3"/>
      <c r="H4028" s="3"/>
      <c r="I4028" s="3"/>
      <c r="J4028" s="3"/>
      <c r="K4028" s="3"/>
    </row>
    <row r="4029" spans="1:11" x14ac:dyDescent="0.25">
      <c r="A4029" s="3"/>
      <c r="B4029" s="3"/>
      <c r="C4029" s="3"/>
      <c r="D4029" s="3"/>
      <c r="E4029" s="3"/>
      <c r="F4029" s="3"/>
      <c r="G4029" s="3"/>
      <c r="H4029" s="3"/>
      <c r="I4029" s="3"/>
      <c r="J4029" s="3"/>
      <c r="K4029" s="3"/>
    </row>
    <row r="4030" spans="1:11" x14ac:dyDescent="0.25">
      <c r="A4030" s="3"/>
      <c r="B4030" s="3"/>
      <c r="C4030" s="3"/>
      <c r="D4030" s="3"/>
      <c r="E4030" s="3"/>
      <c r="F4030" s="3"/>
      <c r="G4030" s="3"/>
      <c r="H4030" s="3"/>
      <c r="I4030" s="3"/>
      <c r="J4030" s="3"/>
      <c r="K4030" s="3"/>
    </row>
    <row r="4031" spans="1:11" x14ac:dyDescent="0.25">
      <c r="A4031" s="3"/>
      <c r="B4031" s="3"/>
      <c r="C4031" s="3"/>
      <c r="D4031" s="3"/>
      <c r="E4031" s="3"/>
      <c r="F4031" s="3"/>
      <c r="G4031" s="3"/>
      <c r="H4031" s="3"/>
      <c r="I4031" s="3"/>
      <c r="J4031" s="3"/>
      <c r="K4031" s="3"/>
    </row>
    <row r="4032" spans="1:11" x14ac:dyDescent="0.25">
      <c r="A4032" s="3"/>
      <c r="B4032" s="3"/>
      <c r="C4032" s="3"/>
      <c r="D4032" s="3"/>
      <c r="E4032" s="3"/>
      <c r="F4032" s="3"/>
      <c r="G4032" s="3"/>
      <c r="H4032" s="3"/>
      <c r="I4032" s="3"/>
      <c r="J4032" s="3"/>
      <c r="K4032" s="3"/>
    </row>
    <row r="4033" spans="1:11" x14ac:dyDescent="0.25">
      <c r="A4033" s="3"/>
      <c r="B4033" s="3"/>
      <c r="C4033" s="3"/>
      <c r="D4033" s="3"/>
      <c r="E4033" s="3"/>
      <c r="F4033" s="3"/>
      <c r="G4033" s="3"/>
      <c r="H4033" s="3"/>
      <c r="I4033" s="3"/>
      <c r="J4033" s="3"/>
      <c r="K4033" s="3"/>
    </row>
    <row r="4034" spans="1:11" x14ac:dyDescent="0.25">
      <c r="A4034" s="3"/>
      <c r="B4034" s="3"/>
      <c r="C4034" s="3"/>
      <c r="D4034" s="3"/>
      <c r="E4034" s="3"/>
      <c r="F4034" s="3"/>
      <c r="G4034" s="3"/>
      <c r="H4034" s="3"/>
      <c r="I4034" s="3"/>
      <c r="J4034" s="3"/>
      <c r="K4034" s="3"/>
    </row>
    <row r="4035" spans="1:11" x14ac:dyDescent="0.25">
      <c r="A4035" s="3"/>
      <c r="B4035" s="3"/>
      <c r="C4035" s="3"/>
      <c r="D4035" s="3"/>
      <c r="E4035" s="3"/>
      <c r="F4035" s="3"/>
      <c r="G4035" s="3"/>
      <c r="H4035" s="3"/>
      <c r="I4035" s="3"/>
      <c r="J4035" s="3"/>
      <c r="K4035" s="3"/>
    </row>
    <row r="4036" spans="1:11" x14ac:dyDescent="0.25">
      <c r="A4036" s="3"/>
      <c r="B4036" s="3"/>
      <c r="C4036" s="3"/>
      <c r="D4036" s="3"/>
      <c r="E4036" s="3"/>
      <c r="F4036" s="3"/>
      <c r="G4036" s="3"/>
      <c r="H4036" s="3"/>
      <c r="I4036" s="3"/>
      <c r="J4036" s="3"/>
      <c r="K4036" s="3"/>
    </row>
    <row r="4037" spans="1:11" x14ac:dyDescent="0.25">
      <c r="A4037" s="3"/>
      <c r="B4037" s="3"/>
      <c r="C4037" s="3"/>
      <c r="D4037" s="3"/>
      <c r="E4037" s="3"/>
      <c r="F4037" s="3"/>
      <c r="G4037" s="3"/>
      <c r="H4037" s="3"/>
      <c r="I4037" s="3"/>
      <c r="J4037" s="3"/>
      <c r="K4037" s="3"/>
    </row>
    <row r="4038" spans="1:11" x14ac:dyDescent="0.25">
      <c r="A4038" s="3"/>
      <c r="B4038" s="3"/>
      <c r="C4038" s="3"/>
      <c r="D4038" s="3"/>
      <c r="E4038" s="3"/>
      <c r="F4038" s="3"/>
      <c r="G4038" s="3"/>
      <c r="H4038" s="3"/>
      <c r="I4038" s="3"/>
      <c r="J4038" s="3"/>
      <c r="K4038" s="3"/>
    </row>
    <row r="4039" spans="1:11" x14ac:dyDescent="0.25">
      <c r="A4039" s="3"/>
      <c r="B4039" s="3"/>
      <c r="C4039" s="3"/>
      <c r="D4039" s="3"/>
      <c r="E4039" s="3"/>
      <c r="F4039" s="3"/>
      <c r="G4039" s="3"/>
      <c r="H4039" s="3"/>
      <c r="I4039" s="3"/>
      <c r="J4039" s="3"/>
      <c r="K4039" s="3"/>
    </row>
    <row r="4040" spans="1:11" x14ac:dyDescent="0.25">
      <c r="A4040" s="3"/>
      <c r="B4040" s="3"/>
      <c r="C4040" s="3"/>
      <c r="D4040" s="3"/>
      <c r="E4040" s="3"/>
      <c r="F4040" s="3"/>
      <c r="G4040" s="3"/>
      <c r="H4040" s="3"/>
      <c r="I4040" s="3"/>
      <c r="J4040" s="3"/>
      <c r="K4040" s="3"/>
    </row>
    <row r="4041" spans="1:11" x14ac:dyDescent="0.25">
      <c r="A4041" s="3"/>
      <c r="B4041" s="3"/>
      <c r="C4041" s="3"/>
      <c r="D4041" s="3"/>
      <c r="E4041" s="3"/>
      <c r="F4041" s="3"/>
      <c r="G4041" s="3"/>
      <c r="H4041" s="3"/>
      <c r="I4041" s="3"/>
      <c r="J4041" s="3"/>
      <c r="K4041" s="3"/>
    </row>
    <row r="4042" spans="1:11" x14ac:dyDescent="0.25">
      <c r="A4042" s="3"/>
      <c r="B4042" s="3"/>
      <c r="C4042" s="3"/>
      <c r="D4042" s="3"/>
      <c r="E4042" s="3"/>
      <c r="F4042" s="3"/>
      <c r="G4042" s="3"/>
      <c r="H4042" s="3"/>
      <c r="I4042" s="3"/>
      <c r="J4042" s="3"/>
      <c r="K4042" s="3"/>
    </row>
    <row r="4043" spans="1:11" x14ac:dyDescent="0.25">
      <c r="A4043" s="3"/>
      <c r="B4043" s="3"/>
      <c r="C4043" s="3"/>
      <c r="D4043" s="3"/>
      <c r="E4043" s="3"/>
      <c r="F4043" s="3"/>
      <c r="G4043" s="3"/>
      <c r="H4043" s="3"/>
      <c r="I4043" s="3"/>
      <c r="J4043" s="3"/>
      <c r="K4043" s="3"/>
    </row>
    <row r="4044" spans="1:11" x14ac:dyDescent="0.25">
      <c r="A4044" s="3"/>
      <c r="B4044" s="3"/>
      <c r="C4044" s="3"/>
      <c r="D4044" s="3"/>
      <c r="E4044" s="3"/>
      <c r="F4044" s="3"/>
      <c r="G4044" s="3"/>
      <c r="H4044" s="3"/>
      <c r="I4044" s="3"/>
      <c r="J4044" s="3"/>
      <c r="K4044" s="3"/>
    </row>
    <row r="4045" spans="1:11" x14ac:dyDescent="0.25">
      <c r="A4045" s="3"/>
      <c r="B4045" s="3"/>
      <c r="C4045" s="3"/>
      <c r="D4045" s="3"/>
      <c r="E4045" s="3"/>
      <c r="F4045" s="3"/>
      <c r="G4045" s="3"/>
      <c r="H4045" s="3"/>
      <c r="I4045" s="3"/>
      <c r="J4045" s="3"/>
      <c r="K4045" s="3"/>
    </row>
    <row r="4046" spans="1:11" x14ac:dyDescent="0.25">
      <c r="A4046" s="3"/>
      <c r="B4046" s="3"/>
      <c r="C4046" s="3"/>
      <c r="D4046" s="3"/>
      <c r="E4046" s="3"/>
      <c r="F4046" s="3"/>
      <c r="G4046" s="3"/>
      <c r="H4046" s="3"/>
      <c r="I4046" s="3"/>
      <c r="J4046" s="3"/>
      <c r="K4046" s="3"/>
    </row>
    <row r="4047" spans="1:11" x14ac:dyDescent="0.25">
      <c r="A4047" s="3"/>
      <c r="B4047" s="3"/>
      <c r="C4047" s="3"/>
      <c r="D4047" s="3"/>
      <c r="E4047" s="3"/>
      <c r="F4047" s="3"/>
      <c r="G4047" s="3"/>
      <c r="H4047" s="3"/>
      <c r="I4047" s="3"/>
      <c r="J4047" s="3"/>
      <c r="K4047" s="3"/>
    </row>
    <row r="4048" spans="1:11" x14ac:dyDescent="0.25">
      <c r="A4048" s="3"/>
      <c r="B4048" s="3"/>
      <c r="C4048" s="3"/>
      <c r="D4048" s="3"/>
      <c r="E4048" s="3"/>
      <c r="F4048" s="3"/>
      <c r="G4048" s="3"/>
      <c r="H4048" s="3"/>
      <c r="I4048" s="3"/>
      <c r="J4048" s="3"/>
      <c r="K4048" s="3"/>
    </row>
    <row r="4049" spans="1:11" x14ac:dyDescent="0.25">
      <c r="A4049" s="3"/>
      <c r="B4049" s="3"/>
      <c r="C4049" s="3"/>
      <c r="D4049" s="3"/>
      <c r="E4049" s="3"/>
      <c r="F4049" s="3"/>
      <c r="G4049" s="3"/>
      <c r="H4049" s="3"/>
      <c r="I4049" s="3"/>
      <c r="J4049" s="3"/>
      <c r="K4049" s="3"/>
    </row>
    <row r="4050" spans="1:11" x14ac:dyDescent="0.25">
      <c r="A4050" s="3"/>
      <c r="B4050" s="3"/>
      <c r="C4050" s="3"/>
      <c r="D4050" s="3"/>
      <c r="E4050" s="3"/>
      <c r="F4050" s="3"/>
      <c r="G4050" s="3"/>
      <c r="H4050" s="3"/>
      <c r="I4050" s="3"/>
      <c r="J4050" s="3"/>
      <c r="K4050" s="3"/>
    </row>
    <row r="4051" spans="1:11" x14ac:dyDescent="0.25">
      <c r="A4051" s="3"/>
      <c r="B4051" s="3"/>
      <c r="C4051" s="3"/>
      <c r="D4051" s="3"/>
      <c r="E4051" s="3"/>
      <c r="F4051" s="3"/>
      <c r="G4051" s="3"/>
      <c r="H4051" s="3"/>
      <c r="I4051" s="3"/>
      <c r="J4051" s="3"/>
      <c r="K4051" s="3"/>
    </row>
    <row r="4052" spans="1:11" x14ac:dyDescent="0.25">
      <c r="A4052" s="3"/>
      <c r="B4052" s="3"/>
      <c r="C4052" s="3"/>
      <c r="D4052" s="3"/>
      <c r="E4052" s="3"/>
      <c r="F4052" s="3"/>
      <c r="G4052" s="3"/>
      <c r="H4052" s="3"/>
      <c r="I4052" s="3"/>
      <c r="J4052" s="3"/>
      <c r="K4052" s="3"/>
    </row>
    <row r="4053" spans="1:11" x14ac:dyDescent="0.25">
      <c r="A4053" s="3"/>
      <c r="B4053" s="3"/>
      <c r="C4053" s="3"/>
      <c r="D4053" s="3"/>
      <c r="E4053" s="3"/>
      <c r="F4053" s="3"/>
      <c r="G4053" s="3"/>
      <c r="H4053" s="3"/>
      <c r="I4053" s="3"/>
      <c r="J4053" s="3"/>
      <c r="K4053" s="3"/>
    </row>
    <row r="4054" spans="1:11" x14ac:dyDescent="0.25">
      <c r="A4054" s="3"/>
      <c r="B4054" s="3"/>
      <c r="C4054" s="3"/>
      <c r="D4054" s="3"/>
      <c r="E4054" s="3"/>
      <c r="F4054" s="3"/>
      <c r="G4054" s="3"/>
      <c r="H4054" s="3"/>
      <c r="I4054" s="3"/>
      <c r="J4054" s="3"/>
      <c r="K4054" s="3"/>
    </row>
    <row r="4055" spans="1:11" x14ac:dyDescent="0.25">
      <c r="A4055" s="3"/>
      <c r="B4055" s="3"/>
      <c r="C4055" s="3"/>
      <c r="D4055" s="3"/>
      <c r="E4055" s="3"/>
      <c r="F4055" s="3"/>
      <c r="G4055" s="3"/>
      <c r="H4055" s="3"/>
      <c r="I4055" s="3"/>
      <c r="J4055" s="3"/>
      <c r="K4055" s="3"/>
    </row>
    <row r="4056" spans="1:11" x14ac:dyDescent="0.25">
      <c r="A4056" s="3"/>
      <c r="B4056" s="3"/>
      <c r="C4056" s="3"/>
      <c r="D4056" s="3"/>
      <c r="E4056" s="3"/>
      <c r="F4056" s="3"/>
      <c r="G4056" s="3"/>
      <c r="H4056" s="3"/>
      <c r="I4056" s="3"/>
      <c r="J4056" s="3"/>
      <c r="K4056" s="3"/>
    </row>
    <row r="4057" spans="1:11" x14ac:dyDescent="0.25">
      <c r="A4057" s="3"/>
      <c r="B4057" s="3"/>
      <c r="C4057" s="3"/>
      <c r="D4057" s="3"/>
      <c r="E4057" s="3"/>
      <c r="F4057" s="3"/>
      <c r="G4057" s="3"/>
      <c r="H4057" s="3"/>
      <c r="I4057" s="3"/>
      <c r="J4057" s="3"/>
      <c r="K4057" s="3"/>
    </row>
    <row r="4058" spans="1:11" x14ac:dyDescent="0.25">
      <c r="A4058" s="3"/>
      <c r="B4058" s="3"/>
      <c r="C4058" s="3"/>
      <c r="D4058" s="3"/>
      <c r="E4058" s="3"/>
      <c r="F4058" s="3"/>
      <c r="G4058" s="3"/>
      <c r="H4058" s="3"/>
      <c r="I4058" s="3"/>
      <c r="J4058" s="3"/>
      <c r="K4058" s="3"/>
    </row>
    <row r="4059" spans="1:11" x14ac:dyDescent="0.25">
      <c r="A4059" s="3"/>
      <c r="B4059" s="3"/>
      <c r="C4059" s="3"/>
      <c r="D4059" s="3"/>
      <c r="E4059" s="3"/>
      <c r="F4059" s="3"/>
      <c r="G4059" s="3"/>
      <c r="H4059" s="3"/>
      <c r="I4059" s="3"/>
      <c r="J4059" s="3"/>
      <c r="K4059" s="3"/>
    </row>
    <row r="4060" spans="1:11" x14ac:dyDescent="0.25">
      <c r="A4060" s="3"/>
      <c r="B4060" s="3"/>
      <c r="C4060" s="3"/>
      <c r="D4060" s="3"/>
      <c r="E4060" s="3"/>
      <c r="F4060" s="3"/>
      <c r="G4060" s="3"/>
      <c r="H4060" s="3"/>
      <c r="I4060" s="3"/>
      <c r="J4060" s="3"/>
      <c r="K4060" s="3"/>
    </row>
    <row r="4061" spans="1:11" x14ac:dyDescent="0.25">
      <c r="A4061" s="3"/>
      <c r="B4061" s="3"/>
      <c r="C4061" s="3"/>
      <c r="D4061" s="3"/>
      <c r="E4061" s="3"/>
      <c r="F4061" s="3"/>
      <c r="G4061" s="3"/>
      <c r="H4061" s="3"/>
      <c r="I4061" s="3"/>
      <c r="J4061" s="3"/>
      <c r="K4061" s="3"/>
    </row>
    <row r="4062" spans="1:11" x14ac:dyDescent="0.25">
      <c r="A4062" s="3"/>
      <c r="B4062" s="3"/>
      <c r="C4062" s="3"/>
      <c r="D4062" s="3"/>
      <c r="E4062" s="3"/>
      <c r="F4062" s="3"/>
      <c r="G4062" s="3"/>
      <c r="H4062" s="3"/>
      <c r="I4062" s="3"/>
      <c r="J4062" s="3"/>
      <c r="K4062" s="3"/>
    </row>
    <row r="4063" spans="1:11" x14ac:dyDescent="0.25">
      <c r="A4063" s="3"/>
      <c r="B4063" s="3"/>
      <c r="C4063" s="3"/>
      <c r="D4063" s="3"/>
      <c r="E4063" s="3"/>
      <c r="F4063" s="3"/>
      <c r="G4063" s="3"/>
      <c r="H4063" s="3"/>
      <c r="I4063" s="3"/>
      <c r="J4063" s="3"/>
      <c r="K4063" s="3"/>
    </row>
    <row r="4064" spans="1:11" x14ac:dyDescent="0.25">
      <c r="A4064" s="3"/>
      <c r="B4064" s="3"/>
      <c r="C4064" s="3"/>
      <c r="D4064" s="3"/>
      <c r="E4064" s="3"/>
      <c r="F4064" s="3"/>
      <c r="G4064" s="3"/>
      <c r="H4064" s="3"/>
      <c r="I4064" s="3"/>
      <c r="J4064" s="3"/>
      <c r="K4064" s="3"/>
    </row>
    <row r="4065" spans="1:11" x14ac:dyDescent="0.25">
      <c r="A4065" s="3"/>
      <c r="B4065" s="3"/>
      <c r="C4065" s="3"/>
      <c r="D4065" s="3"/>
      <c r="E4065" s="3"/>
      <c r="F4065" s="3"/>
      <c r="G4065" s="3"/>
      <c r="H4065" s="3"/>
      <c r="I4065" s="3"/>
      <c r="J4065" s="3"/>
      <c r="K4065" s="3"/>
    </row>
    <row r="4066" spans="1:11" x14ac:dyDescent="0.25">
      <c r="A4066" s="3"/>
      <c r="B4066" s="3"/>
      <c r="C4066" s="3"/>
      <c r="D4066" s="3"/>
      <c r="E4066" s="3"/>
      <c r="F4066" s="3"/>
      <c r="G4066" s="3"/>
      <c r="H4066" s="3"/>
      <c r="I4066" s="3"/>
      <c r="J4066" s="3"/>
      <c r="K4066" s="3"/>
    </row>
    <row r="4067" spans="1:11" x14ac:dyDescent="0.25">
      <c r="A4067" s="3"/>
      <c r="B4067" s="3"/>
      <c r="C4067" s="3"/>
      <c r="D4067" s="3"/>
      <c r="E4067" s="3"/>
      <c r="F4067" s="3"/>
      <c r="G4067" s="3"/>
      <c r="H4067" s="3"/>
      <c r="I4067" s="3"/>
      <c r="J4067" s="3"/>
      <c r="K4067" s="3"/>
    </row>
    <row r="4068" spans="1:11" x14ac:dyDescent="0.25">
      <c r="A4068" s="3"/>
      <c r="B4068" s="3"/>
      <c r="C4068" s="3"/>
      <c r="D4068" s="3"/>
      <c r="E4068" s="3"/>
      <c r="F4068" s="3"/>
      <c r="G4068" s="3"/>
      <c r="H4068" s="3"/>
      <c r="I4068" s="3"/>
      <c r="J4068" s="3"/>
      <c r="K4068" s="3"/>
    </row>
    <row r="4069" spans="1:11" x14ac:dyDescent="0.25">
      <c r="A4069" s="3"/>
      <c r="B4069" s="3"/>
      <c r="C4069" s="3"/>
      <c r="D4069" s="3"/>
      <c r="E4069" s="3"/>
      <c r="F4069" s="3"/>
      <c r="G4069" s="3"/>
      <c r="H4069" s="3"/>
      <c r="I4069" s="3"/>
      <c r="J4069" s="3"/>
      <c r="K4069" s="3"/>
    </row>
    <row r="4070" spans="1:11" x14ac:dyDescent="0.25">
      <c r="A4070" s="3"/>
      <c r="B4070" s="3"/>
      <c r="C4070" s="3"/>
      <c r="D4070" s="3"/>
      <c r="E4070" s="3"/>
      <c r="F4070" s="3"/>
      <c r="G4070" s="3"/>
      <c r="H4070" s="3"/>
      <c r="I4070" s="3"/>
      <c r="J4070" s="3"/>
      <c r="K4070" s="3"/>
    </row>
    <row r="4071" spans="1:11" x14ac:dyDescent="0.25">
      <c r="A4071" s="3"/>
      <c r="B4071" s="3"/>
      <c r="C4071" s="3"/>
      <c r="D4071" s="3"/>
      <c r="E4071" s="3"/>
      <c r="F4071" s="3"/>
      <c r="G4071" s="3"/>
      <c r="H4071" s="3"/>
      <c r="I4071" s="3"/>
      <c r="J4071" s="3"/>
      <c r="K4071" s="3"/>
    </row>
    <row r="4072" spans="1:11" x14ac:dyDescent="0.25">
      <c r="A4072" s="3"/>
      <c r="B4072" s="3"/>
      <c r="C4072" s="3"/>
      <c r="D4072" s="3"/>
      <c r="E4072" s="3"/>
      <c r="F4072" s="3"/>
      <c r="G4072" s="3"/>
      <c r="H4072" s="3"/>
      <c r="I4072" s="3"/>
      <c r="J4072" s="3"/>
      <c r="K4072" s="3"/>
    </row>
    <row r="4073" spans="1:11" x14ac:dyDescent="0.25">
      <c r="A4073" s="3"/>
      <c r="B4073" s="3"/>
      <c r="C4073" s="3"/>
      <c r="D4073" s="3"/>
      <c r="E4073" s="3"/>
      <c r="F4073" s="3"/>
      <c r="G4073" s="3"/>
      <c r="H4073" s="3"/>
      <c r="I4073" s="3"/>
      <c r="J4073" s="3"/>
      <c r="K4073" s="3"/>
    </row>
    <row r="4074" spans="1:11" x14ac:dyDescent="0.25">
      <c r="A4074" s="3"/>
      <c r="B4074" s="3"/>
      <c r="C4074" s="3"/>
      <c r="D4074" s="3"/>
      <c r="E4074" s="3"/>
      <c r="F4074" s="3"/>
      <c r="G4074" s="3"/>
      <c r="H4074" s="3"/>
      <c r="I4074" s="3"/>
      <c r="J4074" s="3"/>
      <c r="K4074" s="3"/>
    </row>
    <row r="4075" spans="1:11" x14ac:dyDescent="0.25">
      <c r="A4075" s="3"/>
      <c r="B4075" s="3"/>
      <c r="C4075" s="3"/>
      <c r="D4075" s="3"/>
      <c r="E4075" s="3"/>
      <c r="F4075" s="3"/>
      <c r="G4075" s="3"/>
      <c r="H4075" s="3"/>
      <c r="I4075" s="3"/>
      <c r="J4075" s="3"/>
      <c r="K4075" s="3"/>
    </row>
    <row r="4076" spans="1:11" x14ac:dyDescent="0.25">
      <c r="A4076" s="3"/>
      <c r="B4076" s="3"/>
      <c r="C4076" s="3"/>
      <c r="D4076" s="3"/>
      <c r="E4076" s="3"/>
      <c r="F4076" s="3"/>
      <c r="G4076" s="3"/>
      <c r="H4076" s="3"/>
      <c r="I4076" s="3"/>
      <c r="J4076" s="3"/>
      <c r="K4076" s="3"/>
    </row>
    <row r="4077" spans="1:11" x14ac:dyDescent="0.25">
      <c r="A4077" s="3"/>
      <c r="B4077" s="3"/>
      <c r="C4077" s="3"/>
      <c r="D4077" s="3"/>
      <c r="E4077" s="3"/>
      <c r="F4077" s="3"/>
      <c r="G4077" s="3"/>
      <c r="H4077" s="3"/>
      <c r="I4077" s="3"/>
      <c r="J4077" s="3"/>
      <c r="K4077" s="3"/>
    </row>
    <row r="4078" spans="1:11" x14ac:dyDescent="0.25">
      <c r="A4078" s="3"/>
      <c r="B4078" s="3"/>
      <c r="C4078" s="3"/>
      <c r="D4078" s="3"/>
      <c r="E4078" s="3"/>
      <c r="F4078" s="3"/>
      <c r="G4078" s="3"/>
      <c r="H4078" s="3"/>
      <c r="I4078" s="3"/>
      <c r="J4078" s="3"/>
      <c r="K4078" s="3"/>
    </row>
    <row r="4079" spans="1:11" x14ac:dyDescent="0.25">
      <c r="A4079" s="3"/>
      <c r="B4079" s="3"/>
      <c r="C4079" s="3"/>
      <c r="D4079" s="3"/>
      <c r="E4079" s="3"/>
      <c r="F4079" s="3"/>
      <c r="G4079" s="3"/>
      <c r="H4079" s="3"/>
      <c r="I4079" s="3"/>
      <c r="J4079" s="3"/>
      <c r="K4079" s="3"/>
    </row>
    <row r="4080" spans="1:11" x14ac:dyDescent="0.25">
      <c r="A4080" s="3"/>
      <c r="B4080" s="3"/>
      <c r="C4080" s="3"/>
      <c r="D4080" s="3"/>
      <c r="E4080" s="3"/>
      <c r="F4080" s="3"/>
      <c r="G4080" s="3"/>
      <c r="H4080" s="3"/>
      <c r="I4080" s="3"/>
      <c r="J4080" s="3"/>
      <c r="K4080" s="3"/>
    </row>
    <row r="4081" spans="1:11" x14ac:dyDescent="0.25">
      <c r="A4081" s="3"/>
      <c r="B4081" s="3"/>
      <c r="C4081" s="3"/>
      <c r="D4081" s="3"/>
      <c r="E4081" s="3"/>
      <c r="F4081" s="3"/>
      <c r="G4081" s="3"/>
      <c r="H4081" s="3"/>
      <c r="I4081" s="3"/>
      <c r="J4081" s="3"/>
      <c r="K4081" s="3"/>
    </row>
    <row r="4082" spans="1:11" x14ac:dyDescent="0.25">
      <c r="A4082" s="3"/>
      <c r="B4082" s="3"/>
      <c r="C4082" s="3"/>
      <c r="D4082" s="3"/>
      <c r="E4082" s="3"/>
      <c r="F4082" s="3"/>
      <c r="G4082" s="3"/>
      <c r="H4082" s="3"/>
      <c r="I4082" s="3"/>
      <c r="J4082" s="3"/>
      <c r="K4082" s="3"/>
    </row>
    <row r="4083" spans="1:11" x14ac:dyDescent="0.25">
      <c r="A4083" s="3"/>
      <c r="B4083" s="3"/>
      <c r="C4083" s="3"/>
      <c r="D4083" s="3"/>
      <c r="E4083" s="3"/>
      <c r="F4083" s="3"/>
      <c r="G4083" s="3"/>
      <c r="H4083" s="3"/>
      <c r="I4083" s="3"/>
      <c r="J4083" s="3"/>
      <c r="K4083" s="3"/>
    </row>
    <row r="4084" spans="1:11" x14ac:dyDescent="0.25">
      <c r="A4084" s="3"/>
      <c r="B4084" s="3"/>
      <c r="C4084" s="3"/>
      <c r="D4084" s="3"/>
      <c r="E4084" s="3"/>
      <c r="F4084" s="3"/>
      <c r="G4084" s="3"/>
      <c r="H4084" s="3"/>
      <c r="I4084" s="3"/>
      <c r="J4084" s="3"/>
      <c r="K4084" s="3"/>
    </row>
    <row r="4085" spans="1:11" x14ac:dyDescent="0.25">
      <c r="A4085" s="3"/>
      <c r="B4085" s="3"/>
      <c r="C4085" s="3"/>
      <c r="D4085" s="3"/>
      <c r="E4085" s="3"/>
      <c r="F4085" s="3"/>
      <c r="G4085" s="3"/>
      <c r="H4085" s="3"/>
      <c r="I4085" s="3"/>
      <c r="J4085" s="3"/>
      <c r="K4085" s="3"/>
    </row>
    <row r="4086" spans="1:11" x14ac:dyDescent="0.25">
      <c r="A4086" s="3"/>
      <c r="B4086" s="3"/>
      <c r="C4086" s="3"/>
      <c r="D4086" s="3"/>
      <c r="E4086" s="3"/>
      <c r="F4086" s="3"/>
      <c r="G4086" s="3"/>
      <c r="H4086" s="3"/>
      <c r="I4086" s="3"/>
      <c r="J4086" s="3"/>
      <c r="K4086" s="3"/>
    </row>
    <row r="4087" spans="1:11" x14ac:dyDescent="0.25">
      <c r="A4087" s="3"/>
      <c r="B4087" s="3"/>
      <c r="C4087" s="3"/>
      <c r="D4087" s="3"/>
      <c r="E4087" s="3"/>
      <c r="F4087" s="3"/>
      <c r="G4087" s="3"/>
      <c r="H4087" s="3"/>
      <c r="I4087" s="3"/>
      <c r="J4087" s="3"/>
      <c r="K4087" s="3"/>
    </row>
    <row r="4088" spans="1:11" x14ac:dyDescent="0.25">
      <c r="A4088" s="3"/>
      <c r="B4088" s="3"/>
      <c r="C4088" s="3"/>
      <c r="D4088" s="3"/>
      <c r="E4088" s="3"/>
      <c r="F4088" s="3"/>
      <c r="G4088" s="3"/>
      <c r="H4088" s="3"/>
      <c r="I4088" s="3"/>
      <c r="J4088" s="3"/>
      <c r="K4088" s="3"/>
    </row>
    <row r="4089" spans="1:11" x14ac:dyDescent="0.25">
      <c r="A4089" s="3"/>
      <c r="B4089" s="3"/>
      <c r="C4089" s="3"/>
      <c r="D4089" s="3"/>
      <c r="E4089" s="3"/>
      <c r="F4089" s="3"/>
      <c r="G4089" s="3"/>
      <c r="H4089" s="3"/>
      <c r="I4089" s="3"/>
      <c r="J4089" s="3"/>
      <c r="K4089" s="3"/>
    </row>
    <row r="4090" spans="1:11" x14ac:dyDescent="0.25">
      <c r="A4090" s="3"/>
      <c r="B4090" s="3"/>
      <c r="C4090" s="3"/>
      <c r="D4090" s="3"/>
      <c r="E4090" s="3"/>
      <c r="F4090" s="3"/>
      <c r="G4090" s="3"/>
      <c r="H4090" s="3"/>
      <c r="I4090" s="3"/>
      <c r="J4090" s="3"/>
      <c r="K4090" s="3"/>
    </row>
    <row r="4091" spans="1:11" x14ac:dyDescent="0.25">
      <c r="A4091" s="3"/>
      <c r="B4091" s="3"/>
      <c r="C4091" s="3"/>
      <c r="D4091" s="3"/>
      <c r="E4091" s="3"/>
      <c r="F4091" s="3"/>
      <c r="G4091" s="3"/>
      <c r="H4091" s="3"/>
      <c r="I4091" s="3"/>
      <c r="J4091" s="3"/>
      <c r="K4091" s="3"/>
    </row>
    <row r="4092" spans="1:11" x14ac:dyDescent="0.25">
      <c r="A4092" s="3"/>
      <c r="B4092" s="3"/>
      <c r="C4092" s="3"/>
      <c r="D4092" s="3"/>
      <c r="E4092" s="3"/>
      <c r="F4092" s="3"/>
      <c r="G4092" s="3"/>
      <c r="H4092" s="3"/>
      <c r="I4092" s="3"/>
      <c r="J4092" s="3"/>
      <c r="K4092" s="3"/>
    </row>
    <row r="4093" spans="1:11" x14ac:dyDescent="0.25">
      <c r="A4093" s="3"/>
      <c r="B4093" s="3"/>
      <c r="C4093" s="3"/>
      <c r="D4093" s="3"/>
      <c r="E4093" s="3"/>
      <c r="F4093" s="3"/>
      <c r="G4093" s="3"/>
      <c r="H4093" s="3"/>
      <c r="I4093" s="3"/>
      <c r="J4093" s="3"/>
      <c r="K4093" s="3"/>
    </row>
    <row r="4094" spans="1:11" x14ac:dyDescent="0.25">
      <c r="A4094" s="3"/>
      <c r="B4094" s="3"/>
      <c r="C4094" s="3"/>
      <c r="D4094" s="3"/>
      <c r="E4094" s="3"/>
      <c r="F4094" s="3"/>
      <c r="G4094" s="3"/>
      <c r="H4094" s="3"/>
      <c r="I4094" s="3"/>
      <c r="J4094" s="3"/>
      <c r="K4094" s="3"/>
    </row>
    <row r="4095" spans="1:11" x14ac:dyDescent="0.25">
      <c r="A4095" s="3"/>
      <c r="B4095" s="3"/>
      <c r="C4095" s="3"/>
      <c r="D4095" s="3"/>
      <c r="E4095" s="3"/>
      <c r="F4095" s="3"/>
      <c r="G4095" s="3"/>
      <c r="H4095" s="3"/>
      <c r="I4095" s="3"/>
      <c r="J4095" s="3"/>
      <c r="K4095" s="3"/>
    </row>
    <row r="4096" spans="1:11" x14ac:dyDescent="0.25">
      <c r="A4096" s="3"/>
      <c r="B4096" s="3"/>
      <c r="C4096" s="3"/>
      <c r="D4096" s="3"/>
      <c r="E4096" s="3"/>
      <c r="F4096" s="3"/>
      <c r="G4096" s="3"/>
      <c r="H4096" s="3"/>
      <c r="I4096" s="3"/>
      <c r="J4096" s="3"/>
      <c r="K4096" s="3"/>
    </row>
    <row r="4097" spans="1:11" x14ac:dyDescent="0.25">
      <c r="A4097" s="3"/>
      <c r="B4097" s="3"/>
      <c r="C4097" s="3"/>
      <c r="D4097" s="3"/>
      <c r="E4097" s="3"/>
      <c r="F4097" s="3"/>
      <c r="G4097" s="3"/>
      <c r="H4097" s="3"/>
      <c r="I4097" s="3"/>
      <c r="J4097" s="3"/>
      <c r="K4097" s="3"/>
    </row>
    <row r="4098" spans="1:11" x14ac:dyDescent="0.25">
      <c r="A4098" s="3"/>
      <c r="B4098" s="3"/>
      <c r="C4098" s="3"/>
      <c r="D4098" s="3"/>
      <c r="E4098" s="3"/>
      <c r="F4098" s="3"/>
      <c r="G4098" s="3"/>
      <c r="H4098" s="3"/>
      <c r="I4098" s="3"/>
      <c r="J4098" s="3"/>
      <c r="K4098" s="3"/>
    </row>
    <row r="4099" spans="1:11" x14ac:dyDescent="0.25">
      <c r="A4099" s="3"/>
      <c r="B4099" s="3"/>
      <c r="C4099" s="3"/>
      <c r="D4099" s="3"/>
      <c r="E4099" s="3"/>
      <c r="F4099" s="3"/>
      <c r="G4099" s="3"/>
      <c r="H4099" s="3"/>
      <c r="I4099" s="3"/>
      <c r="J4099" s="3"/>
      <c r="K4099" s="3"/>
    </row>
    <row r="4100" spans="1:11" x14ac:dyDescent="0.25">
      <c r="A4100" s="3"/>
      <c r="B4100" s="3"/>
      <c r="C4100" s="3"/>
      <c r="D4100" s="3"/>
      <c r="E4100" s="3"/>
      <c r="F4100" s="3"/>
      <c r="G4100" s="3"/>
      <c r="H4100" s="3"/>
      <c r="I4100" s="3"/>
      <c r="J4100" s="3"/>
      <c r="K4100" s="3"/>
    </row>
    <row r="4101" spans="1:11" x14ac:dyDescent="0.25">
      <c r="A4101" s="3"/>
      <c r="B4101" s="3"/>
      <c r="C4101" s="3"/>
      <c r="D4101" s="3"/>
      <c r="E4101" s="3"/>
      <c r="F4101" s="3"/>
      <c r="G4101" s="3"/>
      <c r="H4101" s="3"/>
      <c r="I4101" s="3"/>
      <c r="J4101" s="3"/>
      <c r="K4101" s="3"/>
    </row>
    <row r="4102" spans="1:11" x14ac:dyDescent="0.25">
      <c r="A4102" s="3"/>
      <c r="B4102" s="3"/>
      <c r="C4102" s="3"/>
      <c r="D4102" s="3"/>
      <c r="E4102" s="3"/>
      <c r="F4102" s="3"/>
      <c r="G4102" s="3"/>
      <c r="H4102" s="3"/>
      <c r="I4102" s="3"/>
      <c r="J4102" s="3"/>
      <c r="K4102" s="3"/>
    </row>
    <row r="4103" spans="1:11" x14ac:dyDescent="0.25">
      <c r="A4103" s="3"/>
      <c r="B4103" s="3"/>
      <c r="C4103" s="3"/>
      <c r="D4103" s="3"/>
      <c r="E4103" s="3"/>
      <c r="F4103" s="3"/>
      <c r="G4103" s="3"/>
      <c r="H4103" s="3"/>
      <c r="I4103" s="3"/>
      <c r="J4103" s="3"/>
      <c r="K4103" s="3"/>
    </row>
    <row r="4104" spans="1:11" x14ac:dyDescent="0.25">
      <c r="A4104" s="3"/>
      <c r="B4104" s="3"/>
      <c r="C4104" s="3"/>
      <c r="D4104" s="3"/>
      <c r="E4104" s="3"/>
      <c r="F4104" s="3"/>
      <c r="G4104" s="3"/>
      <c r="H4104" s="3"/>
      <c r="I4104" s="3"/>
      <c r="J4104" s="3"/>
      <c r="K4104" s="3"/>
    </row>
    <row r="4105" spans="1:11" x14ac:dyDescent="0.25">
      <c r="A4105" s="3"/>
      <c r="B4105" s="3"/>
      <c r="C4105" s="3"/>
      <c r="D4105" s="3"/>
      <c r="E4105" s="3"/>
      <c r="F4105" s="3"/>
      <c r="G4105" s="3"/>
      <c r="H4105" s="3"/>
      <c r="I4105" s="3"/>
      <c r="J4105" s="3"/>
      <c r="K4105" s="3"/>
    </row>
    <row r="4106" spans="1:11" x14ac:dyDescent="0.25">
      <c r="A4106" s="3"/>
      <c r="B4106" s="3"/>
      <c r="C4106" s="3"/>
      <c r="D4106" s="3"/>
      <c r="E4106" s="3"/>
      <c r="F4106" s="3"/>
      <c r="G4106" s="3"/>
      <c r="H4106" s="3"/>
      <c r="I4106" s="3"/>
      <c r="J4106" s="3"/>
      <c r="K4106" s="3"/>
    </row>
    <row r="4107" spans="1:11" x14ac:dyDescent="0.25">
      <c r="A4107" s="3"/>
      <c r="B4107" s="3"/>
      <c r="C4107" s="3"/>
      <c r="D4107" s="3"/>
      <c r="E4107" s="3"/>
      <c r="F4107" s="3"/>
      <c r="G4107" s="3"/>
      <c r="H4107" s="3"/>
      <c r="I4107" s="3"/>
      <c r="J4107" s="3"/>
      <c r="K4107" s="3"/>
    </row>
    <row r="4108" spans="1:11" x14ac:dyDescent="0.25">
      <c r="A4108" s="3"/>
      <c r="B4108" s="3"/>
      <c r="C4108" s="3"/>
      <c r="D4108" s="3"/>
      <c r="E4108" s="3"/>
      <c r="F4108" s="3"/>
      <c r="G4108" s="3"/>
      <c r="H4108" s="3"/>
      <c r="I4108" s="3"/>
      <c r="J4108" s="3"/>
      <c r="K4108" s="3"/>
    </row>
    <row r="4109" spans="1:11" x14ac:dyDescent="0.25">
      <c r="A4109" s="3"/>
      <c r="B4109" s="3"/>
      <c r="C4109" s="3"/>
      <c r="D4109" s="3"/>
      <c r="E4109" s="3"/>
      <c r="F4109" s="3"/>
      <c r="G4109" s="3"/>
      <c r="H4109" s="3"/>
      <c r="I4109" s="3"/>
      <c r="J4109" s="3"/>
      <c r="K4109" s="3"/>
    </row>
    <row r="4110" spans="1:11" x14ac:dyDescent="0.25">
      <c r="A4110" s="3"/>
      <c r="B4110" s="3"/>
      <c r="C4110" s="3"/>
      <c r="D4110" s="3"/>
      <c r="E4110" s="3"/>
      <c r="F4110" s="3"/>
      <c r="G4110" s="3"/>
      <c r="H4110" s="3"/>
      <c r="I4110" s="3"/>
      <c r="J4110" s="3"/>
      <c r="K4110" s="3"/>
    </row>
    <row r="4111" spans="1:11" x14ac:dyDescent="0.25">
      <c r="A4111" s="3"/>
      <c r="B4111" s="3"/>
      <c r="C4111" s="3"/>
      <c r="D4111" s="3"/>
      <c r="E4111" s="3"/>
      <c r="F4111" s="3"/>
      <c r="G4111" s="3"/>
      <c r="H4111" s="3"/>
      <c r="I4111" s="3"/>
      <c r="J4111" s="3"/>
      <c r="K4111" s="3"/>
    </row>
    <row r="4112" spans="1:11" x14ac:dyDescent="0.25">
      <c r="A4112" s="3"/>
      <c r="B4112" s="3"/>
      <c r="C4112" s="3"/>
      <c r="D4112" s="3"/>
      <c r="E4112" s="3"/>
      <c r="F4112" s="3"/>
      <c r="G4112" s="3"/>
      <c r="H4112" s="3"/>
      <c r="I4112" s="3"/>
      <c r="J4112" s="3"/>
      <c r="K4112" s="3"/>
    </row>
    <row r="4113" spans="1:11" x14ac:dyDescent="0.25">
      <c r="A4113" s="3"/>
      <c r="B4113" s="3"/>
      <c r="C4113" s="3"/>
      <c r="D4113" s="3"/>
      <c r="E4113" s="3"/>
      <c r="F4113" s="3"/>
      <c r="G4113" s="3"/>
      <c r="H4113" s="3"/>
      <c r="I4113" s="3"/>
      <c r="J4113" s="3"/>
      <c r="K4113" s="3"/>
    </row>
    <row r="4114" spans="1:11" x14ac:dyDescent="0.25">
      <c r="A4114" s="3"/>
      <c r="B4114" s="3"/>
      <c r="C4114" s="3"/>
      <c r="D4114" s="3"/>
      <c r="E4114" s="3"/>
      <c r="F4114" s="3"/>
      <c r="G4114" s="3"/>
      <c r="H4114" s="3"/>
      <c r="I4114" s="3"/>
      <c r="J4114" s="3"/>
      <c r="K4114" s="3"/>
    </row>
    <row r="4115" spans="1:11" x14ac:dyDescent="0.25">
      <c r="A4115" s="3"/>
      <c r="B4115" s="3"/>
      <c r="C4115" s="3"/>
      <c r="D4115" s="3"/>
      <c r="E4115" s="3"/>
      <c r="F4115" s="3"/>
      <c r="G4115" s="3"/>
      <c r="H4115" s="3"/>
      <c r="I4115" s="3"/>
      <c r="J4115" s="3"/>
      <c r="K4115" s="3"/>
    </row>
    <row r="4116" spans="1:11" x14ac:dyDescent="0.25">
      <c r="A4116" s="3"/>
      <c r="B4116" s="3"/>
      <c r="C4116" s="3"/>
      <c r="D4116" s="3"/>
      <c r="E4116" s="3"/>
      <c r="F4116" s="3"/>
      <c r="G4116" s="3"/>
      <c r="H4116" s="3"/>
      <c r="I4116" s="3"/>
      <c r="J4116" s="3"/>
      <c r="K4116" s="3"/>
    </row>
    <row r="4117" spans="1:11" x14ac:dyDescent="0.25">
      <c r="A4117" s="3"/>
      <c r="B4117" s="3"/>
      <c r="C4117" s="3"/>
      <c r="D4117" s="3"/>
      <c r="E4117" s="3"/>
      <c r="F4117" s="3"/>
      <c r="G4117" s="3"/>
      <c r="H4117" s="3"/>
      <c r="I4117" s="3"/>
      <c r="J4117" s="3"/>
      <c r="K4117" s="3"/>
    </row>
    <row r="4118" spans="1:11" x14ac:dyDescent="0.25">
      <c r="A4118" s="3"/>
      <c r="B4118" s="3"/>
      <c r="C4118" s="3"/>
      <c r="D4118" s="3"/>
      <c r="E4118" s="3"/>
      <c r="F4118" s="3"/>
      <c r="G4118" s="3"/>
      <c r="H4118" s="3"/>
      <c r="I4118" s="3"/>
      <c r="J4118" s="3"/>
      <c r="K4118" s="3"/>
    </row>
    <row r="4119" spans="1:11" x14ac:dyDescent="0.25">
      <c r="A4119" s="3"/>
      <c r="B4119" s="3"/>
      <c r="C4119" s="3"/>
      <c r="D4119" s="3"/>
      <c r="E4119" s="3"/>
      <c r="F4119" s="3"/>
      <c r="G4119" s="3"/>
      <c r="H4119" s="3"/>
      <c r="I4119" s="3"/>
      <c r="J4119" s="3"/>
      <c r="K4119" s="3"/>
    </row>
    <row r="4120" spans="1:11" x14ac:dyDescent="0.25">
      <c r="A4120" s="3"/>
      <c r="B4120" s="3"/>
      <c r="C4120" s="3"/>
      <c r="D4120" s="3"/>
      <c r="E4120" s="3"/>
      <c r="F4120" s="3"/>
      <c r="G4120" s="3"/>
      <c r="H4120" s="3"/>
      <c r="I4120" s="3"/>
      <c r="J4120" s="3"/>
      <c r="K4120" s="3"/>
    </row>
    <row r="4121" spans="1:11" x14ac:dyDescent="0.25">
      <c r="A4121" s="3"/>
      <c r="B4121" s="3"/>
      <c r="C4121" s="3"/>
      <c r="D4121" s="3"/>
      <c r="E4121" s="3"/>
      <c r="F4121" s="3"/>
      <c r="G4121" s="3"/>
      <c r="H4121" s="3"/>
      <c r="I4121" s="3"/>
      <c r="J4121" s="3"/>
      <c r="K4121" s="3"/>
    </row>
    <row r="4122" spans="1:11" x14ac:dyDescent="0.25">
      <c r="A4122" s="3"/>
      <c r="B4122" s="3"/>
      <c r="C4122" s="3"/>
      <c r="D4122" s="3"/>
      <c r="E4122" s="3"/>
      <c r="F4122" s="3"/>
      <c r="G4122" s="3"/>
      <c r="H4122" s="3"/>
      <c r="I4122" s="3"/>
      <c r="J4122" s="3"/>
      <c r="K4122" s="3"/>
    </row>
    <row r="4123" spans="1:11" x14ac:dyDescent="0.25">
      <c r="A4123" s="3"/>
      <c r="B4123" s="3"/>
      <c r="C4123" s="3"/>
      <c r="D4123" s="3"/>
      <c r="E4123" s="3"/>
      <c r="F4123" s="3"/>
      <c r="G4123" s="3"/>
      <c r="H4123" s="3"/>
      <c r="I4123" s="3"/>
      <c r="J4123" s="3"/>
      <c r="K4123" s="3"/>
    </row>
    <row r="4124" spans="1:11" x14ac:dyDescent="0.25">
      <c r="A4124" s="3"/>
      <c r="B4124" s="3"/>
      <c r="C4124" s="3"/>
      <c r="D4124" s="3"/>
      <c r="E4124" s="3"/>
      <c r="F4124" s="3"/>
      <c r="G4124" s="3"/>
      <c r="H4124" s="3"/>
      <c r="I4124" s="3"/>
      <c r="J4124" s="3"/>
      <c r="K4124" s="3"/>
    </row>
    <row r="4125" spans="1:11" x14ac:dyDescent="0.25">
      <c r="A4125" s="3"/>
      <c r="B4125" s="3"/>
      <c r="C4125" s="3"/>
      <c r="D4125" s="3"/>
      <c r="E4125" s="3"/>
      <c r="F4125" s="3"/>
      <c r="G4125" s="3"/>
      <c r="H4125" s="3"/>
      <c r="I4125" s="3"/>
      <c r="J4125" s="3"/>
      <c r="K4125" s="3"/>
    </row>
    <row r="4126" spans="1:11" x14ac:dyDescent="0.25">
      <c r="A4126" s="3"/>
      <c r="B4126" s="3"/>
      <c r="C4126" s="3"/>
      <c r="D4126" s="3"/>
      <c r="E4126" s="3"/>
      <c r="F4126" s="3"/>
      <c r="G4126" s="3"/>
      <c r="H4126" s="3"/>
      <c r="I4126" s="3"/>
      <c r="J4126" s="3"/>
      <c r="K4126" s="3"/>
    </row>
    <row r="4127" spans="1:11" x14ac:dyDescent="0.25">
      <c r="A4127" s="3"/>
      <c r="B4127" s="3"/>
      <c r="C4127" s="3"/>
      <c r="D4127" s="3"/>
      <c r="E4127" s="3"/>
      <c r="F4127" s="3"/>
      <c r="G4127" s="3"/>
      <c r="H4127" s="3"/>
      <c r="I4127" s="3"/>
      <c r="J4127" s="3"/>
      <c r="K4127" s="3"/>
    </row>
    <row r="4128" spans="1:11" x14ac:dyDescent="0.25">
      <c r="A4128" s="3"/>
      <c r="B4128" s="3"/>
      <c r="C4128" s="3"/>
      <c r="D4128" s="3"/>
      <c r="E4128" s="3"/>
      <c r="F4128" s="3"/>
      <c r="G4128" s="3"/>
      <c r="H4128" s="3"/>
      <c r="I4128" s="3"/>
      <c r="J4128" s="3"/>
      <c r="K4128" s="3"/>
    </row>
    <row r="4129" spans="1:11" x14ac:dyDescent="0.25">
      <c r="A4129" s="3"/>
      <c r="B4129" s="3"/>
      <c r="C4129" s="3"/>
      <c r="D4129" s="3"/>
      <c r="E4129" s="3"/>
      <c r="F4129" s="3"/>
      <c r="G4129" s="3"/>
      <c r="H4129" s="3"/>
      <c r="I4129" s="3"/>
      <c r="J4129" s="3"/>
      <c r="K4129" s="3"/>
    </row>
    <row r="4130" spans="1:11" x14ac:dyDescent="0.25">
      <c r="A4130" s="3"/>
      <c r="B4130" s="3"/>
      <c r="C4130" s="3"/>
      <c r="D4130" s="3"/>
      <c r="E4130" s="3"/>
      <c r="F4130" s="3"/>
      <c r="G4130" s="3"/>
      <c r="H4130" s="3"/>
      <c r="I4130" s="3"/>
      <c r="J4130" s="3"/>
      <c r="K4130" s="3"/>
    </row>
    <row r="4131" spans="1:11" x14ac:dyDescent="0.25">
      <c r="A4131" s="3"/>
      <c r="B4131" s="3"/>
      <c r="C4131" s="3"/>
      <c r="D4131" s="3"/>
      <c r="E4131" s="3"/>
      <c r="F4131" s="3"/>
      <c r="G4131" s="3"/>
      <c r="H4131" s="3"/>
      <c r="I4131" s="3"/>
      <c r="J4131" s="3"/>
      <c r="K4131" s="3"/>
    </row>
    <row r="4132" spans="1:11" x14ac:dyDescent="0.25">
      <c r="A4132" s="3"/>
      <c r="B4132" s="3"/>
      <c r="C4132" s="3"/>
      <c r="D4132" s="3"/>
      <c r="E4132" s="3"/>
      <c r="F4132" s="3"/>
      <c r="G4132" s="3"/>
      <c r="H4132" s="3"/>
      <c r="I4132" s="3"/>
      <c r="J4132" s="3"/>
      <c r="K4132" s="3"/>
    </row>
    <row r="4133" spans="1:11" x14ac:dyDescent="0.25">
      <c r="A4133" s="3"/>
      <c r="B4133" s="3"/>
      <c r="C4133" s="3"/>
      <c r="D4133" s="3"/>
      <c r="E4133" s="3"/>
      <c r="F4133" s="3"/>
      <c r="G4133" s="3"/>
      <c r="H4133" s="3"/>
      <c r="I4133" s="3"/>
      <c r="J4133" s="3"/>
      <c r="K4133" s="3"/>
    </row>
    <row r="4134" spans="1:11" x14ac:dyDescent="0.25">
      <c r="A4134" s="3"/>
      <c r="B4134" s="3"/>
      <c r="C4134" s="3"/>
      <c r="D4134" s="3"/>
      <c r="E4134" s="3"/>
      <c r="F4134" s="3"/>
      <c r="G4134" s="3"/>
      <c r="H4134" s="3"/>
      <c r="I4134" s="3"/>
      <c r="J4134" s="3"/>
      <c r="K4134" s="3"/>
    </row>
    <row r="4135" spans="1:11" x14ac:dyDescent="0.25">
      <c r="A4135" s="3"/>
      <c r="B4135" s="3"/>
      <c r="C4135" s="3"/>
      <c r="D4135" s="3"/>
      <c r="E4135" s="3"/>
      <c r="F4135" s="3"/>
      <c r="G4135" s="3"/>
      <c r="H4135" s="3"/>
      <c r="I4135" s="3"/>
      <c r="J4135" s="3"/>
      <c r="K4135" s="3"/>
    </row>
    <row r="4136" spans="1:11" x14ac:dyDescent="0.25">
      <c r="A4136" s="3"/>
      <c r="B4136" s="3"/>
      <c r="C4136" s="3"/>
      <c r="D4136" s="3"/>
      <c r="E4136" s="3"/>
      <c r="F4136" s="3"/>
      <c r="G4136" s="3"/>
      <c r="H4136" s="3"/>
      <c r="I4136" s="3"/>
      <c r="J4136" s="3"/>
      <c r="K4136" s="3"/>
    </row>
    <row r="4137" spans="1:11" x14ac:dyDescent="0.25">
      <c r="A4137" s="3"/>
      <c r="B4137" s="3"/>
      <c r="C4137" s="3"/>
      <c r="D4137" s="3"/>
      <c r="E4137" s="3"/>
      <c r="F4137" s="3"/>
      <c r="G4137" s="3"/>
      <c r="H4137" s="3"/>
      <c r="I4137" s="3"/>
      <c r="J4137" s="3"/>
      <c r="K4137" s="3"/>
    </row>
    <row r="4138" spans="1:11" x14ac:dyDescent="0.25">
      <c r="A4138" s="3"/>
      <c r="B4138" s="3"/>
      <c r="C4138" s="3"/>
      <c r="D4138" s="3"/>
      <c r="E4138" s="3"/>
      <c r="F4138" s="3"/>
      <c r="G4138" s="3"/>
      <c r="H4138" s="3"/>
      <c r="I4138" s="3"/>
      <c r="J4138" s="3"/>
      <c r="K4138" s="3"/>
    </row>
    <row r="4139" spans="1:11" x14ac:dyDescent="0.25">
      <c r="A4139" s="3"/>
      <c r="B4139" s="3"/>
      <c r="C4139" s="3"/>
      <c r="D4139" s="3"/>
      <c r="E4139" s="3"/>
      <c r="F4139" s="3"/>
      <c r="G4139" s="3"/>
      <c r="H4139" s="3"/>
      <c r="I4139" s="3"/>
      <c r="J4139" s="3"/>
      <c r="K4139" s="3"/>
    </row>
    <row r="4140" spans="1:11" x14ac:dyDescent="0.25">
      <c r="A4140" s="3"/>
      <c r="B4140" s="3"/>
      <c r="C4140" s="3"/>
      <c r="D4140" s="3"/>
      <c r="E4140" s="3"/>
      <c r="F4140" s="3"/>
      <c r="G4140" s="3"/>
      <c r="H4140" s="3"/>
      <c r="I4140" s="3"/>
      <c r="J4140" s="3"/>
      <c r="K4140" s="3"/>
    </row>
    <row r="4141" spans="1:11" x14ac:dyDescent="0.25">
      <c r="A4141" s="3"/>
      <c r="B4141" s="3"/>
      <c r="C4141" s="3"/>
      <c r="D4141" s="3"/>
      <c r="E4141" s="3"/>
      <c r="F4141" s="3"/>
      <c r="G4141" s="3"/>
      <c r="H4141" s="3"/>
      <c r="I4141" s="3"/>
      <c r="J4141" s="3"/>
      <c r="K4141" s="3"/>
    </row>
    <row r="4142" spans="1:11" x14ac:dyDescent="0.25">
      <c r="A4142" s="3"/>
      <c r="B4142" s="3"/>
      <c r="C4142" s="3"/>
      <c r="D4142" s="3"/>
      <c r="E4142" s="3"/>
      <c r="F4142" s="3"/>
      <c r="G4142" s="3"/>
      <c r="H4142" s="3"/>
      <c r="I4142" s="3"/>
      <c r="J4142" s="3"/>
      <c r="K4142" s="3"/>
    </row>
    <row r="4143" spans="1:11" x14ac:dyDescent="0.25">
      <c r="A4143" s="3"/>
      <c r="B4143" s="3"/>
      <c r="C4143" s="3"/>
      <c r="D4143" s="3"/>
      <c r="E4143" s="3"/>
      <c r="F4143" s="3"/>
      <c r="G4143" s="3"/>
      <c r="H4143" s="3"/>
      <c r="I4143" s="3"/>
      <c r="J4143" s="3"/>
      <c r="K4143" s="3"/>
    </row>
    <row r="4144" spans="1:11" x14ac:dyDescent="0.25">
      <c r="A4144" s="3"/>
      <c r="B4144" s="3"/>
      <c r="C4144" s="3"/>
      <c r="D4144" s="3"/>
      <c r="E4144" s="3"/>
      <c r="F4144" s="3"/>
      <c r="G4144" s="3"/>
      <c r="H4144" s="3"/>
      <c r="I4144" s="3"/>
      <c r="J4144" s="3"/>
      <c r="K4144" s="3"/>
    </row>
    <row r="4145" spans="1:11" x14ac:dyDescent="0.25">
      <c r="A4145" s="3"/>
      <c r="B4145" s="3"/>
      <c r="C4145" s="3"/>
      <c r="D4145" s="3"/>
      <c r="E4145" s="3"/>
      <c r="F4145" s="3"/>
      <c r="G4145" s="3"/>
      <c r="H4145" s="3"/>
      <c r="I4145" s="3"/>
      <c r="J4145" s="3"/>
      <c r="K4145" s="3"/>
    </row>
    <row r="4146" spans="1:11" x14ac:dyDescent="0.25">
      <c r="A4146" s="3"/>
      <c r="B4146" s="3"/>
      <c r="C4146" s="3"/>
      <c r="D4146" s="3"/>
      <c r="E4146" s="3"/>
      <c r="F4146" s="3"/>
      <c r="G4146" s="3"/>
      <c r="H4146" s="3"/>
      <c r="I4146" s="3"/>
      <c r="J4146" s="3"/>
      <c r="K4146" s="3"/>
    </row>
    <row r="4147" spans="1:11" x14ac:dyDescent="0.25">
      <c r="A4147" s="3"/>
      <c r="B4147" s="3"/>
      <c r="C4147" s="3"/>
      <c r="D4147" s="3"/>
      <c r="E4147" s="3"/>
      <c r="F4147" s="3"/>
      <c r="G4147" s="3"/>
      <c r="H4147" s="3"/>
      <c r="I4147" s="3"/>
      <c r="J4147" s="3"/>
      <c r="K4147" s="3"/>
    </row>
    <row r="4148" spans="1:11" x14ac:dyDescent="0.25">
      <c r="A4148" s="3"/>
      <c r="B4148" s="3"/>
      <c r="C4148" s="3"/>
      <c r="D4148" s="3"/>
      <c r="E4148" s="3"/>
      <c r="F4148" s="3"/>
      <c r="G4148" s="3"/>
      <c r="H4148" s="3"/>
      <c r="I4148" s="3"/>
      <c r="J4148" s="3"/>
      <c r="K4148" s="3"/>
    </row>
    <row r="4149" spans="1:11" x14ac:dyDescent="0.25">
      <c r="A4149" s="3"/>
      <c r="B4149" s="3"/>
      <c r="C4149" s="3"/>
      <c r="D4149" s="3"/>
      <c r="E4149" s="3"/>
      <c r="F4149" s="3"/>
      <c r="G4149" s="3"/>
      <c r="H4149" s="3"/>
      <c r="I4149" s="3"/>
      <c r="J4149" s="3"/>
      <c r="K4149" s="3"/>
    </row>
    <row r="4150" spans="1:11" x14ac:dyDescent="0.25">
      <c r="A4150" s="3"/>
      <c r="B4150" s="3"/>
      <c r="C4150" s="3"/>
      <c r="D4150" s="3"/>
      <c r="E4150" s="3"/>
      <c r="F4150" s="3"/>
      <c r="G4150" s="3"/>
      <c r="H4150" s="3"/>
      <c r="I4150" s="3"/>
      <c r="J4150" s="3"/>
      <c r="K4150" s="3"/>
    </row>
    <row r="4151" spans="1:11" x14ac:dyDescent="0.25">
      <c r="A4151" s="3"/>
      <c r="B4151" s="3"/>
      <c r="C4151" s="3"/>
      <c r="D4151" s="3"/>
      <c r="E4151" s="3"/>
      <c r="F4151" s="3"/>
      <c r="G4151" s="3"/>
      <c r="H4151" s="3"/>
      <c r="I4151" s="3"/>
      <c r="J4151" s="3"/>
      <c r="K4151" s="3"/>
    </row>
    <row r="4152" spans="1:11" x14ac:dyDescent="0.25">
      <c r="A4152" s="3"/>
      <c r="B4152" s="3"/>
      <c r="C4152" s="3"/>
      <c r="D4152" s="3"/>
      <c r="E4152" s="3"/>
      <c r="F4152" s="3"/>
      <c r="G4152" s="3"/>
      <c r="H4152" s="3"/>
      <c r="I4152" s="3"/>
      <c r="J4152" s="3"/>
      <c r="K4152" s="3"/>
    </row>
    <row r="4153" spans="1:11" x14ac:dyDescent="0.25">
      <c r="A4153" s="3"/>
      <c r="B4153" s="3"/>
      <c r="C4153" s="3"/>
      <c r="D4153" s="3"/>
      <c r="E4153" s="3"/>
      <c r="F4153" s="3"/>
      <c r="G4153" s="3"/>
      <c r="H4153" s="3"/>
      <c r="I4153" s="3"/>
      <c r="J4153" s="3"/>
      <c r="K4153" s="3"/>
    </row>
    <row r="4154" spans="1:11" x14ac:dyDescent="0.25">
      <c r="A4154" s="3"/>
      <c r="B4154" s="3"/>
      <c r="C4154" s="3"/>
      <c r="D4154" s="3"/>
      <c r="E4154" s="3"/>
      <c r="F4154" s="3"/>
      <c r="G4154" s="3"/>
      <c r="H4154" s="3"/>
      <c r="I4154" s="3"/>
      <c r="J4154" s="3"/>
      <c r="K4154" s="3"/>
    </row>
    <row r="4155" spans="1:11" x14ac:dyDescent="0.25">
      <c r="A4155" s="3"/>
      <c r="B4155" s="3"/>
      <c r="C4155" s="3"/>
      <c r="D4155" s="3"/>
      <c r="E4155" s="3"/>
      <c r="F4155" s="3"/>
      <c r="G4155" s="3"/>
      <c r="H4155" s="3"/>
      <c r="I4155" s="3"/>
      <c r="J4155" s="3"/>
      <c r="K4155" s="3"/>
    </row>
    <row r="4156" spans="1:11" x14ac:dyDescent="0.25">
      <c r="A4156" s="3"/>
      <c r="B4156" s="3"/>
      <c r="C4156" s="3"/>
      <c r="D4156" s="3"/>
      <c r="E4156" s="3"/>
      <c r="F4156" s="3"/>
      <c r="G4156" s="3"/>
      <c r="H4156" s="3"/>
      <c r="I4156" s="3"/>
      <c r="J4156" s="3"/>
      <c r="K4156" s="3"/>
    </row>
    <row r="4157" spans="1:11" x14ac:dyDescent="0.25">
      <c r="A4157" s="3"/>
      <c r="B4157" s="3"/>
      <c r="C4157" s="3"/>
      <c r="D4157" s="3"/>
      <c r="E4157" s="3"/>
      <c r="F4157" s="3"/>
      <c r="G4157" s="3"/>
      <c r="H4157" s="3"/>
      <c r="I4157" s="3"/>
      <c r="J4157" s="3"/>
      <c r="K4157" s="3"/>
    </row>
    <row r="4158" spans="1:11" x14ac:dyDescent="0.25">
      <c r="A4158" s="3"/>
      <c r="B4158" s="3"/>
      <c r="C4158" s="3"/>
      <c r="D4158" s="3"/>
      <c r="E4158" s="3"/>
      <c r="F4158" s="3"/>
      <c r="G4158" s="3"/>
      <c r="H4158" s="3"/>
      <c r="I4158" s="3"/>
      <c r="J4158" s="3"/>
      <c r="K4158" s="3"/>
    </row>
    <row r="4159" spans="1:11" x14ac:dyDescent="0.25">
      <c r="A4159" s="3"/>
      <c r="B4159" s="3"/>
      <c r="C4159" s="3"/>
      <c r="D4159" s="3"/>
      <c r="E4159" s="3"/>
      <c r="F4159" s="3"/>
      <c r="G4159" s="3"/>
      <c r="H4159" s="3"/>
      <c r="I4159" s="3"/>
      <c r="J4159" s="3"/>
      <c r="K4159" s="3"/>
    </row>
    <row r="4160" spans="1:11" x14ac:dyDescent="0.25">
      <c r="A4160" s="3"/>
      <c r="B4160" s="3"/>
      <c r="C4160" s="3"/>
      <c r="D4160" s="3"/>
      <c r="E4160" s="3"/>
      <c r="F4160" s="3"/>
      <c r="G4160" s="3"/>
      <c r="H4160" s="3"/>
      <c r="I4160" s="3"/>
      <c r="J4160" s="3"/>
      <c r="K4160" s="3"/>
    </row>
    <row r="4161" spans="1:11" x14ac:dyDescent="0.25">
      <c r="A4161" s="3"/>
      <c r="B4161" s="3"/>
      <c r="C4161" s="3"/>
      <c r="D4161" s="3"/>
      <c r="E4161" s="3"/>
      <c r="F4161" s="3"/>
      <c r="G4161" s="3"/>
      <c r="H4161" s="3"/>
      <c r="I4161" s="3"/>
      <c r="J4161" s="3"/>
      <c r="K4161" s="3"/>
    </row>
    <row r="4162" spans="1:11" x14ac:dyDescent="0.25">
      <c r="A4162" s="3"/>
      <c r="B4162" s="3"/>
      <c r="C4162" s="3"/>
      <c r="D4162" s="3"/>
      <c r="E4162" s="3"/>
      <c r="F4162" s="3"/>
      <c r="G4162" s="3"/>
      <c r="H4162" s="3"/>
      <c r="I4162" s="3"/>
      <c r="J4162" s="3"/>
      <c r="K4162" s="3"/>
    </row>
    <row r="4163" spans="1:11" x14ac:dyDescent="0.25">
      <c r="A4163" s="3"/>
      <c r="B4163" s="3"/>
      <c r="C4163" s="3"/>
      <c r="D4163" s="3"/>
      <c r="E4163" s="3"/>
      <c r="F4163" s="3"/>
      <c r="G4163" s="3"/>
      <c r="H4163" s="3"/>
      <c r="I4163" s="3"/>
      <c r="J4163" s="3"/>
      <c r="K4163" s="3"/>
    </row>
    <row r="4164" spans="1:11" x14ac:dyDescent="0.25">
      <c r="A4164" s="3"/>
      <c r="B4164" s="3"/>
      <c r="C4164" s="3"/>
      <c r="D4164" s="3"/>
      <c r="E4164" s="3"/>
      <c r="F4164" s="3"/>
      <c r="G4164" s="3"/>
      <c r="H4164" s="3"/>
      <c r="I4164" s="3"/>
      <c r="J4164" s="3"/>
      <c r="K4164" s="3"/>
    </row>
    <row r="4165" spans="1:11" x14ac:dyDescent="0.25">
      <c r="A4165" s="3"/>
      <c r="B4165" s="3"/>
      <c r="C4165" s="3"/>
      <c r="D4165" s="3"/>
      <c r="E4165" s="3"/>
      <c r="F4165" s="3"/>
      <c r="G4165" s="3"/>
      <c r="H4165" s="3"/>
      <c r="I4165" s="3"/>
      <c r="J4165" s="3"/>
      <c r="K4165" s="3"/>
    </row>
    <row r="4166" spans="1:11" x14ac:dyDescent="0.25">
      <c r="A4166" s="3"/>
      <c r="B4166" s="3"/>
      <c r="C4166" s="3"/>
      <c r="D4166" s="3"/>
      <c r="E4166" s="3"/>
      <c r="F4166" s="3"/>
      <c r="G4166" s="3"/>
      <c r="H4166" s="3"/>
      <c r="I4166" s="3"/>
      <c r="J4166" s="3"/>
      <c r="K4166" s="3"/>
    </row>
    <row r="4167" spans="1:11" x14ac:dyDescent="0.25">
      <c r="A4167" s="3"/>
      <c r="B4167" s="3"/>
      <c r="C4167" s="3"/>
      <c r="D4167" s="3"/>
      <c r="E4167" s="3"/>
      <c r="F4167" s="3"/>
      <c r="G4167" s="3"/>
      <c r="H4167" s="3"/>
      <c r="I4167" s="3"/>
      <c r="J4167" s="3"/>
      <c r="K4167" s="3"/>
    </row>
    <row r="4168" spans="1:11" x14ac:dyDescent="0.25">
      <c r="A4168" s="3"/>
      <c r="B4168" s="3"/>
      <c r="C4168" s="3"/>
      <c r="D4168" s="3"/>
      <c r="E4168" s="3"/>
      <c r="F4168" s="3"/>
      <c r="G4168" s="3"/>
      <c r="H4168" s="3"/>
      <c r="I4168" s="3"/>
      <c r="J4168" s="3"/>
      <c r="K4168" s="3"/>
    </row>
    <row r="4169" spans="1:11" x14ac:dyDescent="0.25">
      <c r="A4169" s="3"/>
      <c r="B4169" s="3"/>
      <c r="C4169" s="3"/>
      <c r="D4169" s="3"/>
      <c r="E4169" s="3"/>
      <c r="F4169" s="3"/>
      <c r="G4169" s="3"/>
      <c r="H4169" s="3"/>
      <c r="I4169" s="3"/>
      <c r="J4169" s="3"/>
      <c r="K4169" s="3"/>
    </row>
    <row r="4170" spans="1:11" x14ac:dyDescent="0.25">
      <c r="A4170" s="3"/>
      <c r="B4170" s="3"/>
      <c r="C4170" s="3"/>
      <c r="D4170" s="3"/>
      <c r="E4170" s="3"/>
      <c r="F4170" s="3"/>
      <c r="G4170" s="3"/>
      <c r="H4170" s="3"/>
      <c r="I4170" s="3"/>
      <c r="J4170" s="3"/>
      <c r="K4170" s="3"/>
    </row>
    <row r="4171" spans="1:11" x14ac:dyDescent="0.25">
      <c r="A4171" s="3"/>
      <c r="B4171" s="3"/>
      <c r="C4171" s="3"/>
      <c r="D4171" s="3"/>
      <c r="E4171" s="3"/>
      <c r="F4171" s="3"/>
      <c r="G4171" s="3"/>
      <c r="H4171" s="3"/>
      <c r="I4171" s="3"/>
      <c r="J4171" s="3"/>
      <c r="K4171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Z1000"/>
  <sheetViews>
    <sheetView workbookViewId="0"/>
  </sheetViews>
  <sheetFormatPr defaultColWidth="12.6640625" defaultRowHeight="15.75" customHeight="1" x14ac:dyDescent="0.25"/>
  <sheetData>
    <row r="1" spans="1:26" x14ac:dyDescent="0.25">
      <c r="A1" s="3" t="s">
        <v>68</v>
      </c>
      <c r="B1" s="3" t="s">
        <v>2</v>
      </c>
      <c r="C1" s="3" t="s">
        <v>526</v>
      </c>
      <c r="D1" s="3" t="s">
        <v>527</v>
      </c>
      <c r="E1" s="3" t="s">
        <v>528</v>
      </c>
      <c r="F1" s="3" t="s">
        <v>529</v>
      </c>
      <c r="G1" s="3" t="s">
        <v>530</v>
      </c>
      <c r="H1" s="3" t="s">
        <v>531</v>
      </c>
      <c r="I1" s="3" t="s">
        <v>532</v>
      </c>
      <c r="J1" s="3" t="s">
        <v>533</v>
      </c>
      <c r="K1" s="3" t="s">
        <v>534</v>
      </c>
      <c r="L1" s="3" t="s">
        <v>535</v>
      </c>
      <c r="M1" s="3" t="s">
        <v>536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3">
        <v>2012</v>
      </c>
      <c r="B2" s="3" t="s">
        <v>85</v>
      </c>
      <c r="C2" s="3">
        <v>463</v>
      </c>
      <c r="D2" s="3">
        <v>9846</v>
      </c>
      <c r="E2" s="3">
        <v>56909</v>
      </c>
      <c r="F2" s="3">
        <v>737</v>
      </c>
      <c r="G2" s="3">
        <v>28896</v>
      </c>
      <c r="H2" s="3">
        <v>4791</v>
      </c>
      <c r="I2" s="3"/>
      <c r="J2" s="3">
        <v>151</v>
      </c>
      <c r="K2" s="3">
        <v>2118</v>
      </c>
      <c r="L2" s="3">
        <v>389064</v>
      </c>
      <c r="M2" s="3">
        <v>492975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3">
        <v>2013</v>
      </c>
      <c r="B3" s="3" t="s">
        <v>85</v>
      </c>
      <c r="C3" s="3">
        <v>486</v>
      </c>
      <c r="D3" s="3">
        <v>10338</v>
      </c>
      <c r="E3" s="3">
        <v>59754</v>
      </c>
      <c r="F3" s="3">
        <v>774</v>
      </c>
      <c r="G3" s="3">
        <v>30341</v>
      </c>
      <c r="H3" s="3">
        <v>5031</v>
      </c>
      <c r="I3" s="3"/>
      <c r="J3" s="3">
        <v>159</v>
      </c>
      <c r="K3" s="3">
        <v>2224</v>
      </c>
      <c r="L3" s="3">
        <v>408517</v>
      </c>
      <c r="M3" s="3">
        <v>517624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3">
        <v>2014</v>
      </c>
      <c r="B4" s="3" t="s">
        <v>85</v>
      </c>
      <c r="C4" s="3">
        <v>511</v>
      </c>
      <c r="D4" s="3">
        <v>381</v>
      </c>
      <c r="E4" s="3">
        <v>912</v>
      </c>
      <c r="F4" s="3">
        <v>84</v>
      </c>
      <c r="G4" s="3">
        <v>1785</v>
      </c>
      <c r="H4" s="3">
        <v>9549</v>
      </c>
      <c r="I4" s="3"/>
      <c r="J4" s="3">
        <v>89</v>
      </c>
      <c r="K4" s="3">
        <v>3640</v>
      </c>
      <c r="L4" s="3">
        <v>21839</v>
      </c>
      <c r="M4" s="3">
        <v>38790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5">
      <c r="A5" s="3">
        <v>2015</v>
      </c>
      <c r="B5" s="3" t="s">
        <v>85</v>
      </c>
      <c r="C5" s="3">
        <v>2660</v>
      </c>
      <c r="D5" s="3">
        <v>398</v>
      </c>
      <c r="E5" s="3">
        <v>374</v>
      </c>
      <c r="F5" s="3">
        <v>24</v>
      </c>
      <c r="G5" s="3">
        <v>1338</v>
      </c>
      <c r="H5" s="3">
        <v>5229</v>
      </c>
      <c r="I5" s="3"/>
      <c r="J5" s="3">
        <v>38</v>
      </c>
      <c r="K5" s="3">
        <v>1544</v>
      </c>
      <c r="L5" s="3">
        <v>935582</v>
      </c>
      <c r="M5" s="3">
        <v>947187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3">
        <v>2016</v>
      </c>
      <c r="B6" s="3" t="s">
        <v>85</v>
      </c>
      <c r="C6" s="3">
        <v>2115</v>
      </c>
      <c r="D6" s="3">
        <v>363</v>
      </c>
      <c r="E6" s="3">
        <v>4</v>
      </c>
      <c r="F6" s="3">
        <v>61</v>
      </c>
      <c r="G6" s="3">
        <v>666</v>
      </c>
      <c r="H6" s="3">
        <v>6470</v>
      </c>
      <c r="I6" s="3"/>
      <c r="J6" s="3">
        <v>1624</v>
      </c>
      <c r="K6" s="3">
        <v>1124</v>
      </c>
      <c r="L6" s="3">
        <v>19000</v>
      </c>
      <c r="M6" s="3">
        <v>31427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3">
        <v>2017</v>
      </c>
      <c r="B7" s="3" t="s">
        <v>85</v>
      </c>
      <c r="C7" s="3">
        <v>1913</v>
      </c>
      <c r="D7" s="3">
        <v>309</v>
      </c>
      <c r="E7" s="3">
        <v>1</v>
      </c>
      <c r="F7" s="3">
        <v>3</v>
      </c>
      <c r="G7" s="3">
        <v>544</v>
      </c>
      <c r="H7" s="3">
        <v>9690</v>
      </c>
      <c r="I7" s="3"/>
      <c r="J7" s="3">
        <v>15</v>
      </c>
      <c r="K7" s="3">
        <v>191</v>
      </c>
      <c r="L7" s="3">
        <v>84388</v>
      </c>
      <c r="M7" s="3">
        <v>97054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3">
        <v>2018</v>
      </c>
      <c r="B8" s="3" t="s">
        <v>85</v>
      </c>
      <c r="C8" s="3">
        <v>1119</v>
      </c>
      <c r="D8" s="3">
        <v>270</v>
      </c>
      <c r="E8" s="3">
        <v>5</v>
      </c>
      <c r="F8" s="3">
        <v>0</v>
      </c>
      <c r="G8" s="3">
        <v>860</v>
      </c>
      <c r="H8" s="3">
        <v>3016</v>
      </c>
      <c r="I8" s="3"/>
      <c r="J8" s="3">
        <v>0</v>
      </c>
      <c r="K8" s="3">
        <v>30</v>
      </c>
      <c r="L8" s="3">
        <v>46630</v>
      </c>
      <c r="M8" s="3">
        <v>51931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5">
      <c r="A9" s="3">
        <v>2019</v>
      </c>
      <c r="B9" s="3" t="s">
        <v>85</v>
      </c>
      <c r="C9" s="3">
        <v>174</v>
      </c>
      <c r="D9" s="3">
        <v>272</v>
      </c>
      <c r="E9" s="3">
        <v>0</v>
      </c>
      <c r="F9" s="3">
        <v>0</v>
      </c>
      <c r="G9" s="3">
        <v>570</v>
      </c>
      <c r="H9" s="3">
        <v>922</v>
      </c>
      <c r="I9" s="3"/>
      <c r="J9" s="3">
        <v>24</v>
      </c>
      <c r="K9" s="3">
        <v>10</v>
      </c>
      <c r="L9" s="3">
        <v>34577</v>
      </c>
      <c r="M9" s="3">
        <v>36549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5">
      <c r="A10" s="3">
        <v>2020</v>
      </c>
      <c r="B10" s="3" t="s">
        <v>85</v>
      </c>
      <c r="C10" s="3">
        <v>70</v>
      </c>
      <c r="D10" s="3">
        <v>203</v>
      </c>
      <c r="E10" s="3">
        <v>3</v>
      </c>
      <c r="F10" s="3">
        <v>0</v>
      </c>
      <c r="G10" s="3">
        <v>703</v>
      </c>
      <c r="H10" s="3">
        <v>3</v>
      </c>
      <c r="I10" s="3"/>
      <c r="J10" s="3">
        <v>0</v>
      </c>
      <c r="K10" s="3">
        <v>65</v>
      </c>
      <c r="L10" s="3">
        <v>9757</v>
      </c>
      <c r="M10" s="3">
        <v>10804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5">
      <c r="A11" s="3">
        <v>2021</v>
      </c>
      <c r="B11" s="3" t="s">
        <v>85</v>
      </c>
      <c r="C11" s="3">
        <v>2</v>
      </c>
      <c r="D11" s="3">
        <v>255</v>
      </c>
      <c r="E11" s="3">
        <v>0</v>
      </c>
      <c r="F11" s="3">
        <v>0</v>
      </c>
      <c r="G11" s="3">
        <v>617</v>
      </c>
      <c r="H11" s="3">
        <v>0</v>
      </c>
      <c r="I11" s="3"/>
      <c r="J11" s="3">
        <v>0</v>
      </c>
      <c r="K11" s="3">
        <v>8</v>
      </c>
      <c r="L11" s="3">
        <v>3768</v>
      </c>
      <c r="M11" s="3">
        <v>4650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3">
        <v>2012</v>
      </c>
      <c r="B12" s="3" t="s">
        <v>32</v>
      </c>
      <c r="C12" s="3">
        <v>698</v>
      </c>
      <c r="D12" s="3">
        <v>4766</v>
      </c>
      <c r="E12" s="3">
        <v>1249</v>
      </c>
      <c r="F12" s="3">
        <v>114</v>
      </c>
      <c r="G12" s="3">
        <v>586</v>
      </c>
      <c r="H12" s="3">
        <v>3498</v>
      </c>
      <c r="I12" s="3"/>
      <c r="J12" s="3">
        <v>0</v>
      </c>
      <c r="K12" s="3">
        <v>764</v>
      </c>
      <c r="L12" s="3"/>
      <c r="M12" s="3">
        <v>11675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3">
        <v>2013</v>
      </c>
      <c r="B13" s="3" t="s">
        <v>32</v>
      </c>
      <c r="C13" s="3">
        <v>829</v>
      </c>
      <c r="D13" s="3">
        <v>5044</v>
      </c>
      <c r="E13" s="3">
        <v>501</v>
      </c>
      <c r="F13" s="3">
        <v>15</v>
      </c>
      <c r="G13" s="3">
        <v>540</v>
      </c>
      <c r="H13" s="3">
        <v>3695</v>
      </c>
      <c r="I13" s="3"/>
      <c r="J13" s="3">
        <v>2</v>
      </c>
      <c r="K13" s="3">
        <v>1482</v>
      </c>
      <c r="L13" s="3">
        <v>2094</v>
      </c>
      <c r="M13" s="3">
        <v>14202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3">
        <v>2014</v>
      </c>
      <c r="B14" s="3" t="s">
        <v>32</v>
      </c>
      <c r="C14" s="3">
        <v>849</v>
      </c>
      <c r="D14" s="3">
        <v>1568</v>
      </c>
      <c r="E14" s="3">
        <v>31</v>
      </c>
      <c r="F14" s="3">
        <v>21</v>
      </c>
      <c r="G14" s="3">
        <v>824</v>
      </c>
      <c r="H14" s="3">
        <v>3437</v>
      </c>
      <c r="I14" s="3"/>
      <c r="J14" s="3"/>
      <c r="K14" s="3">
        <v>2481</v>
      </c>
      <c r="L14" s="3">
        <v>1689</v>
      </c>
      <c r="M14" s="3">
        <v>10900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3">
        <v>2015</v>
      </c>
      <c r="B15" s="3" t="s">
        <v>32</v>
      </c>
      <c r="C15" s="3">
        <v>1422</v>
      </c>
      <c r="D15" s="3">
        <v>418</v>
      </c>
      <c r="E15" s="3">
        <v>8</v>
      </c>
      <c r="F15" s="3">
        <v>15</v>
      </c>
      <c r="G15" s="3">
        <v>328</v>
      </c>
      <c r="H15" s="3">
        <v>3530</v>
      </c>
      <c r="I15" s="3"/>
      <c r="J15" s="3">
        <v>0</v>
      </c>
      <c r="K15" s="3">
        <v>2943</v>
      </c>
      <c r="L15" s="3">
        <v>1526</v>
      </c>
      <c r="M15" s="3">
        <v>10190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3">
        <v>2016</v>
      </c>
      <c r="B16" s="3" t="s">
        <v>32</v>
      </c>
      <c r="C16" s="3">
        <v>918</v>
      </c>
      <c r="D16" s="3">
        <v>381</v>
      </c>
      <c r="E16" s="3">
        <v>8</v>
      </c>
      <c r="F16" s="3">
        <v>19</v>
      </c>
      <c r="G16" s="3">
        <v>381</v>
      </c>
      <c r="H16" s="3">
        <v>4239</v>
      </c>
      <c r="I16" s="3"/>
      <c r="J16" s="3">
        <v>0</v>
      </c>
      <c r="K16" s="3">
        <v>1770</v>
      </c>
      <c r="L16" s="3">
        <v>1137</v>
      </c>
      <c r="M16" s="3">
        <v>8853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3">
        <v>2017</v>
      </c>
      <c r="B17" s="3" t="s">
        <v>32</v>
      </c>
      <c r="C17" s="3">
        <v>1292</v>
      </c>
      <c r="D17" s="3">
        <v>285</v>
      </c>
      <c r="E17" s="3">
        <v>2</v>
      </c>
      <c r="F17" s="3">
        <v>28</v>
      </c>
      <c r="G17" s="3">
        <v>5</v>
      </c>
      <c r="H17" s="3">
        <v>2526</v>
      </c>
      <c r="I17" s="3"/>
      <c r="J17" s="3">
        <v>5</v>
      </c>
      <c r="K17" s="3">
        <v>5</v>
      </c>
      <c r="L17" s="3">
        <v>1389</v>
      </c>
      <c r="M17" s="3">
        <v>5536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3">
        <v>2018</v>
      </c>
      <c r="B18" s="3" t="s">
        <v>32</v>
      </c>
      <c r="C18" s="3">
        <v>16</v>
      </c>
      <c r="D18" s="3">
        <v>137</v>
      </c>
      <c r="E18" s="3">
        <v>0</v>
      </c>
      <c r="F18" s="3">
        <v>24</v>
      </c>
      <c r="G18" s="3"/>
      <c r="H18" s="3">
        <v>2278</v>
      </c>
      <c r="I18" s="3"/>
      <c r="J18" s="3">
        <v>4</v>
      </c>
      <c r="K18" s="3">
        <v>4</v>
      </c>
      <c r="L18" s="3">
        <v>3028</v>
      </c>
      <c r="M18" s="3">
        <v>5491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3">
        <v>2019</v>
      </c>
      <c r="B19" s="3" t="s">
        <v>32</v>
      </c>
      <c r="C19" s="3">
        <v>4</v>
      </c>
      <c r="D19" s="3">
        <v>95</v>
      </c>
      <c r="E19" s="3">
        <v>0</v>
      </c>
      <c r="F19" s="3">
        <v>18</v>
      </c>
      <c r="G19" s="3"/>
      <c r="H19" s="3">
        <v>582</v>
      </c>
      <c r="I19" s="3"/>
      <c r="J19" s="3"/>
      <c r="K19" s="3">
        <v>430</v>
      </c>
      <c r="L19" s="3">
        <v>606</v>
      </c>
      <c r="M19" s="3">
        <v>1735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3">
        <v>2020</v>
      </c>
      <c r="B20" s="3" t="s">
        <v>32</v>
      </c>
      <c r="C20" s="3">
        <v>0</v>
      </c>
      <c r="D20" s="3">
        <v>69</v>
      </c>
      <c r="E20" s="3"/>
      <c r="F20" s="3">
        <v>1</v>
      </c>
      <c r="G20" s="3"/>
      <c r="H20" s="3">
        <v>3</v>
      </c>
      <c r="I20" s="3"/>
      <c r="J20" s="3"/>
      <c r="K20" s="3">
        <v>169</v>
      </c>
      <c r="L20" s="3">
        <v>228</v>
      </c>
      <c r="M20" s="3">
        <v>470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3">
        <v>2021</v>
      </c>
      <c r="B21" s="3" t="s">
        <v>32</v>
      </c>
      <c r="C21" s="3">
        <v>61</v>
      </c>
      <c r="D21" s="3">
        <v>67</v>
      </c>
      <c r="E21" s="3"/>
      <c r="F21" s="3"/>
      <c r="G21" s="3"/>
      <c r="H21" s="3">
        <v>3</v>
      </c>
      <c r="I21" s="3"/>
      <c r="J21" s="3"/>
      <c r="K21" s="3">
        <v>4</v>
      </c>
      <c r="L21" s="3">
        <v>19402</v>
      </c>
      <c r="M21" s="3">
        <v>19537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3">
        <v>2012</v>
      </c>
      <c r="B22" s="3" t="s">
        <v>33</v>
      </c>
      <c r="C22" s="3">
        <v>0</v>
      </c>
      <c r="D22" s="3">
        <v>7570</v>
      </c>
      <c r="E22" s="3">
        <v>264</v>
      </c>
      <c r="F22" s="3">
        <v>198</v>
      </c>
      <c r="G22" s="3">
        <v>619</v>
      </c>
      <c r="H22" s="3">
        <v>3296</v>
      </c>
      <c r="I22" s="3"/>
      <c r="J22" s="3">
        <v>112</v>
      </c>
      <c r="K22" s="3">
        <v>1728</v>
      </c>
      <c r="L22" s="3">
        <v>0</v>
      </c>
      <c r="M22" s="3">
        <v>13787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3">
        <v>2013</v>
      </c>
      <c r="B23" s="3" t="s">
        <v>33</v>
      </c>
      <c r="C23" s="3">
        <v>0</v>
      </c>
      <c r="D23" s="3">
        <v>7052</v>
      </c>
      <c r="E23" s="3">
        <v>789</v>
      </c>
      <c r="F23" s="3">
        <v>187</v>
      </c>
      <c r="G23" s="3">
        <v>971</v>
      </c>
      <c r="H23" s="3">
        <v>3225</v>
      </c>
      <c r="I23" s="3"/>
      <c r="J23" s="3">
        <v>88</v>
      </c>
      <c r="K23" s="3">
        <v>1540</v>
      </c>
      <c r="L23" s="3">
        <v>0</v>
      </c>
      <c r="M23" s="3">
        <v>13852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3">
        <v>2014</v>
      </c>
      <c r="B24" s="3" t="s">
        <v>33</v>
      </c>
      <c r="C24" s="3">
        <v>0</v>
      </c>
      <c r="D24" s="3">
        <v>2570</v>
      </c>
      <c r="E24" s="3">
        <v>6</v>
      </c>
      <c r="F24" s="3">
        <v>2</v>
      </c>
      <c r="G24" s="3">
        <v>1080</v>
      </c>
      <c r="H24" s="3">
        <v>3100</v>
      </c>
      <c r="I24" s="3"/>
      <c r="J24" s="3">
        <v>98</v>
      </c>
      <c r="K24" s="3">
        <v>3034</v>
      </c>
      <c r="L24" s="3">
        <v>0</v>
      </c>
      <c r="M24" s="3">
        <v>9890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3">
        <v>2015</v>
      </c>
      <c r="B25" s="3" t="s">
        <v>33</v>
      </c>
      <c r="C25" s="3">
        <v>1618</v>
      </c>
      <c r="D25" s="3">
        <v>1117</v>
      </c>
      <c r="E25" s="3">
        <v>5</v>
      </c>
      <c r="F25" s="3">
        <v>2</v>
      </c>
      <c r="G25" s="3">
        <v>754</v>
      </c>
      <c r="H25" s="3">
        <v>3094</v>
      </c>
      <c r="I25" s="3"/>
      <c r="J25" s="3">
        <v>94</v>
      </c>
      <c r="K25" s="3">
        <v>2157</v>
      </c>
      <c r="L25" s="3">
        <v>0</v>
      </c>
      <c r="M25" s="3">
        <v>8841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3">
        <v>2016</v>
      </c>
      <c r="B26" s="3" t="s">
        <v>33</v>
      </c>
      <c r="C26" s="3">
        <v>1512</v>
      </c>
      <c r="D26" s="3">
        <v>995</v>
      </c>
      <c r="E26" s="3">
        <v>1</v>
      </c>
      <c r="F26" s="3">
        <v>3</v>
      </c>
      <c r="G26" s="3">
        <v>710</v>
      </c>
      <c r="H26" s="3">
        <v>2919</v>
      </c>
      <c r="I26" s="3"/>
      <c r="J26" s="3">
        <v>161</v>
      </c>
      <c r="K26" s="3">
        <v>1708</v>
      </c>
      <c r="L26" s="3">
        <v>0</v>
      </c>
      <c r="M26" s="3">
        <v>8009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3">
        <v>2017</v>
      </c>
      <c r="B27" s="3" t="s">
        <v>33</v>
      </c>
      <c r="C27" s="3">
        <v>1159</v>
      </c>
      <c r="D27" s="3">
        <v>863</v>
      </c>
      <c r="E27" s="3">
        <v>0</v>
      </c>
      <c r="F27" s="3">
        <v>1</v>
      </c>
      <c r="G27" s="3">
        <v>988</v>
      </c>
      <c r="H27" s="3">
        <v>3567</v>
      </c>
      <c r="I27" s="3"/>
      <c r="J27" s="3">
        <v>122</v>
      </c>
      <c r="K27" s="3">
        <v>706</v>
      </c>
      <c r="L27" s="3">
        <v>0</v>
      </c>
      <c r="M27" s="3">
        <v>7406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5">
      <c r="A28" s="3">
        <v>2018</v>
      </c>
      <c r="B28" s="3" t="s">
        <v>33</v>
      </c>
      <c r="C28" s="3">
        <v>233</v>
      </c>
      <c r="D28" s="3">
        <v>302</v>
      </c>
      <c r="E28" s="3">
        <v>0</v>
      </c>
      <c r="F28" s="3">
        <v>0</v>
      </c>
      <c r="G28" s="3">
        <v>715</v>
      </c>
      <c r="H28" s="3">
        <v>3623</v>
      </c>
      <c r="I28" s="3"/>
      <c r="J28" s="3">
        <v>121</v>
      </c>
      <c r="K28" s="3">
        <v>533</v>
      </c>
      <c r="L28" s="3">
        <v>0</v>
      </c>
      <c r="M28" s="3">
        <v>5527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3">
        <v>2019</v>
      </c>
      <c r="B29" s="3" t="s">
        <v>33</v>
      </c>
      <c r="C29" s="3">
        <v>17</v>
      </c>
      <c r="D29" s="3">
        <v>205</v>
      </c>
      <c r="E29" s="3">
        <v>0</v>
      </c>
      <c r="F29" s="3">
        <v>0</v>
      </c>
      <c r="G29" s="3">
        <v>733</v>
      </c>
      <c r="H29" s="3">
        <v>907</v>
      </c>
      <c r="I29" s="3"/>
      <c r="J29" s="3">
        <v>69</v>
      </c>
      <c r="K29" s="3">
        <v>1584</v>
      </c>
      <c r="L29" s="3">
        <v>0</v>
      </c>
      <c r="M29" s="3">
        <v>3515</v>
      </c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3">
        <v>2020</v>
      </c>
      <c r="B30" s="3" t="s">
        <v>33</v>
      </c>
      <c r="C30" s="3">
        <v>2</v>
      </c>
      <c r="D30" s="3">
        <v>199</v>
      </c>
      <c r="E30" s="3">
        <v>0</v>
      </c>
      <c r="F30" s="3">
        <v>0</v>
      </c>
      <c r="G30" s="3">
        <v>765</v>
      </c>
      <c r="H30" s="3">
        <v>138</v>
      </c>
      <c r="I30" s="3"/>
      <c r="J30" s="3">
        <v>0</v>
      </c>
      <c r="K30" s="3">
        <v>612</v>
      </c>
      <c r="L30" s="3">
        <v>0</v>
      </c>
      <c r="M30" s="3">
        <v>1716</v>
      </c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3">
        <v>2021</v>
      </c>
      <c r="B31" s="3" t="s">
        <v>33</v>
      </c>
      <c r="C31" s="3">
        <v>0</v>
      </c>
      <c r="D31" s="3">
        <v>153</v>
      </c>
      <c r="E31" s="3">
        <v>1</v>
      </c>
      <c r="F31" s="3">
        <v>0</v>
      </c>
      <c r="G31" s="3">
        <v>911</v>
      </c>
      <c r="H31" s="3">
        <v>22</v>
      </c>
      <c r="I31" s="3"/>
      <c r="J31" s="3">
        <v>0</v>
      </c>
      <c r="K31" s="3">
        <v>7</v>
      </c>
      <c r="L31" s="3">
        <v>0</v>
      </c>
      <c r="M31" s="3">
        <v>1094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3">
        <v>2013</v>
      </c>
      <c r="B32" s="3" t="s">
        <v>35</v>
      </c>
      <c r="C32" s="3">
        <v>1263</v>
      </c>
      <c r="D32" s="3">
        <v>642</v>
      </c>
      <c r="E32" s="3">
        <v>552</v>
      </c>
      <c r="F32" s="3">
        <v>45</v>
      </c>
      <c r="G32" s="3">
        <v>286</v>
      </c>
      <c r="H32" s="3">
        <v>4024</v>
      </c>
      <c r="I32" s="3"/>
      <c r="J32" s="3">
        <v>0</v>
      </c>
      <c r="K32" s="3">
        <v>772</v>
      </c>
      <c r="L32" s="3">
        <v>0</v>
      </c>
      <c r="M32" s="3">
        <v>7583</v>
      </c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3">
        <v>2014</v>
      </c>
      <c r="B33" s="3" t="s">
        <v>35</v>
      </c>
      <c r="C33" s="3">
        <v>1160</v>
      </c>
      <c r="D33" s="3">
        <v>723</v>
      </c>
      <c r="E33" s="3">
        <v>823</v>
      </c>
      <c r="F33" s="3">
        <v>8</v>
      </c>
      <c r="G33" s="3">
        <v>277</v>
      </c>
      <c r="H33" s="3">
        <v>4316</v>
      </c>
      <c r="I33" s="3"/>
      <c r="J33" s="3">
        <v>0</v>
      </c>
      <c r="K33" s="3">
        <v>775</v>
      </c>
      <c r="L33" s="3">
        <v>0</v>
      </c>
      <c r="M33" s="3">
        <v>8082</v>
      </c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3">
        <v>2015</v>
      </c>
      <c r="B34" s="3" t="s">
        <v>35</v>
      </c>
      <c r="C34" s="3">
        <v>944</v>
      </c>
      <c r="D34" s="3">
        <v>362</v>
      </c>
      <c r="E34" s="3">
        <v>657</v>
      </c>
      <c r="F34" s="3">
        <v>2</v>
      </c>
      <c r="G34" s="3">
        <v>214</v>
      </c>
      <c r="H34" s="3">
        <v>2606</v>
      </c>
      <c r="I34" s="3"/>
      <c r="J34" s="3">
        <v>0</v>
      </c>
      <c r="K34" s="3">
        <v>615</v>
      </c>
      <c r="L34" s="3">
        <v>0</v>
      </c>
      <c r="M34" s="3">
        <v>5399</v>
      </c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3">
        <v>2016</v>
      </c>
      <c r="B35" s="3" t="s">
        <v>35</v>
      </c>
      <c r="C35" s="3">
        <v>884</v>
      </c>
      <c r="D35" s="3">
        <v>240</v>
      </c>
      <c r="E35" s="3">
        <v>291</v>
      </c>
      <c r="F35" s="3">
        <v>3</v>
      </c>
      <c r="G35" s="3">
        <v>84</v>
      </c>
      <c r="H35" s="3">
        <v>2798</v>
      </c>
      <c r="I35" s="3"/>
      <c r="J35" s="3">
        <v>0</v>
      </c>
      <c r="K35" s="3">
        <v>1042</v>
      </c>
      <c r="L35" s="3">
        <v>0</v>
      </c>
      <c r="M35" s="3">
        <v>5343</v>
      </c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3">
        <v>2017</v>
      </c>
      <c r="B36" s="3" t="s">
        <v>35</v>
      </c>
      <c r="C36" s="3">
        <v>540</v>
      </c>
      <c r="D36" s="3">
        <v>27</v>
      </c>
      <c r="E36" s="3">
        <v>93</v>
      </c>
      <c r="F36" s="3">
        <v>0</v>
      </c>
      <c r="G36" s="3">
        <v>85</v>
      </c>
      <c r="H36" s="3">
        <v>3134</v>
      </c>
      <c r="I36" s="3"/>
      <c r="J36" s="3">
        <v>0</v>
      </c>
      <c r="K36" s="3">
        <v>90</v>
      </c>
      <c r="L36" s="3">
        <v>9439</v>
      </c>
      <c r="M36" s="3">
        <v>13408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3">
        <v>2018</v>
      </c>
      <c r="B37" s="3" t="s">
        <v>35</v>
      </c>
      <c r="C37" s="3">
        <v>201</v>
      </c>
      <c r="D37" s="3">
        <v>235</v>
      </c>
      <c r="E37" s="3">
        <v>0</v>
      </c>
      <c r="F37" s="3">
        <v>0</v>
      </c>
      <c r="G37" s="3">
        <v>86</v>
      </c>
      <c r="H37" s="3">
        <v>4845</v>
      </c>
      <c r="I37" s="3"/>
      <c r="J37" s="3">
        <v>0</v>
      </c>
      <c r="K37" s="3">
        <v>186</v>
      </c>
      <c r="L37" s="3">
        <v>165</v>
      </c>
      <c r="M37" s="3">
        <v>5718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3">
        <v>2019</v>
      </c>
      <c r="B38" s="3" t="s">
        <v>35</v>
      </c>
      <c r="C38" s="3">
        <v>0</v>
      </c>
      <c r="D38" s="3">
        <v>122</v>
      </c>
      <c r="E38" s="3">
        <v>1</v>
      </c>
      <c r="F38" s="3">
        <v>0</v>
      </c>
      <c r="G38" s="3">
        <v>7</v>
      </c>
      <c r="H38" s="3">
        <v>1882</v>
      </c>
      <c r="I38" s="3"/>
      <c r="J38" s="3">
        <v>0</v>
      </c>
      <c r="K38" s="3">
        <v>661</v>
      </c>
      <c r="L38" s="3">
        <v>0</v>
      </c>
      <c r="M38" s="3">
        <v>2674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3">
        <v>2020</v>
      </c>
      <c r="B39" s="3" t="s">
        <v>35</v>
      </c>
      <c r="C39" s="3">
        <v>0</v>
      </c>
      <c r="D39" s="3">
        <v>126</v>
      </c>
      <c r="E39" s="3">
        <v>0</v>
      </c>
      <c r="F39" s="3">
        <v>0</v>
      </c>
      <c r="G39" s="3">
        <v>9</v>
      </c>
      <c r="H39" s="3">
        <v>549</v>
      </c>
      <c r="I39" s="3"/>
      <c r="J39" s="3">
        <v>0</v>
      </c>
      <c r="K39" s="3">
        <v>221</v>
      </c>
      <c r="L39" s="3">
        <v>0</v>
      </c>
      <c r="M39" s="3">
        <v>905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3">
        <v>2021</v>
      </c>
      <c r="B40" s="3" t="s">
        <v>35</v>
      </c>
      <c r="C40" s="3">
        <v>0</v>
      </c>
      <c r="D40" s="3">
        <v>118</v>
      </c>
      <c r="E40" s="3">
        <v>0</v>
      </c>
      <c r="F40" s="3">
        <v>0</v>
      </c>
      <c r="G40" s="3">
        <v>17</v>
      </c>
      <c r="H40" s="3">
        <v>0</v>
      </c>
      <c r="I40" s="3"/>
      <c r="J40" s="3">
        <v>0</v>
      </c>
      <c r="K40" s="3">
        <v>12</v>
      </c>
      <c r="L40" s="3">
        <v>0</v>
      </c>
      <c r="M40" s="3">
        <v>148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3">
        <v>2012</v>
      </c>
      <c r="B41" s="3" t="s">
        <v>36</v>
      </c>
      <c r="C41" s="3">
        <v>275</v>
      </c>
      <c r="D41" s="3">
        <v>2125</v>
      </c>
      <c r="E41" s="3">
        <v>197</v>
      </c>
      <c r="F41" s="3">
        <v>148</v>
      </c>
      <c r="G41" s="3">
        <v>158</v>
      </c>
      <c r="H41" s="3">
        <v>1274</v>
      </c>
      <c r="I41" s="3"/>
      <c r="J41" s="3"/>
      <c r="K41" s="3">
        <v>678</v>
      </c>
      <c r="L41" s="3"/>
      <c r="M41" s="3">
        <v>4855</v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3">
        <v>2013</v>
      </c>
      <c r="B42" s="3" t="s">
        <v>36</v>
      </c>
      <c r="C42" s="3">
        <v>38</v>
      </c>
      <c r="D42" s="3">
        <v>2299</v>
      </c>
      <c r="E42" s="3">
        <v>303</v>
      </c>
      <c r="F42" s="3">
        <v>11</v>
      </c>
      <c r="G42" s="3">
        <v>156</v>
      </c>
      <c r="H42" s="3">
        <v>1187</v>
      </c>
      <c r="I42" s="3"/>
      <c r="J42" s="3">
        <v>5</v>
      </c>
      <c r="K42" s="3">
        <v>322</v>
      </c>
      <c r="L42" s="3"/>
      <c r="M42" s="3">
        <v>4321</v>
      </c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3">
        <v>2014</v>
      </c>
      <c r="B43" s="3" t="s">
        <v>36</v>
      </c>
      <c r="C43" s="3">
        <v>20</v>
      </c>
      <c r="D43" s="3">
        <v>1883</v>
      </c>
      <c r="E43" s="3">
        <v>302</v>
      </c>
      <c r="F43" s="3">
        <v>13</v>
      </c>
      <c r="G43" s="3">
        <v>226</v>
      </c>
      <c r="H43" s="3">
        <v>930</v>
      </c>
      <c r="I43" s="3"/>
      <c r="J43" s="3">
        <v>1</v>
      </c>
      <c r="K43" s="3">
        <v>512</v>
      </c>
      <c r="L43" s="3"/>
      <c r="M43" s="3">
        <v>3887</v>
      </c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3">
        <v>2015</v>
      </c>
      <c r="B44" s="3" t="s">
        <v>36</v>
      </c>
      <c r="C44" s="3">
        <v>510</v>
      </c>
      <c r="D44" s="3">
        <v>198</v>
      </c>
      <c r="E44" s="3">
        <v>218</v>
      </c>
      <c r="F44" s="3">
        <v>18</v>
      </c>
      <c r="G44" s="3">
        <v>179</v>
      </c>
      <c r="H44" s="3">
        <v>706</v>
      </c>
      <c r="I44" s="3"/>
      <c r="J44" s="3">
        <v>3</v>
      </c>
      <c r="K44" s="3">
        <v>708</v>
      </c>
      <c r="L44" s="3">
        <v>283</v>
      </c>
      <c r="M44" s="3">
        <v>2823</v>
      </c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3">
        <v>2016</v>
      </c>
      <c r="B45" s="3" t="s">
        <v>36</v>
      </c>
      <c r="C45" s="3">
        <v>51</v>
      </c>
      <c r="D45" s="3">
        <v>4166</v>
      </c>
      <c r="E45" s="3">
        <v>232</v>
      </c>
      <c r="F45" s="3">
        <v>2025</v>
      </c>
      <c r="G45" s="3">
        <v>11590</v>
      </c>
      <c r="H45" s="3">
        <v>68953</v>
      </c>
      <c r="I45" s="3"/>
      <c r="J45" s="3">
        <v>922</v>
      </c>
      <c r="K45" s="3">
        <v>35686</v>
      </c>
      <c r="L45" s="3">
        <v>586</v>
      </c>
      <c r="M45" s="3">
        <v>124212</v>
      </c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3">
        <v>2017</v>
      </c>
      <c r="B46" s="3" t="s">
        <v>36</v>
      </c>
      <c r="C46" s="3">
        <v>469</v>
      </c>
      <c r="D46" s="3">
        <v>5265</v>
      </c>
      <c r="E46" s="3">
        <v>127</v>
      </c>
      <c r="F46" s="3">
        <v>237</v>
      </c>
      <c r="G46" s="3">
        <v>329</v>
      </c>
      <c r="H46" s="3">
        <v>135</v>
      </c>
      <c r="I46" s="3"/>
      <c r="J46" s="3">
        <v>3</v>
      </c>
      <c r="K46" s="3">
        <v>347</v>
      </c>
      <c r="L46" s="3">
        <v>1922</v>
      </c>
      <c r="M46" s="3">
        <v>8833</v>
      </c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3">
        <v>2018</v>
      </c>
      <c r="B47" s="3" t="s">
        <v>36</v>
      </c>
      <c r="C47" s="3">
        <v>0</v>
      </c>
      <c r="D47" s="3">
        <v>320</v>
      </c>
      <c r="E47" s="3">
        <v>0</v>
      </c>
      <c r="F47" s="3">
        <v>122</v>
      </c>
      <c r="G47" s="3">
        <v>1878</v>
      </c>
      <c r="H47" s="3">
        <v>6576</v>
      </c>
      <c r="I47" s="3"/>
      <c r="J47" s="3">
        <v>0</v>
      </c>
      <c r="K47" s="3">
        <v>1359</v>
      </c>
      <c r="L47" s="3">
        <v>45</v>
      </c>
      <c r="M47" s="3">
        <v>10300</v>
      </c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3">
        <v>2019</v>
      </c>
      <c r="B48" s="3" t="s">
        <v>36</v>
      </c>
      <c r="C48" s="3">
        <v>0</v>
      </c>
      <c r="D48" s="3">
        <v>330</v>
      </c>
      <c r="E48" s="3">
        <v>0</v>
      </c>
      <c r="F48" s="3">
        <v>125</v>
      </c>
      <c r="G48" s="3">
        <v>1953</v>
      </c>
      <c r="H48" s="3">
        <v>7256</v>
      </c>
      <c r="I48" s="3"/>
      <c r="J48" s="3">
        <v>0</v>
      </c>
      <c r="K48" s="3">
        <v>1428</v>
      </c>
      <c r="L48" s="3">
        <v>57</v>
      </c>
      <c r="M48" s="3">
        <v>11150</v>
      </c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3">
        <v>2020</v>
      </c>
      <c r="B49" s="3" t="s">
        <v>36</v>
      </c>
      <c r="C49" s="3">
        <v>0</v>
      </c>
      <c r="D49" s="3">
        <v>283</v>
      </c>
      <c r="E49" s="3">
        <v>219</v>
      </c>
      <c r="F49" s="3">
        <v>2</v>
      </c>
      <c r="G49" s="3">
        <v>1397</v>
      </c>
      <c r="H49" s="3">
        <v>0</v>
      </c>
      <c r="I49" s="3"/>
      <c r="J49" s="3">
        <v>0</v>
      </c>
      <c r="K49" s="3">
        <v>695</v>
      </c>
      <c r="L49" s="3">
        <v>0</v>
      </c>
      <c r="M49" s="3">
        <v>2596</v>
      </c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3">
        <v>2021</v>
      </c>
      <c r="B50" s="3" t="s">
        <v>36</v>
      </c>
      <c r="C50" s="3">
        <v>0</v>
      </c>
      <c r="D50" s="3">
        <v>23</v>
      </c>
      <c r="E50" s="3">
        <v>0</v>
      </c>
      <c r="F50" s="3">
        <v>0</v>
      </c>
      <c r="G50" s="3">
        <v>2</v>
      </c>
      <c r="H50" s="3">
        <v>0</v>
      </c>
      <c r="I50" s="3"/>
      <c r="J50" s="3">
        <v>0</v>
      </c>
      <c r="K50" s="3">
        <v>4</v>
      </c>
      <c r="L50" s="3">
        <v>7</v>
      </c>
      <c r="M50" s="3">
        <v>36</v>
      </c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3">
        <v>2013</v>
      </c>
      <c r="B51" s="3" t="s">
        <v>37</v>
      </c>
      <c r="C51" s="3">
        <v>660</v>
      </c>
      <c r="D51" s="3">
        <v>6234</v>
      </c>
      <c r="E51" s="3">
        <v>514</v>
      </c>
      <c r="F51" s="3">
        <v>5</v>
      </c>
      <c r="G51" s="3">
        <v>378</v>
      </c>
      <c r="H51" s="3">
        <v>2588</v>
      </c>
      <c r="I51" s="3"/>
      <c r="J51" s="3">
        <v>0</v>
      </c>
      <c r="K51" s="3">
        <v>1590</v>
      </c>
      <c r="L51" s="3">
        <v>202</v>
      </c>
      <c r="M51" s="3">
        <v>12171</v>
      </c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3">
        <v>2014</v>
      </c>
      <c r="B52" s="3" t="s">
        <v>37</v>
      </c>
      <c r="C52" s="3">
        <v>1654</v>
      </c>
      <c r="D52" s="3">
        <v>2723</v>
      </c>
      <c r="E52" s="3">
        <v>577</v>
      </c>
      <c r="F52" s="3">
        <v>0.55000000000000004</v>
      </c>
      <c r="G52" s="3">
        <v>567</v>
      </c>
      <c r="H52" s="3">
        <v>2685</v>
      </c>
      <c r="I52" s="3">
        <v>736</v>
      </c>
      <c r="J52" s="3">
        <v>0</v>
      </c>
      <c r="K52" s="3">
        <v>2232</v>
      </c>
      <c r="L52" s="3">
        <v>843</v>
      </c>
      <c r="M52" s="3">
        <v>12018</v>
      </c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3">
        <v>2015</v>
      </c>
      <c r="B53" s="3" t="s">
        <v>37</v>
      </c>
      <c r="C53" s="3">
        <v>1343</v>
      </c>
      <c r="D53" s="3">
        <v>1303</v>
      </c>
      <c r="E53" s="3">
        <v>123</v>
      </c>
      <c r="F53" s="3">
        <v>1</v>
      </c>
      <c r="G53" s="3">
        <v>143</v>
      </c>
      <c r="H53" s="3">
        <v>1383</v>
      </c>
      <c r="I53" s="3">
        <v>539</v>
      </c>
      <c r="J53" s="3">
        <v>0</v>
      </c>
      <c r="K53" s="3">
        <v>468</v>
      </c>
      <c r="L53" s="3">
        <v>2253</v>
      </c>
      <c r="M53" s="3">
        <v>7556</v>
      </c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3">
        <v>2016</v>
      </c>
      <c r="B54" s="3" t="s">
        <v>37</v>
      </c>
      <c r="C54" s="3">
        <v>1623</v>
      </c>
      <c r="D54" s="3">
        <v>947</v>
      </c>
      <c r="E54" s="3">
        <v>2</v>
      </c>
      <c r="F54" s="3">
        <v>1</v>
      </c>
      <c r="G54" s="3">
        <v>25</v>
      </c>
      <c r="H54" s="3">
        <v>1507</v>
      </c>
      <c r="I54" s="3">
        <v>20</v>
      </c>
      <c r="J54" s="3">
        <v>1</v>
      </c>
      <c r="K54" s="3">
        <v>316</v>
      </c>
      <c r="L54" s="3">
        <v>2058</v>
      </c>
      <c r="M54" s="3">
        <v>6478</v>
      </c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3">
        <v>2017</v>
      </c>
      <c r="B55" s="3" t="s">
        <v>37</v>
      </c>
      <c r="C55" s="3">
        <v>1263</v>
      </c>
      <c r="D55" s="3">
        <v>748</v>
      </c>
      <c r="E55" s="3">
        <v>1</v>
      </c>
      <c r="F55" s="3">
        <v>2</v>
      </c>
      <c r="G55" s="3">
        <v>25</v>
      </c>
      <c r="H55" s="3">
        <v>2621</v>
      </c>
      <c r="I55" s="3">
        <v>19</v>
      </c>
      <c r="J55" s="3">
        <v>4</v>
      </c>
      <c r="K55" s="3">
        <v>274</v>
      </c>
      <c r="L55" s="3">
        <v>4338</v>
      </c>
      <c r="M55" s="3">
        <v>9269</v>
      </c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3">
        <v>2018</v>
      </c>
      <c r="B56" s="3" t="s">
        <v>37</v>
      </c>
      <c r="C56" s="3">
        <v>334</v>
      </c>
      <c r="D56" s="3">
        <v>457</v>
      </c>
      <c r="E56" s="3">
        <v>1</v>
      </c>
      <c r="F56" s="3">
        <v>0</v>
      </c>
      <c r="G56" s="3">
        <v>18</v>
      </c>
      <c r="H56" s="3">
        <v>2922</v>
      </c>
      <c r="I56" s="3"/>
      <c r="J56" s="3">
        <v>0</v>
      </c>
      <c r="K56" s="3">
        <v>817</v>
      </c>
      <c r="L56" s="3">
        <v>611</v>
      </c>
      <c r="M56" s="3">
        <v>5161</v>
      </c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3">
        <v>2019</v>
      </c>
      <c r="B57" s="3" t="s">
        <v>37</v>
      </c>
      <c r="C57" s="3">
        <v>186</v>
      </c>
      <c r="D57" s="3">
        <v>70</v>
      </c>
      <c r="E57" s="3">
        <v>3</v>
      </c>
      <c r="F57" s="3">
        <v>0</v>
      </c>
      <c r="G57" s="3">
        <v>0</v>
      </c>
      <c r="H57" s="3">
        <v>1216</v>
      </c>
      <c r="I57" s="3"/>
      <c r="J57" s="3">
        <v>0</v>
      </c>
      <c r="K57" s="3">
        <v>403</v>
      </c>
      <c r="L57" s="3">
        <v>722</v>
      </c>
      <c r="M57" s="3">
        <v>2601</v>
      </c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3">
        <v>2020</v>
      </c>
      <c r="B58" s="3" t="s">
        <v>37</v>
      </c>
      <c r="C58" s="3">
        <v>1</v>
      </c>
      <c r="D58" s="3">
        <v>64</v>
      </c>
      <c r="E58" s="3">
        <v>2</v>
      </c>
      <c r="F58" s="3">
        <v>0</v>
      </c>
      <c r="G58" s="3">
        <v>293</v>
      </c>
      <c r="H58" s="3">
        <v>3</v>
      </c>
      <c r="I58" s="3"/>
      <c r="J58" s="3">
        <v>0</v>
      </c>
      <c r="K58" s="3">
        <v>669</v>
      </c>
      <c r="L58" s="3">
        <v>4142</v>
      </c>
      <c r="M58" s="3">
        <v>5174</v>
      </c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3">
        <v>2021</v>
      </c>
      <c r="B59" s="3" t="s">
        <v>37</v>
      </c>
      <c r="C59" s="3">
        <v>5</v>
      </c>
      <c r="D59" s="3">
        <v>51</v>
      </c>
      <c r="E59" s="3">
        <v>1</v>
      </c>
      <c r="F59" s="3">
        <v>0</v>
      </c>
      <c r="G59" s="3">
        <v>0</v>
      </c>
      <c r="H59" s="3">
        <v>0</v>
      </c>
      <c r="I59" s="3"/>
      <c r="J59" s="3">
        <v>0</v>
      </c>
      <c r="K59" s="3">
        <v>1712</v>
      </c>
      <c r="L59" s="3">
        <v>1050</v>
      </c>
      <c r="M59" s="3">
        <v>2819</v>
      </c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3">
        <v>2012</v>
      </c>
      <c r="B60" s="3" t="s">
        <v>38</v>
      </c>
      <c r="C60" s="3">
        <v>1716</v>
      </c>
      <c r="D60" s="3">
        <v>3279</v>
      </c>
      <c r="E60" s="3">
        <v>517</v>
      </c>
      <c r="F60" s="3">
        <v>207</v>
      </c>
      <c r="G60" s="3">
        <v>717</v>
      </c>
      <c r="H60" s="3">
        <v>4284</v>
      </c>
      <c r="I60" s="3">
        <v>2054</v>
      </c>
      <c r="J60" s="3">
        <v>68</v>
      </c>
      <c r="K60" s="3">
        <v>1661</v>
      </c>
      <c r="L60" s="3">
        <v>0</v>
      </c>
      <c r="M60" s="3">
        <v>14501</v>
      </c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3">
        <v>2013</v>
      </c>
      <c r="B61" s="3" t="s">
        <v>38</v>
      </c>
      <c r="C61" s="3">
        <v>1969</v>
      </c>
      <c r="D61" s="3">
        <v>2957</v>
      </c>
      <c r="E61" s="3">
        <v>646</v>
      </c>
      <c r="F61" s="3">
        <v>65</v>
      </c>
      <c r="G61" s="3">
        <v>808</v>
      </c>
      <c r="H61" s="3">
        <v>3966</v>
      </c>
      <c r="I61" s="3">
        <v>1401</v>
      </c>
      <c r="J61" s="3">
        <v>251</v>
      </c>
      <c r="K61" s="3">
        <v>1606</v>
      </c>
      <c r="L61" s="3">
        <v>0</v>
      </c>
      <c r="M61" s="3">
        <v>13669</v>
      </c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3">
        <v>2014</v>
      </c>
      <c r="B62" s="3" t="s">
        <v>38</v>
      </c>
      <c r="C62" s="3">
        <v>7182</v>
      </c>
      <c r="D62" s="3">
        <v>2058</v>
      </c>
      <c r="E62" s="3">
        <v>8270</v>
      </c>
      <c r="F62" s="3">
        <v>6313</v>
      </c>
      <c r="G62" s="3">
        <v>2103</v>
      </c>
      <c r="H62" s="3">
        <v>4513</v>
      </c>
      <c r="I62" s="3">
        <v>1689</v>
      </c>
      <c r="J62" s="3">
        <v>2541</v>
      </c>
      <c r="K62" s="3">
        <v>1660</v>
      </c>
      <c r="L62" s="3">
        <v>0</v>
      </c>
      <c r="M62" s="3">
        <v>36328</v>
      </c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3">
        <v>2015</v>
      </c>
      <c r="B63" s="3" t="s">
        <v>38</v>
      </c>
      <c r="C63" s="3">
        <v>638</v>
      </c>
      <c r="D63" s="3">
        <v>600</v>
      </c>
      <c r="E63" s="3">
        <v>0</v>
      </c>
      <c r="F63" s="3">
        <v>64</v>
      </c>
      <c r="G63" s="3">
        <v>496</v>
      </c>
      <c r="H63" s="3">
        <v>3774</v>
      </c>
      <c r="I63" s="3">
        <v>1035</v>
      </c>
      <c r="J63" s="3">
        <v>109</v>
      </c>
      <c r="K63" s="3">
        <v>1234</v>
      </c>
      <c r="L63" s="3">
        <v>0</v>
      </c>
      <c r="M63" s="3">
        <v>7950</v>
      </c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3">
        <v>2016</v>
      </c>
      <c r="B64" s="3" t="s">
        <v>38</v>
      </c>
      <c r="C64" s="3">
        <v>827</v>
      </c>
      <c r="D64" s="3">
        <v>312</v>
      </c>
      <c r="E64" s="3">
        <v>0</v>
      </c>
      <c r="F64" s="3">
        <v>155</v>
      </c>
      <c r="G64" s="3">
        <v>738</v>
      </c>
      <c r="H64" s="3">
        <v>4036</v>
      </c>
      <c r="I64" s="3">
        <v>1017</v>
      </c>
      <c r="J64" s="3">
        <v>691</v>
      </c>
      <c r="K64" s="3">
        <v>113</v>
      </c>
      <c r="L64" s="3">
        <v>0</v>
      </c>
      <c r="M64" s="3">
        <v>7890</v>
      </c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3">
        <v>2017</v>
      </c>
      <c r="B65" s="3" t="s">
        <v>38</v>
      </c>
      <c r="C65" s="3">
        <v>118</v>
      </c>
      <c r="D65" s="3">
        <v>19</v>
      </c>
      <c r="E65" s="3">
        <v>0</v>
      </c>
      <c r="F65" s="3">
        <v>119</v>
      </c>
      <c r="G65" s="3">
        <v>666</v>
      </c>
      <c r="H65" s="3">
        <v>4858</v>
      </c>
      <c r="I65" s="3">
        <v>126</v>
      </c>
      <c r="J65" s="3">
        <v>80</v>
      </c>
      <c r="K65" s="3">
        <v>1</v>
      </c>
      <c r="L65" s="3">
        <v>0</v>
      </c>
      <c r="M65" s="3">
        <v>5985</v>
      </c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3">
        <v>2018</v>
      </c>
      <c r="B66" s="3" t="s">
        <v>38</v>
      </c>
      <c r="C66" s="3"/>
      <c r="D66" s="3">
        <v>57</v>
      </c>
      <c r="E66" s="3"/>
      <c r="F66" s="3">
        <v>77</v>
      </c>
      <c r="G66" s="3">
        <v>882</v>
      </c>
      <c r="H66" s="3">
        <v>5029</v>
      </c>
      <c r="I66" s="3"/>
      <c r="J66" s="3"/>
      <c r="K66" s="3">
        <v>106</v>
      </c>
      <c r="L66" s="3"/>
      <c r="M66" s="3">
        <v>6150</v>
      </c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3">
        <v>2019</v>
      </c>
      <c r="B67" s="3" t="s">
        <v>38</v>
      </c>
      <c r="C67" s="3">
        <v>0</v>
      </c>
      <c r="D67" s="3">
        <v>50</v>
      </c>
      <c r="E67" s="3">
        <v>0</v>
      </c>
      <c r="F67" s="3">
        <v>6</v>
      </c>
      <c r="G67" s="3">
        <v>601</v>
      </c>
      <c r="H67" s="3">
        <v>2200</v>
      </c>
      <c r="I67" s="3"/>
      <c r="J67" s="3">
        <v>0</v>
      </c>
      <c r="K67" s="3">
        <v>212</v>
      </c>
      <c r="L67" s="3">
        <v>0</v>
      </c>
      <c r="M67" s="3">
        <v>3069</v>
      </c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3">
        <v>2020</v>
      </c>
      <c r="B68" s="3" t="s">
        <v>38</v>
      </c>
      <c r="C68" s="3">
        <v>0</v>
      </c>
      <c r="D68" s="3">
        <v>56</v>
      </c>
      <c r="E68" s="3">
        <v>0</v>
      </c>
      <c r="F68" s="3">
        <v>0</v>
      </c>
      <c r="G68" s="3">
        <v>836</v>
      </c>
      <c r="H68" s="3">
        <v>0</v>
      </c>
      <c r="I68" s="3"/>
      <c r="J68" s="3">
        <v>0</v>
      </c>
      <c r="K68" s="3">
        <v>11</v>
      </c>
      <c r="L68" s="3">
        <v>0</v>
      </c>
      <c r="M68" s="3">
        <v>902</v>
      </c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3">
        <v>2021</v>
      </c>
      <c r="B69" s="3" t="s">
        <v>38</v>
      </c>
      <c r="C69" s="3">
        <v>0</v>
      </c>
      <c r="D69" s="3">
        <v>61</v>
      </c>
      <c r="E69" s="3">
        <v>0</v>
      </c>
      <c r="F69" s="3">
        <v>0</v>
      </c>
      <c r="G69" s="3">
        <v>920</v>
      </c>
      <c r="H69" s="3">
        <v>0</v>
      </c>
      <c r="I69" s="3"/>
      <c r="J69" s="3">
        <v>0</v>
      </c>
      <c r="K69" s="3">
        <v>0</v>
      </c>
      <c r="L69" s="3">
        <v>0</v>
      </c>
      <c r="M69" s="3">
        <v>981</v>
      </c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3">
        <v>2012</v>
      </c>
      <c r="B70" s="3" t="s">
        <v>39</v>
      </c>
      <c r="C70" s="3">
        <v>147</v>
      </c>
      <c r="D70" s="3">
        <v>3639</v>
      </c>
      <c r="E70" s="3">
        <v>327</v>
      </c>
      <c r="F70" s="3"/>
      <c r="G70" s="3">
        <v>423</v>
      </c>
      <c r="H70" s="3">
        <v>5556</v>
      </c>
      <c r="I70" s="3"/>
      <c r="J70" s="3"/>
      <c r="K70" s="3">
        <v>1612</v>
      </c>
      <c r="L70" s="3"/>
      <c r="M70" s="3">
        <v>11703</v>
      </c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3">
        <v>2013</v>
      </c>
      <c r="B71" s="3" t="s">
        <v>39</v>
      </c>
      <c r="C71" s="3">
        <v>141</v>
      </c>
      <c r="D71" s="3">
        <v>3467</v>
      </c>
      <c r="E71" s="3">
        <v>500</v>
      </c>
      <c r="F71" s="3"/>
      <c r="G71" s="3">
        <v>576</v>
      </c>
      <c r="H71" s="3">
        <v>6354</v>
      </c>
      <c r="I71" s="3"/>
      <c r="J71" s="3"/>
      <c r="K71" s="3">
        <v>1743</v>
      </c>
      <c r="L71" s="3"/>
      <c r="M71" s="3">
        <v>12782</v>
      </c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3">
        <v>2014</v>
      </c>
      <c r="B72" s="3" t="s">
        <v>39</v>
      </c>
      <c r="C72" s="3">
        <v>14224</v>
      </c>
      <c r="D72" s="3">
        <v>1162</v>
      </c>
      <c r="E72" s="3">
        <v>274</v>
      </c>
      <c r="F72" s="3"/>
      <c r="G72" s="3">
        <v>909</v>
      </c>
      <c r="H72" s="3">
        <v>6305</v>
      </c>
      <c r="I72" s="3"/>
      <c r="J72" s="3"/>
      <c r="K72" s="3">
        <v>1881</v>
      </c>
      <c r="L72" s="3"/>
      <c r="M72" s="3">
        <v>24756</v>
      </c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3">
        <v>2015</v>
      </c>
      <c r="B73" s="3" t="s">
        <v>39</v>
      </c>
      <c r="C73" s="3">
        <v>14481</v>
      </c>
      <c r="D73" s="3">
        <v>449</v>
      </c>
      <c r="E73" s="3">
        <v>53</v>
      </c>
      <c r="F73" s="3"/>
      <c r="G73" s="3">
        <v>488</v>
      </c>
      <c r="H73" s="3">
        <v>7169</v>
      </c>
      <c r="I73" s="3"/>
      <c r="J73" s="3"/>
      <c r="K73" s="3">
        <v>1021</v>
      </c>
      <c r="L73" s="3"/>
      <c r="M73" s="3">
        <v>23661</v>
      </c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3">
        <v>2016</v>
      </c>
      <c r="B74" s="3" t="s">
        <v>39</v>
      </c>
      <c r="C74" s="3">
        <v>17357</v>
      </c>
      <c r="D74" s="3">
        <v>448</v>
      </c>
      <c r="E74" s="3">
        <v>0</v>
      </c>
      <c r="F74" s="3"/>
      <c r="G74" s="3">
        <v>523</v>
      </c>
      <c r="H74" s="3">
        <v>6788</v>
      </c>
      <c r="I74" s="3"/>
      <c r="J74" s="3"/>
      <c r="K74" s="3">
        <v>161</v>
      </c>
      <c r="L74" s="3"/>
      <c r="M74" s="3">
        <v>25278</v>
      </c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3">
        <v>2017</v>
      </c>
      <c r="B75" s="3" t="s">
        <v>39</v>
      </c>
      <c r="C75" s="3">
        <v>17559</v>
      </c>
      <c r="D75" s="3">
        <v>538</v>
      </c>
      <c r="E75" s="3">
        <v>0</v>
      </c>
      <c r="F75" s="3"/>
      <c r="G75" s="3">
        <v>577</v>
      </c>
      <c r="H75" s="3">
        <v>8612</v>
      </c>
      <c r="I75" s="3"/>
      <c r="J75" s="3"/>
      <c r="K75" s="3">
        <v>712</v>
      </c>
      <c r="L75" s="3"/>
      <c r="M75" s="3">
        <v>27998</v>
      </c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3">
        <v>2018</v>
      </c>
      <c r="B76" s="3" t="s">
        <v>39</v>
      </c>
      <c r="C76" s="3">
        <v>255</v>
      </c>
      <c r="D76" s="3">
        <v>151</v>
      </c>
      <c r="E76" s="3"/>
      <c r="F76" s="3"/>
      <c r="G76" s="3"/>
      <c r="H76" s="3">
        <v>5603</v>
      </c>
      <c r="I76" s="3"/>
      <c r="J76" s="3"/>
      <c r="K76" s="3"/>
      <c r="L76" s="3"/>
      <c r="M76" s="3">
        <v>6009</v>
      </c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3">
        <v>2019</v>
      </c>
      <c r="B77" s="3" t="s">
        <v>39</v>
      </c>
      <c r="C77" s="3">
        <v>95</v>
      </c>
      <c r="D77" s="3">
        <v>42</v>
      </c>
      <c r="E77" s="3"/>
      <c r="F77" s="3"/>
      <c r="G77" s="3">
        <v>527</v>
      </c>
      <c r="H77" s="3">
        <v>0</v>
      </c>
      <c r="I77" s="3"/>
      <c r="J77" s="3">
        <v>0</v>
      </c>
      <c r="K77" s="3"/>
      <c r="L77" s="3"/>
      <c r="M77" s="3">
        <v>664</v>
      </c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3">
        <v>2020</v>
      </c>
      <c r="B78" s="3" t="s">
        <v>39</v>
      </c>
      <c r="C78" s="3">
        <v>7</v>
      </c>
      <c r="D78" s="3">
        <v>38</v>
      </c>
      <c r="E78" s="3">
        <v>0</v>
      </c>
      <c r="F78" s="3"/>
      <c r="G78" s="3">
        <v>421</v>
      </c>
      <c r="H78" s="3">
        <v>1859</v>
      </c>
      <c r="I78" s="3"/>
      <c r="J78" s="3"/>
      <c r="K78" s="3">
        <v>3</v>
      </c>
      <c r="L78" s="3"/>
      <c r="M78" s="3">
        <v>2329</v>
      </c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3">
        <v>2021</v>
      </c>
      <c r="B79" s="3" t="s">
        <v>39</v>
      </c>
      <c r="C79" s="3"/>
      <c r="D79" s="3">
        <v>29</v>
      </c>
      <c r="E79" s="3"/>
      <c r="F79" s="3"/>
      <c r="G79" s="3">
        <v>420</v>
      </c>
      <c r="H79" s="3"/>
      <c r="I79" s="3"/>
      <c r="J79" s="3"/>
      <c r="K79" s="3"/>
      <c r="L79" s="3"/>
      <c r="M79" s="3">
        <v>450</v>
      </c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3">
        <v>2012</v>
      </c>
      <c r="B80" s="3" t="s">
        <v>40</v>
      </c>
      <c r="C80" s="3">
        <v>266</v>
      </c>
      <c r="D80" s="3">
        <v>612</v>
      </c>
      <c r="E80" s="3">
        <v>0</v>
      </c>
      <c r="F80" s="3">
        <v>33</v>
      </c>
      <c r="G80" s="3">
        <v>76</v>
      </c>
      <c r="H80" s="3">
        <v>643</v>
      </c>
      <c r="I80" s="3"/>
      <c r="J80" s="3">
        <v>1</v>
      </c>
      <c r="K80" s="3">
        <v>658</v>
      </c>
      <c r="L80" s="3">
        <v>345</v>
      </c>
      <c r="M80" s="3">
        <v>2634</v>
      </c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5">
      <c r="A81" s="3">
        <v>2013</v>
      </c>
      <c r="B81" s="3" t="s">
        <v>40</v>
      </c>
      <c r="C81" s="3">
        <v>349</v>
      </c>
      <c r="D81" s="3">
        <v>672</v>
      </c>
      <c r="E81" s="3">
        <v>0</v>
      </c>
      <c r="F81" s="3">
        <v>63</v>
      </c>
      <c r="G81" s="3">
        <v>85</v>
      </c>
      <c r="H81" s="3">
        <v>710</v>
      </c>
      <c r="I81" s="3"/>
      <c r="J81" s="3">
        <v>8</v>
      </c>
      <c r="K81" s="3">
        <v>1183</v>
      </c>
      <c r="L81" s="3">
        <v>307</v>
      </c>
      <c r="M81" s="3">
        <v>3378</v>
      </c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3">
        <v>2014</v>
      </c>
      <c r="B82" s="3" t="s">
        <v>40</v>
      </c>
      <c r="C82" s="3">
        <v>629</v>
      </c>
      <c r="D82" s="3">
        <v>409</v>
      </c>
      <c r="E82" s="3">
        <v>0</v>
      </c>
      <c r="F82" s="3">
        <v>37</v>
      </c>
      <c r="G82" s="3">
        <v>234</v>
      </c>
      <c r="H82" s="3">
        <v>745</v>
      </c>
      <c r="I82" s="3"/>
      <c r="J82" s="3">
        <v>0</v>
      </c>
      <c r="K82" s="3">
        <v>965</v>
      </c>
      <c r="L82" s="3">
        <v>313</v>
      </c>
      <c r="M82" s="3">
        <v>3334</v>
      </c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3">
        <v>2015</v>
      </c>
      <c r="B83" s="3" t="s">
        <v>40</v>
      </c>
      <c r="C83" s="3">
        <v>611</v>
      </c>
      <c r="D83" s="3">
        <v>233</v>
      </c>
      <c r="E83" s="3">
        <v>0</v>
      </c>
      <c r="F83" s="3">
        <v>0</v>
      </c>
      <c r="G83" s="3">
        <v>631</v>
      </c>
      <c r="H83" s="3">
        <v>380</v>
      </c>
      <c r="I83" s="3"/>
      <c r="J83" s="3">
        <v>222</v>
      </c>
      <c r="K83" s="3">
        <v>612</v>
      </c>
      <c r="L83" s="3">
        <v>457</v>
      </c>
      <c r="M83" s="3">
        <v>3147</v>
      </c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3">
        <v>2016</v>
      </c>
      <c r="B84" s="3" t="s">
        <v>40</v>
      </c>
      <c r="C84" s="3">
        <v>598</v>
      </c>
      <c r="D84" s="3">
        <v>294</v>
      </c>
      <c r="E84" s="3">
        <v>0</v>
      </c>
      <c r="F84" s="3">
        <v>0</v>
      </c>
      <c r="G84" s="3">
        <v>604</v>
      </c>
      <c r="H84" s="3">
        <v>687</v>
      </c>
      <c r="I84" s="3"/>
      <c r="J84" s="3">
        <v>137</v>
      </c>
      <c r="K84" s="3">
        <v>618</v>
      </c>
      <c r="L84" s="3">
        <v>404</v>
      </c>
      <c r="M84" s="3">
        <v>3343</v>
      </c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3">
        <v>2017</v>
      </c>
      <c r="B85" s="3" t="s">
        <v>40</v>
      </c>
      <c r="C85" s="3">
        <v>557</v>
      </c>
      <c r="D85" s="3">
        <v>745</v>
      </c>
      <c r="E85" s="3">
        <v>0</v>
      </c>
      <c r="F85" s="3">
        <v>1</v>
      </c>
      <c r="G85" s="3">
        <v>66</v>
      </c>
      <c r="H85" s="3">
        <v>1257</v>
      </c>
      <c r="I85" s="3"/>
      <c r="J85" s="3">
        <v>0</v>
      </c>
      <c r="K85" s="3">
        <v>15</v>
      </c>
      <c r="L85" s="3">
        <v>976</v>
      </c>
      <c r="M85" s="3">
        <v>3616</v>
      </c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5">
      <c r="A86" s="3">
        <v>2018</v>
      </c>
      <c r="B86" s="3" t="s">
        <v>40</v>
      </c>
      <c r="C86" s="3">
        <v>177</v>
      </c>
      <c r="D86" s="3">
        <v>77</v>
      </c>
      <c r="E86" s="3">
        <v>0</v>
      </c>
      <c r="F86" s="3">
        <v>0</v>
      </c>
      <c r="G86" s="3">
        <v>57</v>
      </c>
      <c r="H86" s="3">
        <v>2173</v>
      </c>
      <c r="I86" s="3"/>
      <c r="J86" s="3">
        <v>0</v>
      </c>
      <c r="K86" s="3">
        <v>4</v>
      </c>
      <c r="L86" s="3">
        <v>1125</v>
      </c>
      <c r="M86" s="3">
        <v>3613</v>
      </c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3">
        <v>2019</v>
      </c>
      <c r="B87" s="3" t="s">
        <v>40</v>
      </c>
      <c r="C87" s="3">
        <v>1</v>
      </c>
      <c r="D87" s="3">
        <v>31</v>
      </c>
      <c r="E87" s="3">
        <v>0</v>
      </c>
      <c r="F87" s="3">
        <v>0</v>
      </c>
      <c r="G87" s="3">
        <v>56</v>
      </c>
      <c r="H87" s="3">
        <v>218</v>
      </c>
      <c r="I87" s="3"/>
      <c r="J87" s="3">
        <v>0</v>
      </c>
      <c r="K87" s="3">
        <v>42</v>
      </c>
      <c r="L87" s="3">
        <v>625</v>
      </c>
      <c r="M87" s="3">
        <v>973</v>
      </c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5">
      <c r="A88" s="3">
        <v>2020</v>
      </c>
      <c r="B88" s="3" t="s">
        <v>40</v>
      </c>
      <c r="C88" s="3">
        <v>0</v>
      </c>
      <c r="D88" s="3">
        <v>34</v>
      </c>
      <c r="E88" s="3">
        <v>0</v>
      </c>
      <c r="F88" s="3">
        <v>0</v>
      </c>
      <c r="G88" s="3">
        <v>68</v>
      </c>
      <c r="H88" s="3">
        <v>10</v>
      </c>
      <c r="I88" s="3"/>
      <c r="J88" s="3">
        <v>0</v>
      </c>
      <c r="K88" s="3">
        <v>6</v>
      </c>
      <c r="L88" s="3">
        <v>3025</v>
      </c>
      <c r="M88" s="3">
        <v>3142</v>
      </c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5">
      <c r="A89" s="3">
        <v>2021</v>
      </c>
      <c r="B89" s="3" t="s">
        <v>40</v>
      </c>
      <c r="C89" s="3">
        <v>0</v>
      </c>
      <c r="D89" s="3">
        <v>37</v>
      </c>
      <c r="E89" s="3">
        <v>0</v>
      </c>
      <c r="F89" s="3">
        <v>0</v>
      </c>
      <c r="G89" s="3">
        <v>65</v>
      </c>
      <c r="H89" s="3">
        <v>0</v>
      </c>
      <c r="I89" s="3"/>
      <c r="J89" s="3">
        <v>0</v>
      </c>
      <c r="K89" s="3">
        <v>6</v>
      </c>
      <c r="L89" s="3">
        <v>1718</v>
      </c>
      <c r="M89" s="3">
        <v>1826</v>
      </c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5">
      <c r="A90" s="3">
        <v>2012</v>
      </c>
      <c r="B90" s="3" t="s">
        <v>41</v>
      </c>
      <c r="C90" s="3">
        <v>5641</v>
      </c>
      <c r="D90" s="3">
        <v>2113</v>
      </c>
      <c r="E90" s="3">
        <v>262</v>
      </c>
      <c r="F90" s="3">
        <v>2852</v>
      </c>
      <c r="G90" s="3">
        <v>97</v>
      </c>
      <c r="H90" s="3">
        <v>2776</v>
      </c>
      <c r="I90" s="3"/>
      <c r="J90" s="3"/>
      <c r="K90" s="3">
        <v>107</v>
      </c>
      <c r="L90" s="3">
        <v>386</v>
      </c>
      <c r="M90" s="3">
        <v>14233</v>
      </c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5">
      <c r="A91" s="3">
        <v>2013</v>
      </c>
      <c r="B91" s="3" t="s">
        <v>41</v>
      </c>
      <c r="C91" s="3">
        <v>5602</v>
      </c>
      <c r="D91" s="3">
        <v>2369</v>
      </c>
      <c r="E91" s="3">
        <v>330</v>
      </c>
      <c r="F91" s="3">
        <v>765</v>
      </c>
      <c r="G91" s="3">
        <v>102</v>
      </c>
      <c r="H91" s="3">
        <v>2831</v>
      </c>
      <c r="I91" s="3"/>
      <c r="J91" s="3"/>
      <c r="K91" s="3">
        <v>121</v>
      </c>
      <c r="L91" s="3">
        <v>133</v>
      </c>
      <c r="M91" s="3">
        <v>12253</v>
      </c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5">
      <c r="A92" s="3">
        <v>2014</v>
      </c>
      <c r="B92" s="3" t="s">
        <v>41</v>
      </c>
      <c r="C92" s="3">
        <v>5081</v>
      </c>
      <c r="D92" s="3">
        <v>2312</v>
      </c>
      <c r="E92" s="3">
        <v>391</v>
      </c>
      <c r="F92" s="3">
        <v>1080</v>
      </c>
      <c r="G92" s="3">
        <v>119</v>
      </c>
      <c r="H92" s="3">
        <v>2461</v>
      </c>
      <c r="I92" s="3"/>
      <c r="J92" s="3"/>
      <c r="K92" s="3">
        <v>358</v>
      </c>
      <c r="L92" s="3">
        <v>898</v>
      </c>
      <c r="M92" s="3">
        <v>12700</v>
      </c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5">
      <c r="A93" s="3">
        <v>2015</v>
      </c>
      <c r="B93" s="3" t="s">
        <v>41</v>
      </c>
      <c r="C93" s="3">
        <v>5267</v>
      </c>
      <c r="D93" s="3">
        <v>1096</v>
      </c>
      <c r="E93" s="3">
        <v>422</v>
      </c>
      <c r="F93" s="3">
        <v>2066</v>
      </c>
      <c r="G93" s="3">
        <v>124</v>
      </c>
      <c r="H93" s="3">
        <v>3099</v>
      </c>
      <c r="I93" s="3"/>
      <c r="J93" s="3"/>
      <c r="K93" s="3">
        <v>523</v>
      </c>
      <c r="L93" s="3">
        <v>908</v>
      </c>
      <c r="M93" s="3">
        <v>13505</v>
      </c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5">
      <c r="A94" s="3">
        <v>2016</v>
      </c>
      <c r="B94" s="3" t="s">
        <v>41</v>
      </c>
      <c r="C94" s="3">
        <v>4855</v>
      </c>
      <c r="D94" s="3">
        <v>2062</v>
      </c>
      <c r="E94" s="3">
        <v>272</v>
      </c>
      <c r="F94" s="3">
        <v>2080</v>
      </c>
      <c r="G94" s="3">
        <v>142</v>
      </c>
      <c r="H94" s="3">
        <v>3489</v>
      </c>
      <c r="I94" s="3"/>
      <c r="J94" s="3"/>
      <c r="K94" s="3">
        <v>609</v>
      </c>
      <c r="L94" s="3">
        <v>1253</v>
      </c>
      <c r="M94" s="3">
        <v>14762</v>
      </c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5">
      <c r="A95" s="3">
        <v>2017</v>
      </c>
      <c r="B95" s="3" t="s">
        <v>41</v>
      </c>
      <c r="C95" s="3">
        <v>1268</v>
      </c>
      <c r="D95" s="3">
        <v>2384</v>
      </c>
      <c r="E95" s="3">
        <v>320</v>
      </c>
      <c r="F95" s="3">
        <v>2770</v>
      </c>
      <c r="G95" s="3">
        <v>34</v>
      </c>
      <c r="H95" s="3">
        <v>4272</v>
      </c>
      <c r="I95" s="3"/>
      <c r="J95" s="3"/>
      <c r="K95" s="3">
        <v>548</v>
      </c>
      <c r="L95" s="3">
        <v>773</v>
      </c>
      <c r="M95" s="3">
        <v>12369</v>
      </c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5">
      <c r="A96" s="3">
        <v>2018</v>
      </c>
      <c r="B96" s="3" t="s">
        <v>41</v>
      </c>
      <c r="C96" s="3">
        <v>1033</v>
      </c>
      <c r="D96" s="3">
        <v>2910</v>
      </c>
      <c r="E96" s="3">
        <v>380</v>
      </c>
      <c r="F96" s="3">
        <v>2720</v>
      </c>
      <c r="G96" s="3">
        <v>0</v>
      </c>
      <c r="H96" s="3">
        <v>4536</v>
      </c>
      <c r="I96" s="3"/>
      <c r="J96" s="3"/>
      <c r="K96" s="3">
        <v>480</v>
      </c>
      <c r="L96" s="3">
        <v>235</v>
      </c>
      <c r="M96" s="3">
        <v>12294</v>
      </c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5">
      <c r="A97" s="3">
        <v>2019</v>
      </c>
      <c r="B97" s="3" t="s">
        <v>41</v>
      </c>
      <c r="C97" s="3">
        <v>963</v>
      </c>
      <c r="D97" s="3">
        <v>2834</v>
      </c>
      <c r="E97" s="3">
        <v>76</v>
      </c>
      <c r="F97" s="3">
        <v>2484</v>
      </c>
      <c r="G97" s="3">
        <v>0</v>
      </c>
      <c r="H97" s="3">
        <v>3145</v>
      </c>
      <c r="I97" s="3"/>
      <c r="J97" s="3"/>
      <c r="K97" s="3">
        <v>461</v>
      </c>
      <c r="L97" s="3">
        <v>272</v>
      </c>
      <c r="M97" s="3">
        <v>10235</v>
      </c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5">
      <c r="A98" s="3">
        <v>2020</v>
      </c>
      <c r="B98" s="3" t="s">
        <v>41</v>
      </c>
      <c r="C98" s="3">
        <v>827</v>
      </c>
      <c r="D98" s="3">
        <v>2784</v>
      </c>
      <c r="E98" s="3">
        <v>694</v>
      </c>
      <c r="F98" s="3">
        <v>2599</v>
      </c>
      <c r="G98" s="3">
        <v>0</v>
      </c>
      <c r="H98" s="3">
        <v>4320</v>
      </c>
      <c r="I98" s="3"/>
      <c r="J98" s="3"/>
      <c r="K98" s="3">
        <v>680</v>
      </c>
      <c r="L98" s="3">
        <v>858</v>
      </c>
      <c r="M98" s="3">
        <v>12762</v>
      </c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5">
      <c r="A99" s="3">
        <v>2021</v>
      </c>
      <c r="B99" s="3" t="s">
        <v>41</v>
      </c>
      <c r="C99" s="3">
        <v>806</v>
      </c>
      <c r="D99" s="3">
        <v>4187</v>
      </c>
      <c r="E99" s="3">
        <v>454</v>
      </c>
      <c r="F99" s="3">
        <v>2601</v>
      </c>
      <c r="G99" s="3">
        <v>0</v>
      </c>
      <c r="H99" s="3">
        <v>4676</v>
      </c>
      <c r="I99" s="3"/>
      <c r="J99" s="3"/>
      <c r="K99" s="3">
        <v>1218</v>
      </c>
      <c r="L99" s="3">
        <v>143</v>
      </c>
      <c r="M99" s="3">
        <v>14084</v>
      </c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5">
      <c r="A100" s="3">
        <v>2012</v>
      </c>
      <c r="B100" s="3" t="s">
        <v>42</v>
      </c>
      <c r="C100" s="3">
        <v>1522</v>
      </c>
      <c r="D100" s="3">
        <v>1821</v>
      </c>
      <c r="E100" s="3">
        <v>198</v>
      </c>
      <c r="F100" s="3">
        <v>2</v>
      </c>
      <c r="G100" s="3">
        <v>96</v>
      </c>
      <c r="H100" s="3">
        <v>952</v>
      </c>
      <c r="I100" s="3"/>
      <c r="J100" s="3">
        <v>20</v>
      </c>
      <c r="K100" s="3">
        <v>321</v>
      </c>
      <c r="L100" s="3">
        <v>1</v>
      </c>
      <c r="M100" s="3">
        <v>4934</v>
      </c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5">
      <c r="A101" s="3">
        <v>2013</v>
      </c>
      <c r="B101" s="3" t="s">
        <v>42</v>
      </c>
      <c r="C101" s="3">
        <v>1937</v>
      </c>
      <c r="D101" s="3">
        <v>209</v>
      </c>
      <c r="E101" s="3">
        <v>2</v>
      </c>
      <c r="F101" s="3">
        <v>97</v>
      </c>
      <c r="G101" s="3">
        <v>1125</v>
      </c>
      <c r="H101" s="3">
        <v>0</v>
      </c>
      <c r="I101" s="3">
        <v>25</v>
      </c>
      <c r="J101" s="3">
        <v>348</v>
      </c>
      <c r="K101" s="3">
        <v>2</v>
      </c>
      <c r="L101" s="3">
        <v>3745</v>
      </c>
      <c r="M101" s="3">
        <v>7490</v>
      </c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5">
      <c r="A102" s="3">
        <v>2014</v>
      </c>
      <c r="B102" s="3" t="s">
        <v>42</v>
      </c>
      <c r="C102" s="3">
        <v>2130</v>
      </c>
      <c r="D102" s="3">
        <v>230</v>
      </c>
      <c r="E102" s="3">
        <v>3</v>
      </c>
      <c r="F102" s="3">
        <v>113</v>
      </c>
      <c r="G102" s="3">
        <v>1245</v>
      </c>
      <c r="H102" s="3">
        <v>0</v>
      </c>
      <c r="I102" s="3">
        <v>30</v>
      </c>
      <c r="J102" s="3">
        <v>365</v>
      </c>
      <c r="K102" s="3">
        <v>2</v>
      </c>
      <c r="L102" s="3">
        <v>4349</v>
      </c>
      <c r="M102" s="3">
        <v>8467</v>
      </c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5">
      <c r="A103" s="3">
        <v>2015</v>
      </c>
      <c r="B103" s="3" t="s">
        <v>42</v>
      </c>
      <c r="C103" s="3">
        <v>2324</v>
      </c>
      <c r="D103" s="3">
        <v>232</v>
      </c>
      <c r="E103" s="3">
        <v>4</v>
      </c>
      <c r="F103" s="3">
        <v>118</v>
      </c>
      <c r="G103" s="3">
        <v>1354</v>
      </c>
      <c r="H103" s="3">
        <v>0</v>
      </c>
      <c r="I103" s="3">
        <v>33</v>
      </c>
      <c r="J103" s="3">
        <v>389</v>
      </c>
      <c r="K103" s="3">
        <v>4</v>
      </c>
      <c r="L103" s="3">
        <v>5409</v>
      </c>
      <c r="M103" s="3">
        <v>9867</v>
      </c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5">
      <c r="A104" s="3">
        <v>2016</v>
      </c>
      <c r="B104" s="3" t="s">
        <v>42</v>
      </c>
      <c r="C104" s="3">
        <v>2012</v>
      </c>
      <c r="D104" s="3">
        <v>200</v>
      </c>
      <c r="E104" s="3">
        <v>4</v>
      </c>
      <c r="F104" s="3">
        <v>112</v>
      </c>
      <c r="G104" s="3">
        <v>1124</v>
      </c>
      <c r="H104" s="3">
        <v>0</v>
      </c>
      <c r="I104" s="3">
        <v>23</v>
      </c>
      <c r="J104" s="3">
        <v>244</v>
      </c>
      <c r="K104" s="3">
        <v>2</v>
      </c>
      <c r="L104" s="3">
        <v>2704</v>
      </c>
      <c r="M104" s="3">
        <v>6427</v>
      </c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5">
      <c r="A105" s="3">
        <v>2017</v>
      </c>
      <c r="B105" s="3" t="s">
        <v>42</v>
      </c>
      <c r="C105" s="3">
        <v>1007</v>
      </c>
      <c r="D105" s="3">
        <v>100</v>
      </c>
      <c r="E105" s="3">
        <v>2</v>
      </c>
      <c r="F105" s="3">
        <v>56</v>
      </c>
      <c r="G105" s="3">
        <v>0</v>
      </c>
      <c r="H105" s="3">
        <v>0</v>
      </c>
      <c r="I105" s="3">
        <v>11</v>
      </c>
      <c r="J105" s="3">
        <v>122</v>
      </c>
      <c r="K105" s="3">
        <v>0</v>
      </c>
      <c r="L105" s="3">
        <v>1302</v>
      </c>
      <c r="M105" s="3">
        <v>2600</v>
      </c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5">
      <c r="A106" s="3">
        <v>2018</v>
      </c>
      <c r="B106" s="3" t="s">
        <v>42</v>
      </c>
      <c r="C106" s="3">
        <v>810</v>
      </c>
      <c r="D106" s="3">
        <v>101</v>
      </c>
      <c r="E106" s="3">
        <v>1</v>
      </c>
      <c r="F106" s="3">
        <v>20</v>
      </c>
      <c r="G106" s="3">
        <v>0</v>
      </c>
      <c r="H106" s="3">
        <v>662</v>
      </c>
      <c r="I106" s="3">
        <v>5</v>
      </c>
      <c r="J106" s="3">
        <v>0</v>
      </c>
      <c r="K106" s="3">
        <v>6</v>
      </c>
      <c r="L106" s="3">
        <v>115</v>
      </c>
      <c r="M106" s="3">
        <v>1720</v>
      </c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5">
      <c r="A107" s="3">
        <v>2019</v>
      </c>
      <c r="B107" s="3" t="s">
        <v>42</v>
      </c>
      <c r="C107" s="3">
        <v>35</v>
      </c>
      <c r="D107" s="3">
        <v>5</v>
      </c>
      <c r="E107" s="3">
        <v>0</v>
      </c>
      <c r="F107" s="3">
        <v>0</v>
      </c>
      <c r="G107" s="3">
        <v>0</v>
      </c>
      <c r="H107" s="3">
        <v>76</v>
      </c>
      <c r="I107" s="3">
        <v>29</v>
      </c>
      <c r="J107" s="3">
        <v>0</v>
      </c>
      <c r="K107" s="3">
        <v>89</v>
      </c>
      <c r="L107" s="3">
        <v>112</v>
      </c>
      <c r="M107" s="3">
        <v>346</v>
      </c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5">
      <c r="A108" s="3">
        <v>2020</v>
      </c>
      <c r="B108" s="3" t="s">
        <v>42</v>
      </c>
      <c r="C108" s="3">
        <v>13</v>
      </c>
      <c r="D108" s="3">
        <v>32</v>
      </c>
      <c r="E108" s="3">
        <v>0</v>
      </c>
      <c r="F108" s="3">
        <v>0</v>
      </c>
      <c r="G108" s="3">
        <v>0</v>
      </c>
      <c r="H108" s="3">
        <v>0</v>
      </c>
      <c r="I108" s="3">
        <v>54</v>
      </c>
      <c r="J108" s="3">
        <v>0</v>
      </c>
      <c r="K108" s="3">
        <v>5</v>
      </c>
      <c r="L108" s="3">
        <v>578</v>
      </c>
      <c r="M108" s="3">
        <v>681</v>
      </c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5">
      <c r="A109" s="3">
        <v>2021</v>
      </c>
      <c r="B109" s="3" t="s">
        <v>42</v>
      </c>
      <c r="C109" s="3">
        <v>9</v>
      </c>
      <c r="D109" s="3">
        <v>26</v>
      </c>
      <c r="E109" s="3">
        <v>0</v>
      </c>
      <c r="F109" s="3">
        <v>0</v>
      </c>
      <c r="G109" s="3">
        <v>62</v>
      </c>
      <c r="H109" s="3">
        <v>0</v>
      </c>
      <c r="I109" s="3">
        <v>54</v>
      </c>
      <c r="J109" s="3">
        <v>0</v>
      </c>
      <c r="K109" s="3">
        <v>8</v>
      </c>
      <c r="L109" s="3">
        <v>58</v>
      </c>
      <c r="M109" s="3">
        <v>217</v>
      </c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5">
      <c r="A110" s="3">
        <v>2013</v>
      </c>
      <c r="B110" s="3" t="s">
        <v>44</v>
      </c>
      <c r="C110" s="3">
        <v>788</v>
      </c>
      <c r="D110" s="3">
        <v>3393</v>
      </c>
      <c r="E110" s="3">
        <v>420</v>
      </c>
      <c r="F110" s="3">
        <v>17</v>
      </c>
      <c r="G110" s="3">
        <v>155</v>
      </c>
      <c r="H110" s="3">
        <v>2882</v>
      </c>
      <c r="I110" s="3"/>
      <c r="J110" s="3">
        <v>0</v>
      </c>
      <c r="K110" s="3">
        <v>561</v>
      </c>
      <c r="L110" s="3">
        <v>0</v>
      </c>
      <c r="M110" s="3">
        <v>8215</v>
      </c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5">
      <c r="A111" s="3">
        <v>2014</v>
      </c>
      <c r="B111" s="3" t="s">
        <v>44</v>
      </c>
      <c r="C111" s="3">
        <v>1021</v>
      </c>
      <c r="D111" s="3">
        <v>202</v>
      </c>
      <c r="E111" s="3">
        <v>481</v>
      </c>
      <c r="F111" s="3">
        <v>1</v>
      </c>
      <c r="G111" s="3">
        <v>265</v>
      </c>
      <c r="H111" s="3">
        <v>2820</v>
      </c>
      <c r="I111" s="3"/>
      <c r="J111" s="3">
        <v>0</v>
      </c>
      <c r="K111" s="3">
        <v>568</v>
      </c>
      <c r="L111" s="3">
        <v>0</v>
      </c>
      <c r="M111" s="3">
        <v>5359</v>
      </c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5">
      <c r="A112" s="3">
        <v>2015</v>
      </c>
      <c r="B112" s="3" t="s">
        <v>44</v>
      </c>
      <c r="C112" s="3">
        <v>1379</v>
      </c>
      <c r="D112" s="3">
        <v>241</v>
      </c>
      <c r="E112" s="3">
        <v>520</v>
      </c>
      <c r="F112" s="3">
        <v>1</v>
      </c>
      <c r="G112" s="3">
        <v>71</v>
      </c>
      <c r="H112" s="3">
        <v>1285</v>
      </c>
      <c r="I112" s="3"/>
      <c r="J112" s="3">
        <v>0</v>
      </c>
      <c r="K112" s="3">
        <v>713</v>
      </c>
      <c r="L112" s="3">
        <v>0</v>
      </c>
      <c r="M112" s="3">
        <v>4211</v>
      </c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5">
      <c r="A113" s="3">
        <v>2016</v>
      </c>
      <c r="B113" s="3" t="s">
        <v>44</v>
      </c>
      <c r="C113" s="3">
        <v>985</v>
      </c>
      <c r="D113" s="3">
        <v>125</v>
      </c>
      <c r="E113" s="3">
        <v>297</v>
      </c>
      <c r="F113" s="3">
        <v>1</v>
      </c>
      <c r="G113" s="3">
        <v>0</v>
      </c>
      <c r="H113" s="3">
        <v>1441</v>
      </c>
      <c r="I113" s="3"/>
      <c r="J113" s="3">
        <v>0</v>
      </c>
      <c r="K113" s="3">
        <v>180</v>
      </c>
      <c r="L113" s="3">
        <v>0</v>
      </c>
      <c r="M113" s="3">
        <v>3029</v>
      </c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A114" s="3">
        <v>2017</v>
      </c>
      <c r="B114" s="3" t="s">
        <v>44</v>
      </c>
      <c r="C114" s="3">
        <v>696</v>
      </c>
      <c r="D114" s="3">
        <v>92</v>
      </c>
      <c r="E114" s="3">
        <v>107</v>
      </c>
      <c r="F114" s="3">
        <v>1</v>
      </c>
      <c r="G114" s="3">
        <v>5</v>
      </c>
      <c r="H114" s="3">
        <v>2645</v>
      </c>
      <c r="I114" s="3"/>
      <c r="J114" s="3">
        <v>0</v>
      </c>
      <c r="K114" s="3">
        <v>100</v>
      </c>
      <c r="L114" s="3">
        <v>0</v>
      </c>
      <c r="M114" s="3">
        <v>3647</v>
      </c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5">
      <c r="A115" s="3">
        <v>2018</v>
      </c>
      <c r="B115" s="3" t="s">
        <v>44</v>
      </c>
      <c r="C115" s="3">
        <v>305</v>
      </c>
      <c r="D115" s="3">
        <v>174</v>
      </c>
      <c r="E115" s="3">
        <v>0</v>
      </c>
      <c r="F115" s="3">
        <v>0</v>
      </c>
      <c r="G115" s="3">
        <v>0</v>
      </c>
      <c r="H115" s="3">
        <v>959</v>
      </c>
      <c r="I115" s="3"/>
      <c r="J115" s="3">
        <v>0</v>
      </c>
      <c r="K115" s="3">
        <v>95</v>
      </c>
      <c r="L115" s="3">
        <v>0</v>
      </c>
      <c r="M115" s="3">
        <v>1534</v>
      </c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5">
      <c r="A116" s="3">
        <v>2019</v>
      </c>
      <c r="B116" s="3" t="s">
        <v>44</v>
      </c>
      <c r="C116" s="3">
        <v>86</v>
      </c>
      <c r="D116" s="3">
        <v>95</v>
      </c>
      <c r="E116" s="3">
        <v>0</v>
      </c>
      <c r="F116" s="3">
        <v>0</v>
      </c>
      <c r="G116" s="3">
        <v>0</v>
      </c>
      <c r="H116" s="3">
        <v>248</v>
      </c>
      <c r="I116" s="3"/>
      <c r="J116" s="3">
        <v>0</v>
      </c>
      <c r="K116" s="3">
        <v>190</v>
      </c>
      <c r="L116" s="3">
        <v>0</v>
      </c>
      <c r="M116" s="3">
        <v>619</v>
      </c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5">
      <c r="A117" s="3">
        <v>2020</v>
      </c>
      <c r="B117" s="3" t="s">
        <v>44</v>
      </c>
      <c r="C117" s="3">
        <v>9</v>
      </c>
      <c r="D117" s="3">
        <v>92</v>
      </c>
      <c r="E117" s="3">
        <v>0</v>
      </c>
      <c r="F117" s="3">
        <v>0</v>
      </c>
      <c r="G117" s="3">
        <v>1</v>
      </c>
      <c r="H117" s="3">
        <v>0</v>
      </c>
      <c r="I117" s="3"/>
      <c r="J117" s="3">
        <v>0</v>
      </c>
      <c r="K117" s="3">
        <v>88</v>
      </c>
      <c r="L117" s="3">
        <v>0</v>
      </c>
      <c r="M117" s="3">
        <v>190</v>
      </c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3">
        <v>2021</v>
      </c>
      <c r="B118" s="3" t="s">
        <v>44</v>
      </c>
      <c r="C118" s="3">
        <v>0</v>
      </c>
      <c r="D118" s="3">
        <v>60</v>
      </c>
      <c r="E118" s="3">
        <v>0</v>
      </c>
      <c r="F118" s="3">
        <v>0</v>
      </c>
      <c r="G118" s="3">
        <v>0</v>
      </c>
      <c r="H118" s="3">
        <v>0</v>
      </c>
      <c r="I118" s="3"/>
      <c r="J118" s="3">
        <v>0</v>
      </c>
      <c r="K118" s="3">
        <v>161</v>
      </c>
      <c r="L118" s="3">
        <v>44</v>
      </c>
      <c r="M118" s="3">
        <v>264</v>
      </c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5">
      <c r="A119" s="3">
        <v>2012</v>
      </c>
      <c r="B119" s="3" t="s">
        <v>46</v>
      </c>
      <c r="C119" s="3">
        <v>1419</v>
      </c>
      <c r="D119" s="3">
        <v>5320</v>
      </c>
      <c r="E119" s="3">
        <v>755</v>
      </c>
      <c r="F119" s="3">
        <v>94</v>
      </c>
      <c r="G119" s="3">
        <v>573</v>
      </c>
      <c r="H119" s="3">
        <v>3361</v>
      </c>
      <c r="I119" s="3"/>
      <c r="J119" s="3">
        <v>2</v>
      </c>
      <c r="K119" s="3">
        <v>1023</v>
      </c>
      <c r="L119" s="3"/>
      <c r="M119" s="3">
        <v>12547</v>
      </c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3">
        <v>2013</v>
      </c>
      <c r="B120" s="3" t="s">
        <v>46</v>
      </c>
      <c r="C120" s="3">
        <v>3263</v>
      </c>
      <c r="D120" s="3">
        <v>3617</v>
      </c>
      <c r="E120" s="3">
        <v>1038</v>
      </c>
      <c r="F120" s="3">
        <v>6</v>
      </c>
      <c r="G120" s="3">
        <v>672</v>
      </c>
      <c r="H120" s="3">
        <v>2830</v>
      </c>
      <c r="I120" s="3"/>
      <c r="J120" s="3">
        <v>1</v>
      </c>
      <c r="K120" s="3">
        <v>1324</v>
      </c>
      <c r="L120" s="3">
        <v>0</v>
      </c>
      <c r="M120" s="3">
        <v>12750</v>
      </c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5">
      <c r="A121" s="3">
        <v>2014</v>
      </c>
      <c r="B121" s="3" t="s">
        <v>46</v>
      </c>
      <c r="C121" s="3">
        <v>1304</v>
      </c>
      <c r="D121" s="3">
        <v>445</v>
      </c>
      <c r="E121" s="3">
        <v>1156</v>
      </c>
      <c r="F121" s="3">
        <v>1</v>
      </c>
      <c r="G121" s="3">
        <v>735</v>
      </c>
      <c r="H121" s="3">
        <v>2797</v>
      </c>
      <c r="I121" s="3"/>
      <c r="J121" s="3">
        <v>2</v>
      </c>
      <c r="K121" s="3">
        <v>900</v>
      </c>
      <c r="L121" s="3">
        <v>0</v>
      </c>
      <c r="M121" s="3">
        <v>7341</v>
      </c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5">
      <c r="A122" s="3">
        <v>2015</v>
      </c>
      <c r="B122" s="3" t="s">
        <v>46</v>
      </c>
      <c r="C122" s="3">
        <v>1206</v>
      </c>
      <c r="D122" s="3">
        <v>158</v>
      </c>
      <c r="E122" s="3">
        <v>1084</v>
      </c>
      <c r="F122" s="3">
        <v>5</v>
      </c>
      <c r="G122" s="3">
        <v>532</v>
      </c>
      <c r="H122" s="3">
        <v>2197</v>
      </c>
      <c r="I122" s="3"/>
      <c r="J122" s="3">
        <v>1</v>
      </c>
      <c r="K122" s="3">
        <v>1253</v>
      </c>
      <c r="L122" s="3">
        <v>0</v>
      </c>
      <c r="M122" s="3">
        <v>6436</v>
      </c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5">
      <c r="A123" s="3">
        <v>2016</v>
      </c>
      <c r="B123" s="3" t="s">
        <v>46</v>
      </c>
      <c r="C123" s="3">
        <v>1122</v>
      </c>
      <c r="D123" s="3">
        <v>172</v>
      </c>
      <c r="E123" s="3">
        <v>669</v>
      </c>
      <c r="F123" s="3">
        <v>2</v>
      </c>
      <c r="G123" s="3">
        <v>285</v>
      </c>
      <c r="H123" s="3">
        <v>2879</v>
      </c>
      <c r="I123" s="3"/>
      <c r="J123" s="3">
        <v>3</v>
      </c>
      <c r="K123" s="3">
        <v>991</v>
      </c>
      <c r="L123" s="3">
        <v>0</v>
      </c>
      <c r="M123" s="3">
        <v>6122</v>
      </c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5">
      <c r="A124" s="3">
        <v>2017</v>
      </c>
      <c r="B124" s="3" t="s">
        <v>46</v>
      </c>
      <c r="C124" s="3">
        <v>1084</v>
      </c>
      <c r="D124" s="3">
        <v>158</v>
      </c>
      <c r="E124" s="3">
        <v>266</v>
      </c>
      <c r="F124" s="3">
        <v>1</v>
      </c>
      <c r="G124" s="3">
        <v>217</v>
      </c>
      <c r="H124" s="3">
        <v>3195</v>
      </c>
      <c r="I124" s="3"/>
      <c r="J124" s="3">
        <v>28</v>
      </c>
      <c r="K124" s="3">
        <v>172</v>
      </c>
      <c r="L124" s="3">
        <v>0</v>
      </c>
      <c r="M124" s="3">
        <v>5123</v>
      </c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5">
      <c r="A125" s="3">
        <v>2018</v>
      </c>
      <c r="B125" s="3" t="s">
        <v>46</v>
      </c>
      <c r="C125" s="3">
        <v>432</v>
      </c>
      <c r="D125" s="3">
        <v>153</v>
      </c>
      <c r="E125" s="3">
        <v>0</v>
      </c>
      <c r="F125" s="3">
        <v>27</v>
      </c>
      <c r="G125" s="3">
        <v>525</v>
      </c>
      <c r="H125" s="3">
        <v>3690</v>
      </c>
      <c r="I125" s="3"/>
      <c r="J125" s="3">
        <v>0</v>
      </c>
      <c r="K125" s="3">
        <v>124</v>
      </c>
      <c r="L125" s="3">
        <v>0</v>
      </c>
      <c r="M125" s="3">
        <v>4951</v>
      </c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5">
      <c r="A126" s="3">
        <v>2019</v>
      </c>
      <c r="B126" s="3" t="s">
        <v>46</v>
      </c>
      <c r="C126" s="3">
        <v>246</v>
      </c>
      <c r="D126" s="3">
        <v>149</v>
      </c>
      <c r="E126" s="3">
        <v>0</v>
      </c>
      <c r="F126" s="3">
        <v>0</v>
      </c>
      <c r="G126" s="3">
        <v>583</v>
      </c>
      <c r="H126" s="3">
        <v>435</v>
      </c>
      <c r="I126" s="3"/>
      <c r="J126" s="3">
        <v>3</v>
      </c>
      <c r="K126" s="3">
        <v>241</v>
      </c>
      <c r="L126" s="3">
        <v>0</v>
      </c>
      <c r="M126" s="3">
        <v>1657</v>
      </c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5">
      <c r="A127" s="3">
        <v>2020</v>
      </c>
      <c r="B127" s="3" t="s">
        <v>46</v>
      </c>
      <c r="C127" s="3">
        <v>58</v>
      </c>
      <c r="D127" s="3">
        <v>124</v>
      </c>
      <c r="E127" s="3">
        <v>0</v>
      </c>
      <c r="F127" s="3">
        <v>0</v>
      </c>
      <c r="G127" s="3">
        <v>906</v>
      </c>
      <c r="H127" s="3">
        <v>0</v>
      </c>
      <c r="I127" s="3"/>
      <c r="J127" s="3">
        <v>0</v>
      </c>
      <c r="K127" s="3">
        <v>144</v>
      </c>
      <c r="L127" s="3">
        <v>0</v>
      </c>
      <c r="M127" s="3">
        <v>1232</v>
      </c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5">
      <c r="A128" s="3">
        <v>2021</v>
      </c>
      <c r="B128" s="3" t="s">
        <v>46</v>
      </c>
      <c r="C128" s="3">
        <v>0</v>
      </c>
      <c r="D128" s="3">
        <v>84</v>
      </c>
      <c r="E128" s="3">
        <v>0</v>
      </c>
      <c r="F128" s="3">
        <v>0</v>
      </c>
      <c r="G128" s="3">
        <v>580</v>
      </c>
      <c r="H128" s="3">
        <v>0</v>
      </c>
      <c r="I128" s="3"/>
      <c r="J128" s="3">
        <v>0</v>
      </c>
      <c r="K128" s="3">
        <v>84</v>
      </c>
      <c r="L128" s="3">
        <v>0</v>
      </c>
      <c r="M128" s="3">
        <v>748</v>
      </c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5">
      <c r="A129" s="3">
        <v>2013</v>
      </c>
      <c r="B129" s="3" t="s">
        <v>487</v>
      </c>
      <c r="C129" s="3">
        <v>6109974</v>
      </c>
      <c r="D129" s="3">
        <v>1602601</v>
      </c>
      <c r="E129" s="3">
        <v>956480</v>
      </c>
      <c r="F129" s="3">
        <v>212094</v>
      </c>
      <c r="G129" s="3">
        <v>88466</v>
      </c>
      <c r="H129" s="3">
        <v>171683</v>
      </c>
      <c r="I129" s="3"/>
      <c r="J129" s="3">
        <v>121925</v>
      </c>
      <c r="K129" s="3">
        <v>24073</v>
      </c>
      <c r="L129" s="3">
        <v>475739</v>
      </c>
      <c r="M129" s="3">
        <v>9763034</v>
      </c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5">
      <c r="A130" s="3">
        <v>2014</v>
      </c>
      <c r="B130" s="3" t="s">
        <v>487</v>
      </c>
      <c r="C130" s="3">
        <v>6582044</v>
      </c>
      <c r="D130" s="3">
        <v>285559</v>
      </c>
      <c r="E130" s="3">
        <v>143380</v>
      </c>
      <c r="F130" s="3">
        <v>78214</v>
      </c>
      <c r="G130" s="3">
        <v>151707</v>
      </c>
      <c r="H130" s="3">
        <v>52607</v>
      </c>
      <c r="I130" s="3"/>
      <c r="J130" s="3">
        <v>24358</v>
      </c>
      <c r="K130" s="3">
        <v>20924</v>
      </c>
      <c r="L130" s="3">
        <v>563237</v>
      </c>
      <c r="M130" s="3">
        <v>7902028</v>
      </c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5">
      <c r="A131" s="3">
        <v>2015</v>
      </c>
      <c r="B131" s="3" t="s">
        <v>487</v>
      </c>
      <c r="C131" s="3">
        <v>6916598</v>
      </c>
      <c r="D131" s="3">
        <v>-3922</v>
      </c>
      <c r="E131" s="3">
        <v>477</v>
      </c>
      <c r="F131" s="3">
        <v>9436</v>
      </c>
      <c r="G131" s="3">
        <v>85486</v>
      </c>
      <c r="H131" s="3">
        <v>15820</v>
      </c>
      <c r="I131" s="3"/>
      <c r="J131" s="3">
        <v>128978</v>
      </c>
      <c r="K131" s="3">
        <v>10804</v>
      </c>
      <c r="L131" s="3">
        <v>319838</v>
      </c>
      <c r="M131" s="3">
        <v>7483516</v>
      </c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5">
      <c r="A132" s="3">
        <v>2016</v>
      </c>
      <c r="B132" s="3" t="s">
        <v>487</v>
      </c>
      <c r="C132" s="3">
        <v>7873746</v>
      </c>
      <c r="D132" s="3">
        <v>-3510</v>
      </c>
      <c r="E132" s="3">
        <v>4</v>
      </c>
      <c r="F132" s="3">
        <v>3006</v>
      </c>
      <c r="G132" s="3">
        <v>35294</v>
      </c>
      <c r="H132" s="3">
        <v>18728</v>
      </c>
      <c r="I132" s="3"/>
      <c r="J132" s="3">
        <v>150085</v>
      </c>
      <c r="K132" s="3">
        <v>697</v>
      </c>
      <c r="L132" s="3">
        <v>163702</v>
      </c>
      <c r="M132" s="3">
        <v>8241750</v>
      </c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5">
      <c r="A133" s="3">
        <v>2017</v>
      </c>
      <c r="B133" s="3" t="s">
        <v>487</v>
      </c>
      <c r="C133" s="3">
        <v>4136484</v>
      </c>
      <c r="D133" s="3">
        <v>-4380</v>
      </c>
      <c r="E133" s="3">
        <v>199</v>
      </c>
      <c r="F133" s="3">
        <v>42114</v>
      </c>
      <c r="G133" s="3">
        <v>12732</v>
      </c>
      <c r="H133" s="3">
        <v>28084</v>
      </c>
      <c r="I133" s="3"/>
      <c r="J133" s="3">
        <v>82361</v>
      </c>
      <c r="K133" s="3">
        <v>229</v>
      </c>
      <c r="L133" s="3">
        <v>3816951</v>
      </c>
      <c r="M133" s="3">
        <v>8114774</v>
      </c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5">
      <c r="A134" s="3">
        <v>2018</v>
      </c>
      <c r="B134" s="3" t="s">
        <v>487</v>
      </c>
      <c r="C134" s="3">
        <v>68168</v>
      </c>
      <c r="D134" s="3">
        <v>-7789</v>
      </c>
      <c r="E134" s="3">
        <v>-119</v>
      </c>
      <c r="F134" s="3">
        <v>1384</v>
      </c>
      <c r="G134" s="3">
        <v>5936</v>
      </c>
      <c r="H134" s="3">
        <v>14744</v>
      </c>
      <c r="I134" s="3"/>
      <c r="J134" s="3">
        <v>81688</v>
      </c>
      <c r="K134" s="3">
        <v>193</v>
      </c>
      <c r="L134" s="3">
        <v>-487957</v>
      </c>
      <c r="M134" s="3">
        <v>-323751</v>
      </c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5">
      <c r="A135" s="3">
        <v>2019</v>
      </c>
      <c r="B135" s="3" t="s">
        <v>487</v>
      </c>
      <c r="C135" s="3">
        <v>74149</v>
      </c>
      <c r="D135" s="3">
        <v>-12399</v>
      </c>
      <c r="E135" s="3">
        <v>-17</v>
      </c>
      <c r="F135" s="3">
        <v>2372</v>
      </c>
      <c r="G135" s="3">
        <v>4335</v>
      </c>
      <c r="H135" s="3">
        <v>4794</v>
      </c>
      <c r="I135" s="3"/>
      <c r="J135" s="3">
        <v>43706</v>
      </c>
      <c r="K135" s="3">
        <v>400</v>
      </c>
      <c r="L135" s="3">
        <v>-3669236</v>
      </c>
      <c r="M135" s="3">
        <v>-3551895</v>
      </c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5">
      <c r="A136" s="3">
        <v>2020</v>
      </c>
      <c r="B136" s="3" t="s">
        <v>487</v>
      </c>
      <c r="C136" s="3">
        <v>43048</v>
      </c>
      <c r="D136" s="3">
        <v>-9557</v>
      </c>
      <c r="E136" s="3">
        <v>7</v>
      </c>
      <c r="F136" s="3">
        <v>2264</v>
      </c>
      <c r="G136" s="3">
        <v>3353</v>
      </c>
      <c r="H136" s="3">
        <v>-5</v>
      </c>
      <c r="I136" s="3"/>
      <c r="J136" s="3">
        <v>664</v>
      </c>
      <c r="K136" s="3">
        <v>1726</v>
      </c>
      <c r="L136" s="3">
        <v>-215394</v>
      </c>
      <c r="M136" s="3">
        <v>-173894</v>
      </c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5">
      <c r="A137" s="3">
        <v>2021</v>
      </c>
      <c r="B137" s="3" t="s">
        <v>487</v>
      </c>
      <c r="C137" s="3">
        <v>58080</v>
      </c>
      <c r="D137" s="3">
        <v>-14709</v>
      </c>
      <c r="E137" s="3">
        <v>-61</v>
      </c>
      <c r="F137" s="3">
        <v>1567</v>
      </c>
      <c r="G137" s="3">
        <v>6555</v>
      </c>
      <c r="H137" s="3">
        <v>-302</v>
      </c>
      <c r="I137" s="3"/>
      <c r="J137" s="3">
        <v>0</v>
      </c>
      <c r="K137" s="3">
        <v>70</v>
      </c>
      <c r="L137" s="3">
        <v>-77198</v>
      </c>
      <c r="M137" s="3">
        <v>-25998</v>
      </c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5">
      <c r="A138" s="3">
        <v>2012</v>
      </c>
      <c r="B138" s="3" t="s">
        <v>48</v>
      </c>
      <c r="C138" s="3">
        <v>168215</v>
      </c>
      <c r="D138" s="3">
        <v>15077</v>
      </c>
      <c r="E138" s="3">
        <v>72932</v>
      </c>
      <c r="F138" s="3">
        <v>9243</v>
      </c>
      <c r="G138" s="3">
        <v>1410</v>
      </c>
      <c r="H138" s="3">
        <v>27842</v>
      </c>
      <c r="I138" s="3"/>
      <c r="J138" s="3">
        <v>48513</v>
      </c>
      <c r="K138" s="3">
        <v>4288</v>
      </c>
      <c r="L138" s="3">
        <v>25371</v>
      </c>
      <c r="M138" s="3">
        <v>372891</v>
      </c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5">
      <c r="A139" s="3">
        <v>2013</v>
      </c>
      <c r="B139" s="3" t="s">
        <v>48</v>
      </c>
      <c r="C139" s="3">
        <v>201892</v>
      </c>
      <c r="D139" s="3">
        <v>16262</v>
      </c>
      <c r="E139" s="3">
        <v>46460</v>
      </c>
      <c r="F139" s="3">
        <v>4939</v>
      </c>
      <c r="G139" s="3">
        <v>1742</v>
      </c>
      <c r="H139" s="3">
        <v>22145</v>
      </c>
      <c r="I139" s="3"/>
      <c r="J139" s="3">
        <v>35279</v>
      </c>
      <c r="K139" s="3">
        <v>6194</v>
      </c>
      <c r="L139" s="3">
        <v>26483</v>
      </c>
      <c r="M139" s="3">
        <v>361395</v>
      </c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5">
      <c r="A140" s="3">
        <v>2014</v>
      </c>
      <c r="B140" s="3" t="s">
        <v>48</v>
      </c>
      <c r="C140" s="3">
        <v>198533</v>
      </c>
      <c r="D140" s="3">
        <v>11450</v>
      </c>
      <c r="E140" s="3">
        <v>41908</v>
      </c>
      <c r="F140" s="3">
        <v>5810</v>
      </c>
      <c r="G140" s="3">
        <v>1965</v>
      </c>
      <c r="H140" s="3">
        <v>20725</v>
      </c>
      <c r="I140" s="3"/>
      <c r="J140" s="3">
        <v>40600</v>
      </c>
      <c r="K140" s="3">
        <v>4928</v>
      </c>
      <c r="L140" s="3">
        <v>32148</v>
      </c>
      <c r="M140" s="3">
        <v>358066</v>
      </c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5">
      <c r="A141" s="3">
        <v>2015</v>
      </c>
      <c r="B141" s="3" t="s">
        <v>48</v>
      </c>
      <c r="C141" s="3">
        <v>230221</v>
      </c>
      <c r="D141" s="3">
        <v>98008</v>
      </c>
      <c r="E141" s="3">
        <v>64778</v>
      </c>
      <c r="F141" s="3">
        <v>2526</v>
      </c>
      <c r="G141" s="3">
        <v>2468</v>
      </c>
      <c r="H141" s="3">
        <v>24646</v>
      </c>
      <c r="I141" s="3"/>
      <c r="J141" s="3">
        <v>314</v>
      </c>
      <c r="K141" s="3">
        <v>28327</v>
      </c>
      <c r="L141" s="3">
        <v>48959</v>
      </c>
      <c r="M141" s="3">
        <v>500245</v>
      </c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5">
      <c r="A142" s="3">
        <v>2016</v>
      </c>
      <c r="B142" s="3" t="s">
        <v>48</v>
      </c>
      <c r="C142" s="3">
        <v>382278</v>
      </c>
      <c r="D142" s="3">
        <v>71847</v>
      </c>
      <c r="E142" s="3">
        <v>14844</v>
      </c>
      <c r="F142" s="3">
        <v>11842</v>
      </c>
      <c r="G142" s="3">
        <v>2659</v>
      </c>
      <c r="H142" s="3">
        <v>9403</v>
      </c>
      <c r="I142" s="3"/>
      <c r="J142" s="3">
        <v>637</v>
      </c>
      <c r="K142" s="3">
        <v>34395</v>
      </c>
      <c r="L142" s="3">
        <v>37233</v>
      </c>
      <c r="M142" s="3">
        <v>565138</v>
      </c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5">
      <c r="A143" s="3">
        <v>2017</v>
      </c>
      <c r="B143" s="3" t="s">
        <v>48</v>
      </c>
      <c r="C143" s="3">
        <v>198250</v>
      </c>
      <c r="D143" s="3">
        <v>260</v>
      </c>
      <c r="E143" s="3">
        <v>0</v>
      </c>
      <c r="F143" s="3">
        <v>6067</v>
      </c>
      <c r="G143" s="3">
        <v>114758</v>
      </c>
      <c r="H143" s="3">
        <v>47241</v>
      </c>
      <c r="I143" s="3"/>
      <c r="J143" s="3">
        <v>717</v>
      </c>
      <c r="K143" s="3">
        <v>1447</v>
      </c>
      <c r="L143" s="3">
        <v>72006</v>
      </c>
      <c r="M143" s="3">
        <v>440746</v>
      </c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5">
      <c r="A144" s="3">
        <v>2018</v>
      </c>
      <c r="B144" s="3" t="s">
        <v>48</v>
      </c>
      <c r="C144" s="3">
        <v>40563</v>
      </c>
      <c r="D144" s="3">
        <v>216</v>
      </c>
      <c r="E144" s="3">
        <v>0</v>
      </c>
      <c r="F144" s="3">
        <v>31993</v>
      </c>
      <c r="G144" s="3">
        <v>106209</v>
      </c>
      <c r="H144" s="3">
        <v>39559</v>
      </c>
      <c r="I144" s="3"/>
      <c r="J144" s="3">
        <v>524</v>
      </c>
      <c r="K144" s="3">
        <v>791</v>
      </c>
      <c r="L144" s="3">
        <v>55042</v>
      </c>
      <c r="M144" s="3">
        <v>274896</v>
      </c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5">
      <c r="A145" s="3">
        <v>2019</v>
      </c>
      <c r="B145" s="3" t="s">
        <v>48</v>
      </c>
      <c r="C145" s="3">
        <v>1347</v>
      </c>
      <c r="D145" s="3">
        <v>6358</v>
      </c>
      <c r="E145" s="3">
        <v>0</v>
      </c>
      <c r="F145" s="3">
        <v>34121</v>
      </c>
      <c r="G145" s="3">
        <v>96102</v>
      </c>
      <c r="H145" s="3">
        <v>39211</v>
      </c>
      <c r="I145" s="3"/>
      <c r="J145" s="3">
        <v>392</v>
      </c>
      <c r="K145" s="3">
        <v>2011</v>
      </c>
      <c r="L145" s="3">
        <v>67015</v>
      </c>
      <c r="M145" s="3">
        <v>246558</v>
      </c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5">
      <c r="A146" s="3">
        <v>2020</v>
      </c>
      <c r="B146" s="3" t="s">
        <v>48</v>
      </c>
      <c r="C146" s="3">
        <v>20331</v>
      </c>
      <c r="D146" s="3">
        <v>1584</v>
      </c>
      <c r="E146" s="3">
        <v>6</v>
      </c>
      <c r="F146" s="3">
        <v>31897</v>
      </c>
      <c r="G146" s="3">
        <v>96731</v>
      </c>
      <c r="H146" s="3">
        <v>29300</v>
      </c>
      <c r="I146" s="3"/>
      <c r="J146" s="3">
        <v>64</v>
      </c>
      <c r="K146" s="3">
        <v>657</v>
      </c>
      <c r="L146" s="3">
        <v>53972</v>
      </c>
      <c r="M146" s="3">
        <v>234542</v>
      </c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5">
      <c r="A147" s="3">
        <v>2021</v>
      </c>
      <c r="B147" s="3" t="s">
        <v>48</v>
      </c>
      <c r="C147" s="3">
        <v>25247</v>
      </c>
      <c r="D147" s="3">
        <v>1832</v>
      </c>
      <c r="E147" s="3">
        <v>0</v>
      </c>
      <c r="F147" s="3">
        <v>33134</v>
      </c>
      <c r="G147" s="3">
        <v>112156</v>
      </c>
      <c r="H147" s="3">
        <v>26858</v>
      </c>
      <c r="I147" s="3"/>
      <c r="J147" s="3">
        <v>100</v>
      </c>
      <c r="K147" s="3">
        <v>536</v>
      </c>
      <c r="L147" s="3">
        <v>89268</v>
      </c>
      <c r="M147" s="3">
        <v>289131</v>
      </c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5">
      <c r="A148" s="3">
        <v>2014</v>
      </c>
      <c r="B148" s="3" t="s">
        <v>49</v>
      </c>
      <c r="C148" s="3">
        <v>0</v>
      </c>
      <c r="D148" s="3">
        <v>6020</v>
      </c>
      <c r="E148" s="3">
        <v>850</v>
      </c>
      <c r="F148" s="3">
        <v>0</v>
      </c>
      <c r="G148" s="3">
        <v>720</v>
      </c>
      <c r="H148" s="3">
        <v>4321</v>
      </c>
      <c r="I148" s="3"/>
      <c r="J148" s="3">
        <v>0</v>
      </c>
      <c r="K148" s="3">
        <v>840</v>
      </c>
      <c r="L148" s="3">
        <v>0</v>
      </c>
      <c r="M148" s="3">
        <v>12751</v>
      </c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5">
      <c r="A149" s="3">
        <v>2015</v>
      </c>
      <c r="B149" s="3" t="s">
        <v>49</v>
      </c>
      <c r="C149" s="3">
        <v>2359</v>
      </c>
      <c r="D149" s="3">
        <v>9044</v>
      </c>
      <c r="E149" s="3">
        <v>1185</v>
      </c>
      <c r="F149" s="3">
        <v>0</v>
      </c>
      <c r="G149" s="3">
        <v>865</v>
      </c>
      <c r="H149" s="3">
        <v>3540</v>
      </c>
      <c r="I149" s="3"/>
      <c r="J149" s="3">
        <v>0</v>
      </c>
      <c r="K149" s="3">
        <v>871</v>
      </c>
      <c r="L149" s="3">
        <v>0</v>
      </c>
      <c r="M149" s="3">
        <v>23477</v>
      </c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5">
      <c r="A150" s="3">
        <v>2016</v>
      </c>
      <c r="B150" s="3" t="s">
        <v>49</v>
      </c>
      <c r="C150" s="3">
        <v>2277</v>
      </c>
      <c r="D150" s="3">
        <v>7365</v>
      </c>
      <c r="E150" s="3">
        <v>6812</v>
      </c>
      <c r="F150" s="3">
        <v>190</v>
      </c>
      <c r="G150" s="3">
        <v>8171</v>
      </c>
      <c r="H150" s="3">
        <v>7173</v>
      </c>
      <c r="I150" s="3"/>
      <c r="J150" s="3">
        <v>0</v>
      </c>
      <c r="K150" s="3">
        <v>8427</v>
      </c>
      <c r="L150" s="3">
        <v>2936</v>
      </c>
      <c r="M150" s="3">
        <v>49185</v>
      </c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5">
      <c r="A151" s="3">
        <v>2017</v>
      </c>
      <c r="B151" s="3" t="s">
        <v>49</v>
      </c>
      <c r="C151" s="3">
        <v>1444</v>
      </c>
      <c r="D151" s="3">
        <v>7092</v>
      </c>
      <c r="E151" s="3">
        <v>4977</v>
      </c>
      <c r="F151" s="3">
        <v>36</v>
      </c>
      <c r="G151" s="3">
        <v>4671</v>
      </c>
      <c r="H151" s="3">
        <v>4926</v>
      </c>
      <c r="I151" s="3"/>
      <c r="J151" s="3">
        <v>36000</v>
      </c>
      <c r="K151" s="3">
        <v>8332</v>
      </c>
      <c r="L151" s="3">
        <v>4102</v>
      </c>
      <c r="M151" s="3">
        <v>71580</v>
      </c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5">
      <c r="A152" s="3">
        <v>2018</v>
      </c>
      <c r="B152" s="3" t="s">
        <v>49</v>
      </c>
      <c r="C152" s="3">
        <v>1278</v>
      </c>
      <c r="D152" s="3">
        <v>45145</v>
      </c>
      <c r="E152" s="3">
        <v>16248</v>
      </c>
      <c r="F152" s="3">
        <v>4188</v>
      </c>
      <c r="G152" s="3">
        <v>2781</v>
      </c>
      <c r="H152" s="3">
        <v>2494</v>
      </c>
      <c r="I152" s="3"/>
      <c r="J152" s="3">
        <v>3624</v>
      </c>
      <c r="K152" s="3">
        <v>14743</v>
      </c>
      <c r="L152" s="3">
        <v>19227</v>
      </c>
      <c r="M152" s="3">
        <v>109728</v>
      </c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5">
      <c r="A153" s="3">
        <v>2019</v>
      </c>
      <c r="B153" s="3" t="s">
        <v>49</v>
      </c>
      <c r="C153" s="3">
        <v>1331</v>
      </c>
      <c r="D153" s="3">
        <v>13623</v>
      </c>
      <c r="E153" s="3">
        <v>15785</v>
      </c>
      <c r="F153" s="3">
        <v>0</v>
      </c>
      <c r="G153" s="3">
        <v>3851</v>
      </c>
      <c r="H153" s="3">
        <v>16897</v>
      </c>
      <c r="I153" s="3"/>
      <c r="J153" s="3">
        <v>0</v>
      </c>
      <c r="K153" s="3">
        <v>30762</v>
      </c>
      <c r="L153" s="3">
        <v>48755</v>
      </c>
      <c r="M153" s="3">
        <v>131004</v>
      </c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5">
      <c r="A154" s="3">
        <v>2020</v>
      </c>
      <c r="B154" s="3" t="s">
        <v>49</v>
      </c>
      <c r="C154" s="3">
        <v>5408</v>
      </c>
      <c r="D154" s="3">
        <v>22778</v>
      </c>
      <c r="E154" s="3">
        <v>1130</v>
      </c>
      <c r="F154" s="3">
        <v>0</v>
      </c>
      <c r="G154" s="3">
        <v>4518</v>
      </c>
      <c r="H154" s="3">
        <v>4179</v>
      </c>
      <c r="I154" s="3"/>
      <c r="J154" s="3">
        <v>561</v>
      </c>
      <c r="K154" s="3">
        <v>4284</v>
      </c>
      <c r="L154" s="3">
        <v>31238</v>
      </c>
      <c r="M154" s="3">
        <v>74096</v>
      </c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5">
      <c r="A155" s="3">
        <v>2021</v>
      </c>
      <c r="B155" s="3" t="s">
        <v>49</v>
      </c>
      <c r="C155" s="3">
        <v>3</v>
      </c>
      <c r="D155" s="3">
        <v>193</v>
      </c>
      <c r="E155" s="3">
        <v>2</v>
      </c>
      <c r="F155" s="3">
        <v>0</v>
      </c>
      <c r="G155" s="3">
        <v>63</v>
      </c>
      <c r="H155" s="3">
        <v>0</v>
      </c>
      <c r="I155" s="3"/>
      <c r="J155" s="3">
        <v>0</v>
      </c>
      <c r="K155" s="3">
        <v>116</v>
      </c>
      <c r="L155" s="3">
        <v>2270</v>
      </c>
      <c r="M155" s="3">
        <v>2647</v>
      </c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5">
      <c r="A156" s="3">
        <v>2008</v>
      </c>
      <c r="B156" s="3" t="s">
        <v>50</v>
      </c>
      <c r="C156" s="3">
        <v>0</v>
      </c>
      <c r="D156" s="3">
        <v>1033</v>
      </c>
      <c r="E156" s="3">
        <v>1809</v>
      </c>
      <c r="F156" s="3">
        <v>0</v>
      </c>
      <c r="G156" s="3">
        <v>182</v>
      </c>
      <c r="H156" s="3">
        <v>1464</v>
      </c>
      <c r="I156" s="3"/>
      <c r="J156" s="3">
        <v>0</v>
      </c>
      <c r="K156" s="3">
        <v>430</v>
      </c>
      <c r="L156" s="3">
        <v>0</v>
      </c>
      <c r="M156" s="3">
        <v>4918</v>
      </c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5">
      <c r="A157" s="3">
        <v>2009</v>
      </c>
      <c r="B157" s="3" t="s">
        <v>50</v>
      </c>
      <c r="C157" s="3">
        <v>0</v>
      </c>
      <c r="D157" s="3">
        <v>1119</v>
      </c>
      <c r="E157" s="3">
        <v>1944</v>
      </c>
      <c r="F157" s="3">
        <v>0</v>
      </c>
      <c r="G157" s="3">
        <v>171</v>
      </c>
      <c r="H157" s="3">
        <v>2303</v>
      </c>
      <c r="I157" s="3"/>
      <c r="J157" s="3">
        <v>0</v>
      </c>
      <c r="K157" s="3">
        <v>632</v>
      </c>
      <c r="L157" s="3">
        <v>0</v>
      </c>
      <c r="M157" s="3">
        <v>6169</v>
      </c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5">
      <c r="A158" s="3">
        <v>2010</v>
      </c>
      <c r="B158" s="3" t="s">
        <v>50</v>
      </c>
      <c r="C158" s="3">
        <v>3086</v>
      </c>
      <c r="D158" s="3">
        <v>1276</v>
      </c>
      <c r="E158" s="3">
        <v>2167</v>
      </c>
      <c r="F158" s="3">
        <v>0</v>
      </c>
      <c r="G158" s="3">
        <v>2425</v>
      </c>
      <c r="H158" s="3">
        <v>2916</v>
      </c>
      <c r="I158" s="3"/>
      <c r="J158" s="3">
        <v>0</v>
      </c>
      <c r="K158" s="3">
        <v>684</v>
      </c>
      <c r="L158" s="3">
        <v>0</v>
      </c>
      <c r="M158" s="3">
        <v>12554</v>
      </c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5">
      <c r="A159" s="3">
        <v>2011</v>
      </c>
      <c r="B159" s="3" t="s">
        <v>50</v>
      </c>
      <c r="C159" s="3">
        <v>2612</v>
      </c>
      <c r="D159" s="3">
        <v>1294</v>
      </c>
      <c r="E159" s="3">
        <v>1910</v>
      </c>
      <c r="F159" s="3">
        <v>0</v>
      </c>
      <c r="G159" s="3">
        <v>312</v>
      </c>
      <c r="H159" s="3">
        <v>3058</v>
      </c>
      <c r="I159" s="3"/>
      <c r="J159" s="3">
        <v>0</v>
      </c>
      <c r="K159" s="3">
        <v>853</v>
      </c>
      <c r="L159" s="3">
        <v>0</v>
      </c>
      <c r="M159" s="3">
        <v>10039</v>
      </c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5">
      <c r="A160" s="3">
        <v>2012</v>
      </c>
      <c r="B160" s="3" t="s">
        <v>50</v>
      </c>
      <c r="C160" s="3">
        <v>4567</v>
      </c>
      <c r="D160" s="3">
        <v>1730</v>
      </c>
      <c r="E160" s="3">
        <v>212</v>
      </c>
      <c r="F160" s="3">
        <v>0</v>
      </c>
      <c r="G160" s="3">
        <v>269</v>
      </c>
      <c r="H160" s="3">
        <v>3445</v>
      </c>
      <c r="I160" s="3"/>
      <c r="J160" s="3">
        <v>0</v>
      </c>
      <c r="K160" s="3">
        <v>868</v>
      </c>
      <c r="L160" s="3">
        <v>0</v>
      </c>
      <c r="M160" s="3">
        <v>11092</v>
      </c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5">
      <c r="A161" s="3">
        <v>2013</v>
      </c>
      <c r="B161" s="3" t="s">
        <v>50</v>
      </c>
      <c r="C161" s="3">
        <v>3949</v>
      </c>
      <c r="D161" s="3">
        <v>1948</v>
      </c>
      <c r="E161" s="3">
        <v>307</v>
      </c>
      <c r="F161" s="3">
        <v>0</v>
      </c>
      <c r="G161" s="3">
        <v>247</v>
      </c>
      <c r="H161" s="3">
        <v>4441</v>
      </c>
      <c r="I161" s="3"/>
      <c r="J161" s="3">
        <v>0</v>
      </c>
      <c r="K161" s="3">
        <v>1330</v>
      </c>
      <c r="L161" s="3">
        <v>0</v>
      </c>
      <c r="M161" s="3">
        <v>12222</v>
      </c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5">
      <c r="A162" s="3">
        <v>2014</v>
      </c>
      <c r="B162" s="3" t="s">
        <v>50</v>
      </c>
      <c r="C162" s="3">
        <v>4063</v>
      </c>
      <c r="D162" s="3">
        <v>167</v>
      </c>
      <c r="E162" s="3">
        <v>366</v>
      </c>
      <c r="F162" s="3">
        <v>0</v>
      </c>
      <c r="G162" s="3">
        <v>320</v>
      </c>
      <c r="H162" s="3">
        <v>4992</v>
      </c>
      <c r="I162" s="3"/>
      <c r="J162" s="3">
        <v>0</v>
      </c>
      <c r="K162" s="3">
        <v>977</v>
      </c>
      <c r="L162" s="3">
        <v>0</v>
      </c>
      <c r="M162" s="3">
        <v>10885</v>
      </c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5">
      <c r="A163" s="3">
        <v>2015</v>
      </c>
      <c r="B163" s="3" t="s">
        <v>50</v>
      </c>
      <c r="C163" s="3">
        <v>4381</v>
      </c>
      <c r="D163" s="3">
        <v>425</v>
      </c>
      <c r="E163" s="3">
        <v>91</v>
      </c>
      <c r="F163" s="3">
        <v>0</v>
      </c>
      <c r="G163" s="3">
        <v>124</v>
      </c>
      <c r="H163" s="3">
        <v>608</v>
      </c>
      <c r="I163" s="3"/>
      <c r="J163" s="3">
        <v>0</v>
      </c>
      <c r="K163" s="3">
        <v>87</v>
      </c>
      <c r="L163" s="3">
        <v>0</v>
      </c>
      <c r="M163" s="3">
        <v>5717</v>
      </c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5">
      <c r="A164" s="3">
        <v>2016</v>
      </c>
      <c r="B164" s="3" t="s">
        <v>50</v>
      </c>
      <c r="C164" s="3">
        <v>5063</v>
      </c>
      <c r="D164" s="3">
        <v>64</v>
      </c>
      <c r="E164" s="3">
        <v>4</v>
      </c>
      <c r="F164" s="3">
        <v>0</v>
      </c>
      <c r="G164" s="3">
        <v>422</v>
      </c>
      <c r="H164" s="3">
        <v>553</v>
      </c>
      <c r="I164" s="3"/>
      <c r="J164" s="3">
        <v>0</v>
      </c>
      <c r="K164" s="3">
        <v>20</v>
      </c>
      <c r="L164" s="3">
        <v>0</v>
      </c>
      <c r="M164" s="3">
        <v>6125</v>
      </c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5">
      <c r="A165" s="3">
        <v>2017</v>
      </c>
      <c r="B165" s="3" t="s">
        <v>50</v>
      </c>
      <c r="C165" s="3">
        <v>458</v>
      </c>
      <c r="D165" s="3">
        <v>52</v>
      </c>
      <c r="E165" s="3">
        <v>0</v>
      </c>
      <c r="F165" s="3">
        <v>0</v>
      </c>
      <c r="G165" s="3">
        <v>65</v>
      </c>
      <c r="H165" s="3">
        <v>6275</v>
      </c>
      <c r="I165" s="3"/>
      <c r="J165" s="3">
        <v>0</v>
      </c>
      <c r="K165" s="3">
        <v>2</v>
      </c>
      <c r="L165" s="3">
        <v>0</v>
      </c>
      <c r="M165" s="3">
        <v>6853</v>
      </c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5">
      <c r="A166" s="3">
        <v>2018</v>
      </c>
      <c r="B166" s="3" t="s">
        <v>50</v>
      </c>
      <c r="C166" s="3">
        <v>56</v>
      </c>
      <c r="D166" s="3">
        <v>37</v>
      </c>
      <c r="E166" s="3">
        <v>0</v>
      </c>
      <c r="F166" s="3">
        <v>0</v>
      </c>
      <c r="G166" s="3">
        <v>0</v>
      </c>
      <c r="H166" s="3">
        <v>5772</v>
      </c>
      <c r="I166" s="3"/>
      <c r="J166" s="3">
        <v>0</v>
      </c>
      <c r="K166" s="3">
        <v>7</v>
      </c>
      <c r="L166" s="3">
        <v>0</v>
      </c>
      <c r="M166" s="3">
        <v>5872</v>
      </c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5">
      <c r="A167" s="3">
        <v>2019</v>
      </c>
      <c r="B167" s="3" t="s">
        <v>50</v>
      </c>
      <c r="C167" s="3">
        <v>0</v>
      </c>
      <c r="D167" s="3">
        <v>19</v>
      </c>
      <c r="E167" s="3">
        <v>0</v>
      </c>
      <c r="F167" s="3">
        <v>0</v>
      </c>
      <c r="G167" s="3">
        <v>0</v>
      </c>
      <c r="H167" s="3">
        <v>3896</v>
      </c>
      <c r="I167" s="3"/>
      <c r="J167" s="3">
        <v>0</v>
      </c>
      <c r="K167" s="3">
        <v>1</v>
      </c>
      <c r="L167" s="3">
        <v>0</v>
      </c>
      <c r="M167" s="3">
        <v>3916</v>
      </c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5">
      <c r="A168" s="3">
        <v>2020</v>
      </c>
      <c r="B168" s="3" t="s">
        <v>50</v>
      </c>
      <c r="C168" s="3">
        <v>1</v>
      </c>
      <c r="D168" s="3">
        <v>22</v>
      </c>
      <c r="E168" s="3">
        <v>0</v>
      </c>
      <c r="F168" s="3">
        <v>0</v>
      </c>
      <c r="G168" s="3">
        <v>0</v>
      </c>
      <c r="H168" s="3">
        <v>1346</v>
      </c>
      <c r="I168" s="3"/>
      <c r="J168" s="3">
        <v>0</v>
      </c>
      <c r="K168" s="3">
        <v>3</v>
      </c>
      <c r="L168" s="3">
        <v>0</v>
      </c>
      <c r="M168" s="3">
        <v>1372</v>
      </c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5">
      <c r="A169" s="3">
        <v>2021</v>
      </c>
      <c r="B169" s="3" t="s">
        <v>50</v>
      </c>
      <c r="C169" s="3">
        <v>39</v>
      </c>
      <c r="D169" s="3">
        <v>20</v>
      </c>
      <c r="E169" s="3">
        <v>0</v>
      </c>
      <c r="F169" s="3">
        <v>0</v>
      </c>
      <c r="G169" s="3">
        <v>0</v>
      </c>
      <c r="H169" s="3">
        <v>866</v>
      </c>
      <c r="I169" s="3"/>
      <c r="J169" s="3">
        <v>0</v>
      </c>
      <c r="K169" s="3">
        <v>1</v>
      </c>
      <c r="L169" s="3">
        <v>0</v>
      </c>
      <c r="M169" s="3">
        <v>925</v>
      </c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5">
      <c r="A170" s="3">
        <v>2012</v>
      </c>
      <c r="B170" s="3" t="s">
        <v>51</v>
      </c>
      <c r="C170" s="3">
        <v>1493</v>
      </c>
      <c r="D170" s="3">
        <v>17808</v>
      </c>
      <c r="E170" s="3">
        <v>3685</v>
      </c>
      <c r="F170" s="3">
        <v>1195</v>
      </c>
      <c r="G170" s="3">
        <v>3400</v>
      </c>
      <c r="H170" s="3">
        <v>13052</v>
      </c>
      <c r="I170" s="3"/>
      <c r="J170" s="3">
        <v>3</v>
      </c>
      <c r="K170" s="3">
        <v>8144</v>
      </c>
      <c r="L170" s="3">
        <v>0</v>
      </c>
      <c r="M170" s="3">
        <v>48779</v>
      </c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5">
      <c r="A171" s="3">
        <v>2013</v>
      </c>
      <c r="B171" s="3" t="s">
        <v>51</v>
      </c>
      <c r="C171" s="3">
        <v>2552</v>
      </c>
      <c r="D171" s="3">
        <v>1663</v>
      </c>
      <c r="E171" s="3">
        <v>5648</v>
      </c>
      <c r="F171" s="3">
        <v>3094</v>
      </c>
      <c r="G171" s="3">
        <v>3606</v>
      </c>
      <c r="H171" s="3">
        <v>12577</v>
      </c>
      <c r="I171" s="3"/>
      <c r="J171" s="3">
        <v>5</v>
      </c>
      <c r="K171" s="3">
        <v>7392</v>
      </c>
      <c r="L171" s="3">
        <v>0</v>
      </c>
      <c r="M171" s="3">
        <v>36536</v>
      </c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5">
      <c r="A172" s="3">
        <v>2014</v>
      </c>
      <c r="B172" s="3" t="s">
        <v>51</v>
      </c>
      <c r="C172" s="3">
        <v>14242</v>
      </c>
      <c r="D172" s="3">
        <v>4484</v>
      </c>
      <c r="E172" s="3">
        <v>657</v>
      </c>
      <c r="F172" s="3">
        <v>130</v>
      </c>
      <c r="G172" s="3">
        <v>4002</v>
      </c>
      <c r="H172" s="3">
        <v>9607</v>
      </c>
      <c r="I172" s="3"/>
      <c r="J172" s="3">
        <v>13</v>
      </c>
      <c r="K172" s="3">
        <v>6756</v>
      </c>
      <c r="L172" s="3">
        <v>0</v>
      </c>
      <c r="M172" s="3">
        <v>39892</v>
      </c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5">
      <c r="A173" s="3">
        <v>2015</v>
      </c>
      <c r="B173" s="3" t="s">
        <v>51</v>
      </c>
      <c r="C173" s="3">
        <v>7488</v>
      </c>
      <c r="D173" s="3">
        <v>1607</v>
      </c>
      <c r="E173" s="3">
        <v>121</v>
      </c>
      <c r="F173" s="3">
        <v>14</v>
      </c>
      <c r="G173" s="3">
        <v>2819</v>
      </c>
      <c r="H173" s="3">
        <v>8584</v>
      </c>
      <c r="I173" s="3"/>
      <c r="J173" s="3">
        <v>0</v>
      </c>
      <c r="K173" s="3">
        <v>2133</v>
      </c>
      <c r="L173" s="3">
        <v>0</v>
      </c>
      <c r="M173" s="3">
        <v>22765</v>
      </c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5">
      <c r="A174" s="3">
        <v>2016</v>
      </c>
      <c r="B174" s="3" t="s">
        <v>51</v>
      </c>
      <c r="C174" s="3">
        <v>11605</v>
      </c>
      <c r="D174" s="3">
        <v>492</v>
      </c>
      <c r="E174" s="3">
        <v>0</v>
      </c>
      <c r="F174" s="3">
        <v>10</v>
      </c>
      <c r="G174" s="3">
        <v>2659</v>
      </c>
      <c r="H174" s="3">
        <v>9943</v>
      </c>
      <c r="I174" s="3"/>
      <c r="J174" s="3">
        <v>12</v>
      </c>
      <c r="K174" s="3">
        <v>966</v>
      </c>
      <c r="L174" s="3">
        <v>0</v>
      </c>
      <c r="M174" s="3">
        <v>25686</v>
      </c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5">
      <c r="A175" s="3">
        <v>2017</v>
      </c>
      <c r="B175" s="3" t="s">
        <v>51</v>
      </c>
      <c r="C175" s="3">
        <v>723</v>
      </c>
      <c r="D175" s="3">
        <v>205</v>
      </c>
      <c r="E175" s="3">
        <v>0</v>
      </c>
      <c r="F175" s="3">
        <v>13</v>
      </c>
      <c r="G175" s="3">
        <v>1141</v>
      </c>
      <c r="H175" s="3">
        <v>11747</v>
      </c>
      <c r="I175" s="3"/>
      <c r="J175" s="3">
        <v>18</v>
      </c>
      <c r="K175" s="3">
        <v>312</v>
      </c>
      <c r="L175" s="3">
        <v>0</v>
      </c>
      <c r="M175" s="3">
        <v>14160</v>
      </c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5">
      <c r="A176" s="3">
        <v>2018</v>
      </c>
      <c r="B176" s="3" t="s">
        <v>51</v>
      </c>
      <c r="C176" s="3">
        <v>1044</v>
      </c>
      <c r="D176" s="3">
        <v>276</v>
      </c>
      <c r="E176" s="3">
        <v>0</v>
      </c>
      <c r="F176" s="3"/>
      <c r="G176" s="3">
        <v>1712</v>
      </c>
      <c r="H176" s="3">
        <v>8632</v>
      </c>
      <c r="I176" s="3"/>
      <c r="J176" s="3"/>
      <c r="K176" s="3">
        <v>374</v>
      </c>
      <c r="L176" s="3"/>
      <c r="M176" s="3">
        <v>12038</v>
      </c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5">
      <c r="A177" s="3">
        <v>2019</v>
      </c>
      <c r="B177" s="3" t="s">
        <v>51</v>
      </c>
      <c r="C177" s="3">
        <v>114</v>
      </c>
      <c r="D177" s="3">
        <v>208</v>
      </c>
      <c r="E177" s="3"/>
      <c r="F177" s="3">
        <v>3</v>
      </c>
      <c r="G177" s="3">
        <v>1743</v>
      </c>
      <c r="H177" s="3">
        <v>3239</v>
      </c>
      <c r="I177" s="3"/>
      <c r="J177" s="3"/>
      <c r="K177" s="3">
        <v>96</v>
      </c>
      <c r="L177" s="3"/>
      <c r="M177" s="3">
        <v>5403</v>
      </c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5">
      <c r="A178" s="3">
        <v>2020</v>
      </c>
      <c r="B178" s="3" t="s">
        <v>51</v>
      </c>
      <c r="C178" s="3">
        <v>2</v>
      </c>
      <c r="D178" s="3">
        <v>171</v>
      </c>
      <c r="E178" s="3">
        <v>1</v>
      </c>
      <c r="F178" s="3">
        <v>0</v>
      </c>
      <c r="G178" s="3">
        <v>1224</v>
      </c>
      <c r="H178" s="3">
        <v>0</v>
      </c>
      <c r="I178" s="3"/>
      <c r="J178" s="3"/>
      <c r="K178" s="3">
        <v>11</v>
      </c>
      <c r="L178" s="3"/>
      <c r="M178" s="3">
        <v>1408</v>
      </c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5">
      <c r="A179" s="3">
        <v>2021</v>
      </c>
      <c r="B179" s="3" t="s">
        <v>51</v>
      </c>
      <c r="C179" s="3">
        <v>2</v>
      </c>
      <c r="D179" s="3">
        <v>19</v>
      </c>
      <c r="E179" s="3">
        <v>0</v>
      </c>
      <c r="F179" s="3">
        <v>0</v>
      </c>
      <c r="G179" s="3">
        <v>1473</v>
      </c>
      <c r="H179" s="3">
        <v>2</v>
      </c>
      <c r="I179" s="3"/>
      <c r="J179" s="3">
        <v>0</v>
      </c>
      <c r="K179" s="3">
        <v>25</v>
      </c>
      <c r="L179" s="3">
        <v>0</v>
      </c>
      <c r="M179" s="3">
        <v>1521</v>
      </c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5">
      <c r="A180" s="3">
        <v>2012</v>
      </c>
      <c r="B180" s="3" t="s">
        <v>52</v>
      </c>
      <c r="C180" s="3">
        <v>24492</v>
      </c>
      <c r="D180" s="3">
        <v>3708</v>
      </c>
      <c r="E180" s="3">
        <v>258</v>
      </c>
      <c r="F180" s="3">
        <v>112</v>
      </c>
      <c r="G180" s="3">
        <v>157</v>
      </c>
      <c r="H180" s="3">
        <v>3222</v>
      </c>
      <c r="I180" s="3"/>
      <c r="J180" s="3">
        <v>0</v>
      </c>
      <c r="K180" s="3">
        <v>620</v>
      </c>
      <c r="L180" s="3">
        <v>0</v>
      </c>
      <c r="M180" s="3">
        <v>32569</v>
      </c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5">
      <c r="A181" s="3">
        <v>2013</v>
      </c>
      <c r="B181" s="3" t="s">
        <v>52</v>
      </c>
      <c r="C181" s="3">
        <v>2345</v>
      </c>
      <c r="D181" s="3">
        <v>4043</v>
      </c>
      <c r="E181" s="3">
        <v>474</v>
      </c>
      <c r="F181" s="3">
        <v>35</v>
      </c>
      <c r="G181" s="3">
        <v>106</v>
      </c>
      <c r="H181" s="3">
        <v>3517</v>
      </c>
      <c r="I181" s="3"/>
      <c r="J181" s="3">
        <v>0</v>
      </c>
      <c r="K181" s="3">
        <v>911</v>
      </c>
      <c r="L181" s="3">
        <v>0</v>
      </c>
      <c r="M181" s="3">
        <v>11430</v>
      </c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5">
      <c r="A182" s="3">
        <v>2014</v>
      </c>
      <c r="B182" s="3" t="s">
        <v>52</v>
      </c>
      <c r="C182" s="3">
        <v>1085</v>
      </c>
      <c r="D182" s="3">
        <v>1864</v>
      </c>
      <c r="E182" s="3">
        <v>617</v>
      </c>
      <c r="F182" s="3">
        <v>0</v>
      </c>
      <c r="G182" s="3">
        <v>125</v>
      </c>
      <c r="H182" s="3">
        <v>3735</v>
      </c>
      <c r="I182" s="3"/>
      <c r="J182" s="3">
        <v>0</v>
      </c>
      <c r="K182" s="3">
        <v>719</v>
      </c>
      <c r="L182" s="3">
        <v>0</v>
      </c>
      <c r="M182" s="3">
        <v>8146</v>
      </c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5">
      <c r="A183" s="3">
        <v>2015</v>
      </c>
      <c r="B183" s="3" t="s">
        <v>52</v>
      </c>
      <c r="C183" s="3">
        <v>1661</v>
      </c>
      <c r="D183" s="3">
        <v>124</v>
      </c>
      <c r="E183" s="3">
        <v>524</v>
      </c>
      <c r="F183" s="3">
        <v>1</v>
      </c>
      <c r="G183" s="3">
        <v>72</v>
      </c>
      <c r="H183" s="3">
        <v>2900</v>
      </c>
      <c r="I183" s="3"/>
      <c r="J183" s="3">
        <v>0</v>
      </c>
      <c r="K183" s="3">
        <v>203</v>
      </c>
      <c r="L183" s="3">
        <v>0</v>
      </c>
      <c r="M183" s="3">
        <v>5485</v>
      </c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5">
      <c r="A184" s="3">
        <v>2016</v>
      </c>
      <c r="B184" s="3" t="s">
        <v>52</v>
      </c>
      <c r="C184" s="3">
        <v>1133</v>
      </c>
      <c r="D184" s="3">
        <v>105</v>
      </c>
      <c r="E184" s="3">
        <v>221</v>
      </c>
      <c r="F184" s="3">
        <v>1</v>
      </c>
      <c r="G184" s="3">
        <v>39</v>
      </c>
      <c r="H184" s="3">
        <v>3319</v>
      </c>
      <c r="I184" s="3"/>
      <c r="J184" s="3">
        <v>0</v>
      </c>
      <c r="K184" s="3">
        <v>85</v>
      </c>
      <c r="L184" s="3">
        <v>0</v>
      </c>
      <c r="M184" s="3">
        <v>4903</v>
      </c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5">
      <c r="A185" s="3">
        <v>2017</v>
      </c>
      <c r="B185" s="3" t="s">
        <v>52</v>
      </c>
      <c r="C185" s="3">
        <v>978</v>
      </c>
      <c r="D185" s="3">
        <v>86</v>
      </c>
      <c r="E185" s="3">
        <v>17</v>
      </c>
      <c r="F185" s="3">
        <v>1</v>
      </c>
      <c r="G185" s="3">
        <v>28</v>
      </c>
      <c r="H185" s="3">
        <v>4540</v>
      </c>
      <c r="I185" s="3"/>
      <c r="J185" s="3">
        <v>1</v>
      </c>
      <c r="K185" s="3">
        <v>239</v>
      </c>
      <c r="L185" s="3">
        <v>799</v>
      </c>
      <c r="M185" s="3">
        <v>6689</v>
      </c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5">
      <c r="A186" s="3">
        <v>2018</v>
      </c>
      <c r="B186" s="3" t="s">
        <v>52</v>
      </c>
      <c r="C186" s="3">
        <v>177</v>
      </c>
      <c r="D186" s="3">
        <v>99</v>
      </c>
      <c r="E186" s="3">
        <v>0</v>
      </c>
      <c r="F186" s="3">
        <v>0</v>
      </c>
      <c r="G186" s="3">
        <v>25</v>
      </c>
      <c r="H186" s="3">
        <v>4973</v>
      </c>
      <c r="I186" s="3"/>
      <c r="J186" s="3">
        <v>0</v>
      </c>
      <c r="K186" s="3">
        <v>833</v>
      </c>
      <c r="L186" s="3">
        <v>303</v>
      </c>
      <c r="M186" s="3">
        <v>6411</v>
      </c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5">
      <c r="A187" s="3">
        <v>2019</v>
      </c>
      <c r="B187" s="3" t="s">
        <v>52</v>
      </c>
      <c r="C187" s="3">
        <v>74</v>
      </c>
      <c r="D187" s="3">
        <v>78</v>
      </c>
      <c r="E187" s="3">
        <v>0</v>
      </c>
      <c r="F187" s="3">
        <v>0</v>
      </c>
      <c r="G187" s="3">
        <v>43</v>
      </c>
      <c r="H187" s="3">
        <v>2070</v>
      </c>
      <c r="I187" s="3"/>
      <c r="J187" s="3">
        <v>0</v>
      </c>
      <c r="K187" s="3">
        <v>975</v>
      </c>
      <c r="L187" s="3">
        <v>184</v>
      </c>
      <c r="M187" s="3">
        <v>3425</v>
      </c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5">
      <c r="A188" s="3">
        <v>2020</v>
      </c>
      <c r="B188" s="3" t="s">
        <v>52</v>
      </c>
      <c r="C188" s="3">
        <v>3</v>
      </c>
      <c r="D188" s="3">
        <v>70</v>
      </c>
      <c r="E188" s="3">
        <v>0</v>
      </c>
      <c r="F188" s="3">
        <v>0</v>
      </c>
      <c r="G188" s="3">
        <v>54</v>
      </c>
      <c r="H188" s="3">
        <v>2</v>
      </c>
      <c r="I188" s="3"/>
      <c r="J188" s="3">
        <v>0</v>
      </c>
      <c r="K188" s="3">
        <v>1865</v>
      </c>
      <c r="L188" s="3">
        <v>44</v>
      </c>
      <c r="M188" s="3">
        <v>2039</v>
      </c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5">
      <c r="A189" s="3">
        <v>2021</v>
      </c>
      <c r="B189" s="3" t="s">
        <v>52</v>
      </c>
      <c r="C189" s="3">
        <v>6</v>
      </c>
      <c r="D189" s="3">
        <v>66</v>
      </c>
      <c r="E189" s="3">
        <v>0</v>
      </c>
      <c r="F189" s="3">
        <v>0</v>
      </c>
      <c r="G189" s="3">
        <v>20</v>
      </c>
      <c r="H189" s="3">
        <v>0</v>
      </c>
      <c r="I189" s="3"/>
      <c r="J189" s="3">
        <v>0</v>
      </c>
      <c r="K189" s="3">
        <v>274</v>
      </c>
      <c r="L189" s="3">
        <v>40</v>
      </c>
      <c r="M189" s="3">
        <v>406</v>
      </c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5">
      <c r="A190" s="3">
        <v>2014</v>
      </c>
      <c r="B190" s="3" t="s">
        <v>86</v>
      </c>
      <c r="C190" s="3">
        <v>376</v>
      </c>
      <c r="D190" s="3">
        <v>64</v>
      </c>
      <c r="E190" s="3">
        <v>1482</v>
      </c>
      <c r="F190" s="3">
        <v>94</v>
      </c>
      <c r="G190" s="3">
        <v>437</v>
      </c>
      <c r="H190" s="3">
        <v>3106</v>
      </c>
      <c r="I190" s="3"/>
      <c r="J190" s="3">
        <v>1</v>
      </c>
      <c r="K190" s="3">
        <v>2451</v>
      </c>
      <c r="L190" s="3">
        <v>496</v>
      </c>
      <c r="M190" s="3">
        <v>8507</v>
      </c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5">
      <c r="A191" s="3">
        <v>2015</v>
      </c>
      <c r="B191" s="3" t="s">
        <v>86</v>
      </c>
      <c r="C191" s="3">
        <v>2033</v>
      </c>
      <c r="D191" s="3">
        <v>169</v>
      </c>
      <c r="E191" s="3">
        <v>7128</v>
      </c>
      <c r="F191" s="3">
        <v>7</v>
      </c>
      <c r="G191" s="3">
        <v>1312</v>
      </c>
      <c r="H191" s="3">
        <v>22060</v>
      </c>
      <c r="I191" s="3"/>
      <c r="J191" s="3">
        <v>4</v>
      </c>
      <c r="K191" s="3">
        <v>1705</v>
      </c>
      <c r="L191" s="3">
        <v>235</v>
      </c>
      <c r="M191" s="3">
        <v>14799</v>
      </c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5">
      <c r="A192" s="3">
        <v>2016</v>
      </c>
      <c r="B192" s="3" t="s">
        <v>86</v>
      </c>
      <c r="C192" s="3">
        <v>9421</v>
      </c>
      <c r="D192" s="3">
        <v>1186</v>
      </c>
      <c r="E192" s="3">
        <v>3236</v>
      </c>
      <c r="F192" s="3">
        <v>712</v>
      </c>
      <c r="G192" s="3">
        <v>6180</v>
      </c>
      <c r="H192" s="3">
        <v>2577</v>
      </c>
      <c r="I192" s="3"/>
      <c r="J192" s="3">
        <v>2</v>
      </c>
      <c r="K192" s="3">
        <v>2465</v>
      </c>
      <c r="L192" s="3">
        <v>3342</v>
      </c>
      <c r="M192" s="3">
        <v>29121</v>
      </c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5">
      <c r="A193" s="3">
        <v>2017</v>
      </c>
      <c r="B193" s="3" t="s">
        <v>86</v>
      </c>
      <c r="C193" s="3">
        <v>1085</v>
      </c>
      <c r="D193" s="3">
        <v>85</v>
      </c>
      <c r="E193" s="3">
        <v>550</v>
      </c>
      <c r="F193" s="3">
        <v>5</v>
      </c>
      <c r="G193" s="3">
        <v>1850</v>
      </c>
      <c r="H193" s="3">
        <v>20656</v>
      </c>
      <c r="I193" s="3"/>
      <c r="J193" s="3">
        <v>0</v>
      </c>
      <c r="K193" s="3">
        <v>8</v>
      </c>
      <c r="L193" s="3">
        <v>353</v>
      </c>
      <c r="M193" s="3">
        <v>24592</v>
      </c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5">
      <c r="A194" s="3">
        <v>2018</v>
      </c>
      <c r="B194" s="3" t="s">
        <v>86</v>
      </c>
      <c r="C194" s="3">
        <v>384</v>
      </c>
      <c r="D194" s="3">
        <v>69</v>
      </c>
      <c r="E194" s="3">
        <v>1</v>
      </c>
      <c r="F194" s="3">
        <v>0</v>
      </c>
      <c r="G194" s="3">
        <v>3085</v>
      </c>
      <c r="H194" s="3">
        <v>12060</v>
      </c>
      <c r="I194" s="3"/>
      <c r="J194" s="3">
        <v>0</v>
      </c>
      <c r="K194" s="3">
        <v>6</v>
      </c>
      <c r="L194" s="3">
        <v>310</v>
      </c>
      <c r="M194" s="3">
        <v>15915</v>
      </c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3">
        <v>2019</v>
      </c>
      <c r="B195" s="3" t="s">
        <v>86</v>
      </c>
      <c r="C195" s="3">
        <v>1</v>
      </c>
      <c r="D195" s="3">
        <v>68</v>
      </c>
      <c r="E195" s="3">
        <v>0</v>
      </c>
      <c r="F195" s="3">
        <v>0</v>
      </c>
      <c r="G195" s="3">
        <v>3171</v>
      </c>
      <c r="H195" s="3">
        <v>5144</v>
      </c>
      <c r="I195" s="3"/>
      <c r="J195" s="3">
        <v>0</v>
      </c>
      <c r="K195" s="3">
        <v>1</v>
      </c>
      <c r="L195" s="3">
        <v>886</v>
      </c>
      <c r="M195" s="3">
        <v>9270</v>
      </c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3">
        <v>2020</v>
      </c>
      <c r="B196" s="3" t="s">
        <v>86</v>
      </c>
      <c r="C196" s="3">
        <v>2</v>
      </c>
      <c r="D196" s="3">
        <v>56</v>
      </c>
      <c r="E196" s="3">
        <v>0</v>
      </c>
      <c r="F196" s="3">
        <v>0</v>
      </c>
      <c r="G196" s="3">
        <v>1624</v>
      </c>
      <c r="H196" s="3">
        <v>25</v>
      </c>
      <c r="I196" s="3"/>
      <c r="J196" s="3">
        <v>0</v>
      </c>
      <c r="K196" s="3">
        <v>2</v>
      </c>
      <c r="L196" s="3">
        <v>16067</v>
      </c>
      <c r="M196" s="3">
        <v>17776</v>
      </c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3">
        <v>2021</v>
      </c>
      <c r="B197" s="3" t="s">
        <v>86</v>
      </c>
      <c r="C197" s="3">
        <v>0</v>
      </c>
      <c r="D197" s="3">
        <v>70</v>
      </c>
      <c r="E197" s="3">
        <v>4</v>
      </c>
      <c r="F197" s="3">
        <v>0</v>
      </c>
      <c r="G197" s="3">
        <v>572</v>
      </c>
      <c r="H197" s="3">
        <v>0</v>
      </c>
      <c r="I197" s="3"/>
      <c r="J197" s="3">
        <v>0</v>
      </c>
      <c r="K197" s="3">
        <v>2</v>
      </c>
      <c r="L197" s="3">
        <v>465</v>
      </c>
      <c r="M197" s="3">
        <v>1113</v>
      </c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3">
        <v>2013</v>
      </c>
      <c r="B198" s="3" t="s">
        <v>53</v>
      </c>
      <c r="C198" s="3">
        <v>152072983</v>
      </c>
      <c r="D198" s="3">
        <v>378656325</v>
      </c>
      <c r="E198" s="3">
        <v>40477759</v>
      </c>
      <c r="F198" s="3">
        <v>111750</v>
      </c>
      <c r="G198" s="3">
        <v>22456400</v>
      </c>
      <c r="H198" s="3">
        <v>219144046</v>
      </c>
      <c r="I198" s="3"/>
      <c r="J198" s="3">
        <v>209834</v>
      </c>
      <c r="K198" s="3">
        <v>44058471</v>
      </c>
      <c r="L198" s="3">
        <v>178957397</v>
      </c>
      <c r="M198" s="3">
        <v>1036144965</v>
      </c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5">
      <c r="A199" s="3">
        <v>2014</v>
      </c>
      <c r="B199" s="3" t="s">
        <v>53</v>
      </c>
      <c r="C199" s="3">
        <v>102718885</v>
      </c>
      <c r="D199" s="3">
        <v>139281722</v>
      </c>
      <c r="E199" s="3">
        <v>33655085</v>
      </c>
      <c r="F199" s="3">
        <v>1598892</v>
      </c>
      <c r="G199" s="3">
        <v>28523024</v>
      </c>
      <c r="H199" s="3">
        <v>207691465</v>
      </c>
      <c r="I199" s="3"/>
      <c r="J199" s="3">
        <v>5370</v>
      </c>
      <c r="K199" s="3">
        <v>28949805</v>
      </c>
      <c r="L199" s="3">
        <v>53277441</v>
      </c>
      <c r="M199" s="3">
        <v>595701689</v>
      </c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3">
        <v>2015</v>
      </c>
      <c r="B200" s="3" t="s">
        <v>53</v>
      </c>
      <c r="C200" s="3">
        <v>771</v>
      </c>
      <c r="D200" s="3">
        <v>231</v>
      </c>
      <c r="E200" s="3">
        <v>314</v>
      </c>
      <c r="F200" s="3">
        <v>19</v>
      </c>
      <c r="G200" s="3">
        <v>944</v>
      </c>
      <c r="H200" s="3">
        <v>43</v>
      </c>
      <c r="I200" s="3"/>
      <c r="J200" s="3">
        <v>3</v>
      </c>
      <c r="K200" s="3">
        <v>180</v>
      </c>
      <c r="L200" s="3">
        <v>742</v>
      </c>
      <c r="M200" s="3">
        <v>3248</v>
      </c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3">
        <v>2016</v>
      </c>
      <c r="B201" s="3" t="s">
        <v>53</v>
      </c>
      <c r="C201" s="3">
        <v>972</v>
      </c>
      <c r="D201" s="3">
        <v>118</v>
      </c>
      <c r="E201" s="3">
        <v>124</v>
      </c>
      <c r="F201" s="3">
        <v>1</v>
      </c>
      <c r="G201" s="3">
        <v>80</v>
      </c>
      <c r="H201" s="3">
        <v>1271</v>
      </c>
      <c r="I201" s="3"/>
      <c r="J201" s="3">
        <v>0</v>
      </c>
      <c r="K201" s="3">
        <v>105</v>
      </c>
      <c r="L201" s="3">
        <v>166</v>
      </c>
      <c r="M201" s="3">
        <v>2836</v>
      </c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3">
        <v>2017</v>
      </c>
      <c r="B202" s="3" t="s">
        <v>53</v>
      </c>
      <c r="C202" s="3">
        <v>1</v>
      </c>
      <c r="D202" s="3">
        <v>60</v>
      </c>
      <c r="E202" s="3">
        <v>56</v>
      </c>
      <c r="F202" s="3">
        <v>19</v>
      </c>
      <c r="G202" s="3">
        <v>977</v>
      </c>
      <c r="H202" s="3">
        <v>25</v>
      </c>
      <c r="I202" s="3"/>
      <c r="J202" s="3">
        <v>0</v>
      </c>
      <c r="K202" s="3">
        <v>499</v>
      </c>
      <c r="L202" s="3">
        <v>10</v>
      </c>
      <c r="M202" s="3">
        <v>1648</v>
      </c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3">
        <v>2018</v>
      </c>
      <c r="B203" s="3" t="s">
        <v>53</v>
      </c>
      <c r="C203" s="3">
        <v>19</v>
      </c>
      <c r="D203" s="3">
        <v>94</v>
      </c>
      <c r="E203" s="3">
        <v>0</v>
      </c>
      <c r="F203" s="3">
        <v>0</v>
      </c>
      <c r="G203" s="3">
        <v>127</v>
      </c>
      <c r="H203" s="3">
        <v>1445</v>
      </c>
      <c r="I203" s="3"/>
      <c r="J203" s="3">
        <v>0</v>
      </c>
      <c r="K203" s="3">
        <v>51</v>
      </c>
      <c r="L203" s="3">
        <v>268</v>
      </c>
      <c r="M203" s="3">
        <v>2004</v>
      </c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5">
      <c r="A204" s="3">
        <v>2019</v>
      </c>
      <c r="B204" s="3" t="s">
        <v>53</v>
      </c>
      <c r="C204" s="3">
        <v>61</v>
      </c>
      <c r="D204" s="3">
        <v>60</v>
      </c>
      <c r="E204" s="3">
        <v>27</v>
      </c>
      <c r="F204" s="3">
        <v>0</v>
      </c>
      <c r="G204" s="3">
        <v>556</v>
      </c>
      <c r="H204" s="3">
        <v>434</v>
      </c>
      <c r="I204" s="3"/>
      <c r="J204" s="3">
        <v>0</v>
      </c>
      <c r="K204" s="3">
        <v>27</v>
      </c>
      <c r="L204" s="3">
        <v>151</v>
      </c>
      <c r="M204" s="3">
        <v>1314</v>
      </c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5">
      <c r="A205" s="3">
        <v>2020</v>
      </c>
      <c r="B205" s="3" t="s">
        <v>53</v>
      </c>
      <c r="C205" s="3">
        <v>28</v>
      </c>
      <c r="D205" s="3">
        <v>58</v>
      </c>
      <c r="E205" s="3">
        <v>0</v>
      </c>
      <c r="F205" s="3">
        <v>2</v>
      </c>
      <c r="G205" s="3">
        <v>0</v>
      </c>
      <c r="H205" s="3">
        <v>0</v>
      </c>
      <c r="I205" s="3"/>
      <c r="J205" s="3">
        <v>0</v>
      </c>
      <c r="K205" s="3">
        <v>2590</v>
      </c>
      <c r="L205" s="3">
        <v>28</v>
      </c>
      <c r="M205" s="3">
        <v>2706</v>
      </c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5">
      <c r="A206" s="3">
        <v>2021</v>
      </c>
      <c r="B206" s="3" t="s">
        <v>53</v>
      </c>
      <c r="C206" s="3">
        <v>0</v>
      </c>
      <c r="D206" s="3">
        <v>58</v>
      </c>
      <c r="E206" s="3">
        <v>1</v>
      </c>
      <c r="F206" s="3">
        <v>0</v>
      </c>
      <c r="G206" s="3">
        <v>227</v>
      </c>
      <c r="H206" s="3">
        <v>0</v>
      </c>
      <c r="I206" s="3"/>
      <c r="J206" s="3">
        <v>0</v>
      </c>
      <c r="K206" s="3">
        <v>246</v>
      </c>
      <c r="L206" s="3">
        <v>9</v>
      </c>
      <c r="M206" s="3">
        <v>540</v>
      </c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3">
        <v>2012</v>
      </c>
      <c r="B207" s="3" t="s">
        <v>55</v>
      </c>
      <c r="C207" s="3">
        <v>11215</v>
      </c>
      <c r="D207" s="3">
        <v>22266</v>
      </c>
      <c r="E207" s="3">
        <v>19515</v>
      </c>
      <c r="F207" s="3">
        <v>6921</v>
      </c>
      <c r="G207" s="3">
        <v>1237</v>
      </c>
      <c r="H207" s="3">
        <v>18881</v>
      </c>
      <c r="I207" s="3"/>
      <c r="J207" s="3">
        <v>40</v>
      </c>
      <c r="K207" s="3">
        <v>4920</v>
      </c>
      <c r="L207" s="3">
        <v>295</v>
      </c>
      <c r="M207" s="3">
        <v>85290</v>
      </c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3">
        <v>2013</v>
      </c>
      <c r="B208" s="3" t="s">
        <v>55</v>
      </c>
      <c r="C208" s="3">
        <v>8</v>
      </c>
      <c r="D208" s="3">
        <v>15820</v>
      </c>
      <c r="E208" s="3">
        <v>2095</v>
      </c>
      <c r="F208" s="3">
        <v>7294</v>
      </c>
      <c r="G208" s="3">
        <v>1402</v>
      </c>
      <c r="H208" s="3">
        <v>18455</v>
      </c>
      <c r="I208" s="3"/>
      <c r="J208" s="3">
        <v>167</v>
      </c>
      <c r="K208" s="3">
        <v>3138</v>
      </c>
      <c r="L208" s="3">
        <v>1996</v>
      </c>
      <c r="M208" s="3">
        <v>59778</v>
      </c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3">
        <v>2014</v>
      </c>
      <c r="B209" s="3" t="s">
        <v>55</v>
      </c>
      <c r="C209" s="3">
        <v>6105</v>
      </c>
      <c r="D209" s="3">
        <v>2146</v>
      </c>
      <c r="E209" s="3">
        <v>2605</v>
      </c>
      <c r="F209" s="3">
        <v>2783</v>
      </c>
      <c r="G209" s="3">
        <v>2128</v>
      </c>
      <c r="H209" s="3">
        <v>20289</v>
      </c>
      <c r="I209" s="3"/>
      <c r="J209" s="3">
        <v>148</v>
      </c>
      <c r="K209" s="3">
        <v>5016</v>
      </c>
      <c r="L209" s="3">
        <v>1599</v>
      </c>
      <c r="M209" s="3">
        <v>42819</v>
      </c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3">
        <v>2015</v>
      </c>
      <c r="B210" s="3" t="s">
        <v>55</v>
      </c>
      <c r="C210" s="3">
        <v>4934</v>
      </c>
      <c r="D210" s="3">
        <v>2131</v>
      </c>
      <c r="E210" s="3">
        <v>1744</v>
      </c>
      <c r="F210" s="3">
        <v>2661</v>
      </c>
      <c r="G210" s="3">
        <v>1443</v>
      </c>
      <c r="H210" s="3">
        <v>19277</v>
      </c>
      <c r="I210" s="3"/>
      <c r="J210" s="3">
        <v>130</v>
      </c>
      <c r="K210" s="3">
        <v>4658</v>
      </c>
      <c r="L210" s="3">
        <v>1500</v>
      </c>
      <c r="M210" s="3">
        <v>38478</v>
      </c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3">
        <v>2016</v>
      </c>
      <c r="B211" s="3" t="s">
        <v>55</v>
      </c>
      <c r="C211" s="3">
        <v>3383</v>
      </c>
      <c r="D211" s="3">
        <v>799</v>
      </c>
      <c r="E211" s="3">
        <v>464</v>
      </c>
      <c r="F211" s="3">
        <v>11</v>
      </c>
      <c r="G211" s="3">
        <v>1113</v>
      </c>
      <c r="H211" s="3">
        <v>21331</v>
      </c>
      <c r="I211" s="3"/>
      <c r="J211" s="3">
        <v>53</v>
      </c>
      <c r="K211" s="3">
        <v>2178</v>
      </c>
      <c r="L211" s="3">
        <v>3</v>
      </c>
      <c r="M211" s="3">
        <v>29335</v>
      </c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3">
        <v>2017</v>
      </c>
      <c r="B212" s="3" t="s">
        <v>55</v>
      </c>
      <c r="C212" s="3">
        <v>318</v>
      </c>
      <c r="D212" s="3">
        <v>186</v>
      </c>
      <c r="E212" s="3">
        <v>1</v>
      </c>
      <c r="F212" s="3">
        <v>47</v>
      </c>
      <c r="G212" s="3">
        <v>566</v>
      </c>
      <c r="H212" s="3">
        <v>27176</v>
      </c>
      <c r="I212" s="3"/>
      <c r="J212" s="3">
        <v>106</v>
      </c>
      <c r="K212" s="3">
        <v>10114</v>
      </c>
      <c r="L212" s="3">
        <v>0</v>
      </c>
      <c r="M212" s="3">
        <v>38514</v>
      </c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3">
        <v>2018</v>
      </c>
      <c r="B213" s="3" t="s">
        <v>55</v>
      </c>
      <c r="C213" s="3">
        <v>1567</v>
      </c>
      <c r="D213" s="3">
        <v>126</v>
      </c>
      <c r="E213" s="3">
        <v>1</v>
      </c>
      <c r="F213" s="3">
        <v>0</v>
      </c>
      <c r="G213" s="3">
        <v>510</v>
      </c>
      <c r="H213" s="3">
        <v>19789</v>
      </c>
      <c r="I213" s="3"/>
      <c r="J213" s="3">
        <v>18</v>
      </c>
      <c r="K213" s="3">
        <v>7</v>
      </c>
      <c r="L213" s="3">
        <v>0</v>
      </c>
      <c r="M213" s="3">
        <v>22018</v>
      </c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3">
        <v>2019</v>
      </c>
      <c r="B214" s="3" t="s">
        <v>55</v>
      </c>
      <c r="C214" s="3">
        <v>621</v>
      </c>
      <c r="D214" s="3">
        <v>99</v>
      </c>
      <c r="E214" s="3">
        <v>0</v>
      </c>
      <c r="F214" s="3">
        <v>0</v>
      </c>
      <c r="G214" s="3">
        <v>520</v>
      </c>
      <c r="H214" s="3">
        <v>2949</v>
      </c>
      <c r="I214" s="3"/>
      <c r="J214" s="3">
        <v>3</v>
      </c>
      <c r="K214" s="3">
        <v>355</v>
      </c>
      <c r="L214" s="3">
        <v>0</v>
      </c>
      <c r="M214" s="3">
        <v>4549</v>
      </c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3">
        <v>2020</v>
      </c>
      <c r="B215" s="3" t="s">
        <v>55</v>
      </c>
      <c r="C215" s="3">
        <v>0</v>
      </c>
      <c r="D215" s="3">
        <v>87</v>
      </c>
      <c r="E215" s="3">
        <v>0</v>
      </c>
      <c r="F215" s="3">
        <v>0</v>
      </c>
      <c r="G215" s="3">
        <v>432</v>
      </c>
      <c r="H215" s="3">
        <v>2282</v>
      </c>
      <c r="I215" s="3"/>
      <c r="J215" s="3">
        <v>3</v>
      </c>
      <c r="K215" s="3">
        <v>755</v>
      </c>
      <c r="L215" s="3">
        <v>0</v>
      </c>
      <c r="M215" s="3">
        <v>3560</v>
      </c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3">
        <v>2021</v>
      </c>
      <c r="B216" s="3" t="s">
        <v>55</v>
      </c>
      <c r="C216" s="3">
        <v>0</v>
      </c>
      <c r="D216" s="3">
        <v>99</v>
      </c>
      <c r="E216" s="3">
        <v>0</v>
      </c>
      <c r="F216" s="3">
        <v>0</v>
      </c>
      <c r="G216" s="3">
        <v>241</v>
      </c>
      <c r="H216" s="3">
        <v>0</v>
      </c>
      <c r="I216" s="3"/>
      <c r="J216" s="3">
        <v>0</v>
      </c>
      <c r="K216" s="3">
        <v>158</v>
      </c>
      <c r="L216" s="3">
        <v>0</v>
      </c>
      <c r="M216" s="3">
        <v>498</v>
      </c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3">
        <v>2008</v>
      </c>
      <c r="B217" s="3" t="s">
        <v>56</v>
      </c>
      <c r="C217" s="3">
        <v>6525</v>
      </c>
      <c r="D217" s="3">
        <v>3117</v>
      </c>
      <c r="E217" s="3">
        <v>877</v>
      </c>
      <c r="F217" s="3">
        <v>49</v>
      </c>
      <c r="G217" s="3">
        <v>424</v>
      </c>
      <c r="H217" s="3">
        <v>1583</v>
      </c>
      <c r="I217" s="3"/>
      <c r="J217" s="3"/>
      <c r="K217" s="3">
        <v>742</v>
      </c>
      <c r="L217" s="3"/>
      <c r="M217" s="3">
        <v>13317</v>
      </c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3">
        <v>2009</v>
      </c>
      <c r="B218" s="3" t="s">
        <v>56</v>
      </c>
      <c r="C218" s="3">
        <v>6055</v>
      </c>
      <c r="D218" s="3">
        <v>3656</v>
      </c>
      <c r="E218" s="3">
        <v>1192</v>
      </c>
      <c r="F218" s="3">
        <v>75</v>
      </c>
      <c r="G218" s="3">
        <v>481</v>
      </c>
      <c r="H218" s="3">
        <v>1997</v>
      </c>
      <c r="I218" s="3"/>
      <c r="J218" s="3"/>
      <c r="K218" s="3">
        <v>1338</v>
      </c>
      <c r="L218" s="3"/>
      <c r="M218" s="3">
        <v>14794</v>
      </c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3">
        <v>2010</v>
      </c>
      <c r="B219" s="3" t="s">
        <v>56</v>
      </c>
      <c r="C219" s="3">
        <v>3511</v>
      </c>
      <c r="D219" s="3">
        <v>4511</v>
      </c>
      <c r="E219" s="3">
        <v>1158</v>
      </c>
      <c r="F219" s="3">
        <v>251</v>
      </c>
      <c r="G219" s="3">
        <v>441</v>
      </c>
      <c r="H219" s="3">
        <v>2666</v>
      </c>
      <c r="I219" s="3"/>
      <c r="J219" s="3"/>
      <c r="K219" s="3">
        <v>2628</v>
      </c>
      <c r="L219" s="3"/>
      <c r="M219" s="3">
        <v>15167</v>
      </c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3">
        <v>2011</v>
      </c>
      <c r="B220" s="3" t="s">
        <v>56</v>
      </c>
      <c r="C220" s="3">
        <v>1154</v>
      </c>
      <c r="D220" s="3">
        <v>5514</v>
      </c>
      <c r="E220" s="3">
        <v>1262</v>
      </c>
      <c r="F220" s="3">
        <v>521</v>
      </c>
      <c r="G220" s="3">
        <v>507</v>
      </c>
      <c r="H220" s="3">
        <v>3086</v>
      </c>
      <c r="I220" s="3"/>
      <c r="J220" s="3"/>
      <c r="K220" s="3">
        <v>1513</v>
      </c>
      <c r="L220" s="3"/>
      <c r="M220" s="3">
        <v>13557</v>
      </c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3">
        <v>2012</v>
      </c>
      <c r="B221" s="3" t="s">
        <v>56</v>
      </c>
      <c r="C221" s="3">
        <v>2797</v>
      </c>
      <c r="D221" s="3">
        <v>9596</v>
      </c>
      <c r="E221" s="3">
        <v>311</v>
      </c>
      <c r="F221" s="3">
        <v>673</v>
      </c>
      <c r="G221" s="3">
        <v>527</v>
      </c>
      <c r="H221" s="3">
        <v>2827</v>
      </c>
      <c r="I221" s="3"/>
      <c r="J221" s="3"/>
      <c r="K221" s="3">
        <v>1765</v>
      </c>
      <c r="L221" s="3"/>
      <c r="M221" s="3">
        <v>18496</v>
      </c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3">
        <v>2013</v>
      </c>
      <c r="B222" s="3" t="s">
        <v>56</v>
      </c>
      <c r="C222" s="3">
        <v>3174</v>
      </c>
      <c r="D222" s="3">
        <v>6358</v>
      </c>
      <c r="E222" s="3">
        <v>695</v>
      </c>
      <c r="F222" s="3">
        <v>596</v>
      </c>
      <c r="G222" s="3">
        <v>584</v>
      </c>
      <c r="H222" s="3">
        <v>2628</v>
      </c>
      <c r="I222" s="3"/>
      <c r="J222" s="3">
        <v>0</v>
      </c>
      <c r="K222" s="3">
        <v>1885</v>
      </c>
      <c r="L222" s="3">
        <v>0</v>
      </c>
      <c r="M222" s="3">
        <v>15920</v>
      </c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3">
        <v>2014</v>
      </c>
      <c r="B223" s="3" t="s">
        <v>56</v>
      </c>
      <c r="C223" s="3">
        <v>2960</v>
      </c>
      <c r="D223" s="3">
        <v>1674</v>
      </c>
      <c r="E223" s="3">
        <v>759</v>
      </c>
      <c r="F223" s="3">
        <v>419</v>
      </c>
      <c r="G223" s="3">
        <v>741</v>
      </c>
      <c r="H223" s="3">
        <v>2721</v>
      </c>
      <c r="I223" s="3"/>
      <c r="J223" s="3">
        <v>0</v>
      </c>
      <c r="K223" s="3">
        <v>1880</v>
      </c>
      <c r="L223" s="3">
        <v>0</v>
      </c>
      <c r="M223" s="3">
        <v>11154</v>
      </c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3">
        <v>2015</v>
      </c>
      <c r="B224" s="3" t="s">
        <v>56</v>
      </c>
      <c r="C224" s="3">
        <v>1065</v>
      </c>
      <c r="D224" s="3">
        <v>273</v>
      </c>
      <c r="E224" s="3">
        <v>541</v>
      </c>
      <c r="F224" s="3">
        <v>2</v>
      </c>
      <c r="G224" s="3">
        <v>698</v>
      </c>
      <c r="H224" s="3">
        <v>2438</v>
      </c>
      <c r="I224" s="3"/>
      <c r="J224" s="3">
        <v>18</v>
      </c>
      <c r="K224" s="3">
        <v>704</v>
      </c>
      <c r="L224" s="3">
        <v>0</v>
      </c>
      <c r="M224" s="3">
        <v>5739</v>
      </c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3">
        <v>2016</v>
      </c>
      <c r="B225" s="3" t="s">
        <v>56</v>
      </c>
      <c r="C225" s="3">
        <v>2405</v>
      </c>
      <c r="D225" s="3">
        <v>159</v>
      </c>
      <c r="E225" s="3">
        <v>126</v>
      </c>
      <c r="F225" s="3">
        <v>1</v>
      </c>
      <c r="G225" s="3">
        <v>450</v>
      </c>
      <c r="H225" s="3">
        <v>2782</v>
      </c>
      <c r="I225" s="3"/>
      <c r="J225" s="3">
        <v>30</v>
      </c>
      <c r="K225" s="3">
        <v>10</v>
      </c>
      <c r="L225" s="3">
        <v>0</v>
      </c>
      <c r="M225" s="3">
        <v>5963</v>
      </c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3">
        <v>2017</v>
      </c>
      <c r="B226" s="3" t="s">
        <v>56</v>
      </c>
      <c r="C226" s="3">
        <v>1912</v>
      </c>
      <c r="D226" s="3">
        <v>208</v>
      </c>
      <c r="E226" s="3">
        <v>0</v>
      </c>
      <c r="F226" s="3">
        <v>1</v>
      </c>
      <c r="G226" s="3">
        <v>407</v>
      </c>
      <c r="H226" s="3">
        <v>4459</v>
      </c>
      <c r="I226" s="3"/>
      <c r="J226" s="3">
        <v>7</v>
      </c>
      <c r="K226" s="3">
        <v>7</v>
      </c>
      <c r="L226" s="3">
        <v>0</v>
      </c>
      <c r="M226" s="3">
        <v>7001</v>
      </c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3">
        <v>2018</v>
      </c>
      <c r="B227" s="3" t="s">
        <v>56</v>
      </c>
      <c r="C227" s="3">
        <v>0</v>
      </c>
      <c r="D227" s="3">
        <v>78</v>
      </c>
      <c r="E227" s="3">
        <v>10</v>
      </c>
      <c r="F227" s="3">
        <v>1</v>
      </c>
      <c r="G227" s="3">
        <v>35</v>
      </c>
      <c r="H227" s="3">
        <v>2910</v>
      </c>
      <c r="I227" s="3"/>
      <c r="J227" s="3">
        <v>7</v>
      </c>
      <c r="K227" s="3">
        <v>6</v>
      </c>
      <c r="L227" s="3">
        <v>0</v>
      </c>
      <c r="M227" s="3">
        <v>3047</v>
      </c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3">
        <v>2019</v>
      </c>
      <c r="B228" s="3" t="s">
        <v>56</v>
      </c>
      <c r="C228" s="3">
        <v>0</v>
      </c>
      <c r="D228" s="3">
        <v>42</v>
      </c>
      <c r="E228" s="3"/>
      <c r="F228" s="3"/>
      <c r="G228" s="3">
        <v>449</v>
      </c>
      <c r="H228" s="3">
        <v>568</v>
      </c>
      <c r="I228" s="3"/>
      <c r="J228" s="3"/>
      <c r="K228" s="3">
        <v>12</v>
      </c>
      <c r="L228" s="3">
        <v>0</v>
      </c>
      <c r="M228" s="3">
        <v>1071</v>
      </c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3">
        <v>2020</v>
      </c>
      <c r="B229" s="3" t="s">
        <v>56</v>
      </c>
      <c r="C229" s="3">
        <v>0</v>
      </c>
      <c r="D229" s="3">
        <v>37</v>
      </c>
      <c r="E229" s="3">
        <v>0</v>
      </c>
      <c r="F229" s="3"/>
      <c r="G229" s="3">
        <v>591</v>
      </c>
      <c r="H229" s="3">
        <v>0</v>
      </c>
      <c r="I229" s="3"/>
      <c r="J229" s="3"/>
      <c r="K229" s="3">
        <v>1</v>
      </c>
      <c r="L229" s="3">
        <v>0</v>
      </c>
      <c r="M229" s="3">
        <v>629</v>
      </c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3">
        <v>2021</v>
      </c>
      <c r="B230" s="3" t="s">
        <v>56</v>
      </c>
      <c r="C230" s="3">
        <v>122</v>
      </c>
      <c r="D230" s="3">
        <v>44</v>
      </c>
      <c r="E230" s="3">
        <v>0</v>
      </c>
      <c r="F230" s="3"/>
      <c r="G230" s="3">
        <v>414</v>
      </c>
      <c r="H230" s="3">
        <v>0</v>
      </c>
      <c r="I230" s="3"/>
      <c r="J230" s="3"/>
      <c r="K230" s="3">
        <v>1</v>
      </c>
      <c r="L230" s="3">
        <v>0</v>
      </c>
      <c r="M230" s="3">
        <v>581</v>
      </c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3">
        <v>2012</v>
      </c>
      <c r="B231" s="3" t="s">
        <v>59</v>
      </c>
      <c r="C231" s="3">
        <v>264</v>
      </c>
      <c r="D231" s="3">
        <v>4330</v>
      </c>
      <c r="E231" s="3">
        <v>243</v>
      </c>
      <c r="F231" s="3">
        <v>41</v>
      </c>
      <c r="G231" s="3">
        <v>174</v>
      </c>
      <c r="H231" s="3">
        <v>2719</v>
      </c>
      <c r="I231" s="3"/>
      <c r="J231" s="3">
        <v>80</v>
      </c>
      <c r="K231" s="3">
        <v>770</v>
      </c>
      <c r="L231" s="3">
        <v>5910</v>
      </c>
      <c r="M231" s="3">
        <v>14531</v>
      </c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3">
        <v>2013</v>
      </c>
      <c r="B232" s="3" t="s">
        <v>59</v>
      </c>
      <c r="C232" s="3">
        <v>21</v>
      </c>
      <c r="D232" s="3">
        <v>4346</v>
      </c>
      <c r="E232" s="3">
        <v>352</v>
      </c>
      <c r="F232" s="3">
        <v>13</v>
      </c>
      <c r="G232" s="3">
        <v>199</v>
      </c>
      <c r="H232" s="3">
        <v>2245</v>
      </c>
      <c r="I232" s="3"/>
      <c r="J232" s="3">
        <v>47</v>
      </c>
      <c r="K232" s="3">
        <v>860</v>
      </c>
      <c r="L232" s="3">
        <v>8365</v>
      </c>
      <c r="M232" s="3">
        <v>16448</v>
      </c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3">
        <v>2014</v>
      </c>
      <c r="B233" s="3" t="s">
        <v>59</v>
      </c>
      <c r="C233" s="3">
        <v>83</v>
      </c>
      <c r="D233" s="3">
        <v>1282</v>
      </c>
      <c r="E233" s="3">
        <v>252</v>
      </c>
      <c r="F233" s="3">
        <v>1</v>
      </c>
      <c r="G233" s="3">
        <v>208</v>
      </c>
      <c r="H233" s="3">
        <v>2175</v>
      </c>
      <c r="I233" s="3"/>
      <c r="J233" s="3">
        <v>60</v>
      </c>
      <c r="K233" s="3">
        <v>978</v>
      </c>
      <c r="L233" s="3">
        <v>7460</v>
      </c>
      <c r="M233" s="3">
        <v>12499</v>
      </c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3">
        <v>2015</v>
      </c>
      <c r="B234" s="3" t="s">
        <v>59</v>
      </c>
      <c r="C234" s="3">
        <v>14</v>
      </c>
      <c r="D234" s="3">
        <v>259</v>
      </c>
      <c r="E234" s="3">
        <v>282</v>
      </c>
      <c r="F234" s="3">
        <v>1</v>
      </c>
      <c r="G234" s="3">
        <v>186</v>
      </c>
      <c r="H234" s="3">
        <v>1903</v>
      </c>
      <c r="I234" s="3"/>
      <c r="J234" s="3">
        <v>57</v>
      </c>
      <c r="K234" s="3">
        <v>278</v>
      </c>
      <c r="L234" s="3">
        <v>5599</v>
      </c>
      <c r="M234" s="3">
        <v>8579</v>
      </c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3">
        <v>2016</v>
      </c>
      <c r="B235" s="3" t="s">
        <v>59</v>
      </c>
      <c r="C235" s="3">
        <v>28</v>
      </c>
      <c r="D235" s="3">
        <v>150</v>
      </c>
      <c r="E235" s="3">
        <v>31</v>
      </c>
      <c r="F235" s="3">
        <v>2</v>
      </c>
      <c r="G235" s="3">
        <v>136</v>
      </c>
      <c r="H235" s="3">
        <v>2064</v>
      </c>
      <c r="I235" s="3"/>
      <c r="J235" s="3">
        <v>92</v>
      </c>
      <c r="K235" s="3">
        <v>15</v>
      </c>
      <c r="L235" s="3">
        <v>2717</v>
      </c>
      <c r="M235" s="3">
        <v>5235</v>
      </c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3">
        <v>2017</v>
      </c>
      <c r="B236" s="3" t="s">
        <v>59</v>
      </c>
      <c r="C236" s="3">
        <v>10</v>
      </c>
      <c r="D236" s="3">
        <v>162</v>
      </c>
      <c r="E236" s="3">
        <v>1</v>
      </c>
      <c r="F236" s="3">
        <v>1</v>
      </c>
      <c r="G236" s="3">
        <v>58</v>
      </c>
      <c r="H236" s="3">
        <v>3465</v>
      </c>
      <c r="I236" s="3"/>
      <c r="J236" s="3">
        <v>74</v>
      </c>
      <c r="K236" s="3">
        <v>40</v>
      </c>
      <c r="L236" s="3">
        <v>3046</v>
      </c>
      <c r="M236" s="3">
        <v>6857</v>
      </c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3">
        <v>2018</v>
      </c>
      <c r="B237" s="3" t="s">
        <v>59</v>
      </c>
      <c r="C237" s="3">
        <v>1</v>
      </c>
      <c r="D237" s="3">
        <v>77</v>
      </c>
      <c r="E237" s="3">
        <v>0</v>
      </c>
      <c r="F237" s="3">
        <v>1</v>
      </c>
      <c r="G237" s="3">
        <v>43</v>
      </c>
      <c r="H237" s="3">
        <v>3281</v>
      </c>
      <c r="I237" s="3"/>
      <c r="J237" s="3">
        <v>47</v>
      </c>
      <c r="K237" s="3">
        <v>5</v>
      </c>
      <c r="L237" s="3">
        <v>4167</v>
      </c>
      <c r="M237" s="3">
        <v>7622</v>
      </c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3">
        <v>2019</v>
      </c>
      <c r="B238" s="3" t="s">
        <v>59</v>
      </c>
      <c r="C238" s="3">
        <v>0</v>
      </c>
      <c r="D238" s="3">
        <v>23</v>
      </c>
      <c r="E238" s="3">
        <v>0</v>
      </c>
      <c r="F238" s="3">
        <v>1</v>
      </c>
      <c r="G238" s="3">
        <v>0</v>
      </c>
      <c r="H238" s="3">
        <v>1700</v>
      </c>
      <c r="I238" s="3"/>
      <c r="J238" s="3">
        <v>22</v>
      </c>
      <c r="K238" s="3">
        <v>1510</v>
      </c>
      <c r="L238" s="3">
        <v>2714</v>
      </c>
      <c r="M238" s="3">
        <v>5969</v>
      </c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3">
        <v>2020</v>
      </c>
      <c r="B239" s="3" t="s">
        <v>59</v>
      </c>
      <c r="C239" s="3">
        <v>0</v>
      </c>
      <c r="D239" s="3">
        <v>21</v>
      </c>
      <c r="E239" s="3">
        <v>0</v>
      </c>
      <c r="F239" s="3">
        <v>0</v>
      </c>
      <c r="G239" s="3">
        <v>0</v>
      </c>
      <c r="H239" s="3">
        <v>222</v>
      </c>
      <c r="I239" s="3"/>
      <c r="J239" s="3">
        <v>0</v>
      </c>
      <c r="K239" s="3">
        <v>4</v>
      </c>
      <c r="L239" s="3">
        <v>16238</v>
      </c>
      <c r="M239" s="3">
        <v>16486</v>
      </c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3">
        <v>2021</v>
      </c>
      <c r="B240" s="3" t="s">
        <v>59</v>
      </c>
      <c r="C240" s="3">
        <v>319</v>
      </c>
      <c r="D240" s="3">
        <v>21</v>
      </c>
      <c r="E240" s="3">
        <v>0</v>
      </c>
      <c r="F240" s="3">
        <v>0</v>
      </c>
      <c r="G240" s="3">
        <v>0</v>
      </c>
      <c r="H240" s="3">
        <v>169</v>
      </c>
      <c r="I240" s="3"/>
      <c r="J240" s="3">
        <v>0</v>
      </c>
      <c r="K240" s="3">
        <v>4</v>
      </c>
      <c r="L240" s="3">
        <v>3537</v>
      </c>
      <c r="M240" s="3">
        <v>4049</v>
      </c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3">
        <v>2012</v>
      </c>
      <c r="B241" s="3" t="s">
        <v>61</v>
      </c>
      <c r="C241" s="3">
        <v>11432</v>
      </c>
      <c r="D241" s="3">
        <v>56310</v>
      </c>
      <c r="E241" s="3">
        <v>8940</v>
      </c>
      <c r="F241" s="3">
        <v>2619</v>
      </c>
      <c r="G241" s="3">
        <v>21357</v>
      </c>
      <c r="H241" s="3">
        <v>87609</v>
      </c>
      <c r="I241" s="3"/>
      <c r="J241" s="3">
        <v>133</v>
      </c>
      <c r="K241" s="3">
        <v>10628</v>
      </c>
      <c r="L241" s="3">
        <v>10218</v>
      </c>
      <c r="M241" s="3">
        <v>209246</v>
      </c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3">
        <v>2013</v>
      </c>
      <c r="B242" s="3" t="s">
        <v>61</v>
      </c>
      <c r="C242" s="3">
        <v>13834</v>
      </c>
      <c r="D242" s="3">
        <v>70730</v>
      </c>
      <c r="E242" s="3">
        <v>92320</v>
      </c>
      <c r="F242" s="3">
        <v>2720</v>
      </c>
      <c r="G242" s="3">
        <v>30458</v>
      </c>
      <c r="H242" s="3">
        <v>90710</v>
      </c>
      <c r="I242" s="3"/>
      <c r="J242" s="3">
        <v>0</v>
      </c>
      <c r="K242" s="3">
        <v>15312</v>
      </c>
      <c r="L242" s="3">
        <v>13318</v>
      </c>
      <c r="M242" s="3">
        <v>329402</v>
      </c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3">
        <v>2014</v>
      </c>
      <c r="B243" s="3" t="s">
        <v>61</v>
      </c>
      <c r="C243" s="3">
        <v>5548</v>
      </c>
      <c r="D243" s="3">
        <v>1115</v>
      </c>
      <c r="E243" s="3">
        <v>2730</v>
      </c>
      <c r="F243" s="3">
        <v>1034</v>
      </c>
      <c r="G243" s="3">
        <v>23700</v>
      </c>
      <c r="H243" s="3">
        <v>82288</v>
      </c>
      <c r="I243" s="3"/>
      <c r="J243" s="3">
        <v>69</v>
      </c>
      <c r="K243" s="3">
        <v>14265</v>
      </c>
      <c r="L243" s="3">
        <v>5565</v>
      </c>
      <c r="M243" s="3">
        <v>136313</v>
      </c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3">
        <v>2015</v>
      </c>
      <c r="B244" s="3" t="s">
        <v>61</v>
      </c>
      <c r="C244" s="3">
        <v>30302</v>
      </c>
      <c r="D244" s="3">
        <v>504</v>
      </c>
      <c r="E244" s="3">
        <v>238</v>
      </c>
      <c r="F244" s="3">
        <v>220</v>
      </c>
      <c r="G244" s="3">
        <v>18807</v>
      </c>
      <c r="H244" s="3">
        <v>38202</v>
      </c>
      <c r="I244" s="3"/>
      <c r="J244" s="3">
        <v>310</v>
      </c>
      <c r="K244" s="3">
        <v>12071</v>
      </c>
      <c r="L244" s="3">
        <v>4758</v>
      </c>
      <c r="M244" s="3">
        <v>105412</v>
      </c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3">
        <v>2016</v>
      </c>
      <c r="B245" s="3" t="s">
        <v>61</v>
      </c>
      <c r="C245" s="3">
        <v>1431</v>
      </c>
      <c r="D245" s="3">
        <v>438</v>
      </c>
      <c r="E245" s="3">
        <v>5</v>
      </c>
      <c r="F245" s="3">
        <v>76</v>
      </c>
      <c r="G245" s="3">
        <v>18088</v>
      </c>
      <c r="H245" s="3">
        <v>47809</v>
      </c>
      <c r="I245" s="3"/>
      <c r="J245" s="3">
        <v>1</v>
      </c>
      <c r="K245" s="3">
        <v>469</v>
      </c>
      <c r="L245" s="3">
        <v>1057</v>
      </c>
      <c r="M245" s="3">
        <v>69373</v>
      </c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3">
        <v>2017</v>
      </c>
      <c r="B246" s="3" t="s">
        <v>61</v>
      </c>
      <c r="C246" s="3">
        <v>364</v>
      </c>
      <c r="D246" s="3">
        <v>342</v>
      </c>
      <c r="E246" s="3">
        <v>56</v>
      </c>
      <c r="F246" s="3">
        <v>6075</v>
      </c>
      <c r="G246" s="3">
        <v>14574</v>
      </c>
      <c r="H246" s="3">
        <v>53261</v>
      </c>
      <c r="I246" s="3"/>
      <c r="J246" s="3">
        <v>1</v>
      </c>
      <c r="K246" s="3">
        <v>499</v>
      </c>
      <c r="L246" s="3">
        <v>31925</v>
      </c>
      <c r="M246" s="3">
        <v>107097</v>
      </c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3">
        <v>2018</v>
      </c>
      <c r="B247" s="3" t="s">
        <v>61</v>
      </c>
      <c r="C247" s="3">
        <v>226</v>
      </c>
      <c r="D247" s="3">
        <v>376</v>
      </c>
      <c r="E247" s="3">
        <v>1</v>
      </c>
      <c r="F247" s="3">
        <v>13</v>
      </c>
      <c r="G247" s="3">
        <v>19305</v>
      </c>
      <c r="H247" s="3">
        <v>22485</v>
      </c>
      <c r="I247" s="3"/>
      <c r="J247" s="3">
        <v>0</v>
      </c>
      <c r="K247" s="3">
        <v>1257</v>
      </c>
      <c r="L247" s="3">
        <v>64</v>
      </c>
      <c r="M247" s="3">
        <v>43727</v>
      </c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3">
        <v>2019</v>
      </c>
      <c r="B248" s="3" t="s">
        <v>61</v>
      </c>
      <c r="C248" s="3">
        <v>366</v>
      </c>
      <c r="D248" s="3">
        <v>370</v>
      </c>
      <c r="E248" s="3">
        <v>2</v>
      </c>
      <c r="F248" s="3">
        <v>19</v>
      </c>
      <c r="G248" s="3">
        <v>18446</v>
      </c>
      <c r="H248" s="3">
        <v>8231</v>
      </c>
      <c r="I248" s="3"/>
      <c r="J248" s="3">
        <v>0</v>
      </c>
      <c r="K248" s="3">
        <v>490</v>
      </c>
      <c r="L248" s="3">
        <v>81</v>
      </c>
      <c r="M248" s="3">
        <v>28006</v>
      </c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3">
        <v>2020</v>
      </c>
      <c r="B249" s="3" t="s">
        <v>61</v>
      </c>
      <c r="C249" s="3">
        <v>10</v>
      </c>
      <c r="D249" s="3">
        <v>298</v>
      </c>
      <c r="E249" s="3">
        <v>13</v>
      </c>
      <c r="F249" s="3">
        <v>0</v>
      </c>
      <c r="G249" s="3">
        <v>17243</v>
      </c>
      <c r="H249" s="3">
        <v>1789</v>
      </c>
      <c r="I249" s="3"/>
      <c r="J249" s="3">
        <v>0</v>
      </c>
      <c r="K249" s="3">
        <v>81</v>
      </c>
      <c r="L249" s="3">
        <v>2617</v>
      </c>
      <c r="M249" s="3">
        <v>22049</v>
      </c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3">
        <v>2021</v>
      </c>
      <c r="B250" s="3" t="s">
        <v>61</v>
      </c>
      <c r="C250" s="3">
        <v>1</v>
      </c>
      <c r="D250" s="3">
        <v>430</v>
      </c>
      <c r="E250" s="3">
        <v>5</v>
      </c>
      <c r="F250" s="3">
        <v>0</v>
      </c>
      <c r="G250" s="3">
        <v>15425</v>
      </c>
      <c r="H250" s="3">
        <v>744</v>
      </c>
      <c r="I250" s="3"/>
      <c r="J250" s="3">
        <v>0</v>
      </c>
      <c r="K250" s="3">
        <v>1238</v>
      </c>
      <c r="L250" s="3">
        <v>2332</v>
      </c>
      <c r="M250" s="3">
        <v>20175</v>
      </c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3">
        <v>2012</v>
      </c>
      <c r="B251" s="3" t="s">
        <v>62</v>
      </c>
      <c r="C251" s="3">
        <v>1142</v>
      </c>
      <c r="D251" s="3">
        <v>2468</v>
      </c>
      <c r="E251" s="3">
        <v>2</v>
      </c>
      <c r="F251" s="3">
        <v>127</v>
      </c>
      <c r="G251" s="3">
        <v>346</v>
      </c>
      <c r="H251" s="3">
        <v>1993</v>
      </c>
      <c r="I251" s="3"/>
      <c r="J251" s="3">
        <v>9</v>
      </c>
      <c r="K251" s="3">
        <v>952</v>
      </c>
      <c r="L251" s="3">
        <v>21382</v>
      </c>
      <c r="M251" s="3">
        <v>28421</v>
      </c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3">
        <v>2013</v>
      </c>
      <c r="B252" s="3" t="s">
        <v>62</v>
      </c>
      <c r="C252" s="3">
        <v>698</v>
      </c>
      <c r="D252" s="3">
        <v>2773</v>
      </c>
      <c r="E252" s="3">
        <v>1</v>
      </c>
      <c r="F252" s="3">
        <v>1</v>
      </c>
      <c r="G252" s="3">
        <v>393</v>
      </c>
      <c r="H252" s="3">
        <v>1601</v>
      </c>
      <c r="I252" s="3"/>
      <c r="J252" s="3">
        <v>1</v>
      </c>
      <c r="K252" s="3">
        <v>616</v>
      </c>
      <c r="L252" s="3">
        <v>20765</v>
      </c>
      <c r="M252" s="3">
        <v>26849</v>
      </c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3">
        <v>2014</v>
      </c>
      <c r="B253" s="3" t="s">
        <v>62</v>
      </c>
      <c r="C253" s="3">
        <v>930</v>
      </c>
      <c r="D253" s="3">
        <v>2250</v>
      </c>
      <c r="E253" s="3">
        <v>1</v>
      </c>
      <c r="F253" s="3">
        <v>1</v>
      </c>
      <c r="G253" s="3">
        <v>419</v>
      </c>
      <c r="H253" s="3">
        <v>1349</v>
      </c>
      <c r="I253" s="3"/>
      <c r="J253" s="3">
        <v>1</v>
      </c>
      <c r="K253" s="3">
        <v>787</v>
      </c>
      <c r="L253" s="3">
        <v>17710</v>
      </c>
      <c r="M253" s="3">
        <v>23448</v>
      </c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3">
        <v>2015</v>
      </c>
      <c r="B254" s="3" t="s">
        <v>62</v>
      </c>
      <c r="C254" s="3">
        <v>743</v>
      </c>
      <c r="D254" s="3">
        <v>500</v>
      </c>
      <c r="E254" s="3">
        <v>1</v>
      </c>
      <c r="F254" s="3">
        <v>1</v>
      </c>
      <c r="G254" s="3">
        <v>276</v>
      </c>
      <c r="H254" s="3">
        <v>1251</v>
      </c>
      <c r="I254" s="3"/>
      <c r="J254" s="3">
        <v>2</v>
      </c>
      <c r="K254" s="3">
        <v>322</v>
      </c>
      <c r="L254" s="3">
        <v>7868</v>
      </c>
      <c r="M254" s="3">
        <v>10964</v>
      </c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3">
        <v>2016</v>
      </c>
      <c r="B255" s="3" t="s">
        <v>62</v>
      </c>
      <c r="C255" s="3">
        <v>871</v>
      </c>
      <c r="D255" s="3">
        <v>354</v>
      </c>
      <c r="E255" s="3">
        <v>0</v>
      </c>
      <c r="F255" s="3">
        <v>1</v>
      </c>
      <c r="G255" s="3">
        <v>231</v>
      </c>
      <c r="H255" s="3">
        <v>1384</v>
      </c>
      <c r="I255" s="3"/>
      <c r="J255" s="3">
        <v>11</v>
      </c>
      <c r="K255" s="3">
        <v>540</v>
      </c>
      <c r="L255" s="3">
        <v>20905</v>
      </c>
      <c r="M255" s="3">
        <v>24297</v>
      </c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3">
        <v>2017</v>
      </c>
      <c r="B256" s="3" t="s">
        <v>62</v>
      </c>
      <c r="C256" s="3">
        <v>776</v>
      </c>
      <c r="D256" s="3">
        <v>196</v>
      </c>
      <c r="E256" s="3">
        <v>0</v>
      </c>
      <c r="F256" s="3">
        <v>1</v>
      </c>
      <c r="G256" s="3">
        <v>133</v>
      </c>
      <c r="H256" s="3">
        <v>4414</v>
      </c>
      <c r="I256" s="3"/>
      <c r="J256" s="3">
        <v>4</v>
      </c>
      <c r="K256" s="3">
        <v>976</v>
      </c>
      <c r="L256" s="3">
        <v>16521</v>
      </c>
      <c r="M256" s="3">
        <v>23021</v>
      </c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3">
        <v>2018</v>
      </c>
      <c r="B257" s="3" t="s">
        <v>62</v>
      </c>
      <c r="C257" s="3">
        <v>1992</v>
      </c>
      <c r="D257" s="3">
        <v>298</v>
      </c>
      <c r="E257" s="3">
        <v>0</v>
      </c>
      <c r="F257" s="3">
        <v>1</v>
      </c>
      <c r="G257" s="3">
        <v>275</v>
      </c>
      <c r="H257" s="3">
        <v>3685</v>
      </c>
      <c r="I257" s="3"/>
      <c r="J257" s="3">
        <v>4</v>
      </c>
      <c r="K257" s="3">
        <v>1787</v>
      </c>
      <c r="L257" s="3">
        <v>22865</v>
      </c>
      <c r="M257" s="3">
        <v>30907</v>
      </c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3">
        <v>2019</v>
      </c>
      <c r="B258" s="3" t="s">
        <v>62</v>
      </c>
      <c r="C258" s="3">
        <v>29</v>
      </c>
      <c r="D258" s="3">
        <v>101</v>
      </c>
      <c r="E258" s="3">
        <v>0</v>
      </c>
      <c r="F258" s="3">
        <v>0</v>
      </c>
      <c r="G258" s="3">
        <v>3</v>
      </c>
      <c r="H258" s="3">
        <v>884</v>
      </c>
      <c r="I258" s="3"/>
      <c r="J258" s="3">
        <v>0</v>
      </c>
      <c r="K258" s="3">
        <v>51</v>
      </c>
      <c r="L258" s="3">
        <v>4978</v>
      </c>
      <c r="M258" s="3">
        <v>6046</v>
      </c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3">
        <v>2020</v>
      </c>
      <c r="B259" s="3" t="s">
        <v>62</v>
      </c>
      <c r="C259" s="3">
        <v>15</v>
      </c>
      <c r="D259" s="3">
        <v>82</v>
      </c>
      <c r="E259" s="3">
        <v>0</v>
      </c>
      <c r="F259" s="3">
        <v>0</v>
      </c>
      <c r="G259" s="3">
        <v>8</v>
      </c>
      <c r="H259" s="3">
        <v>4</v>
      </c>
      <c r="I259" s="3"/>
      <c r="J259" s="3">
        <v>0</v>
      </c>
      <c r="K259" s="3">
        <v>446</v>
      </c>
      <c r="L259" s="3">
        <v>9895</v>
      </c>
      <c r="M259" s="3">
        <v>10450</v>
      </c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3">
        <v>2021</v>
      </c>
      <c r="B260" s="3" t="s">
        <v>62</v>
      </c>
      <c r="C260" s="3">
        <v>5</v>
      </c>
      <c r="D260" s="3">
        <v>47</v>
      </c>
      <c r="E260" s="3">
        <v>0</v>
      </c>
      <c r="F260" s="3">
        <v>0</v>
      </c>
      <c r="G260" s="3">
        <v>13</v>
      </c>
      <c r="H260" s="3">
        <v>2</v>
      </c>
      <c r="I260" s="3"/>
      <c r="J260" s="3">
        <v>0</v>
      </c>
      <c r="K260" s="3">
        <v>384</v>
      </c>
      <c r="L260" s="3">
        <v>8925</v>
      </c>
      <c r="M260" s="3">
        <v>9376</v>
      </c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3">
        <v>2012</v>
      </c>
      <c r="B261" s="3" t="s">
        <v>63</v>
      </c>
      <c r="C261" s="3">
        <v>3771</v>
      </c>
      <c r="D261" s="3">
        <v>2275</v>
      </c>
      <c r="E261" s="3">
        <v>133</v>
      </c>
      <c r="F261" s="3">
        <v>75</v>
      </c>
      <c r="G261" s="3">
        <v>113</v>
      </c>
      <c r="H261" s="3">
        <v>1474</v>
      </c>
      <c r="I261" s="3"/>
      <c r="J261" s="3">
        <v>0</v>
      </c>
      <c r="K261" s="3">
        <v>771</v>
      </c>
      <c r="L261" s="3">
        <v>58</v>
      </c>
      <c r="M261" s="3">
        <v>8670</v>
      </c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3">
        <v>2013</v>
      </c>
      <c r="B262" s="3" t="s">
        <v>63</v>
      </c>
      <c r="C262" s="3">
        <v>284</v>
      </c>
      <c r="D262" s="3">
        <v>2674</v>
      </c>
      <c r="E262" s="3">
        <v>198</v>
      </c>
      <c r="F262" s="3">
        <v>7</v>
      </c>
      <c r="G262" s="3">
        <v>114</v>
      </c>
      <c r="H262" s="3">
        <v>1637</v>
      </c>
      <c r="I262" s="3"/>
      <c r="J262" s="3">
        <v>0</v>
      </c>
      <c r="K262" s="3">
        <v>963</v>
      </c>
      <c r="L262" s="3">
        <v>35</v>
      </c>
      <c r="M262" s="3">
        <v>5913</v>
      </c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3">
        <v>2014</v>
      </c>
      <c r="B263" s="3" t="s">
        <v>63</v>
      </c>
      <c r="C263" s="3">
        <v>599</v>
      </c>
      <c r="D263" s="3">
        <v>1124</v>
      </c>
      <c r="E263" s="3">
        <v>202</v>
      </c>
      <c r="F263" s="3">
        <v>13</v>
      </c>
      <c r="G263" s="3">
        <v>137</v>
      </c>
      <c r="H263" s="3">
        <v>1320</v>
      </c>
      <c r="I263" s="3"/>
      <c r="J263" s="3">
        <v>0</v>
      </c>
      <c r="K263" s="3">
        <v>1062</v>
      </c>
      <c r="L263" s="3">
        <v>307</v>
      </c>
      <c r="M263" s="3">
        <v>4764</v>
      </c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3">
        <v>2015</v>
      </c>
      <c r="B264" s="3" t="s">
        <v>63</v>
      </c>
      <c r="C264" s="3">
        <v>799</v>
      </c>
      <c r="D264" s="3">
        <v>401</v>
      </c>
      <c r="E264" s="3">
        <v>11</v>
      </c>
      <c r="F264" s="3">
        <v>0</v>
      </c>
      <c r="G264" s="3">
        <v>12</v>
      </c>
      <c r="H264" s="3">
        <v>659</v>
      </c>
      <c r="I264" s="3"/>
      <c r="J264" s="3">
        <v>0</v>
      </c>
      <c r="K264" s="3">
        <v>207</v>
      </c>
      <c r="L264" s="3">
        <v>929</v>
      </c>
      <c r="M264" s="3">
        <v>3018</v>
      </c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3">
        <v>2016</v>
      </c>
      <c r="B265" s="3" t="s">
        <v>63</v>
      </c>
      <c r="C265" s="3">
        <v>645</v>
      </c>
      <c r="D265" s="3">
        <v>356</v>
      </c>
      <c r="E265" s="3">
        <v>0</v>
      </c>
      <c r="F265" s="3">
        <v>1</v>
      </c>
      <c r="G265" s="3">
        <v>0</v>
      </c>
      <c r="H265" s="3">
        <v>788</v>
      </c>
      <c r="I265" s="3"/>
      <c r="J265" s="3">
        <v>0</v>
      </c>
      <c r="K265" s="3">
        <v>124</v>
      </c>
      <c r="L265" s="3">
        <v>10220</v>
      </c>
      <c r="M265" s="3">
        <v>12134</v>
      </c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3">
        <v>2017</v>
      </c>
      <c r="B266" s="3" t="s">
        <v>63</v>
      </c>
      <c r="C266" s="3">
        <v>535</v>
      </c>
      <c r="D266" s="3">
        <v>168</v>
      </c>
      <c r="E266" s="3">
        <v>0</v>
      </c>
      <c r="F266" s="3">
        <v>1</v>
      </c>
      <c r="G266" s="3">
        <v>0</v>
      </c>
      <c r="H266" s="3">
        <v>1716</v>
      </c>
      <c r="I266" s="3"/>
      <c r="J266" s="3">
        <v>0</v>
      </c>
      <c r="K266" s="3">
        <v>65</v>
      </c>
      <c r="L266" s="3">
        <v>0</v>
      </c>
      <c r="M266" s="3">
        <v>2484</v>
      </c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3">
        <v>2018</v>
      </c>
      <c r="B267" s="3" t="s">
        <v>63</v>
      </c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3">
        <v>2019</v>
      </c>
      <c r="B268" s="3" t="s">
        <v>63</v>
      </c>
      <c r="C268" s="3">
        <v>47</v>
      </c>
      <c r="D268" s="3">
        <v>30</v>
      </c>
      <c r="E268" s="3">
        <v>0</v>
      </c>
      <c r="F268" s="3">
        <v>0</v>
      </c>
      <c r="G268" s="3">
        <v>0</v>
      </c>
      <c r="H268" s="3">
        <v>614</v>
      </c>
      <c r="I268" s="3"/>
      <c r="J268" s="3">
        <v>0</v>
      </c>
      <c r="K268" s="3">
        <v>244</v>
      </c>
      <c r="L268" s="3">
        <v>1016</v>
      </c>
      <c r="M268" s="3">
        <v>1950</v>
      </c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3">
        <v>2020</v>
      </c>
      <c r="B269" s="3" t="s">
        <v>63</v>
      </c>
      <c r="C269" s="3">
        <v>38</v>
      </c>
      <c r="D269" s="3">
        <v>44</v>
      </c>
      <c r="E269" s="3">
        <v>36</v>
      </c>
      <c r="F269" s="3">
        <v>0</v>
      </c>
      <c r="G269" s="3">
        <v>4</v>
      </c>
      <c r="H269" s="3">
        <v>45</v>
      </c>
      <c r="I269" s="3"/>
      <c r="J269" s="3">
        <v>0</v>
      </c>
      <c r="K269" s="3">
        <v>0</v>
      </c>
      <c r="L269" s="3">
        <v>0</v>
      </c>
      <c r="M269" s="3">
        <v>167</v>
      </c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3">
        <v>2021</v>
      </c>
      <c r="B270" s="3" t="s">
        <v>63</v>
      </c>
      <c r="C270" s="3">
        <v>23</v>
      </c>
      <c r="D270" s="3">
        <v>44</v>
      </c>
      <c r="E270" s="3">
        <v>0</v>
      </c>
      <c r="F270" s="3">
        <v>0</v>
      </c>
      <c r="G270" s="3">
        <v>90</v>
      </c>
      <c r="H270" s="3">
        <v>0</v>
      </c>
      <c r="I270" s="3"/>
      <c r="J270" s="3">
        <v>0</v>
      </c>
      <c r="K270" s="3">
        <v>34</v>
      </c>
      <c r="L270" s="3">
        <v>0</v>
      </c>
      <c r="M270" s="3">
        <v>191</v>
      </c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3">
        <v>2012</v>
      </c>
      <c r="B271" s="3" t="s">
        <v>64</v>
      </c>
      <c r="C271" s="3">
        <v>844</v>
      </c>
      <c r="D271" s="3">
        <v>5458</v>
      </c>
      <c r="E271" s="3">
        <v>551</v>
      </c>
      <c r="F271" s="3">
        <v>190</v>
      </c>
      <c r="G271" s="3">
        <v>324</v>
      </c>
      <c r="H271" s="3">
        <v>4374</v>
      </c>
      <c r="I271" s="3"/>
      <c r="J271" s="3">
        <v>40</v>
      </c>
      <c r="K271" s="3">
        <v>195</v>
      </c>
      <c r="L271" s="3">
        <v>37133</v>
      </c>
      <c r="M271" s="3">
        <v>49109</v>
      </c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3">
        <v>2013</v>
      </c>
      <c r="B272" s="3" t="s">
        <v>64</v>
      </c>
      <c r="C272" s="3">
        <v>863</v>
      </c>
      <c r="D272" s="3">
        <v>5056</v>
      </c>
      <c r="E272" s="3">
        <v>815</v>
      </c>
      <c r="F272" s="3">
        <v>26</v>
      </c>
      <c r="G272" s="3">
        <v>310</v>
      </c>
      <c r="H272" s="3">
        <v>3993</v>
      </c>
      <c r="I272" s="3"/>
      <c r="J272" s="3">
        <v>6</v>
      </c>
      <c r="K272" s="3">
        <v>1038</v>
      </c>
      <c r="L272" s="3">
        <v>38153</v>
      </c>
      <c r="M272" s="3">
        <v>50261</v>
      </c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3">
        <v>2014</v>
      </c>
      <c r="B273" s="3" t="s">
        <v>64</v>
      </c>
      <c r="C273" s="3">
        <v>798</v>
      </c>
      <c r="D273" s="3">
        <v>3075</v>
      </c>
      <c r="E273" s="3">
        <v>145</v>
      </c>
      <c r="F273" s="3">
        <v>1</v>
      </c>
      <c r="G273" s="3">
        <v>425</v>
      </c>
      <c r="H273" s="3">
        <v>3807</v>
      </c>
      <c r="I273" s="3"/>
      <c r="J273" s="3">
        <v>0</v>
      </c>
      <c r="K273" s="3">
        <v>1144</v>
      </c>
      <c r="L273" s="3">
        <v>46390</v>
      </c>
      <c r="M273" s="3">
        <v>55784</v>
      </c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3">
        <v>2015</v>
      </c>
      <c r="B274" s="3" t="s">
        <v>64</v>
      </c>
      <c r="C274" s="3">
        <v>977</v>
      </c>
      <c r="D274" s="3">
        <v>575</v>
      </c>
      <c r="E274" s="3">
        <v>24</v>
      </c>
      <c r="F274" s="3">
        <v>1</v>
      </c>
      <c r="G274" s="3">
        <v>333</v>
      </c>
      <c r="H274" s="3">
        <v>2847</v>
      </c>
      <c r="I274" s="3"/>
      <c r="J274" s="3">
        <v>0</v>
      </c>
      <c r="K274" s="3">
        <v>783</v>
      </c>
      <c r="L274" s="3">
        <v>21687</v>
      </c>
      <c r="M274" s="3">
        <v>27227</v>
      </c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3">
        <v>2016</v>
      </c>
      <c r="B275" s="3" t="s">
        <v>64</v>
      </c>
      <c r="C275" s="3">
        <v>1174</v>
      </c>
      <c r="D275" s="3">
        <v>136</v>
      </c>
      <c r="E275" s="3">
        <v>1</v>
      </c>
      <c r="F275" s="3">
        <v>2</v>
      </c>
      <c r="G275" s="3">
        <v>198</v>
      </c>
      <c r="H275" s="3">
        <v>3025</v>
      </c>
      <c r="I275" s="3"/>
      <c r="J275" s="3">
        <v>0</v>
      </c>
      <c r="K275" s="3">
        <v>377</v>
      </c>
      <c r="L275" s="3">
        <v>3797</v>
      </c>
      <c r="M275" s="3">
        <v>8712</v>
      </c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3">
        <v>2017</v>
      </c>
      <c r="B276" s="3" t="s">
        <v>64</v>
      </c>
      <c r="C276" s="3">
        <v>876</v>
      </c>
      <c r="D276" s="3">
        <v>86</v>
      </c>
      <c r="E276" s="3">
        <v>0</v>
      </c>
      <c r="F276" s="3">
        <v>2</v>
      </c>
      <c r="G276" s="3">
        <v>66</v>
      </c>
      <c r="H276" s="3">
        <v>3963</v>
      </c>
      <c r="I276" s="3"/>
      <c r="J276" s="3">
        <v>0</v>
      </c>
      <c r="K276" s="3">
        <v>565</v>
      </c>
      <c r="L276" s="3">
        <v>8846</v>
      </c>
      <c r="M276" s="3">
        <v>14406</v>
      </c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3">
        <v>2018</v>
      </c>
      <c r="B277" s="3" t="s">
        <v>64</v>
      </c>
      <c r="C277" s="3">
        <v>70</v>
      </c>
      <c r="D277" s="3">
        <v>113</v>
      </c>
      <c r="E277" s="3">
        <v>0</v>
      </c>
      <c r="F277" s="3">
        <v>0</v>
      </c>
      <c r="G277" s="3">
        <v>119</v>
      </c>
      <c r="H277" s="3">
        <v>3825</v>
      </c>
      <c r="I277" s="3"/>
      <c r="J277" s="3">
        <v>0</v>
      </c>
      <c r="K277" s="3">
        <v>746</v>
      </c>
      <c r="L277" s="3">
        <v>6232</v>
      </c>
      <c r="M277" s="3">
        <v>11104</v>
      </c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3">
        <v>2019</v>
      </c>
      <c r="B278" s="3" t="s">
        <v>64</v>
      </c>
      <c r="C278" s="3">
        <v>64</v>
      </c>
      <c r="D278" s="3">
        <v>92</v>
      </c>
      <c r="E278" s="3">
        <v>0</v>
      </c>
      <c r="F278" s="3">
        <v>0</v>
      </c>
      <c r="G278" s="3">
        <v>277</v>
      </c>
      <c r="H278" s="3">
        <v>1688</v>
      </c>
      <c r="I278" s="3"/>
      <c r="J278" s="3">
        <v>0</v>
      </c>
      <c r="K278" s="3">
        <v>811</v>
      </c>
      <c r="L278" s="3">
        <v>9426</v>
      </c>
      <c r="M278" s="3">
        <v>12357</v>
      </c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3">
        <v>2020</v>
      </c>
      <c r="B279" s="3" t="s">
        <v>64</v>
      </c>
      <c r="C279" s="3">
        <v>16</v>
      </c>
      <c r="D279" s="3">
        <v>82</v>
      </c>
      <c r="E279" s="3">
        <v>0</v>
      </c>
      <c r="F279" s="3">
        <v>0</v>
      </c>
      <c r="G279" s="3">
        <v>0</v>
      </c>
      <c r="H279" s="3">
        <v>1108</v>
      </c>
      <c r="I279" s="3"/>
      <c r="J279" s="3">
        <v>0</v>
      </c>
      <c r="K279" s="3">
        <v>448</v>
      </c>
      <c r="L279" s="3">
        <v>13074</v>
      </c>
      <c r="M279" s="3">
        <v>14728</v>
      </c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3">
        <v>2021</v>
      </c>
      <c r="B280" s="3" t="s">
        <v>64</v>
      </c>
      <c r="C280" s="3">
        <v>2</v>
      </c>
      <c r="D280" s="3">
        <v>71</v>
      </c>
      <c r="E280" s="3">
        <v>0</v>
      </c>
      <c r="F280" s="3">
        <v>0</v>
      </c>
      <c r="G280" s="3">
        <v>233</v>
      </c>
      <c r="H280" s="3">
        <v>1256</v>
      </c>
      <c r="I280" s="3"/>
      <c r="J280" s="3">
        <v>0</v>
      </c>
      <c r="K280" s="3">
        <v>168</v>
      </c>
      <c r="L280" s="3">
        <v>6158</v>
      </c>
      <c r="M280" s="3">
        <v>7888</v>
      </c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3">
        <v>2009</v>
      </c>
      <c r="B281" s="3" t="s">
        <v>60</v>
      </c>
      <c r="C281" s="3">
        <v>12241</v>
      </c>
      <c r="D281" s="3">
        <v>10600</v>
      </c>
      <c r="E281" s="3">
        <v>4107</v>
      </c>
      <c r="F281" s="3"/>
      <c r="G281" s="3">
        <v>1535</v>
      </c>
      <c r="H281" s="3">
        <v>6687</v>
      </c>
      <c r="I281" s="3"/>
      <c r="J281" s="3"/>
      <c r="K281" s="3">
        <v>1602</v>
      </c>
      <c r="L281" s="3">
        <v>1131</v>
      </c>
      <c r="M281" s="3">
        <v>47903</v>
      </c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3">
        <v>2010</v>
      </c>
      <c r="B282" s="3" t="s">
        <v>60</v>
      </c>
      <c r="C282" s="3">
        <v>13601</v>
      </c>
      <c r="D282" s="3">
        <v>11778</v>
      </c>
      <c r="E282" s="3">
        <v>4563</v>
      </c>
      <c r="F282" s="3"/>
      <c r="G282" s="3">
        <v>1705</v>
      </c>
      <c r="H282" s="3">
        <v>1705</v>
      </c>
      <c r="I282" s="3"/>
      <c r="J282" s="3"/>
      <c r="K282" s="3">
        <v>1780</v>
      </c>
      <c r="L282" s="3">
        <v>12367</v>
      </c>
      <c r="M282" s="3">
        <v>53226</v>
      </c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3">
        <v>2011</v>
      </c>
      <c r="B283" s="3" t="s">
        <v>60</v>
      </c>
      <c r="C283" s="3">
        <v>50373</v>
      </c>
      <c r="D283" s="3">
        <v>13056</v>
      </c>
      <c r="E283" s="3">
        <v>4054</v>
      </c>
      <c r="F283" s="3">
        <v>293</v>
      </c>
      <c r="G283" s="3">
        <v>1475</v>
      </c>
      <c r="H283" s="3">
        <v>1475</v>
      </c>
      <c r="I283" s="3"/>
      <c r="J283" s="3"/>
      <c r="K283" s="3">
        <v>1706</v>
      </c>
      <c r="L283" s="3">
        <v>2739</v>
      </c>
      <c r="M283" s="3">
        <v>80400</v>
      </c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3">
        <v>2012</v>
      </c>
      <c r="B284" s="3" t="s">
        <v>60</v>
      </c>
      <c r="C284" s="3">
        <v>59460</v>
      </c>
      <c r="D284" s="3">
        <v>14661</v>
      </c>
      <c r="E284" s="3">
        <v>17620</v>
      </c>
      <c r="F284" s="3">
        <v>342</v>
      </c>
      <c r="G284" s="3">
        <v>1644</v>
      </c>
      <c r="H284" s="3">
        <v>10798</v>
      </c>
      <c r="I284" s="3"/>
      <c r="J284" s="3"/>
      <c r="K284" s="3">
        <v>2630</v>
      </c>
      <c r="L284" s="3">
        <v>3318</v>
      </c>
      <c r="M284" s="3">
        <v>110473</v>
      </c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3">
        <v>2013</v>
      </c>
      <c r="B285" s="3" t="s">
        <v>60</v>
      </c>
      <c r="C285" s="3">
        <v>5299</v>
      </c>
      <c r="D285" s="3">
        <v>99605</v>
      </c>
      <c r="E285" s="3">
        <v>19840</v>
      </c>
      <c r="F285" s="3">
        <v>619</v>
      </c>
      <c r="G285" s="3">
        <v>16373</v>
      </c>
      <c r="H285" s="3">
        <v>12010</v>
      </c>
      <c r="I285" s="3"/>
      <c r="J285" s="3"/>
      <c r="K285" s="3">
        <v>30898</v>
      </c>
      <c r="L285" s="3">
        <v>3915</v>
      </c>
      <c r="M285" s="3">
        <v>191559</v>
      </c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3">
        <v>2014</v>
      </c>
      <c r="B286" s="3" t="s">
        <v>60</v>
      </c>
      <c r="C286" s="3">
        <v>3846</v>
      </c>
      <c r="D286" s="3">
        <v>357</v>
      </c>
      <c r="E286" s="3">
        <v>803</v>
      </c>
      <c r="F286" s="3">
        <v>3</v>
      </c>
      <c r="G286" s="3">
        <v>3417</v>
      </c>
      <c r="H286" s="3">
        <v>11313</v>
      </c>
      <c r="I286" s="3"/>
      <c r="J286" s="3"/>
      <c r="K286" s="3">
        <v>2399</v>
      </c>
      <c r="L286" s="3">
        <v>452986</v>
      </c>
      <c r="M286" s="3">
        <v>475124</v>
      </c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3">
        <v>2015</v>
      </c>
      <c r="B287" s="3" t="s">
        <v>60</v>
      </c>
      <c r="C287" s="3">
        <v>2502</v>
      </c>
      <c r="D287" s="3">
        <v>325</v>
      </c>
      <c r="E287" s="3">
        <v>3</v>
      </c>
      <c r="F287" s="3">
        <v>3</v>
      </c>
      <c r="G287" s="3">
        <v>1778</v>
      </c>
      <c r="H287" s="3">
        <v>7746</v>
      </c>
      <c r="I287" s="3"/>
      <c r="J287" s="3"/>
      <c r="K287" s="3">
        <v>1092</v>
      </c>
      <c r="L287" s="3">
        <v>4085</v>
      </c>
      <c r="M287" s="3">
        <v>17534</v>
      </c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5">
      <c r="A288" s="3">
        <v>2016</v>
      </c>
      <c r="B288" s="3" t="s">
        <v>60</v>
      </c>
      <c r="C288" s="3">
        <v>2173</v>
      </c>
      <c r="D288" s="3">
        <v>277</v>
      </c>
      <c r="E288" s="3">
        <v>3</v>
      </c>
      <c r="F288" s="3">
        <v>5</v>
      </c>
      <c r="G288" s="3">
        <v>1204</v>
      </c>
      <c r="H288" s="3">
        <v>8549</v>
      </c>
      <c r="I288" s="3"/>
      <c r="J288" s="3"/>
      <c r="K288" s="3">
        <v>85</v>
      </c>
      <c r="L288" s="3">
        <v>18</v>
      </c>
      <c r="M288" s="3">
        <v>12315</v>
      </c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5">
      <c r="A289" s="3">
        <v>2017</v>
      </c>
      <c r="B289" s="3" t="s">
        <v>60</v>
      </c>
      <c r="C289" s="3">
        <v>1973.72</v>
      </c>
      <c r="D289" s="3">
        <v>244.56</v>
      </c>
      <c r="E289" s="3">
        <v>1.06</v>
      </c>
      <c r="F289" s="3">
        <v>4.09</v>
      </c>
      <c r="G289" s="3">
        <v>1183.3399999999999</v>
      </c>
      <c r="H289" s="3">
        <v>12087.35</v>
      </c>
      <c r="I289" s="3"/>
      <c r="J289" s="3"/>
      <c r="K289" s="3">
        <v>71</v>
      </c>
      <c r="L289" s="3">
        <v>14060</v>
      </c>
      <c r="M289" s="3">
        <v>29626</v>
      </c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5">
      <c r="A290" s="3">
        <v>2018</v>
      </c>
      <c r="B290" s="3" t="s">
        <v>60</v>
      </c>
      <c r="C290" s="3">
        <v>565</v>
      </c>
      <c r="D290" s="3">
        <v>21</v>
      </c>
      <c r="E290" s="3">
        <v>5</v>
      </c>
      <c r="F290" s="3"/>
      <c r="G290" s="3">
        <v>96</v>
      </c>
      <c r="H290" s="3">
        <v>9453</v>
      </c>
      <c r="I290" s="3"/>
      <c r="J290" s="3"/>
      <c r="K290" s="3">
        <v>361</v>
      </c>
      <c r="L290" s="3"/>
      <c r="M290" s="3">
        <v>10499</v>
      </c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5">
      <c r="A291" s="3">
        <v>2019</v>
      </c>
      <c r="B291" s="3" t="s">
        <v>60</v>
      </c>
      <c r="C291" s="3">
        <v>109.44</v>
      </c>
      <c r="D291" s="3">
        <v>52.2</v>
      </c>
      <c r="E291" s="3">
        <v>0.12</v>
      </c>
      <c r="F291" s="3"/>
      <c r="G291" s="3">
        <v>1059.3800000000001</v>
      </c>
      <c r="H291" s="3">
        <v>2003.14</v>
      </c>
      <c r="I291" s="3"/>
      <c r="J291" s="3"/>
      <c r="K291" s="3">
        <v>175.36</v>
      </c>
      <c r="L291" s="3">
        <v>0.45</v>
      </c>
      <c r="M291" s="3">
        <v>3400.087</v>
      </c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5">
      <c r="A292" s="3">
        <v>2020</v>
      </c>
      <c r="B292" s="3" t="s">
        <v>60</v>
      </c>
      <c r="C292" s="3">
        <v>15.1</v>
      </c>
      <c r="D292" s="3">
        <v>130.30000000000001</v>
      </c>
      <c r="E292" s="3">
        <v>3.78</v>
      </c>
      <c r="F292" s="3"/>
      <c r="G292" s="3">
        <v>990.46</v>
      </c>
      <c r="H292" s="3">
        <v>6.92</v>
      </c>
      <c r="I292" s="3"/>
      <c r="J292" s="3"/>
      <c r="K292" s="3">
        <v>25.08</v>
      </c>
      <c r="L292" s="3"/>
      <c r="M292" s="3">
        <v>1156.538</v>
      </c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5">
      <c r="A293" s="3">
        <v>2021</v>
      </c>
      <c r="B293" s="3" t="s">
        <v>60</v>
      </c>
      <c r="C293" s="3">
        <v>2.3199999999999998</v>
      </c>
      <c r="D293" s="3">
        <v>16.87</v>
      </c>
      <c r="E293" s="3">
        <v>0.33</v>
      </c>
      <c r="F293" s="3"/>
      <c r="G293" s="3">
        <v>1287.69</v>
      </c>
      <c r="H293" s="3">
        <v>106.38</v>
      </c>
      <c r="I293" s="3"/>
      <c r="J293" s="3"/>
      <c r="K293" s="3">
        <v>13.73</v>
      </c>
      <c r="L293" s="3">
        <v>724.79</v>
      </c>
      <c r="M293" s="3">
        <v>2149.7939999999999</v>
      </c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5">
      <c r="A294" s="3">
        <v>2012</v>
      </c>
      <c r="B294" s="3" t="s">
        <v>45</v>
      </c>
      <c r="C294" s="3">
        <v>3432</v>
      </c>
      <c r="D294" s="3">
        <v>8504</v>
      </c>
      <c r="E294" s="3">
        <v>1217</v>
      </c>
      <c r="F294" s="3">
        <v>671</v>
      </c>
      <c r="G294" s="3">
        <v>2371</v>
      </c>
      <c r="H294" s="3">
        <v>7130</v>
      </c>
      <c r="I294" s="3"/>
      <c r="J294" s="3">
        <v>0</v>
      </c>
      <c r="K294" s="3">
        <v>3183</v>
      </c>
      <c r="L294" s="3">
        <v>64197</v>
      </c>
      <c r="M294" s="3">
        <v>90704</v>
      </c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5">
      <c r="A295" s="3">
        <v>2013</v>
      </c>
      <c r="B295" s="3" t="s">
        <v>45</v>
      </c>
      <c r="C295" s="3">
        <v>9481</v>
      </c>
      <c r="D295" s="3">
        <v>6460</v>
      </c>
      <c r="E295" s="3">
        <v>1133</v>
      </c>
      <c r="F295" s="3">
        <v>135</v>
      </c>
      <c r="G295" s="3">
        <v>2002</v>
      </c>
      <c r="H295" s="3">
        <v>7778</v>
      </c>
      <c r="I295" s="3"/>
      <c r="J295" s="3">
        <v>0</v>
      </c>
      <c r="K295" s="3">
        <v>3103</v>
      </c>
      <c r="L295" s="3">
        <v>39323</v>
      </c>
      <c r="M295" s="3">
        <v>69414</v>
      </c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5">
      <c r="A296" s="3">
        <v>2014</v>
      </c>
      <c r="B296" s="3" t="s">
        <v>45</v>
      </c>
      <c r="C296" s="3">
        <v>5289</v>
      </c>
      <c r="D296" s="3">
        <v>266</v>
      </c>
      <c r="E296" s="3">
        <v>62</v>
      </c>
      <c r="F296" s="3">
        <v>18</v>
      </c>
      <c r="G296" s="3">
        <v>1826</v>
      </c>
      <c r="H296" s="3">
        <v>8130</v>
      </c>
      <c r="I296" s="3"/>
      <c r="J296" s="3">
        <v>0</v>
      </c>
      <c r="K296" s="3">
        <v>3024</v>
      </c>
      <c r="L296" s="3">
        <v>58460</v>
      </c>
      <c r="M296" s="3">
        <v>79460</v>
      </c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5">
      <c r="A297" s="3">
        <v>2015</v>
      </c>
      <c r="B297" s="3" t="s">
        <v>45</v>
      </c>
      <c r="C297" s="3">
        <v>3597</v>
      </c>
      <c r="D297" s="3">
        <v>179</v>
      </c>
      <c r="E297" s="3">
        <v>631</v>
      </c>
      <c r="F297" s="3">
        <v>0</v>
      </c>
      <c r="G297" s="3">
        <v>1793</v>
      </c>
      <c r="H297" s="3">
        <v>8713</v>
      </c>
      <c r="I297" s="3"/>
      <c r="J297" s="3">
        <v>7</v>
      </c>
      <c r="K297" s="3">
        <v>1470</v>
      </c>
      <c r="L297" s="3">
        <v>46883</v>
      </c>
      <c r="M297" s="3">
        <v>64269</v>
      </c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5">
      <c r="A298" s="3">
        <v>2016</v>
      </c>
      <c r="B298" s="3" t="s">
        <v>45</v>
      </c>
      <c r="C298" s="3">
        <v>3366</v>
      </c>
      <c r="D298" s="3">
        <v>157</v>
      </c>
      <c r="E298" s="3">
        <v>6</v>
      </c>
      <c r="F298" s="3">
        <v>0</v>
      </c>
      <c r="G298" s="3">
        <v>1793</v>
      </c>
      <c r="H298" s="3">
        <v>9340</v>
      </c>
      <c r="I298" s="3">
        <v>0</v>
      </c>
      <c r="J298" s="3">
        <v>19</v>
      </c>
      <c r="K298" s="3">
        <v>491</v>
      </c>
      <c r="L298" s="3">
        <v>39937</v>
      </c>
      <c r="M298" s="3">
        <v>55108</v>
      </c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5">
      <c r="A299" s="3">
        <v>2017</v>
      </c>
      <c r="B299" s="3" t="s">
        <v>45</v>
      </c>
      <c r="C299" s="3">
        <v>1737</v>
      </c>
      <c r="D299" s="3">
        <v>137</v>
      </c>
      <c r="E299" s="3">
        <v>0</v>
      </c>
      <c r="F299" s="3">
        <v>0</v>
      </c>
      <c r="G299" s="3">
        <v>413</v>
      </c>
      <c r="H299" s="3">
        <v>11766</v>
      </c>
      <c r="I299" s="3">
        <v>0</v>
      </c>
      <c r="J299" s="3">
        <v>3</v>
      </c>
      <c r="K299" s="3">
        <v>186</v>
      </c>
      <c r="L299" s="3">
        <v>46262</v>
      </c>
      <c r="M299" s="3">
        <v>60504.38</v>
      </c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5">
      <c r="A300" s="3">
        <v>2018</v>
      </c>
      <c r="B300" s="3" t="s">
        <v>45</v>
      </c>
      <c r="C300" s="3">
        <v>1090</v>
      </c>
      <c r="D300" s="3">
        <v>130</v>
      </c>
      <c r="E300" s="3">
        <v>0</v>
      </c>
      <c r="F300" s="3">
        <v>0</v>
      </c>
      <c r="G300" s="3">
        <v>1</v>
      </c>
      <c r="H300" s="3">
        <v>7600</v>
      </c>
      <c r="I300" s="3">
        <v>0</v>
      </c>
      <c r="J300" s="3">
        <v>0</v>
      </c>
      <c r="K300" s="3">
        <v>43</v>
      </c>
      <c r="L300" s="3">
        <v>32212</v>
      </c>
      <c r="M300" s="3">
        <v>41076.400000000001</v>
      </c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5">
      <c r="A301" s="3">
        <v>2019</v>
      </c>
      <c r="B301" s="3" t="s">
        <v>45</v>
      </c>
      <c r="C301" s="3">
        <v>787</v>
      </c>
      <c r="D301" s="3">
        <v>216</v>
      </c>
      <c r="E301" s="3">
        <v>0</v>
      </c>
      <c r="F301" s="3">
        <v>0</v>
      </c>
      <c r="G301" s="3">
        <v>0</v>
      </c>
      <c r="H301" s="3">
        <v>2921</v>
      </c>
      <c r="I301" s="3">
        <v>0</v>
      </c>
      <c r="J301" s="3">
        <v>0</v>
      </c>
      <c r="K301" s="3">
        <v>40</v>
      </c>
      <c r="L301" s="3">
        <v>5167</v>
      </c>
      <c r="M301" s="3">
        <v>9132</v>
      </c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5">
      <c r="A302" s="3">
        <v>2020</v>
      </c>
      <c r="B302" s="3" t="s">
        <v>45</v>
      </c>
      <c r="C302" s="3">
        <v>12</v>
      </c>
      <c r="D302" s="3">
        <v>109</v>
      </c>
      <c r="E302" s="3">
        <v>0</v>
      </c>
      <c r="F302" s="3">
        <v>0</v>
      </c>
      <c r="G302" s="3">
        <v>0</v>
      </c>
      <c r="H302" s="3">
        <v>876</v>
      </c>
      <c r="I302" s="3">
        <v>20</v>
      </c>
      <c r="J302" s="3">
        <v>0</v>
      </c>
      <c r="K302" s="3">
        <v>17</v>
      </c>
      <c r="L302" s="3">
        <v>134776</v>
      </c>
      <c r="M302" s="3">
        <v>135810</v>
      </c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5">
      <c r="A303" s="3">
        <v>2021</v>
      </c>
      <c r="B303" s="3" t="s">
        <v>45</v>
      </c>
      <c r="C303" s="3">
        <v>2</v>
      </c>
      <c r="D303" s="3">
        <v>183</v>
      </c>
      <c r="E303" s="3">
        <v>0</v>
      </c>
      <c r="F303" s="3">
        <v>0</v>
      </c>
      <c r="G303" s="3">
        <v>0</v>
      </c>
      <c r="H303" s="3">
        <v>823</v>
      </c>
      <c r="I303" s="3">
        <v>7</v>
      </c>
      <c r="J303" s="3">
        <v>0</v>
      </c>
      <c r="K303" s="3">
        <v>12</v>
      </c>
      <c r="L303" s="3">
        <v>28010</v>
      </c>
      <c r="M303" s="3">
        <v>29037</v>
      </c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5">
      <c r="A304" s="3">
        <v>2012</v>
      </c>
      <c r="B304" s="3" t="s">
        <v>43</v>
      </c>
      <c r="C304" s="3">
        <v>3747.33</v>
      </c>
      <c r="D304" s="3">
        <v>10096.14</v>
      </c>
      <c r="E304" s="3">
        <v>916.61</v>
      </c>
      <c r="F304" s="3">
        <v>292.13</v>
      </c>
      <c r="G304" s="3">
        <v>1464.54</v>
      </c>
      <c r="H304" s="3">
        <v>5625</v>
      </c>
      <c r="I304" s="3"/>
      <c r="J304" s="3">
        <v>30</v>
      </c>
      <c r="K304" s="3">
        <v>3472</v>
      </c>
      <c r="L304" s="3"/>
      <c r="M304" s="3">
        <v>25644</v>
      </c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5">
      <c r="A305" s="3">
        <v>2013</v>
      </c>
      <c r="B305" s="3" t="s">
        <v>43</v>
      </c>
      <c r="C305" s="3">
        <v>2964.65</v>
      </c>
      <c r="D305" s="3">
        <v>8572.7000000000007</v>
      </c>
      <c r="E305" s="3">
        <v>1142.81</v>
      </c>
      <c r="F305" s="3">
        <v>113.59</v>
      </c>
      <c r="G305" s="3">
        <v>1490.24</v>
      </c>
      <c r="H305" s="3">
        <v>4844.53</v>
      </c>
      <c r="I305" s="3"/>
      <c r="J305" s="3">
        <v>47.16</v>
      </c>
      <c r="K305" s="3">
        <v>606.79999999999995</v>
      </c>
      <c r="L305" s="3">
        <v>219</v>
      </c>
      <c r="M305" s="3">
        <v>20002</v>
      </c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5">
      <c r="A306" s="3">
        <v>2014</v>
      </c>
      <c r="B306" s="3" t="s">
        <v>43</v>
      </c>
      <c r="C306" s="3">
        <v>2090.29</v>
      </c>
      <c r="D306" s="3">
        <v>4200.41</v>
      </c>
      <c r="E306" s="3">
        <v>1087.68</v>
      </c>
      <c r="F306" s="3">
        <v>76.290000000000006</v>
      </c>
      <c r="G306" s="3">
        <v>1997.4</v>
      </c>
      <c r="H306" s="3">
        <v>4783.88</v>
      </c>
      <c r="I306" s="3"/>
      <c r="J306" s="3">
        <v>9.0399999999999991</v>
      </c>
      <c r="K306" s="3">
        <v>3884.76</v>
      </c>
      <c r="L306" s="3"/>
      <c r="M306" s="3">
        <v>18130</v>
      </c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5">
      <c r="A307" s="3">
        <v>2015</v>
      </c>
      <c r="B307" s="3" t="s">
        <v>43</v>
      </c>
      <c r="C307" s="3">
        <v>2073.5500000000002</v>
      </c>
      <c r="D307" s="3">
        <v>669.35</v>
      </c>
      <c r="E307" s="3">
        <v>688.38</v>
      </c>
      <c r="F307" s="3">
        <v>11.4</v>
      </c>
      <c r="G307" s="3">
        <v>979.8</v>
      </c>
      <c r="H307" s="3">
        <v>3819.51</v>
      </c>
      <c r="I307" s="3"/>
      <c r="J307" s="3">
        <v>11.35</v>
      </c>
      <c r="K307" s="3">
        <v>2159.4899999999998</v>
      </c>
      <c r="L307" s="3"/>
      <c r="M307" s="3">
        <v>10413</v>
      </c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5">
      <c r="A308" s="3">
        <v>2016</v>
      </c>
      <c r="B308" s="3" t="s">
        <v>43</v>
      </c>
      <c r="C308" s="3">
        <v>2103.09</v>
      </c>
      <c r="D308" s="3">
        <v>457.74</v>
      </c>
      <c r="E308" s="3">
        <v>59.86</v>
      </c>
      <c r="F308" s="3">
        <v>2.76</v>
      </c>
      <c r="G308" s="3">
        <v>801.49</v>
      </c>
      <c r="H308" s="3">
        <v>4348.8900000000003</v>
      </c>
      <c r="I308" s="3"/>
      <c r="J308" s="3">
        <v>7.72</v>
      </c>
      <c r="K308" s="3">
        <v>301.81</v>
      </c>
      <c r="L308" s="3"/>
      <c r="M308" s="3">
        <v>8083</v>
      </c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5">
      <c r="A309" s="3">
        <v>2019</v>
      </c>
      <c r="B309" s="3" t="s">
        <v>43</v>
      </c>
      <c r="C309" s="3">
        <v>225</v>
      </c>
      <c r="D309" s="3">
        <v>86.75</v>
      </c>
      <c r="E309" s="3"/>
      <c r="F309" s="3"/>
      <c r="G309" s="3">
        <v>57</v>
      </c>
      <c r="H309" s="3">
        <v>1568</v>
      </c>
      <c r="I309" s="3"/>
      <c r="J309" s="3">
        <v>15</v>
      </c>
      <c r="K309" s="3">
        <v>1.94</v>
      </c>
      <c r="L309" s="3"/>
      <c r="M309" s="3">
        <v>1953</v>
      </c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5">
      <c r="A310" s="3">
        <v>2020</v>
      </c>
      <c r="B310" s="3" t="s">
        <v>43</v>
      </c>
      <c r="C310" s="3">
        <v>24</v>
      </c>
      <c r="D310" s="3">
        <v>78</v>
      </c>
      <c r="E310" s="3">
        <v>0.54</v>
      </c>
      <c r="F310" s="3"/>
      <c r="G310" s="3">
        <v>19</v>
      </c>
      <c r="H310" s="3"/>
      <c r="I310" s="3"/>
      <c r="J310" s="3"/>
      <c r="K310" s="3">
        <v>3</v>
      </c>
      <c r="L310" s="3"/>
      <c r="M310" s="3">
        <v>123</v>
      </c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5">
      <c r="A311" s="3">
        <v>2021</v>
      </c>
      <c r="B311" s="3" t="s">
        <v>43</v>
      </c>
      <c r="C311" s="3">
        <v>17.899999999999999</v>
      </c>
      <c r="D311" s="3">
        <v>58.19</v>
      </c>
      <c r="E311" s="3">
        <v>0.41</v>
      </c>
      <c r="F311" s="3"/>
      <c r="G311" s="3">
        <v>14.15</v>
      </c>
      <c r="H311" s="3"/>
      <c r="I311" s="3"/>
      <c r="J311" s="3"/>
      <c r="K311" s="3">
        <v>1.95</v>
      </c>
      <c r="L311" s="3"/>
      <c r="M311" s="3">
        <v>93</v>
      </c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5">
      <c r="A312" s="3">
        <v>2012</v>
      </c>
      <c r="B312" s="3" t="s">
        <v>34</v>
      </c>
      <c r="C312" s="3">
        <v>11092</v>
      </c>
      <c r="D312" s="3">
        <v>9221</v>
      </c>
      <c r="E312" s="3">
        <v>1249</v>
      </c>
      <c r="F312" s="3">
        <v>297</v>
      </c>
      <c r="G312" s="3">
        <v>1785</v>
      </c>
      <c r="H312" s="3">
        <v>10810</v>
      </c>
      <c r="I312" s="3"/>
      <c r="J312" s="3">
        <v>49</v>
      </c>
      <c r="K312" s="3">
        <v>1606</v>
      </c>
      <c r="L312" s="3">
        <v>0</v>
      </c>
      <c r="M312" s="3">
        <v>36109</v>
      </c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5">
      <c r="A313" s="3">
        <v>2013</v>
      </c>
      <c r="B313" s="3" t="s">
        <v>34</v>
      </c>
      <c r="C313" s="3">
        <v>234911</v>
      </c>
      <c r="D313" s="3">
        <v>9996</v>
      </c>
      <c r="E313" s="3">
        <v>1188</v>
      </c>
      <c r="F313" s="3">
        <v>10</v>
      </c>
      <c r="G313" s="3">
        <v>2443</v>
      </c>
      <c r="H313" s="3">
        <v>11424</v>
      </c>
      <c r="I313" s="3"/>
      <c r="J313" s="3">
        <v>14</v>
      </c>
      <c r="K313" s="3">
        <v>1295</v>
      </c>
      <c r="L313" s="3">
        <v>5231</v>
      </c>
      <c r="M313" s="3">
        <v>266512</v>
      </c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5">
      <c r="A314" s="3">
        <v>2014</v>
      </c>
      <c r="B314" s="3" t="s">
        <v>34</v>
      </c>
      <c r="C314" s="3">
        <v>82419</v>
      </c>
      <c r="D314" s="3">
        <v>5786</v>
      </c>
      <c r="E314" s="3">
        <v>235</v>
      </c>
      <c r="F314" s="3">
        <v>11</v>
      </c>
      <c r="G314" s="3">
        <v>2039</v>
      </c>
      <c r="H314" s="3">
        <v>9576</v>
      </c>
      <c r="I314" s="3"/>
      <c r="J314" s="3">
        <v>7</v>
      </c>
      <c r="K314" s="3">
        <v>4705</v>
      </c>
      <c r="L314" s="3">
        <v>0</v>
      </c>
      <c r="M314" s="3">
        <v>104779</v>
      </c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5">
      <c r="A315" s="3">
        <v>2015</v>
      </c>
      <c r="B315" s="3" t="s">
        <v>34</v>
      </c>
      <c r="C315" s="3">
        <v>8366</v>
      </c>
      <c r="D315" s="3">
        <v>2458</v>
      </c>
      <c r="E315" s="3">
        <v>79</v>
      </c>
      <c r="F315" s="3">
        <v>5</v>
      </c>
      <c r="G315" s="3">
        <v>1505</v>
      </c>
      <c r="H315" s="3">
        <v>5166</v>
      </c>
      <c r="I315" s="3"/>
      <c r="J315" s="3">
        <v>10</v>
      </c>
      <c r="K315" s="3">
        <v>3766</v>
      </c>
      <c r="L315" s="3">
        <v>0</v>
      </c>
      <c r="M315" s="3">
        <v>21355</v>
      </c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5">
      <c r="A316" s="3">
        <v>2016</v>
      </c>
      <c r="B316" s="3" t="s">
        <v>34</v>
      </c>
      <c r="C316" s="3">
        <v>6849</v>
      </c>
      <c r="D316" s="3">
        <v>622</v>
      </c>
      <c r="E316" s="3">
        <v>2</v>
      </c>
      <c r="F316" s="3">
        <v>6</v>
      </c>
      <c r="G316" s="3">
        <v>174</v>
      </c>
      <c r="H316" s="3">
        <v>6668</v>
      </c>
      <c r="I316" s="3"/>
      <c r="J316" s="3">
        <v>14</v>
      </c>
      <c r="K316" s="3">
        <v>3733</v>
      </c>
      <c r="L316" s="3">
        <v>0</v>
      </c>
      <c r="M316" s="3">
        <v>18069</v>
      </c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5">
      <c r="A317" s="3">
        <v>2017</v>
      </c>
      <c r="B317" s="3" t="s">
        <v>34</v>
      </c>
      <c r="C317" s="3">
        <v>4015</v>
      </c>
      <c r="D317" s="3">
        <v>436</v>
      </c>
      <c r="E317" s="3">
        <v>0</v>
      </c>
      <c r="F317" s="3">
        <v>5</v>
      </c>
      <c r="G317" s="3">
        <v>63</v>
      </c>
      <c r="H317" s="3">
        <v>6016</v>
      </c>
      <c r="I317" s="3"/>
      <c r="J317" s="3">
        <v>8</v>
      </c>
      <c r="K317" s="3">
        <v>517</v>
      </c>
      <c r="L317" s="3">
        <v>0</v>
      </c>
      <c r="M317" s="3">
        <v>11060</v>
      </c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5">
      <c r="A318" s="3">
        <v>2018</v>
      </c>
      <c r="B318" s="3" t="s">
        <v>34</v>
      </c>
      <c r="C318" s="3">
        <v>2793</v>
      </c>
      <c r="D318" s="3">
        <v>590</v>
      </c>
      <c r="E318" s="3">
        <v>1</v>
      </c>
      <c r="F318" s="3">
        <v>1</v>
      </c>
      <c r="G318" s="3">
        <v>77</v>
      </c>
      <c r="H318" s="3">
        <v>4439</v>
      </c>
      <c r="I318" s="3"/>
      <c r="J318" s="3">
        <v>6</v>
      </c>
      <c r="K318" s="3">
        <v>101</v>
      </c>
      <c r="L318" s="3">
        <v>0</v>
      </c>
      <c r="M318" s="3">
        <v>8008</v>
      </c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5">
      <c r="A319" s="3">
        <v>2019</v>
      </c>
      <c r="B319" s="3" t="s">
        <v>34</v>
      </c>
      <c r="C319" s="3">
        <v>574</v>
      </c>
      <c r="D319" s="3">
        <v>551</v>
      </c>
      <c r="E319" s="3">
        <v>0</v>
      </c>
      <c r="F319" s="3">
        <v>0</v>
      </c>
      <c r="G319" s="3">
        <v>54</v>
      </c>
      <c r="H319" s="3">
        <v>1378</v>
      </c>
      <c r="I319" s="3"/>
      <c r="J319" s="3">
        <v>22</v>
      </c>
      <c r="K319" s="3">
        <v>1102</v>
      </c>
      <c r="L319" s="3">
        <v>0</v>
      </c>
      <c r="M319" s="3">
        <v>3681</v>
      </c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5">
      <c r="A320" s="3">
        <v>2020</v>
      </c>
      <c r="B320" s="3" t="s">
        <v>34</v>
      </c>
      <c r="C320" s="3">
        <v>339</v>
      </c>
      <c r="D320" s="3">
        <v>369</v>
      </c>
      <c r="E320" s="3">
        <v>1</v>
      </c>
      <c r="F320" s="3">
        <v>0</v>
      </c>
      <c r="G320" s="3">
        <v>30</v>
      </c>
      <c r="H320" s="3">
        <v>46</v>
      </c>
      <c r="I320" s="3"/>
      <c r="J320" s="3">
        <v>0</v>
      </c>
      <c r="K320" s="3">
        <v>173</v>
      </c>
      <c r="L320" s="3">
        <v>0</v>
      </c>
      <c r="M320" s="3">
        <v>957</v>
      </c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5">
      <c r="A321" s="3">
        <v>2021</v>
      </c>
      <c r="B321" s="3" t="s">
        <v>34</v>
      </c>
      <c r="C321" s="3">
        <v>163</v>
      </c>
      <c r="D321" s="3">
        <v>353</v>
      </c>
      <c r="E321" s="3">
        <v>0</v>
      </c>
      <c r="F321" s="3">
        <v>0</v>
      </c>
      <c r="G321" s="3">
        <v>57</v>
      </c>
      <c r="H321" s="3">
        <v>0</v>
      </c>
      <c r="I321" s="3"/>
      <c r="J321" s="3">
        <v>0</v>
      </c>
      <c r="K321" s="3">
        <v>150</v>
      </c>
      <c r="L321" s="3">
        <v>0</v>
      </c>
      <c r="M321" s="3">
        <v>724</v>
      </c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5">
      <c r="A322" s="3">
        <v>2011</v>
      </c>
      <c r="B322" s="3" t="s">
        <v>54</v>
      </c>
      <c r="C322" s="3">
        <v>31181</v>
      </c>
      <c r="D322" s="3">
        <v>76733</v>
      </c>
      <c r="E322" s="3">
        <v>86239</v>
      </c>
      <c r="F322" s="3">
        <v>2502</v>
      </c>
      <c r="G322" s="3">
        <v>21566</v>
      </c>
      <c r="H322" s="3">
        <v>68003</v>
      </c>
      <c r="I322" s="3"/>
      <c r="J322" s="3">
        <v>325</v>
      </c>
      <c r="K322" s="3">
        <v>14990</v>
      </c>
      <c r="L322" s="3">
        <v>825</v>
      </c>
      <c r="M322" s="3">
        <v>302364</v>
      </c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5">
      <c r="A323" s="3">
        <v>2012</v>
      </c>
      <c r="B323" s="3" t="s">
        <v>54</v>
      </c>
      <c r="C323" s="3">
        <v>16878</v>
      </c>
      <c r="D323" s="3">
        <v>67089</v>
      </c>
      <c r="E323" s="3">
        <v>12384</v>
      </c>
      <c r="F323" s="3">
        <v>2884</v>
      </c>
      <c r="G323" s="3">
        <v>24850</v>
      </c>
      <c r="H323" s="3">
        <v>82844</v>
      </c>
      <c r="I323" s="3"/>
      <c r="J323" s="3">
        <v>536</v>
      </c>
      <c r="K323" s="3">
        <v>20782</v>
      </c>
      <c r="L323" s="3">
        <v>883</v>
      </c>
      <c r="M323" s="3">
        <v>229131</v>
      </c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5">
      <c r="A324" s="3">
        <v>2013</v>
      </c>
      <c r="B324" s="3" t="s">
        <v>54</v>
      </c>
      <c r="C324" s="3">
        <v>17421</v>
      </c>
      <c r="D324" s="3">
        <v>49169</v>
      </c>
      <c r="E324" s="3">
        <v>10273</v>
      </c>
      <c r="F324" s="3">
        <v>1533</v>
      </c>
      <c r="G324" s="3">
        <v>24684</v>
      </c>
      <c r="H324" s="3">
        <v>82139</v>
      </c>
      <c r="I324" s="3"/>
      <c r="J324" s="3"/>
      <c r="K324" s="3">
        <v>17902</v>
      </c>
      <c r="L324" s="3">
        <v>1018</v>
      </c>
      <c r="M324" s="3">
        <v>204140</v>
      </c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5">
      <c r="A325" s="3">
        <v>2014</v>
      </c>
      <c r="B325" s="3" t="s">
        <v>54</v>
      </c>
      <c r="C325" s="3">
        <v>21164</v>
      </c>
      <c r="D325" s="3">
        <v>5633</v>
      </c>
      <c r="E325" s="3">
        <v>2622</v>
      </c>
      <c r="F325" s="3">
        <v>937</v>
      </c>
      <c r="G325" s="3">
        <v>29813</v>
      </c>
      <c r="H325" s="3">
        <v>58607</v>
      </c>
      <c r="I325" s="3"/>
      <c r="J325" s="3"/>
      <c r="K325" s="3">
        <v>25893</v>
      </c>
      <c r="L325" s="3">
        <v>954</v>
      </c>
      <c r="M325" s="3">
        <v>145623</v>
      </c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5">
      <c r="A326" s="3">
        <v>2015</v>
      </c>
      <c r="B326" s="3" t="s">
        <v>54</v>
      </c>
      <c r="C326" s="3">
        <v>20317</v>
      </c>
      <c r="D326" s="3">
        <v>4173</v>
      </c>
      <c r="E326" s="3">
        <v>500</v>
      </c>
      <c r="F326" s="3">
        <v>170</v>
      </c>
      <c r="G326" s="3">
        <v>102509</v>
      </c>
      <c r="H326" s="3">
        <v>30421</v>
      </c>
      <c r="I326" s="3"/>
      <c r="J326" s="3"/>
      <c r="K326" s="3">
        <v>6548</v>
      </c>
      <c r="L326" s="3">
        <v>339</v>
      </c>
      <c r="M326" s="3">
        <v>164977</v>
      </c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5">
      <c r="A327" s="3">
        <v>2016</v>
      </c>
      <c r="B327" s="3" t="s">
        <v>54</v>
      </c>
      <c r="C327" s="3">
        <v>19906</v>
      </c>
      <c r="D327" s="3">
        <v>2423</v>
      </c>
      <c r="E327" s="3">
        <v>0</v>
      </c>
      <c r="F327" s="3">
        <v>181</v>
      </c>
      <c r="G327" s="3">
        <v>23411</v>
      </c>
      <c r="H327" s="3">
        <v>42005</v>
      </c>
      <c r="I327" s="3"/>
      <c r="J327" s="3"/>
      <c r="K327" s="3">
        <v>4716</v>
      </c>
      <c r="L327" s="3">
        <v>46</v>
      </c>
      <c r="M327" s="3">
        <v>92687</v>
      </c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5">
      <c r="A328" s="3">
        <v>2017</v>
      </c>
      <c r="B328" s="3" t="s">
        <v>54</v>
      </c>
      <c r="C328" s="3">
        <v>6660</v>
      </c>
      <c r="D328" s="3">
        <v>1825</v>
      </c>
      <c r="E328" s="3">
        <v>0</v>
      </c>
      <c r="F328" s="3">
        <v>164</v>
      </c>
      <c r="G328" s="3">
        <v>4219</v>
      </c>
      <c r="H328" s="3">
        <v>45449</v>
      </c>
      <c r="I328" s="3"/>
      <c r="J328" s="3"/>
      <c r="K328" s="3">
        <v>8148</v>
      </c>
      <c r="L328" s="3">
        <v>3</v>
      </c>
      <c r="M328" s="3">
        <v>66469</v>
      </c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5">
      <c r="A329" s="3">
        <v>2018</v>
      </c>
      <c r="B329" s="3" t="s">
        <v>54</v>
      </c>
      <c r="C329" s="3">
        <v>3208</v>
      </c>
      <c r="D329" s="3">
        <v>1739</v>
      </c>
      <c r="E329" s="3">
        <v>1</v>
      </c>
      <c r="F329" s="3">
        <v>20</v>
      </c>
      <c r="G329" s="3">
        <v>2108</v>
      </c>
      <c r="H329" s="3">
        <v>14441</v>
      </c>
      <c r="I329" s="3"/>
      <c r="J329" s="3"/>
      <c r="K329" s="3">
        <v>1064</v>
      </c>
      <c r="L329" s="3">
        <v>0</v>
      </c>
      <c r="M329" s="3">
        <v>22580</v>
      </c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5">
      <c r="A330" s="3">
        <v>2019</v>
      </c>
      <c r="B330" s="3" t="s">
        <v>54</v>
      </c>
      <c r="C330" s="3">
        <v>1322</v>
      </c>
      <c r="D330" s="3">
        <v>1722</v>
      </c>
      <c r="E330" s="3">
        <v>0</v>
      </c>
      <c r="F330" s="3">
        <v>10</v>
      </c>
      <c r="G330" s="3">
        <v>1730</v>
      </c>
      <c r="H330" s="3">
        <v>7228</v>
      </c>
      <c r="I330" s="3"/>
      <c r="J330" s="3"/>
      <c r="K330" s="3">
        <v>4979</v>
      </c>
      <c r="L330" s="3">
        <v>0</v>
      </c>
      <c r="M330" s="3">
        <v>16992</v>
      </c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5">
      <c r="A331" s="3">
        <v>2020</v>
      </c>
      <c r="B331" s="3" t="s">
        <v>54</v>
      </c>
      <c r="C331" s="3">
        <v>243</v>
      </c>
      <c r="D331" s="3">
        <v>1264</v>
      </c>
      <c r="E331" s="3">
        <v>8</v>
      </c>
      <c r="F331" s="3">
        <v>0</v>
      </c>
      <c r="G331" s="3">
        <v>1256</v>
      </c>
      <c r="H331" s="3">
        <v>197</v>
      </c>
      <c r="I331" s="3"/>
      <c r="J331" s="3"/>
      <c r="K331" s="3">
        <v>2542</v>
      </c>
      <c r="L331" s="3">
        <v>0</v>
      </c>
      <c r="M331" s="3">
        <v>5511</v>
      </c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5">
      <c r="A332" s="3">
        <v>2021</v>
      </c>
      <c r="B332" s="3" t="s">
        <v>54</v>
      </c>
      <c r="C332" s="3">
        <v>144</v>
      </c>
      <c r="D332" s="3">
        <v>1776</v>
      </c>
      <c r="E332" s="3">
        <v>0</v>
      </c>
      <c r="F332" s="3">
        <v>0</v>
      </c>
      <c r="G332" s="3">
        <v>1873</v>
      </c>
      <c r="H332" s="3">
        <v>5</v>
      </c>
      <c r="I332" s="3"/>
      <c r="J332" s="3"/>
      <c r="K332" s="3">
        <v>121</v>
      </c>
      <c r="L332" s="3">
        <v>0</v>
      </c>
      <c r="M332" s="3">
        <v>3919</v>
      </c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5">
      <c r="A333" s="3">
        <v>2012</v>
      </c>
      <c r="B333" s="3" t="s">
        <v>57</v>
      </c>
      <c r="C333" s="3">
        <v>813</v>
      </c>
      <c r="D333" s="3">
        <v>8123</v>
      </c>
      <c r="E333" s="3">
        <v>1053</v>
      </c>
      <c r="F333" s="3">
        <v>369</v>
      </c>
      <c r="G333" s="3">
        <v>1226</v>
      </c>
      <c r="H333" s="3">
        <v>6405</v>
      </c>
      <c r="I333" s="3"/>
      <c r="J333" s="3">
        <v>6</v>
      </c>
      <c r="K333" s="3">
        <v>1139</v>
      </c>
      <c r="L333" s="3">
        <v>13837</v>
      </c>
      <c r="M333" s="3">
        <v>32971</v>
      </c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5">
      <c r="A334" s="3">
        <v>2013</v>
      </c>
      <c r="B334" s="3" t="s">
        <v>57</v>
      </c>
      <c r="C334" s="3">
        <v>4814</v>
      </c>
      <c r="D334" s="3">
        <v>803</v>
      </c>
      <c r="E334" s="3">
        <v>2509</v>
      </c>
      <c r="F334" s="3">
        <v>26</v>
      </c>
      <c r="G334" s="3">
        <v>956</v>
      </c>
      <c r="H334" s="3">
        <v>4305</v>
      </c>
      <c r="I334" s="3"/>
      <c r="J334" s="3">
        <v>2</v>
      </c>
      <c r="K334" s="3">
        <v>1317</v>
      </c>
      <c r="L334" s="3">
        <v>10437</v>
      </c>
      <c r="M334" s="3">
        <v>25169</v>
      </c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5">
      <c r="A335" s="3">
        <v>2014</v>
      </c>
      <c r="B335" s="3" t="s">
        <v>57</v>
      </c>
      <c r="C335" s="3">
        <v>1608</v>
      </c>
      <c r="D335" s="3">
        <v>13119</v>
      </c>
      <c r="E335" s="3">
        <v>422</v>
      </c>
      <c r="F335" s="3">
        <v>3</v>
      </c>
      <c r="G335" s="3">
        <v>1463</v>
      </c>
      <c r="H335" s="3">
        <v>4018</v>
      </c>
      <c r="I335" s="3"/>
      <c r="J335" s="3">
        <v>9</v>
      </c>
      <c r="K335" s="3">
        <v>1280</v>
      </c>
      <c r="L335" s="3">
        <v>9428</v>
      </c>
      <c r="M335" s="3">
        <v>31350</v>
      </c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5">
      <c r="A336" s="3">
        <v>2015</v>
      </c>
      <c r="B336" s="3" t="s">
        <v>57</v>
      </c>
      <c r="C336" s="3">
        <v>1680</v>
      </c>
      <c r="D336" s="3">
        <v>98</v>
      </c>
      <c r="E336" s="3">
        <v>948</v>
      </c>
      <c r="F336" s="3">
        <v>9</v>
      </c>
      <c r="G336" s="3">
        <v>571</v>
      </c>
      <c r="H336" s="3">
        <v>3589</v>
      </c>
      <c r="I336" s="3"/>
      <c r="J336" s="3">
        <v>12</v>
      </c>
      <c r="K336" s="3">
        <v>917</v>
      </c>
      <c r="L336" s="3">
        <v>16780</v>
      </c>
      <c r="M336" s="3">
        <v>24604</v>
      </c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5">
      <c r="A337" s="3">
        <v>2016</v>
      </c>
      <c r="B337" s="3" t="s">
        <v>57</v>
      </c>
      <c r="C337" s="3">
        <v>1465</v>
      </c>
      <c r="D337" s="3">
        <v>76</v>
      </c>
      <c r="E337" s="3">
        <v>102</v>
      </c>
      <c r="F337" s="3">
        <v>7</v>
      </c>
      <c r="G337" s="3">
        <v>0</v>
      </c>
      <c r="H337" s="3">
        <v>4306</v>
      </c>
      <c r="I337" s="3"/>
      <c r="J337" s="3">
        <v>21</v>
      </c>
      <c r="K337" s="3">
        <v>373</v>
      </c>
      <c r="L337" s="3">
        <v>13676</v>
      </c>
      <c r="M337" s="3">
        <v>20026</v>
      </c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5">
      <c r="A338" s="3">
        <v>2017</v>
      </c>
      <c r="B338" s="3" t="s">
        <v>57</v>
      </c>
      <c r="C338" s="3">
        <v>1838</v>
      </c>
      <c r="D338" s="3">
        <v>89</v>
      </c>
      <c r="E338" s="3">
        <v>1</v>
      </c>
      <c r="F338" s="3">
        <v>6</v>
      </c>
      <c r="G338" s="3"/>
      <c r="H338" s="3">
        <v>5964</v>
      </c>
      <c r="I338" s="3"/>
      <c r="J338" s="3">
        <v>3</v>
      </c>
      <c r="K338" s="3">
        <v>63</v>
      </c>
      <c r="L338" s="3">
        <v>8110</v>
      </c>
      <c r="M338" s="3">
        <v>16074</v>
      </c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5">
      <c r="A339" s="3">
        <v>2018</v>
      </c>
      <c r="B339" s="3" t="s">
        <v>57</v>
      </c>
      <c r="C339" s="3">
        <v>303</v>
      </c>
      <c r="D339" s="3">
        <v>115</v>
      </c>
      <c r="E339" s="3">
        <v>0</v>
      </c>
      <c r="F339" s="3">
        <v>0</v>
      </c>
      <c r="G339" s="3">
        <v>755</v>
      </c>
      <c r="H339" s="3">
        <v>5309</v>
      </c>
      <c r="I339" s="3"/>
      <c r="J339" s="3">
        <v>0</v>
      </c>
      <c r="K339" s="3">
        <v>77</v>
      </c>
      <c r="L339" s="3">
        <v>19232</v>
      </c>
      <c r="M339" s="3">
        <v>25792</v>
      </c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5">
      <c r="A340" s="3">
        <v>2019</v>
      </c>
      <c r="B340" s="3" t="s">
        <v>57</v>
      </c>
      <c r="C340" s="3">
        <v>9</v>
      </c>
      <c r="D340" s="3">
        <v>657</v>
      </c>
      <c r="E340" s="3">
        <v>0</v>
      </c>
      <c r="F340" s="3">
        <v>0</v>
      </c>
      <c r="G340" s="3">
        <v>973</v>
      </c>
      <c r="H340" s="3">
        <v>1834</v>
      </c>
      <c r="I340" s="3"/>
      <c r="J340" s="3">
        <v>0</v>
      </c>
      <c r="K340" s="3">
        <v>245</v>
      </c>
      <c r="L340" s="3">
        <v>23192</v>
      </c>
      <c r="M340" s="3">
        <v>26910</v>
      </c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5">
      <c r="A341" s="3">
        <v>2020</v>
      </c>
      <c r="B341" s="3" t="s">
        <v>57</v>
      </c>
      <c r="C341" s="3">
        <v>8</v>
      </c>
      <c r="D341" s="3">
        <v>122</v>
      </c>
      <c r="E341" s="3">
        <v>0</v>
      </c>
      <c r="F341" s="3">
        <v>0</v>
      </c>
      <c r="G341" s="3">
        <v>24</v>
      </c>
      <c r="H341" s="3">
        <v>0</v>
      </c>
      <c r="I341" s="3"/>
      <c r="J341" s="3">
        <v>0</v>
      </c>
      <c r="K341" s="3">
        <v>104</v>
      </c>
      <c r="L341" s="3">
        <v>24193</v>
      </c>
      <c r="M341" s="3">
        <v>24450</v>
      </c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5">
      <c r="A342" s="3">
        <v>2021</v>
      </c>
      <c r="B342" s="3" t="s">
        <v>57</v>
      </c>
      <c r="C342" s="3">
        <v>1</v>
      </c>
      <c r="D342" s="3">
        <v>114</v>
      </c>
      <c r="E342" s="3">
        <v>0</v>
      </c>
      <c r="F342" s="3">
        <v>0</v>
      </c>
      <c r="G342" s="3">
        <v>1578</v>
      </c>
      <c r="H342" s="3">
        <v>0</v>
      </c>
      <c r="I342" s="3"/>
      <c r="J342" s="3">
        <v>0</v>
      </c>
      <c r="K342" s="3">
        <v>51</v>
      </c>
      <c r="L342" s="3">
        <v>5369</v>
      </c>
      <c r="M342" s="3">
        <v>7112</v>
      </c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5">
      <c r="A343" s="3">
        <v>2012</v>
      </c>
      <c r="B343" s="3" t="s">
        <v>58</v>
      </c>
      <c r="C343" s="3">
        <v>3500</v>
      </c>
      <c r="D343" s="3">
        <v>10108</v>
      </c>
      <c r="E343" s="3">
        <v>600</v>
      </c>
      <c r="F343" s="3">
        <v>35</v>
      </c>
      <c r="G343" s="3">
        <v>2066</v>
      </c>
      <c r="H343" s="3">
        <v>9572</v>
      </c>
      <c r="I343" s="3"/>
      <c r="J343" s="3">
        <v>17</v>
      </c>
      <c r="K343" s="3">
        <v>2309</v>
      </c>
      <c r="L343" s="3">
        <v>604</v>
      </c>
      <c r="M343" s="3">
        <v>29636</v>
      </c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5">
      <c r="A344" s="3">
        <v>2013</v>
      </c>
      <c r="B344" s="3" t="s">
        <v>58</v>
      </c>
      <c r="C344" s="3">
        <v>4500</v>
      </c>
      <c r="D344" s="3">
        <v>5993</v>
      </c>
      <c r="E344" s="3">
        <v>221</v>
      </c>
      <c r="F344" s="3">
        <v>23</v>
      </c>
      <c r="G344" s="3">
        <v>1664</v>
      </c>
      <c r="H344" s="3">
        <v>3890</v>
      </c>
      <c r="I344" s="3"/>
      <c r="J344" s="3">
        <v>14</v>
      </c>
      <c r="K344" s="3">
        <v>2384</v>
      </c>
      <c r="L344" s="3">
        <v>133</v>
      </c>
      <c r="M344" s="3">
        <v>19208</v>
      </c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5">
      <c r="A345" s="3">
        <v>2014</v>
      </c>
      <c r="B345" s="3" t="s">
        <v>58</v>
      </c>
      <c r="C345" s="3">
        <v>9870</v>
      </c>
      <c r="D345" s="3">
        <v>1582</v>
      </c>
      <c r="E345" s="3">
        <v>0</v>
      </c>
      <c r="F345" s="3">
        <v>22</v>
      </c>
      <c r="G345" s="3">
        <v>1814</v>
      </c>
      <c r="H345" s="3">
        <v>9622</v>
      </c>
      <c r="I345" s="3"/>
      <c r="J345" s="3">
        <v>99</v>
      </c>
      <c r="K345" s="3">
        <v>2896</v>
      </c>
      <c r="L345" s="3">
        <v>165</v>
      </c>
      <c r="M345" s="3">
        <v>26383</v>
      </c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5">
      <c r="A346" s="3">
        <v>2015</v>
      </c>
      <c r="B346" s="3" t="s">
        <v>58</v>
      </c>
      <c r="C346" s="3">
        <v>2582</v>
      </c>
      <c r="D346" s="3">
        <v>1394</v>
      </c>
      <c r="E346" s="3">
        <v>0</v>
      </c>
      <c r="F346" s="3">
        <v>37</v>
      </c>
      <c r="G346" s="3">
        <v>58</v>
      </c>
      <c r="H346" s="3">
        <v>6828</v>
      </c>
      <c r="I346" s="3"/>
      <c r="J346" s="3">
        <v>61</v>
      </c>
      <c r="K346" s="3">
        <v>1192</v>
      </c>
      <c r="L346" s="3">
        <v>136</v>
      </c>
      <c r="M346" s="3">
        <v>13514</v>
      </c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5">
      <c r="A347" s="3">
        <v>2016</v>
      </c>
      <c r="B347" s="3" t="s">
        <v>58</v>
      </c>
      <c r="C347" s="3">
        <v>2142</v>
      </c>
      <c r="D347" s="3">
        <v>109</v>
      </c>
      <c r="E347" s="3">
        <v>0</v>
      </c>
      <c r="F347" s="3">
        <v>5</v>
      </c>
      <c r="G347" s="3">
        <v>0</v>
      </c>
      <c r="H347" s="3">
        <v>1321</v>
      </c>
      <c r="I347" s="3"/>
      <c r="J347" s="3">
        <v>11</v>
      </c>
      <c r="K347" s="3">
        <v>854</v>
      </c>
      <c r="L347" s="3">
        <v>32</v>
      </c>
      <c r="M347" s="3">
        <v>4478</v>
      </c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5">
      <c r="A348" s="3">
        <v>2017</v>
      </c>
      <c r="B348" s="3" t="s">
        <v>58</v>
      </c>
      <c r="C348" s="3">
        <v>0</v>
      </c>
      <c r="D348" s="3">
        <v>112</v>
      </c>
      <c r="E348" s="3">
        <v>0</v>
      </c>
      <c r="F348" s="3">
        <v>9</v>
      </c>
      <c r="G348" s="3">
        <v>73</v>
      </c>
      <c r="H348" s="3">
        <v>9837</v>
      </c>
      <c r="I348" s="3"/>
      <c r="J348" s="3">
        <v>2</v>
      </c>
      <c r="K348" s="3">
        <v>184</v>
      </c>
      <c r="L348" s="3">
        <v>4097</v>
      </c>
      <c r="M348" s="3">
        <v>16259</v>
      </c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5">
      <c r="A349" s="3">
        <v>2018</v>
      </c>
      <c r="B349" s="3" t="s">
        <v>58</v>
      </c>
      <c r="C349" s="3">
        <v>623</v>
      </c>
      <c r="D349" s="3">
        <v>128</v>
      </c>
      <c r="E349" s="3">
        <v>0</v>
      </c>
      <c r="F349" s="3">
        <v>0</v>
      </c>
      <c r="G349" s="3">
        <v>0</v>
      </c>
      <c r="H349" s="3">
        <v>746</v>
      </c>
      <c r="I349" s="3"/>
      <c r="J349" s="3">
        <v>0</v>
      </c>
      <c r="K349" s="3">
        <v>110</v>
      </c>
      <c r="L349" s="3">
        <v>2330</v>
      </c>
      <c r="M349" s="3">
        <v>3937</v>
      </c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5">
      <c r="A350" s="3">
        <v>2019</v>
      </c>
      <c r="B350" s="3" t="s">
        <v>58</v>
      </c>
      <c r="C350" s="3">
        <v>309</v>
      </c>
      <c r="D350" s="3">
        <v>104</v>
      </c>
      <c r="E350" s="3">
        <v>0</v>
      </c>
      <c r="F350" s="3">
        <v>0</v>
      </c>
      <c r="G350" s="3">
        <v>0</v>
      </c>
      <c r="H350" s="3">
        <v>544</v>
      </c>
      <c r="I350" s="3"/>
      <c r="J350" s="3">
        <v>0</v>
      </c>
      <c r="K350" s="3">
        <v>238</v>
      </c>
      <c r="L350" s="3">
        <v>250</v>
      </c>
      <c r="M350" s="3">
        <v>1445</v>
      </c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5">
      <c r="A351" s="3">
        <v>2020</v>
      </c>
      <c r="B351" s="3" t="s">
        <v>58</v>
      </c>
      <c r="C351" s="3">
        <v>66</v>
      </c>
      <c r="D351" s="3">
        <v>88</v>
      </c>
      <c r="E351" s="3">
        <v>0</v>
      </c>
      <c r="F351" s="3">
        <v>0</v>
      </c>
      <c r="G351" s="3">
        <v>0</v>
      </c>
      <c r="H351" s="3">
        <v>3</v>
      </c>
      <c r="I351" s="3"/>
      <c r="J351" s="3">
        <v>0</v>
      </c>
      <c r="K351" s="3">
        <v>72</v>
      </c>
      <c r="L351" s="3">
        <v>2125</v>
      </c>
      <c r="M351" s="3">
        <v>2354</v>
      </c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5">
      <c r="A352" s="3">
        <v>2021</v>
      </c>
      <c r="B352" s="3" t="s">
        <v>58</v>
      </c>
      <c r="C352" s="3">
        <v>7</v>
      </c>
      <c r="D352" s="3">
        <v>214</v>
      </c>
      <c r="E352" s="3">
        <v>0</v>
      </c>
      <c r="F352" s="3">
        <v>0</v>
      </c>
      <c r="G352" s="3">
        <v>0</v>
      </c>
      <c r="H352" s="3">
        <v>2</v>
      </c>
      <c r="I352" s="3"/>
      <c r="J352" s="3">
        <v>0</v>
      </c>
      <c r="K352" s="3">
        <v>19</v>
      </c>
      <c r="L352" s="3">
        <v>3748</v>
      </c>
      <c r="M352" s="3">
        <v>3990</v>
      </c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Z1000"/>
  <sheetViews>
    <sheetView workbookViewId="0"/>
  </sheetViews>
  <sheetFormatPr defaultColWidth="12.6640625" defaultRowHeight="15.75" customHeight="1" x14ac:dyDescent="0.25"/>
  <sheetData>
    <row r="1" spans="1:26" x14ac:dyDescent="0.25">
      <c r="A1" s="3" t="s">
        <v>68</v>
      </c>
      <c r="B1" s="3" t="s">
        <v>2</v>
      </c>
      <c r="C1" s="3" t="s">
        <v>537</v>
      </c>
      <c r="D1" s="3" t="s">
        <v>538</v>
      </c>
      <c r="E1" s="3" t="s">
        <v>539</v>
      </c>
      <c r="F1" s="3" t="s">
        <v>540</v>
      </c>
      <c r="G1" s="3" t="s">
        <v>541</v>
      </c>
      <c r="H1" s="3" t="s">
        <v>542</v>
      </c>
      <c r="I1" s="3" t="s">
        <v>543</v>
      </c>
      <c r="J1" s="3" t="s">
        <v>536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3">
        <v>2018</v>
      </c>
      <c r="B2" s="3" t="s">
        <v>31</v>
      </c>
      <c r="C2" s="3">
        <v>17719</v>
      </c>
      <c r="D2" s="3">
        <v>5051</v>
      </c>
      <c r="E2" s="3">
        <v>12664</v>
      </c>
      <c r="F2" s="3"/>
      <c r="G2" s="3">
        <v>46</v>
      </c>
      <c r="H2" s="3">
        <v>83</v>
      </c>
      <c r="I2" s="3">
        <v>109069</v>
      </c>
      <c r="J2" s="3">
        <v>144632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3">
        <v>2019</v>
      </c>
      <c r="B3" s="3" t="s">
        <v>31</v>
      </c>
      <c r="C3" s="3">
        <v>33798</v>
      </c>
      <c r="D3" s="3">
        <v>0</v>
      </c>
      <c r="E3" s="3">
        <v>22805</v>
      </c>
      <c r="F3" s="3"/>
      <c r="G3" s="3"/>
      <c r="H3" s="3"/>
      <c r="I3" s="3">
        <v>123132</v>
      </c>
      <c r="J3" s="3">
        <v>179735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3">
        <v>2020</v>
      </c>
      <c r="B4" s="3" t="s">
        <v>31</v>
      </c>
      <c r="C4" s="3">
        <v>81452.152000000002</v>
      </c>
      <c r="D4" s="3">
        <v>23.46</v>
      </c>
      <c r="E4" s="3">
        <v>3870.15</v>
      </c>
      <c r="F4" s="3"/>
      <c r="G4" s="3"/>
      <c r="H4" s="3"/>
      <c r="I4" s="3">
        <v>24983.08</v>
      </c>
      <c r="J4" s="3">
        <v>110328.842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5">
      <c r="A5" s="3">
        <v>2021</v>
      </c>
      <c r="B5" s="3" t="s">
        <v>31</v>
      </c>
      <c r="C5" s="3">
        <v>104288.19</v>
      </c>
      <c r="D5" s="3">
        <v>26.27</v>
      </c>
      <c r="E5" s="3">
        <v>4103.2299999999996</v>
      </c>
      <c r="F5" s="3"/>
      <c r="G5" s="3"/>
      <c r="H5" s="3"/>
      <c r="I5" s="3">
        <v>85606</v>
      </c>
      <c r="J5" s="3">
        <v>194023.69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3">
        <v>2017</v>
      </c>
      <c r="B6" s="3" t="s">
        <v>32</v>
      </c>
      <c r="C6" s="3">
        <v>71.12</v>
      </c>
      <c r="D6" s="3">
        <v>1.66</v>
      </c>
      <c r="E6" s="3">
        <v>9.3000000000000007</v>
      </c>
      <c r="F6" s="3"/>
      <c r="G6" s="3">
        <v>0</v>
      </c>
      <c r="H6" s="3">
        <v>7.0000000000000007E-2</v>
      </c>
      <c r="I6" s="3">
        <v>84</v>
      </c>
      <c r="J6" s="3">
        <v>166.15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3">
        <v>2018</v>
      </c>
      <c r="B7" s="3" t="s">
        <v>32</v>
      </c>
      <c r="C7" s="3">
        <v>29.94</v>
      </c>
      <c r="D7" s="3">
        <v>0</v>
      </c>
      <c r="E7" s="3">
        <v>13.17</v>
      </c>
      <c r="F7" s="3"/>
      <c r="G7" s="3">
        <v>0</v>
      </c>
      <c r="H7" s="3">
        <v>0</v>
      </c>
      <c r="I7" s="3">
        <v>150.4</v>
      </c>
      <c r="J7" s="3">
        <v>193.51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3">
        <v>2019</v>
      </c>
      <c r="B8" s="3" t="s">
        <v>32</v>
      </c>
      <c r="C8" s="3">
        <v>37.56</v>
      </c>
      <c r="D8" s="3">
        <v>0</v>
      </c>
      <c r="E8" s="3">
        <v>9.5500000000000007</v>
      </c>
      <c r="F8" s="3"/>
      <c r="G8" s="3">
        <v>0</v>
      </c>
      <c r="H8" s="3">
        <v>0</v>
      </c>
      <c r="I8" s="3">
        <v>269</v>
      </c>
      <c r="J8" s="3">
        <v>316.11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5">
      <c r="A9" s="3">
        <v>2020</v>
      </c>
      <c r="B9" s="3" t="s">
        <v>32</v>
      </c>
      <c r="C9" s="3">
        <v>36.94</v>
      </c>
      <c r="D9" s="3">
        <v>0</v>
      </c>
      <c r="E9" s="3">
        <v>6.49</v>
      </c>
      <c r="F9" s="3"/>
      <c r="G9" s="3">
        <v>0</v>
      </c>
      <c r="H9" s="3">
        <v>0</v>
      </c>
      <c r="I9" s="3">
        <v>301.7</v>
      </c>
      <c r="J9" s="3">
        <v>345.13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5">
      <c r="A10" s="3">
        <v>2021</v>
      </c>
      <c r="B10" s="3" t="s">
        <v>32</v>
      </c>
      <c r="C10" s="3">
        <v>42.96</v>
      </c>
      <c r="D10" s="3">
        <v>0</v>
      </c>
      <c r="E10" s="3">
        <v>11.67</v>
      </c>
      <c r="F10" s="3"/>
      <c r="G10" s="3">
        <v>0</v>
      </c>
      <c r="H10" s="3">
        <v>0</v>
      </c>
      <c r="I10" s="3">
        <v>177.71</v>
      </c>
      <c r="J10" s="3">
        <v>232.34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5">
      <c r="A11" s="3">
        <v>2017</v>
      </c>
      <c r="B11" s="3" t="s">
        <v>33</v>
      </c>
      <c r="C11" s="3">
        <v>2085.67</v>
      </c>
      <c r="D11" s="3">
        <v>600.21</v>
      </c>
      <c r="E11" s="3">
        <v>1852.95</v>
      </c>
      <c r="F11" s="3"/>
      <c r="G11" s="3">
        <v>0</v>
      </c>
      <c r="H11" s="3">
        <v>31.25</v>
      </c>
      <c r="I11" s="3">
        <v>7156.89</v>
      </c>
      <c r="J11" s="3">
        <v>11726.97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3">
        <v>2018</v>
      </c>
      <c r="B12" s="3" t="s">
        <v>33</v>
      </c>
      <c r="C12" s="3">
        <v>618.25</v>
      </c>
      <c r="D12" s="3">
        <v>0</v>
      </c>
      <c r="E12" s="3">
        <v>2063.98</v>
      </c>
      <c r="F12" s="3"/>
      <c r="G12" s="3">
        <v>0</v>
      </c>
      <c r="H12" s="3">
        <v>0</v>
      </c>
      <c r="I12" s="3">
        <v>14580.94</v>
      </c>
      <c r="J12" s="3">
        <v>17263.169999999998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3">
        <v>2019</v>
      </c>
      <c r="B13" s="3" t="s">
        <v>33</v>
      </c>
      <c r="C13" s="3">
        <v>1580.2869000000001</v>
      </c>
      <c r="D13" s="3">
        <v>0</v>
      </c>
      <c r="E13" s="3">
        <v>1871</v>
      </c>
      <c r="F13" s="3"/>
      <c r="G13" s="3">
        <v>0</v>
      </c>
      <c r="H13" s="3">
        <v>0</v>
      </c>
      <c r="I13" s="3">
        <v>17191.310000000001</v>
      </c>
      <c r="J13" s="3">
        <v>20642.5969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3">
        <v>2020</v>
      </c>
      <c r="B14" s="3" t="s">
        <v>33</v>
      </c>
      <c r="C14" s="3">
        <v>559.04328999999996</v>
      </c>
      <c r="D14" s="3">
        <v>0</v>
      </c>
      <c r="E14" s="3">
        <v>1902.52</v>
      </c>
      <c r="F14" s="3"/>
      <c r="G14" s="3">
        <v>0</v>
      </c>
      <c r="H14" s="3">
        <v>0</v>
      </c>
      <c r="I14" s="3">
        <v>14727.93</v>
      </c>
      <c r="J14" s="3">
        <v>17189.493289999999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3">
        <v>2021</v>
      </c>
      <c r="B15" s="3" t="s">
        <v>33</v>
      </c>
      <c r="C15" s="3">
        <v>589.32000000000005</v>
      </c>
      <c r="D15" s="3">
        <v>0</v>
      </c>
      <c r="E15" s="3">
        <v>1786.04</v>
      </c>
      <c r="F15" s="3"/>
      <c r="G15" s="3">
        <v>0</v>
      </c>
      <c r="H15" s="3">
        <v>0</v>
      </c>
      <c r="I15" s="3">
        <v>23288.400000000001</v>
      </c>
      <c r="J15" s="3">
        <v>25663.759999999998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3">
        <v>2017</v>
      </c>
      <c r="B16" s="3" t="s">
        <v>34</v>
      </c>
      <c r="C16" s="3">
        <v>111766</v>
      </c>
      <c r="D16" s="3"/>
      <c r="E16" s="3"/>
      <c r="F16" s="3"/>
      <c r="G16" s="3"/>
      <c r="H16" s="3"/>
      <c r="I16" s="3">
        <v>37498</v>
      </c>
      <c r="J16" s="3">
        <v>149264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3">
        <v>2018</v>
      </c>
      <c r="B17" s="3" t="s">
        <v>34</v>
      </c>
      <c r="C17" s="3">
        <v>557785</v>
      </c>
      <c r="D17" s="3"/>
      <c r="E17" s="3"/>
      <c r="F17" s="3"/>
      <c r="G17" s="3"/>
      <c r="H17" s="3"/>
      <c r="I17" s="3">
        <v>181739</v>
      </c>
      <c r="J17" s="3">
        <v>739524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3">
        <v>2019</v>
      </c>
      <c r="B18" s="3" t="s">
        <v>34</v>
      </c>
      <c r="C18" s="3">
        <v>88243</v>
      </c>
      <c r="D18" s="3"/>
      <c r="E18" s="3"/>
      <c r="F18" s="3"/>
      <c r="G18" s="3"/>
      <c r="H18" s="3"/>
      <c r="I18" s="3">
        <v>258713</v>
      </c>
      <c r="J18" s="3">
        <v>346956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3">
        <v>2020</v>
      </c>
      <c r="B19" s="3" t="s">
        <v>34</v>
      </c>
      <c r="C19" s="3">
        <v>76121</v>
      </c>
      <c r="D19" s="3"/>
      <c r="E19" s="3"/>
      <c r="F19" s="3"/>
      <c r="G19" s="3"/>
      <c r="H19" s="3"/>
      <c r="I19" s="3">
        <v>94090</v>
      </c>
      <c r="J19" s="3">
        <v>170211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3">
        <v>2021</v>
      </c>
      <c r="B20" s="3" t="s">
        <v>34</v>
      </c>
      <c r="C20" s="3">
        <v>111274</v>
      </c>
      <c r="D20" s="3">
        <v>1736</v>
      </c>
      <c r="E20" s="3">
        <v>5213</v>
      </c>
      <c r="F20" s="3"/>
      <c r="G20" s="3">
        <v>0</v>
      </c>
      <c r="H20" s="3">
        <v>0</v>
      </c>
      <c r="I20" s="3">
        <v>105426</v>
      </c>
      <c r="J20" s="3">
        <v>223649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3">
        <v>2017</v>
      </c>
      <c r="B21" s="3" t="s">
        <v>35</v>
      </c>
      <c r="C21" s="3">
        <v>2477.3000000000002</v>
      </c>
      <c r="D21" s="3">
        <v>90.33</v>
      </c>
      <c r="E21" s="3">
        <v>1325</v>
      </c>
      <c r="F21" s="3"/>
      <c r="G21" s="3">
        <v>0</v>
      </c>
      <c r="H21" s="3">
        <v>0.74</v>
      </c>
      <c r="I21" s="3">
        <v>2976.3</v>
      </c>
      <c r="J21" s="3">
        <v>6869.67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3">
        <v>2018</v>
      </c>
      <c r="B22" s="3" t="s">
        <v>35</v>
      </c>
      <c r="C22" s="3">
        <v>409.7</v>
      </c>
      <c r="D22" s="3">
        <v>0</v>
      </c>
      <c r="E22" s="3">
        <v>1493</v>
      </c>
      <c r="F22" s="3"/>
      <c r="G22" s="3">
        <v>0</v>
      </c>
      <c r="H22" s="3">
        <v>0</v>
      </c>
      <c r="I22" s="3">
        <v>7592.77</v>
      </c>
      <c r="J22" s="3">
        <v>9495.4699999999993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3">
        <v>2019</v>
      </c>
      <c r="B23" s="3" t="s">
        <v>35</v>
      </c>
      <c r="C23" s="3">
        <v>304.16000000000003</v>
      </c>
      <c r="D23" s="3">
        <v>0</v>
      </c>
      <c r="E23" s="3">
        <v>1499</v>
      </c>
      <c r="F23" s="3"/>
      <c r="G23" s="3">
        <v>0</v>
      </c>
      <c r="H23" s="3">
        <v>0</v>
      </c>
      <c r="I23" s="3">
        <v>2563</v>
      </c>
      <c r="J23" s="3">
        <v>4366.16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3">
        <v>2020</v>
      </c>
      <c r="B24" s="3" t="s">
        <v>35</v>
      </c>
      <c r="C24" s="3">
        <v>225.1</v>
      </c>
      <c r="D24" s="3">
        <v>0</v>
      </c>
      <c r="E24" s="3">
        <v>1485</v>
      </c>
      <c r="F24" s="3"/>
      <c r="G24" s="3">
        <v>0</v>
      </c>
      <c r="H24" s="3">
        <v>0</v>
      </c>
      <c r="I24" s="3">
        <v>3668</v>
      </c>
      <c r="J24" s="3">
        <v>5378.1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3">
        <v>2021</v>
      </c>
      <c r="B25" s="3" t="s">
        <v>35</v>
      </c>
      <c r="C25" s="3">
        <v>80.69</v>
      </c>
      <c r="D25" s="3">
        <v>0</v>
      </c>
      <c r="E25" s="3">
        <v>1512</v>
      </c>
      <c r="F25" s="3"/>
      <c r="G25" s="3">
        <v>0</v>
      </c>
      <c r="H25" s="3">
        <v>0</v>
      </c>
      <c r="I25" s="3">
        <v>5252.04</v>
      </c>
      <c r="J25" s="3">
        <v>6844.73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3">
        <v>2017</v>
      </c>
      <c r="B26" s="3" t="s">
        <v>36</v>
      </c>
      <c r="C26" s="3"/>
      <c r="D26" s="3"/>
      <c r="E26" s="3"/>
      <c r="F26" s="3"/>
      <c r="G26" s="3"/>
      <c r="H26" s="3"/>
      <c r="I26" s="3"/>
      <c r="J26" s="3">
        <v>10587.62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3">
        <v>2018</v>
      </c>
      <c r="B27" s="3" t="s">
        <v>36</v>
      </c>
      <c r="C27" s="3">
        <v>530.78</v>
      </c>
      <c r="D27" s="3"/>
      <c r="E27" s="3">
        <v>1052.3900000000001</v>
      </c>
      <c r="F27" s="3"/>
      <c r="G27" s="3"/>
      <c r="H27" s="3"/>
      <c r="I27" s="3">
        <v>5243.35</v>
      </c>
      <c r="J27" s="3">
        <v>6826.52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5">
      <c r="A28" s="3">
        <v>2019</v>
      </c>
      <c r="B28" s="3" t="s">
        <v>36</v>
      </c>
      <c r="C28" s="3">
        <v>474.96</v>
      </c>
      <c r="D28" s="3"/>
      <c r="E28" s="3">
        <v>1020.36</v>
      </c>
      <c r="F28" s="3"/>
      <c r="G28" s="3"/>
      <c r="H28" s="3"/>
      <c r="I28" s="3">
        <v>2860.97</v>
      </c>
      <c r="J28" s="3">
        <v>4355.8900000000003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3">
        <v>2020</v>
      </c>
      <c r="B29" s="3" t="s">
        <v>36</v>
      </c>
      <c r="C29" s="3">
        <v>247.26</v>
      </c>
      <c r="D29" s="3"/>
      <c r="E29" s="3">
        <v>701.33</v>
      </c>
      <c r="F29" s="3"/>
      <c r="G29" s="3"/>
      <c r="H29" s="3"/>
      <c r="I29" s="3">
        <v>5783.98</v>
      </c>
      <c r="J29" s="3">
        <v>6732.57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3">
        <v>2021</v>
      </c>
      <c r="B30" s="3" t="s">
        <v>36</v>
      </c>
      <c r="C30" s="3">
        <v>259.63</v>
      </c>
      <c r="D30" s="3"/>
      <c r="E30" s="3">
        <v>783.88</v>
      </c>
      <c r="F30" s="3"/>
      <c r="G30" s="3"/>
      <c r="H30" s="3"/>
      <c r="I30" s="3">
        <v>2438.39</v>
      </c>
      <c r="J30" s="3">
        <v>3481.9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3">
        <v>2017</v>
      </c>
      <c r="B31" s="3" t="s">
        <v>37</v>
      </c>
      <c r="C31" s="3">
        <v>4269</v>
      </c>
      <c r="D31" s="3">
        <v>2</v>
      </c>
      <c r="E31" s="3">
        <v>4</v>
      </c>
      <c r="F31" s="3"/>
      <c r="G31" s="3">
        <v>0</v>
      </c>
      <c r="H31" s="3">
        <v>0</v>
      </c>
      <c r="I31" s="3">
        <v>14006</v>
      </c>
      <c r="J31" s="3">
        <v>18281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3">
        <v>2018</v>
      </c>
      <c r="B32" s="3" t="s">
        <v>37</v>
      </c>
      <c r="C32" s="3">
        <v>314.45</v>
      </c>
      <c r="D32" s="3">
        <v>3</v>
      </c>
      <c r="E32" s="3">
        <v>4</v>
      </c>
      <c r="F32" s="3"/>
      <c r="G32" s="3">
        <v>0</v>
      </c>
      <c r="H32" s="3">
        <v>0</v>
      </c>
      <c r="I32" s="3">
        <v>5649</v>
      </c>
      <c r="J32" s="3">
        <v>5970.45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3">
        <v>2019</v>
      </c>
      <c r="B33" s="3" t="s">
        <v>37</v>
      </c>
      <c r="C33" s="3">
        <v>850</v>
      </c>
      <c r="D33" s="3">
        <v>10</v>
      </c>
      <c r="E33" s="3">
        <v>400</v>
      </c>
      <c r="F33" s="3"/>
      <c r="G33" s="3">
        <v>0</v>
      </c>
      <c r="H33" s="3">
        <v>0</v>
      </c>
      <c r="I33" s="3">
        <v>6525</v>
      </c>
      <c r="J33" s="3">
        <v>7785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3">
        <v>2020</v>
      </c>
      <c r="B34" s="3" t="s">
        <v>37</v>
      </c>
      <c r="C34" s="3">
        <v>7630</v>
      </c>
      <c r="D34" s="3">
        <v>800</v>
      </c>
      <c r="E34" s="3">
        <v>5500</v>
      </c>
      <c r="F34" s="3"/>
      <c r="G34" s="3">
        <v>0</v>
      </c>
      <c r="H34" s="3">
        <v>27</v>
      </c>
      <c r="I34" s="3">
        <v>17800</v>
      </c>
      <c r="J34" s="3">
        <v>31757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3">
        <v>2021</v>
      </c>
      <c r="B35" s="3" t="s">
        <v>37</v>
      </c>
      <c r="C35" s="3">
        <v>101</v>
      </c>
      <c r="D35" s="3">
        <v>0</v>
      </c>
      <c r="E35" s="3">
        <v>1260</v>
      </c>
      <c r="F35" s="3"/>
      <c r="G35" s="3">
        <v>0</v>
      </c>
      <c r="H35" s="3">
        <v>0</v>
      </c>
      <c r="I35" s="3">
        <v>8571</v>
      </c>
      <c r="J35" s="3">
        <v>9932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3">
        <v>2017</v>
      </c>
      <c r="B36" s="3" t="s">
        <v>38</v>
      </c>
      <c r="C36" s="3">
        <v>24561.01</v>
      </c>
      <c r="D36" s="3">
        <v>619.66</v>
      </c>
      <c r="E36" s="3">
        <v>1596.78</v>
      </c>
      <c r="F36" s="3"/>
      <c r="G36" s="3">
        <v>76.22</v>
      </c>
      <c r="H36" s="3">
        <v>16.18</v>
      </c>
      <c r="I36" s="3">
        <v>21919.33</v>
      </c>
      <c r="J36" s="3">
        <v>48789.18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3">
        <v>2018</v>
      </c>
      <c r="B37" s="3" t="s">
        <v>38</v>
      </c>
      <c r="C37" s="3">
        <v>2.67</v>
      </c>
      <c r="D37" s="3">
        <v>0.21</v>
      </c>
      <c r="E37" s="3">
        <v>2240.41</v>
      </c>
      <c r="F37" s="3"/>
      <c r="G37" s="3">
        <v>9.86</v>
      </c>
      <c r="H37" s="3"/>
      <c r="I37" s="3">
        <v>23214</v>
      </c>
      <c r="J37" s="3">
        <v>25467.15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3">
        <v>2019</v>
      </c>
      <c r="B38" s="3" t="s">
        <v>38</v>
      </c>
      <c r="C38" s="3">
        <v>1.67</v>
      </c>
      <c r="D38" s="3"/>
      <c r="E38" s="3">
        <v>1422.78</v>
      </c>
      <c r="F38" s="3"/>
      <c r="G38" s="3"/>
      <c r="H38" s="3"/>
      <c r="I38" s="3">
        <v>26277.11</v>
      </c>
      <c r="J38" s="3">
        <v>27701.56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3">
        <v>2020</v>
      </c>
      <c r="B39" s="3" t="s">
        <v>38</v>
      </c>
      <c r="C39" s="3">
        <v>188.57</v>
      </c>
      <c r="D39" s="3">
        <v>18.579999999999998</v>
      </c>
      <c r="E39" s="3">
        <v>1310.68</v>
      </c>
      <c r="F39" s="3"/>
      <c r="G39" s="3"/>
      <c r="H39" s="3"/>
      <c r="I39" s="3">
        <v>19789.62</v>
      </c>
      <c r="J39" s="3">
        <v>21307.45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3">
        <v>2021</v>
      </c>
      <c r="B40" s="3" t="s">
        <v>38</v>
      </c>
      <c r="C40" s="3">
        <v>522.98</v>
      </c>
      <c r="D40" s="3">
        <v>223.27</v>
      </c>
      <c r="E40" s="3">
        <v>2210</v>
      </c>
      <c r="F40" s="3"/>
      <c r="G40" s="3"/>
      <c r="H40" s="3"/>
      <c r="I40" s="3">
        <v>39565.919999999998</v>
      </c>
      <c r="J40" s="3">
        <v>42522.17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3">
        <v>2017</v>
      </c>
      <c r="B41" s="3" t="s">
        <v>39</v>
      </c>
      <c r="C41" s="3"/>
      <c r="D41" s="3"/>
      <c r="E41" s="3"/>
      <c r="F41" s="3"/>
      <c r="G41" s="3"/>
      <c r="H41" s="3"/>
      <c r="I41" s="3"/>
      <c r="J41" s="3"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3">
        <v>2018</v>
      </c>
      <c r="B42" s="3" t="s">
        <v>39</v>
      </c>
      <c r="C42" s="3">
        <v>1228</v>
      </c>
      <c r="D42" s="3"/>
      <c r="E42" s="3">
        <v>918.38</v>
      </c>
      <c r="F42" s="3"/>
      <c r="G42" s="3"/>
      <c r="H42" s="3"/>
      <c r="I42" s="3"/>
      <c r="J42" s="3">
        <v>2146.38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3">
        <v>2019</v>
      </c>
      <c r="B43" s="3" t="s">
        <v>39</v>
      </c>
      <c r="C43" s="3">
        <v>95.38</v>
      </c>
      <c r="D43" s="3"/>
      <c r="E43" s="3">
        <v>743.12</v>
      </c>
      <c r="F43" s="3"/>
      <c r="G43" s="3"/>
      <c r="H43" s="3"/>
      <c r="I43" s="3">
        <v>7623.46</v>
      </c>
      <c r="J43" s="3">
        <v>8461.9599999999991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3">
        <v>2020</v>
      </c>
      <c r="B44" s="3" t="s">
        <v>39</v>
      </c>
      <c r="C44" s="3">
        <v>109.2</v>
      </c>
      <c r="D44" s="3"/>
      <c r="E44" s="3">
        <v>1190.6199999999999</v>
      </c>
      <c r="F44" s="3"/>
      <c r="G44" s="3"/>
      <c r="H44" s="3"/>
      <c r="I44" s="3">
        <v>14412.8</v>
      </c>
      <c r="J44" s="3">
        <v>15712.62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3">
        <v>2021</v>
      </c>
      <c r="B45" s="3" t="s">
        <v>39</v>
      </c>
      <c r="C45" s="3">
        <v>196.09</v>
      </c>
      <c r="D45" s="3"/>
      <c r="E45" s="3">
        <v>597.39</v>
      </c>
      <c r="F45" s="3"/>
      <c r="G45" s="3"/>
      <c r="H45" s="3"/>
      <c r="I45" s="3">
        <v>10057.17</v>
      </c>
      <c r="J45" s="3">
        <v>10850.65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3">
        <v>2017</v>
      </c>
      <c r="B46" s="3" t="s">
        <v>40</v>
      </c>
      <c r="C46" s="3"/>
      <c r="D46" s="3"/>
      <c r="E46" s="3"/>
      <c r="F46" s="3"/>
      <c r="G46" s="3"/>
      <c r="H46" s="3"/>
      <c r="I46" s="3"/>
      <c r="J46" s="3">
        <v>4182.32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3">
        <v>2018</v>
      </c>
      <c r="B47" s="3" t="s">
        <v>40</v>
      </c>
      <c r="C47" s="3">
        <v>177.57</v>
      </c>
      <c r="D47" s="3"/>
      <c r="E47" s="3">
        <v>921</v>
      </c>
      <c r="F47" s="3"/>
      <c r="G47" s="3"/>
      <c r="H47" s="3"/>
      <c r="I47" s="3">
        <v>2146.5100000000002</v>
      </c>
      <c r="J47" s="3">
        <v>3245.08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3">
        <v>2019</v>
      </c>
      <c r="B48" s="3" t="s">
        <v>40</v>
      </c>
      <c r="C48" s="3">
        <v>100.27</v>
      </c>
      <c r="D48" s="3"/>
      <c r="E48" s="3">
        <v>821</v>
      </c>
      <c r="F48" s="3"/>
      <c r="G48" s="3"/>
      <c r="H48" s="3"/>
      <c r="I48" s="3">
        <v>3485.61</v>
      </c>
      <c r="J48" s="3">
        <v>4406.88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3">
        <v>2020</v>
      </c>
      <c r="B49" s="3" t="s">
        <v>40</v>
      </c>
      <c r="C49" s="3"/>
      <c r="D49" s="3"/>
      <c r="E49" s="3">
        <v>902</v>
      </c>
      <c r="F49" s="3"/>
      <c r="G49" s="3"/>
      <c r="H49" s="3"/>
      <c r="I49" s="3">
        <v>4314.1499999999996</v>
      </c>
      <c r="J49" s="3">
        <v>5216.1499999999996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3">
        <v>2021</v>
      </c>
      <c r="B50" s="3" t="s">
        <v>40</v>
      </c>
      <c r="C50" s="3"/>
      <c r="D50" s="3"/>
      <c r="E50" s="3">
        <v>905</v>
      </c>
      <c r="F50" s="3"/>
      <c r="G50" s="3"/>
      <c r="H50" s="3"/>
      <c r="I50" s="3">
        <v>4201.12</v>
      </c>
      <c r="J50" s="3">
        <v>5106.12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3">
        <v>2017</v>
      </c>
      <c r="B51" s="3" t="s">
        <v>41</v>
      </c>
      <c r="C51" s="3"/>
      <c r="D51" s="3"/>
      <c r="E51" s="3"/>
      <c r="F51" s="3"/>
      <c r="G51" s="3"/>
      <c r="H51" s="3"/>
      <c r="I51" s="3"/>
      <c r="J51" s="3"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3">
        <v>2018</v>
      </c>
      <c r="B52" s="3" t="s">
        <v>41</v>
      </c>
      <c r="C52" s="3">
        <v>254.78</v>
      </c>
      <c r="D52" s="3"/>
      <c r="E52" s="3">
        <v>775</v>
      </c>
      <c r="F52" s="3"/>
      <c r="G52" s="3"/>
      <c r="H52" s="3"/>
      <c r="I52" s="3">
        <v>2042.7</v>
      </c>
      <c r="J52" s="3">
        <v>3072.48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3">
        <v>2019</v>
      </c>
      <c r="B53" s="3" t="s">
        <v>41</v>
      </c>
      <c r="C53" s="3">
        <v>234</v>
      </c>
      <c r="D53" s="3"/>
      <c r="E53" s="3">
        <v>729</v>
      </c>
      <c r="F53" s="3"/>
      <c r="G53" s="3"/>
      <c r="H53" s="3"/>
      <c r="I53" s="3">
        <v>4687.87</v>
      </c>
      <c r="J53" s="3">
        <v>5650.87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3">
        <v>2020</v>
      </c>
      <c r="B54" s="3" t="s">
        <v>41</v>
      </c>
      <c r="C54" s="3">
        <v>63.93</v>
      </c>
      <c r="D54" s="3"/>
      <c r="E54" s="3">
        <v>763</v>
      </c>
      <c r="F54" s="3"/>
      <c r="G54" s="3"/>
      <c r="H54" s="3"/>
      <c r="I54" s="3">
        <v>5258.34</v>
      </c>
      <c r="J54" s="3">
        <v>6085.27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3">
        <v>2021</v>
      </c>
      <c r="B55" s="3" t="s">
        <v>41</v>
      </c>
      <c r="C55" s="3">
        <v>98.09</v>
      </c>
      <c r="D55" s="3"/>
      <c r="E55" s="3">
        <v>708</v>
      </c>
      <c r="F55" s="3"/>
      <c r="G55" s="3"/>
      <c r="H55" s="3"/>
      <c r="I55" s="3">
        <v>6278.42</v>
      </c>
      <c r="J55" s="3">
        <v>7084.51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3">
        <v>2017</v>
      </c>
      <c r="B56" s="3" t="s">
        <v>42</v>
      </c>
      <c r="C56" s="3">
        <v>3278</v>
      </c>
      <c r="D56" s="3"/>
      <c r="E56" s="3">
        <v>108</v>
      </c>
      <c r="F56" s="3"/>
      <c r="G56" s="3"/>
      <c r="H56" s="3"/>
      <c r="I56" s="3">
        <v>4085</v>
      </c>
      <c r="J56" s="3">
        <v>7471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3">
        <v>2018</v>
      </c>
      <c r="B57" s="3" t="s">
        <v>42</v>
      </c>
      <c r="C57" s="3">
        <v>86</v>
      </c>
      <c r="D57" s="3"/>
      <c r="E57" s="3">
        <v>116</v>
      </c>
      <c r="F57" s="3"/>
      <c r="G57" s="3"/>
      <c r="H57" s="3"/>
      <c r="I57" s="3">
        <v>6472</v>
      </c>
      <c r="J57" s="3">
        <v>6674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3">
        <v>2019</v>
      </c>
      <c r="B58" s="3" t="s">
        <v>42</v>
      </c>
      <c r="C58" s="3">
        <v>58</v>
      </c>
      <c r="D58" s="3">
        <v>0</v>
      </c>
      <c r="E58" s="3">
        <v>123</v>
      </c>
      <c r="F58" s="3"/>
      <c r="G58" s="3">
        <v>0</v>
      </c>
      <c r="H58" s="3">
        <v>0</v>
      </c>
      <c r="I58" s="3">
        <v>6512</v>
      </c>
      <c r="J58" s="3">
        <v>6693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3">
        <v>2020</v>
      </c>
      <c r="B59" s="3" t="s">
        <v>42</v>
      </c>
      <c r="C59" s="3">
        <v>71</v>
      </c>
      <c r="D59" s="3">
        <v>0</v>
      </c>
      <c r="E59" s="3">
        <v>134</v>
      </c>
      <c r="F59" s="3"/>
      <c r="G59" s="3">
        <v>0</v>
      </c>
      <c r="H59" s="3">
        <v>0</v>
      </c>
      <c r="I59" s="3">
        <v>7766</v>
      </c>
      <c r="J59" s="3">
        <v>7971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3">
        <v>2021</v>
      </c>
      <c r="B60" s="3" t="s">
        <v>42</v>
      </c>
      <c r="C60" s="3">
        <v>94</v>
      </c>
      <c r="D60" s="3">
        <v>0</v>
      </c>
      <c r="E60" s="3">
        <v>453</v>
      </c>
      <c r="F60" s="3"/>
      <c r="G60" s="3">
        <v>0</v>
      </c>
      <c r="H60" s="3">
        <v>0</v>
      </c>
      <c r="I60" s="3">
        <v>7090</v>
      </c>
      <c r="J60" s="3">
        <v>7637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3">
        <v>2017</v>
      </c>
      <c r="B61" s="3" t="s">
        <v>43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3">
        <v>2018</v>
      </c>
      <c r="B62" s="3" t="s">
        <v>43</v>
      </c>
      <c r="C62" s="3">
        <v>514.58000000000004</v>
      </c>
      <c r="D62" s="3">
        <v>0.34</v>
      </c>
      <c r="E62" s="3">
        <v>1907.79</v>
      </c>
      <c r="F62" s="3"/>
      <c r="G62" s="3"/>
      <c r="H62" s="3"/>
      <c r="I62" s="3">
        <v>19413.689999999999</v>
      </c>
      <c r="J62" s="3">
        <v>21836.400000000001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3">
        <v>2019</v>
      </c>
      <c r="B63" s="3" t="s">
        <v>43</v>
      </c>
      <c r="C63" s="3"/>
      <c r="D63" s="3"/>
      <c r="E63" s="3"/>
      <c r="F63" s="3"/>
      <c r="G63" s="3"/>
      <c r="H63" s="3"/>
      <c r="I63" s="3"/>
      <c r="J63" s="3">
        <v>0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3">
        <v>2020</v>
      </c>
      <c r="B64" s="3" t="s">
        <v>43</v>
      </c>
      <c r="C64" s="3">
        <v>167.43</v>
      </c>
      <c r="D64" s="3"/>
      <c r="E64" s="3">
        <v>1627</v>
      </c>
      <c r="F64" s="3"/>
      <c r="G64" s="3"/>
      <c r="H64" s="3"/>
      <c r="I64" s="3">
        <v>23456.77</v>
      </c>
      <c r="J64" s="3">
        <v>25251.200000000001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3">
        <v>2021</v>
      </c>
      <c r="B65" s="3" t="s">
        <v>43</v>
      </c>
      <c r="C65" s="3">
        <v>1551.84</v>
      </c>
      <c r="D65" s="3">
        <v>119.63</v>
      </c>
      <c r="E65" s="3">
        <v>2090.85</v>
      </c>
      <c r="F65" s="3"/>
      <c r="G65" s="3"/>
      <c r="H65" s="3"/>
      <c r="I65" s="3">
        <v>18163.68</v>
      </c>
      <c r="J65" s="3">
        <v>21926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3">
        <v>2017</v>
      </c>
      <c r="B66" s="3" t="s">
        <v>44</v>
      </c>
      <c r="C66" s="3">
        <v>13940.01</v>
      </c>
      <c r="D66" s="3">
        <v>3.64</v>
      </c>
      <c r="E66" s="3">
        <v>45509</v>
      </c>
      <c r="F66" s="3"/>
      <c r="G66" s="3">
        <v>0</v>
      </c>
      <c r="H66" s="3">
        <v>2.4300000000000002</v>
      </c>
      <c r="I66" s="3">
        <v>9181.41</v>
      </c>
      <c r="J66" s="3">
        <v>68636.490000000005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3">
        <v>2018</v>
      </c>
      <c r="B67" s="3" t="s">
        <v>44</v>
      </c>
      <c r="C67" s="3">
        <v>7570</v>
      </c>
      <c r="D67" s="3">
        <v>276.45</v>
      </c>
      <c r="E67" s="3">
        <v>873.88</v>
      </c>
      <c r="F67" s="3"/>
      <c r="G67" s="3">
        <v>0</v>
      </c>
      <c r="H67" s="3">
        <v>0</v>
      </c>
      <c r="I67" s="3">
        <v>15263.1</v>
      </c>
      <c r="J67" s="3">
        <v>23983.43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3">
        <v>2019</v>
      </c>
      <c r="B68" s="3" t="s">
        <v>44</v>
      </c>
      <c r="C68" s="3">
        <v>10319.52</v>
      </c>
      <c r="D68" s="3">
        <v>72.09</v>
      </c>
      <c r="E68" s="3">
        <v>873.88</v>
      </c>
      <c r="F68" s="3"/>
      <c r="G68" s="3">
        <v>0</v>
      </c>
      <c r="H68" s="3">
        <v>0</v>
      </c>
      <c r="I68" s="3">
        <v>11803.8</v>
      </c>
      <c r="J68" s="3">
        <v>23069.29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3">
        <v>2020</v>
      </c>
      <c r="B69" s="3" t="s">
        <v>44</v>
      </c>
      <c r="C69" s="3">
        <v>74.53</v>
      </c>
      <c r="D69" s="3">
        <v>0.11</v>
      </c>
      <c r="E69" s="3">
        <v>917.25</v>
      </c>
      <c r="F69" s="3"/>
      <c r="G69" s="3">
        <v>0</v>
      </c>
      <c r="H69" s="3">
        <v>0</v>
      </c>
      <c r="I69" s="3">
        <v>9175.82</v>
      </c>
      <c r="J69" s="3">
        <v>10167.709999999999</v>
      </c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3">
        <v>2021</v>
      </c>
      <c r="B70" s="3" t="s">
        <v>44</v>
      </c>
      <c r="C70" s="3">
        <v>3208.66</v>
      </c>
      <c r="D70" s="3">
        <v>22.22</v>
      </c>
      <c r="E70" s="3">
        <v>564.5</v>
      </c>
      <c r="F70" s="3"/>
      <c r="G70" s="3">
        <v>0</v>
      </c>
      <c r="H70" s="3">
        <v>0</v>
      </c>
      <c r="I70" s="3">
        <v>16195.23</v>
      </c>
      <c r="J70" s="3">
        <v>19990.61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3">
        <v>2018</v>
      </c>
      <c r="B71" s="3" t="s">
        <v>45</v>
      </c>
      <c r="C71" s="3">
        <v>7379</v>
      </c>
      <c r="D71" s="3">
        <v>538</v>
      </c>
      <c r="E71" s="3">
        <v>4812</v>
      </c>
      <c r="F71" s="3">
        <v>58</v>
      </c>
      <c r="G71" s="3"/>
      <c r="H71" s="3">
        <v>43</v>
      </c>
      <c r="I71" s="3">
        <v>8916</v>
      </c>
      <c r="J71" s="3">
        <v>21746</v>
      </c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3">
        <v>2019</v>
      </c>
      <c r="B72" s="3" t="s">
        <v>45</v>
      </c>
      <c r="C72" s="3">
        <v>37007</v>
      </c>
      <c r="D72" s="3">
        <v>1859</v>
      </c>
      <c r="E72" s="3">
        <v>8015</v>
      </c>
      <c r="F72" s="3">
        <v>2415</v>
      </c>
      <c r="G72" s="3"/>
      <c r="H72" s="3">
        <v>129</v>
      </c>
      <c r="I72" s="3">
        <v>145370</v>
      </c>
      <c r="J72" s="3">
        <v>194795</v>
      </c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3">
        <v>2020</v>
      </c>
      <c r="B73" s="3" t="s">
        <v>45</v>
      </c>
      <c r="C73" s="3">
        <v>37655</v>
      </c>
      <c r="D73" s="3">
        <v>1215.6099999999999</v>
      </c>
      <c r="E73" s="3">
        <v>8970.51</v>
      </c>
      <c r="F73" s="3">
        <v>559.37</v>
      </c>
      <c r="G73" s="3"/>
      <c r="H73" s="3">
        <v>95.18</v>
      </c>
      <c r="I73" s="3">
        <v>87868.36</v>
      </c>
      <c r="J73" s="3">
        <v>136364.03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3">
        <v>2021</v>
      </c>
      <c r="B74" s="3" t="s">
        <v>45</v>
      </c>
      <c r="C74" s="3">
        <v>47977</v>
      </c>
      <c r="D74" s="3">
        <v>1366</v>
      </c>
      <c r="E74" s="3">
        <v>9496</v>
      </c>
      <c r="F74" s="3">
        <v>55</v>
      </c>
      <c r="G74" s="3"/>
      <c r="H74" s="3">
        <v>14</v>
      </c>
      <c r="I74" s="3">
        <v>113938</v>
      </c>
      <c r="J74" s="3">
        <v>172846</v>
      </c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3">
        <v>2017</v>
      </c>
      <c r="B75" s="3" t="s">
        <v>46</v>
      </c>
      <c r="C75" s="3">
        <v>5395.14</v>
      </c>
      <c r="D75" s="3">
        <v>0</v>
      </c>
      <c r="E75" s="3">
        <v>998.9</v>
      </c>
      <c r="F75" s="3"/>
      <c r="G75" s="3">
        <v>0</v>
      </c>
      <c r="H75" s="3">
        <v>0</v>
      </c>
      <c r="I75" s="3">
        <v>5784.03</v>
      </c>
      <c r="J75" s="3">
        <v>12178.07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3">
        <v>2018</v>
      </c>
      <c r="B76" s="3" t="s">
        <v>46</v>
      </c>
      <c r="C76" s="3">
        <v>594.79999999999995</v>
      </c>
      <c r="D76" s="3">
        <v>0</v>
      </c>
      <c r="E76" s="3">
        <v>985.27</v>
      </c>
      <c r="F76" s="3"/>
      <c r="G76" s="3">
        <v>0</v>
      </c>
      <c r="H76" s="3">
        <v>0</v>
      </c>
      <c r="I76" s="3">
        <v>16316.42</v>
      </c>
      <c r="J76" s="3">
        <v>17896.490000000002</v>
      </c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3">
        <v>2019</v>
      </c>
      <c r="B77" s="3" t="s">
        <v>46</v>
      </c>
      <c r="C77" s="3">
        <v>30.1</v>
      </c>
      <c r="D77" s="3">
        <v>0</v>
      </c>
      <c r="E77" s="3">
        <v>836</v>
      </c>
      <c r="F77" s="3"/>
      <c r="G77" s="3">
        <v>0</v>
      </c>
      <c r="H77" s="3">
        <v>0</v>
      </c>
      <c r="I77" s="3">
        <v>17933.54</v>
      </c>
      <c r="J77" s="3">
        <v>18799.64</v>
      </c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3">
        <v>2020</v>
      </c>
      <c r="B78" s="3" t="s">
        <v>46</v>
      </c>
      <c r="C78" s="3">
        <v>1265.5899999999999</v>
      </c>
      <c r="D78" s="3">
        <v>0</v>
      </c>
      <c r="E78" s="3">
        <v>1007</v>
      </c>
      <c r="F78" s="3"/>
      <c r="G78" s="3">
        <v>0</v>
      </c>
      <c r="H78" s="3">
        <v>0</v>
      </c>
      <c r="I78" s="3">
        <v>12740</v>
      </c>
      <c r="J78" s="3">
        <v>15012.59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3">
        <v>2021</v>
      </c>
      <c r="B79" s="3" t="s">
        <v>46</v>
      </c>
      <c r="C79" s="3">
        <v>297.18</v>
      </c>
      <c r="D79" s="3">
        <v>0</v>
      </c>
      <c r="E79" s="3">
        <v>1134.9000000000001</v>
      </c>
      <c r="F79" s="3"/>
      <c r="G79" s="3">
        <v>0</v>
      </c>
      <c r="H79" s="3">
        <v>0</v>
      </c>
      <c r="I79" s="3">
        <v>16071.04</v>
      </c>
      <c r="J79" s="3">
        <v>17503.12</v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3">
        <v>2018</v>
      </c>
      <c r="B80" s="3" t="s">
        <v>47</v>
      </c>
      <c r="C80" s="3"/>
      <c r="D80" s="3"/>
      <c r="E80" s="3"/>
      <c r="F80" s="3"/>
      <c r="G80" s="3"/>
      <c r="H80" s="3"/>
      <c r="I80" s="3">
        <v>2783155</v>
      </c>
      <c r="J80" s="3">
        <v>2783155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5">
      <c r="A81" s="3">
        <v>2019</v>
      </c>
      <c r="B81" s="3" t="s">
        <v>47</v>
      </c>
      <c r="C81" s="3"/>
      <c r="D81" s="3"/>
      <c r="E81" s="3"/>
      <c r="F81" s="3"/>
      <c r="G81" s="3"/>
      <c r="H81" s="3"/>
      <c r="I81" s="3">
        <v>2980089.24</v>
      </c>
      <c r="J81" s="3">
        <v>2980089.24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3">
        <v>2020</v>
      </c>
      <c r="B82" s="3" t="s">
        <v>47</v>
      </c>
      <c r="C82" s="3">
        <v>2869980</v>
      </c>
      <c r="D82" s="3">
        <v>47070</v>
      </c>
      <c r="E82" s="3">
        <v>105490</v>
      </c>
      <c r="F82" s="3"/>
      <c r="G82" s="3">
        <v>30</v>
      </c>
      <c r="H82" s="3">
        <v>140</v>
      </c>
      <c r="I82" s="3">
        <v>1602410</v>
      </c>
      <c r="J82" s="3">
        <v>4625120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3">
        <v>2021</v>
      </c>
      <c r="B83" s="3" t="s">
        <v>47</v>
      </c>
      <c r="C83" s="3">
        <v>3868050</v>
      </c>
      <c r="D83" s="3">
        <v>84410</v>
      </c>
      <c r="E83" s="3">
        <v>110720</v>
      </c>
      <c r="F83" s="3"/>
      <c r="G83" s="3">
        <v>10</v>
      </c>
      <c r="H83" s="3">
        <v>70</v>
      </c>
      <c r="I83" s="3">
        <v>2132040</v>
      </c>
      <c r="J83" s="3">
        <v>6195300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3">
        <v>2017</v>
      </c>
      <c r="B84" s="3" t="s">
        <v>48</v>
      </c>
      <c r="C84" s="3"/>
      <c r="D84" s="3"/>
      <c r="E84" s="3"/>
      <c r="F84" s="3"/>
      <c r="G84" s="3"/>
      <c r="H84" s="3"/>
      <c r="I84" s="3"/>
      <c r="J84" s="3">
        <v>0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3">
        <v>2018</v>
      </c>
      <c r="B85" s="3" t="s">
        <v>48</v>
      </c>
      <c r="C85" s="3">
        <v>22509</v>
      </c>
      <c r="D85" s="3">
        <v>1992</v>
      </c>
      <c r="E85" s="3">
        <v>9464</v>
      </c>
      <c r="F85" s="3"/>
      <c r="G85" s="3"/>
      <c r="H85" s="3"/>
      <c r="I85" s="3">
        <v>62303</v>
      </c>
      <c r="J85" s="3">
        <v>96268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5">
      <c r="A86" s="3">
        <v>2019</v>
      </c>
      <c r="B86" s="3" t="s">
        <v>48</v>
      </c>
      <c r="C86" s="3">
        <v>22138</v>
      </c>
      <c r="D86" s="3">
        <v>2162</v>
      </c>
      <c r="E86" s="3">
        <v>7618</v>
      </c>
      <c r="F86" s="3"/>
      <c r="G86" s="3"/>
      <c r="H86" s="3"/>
      <c r="I86" s="3">
        <v>71801</v>
      </c>
      <c r="J86" s="3">
        <v>103719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3">
        <v>2020</v>
      </c>
      <c r="B87" s="3" t="s">
        <v>48</v>
      </c>
      <c r="C87" s="3">
        <v>19628</v>
      </c>
      <c r="D87" s="3">
        <v>1362</v>
      </c>
      <c r="E87" s="3">
        <v>7652</v>
      </c>
      <c r="F87" s="3"/>
      <c r="G87" s="3"/>
      <c r="H87" s="3"/>
      <c r="I87" s="3">
        <v>95635</v>
      </c>
      <c r="J87" s="3">
        <v>124277</v>
      </c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5">
      <c r="A88" s="3">
        <v>2021</v>
      </c>
      <c r="B88" s="3" t="s">
        <v>48</v>
      </c>
      <c r="C88" s="3">
        <v>24733</v>
      </c>
      <c r="D88" s="3">
        <v>1881</v>
      </c>
      <c r="E88" s="3">
        <v>8950</v>
      </c>
      <c r="F88" s="3"/>
      <c r="G88" s="3"/>
      <c r="H88" s="3"/>
      <c r="I88" s="3">
        <v>112154</v>
      </c>
      <c r="J88" s="3">
        <v>147718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5">
      <c r="A89" s="3">
        <v>2017</v>
      </c>
      <c r="B89" s="3" t="s">
        <v>49</v>
      </c>
      <c r="C89" s="3">
        <v>25194</v>
      </c>
      <c r="D89" s="3">
        <v>146.6</v>
      </c>
      <c r="E89" s="3">
        <v>1851</v>
      </c>
      <c r="F89" s="3"/>
      <c r="G89" s="3">
        <v>0</v>
      </c>
      <c r="H89" s="3">
        <v>0</v>
      </c>
      <c r="I89" s="3">
        <v>5112</v>
      </c>
      <c r="J89" s="3">
        <v>32303.599999999999</v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5">
      <c r="A90" s="3">
        <v>2018</v>
      </c>
      <c r="B90" s="3" t="s">
        <v>49</v>
      </c>
      <c r="C90" s="3">
        <v>24455</v>
      </c>
      <c r="D90" s="3">
        <v>96.48</v>
      </c>
      <c r="E90" s="3">
        <v>2113</v>
      </c>
      <c r="F90" s="3"/>
      <c r="G90" s="3">
        <v>0</v>
      </c>
      <c r="H90" s="3">
        <v>0</v>
      </c>
      <c r="I90" s="3">
        <v>5831</v>
      </c>
      <c r="J90" s="3">
        <v>32495.48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5">
      <c r="A91" s="3">
        <v>2019</v>
      </c>
      <c r="B91" s="3" t="s">
        <v>49</v>
      </c>
      <c r="C91" s="3">
        <v>27261.07</v>
      </c>
      <c r="D91" s="3">
        <v>506.23</v>
      </c>
      <c r="E91" s="3">
        <v>1740.51</v>
      </c>
      <c r="F91" s="3"/>
      <c r="G91" s="3">
        <v>0</v>
      </c>
      <c r="H91" s="3">
        <v>0</v>
      </c>
      <c r="I91" s="3">
        <v>7461</v>
      </c>
      <c r="J91" s="3">
        <v>36968.81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5">
      <c r="A92" s="3">
        <v>2020</v>
      </c>
      <c r="B92" s="3" t="s">
        <v>49</v>
      </c>
      <c r="C92" s="3">
        <v>30696</v>
      </c>
      <c r="D92" s="3">
        <v>309</v>
      </c>
      <c r="E92" s="3">
        <v>1751</v>
      </c>
      <c r="F92" s="3"/>
      <c r="G92" s="3">
        <v>0</v>
      </c>
      <c r="H92" s="3">
        <v>0</v>
      </c>
      <c r="I92" s="3">
        <v>9030</v>
      </c>
      <c r="J92" s="3">
        <v>41786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5">
      <c r="A93" s="3">
        <v>2021</v>
      </c>
      <c r="B93" s="3" t="s">
        <v>49</v>
      </c>
      <c r="C93" s="3">
        <v>29569</v>
      </c>
      <c r="D93" s="3">
        <v>161</v>
      </c>
      <c r="E93" s="3">
        <v>2028</v>
      </c>
      <c r="F93" s="3"/>
      <c r="G93" s="3">
        <v>0</v>
      </c>
      <c r="H93" s="3">
        <v>0</v>
      </c>
      <c r="I93" s="3">
        <v>14145</v>
      </c>
      <c r="J93" s="3">
        <v>45903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5">
      <c r="A94" s="3">
        <v>2017</v>
      </c>
      <c r="B94" s="3" t="s">
        <v>50</v>
      </c>
      <c r="C94" s="3"/>
      <c r="D94" s="3"/>
      <c r="E94" s="3"/>
      <c r="F94" s="3"/>
      <c r="G94" s="3"/>
      <c r="H94" s="3"/>
      <c r="I94" s="3"/>
      <c r="J94" s="3">
        <v>11470.22</v>
      </c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5">
      <c r="A95" s="3">
        <v>2018</v>
      </c>
      <c r="B95" s="3" t="s">
        <v>50</v>
      </c>
      <c r="C95" s="3">
        <v>3561</v>
      </c>
      <c r="D95" s="3"/>
      <c r="E95" s="3">
        <v>693</v>
      </c>
      <c r="F95" s="3"/>
      <c r="G95" s="3"/>
      <c r="H95" s="3"/>
      <c r="I95" s="3">
        <v>3989</v>
      </c>
      <c r="J95" s="3">
        <v>8243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5">
      <c r="A96" s="3">
        <v>2019</v>
      </c>
      <c r="B96" s="3" t="s">
        <v>50</v>
      </c>
      <c r="C96" s="3">
        <v>1036</v>
      </c>
      <c r="D96" s="3"/>
      <c r="E96" s="3">
        <v>652</v>
      </c>
      <c r="F96" s="3"/>
      <c r="G96" s="3"/>
      <c r="H96" s="3"/>
      <c r="I96" s="3">
        <v>4200</v>
      </c>
      <c r="J96" s="3">
        <v>5888</v>
      </c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5">
      <c r="A97" s="3">
        <v>2020</v>
      </c>
      <c r="B97" s="3" t="s">
        <v>50</v>
      </c>
      <c r="C97" s="3">
        <v>836</v>
      </c>
      <c r="D97" s="3"/>
      <c r="E97" s="3">
        <v>703.23</v>
      </c>
      <c r="F97" s="3"/>
      <c r="G97" s="3"/>
      <c r="H97" s="3"/>
      <c r="I97" s="3">
        <v>7893</v>
      </c>
      <c r="J97" s="3">
        <v>9432.23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5">
      <c r="A98" s="3">
        <v>2021</v>
      </c>
      <c r="B98" s="3" t="s">
        <v>50</v>
      </c>
      <c r="C98" s="3">
        <v>580.85</v>
      </c>
      <c r="D98" s="3"/>
      <c r="E98" s="3">
        <v>685.1</v>
      </c>
      <c r="F98" s="3"/>
      <c r="G98" s="3"/>
      <c r="H98" s="3"/>
      <c r="I98" s="3">
        <v>4218.71</v>
      </c>
      <c r="J98" s="3">
        <v>5484.66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5">
      <c r="A99" s="3">
        <v>2017</v>
      </c>
      <c r="B99" s="3" t="s">
        <v>51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5">
      <c r="A100" s="3">
        <v>2018</v>
      </c>
      <c r="B100" s="3" t="s">
        <v>51</v>
      </c>
      <c r="C100" s="3"/>
      <c r="D100" s="3"/>
      <c r="E100" s="3"/>
      <c r="F100" s="3"/>
      <c r="G100" s="3"/>
      <c r="H100" s="3"/>
      <c r="I100" s="3"/>
      <c r="J100" s="3">
        <v>177656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5">
      <c r="A101" s="3">
        <v>2019</v>
      </c>
      <c r="B101" s="3" t="s">
        <v>51</v>
      </c>
      <c r="C101" s="3"/>
      <c r="D101" s="3"/>
      <c r="E101" s="3"/>
      <c r="F101" s="3"/>
      <c r="G101" s="3"/>
      <c r="H101" s="3"/>
      <c r="I101" s="3"/>
      <c r="J101" s="3">
        <v>311115.09999999998</v>
      </c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5">
      <c r="A102" s="3">
        <v>2020</v>
      </c>
      <c r="B102" s="3" t="s">
        <v>51</v>
      </c>
      <c r="C102" s="3">
        <v>281959</v>
      </c>
      <c r="D102" s="3">
        <v>2552</v>
      </c>
      <c r="E102" s="3">
        <v>10623</v>
      </c>
      <c r="F102" s="3"/>
      <c r="G102" s="3"/>
      <c r="H102" s="3"/>
      <c r="I102" s="3">
        <v>79687</v>
      </c>
      <c r="J102" s="3">
        <v>374821</v>
      </c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5">
      <c r="A103" s="3">
        <v>2021</v>
      </c>
      <c r="B103" s="3" t="s">
        <v>51</v>
      </c>
      <c r="C103" s="3">
        <v>383282</v>
      </c>
      <c r="D103" s="3">
        <v>2668</v>
      </c>
      <c r="E103" s="3">
        <v>9252</v>
      </c>
      <c r="F103" s="3"/>
      <c r="G103" s="3"/>
      <c r="H103" s="3"/>
      <c r="I103" s="3">
        <v>110428</v>
      </c>
      <c r="J103" s="3">
        <v>505630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5">
      <c r="A104" s="3">
        <v>2017</v>
      </c>
      <c r="B104" s="3" t="s">
        <v>52</v>
      </c>
      <c r="C104" s="3">
        <v>958.85</v>
      </c>
      <c r="D104" s="3">
        <v>19.568000000000001</v>
      </c>
      <c r="E104" s="3">
        <v>1002</v>
      </c>
      <c r="F104" s="3"/>
      <c r="G104" s="3">
        <v>0</v>
      </c>
      <c r="H104" s="3">
        <v>0</v>
      </c>
      <c r="I104" s="3">
        <v>1536.98</v>
      </c>
      <c r="J104" s="3">
        <v>3517.3980000000001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5">
      <c r="A105" s="3">
        <v>2018</v>
      </c>
      <c r="B105" s="3" t="s">
        <v>52</v>
      </c>
      <c r="C105" s="3">
        <v>173.74</v>
      </c>
      <c r="D105" s="3">
        <v>3.55</v>
      </c>
      <c r="E105" s="3">
        <v>971</v>
      </c>
      <c r="F105" s="3"/>
      <c r="G105" s="3">
        <v>0</v>
      </c>
      <c r="H105" s="3">
        <v>0</v>
      </c>
      <c r="I105" s="3">
        <v>5147.97</v>
      </c>
      <c r="J105" s="3">
        <v>6296.26</v>
      </c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5">
      <c r="A106" s="3">
        <v>2019</v>
      </c>
      <c r="B106" s="3" t="s">
        <v>52</v>
      </c>
      <c r="C106" s="3">
        <v>166.47</v>
      </c>
      <c r="D106" s="3">
        <v>0.1</v>
      </c>
      <c r="E106" s="3">
        <v>894.42</v>
      </c>
      <c r="F106" s="3"/>
      <c r="G106" s="3">
        <v>0</v>
      </c>
      <c r="H106" s="3">
        <v>0</v>
      </c>
      <c r="I106" s="3">
        <v>3382.65</v>
      </c>
      <c r="J106" s="3">
        <v>4443.6400000000003</v>
      </c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5">
      <c r="A107" s="3">
        <v>2020</v>
      </c>
      <c r="B107" s="3" t="s">
        <v>52</v>
      </c>
      <c r="C107" s="3">
        <v>37.200000000000003</v>
      </c>
      <c r="D107" s="3">
        <v>0</v>
      </c>
      <c r="E107" s="3">
        <v>460</v>
      </c>
      <c r="F107" s="3"/>
      <c r="G107" s="3">
        <v>0</v>
      </c>
      <c r="H107" s="3">
        <v>0</v>
      </c>
      <c r="I107" s="3">
        <v>3787.4</v>
      </c>
      <c r="J107" s="3">
        <v>4284.6000000000004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5">
      <c r="A108" s="3">
        <v>2021</v>
      </c>
      <c r="B108" s="3" t="s">
        <v>52</v>
      </c>
      <c r="C108" s="3">
        <v>5.9</v>
      </c>
      <c r="D108" s="3">
        <v>0</v>
      </c>
      <c r="E108" s="3">
        <v>1087</v>
      </c>
      <c r="F108" s="3"/>
      <c r="G108" s="3">
        <v>0</v>
      </c>
      <c r="H108" s="3">
        <v>0</v>
      </c>
      <c r="I108" s="3">
        <v>2139.6</v>
      </c>
      <c r="J108" s="3">
        <v>3232.5</v>
      </c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5">
      <c r="A109" s="3">
        <v>2018</v>
      </c>
      <c r="B109" s="3" t="s">
        <v>86</v>
      </c>
      <c r="C109" s="3">
        <v>8466.2099999999991</v>
      </c>
      <c r="D109" s="3"/>
      <c r="E109" s="3">
        <v>1834.8</v>
      </c>
      <c r="F109" s="3"/>
      <c r="G109" s="3"/>
      <c r="H109" s="3">
        <v>2</v>
      </c>
      <c r="I109" s="3">
        <v>30169.34</v>
      </c>
      <c r="J109" s="3">
        <v>40472.35</v>
      </c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5">
      <c r="A110" s="3">
        <v>2019</v>
      </c>
      <c r="B110" s="3" t="s">
        <v>86</v>
      </c>
      <c r="C110" s="3">
        <v>11425</v>
      </c>
      <c r="D110" s="3"/>
      <c r="E110" s="3">
        <v>1667.1</v>
      </c>
      <c r="F110" s="3"/>
      <c r="G110" s="3">
        <v>0</v>
      </c>
      <c r="H110" s="3">
        <v>8</v>
      </c>
      <c r="I110" s="3">
        <v>35219.800000000003</v>
      </c>
      <c r="J110" s="3">
        <v>48319.9</v>
      </c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5">
      <c r="A111" s="3">
        <v>2020</v>
      </c>
      <c r="B111" s="3" t="s">
        <v>86</v>
      </c>
      <c r="C111" s="3">
        <v>9117.14</v>
      </c>
      <c r="D111" s="3"/>
      <c r="E111" s="3">
        <v>1812.14</v>
      </c>
      <c r="F111" s="3"/>
      <c r="G111" s="3"/>
      <c r="H111" s="3"/>
      <c r="I111" s="3">
        <v>15203.07</v>
      </c>
      <c r="J111" s="3">
        <v>26132.35</v>
      </c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5">
      <c r="A112" s="3">
        <v>2021</v>
      </c>
      <c r="B112" s="3" t="s">
        <v>86</v>
      </c>
      <c r="C112" s="3">
        <v>8233.5</v>
      </c>
      <c r="D112" s="3"/>
      <c r="E112" s="3">
        <v>1923.21</v>
      </c>
      <c r="F112" s="3"/>
      <c r="G112" s="3"/>
      <c r="H112" s="3"/>
      <c r="I112" s="3">
        <v>84667.44</v>
      </c>
      <c r="J112" s="3">
        <v>94824.15</v>
      </c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5">
      <c r="A113" s="3">
        <v>2017</v>
      </c>
      <c r="B113" s="3" t="s">
        <v>53</v>
      </c>
      <c r="C113" s="3">
        <v>499.13</v>
      </c>
      <c r="D113" s="3">
        <v>1184.1500000000001</v>
      </c>
      <c r="E113" s="3">
        <v>799</v>
      </c>
      <c r="F113" s="3"/>
      <c r="G113" s="3">
        <v>0</v>
      </c>
      <c r="H113" s="3">
        <v>0</v>
      </c>
      <c r="I113" s="3">
        <v>1700.79</v>
      </c>
      <c r="J113" s="3">
        <v>4183.07</v>
      </c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A114" s="3">
        <v>2018</v>
      </c>
      <c r="B114" s="3" t="s">
        <v>53</v>
      </c>
      <c r="C114" s="3">
        <v>17.82</v>
      </c>
      <c r="D114" s="3">
        <v>2900.48</v>
      </c>
      <c r="E114" s="3">
        <v>961</v>
      </c>
      <c r="F114" s="3"/>
      <c r="G114" s="3">
        <v>0</v>
      </c>
      <c r="H114" s="3">
        <v>0</v>
      </c>
      <c r="I114" s="3">
        <v>3974.84</v>
      </c>
      <c r="J114" s="3">
        <v>7854.14</v>
      </c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5">
      <c r="A115" s="3">
        <v>2019</v>
      </c>
      <c r="B115" s="3" t="s">
        <v>53</v>
      </c>
      <c r="C115" s="3">
        <v>0.6</v>
      </c>
      <c r="D115" s="3">
        <v>0</v>
      </c>
      <c r="E115" s="3">
        <v>865.49</v>
      </c>
      <c r="F115" s="3"/>
      <c r="G115" s="3">
        <v>0</v>
      </c>
      <c r="H115" s="3">
        <v>0</v>
      </c>
      <c r="I115" s="3">
        <v>8665.7099999999991</v>
      </c>
      <c r="J115" s="3">
        <v>9531.7999999999993</v>
      </c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5">
      <c r="A116" s="3">
        <v>2020</v>
      </c>
      <c r="B116" s="3" t="s">
        <v>53</v>
      </c>
      <c r="C116" s="3">
        <v>640.88</v>
      </c>
      <c r="D116" s="3">
        <v>0</v>
      </c>
      <c r="E116" s="3">
        <v>662</v>
      </c>
      <c r="F116" s="3"/>
      <c r="G116" s="3">
        <v>0</v>
      </c>
      <c r="H116" s="3">
        <v>0</v>
      </c>
      <c r="I116" s="3">
        <v>6113.24</v>
      </c>
      <c r="J116" s="3">
        <v>7416.12</v>
      </c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5">
      <c r="A117" s="3">
        <v>2021</v>
      </c>
      <c r="B117" s="3" t="s">
        <v>53</v>
      </c>
      <c r="C117" s="3">
        <v>248.9</v>
      </c>
      <c r="D117" s="3">
        <v>0</v>
      </c>
      <c r="E117" s="3">
        <v>872</v>
      </c>
      <c r="F117" s="3"/>
      <c r="G117" s="3">
        <v>0</v>
      </c>
      <c r="H117" s="3">
        <v>0</v>
      </c>
      <c r="I117" s="3">
        <v>7299.69</v>
      </c>
      <c r="J117" s="3">
        <v>8420.59</v>
      </c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3">
        <v>2018</v>
      </c>
      <c r="B118" s="3" t="s">
        <v>54</v>
      </c>
      <c r="C118" s="3"/>
      <c r="D118" s="3"/>
      <c r="E118" s="3"/>
      <c r="F118" s="3"/>
      <c r="G118" s="3"/>
      <c r="H118" s="3"/>
      <c r="I118" s="3">
        <v>1823653.28</v>
      </c>
      <c r="J118" s="3">
        <v>1823653.28</v>
      </c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5">
      <c r="A119" s="3">
        <v>2019</v>
      </c>
      <c r="B119" s="3" t="s">
        <v>54</v>
      </c>
      <c r="C119" s="3"/>
      <c r="D119" s="3"/>
      <c r="E119" s="3"/>
      <c r="F119" s="3"/>
      <c r="G119" s="3"/>
      <c r="H119" s="3"/>
      <c r="I119" s="3">
        <v>2939274.83</v>
      </c>
      <c r="J119" s="3">
        <v>2939274.83</v>
      </c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3">
        <v>2020</v>
      </c>
      <c r="B120" s="3" t="s">
        <v>54</v>
      </c>
      <c r="C120" s="3">
        <v>411.63</v>
      </c>
      <c r="D120" s="3">
        <v>65.55</v>
      </c>
      <c r="E120" s="3">
        <v>459.91</v>
      </c>
      <c r="F120" s="3"/>
      <c r="G120" s="3">
        <v>0</v>
      </c>
      <c r="H120" s="3">
        <v>1.78</v>
      </c>
      <c r="I120" s="3">
        <v>1680.59</v>
      </c>
      <c r="J120" s="3">
        <v>2619.46</v>
      </c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5">
      <c r="A121" s="3">
        <v>2021</v>
      </c>
      <c r="B121" s="3" t="s">
        <v>54</v>
      </c>
      <c r="C121" s="3">
        <v>424.74</v>
      </c>
      <c r="D121" s="3">
        <v>124.99</v>
      </c>
      <c r="E121" s="3">
        <v>481.93</v>
      </c>
      <c r="F121" s="3"/>
      <c r="G121" s="3">
        <v>0</v>
      </c>
      <c r="H121" s="3">
        <v>2.11</v>
      </c>
      <c r="I121" s="3">
        <v>6093.43</v>
      </c>
      <c r="J121" s="3">
        <v>7127.2</v>
      </c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5">
      <c r="A122" s="3">
        <v>2017</v>
      </c>
      <c r="B122" s="3" t="s">
        <v>55</v>
      </c>
      <c r="C122" s="3"/>
      <c r="D122" s="3"/>
      <c r="E122" s="3"/>
      <c r="F122" s="3"/>
      <c r="G122" s="3"/>
      <c r="H122" s="3"/>
      <c r="I122" s="3"/>
      <c r="J122" s="3">
        <v>569253.93999999994</v>
      </c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5">
      <c r="A123" s="3">
        <v>2018</v>
      </c>
      <c r="B123" s="3" t="s">
        <v>55</v>
      </c>
      <c r="C123" s="3">
        <v>121045.78</v>
      </c>
      <c r="D123" s="3">
        <v>9083.6</v>
      </c>
      <c r="E123" s="3">
        <v>8689.4699999999993</v>
      </c>
      <c r="F123" s="3"/>
      <c r="G123" s="3">
        <v>11.4</v>
      </c>
      <c r="H123" s="3">
        <v>93.69</v>
      </c>
      <c r="I123" s="3">
        <v>265418.36</v>
      </c>
      <c r="J123" s="3">
        <v>404342.3</v>
      </c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5">
      <c r="A124" s="3">
        <v>2019</v>
      </c>
      <c r="B124" s="3" t="s">
        <v>55</v>
      </c>
      <c r="C124" s="3">
        <v>129444.26</v>
      </c>
      <c r="D124" s="3">
        <v>10768.63</v>
      </c>
      <c r="E124" s="3">
        <v>8281.7999999999993</v>
      </c>
      <c r="F124" s="3"/>
      <c r="G124" s="3">
        <v>0.08</v>
      </c>
      <c r="H124" s="3">
        <v>56.19</v>
      </c>
      <c r="I124" s="3">
        <v>196487.49</v>
      </c>
      <c r="J124" s="3">
        <v>345038.45</v>
      </c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5">
      <c r="A125" s="3">
        <v>2020</v>
      </c>
      <c r="B125" s="3" t="s">
        <v>55</v>
      </c>
      <c r="C125" s="3"/>
      <c r="D125" s="3"/>
      <c r="E125" s="3"/>
      <c r="F125" s="3"/>
      <c r="G125" s="3"/>
      <c r="H125" s="3"/>
      <c r="I125" s="3"/>
      <c r="J125" s="3">
        <v>0</v>
      </c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5">
      <c r="A126" s="3">
        <v>2021</v>
      </c>
      <c r="B126" s="3" t="s">
        <v>55</v>
      </c>
      <c r="C126" s="3"/>
      <c r="D126" s="3"/>
      <c r="E126" s="3"/>
      <c r="F126" s="3"/>
      <c r="G126" s="3"/>
      <c r="H126" s="3"/>
      <c r="I126" s="3"/>
      <c r="J126" s="3">
        <v>0</v>
      </c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5">
      <c r="A127" s="3">
        <v>2018</v>
      </c>
      <c r="B127" s="3" t="s">
        <v>56</v>
      </c>
      <c r="C127" s="3"/>
      <c r="D127" s="3"/>
      <c r="E127" s="3"/>
      <c r="F127" s="3"/>
      <c r="G127" s="3"/>
      <c r="H127" s="3"/>
      <c r="I127" s="3">
        <v>15735.06</v>
      </c>
      <c r="J127" s="3">
        <v>15735.06</v>
      </c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5">
      <c r="A128" s="3">
        <v>2019</v>
      </c>
      <c r="B128" s="3" t="s">
        <v>56</v>
      </c>
      <c r="C128" s="3"/>
      <c r="D128" s="3"/>
      <c r="E128" s="3"/>
      <c r="F128" s="3"/>
      <c r="G128" s="3"/>
      <c r="H128" s="3"/>
      <c r="I128" s="3">
        <v>21547.34</v>
      </c>
      <c r="J128" s="3">
        <v>21547.34</v>
      </c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5">
      <c r="A129" s="3">
        <v>2020</v>
      </c>
      <c r="B129" s="3" t="s">
        <v>56</v>
      </c>
      <c r="C129" s="3"/>
      <c r="D129" s="3"/>
      <c r="E129" s="3"/>
      <c r="F129" s="3"/>
      <c r="G129" s="3"/>
      <c r="H129" s="3"/>
      <c r="I129" s="3">
        <v>33214</v>
      </c>
      <c r="J129" s="3">
        <v>33214</v>
      </c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5">
      <c r="A130" s="3">
        <v>2021</v>
      </c>
      <c r="B130" s="3" t="s">
        <v>56</v>
      </c>
      <c r="C130" s="3"/>
      <c r="D130" s="3"/>
      <c r="E130" s="3"/>
      <c r="F130" s="3"/>
      <c r="G130" s="3"/>
      <c r="H130" s="3"/>
      <c r="I130" s="3">
        <v>32327</v>
      </c>
      <c r="J130" s="3">
        <v>32327</v>
      </c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5">
      <c r="A131" s="3">
        <v>2018</v>
      </c>
      <c r="B131" s="3" t="s">
        <v>57</v>
      </c>
      <c r="C131" s="3">
        <v>7379</v>
      </c>
      <c r="D131" s="3">
        <v>538</v>
      </c>
      <c r="E131" s="3">
        <v>4892</v>
      </c>
      <c r="F131" s="3">
        <v>58</v>
      </c>
      <c r="G131" s="3"/>
      <c r="H131" s="3">
        <v>43</v>
      </c>
      <c r="I131" s="3">
        <v>8196</v>
      </c>
      <c r="J131" s="3">
        <v>21106</v>
      </c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5">
      <c r="A132" s="3">
        <v>2019</v>
      </c>
      <c r="B132" s="3" t="s">
        <v>57</v>
      </c>
      <c r="C132" s="3">
        <v>37007</v>
      </c>
      <c r="D132" s="3">
        <v>1859</v>
      </c>
      <c r="E132" s="3">
        <v>8015</v>
      </c>
      <c r="F132" s="3">
        <v>2415</v>
      </c>
      <c r="G132" s="3"/>
      <c r="H132" s="3">
        <v>129</v>
      </c>
      <c r="I132" s="3">
        <v>145370</v>
      </c>
      <c r="J132" s="3">
        <v>194795</v>
      </c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5">
      <c r="A133" s="3">
        <v>2020</v>
      </c>
      <c r="B133" s="3" t="s">
        <v>57</v>
      </c>
      <c r="C133" s="3">
        <v>37655</v>
      </c>
      <c r="D133" s="3">
        <v>1215.3</v>
      </c>
      <c r="E133" s="3">
        <v>8970.5</v>
      </c>
      <c r="F133" s="3">
        <v>559.37</v>
      </c>
      <c r="G133" s="3"/>
      <c r="H133" s="3">
        <v>95.18</v>
      </c>
      <c r="I133" s="3">
        <v>87868</v>
      </c>
      <c r="J133" s="3">
        <v>136363.35</v>
      </c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5">
      <c r="A134" s="3">
        <v>2021</v>
      </c>
      <c r="B134" s="3" t="s">
        <v>57</v>
      </c>
      <c r="C134" s="3">
        <v>38.42</v>
      </c>
      <c r="D134" s="3">
        <v>0</v>
      </c>
      <c r="E134" s="3">
        <v>421.12</v>
      </c>
      <c r="F134" s="3"/>
      <c r="G134" s="3"/>
      <c r="H134" s="3">
        <v>0</v>
      </c>
      <c r="I134" s="3">
        <v>36748.43</v>
      </c>
      <c r="J134" s="3">
        <v>37207.97</v>
      </c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5">
      <c r="A135" s="3">
        <v>2018</v>
      </c>
      <c r="B135" s="3" t="s">
        <v>58</v>
      </c>
      <c r="C135" s="3">
        <v>7379</v>
      </c>
      <c r="D135" s="3">
        <v>538</v>
      </c>
      <c r="E135" s="3">
        <v>4812</v>
      </c>
      <c r="F135" s="3">
        <v>58</v>
      </c>
      <c r="G135" s="3"/>
      <c r="H135" s="3">
        <v>43</v>
      </c>
      <c r="I135" s="3">
        <v>8913</v>
      </c>
      <c r="J135" s="3">
        <v>21743</v>
      </c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5">
      <c r="A136" s="3">
        <v>2019</v>
      </c>
      <c r="B136" s="3" t="s">
        <v>58</v>
      </c>
      <c r="C136" s="3">
        <v>37007</v>
      </c>
      <c r="D136" s="3">
        <v>1859</v>
      </c>
      <c r="E136" s="3">
        <v>8015</v>
      </c>
      <c r="F136" s="3">
        <v>2415</v>
      </c>
      <c r="G136" s="3"/>
      <c r="H136" s="3">
        <v>129</v>
      </c>
      <c r="I136" s="3">
        <v>145370</v>
      </c>
      <c r="J136" s="3">
        <v>194795</v>
      </c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5">
      <c r="A137" s="3">
        <v>2020</v>
      </c>
      <c r="B137" s="3" t="s">
        <v>58</v>
      </c>
      <c r="C137" s="3">
        <v>10220.67</v>
      </c>
      <c r="D137" s="3">
        <v>14.11</v>
      </c>
      <c r="E137" s="3">
        <v>27.02</v>
      </c>
      <c r="F137" s="3">
        <v>0</v>
      </c>
      <c r="G137" s="3"/>
      <c r="H137" s="3"/>
      <c r="I137" s="3">
        <v>42305.94</v>
      </c>
      <c r="J137" s="3">
        <v>52567.74</v>
      </c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5">
      <c r="A138" s="3">
        <v>2021</v>
      </c>
      <c r="B138" s="3" t="s">
        <v>58</v>
      </c>
      <c r="C138" s="3">
        <v>8853.3799999999992</v>
      </c>
      <c r="D138" s="3">
        <v>28.31</v>
      </c>
      <c r="E138" s="3">
        <v>281.7</v>
      </c>
      <c r="F138" s="3">
        <v>0</v>
      </c>
      <c r="G138" s="3"/>
      <c r="H138" s="3"/>
      <c r="I138" s="3">
        <v>33355.339999999997</v>
      </c>
      <c r="J138" s="3">
        <v>42518.73</v>
      </c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5">
      <c r="A139" s="3">
        <v>2018</v>
      </c>
      <c r="B139" s="3" t="s">
        <v>59</v>
      </c>
      <c r="C139" s="3">
        <v>0</v>
      </c>
      <c r="D139" s="3">
        <v>0</v>
      </c>
      <c r="E139" s="3">
        <v>756</v>
      </c>
      <c r="F139" s="3"/>
      <c r="G139" s="3">
        <v>0</v>
      </c>
      <c r="H139" s="3">
        <v>0</v>
      </c>
      <c r="I139" s="3">
        <v>2935</v>
      </c>
      <c r="J139" s="3">
        <v>3691</v>
      </c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5">
      <c r="A140" s="3">
        <v>2019</v>
      </c>
      <c r="B140" s="3" t="s">
        <v>59</v>
      </c>
      <c r="C140" s="3">
        <v>0</v>
      </c>
      <c r="D140" s="3">
        <v>0</v>
      </c>
      <c r="E140" s="3">
        <v>750</v>
      </c>
      <c r="F140" s="3"/>
      <c r="G140" s="3">
        <v>0</v>
      </c>
      <c r="H140" s="3">
        <v>0</v>
      </c>
      <c r="I140" s="3">
        <v>2891.79</v>
      </c>
      <c r="J140" s="3">
        <v>3641.79</v>
      </c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5">
      <c r="A141" s="3">
        <v>2020</v>
      </c>
      <c r="B141" s="3" t="s">
        <v>59</v>
      </c>
      <c r="C141" s="3">
        <v>0</v>
      </c>
      <c r="D141" s="3">
        <v>0</v>
      </c>
      <c r="E141" s="3">
        <v>712.19</v>
      </c>
      <c r="F141" s="3"/>
      <c r="G141" s="3">
        <v>0</v>
      </c>
      <c r="H141" s="3">
        <v>0</v>
      </c>
      <c r="I141" s="3">
        <v>2175.9499999999998</v>
      </c>
      <c r="J141" s="3">
        <v>2888.14</v>
      </c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5">
      <c r="A142" s="3">
        <v>2021</v>
      </c>
      <c r="B142" s="3" t="s">
        <v>59</v>
      </c>
      <c r="C142" s="3">
        <v>0</v>
      </c>
      <c r="D142" s="3">
        <v>0</v>
      </c>
      <c r="E142" s="3">
        <v>692.26</v>
      </c>
      <c r="F142" s="3"/>
      <c r="G142" s="3">
        <v>0</v>
      </c>
      <c r="H142" s="3">
        <v>0</v>
      </c>
      <c r="I142" s="3">
        <v>2842.78</v>
      </c>
      <c r="J142" s="3">
        <v>3535.04</v>
      </c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5">
      <c r="A143" s="3">
        <v>2018</v>
      </c>
      <c r="B143" s="3" t="s">
        <v>60</v>
      </c>
      <c r="C143" s="3">
        <v>14029</v>
      </c>
      <c r="D143" s="3">
        <v>458</v>
      </c>
      <c r="E143" s="3">
        <v>4098</v>
      </c>
      <c r="F143" s="3">
        <v>27</v>
      </c>
      <c r="G143" s="3">
        <v>16</v>
      </c>
      <c r="H143" s="3">
        <v>7</v>
      </c>
      <c r="I143" s="3">
        <v>22085</v>
      </c>
      <c r="J143" s="3">
        <v>40720</v>
      </c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5">
      <c r="A144" s="3">
        <v>2019</v>
      </c>
      <c r="B144" s="3" t="s">
        <v>60</v>
      </c>
      <c r="C144" s="3">
        <v>12015</v>
      </c>
      <c r="D144" s="3">
        <v>392</v>
      </c>
      <c r="E144" s="3">
        <v>2319</v>
      </c>
      <c r="F144" s="3">
        <v>157</v>
      </c>
      <c r="G144" s="3">
        <v>0</v>
      </c>
      <c r="H144" s="3">
        <v>16</v>
      </c>
      <c r="I144" s="3">
        <v>27601</v>
      </c>
      <c r="J144" s="3">
        <v>42500</v>
      </c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5">
      <c r="A145" s="3">
        <v>2020</v>
      </c>
      <c r="B145" s="3" t="s">
        <v>60</v>
      </c>
      <c r="C145" s="3">
        <v>9064</v>
      </c>
      <c r="D145" s="3">
        <v>236</v>
      </c>
      <c r="E145" s="3">
        <v>2487</v>
      </c>
      <c r="F145" s="3">
        <v>77</v>
      </c>
      <c r="G145" s="3">
        <v>0</v>
      </c>
      <c r="H145" s="3">
        <v>2</v>
      </c>
      <c r="I145" s="3">
        <v>26657</v>
      </c>
      <c r="J145" s="3">
        <v>38523</v>
      </c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5">
      <c r="A146" s="3">
        <v>2021</v>
      </c>
      <c r="B146" s="3" t="s">
        <v>60</v>
      </c>
      <c r="C146" s="3">
        <v>11946</v>
      </c>
      <c r="D146" s="3">
        <v>322</v>
      </c>
      <c r="E146" s="3">
        <v>2111</v>
      </c>
      <c r="F146" s="3">
        <v>8</v>
      </c>
      <c r="G146" s="3">
        <v>0</v>
      </c>
      <c r="H146" s="3">
        <v>8</v>
      </c>
      <c r="I146" s="3">
        <v>32182</v>
      </c>
      <c r="J146" s="3">
        <v>46577</v>
      </c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5">
      <c r="A147" s="3">
        <v>2018</v>
      </c>
      <c r="B147" s="3" t="s">
        <v>61</v>
      </c>
      <c r="C147" s="3">
        <v>17719</v>
      </c>
      <c r="D147" s="3">
        <v>5051</v>
      </c>
      <c r="E147" s="3">
        <v>12664</v>
      </c>
      <c r="F147" s="3"/>
      <c r="G147" s="3">
        <v>46</v>
      </c>
      <c r="H147" s="3">
        <v>83</v>
      </c>
      <c r="I147" s="3">
        <v>109069</v>
      </c>
      <c r="J147" s="3">
        <v>144632</v>
      </c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5">
      <c r="A148" s="3">
        <v>2019</v>
      </c>
      <c r="B148" s="3" t="s">
        <v>61</v>
      </c>
      <c r="C148" s="3">
        <v>33798</v>
      </c>
      <c r="D148" s="3"/>
      <c r="E148" s="3">
        <v>22805</v>
      </c>
      <c r="F148" s="3"/>
      <c r="G148" s="3"/>
      <c r="H148" s="3"/>
      <c r="I148" s="3">
        <v>123132</v>
      </c>
      <c r="J148" s="3">
        <v>179735</v>
      </c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5">
      <c r="A149" s="3">
        <v>2020</v>
      </c>
      <c r="B149" s="3" t="s">
        <v>61</v>
      </c>
      <c r="C149" s="3">
        <v>5397</v>
      </c>
      <c r="D149" s="3">
        <v>1987</v>
      </c>
      <c r="E149" s="3">
        <v>9441</v>
      </c>
      <c r="F149" s="3"/>
      <c r="G149" s="3">
        <v>0</v>
      </c>
      <c r="H149" s="3">
        <v>2</v>
      </c>
      <c r="I149" s="3">
        <v>92679</v>
      </c>
      <c r="J149" s="3">
        <v>109506</v>
      </c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5">
      <c r="A150" s="3">
        <v>2021</v>
      </c>
      <c r="B150" s="3" t="s">
        <v>61</v>
      </c>
      <c r="C150" s="3">
        <v>10301</v>
      </c>
      <c r="D150" s="3">
        <v>4077</v>
      </c>
      <c r="E150" s="3">
        <v>11489</v>
      </c>
      <c r="F150" s="3"/>
      <c r="G150" s="3">
        <v>0</v>
      </c>
      <c r="H150" s="3">
        <v>5</v>
      </c>
      <c r="I150" s="3">
        <v>129496</v>
      </c>
      <c r="J150" s="3">
        <v>155368</v>
      </c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5">
      <c r="A151" s="3">
        <v>2017</v>
      </c>
      <c r="B151" s="3" t="s">
        <v>62</v>
      </c>
      <c r="C151" s="3"/>
      <c r="D151" s="3"/>
      <c r="E151" s="3"/>
      <c r="F151" s="3"/>
      <c r="G151" s="3"/>
      <c r="H151" s="3"/>
      <c r="I151" s="3"/>
      <c r="J151" s="3">
        <v>0</v>
      </c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5">
      <c r="A152" s="3">
        <v>2018</v>
      </c>
      <c r="B152" s="3" t="s">
        <v>62</v>
      </c>
      <c r="C152" s="3">
        <v>188.06</v>
      </c>
      <c r="D152" s="3">
        <v>0.76</v>
      </c>
      <c r="E152" s="3">
        <v>0.54</v>
      </c>
      <c r="F152" s="3"/>
      <c r="G152" s="3"/>
      <c r="H152" s="3"/>
      <c r="I152" s="3">
        <v>7211.66</v>
      </c>
      <c r="J152" s="3">
        <v>7401.02</v>
      </c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5">
      <c r="A153" s="3">
        <v>2019</v>
      </c>
      <c r="B153" s="3" t="s">
        <v>62</v>
      </c>
      <c r="C153" s="3">
        <v>143.03</v>
      </c>
      <c r="D153" s="3">
        <v>89.06</v>
      </c>
      <c r="E153" s="3">
        <v>900</v>
      </c>
      <c r="F153" s="3"/>
      <c r="G153" s="3"/>
      <c r="H153" s="3"/>
      <c r="I153" s="3">
        <v>4607.7</v>
      </c>
      <c r="J153" s="3">
        <v>5739.79</v>
      </c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5">
      <c r="A154" s="3">
        <v>2020</v>
      </c>
      <c r="B154" s="3" t="s">
        <v>62</v>
      </c>
      <c r="C154" s="3">
        <v>46.33</v>
      </c>
      <c r="D154" s="3">
        <v>10.36</v>
      </c>
      <c r="E154" s="3">
        <v>945</v>
      </c>
      <c r="F154" s="3"/>
      <c r="G154" s="3"/>
      <c r="H154" s="3"/>
      <c r="I154" s="3">
        <v>15603.42</v>
      </c>
      <c r="J154" s="3">
        <v>16605.11</v>
      </c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5">
      <c r="A155" s="3">
        <v>2021</v>
      </c>
      <c r="B155" s="3" t="s">
        <v>62</v>
      </c>
      <c r="C155" s="3">
        <v>102.449</v>
      </c>
      <c r="D155" s="3">
        <v>33.525300000000001</v>
      </c>
      <c r="E155" s="3">
        <v>978</v>
      </c>
      <c r="F155" s="3"/>
      <c r="G155" s="3"/>
      <c r="H155" s="3"/>
      <c r="I155" s="3">
        <v>5687.61</v>
      </c>
      <c r="J155" s="3">
        <v>6801.5843000000004</v>
      </c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5">
      <c r="A156" s="3">
        <v>2017</v>
      </c>
      <c r="B156" s="3" t="s">
        <v>63</v>
      </c>
      <c r="C156" s="3">
        <v>480.52</v>
      </c>
      <c r="D156" s="3">
        <v>14.31</v>
      </c>
      <c r="E156" s="3">
        <v>502</v>
      </c>
      <c r="F156" s="3"/>
      <c r="G156" s="3">
        <v>0</v>
      </c>
      <c r="H156" s="3">
        <v>1.05</v>
      </c>
      <c r="I156" s="3">
        <v>1000.7</v>
      </c>
      <c r="J156" s="3">
        <v>1998.58</v>
      </c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5">
      <c r="A157" s="3">
        <v>2018</v>
      </c>
      <c r="B157" s="3" t="s">
        <v>63</v>
      </c>
      <c r="C157" s="3">
        <v>4.1900000000000004</v>
      </c>
      <c r="D157" s="3">
        <v>0.23</v>
      </c>
      <c r="E157" s="3">
        <v>5.28</v>
      </c>
      <c r="F157" s="3"/>
      <c r="G157" s="3">
        <v>0</v>
      </c>
      <c r="H157" s="3">
        <v>0</v>
      </c>
      <c r="I157" s="3">
        <v>2084</v>
      </c>
      <c r="J157" s="3">
        <v>2093.6999999999998</v>
      </c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5">
      <c r="A158" s="3">
        <v>2019</v>
      </c>
      <c r="B158" s="3" t="s">
        <v>63</v>
      </c>
      <c r="C158" s="3">
        <v>4.91</v>
      </c>
      <c r="D158" s="3">
        <v>0.23</v>
      </c>
      <c r="E158" s="3">
        <v>5.47</v>
      </c>
      <c r="F158" s="3"/>
      <c r="G158" s="3">
        <v>0</v>
      </c>
      <c r="H158" s="3">
        <v>0</v>
      </c>
      <c r="I158" s="3">
        <v>56.74</v>
      </c>
      <c r="J158" s="3">
        <v>67.349999999999994</v>
      </c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5">
      <c r="A159" s="3">
        <v>2020</v>
      </c>
      <c r="B159" s="3" t="s">
        <v>63</v>
      </c>
      <c r="C159" s="3">
        <v>8.01</v>
      </c>
      <c r="D159" s="3">
        <v>0.38</v>
      </c>
      <c r="E159" s="3">
        <v>573.34</v>
      </c>
      <c r="F159" s="3"/>
      <c r="G159" s="3">
        <v>0</v>
      </c>
      <c r="H159" s="3">
        <v>0</v>
      </c>
      <c r="I159" s="3">
        <v>9989.9699999999993</v>
      </c>
      <c r="J159" s="3">
        <v>10571.7</v>
      </c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5">
      <c r="A160" s="3">
        <v>2021</v>
      </c>
      <c r="B160" s="3" t="s">
        <v>63</v>
      </c>
      <c r="C160" s="3">
        <v>0</v>
      </c>
      <c r="D160" s="3">
        <v>0</v>
      </c>
      <c r="E160" s="3">
        <v>470.07</v>
      </c>
      <c r="F160" s="3"/>
      <c r="G160" s="3">
        <v>0</v>
      </c>
      <c r="H160" s="3">
        <v>0</v>
      </c>
      <c r="I160" s="3">
        <v>3047.16</v>
      </c>
      <c r="J160" s="3">
        <v>3517.23</v>
      </c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5">
      <c r="A161" s="3">
        <v>2017</v>
      </c>
      <c r="B161" s="3" t="s">
        <v>64</v>
      </c>
      <c r="C161" s="3"/>
      <c r="D161" s="3"/>
      <c r="E161" s="3"/>
      <c r="F161" s="3"/>
      <c r="G161" s="3"/>
      <c r="H161" s="3"/>
      <c r="I161" s="3"/>
      <c r="J161" s="3">
        <v>0</v>
      </c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5">
      <c r="A162" s="3">
        <v>2018</v>
      </c>
      <c r="B162" s="3" t="s">
        <v>64</v>
      </c>
      <c r="C162" s="3">
        <v>2482.31</v>
      </c>
      <c r="D162" s="3">
        <v>0</v>
      </c>
      <c r="E162" s="3">
        <v>1565</v>
      </c>
      <c r="F162" s="3"/>
      <c r="G162" s="3">
        <v>0</v>
      </c>
      <c r="H162" s="3">
        <v>0</v>
      </c>
      <c r="I162" s="3">
        <v>7474.23</v>
      </c>
      <c r="J162" s="3">
        <v>11521.54</v>
      </c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5">
      <c r="A163" s="3">
        <v>2019</v>
      </c>
      <c r="B163" s="3" t="s">
        <v>64</v>
      </c>
      <c r="C163" s="3">
        <v>2191.64</v>
      </c>
      <c r="D163" s="3">
        <v>0</v>
      </c>
      <c r="E163" s="3">
        <v>1017.5</v>
      </c>
      <c r="F163" s="3"/>
      <c r="G163" s="3">
        <v>0</v>
      </c>
      <c r="H163" s="3">
        <v>0</v>
      </c>
      <c r="I163" s="3">
        <v>7407.07</v>
      </c>
      <c r="J163" s="3">
        <v>10616.21</v>
      </c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5">
      <c r="A164" s="3">
        <v>2020</v>
      </c>
      <c r="B164" s="3" t="s">
        <v>64</v>
      </c>
      <c r="C164" s="3">
        <v>4024.12</v>
      </c>
      <c r="D164" s="3">
        <v>62.6</v>
      </c>
      <c r="E164" s="3">
        <v>1400</v>
      </c>
      <c r="F164" s="3"/>
      <c r="G164" s="3">
        <v>0</v>
      </c>
      <c r="H164" s="3">
        <v>0</v>
      </c>
      <c r="I164" s="3">
        <v>6745.81</v>
      </c>
      <c r="J164" s="3">
        <v>12232.53</v>
      </c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5">
      <c r="A165" s="3">
        <v>2021</v>
      </c>
      <c r="B165" s="3" t="s">
        <v>64</v>
      </c>
      <c r="C165" s="3">
        <v>885.09</v>
      </c>
      <c r="D165" s="3">
        <v>0</v>
      </c>
      <c r="E165" s="3">
        <v>1348.77</v>
      </c>
      <c r="F165" s="3"/>
      <c r="G165" s="3">
        <v>0</v>
      </c>
      <c r="H165" s="3">
        <v>0</v>
      </c>
      <c r="I165" s="3">
        <v>10633.31</v>
      </c>
      <c r="J165" s="3">
        <v>12867.17</v>
      </c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AE371"/>
  <sheetViews>
    <sheetView workbookViewId="0"/>
  </sheetViews>
  <sheetFormatPr defaultColWidth="12.6640625" defaultRowHeight="15.75" customHeight="1" x14ac:dyDescent="0.25"/>
  <sheetData>
    <row r="1" spans="1:31" x14ac:dyDescent="0.25">
      <c r="A1" s="2" t="s">
        <v>68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 x14ac:dyDescent="0.25">
      <c r="A2" s="9">
        <v>40878</v>
      </c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  <c r="N2" s="2">
        <v>13</v>
      </c>
      <c r="O2" s="2">
        <v>14</v>
      </c>
      <c r="P2" s="2">
        <v>15</v>
      </c>
      <c r="Q2" s="2">
        <v>16</v>
      </c>
      <c r="R2" s="2">
        <v>17</v>
      </c>
      <c r="S2" s="2">
        <v>18</v>
      </c>
      <c r="T2" s="2">
        <v>19</v>
      </c>
      <c r="U2" s="2">
        <v>20</v>
      </c>
      <c r="V2" s="2">
        <v>21</v>
      </c>
      <c r="W2" s="2">
        <v>22</v>
      </c>
      <c r="X2" s="2">
        <v>23</v>
      </c>
      <c r="Y2" s="2">
        <v>24</v>
      </c>
      <c r="Z2" s="2">
        <v>25</v>
      </c>
      <c r="AA2" s="2">
        <v>26</v>
      </c>
      <c r="AB2" s="2">
        <v>27</v>
      </c>
      <c r="AC2" s="2">
        <v>28</v>
      </c>
      <c r="AD2" s="2">
        <v>29</v>
      </c>
      <c r="AE2" s="2">
        <v>30</v>
      </c>
    </row>
    <row r="3" spans="1:31" x14ac:dyDescent="0.25">
      <c r="A3" s="9">
        <v>40878</v>
      </c>
      <c r="B3" s="2">
        <v>1</v>
      </c>
      <c r="C3" s="2" t="s">
        <v>47</v>
      </c>
      <c r="D3" s="2">
        <v>1</v>
      </c>
      <c r="E3" s="2">
        <v>384</v>
      </c>
      <c r="F3" s="2">
        <v>88</v>
      </c>
      <c r="G3" s="2">
        <v>667</v>
      </c>
      <c r="H3" s="6">
        <v>1140</v>
      </c>
      <c r="I3" s="6">
        <v>29079</v>
      </c>
      <c r="J3" s="6">
        <v>30218</v>
      </c>
      <c r="K3" s="6">
        <v>41006</v>
      </c>
      <c r="L3" s="6">
        <v>3573</v>
      </c>
      <c r="M3" s="6">
        <v>15236</v>
      </c>
      <c r="N3" s="6">
        <v>59816</v>
      </c>
      <c r="O3" s="6">
        <v>88894</v>
      </c>
      <c r="P3" s="6">
        <v>19444</v>
      </c>
      <c r="Q3" s="6">
        <v>1016</v>
      </c>
      <c r="R3" s="6">
        <v>7099</v>
      </c>
      <c r="S3" s="2">
        <v>157</v>
      </c>
      <c r="T3" s="6">
        <v>2555</v>
      </c>
      <c r="U3" s="6">
        <v>22996</v>
      </c>
      <c r="V3" s="6">
        <v>27975</v>
      </c>
      <c r="W3" s="6">
        <v>5521</v>
      </c>
      <c r="X3" s="6">
        <v>11580</v>
      </c>
      <c r="Y3" s="6">
        <v>98343</v>
      </c>
      <c r="Z3" s="2" t="s">
        <v>544</v>
      </c>
      <c r="AA3" s="6">
        <v>30822</v>
      </c>
      <c r="AB3" s="6">
        <v>4970</v>
      </c>
      <c r="AC3" s="2" t="s">
        <v>545</v>
      </c>
      <c r="AD3" s="6">
        <v>12570</v>
      </c>
      <c r="AE3" s="2" t="s">
        <v>546</v>
      </c>
    </row>
    <row r="4" spans="1:31" x14ac:dyDescent="0.25">
      <c r="A4" s="9">
        <v>40878</v>
      </c>
      <c r="B4" s="2">
        <v>2</v>
      </c>
      <c r="C4" s="2" t="s">
        <v>61</v>
      </c>
      <c r="D4" s="6">
        <v>2681</v>
      </c>
      <c r="E4" s="2">
        <v>584</v>
      </c>
      <c r="F4" s="6">
        <v>1131</v>
      </c>
      <c r="G4" s="2">
        <v>491</v>
      </c>
      <c r="H4" s="6">
        <v>4886</v>
      </c>
      <c r="I4" s="6">
        <v>2435</v>
      </c>
      <c r="J4" s="6">
        <v>7322</v>
      </c>
      <c r="K4" s="6">
        <v>34413</v>
      </c>
      <c r="L4" s="6">
        <v>2999</v>
      </c>
      <c r="M4" s="6">
        <v>12787</v>
      </c>
      <c r="N4" s="6">
        <v>50199</v>
      </c>
      <c r="O4" s="6">
        <v>52634</v>
      </c>
      <c r="P4" s="6">
        <v>16318</v>
      </c>
      <c r="Q4" s="2">
        <v>853</v>
      </c>
      <c r="R4" s="6">
        <v>5957</v>
      </c>
      <c r="S4" s="2">
        <v>132</v>
      </c>
      <c r="T4" s="6">
        <v>2144</v>
      </c>
      <c r="U4" s="6">
        <v>19299</v>
      </c>
      <c r="V4" s="6">
        <v>23478</v>
      </c>
      <c r="W4" s="6">
        <v>4633</v>
      </c>
      <c r="X4" s="6">
        <v>9719</v>
      </c>
      <c r="Y4" s="6">
        <v>82532</v>
      </c>
      <c r="Z4" s="2" t="s">
        <v>547</v>
      </c>
      <c r="AA4" s="6">
        <v>22915</v>
      </c>
      <c r="AB4" s="6">
        <v>3695</v>
      </c>
      <c r="AC4" s="2" t="s">
        <v>548</v>
      </c>
      <c r="AD4" s="6">
        <v>11156</v>
      </c>
      <c r="AE4" s="2" t="s">
        <v>549</v>
      </c>
    </row>
    <row r="5" spans="1:31" x14ac:dyDescent="0.25">
      <c r="A5" s="9">
        <v>40878</v>
      </c>
      <c r="B5" s="2">
        <v>3</v>
      </c>
      <c r="C5" s="2" t="s">
        <v>55</v>
      </c>
      <c r="D5" s="6">
        <v>1173</v>
      </c>
      <c r="E5" s="2">
        <v>202</v>
      </c>
      <c r="F5" s="2">
        <v>895</v>
      </c>
      <c r="G5" s="2">
        <v>135</v>
      </c>
      <c r="H5" s="6">
        <v>2404</v>
      </c>
      <c r="I5" s="6">
        <v>7096</v>
      </c>
      <c r="J5" s="6">
        <v>9500</v>
      </c>
      <c r="K5" s="6">
        <v>4141</v>
      </c>
      <c r="L5" s="2">
        <v>361</v>
      </c>
      <c r="M5" s="6">
        <v>1539</v>
      </c>
      <c r="N5" s="6">
        <v>6040</v>
      </c>
      <c r="O5" s="6">
        <v>13136</v>
      </c>
      <c r="P5" s="6">
        <v>1963</v>
      </c>
      <c r="Q5" s="2">
        <v>103</v>
      </c>
      <c r="R5" s="2">
        <v>717</v>
      </c>
      <c r="S5" s="2">
        <v>16</v>
      </c>
      <c r="T5" s="2">
        <v>258</v>
      </c>
      <c r="U5" s="6">
        <v>2322</v>
      </c>
      <c r="V5" s="6">
        <v>2825</v>
      </c>
      <c r="W5" s="2">
        <v>558</v>
      </c>
      <c r="X5" s="6">
        <v>1169</v>
      </c>
      <c r="Y5" s="6">
        <v>9931</v>
      </c>
      <c r="Z5" s="6">
        <v>25471</v>
      </c>
      <c r="AA5" s="6">
        <v>4168</v>
      </c>
      <c r="AB5" s="2">
        <v>672</v>
      </c>
      <c r="AC5" s="6">
        <v>28967</v>
      </c>
      <c r="AD5" s="6">
        <v>2650</v>
      </c>
      <c r="AE5" s="2" t="s">
        <v>550</v>
      </c>
    </row>
    <row r="6" spans="1:31" x14ac:dyDescent="0.25">
      <c r="A6" s="9">
        <v>40878</v>
      </c>
      <c r="B6" s="2">
        <v>4</v>
      </c>
      <c r="C6" s="2" t="s">
        <v>56</v>
      </c>
      <c r="D6" s="6">
        <v>2281</v>
      </c>
      <c r="E6" s="2">
        <v>218</v>
      </c>
      <c r="F6" s="2">
        <v>368</v>
      </c>
      <c r="G6" s="2">
        <v>234</v>
      </c>
      <c r="H6" s="6">
        <v>3101</v>
      </c>
      <c r="I6" s="2">
        <v>98</v>
      </c>
      <c r="J6" s="6">
        <v>3199</v>
      </c>
      <c r="K6" s="6">
        <v>2309</v>
      </c>
      <c r="L6" s="2">
        <v>201</v>
      </c>
      <c r="M6" s="2">
        <v>858</v>
      </c>
      <c r="N6" s="6">
        <v>3368</v>
      </c>
      <c r="O6" s="6">
        <v>3466</v>
      </c>
      <c r="P6" s="6">
        <v>1095</v>
      </c>
      <c r="Q6" s="2">
        <v>57</v>
      </c>
      <c r="R6" s="2">
        <v>400</v>
      </c>
      <c r="S6" s="2">
        <v>9</v>
      </c>
      <c r="T6" s="2">
        <v>144</v>
      </c>
      <c r="U6" s="6">
        <v>1295</v>
      </c>
      <c r="V6" s="6">
        <v>1575</v>
      </c>
      <c r="W6" s="2">
        <v>311</v>
      </c>
      <c r="X6" s="2">
        <v>652</v>
      </c>
      <c r="Y6" s="6">
        <v>5537</v>
      </c>
      <c r="Z6" s="6">
        <v>12104</v>
      </c>
      <c r="AA6" s="6">
        <v>1980</v>
      </c>
      <c r="AB6" s="2">
        <v>319</v>
      </c>
      <c r="AC6" s="6">
        <v>13765</v>
      </c>
      <c r="AD6" s="6">
        <v>1623</v>
      </c>
      <c r="AE6" s="6">
        <v>84833</v>
      </c>
    </row>
    <row r="7" spans="1:31" x14ac:dyDescent="0.25">
      <c r="A7" s="9">
        <v>40878</v>
      </c>
      <c r="B7" s="2">
        <v>5</v>
      </c>
      <c r="C7" s="2" t="s">
        <v>59</v>
      </c>
      <c r="D7" s="6">
        <v>1744</v>
      </c>
      <c r="E7" s="2">
        <v>130</v>
      </c>
      <c r="F7" s="2">
        <v>916</v>
      </c>
      <c r="G7" s="2">
        <v>97</v>
      </c>
      <c r="H7" s="6">
        <v>2887</v>
      </c>
      <c r="I7" s="2">
        <v>302</v>
      </c>
      <c r="J7" s="6">
        <v>3190</v>
      </c>
      <c r="K7" s="6">
        <v>1030</v>
      </c>
      <c r="L7" s="2">
        <v>90</v>
      </c>
      <c r="M7" s="2">
        <v>383</v>
      </c>
      <c r="N7" s="6">
        <v>1502</v>
      </c>
      <c r="O7" s="6">
        <v>1805</v>
      </c>
      <c r="P7" s="2">
        <v>488</v>
      </c>
      <c r="Q7" s="2">
        <v>26</v>
      </c>
      <c r="R7" s="2">
        <v>178</v>
      </c>
      <c r="S7" s="2">
        <v>4</v>
      </c>
      <c r="T7" s="2">
        <v>64</v>
      </c>
      <c r="U7" s="2">
        <v>578</v>
      </c>
      <c r="V7" s="2">
        <v>703</v>
      </c>
      <c r="W7" s="2">
        <v>139</v>
      </c>
      <c r="X7" s="2">
        <v>291</v>
      </c>
      <c r="Y7" s="6">
        <v>2470</v>
      </c>
      <c r="Z7" s="6">
        <v>7162</v>
      </c>
      <c r="AA7" s="6">
        <v>1172</v>
      </c>
      <c r="AB7" s="2">
        <v>189</v>
      </c>
      <c r="AC7" s="6">
        <v>8145</v>
      </c>
      <c r="AD7" s="2">
        <v>853</v>
      </c>
      <c r="AE7" s="6">
        <v>95436</v>
      </c>
    </row>
    <row r="8" spans="1:31" x14ac:dyDescent="0.25">
      <c r="A8" s="9">
        <v>40878</v>
      </c>
      <c r="C8" s="2" t="s">
        <v>551</v>
      </c>
      <c r="D8" s="6">
        <v>7880</v>
      </c>
      <c r="E8" s="6">
        <v>1517</v>
      </c>
      <c r="F8" s="6">
        <v>3398</v>
      </c>
      <c r="G8" s="6">
        <v>1624</v>
      </c>
      <c r="H8" s="6">
        <v>14419</v>
      </c>
      <c r="I8" s="6">
        <v>39010</v>
      </c>
      <c r="J8" s="6">
        <v>53429</v>
      </c>
      <c r="K8" s="6">
        <v>82898</v>
      </c>
      <c r="L8" s="6">
        <v>7224</v>
      </c>
      <c r="M8" s="6">
        <v>30802</v>
      </c>
      <c r="N8" s="2" t="s">
        <v>552</v>
      </c>
      <c r="O8" s="2" t="s">
        <v>553</v>
      </c>
      <c r="P8" s="6">
        <v>39308</v>
      </c>
      <c r="Q8" s="6">
        <v>2055</v>
      </c>
      <c r="R8" s="6">
        <v>14351</v>
      </c>
      <c r="S8" s="2">
        <v>317</v>
      </c>
      <c r="T8" s="6">
        <v>5164</v>
      </c>
      <c r="U8" s="6">
        <v>46489</v>
      </c>
      <c r="V8" s="6">
        <v>56556</v>
      </c>
      <c r="W8" s="6">
        <v>11161</v>
      </c>
      <c r="X8" s="6">
        <v>23411</v>
      </c>
      <c r="Y8" s="2" t="s">
        <v>554</v>
      </c>
      <c r="Z8" s="2" t="s">
        <v>555</v>
      </c>
      <c r="AA8" s="6">
        <v>61056</v>
      </c>
      <c r="AB8" s="6">
        <v>9844</v>
      </c>
      <c r="AC8" s="2" t="s">
        <v>556</v>
      </c>
      <c r="AD8" s="6">
        <v>28852</v>
      </c>
      <c r="AE8" s="2" t="s">
        <v>557</v>
      </c>
    </row>
    <row r="9" spans="1:31" x14ac:dyDescent="0.25">
      <c r="A9" s="9">
        <v>40878</v>
      </c>
      <c r="B9" s="2">
        <v>6</v>
      </c>
      <c r="C9" s="2" t="s">
        <v>51</v>
      </c>
      <c r="D9" s="6">
        <v>7068</v>
      </c>
      <c r="E9" s="6">
        <v>1410</v>
      </c>
      <c r="F9" s="2">
        <v>484</v>
      </c>
      <c r="G9" s="2">
        <v>28</v>
      </c>
      <c r="H9" s="6">
        <v>8989</v>
      </c>
      <c r="I9" s="2">
        <v>476</v>
      </c>
      <c r="J9" s="6">
        <v>9466</v>
      </c>
      <c r="K9" s="6">
        <v>10005</v>
      </c>
      <c r="L9" s="2">
        <v>872</v>
      </c>
      <c r="M9" s="6">
        <v>3717</v>
      </c>
      <c r="N9" s="6">
        <v>14594</v>
      </c>
      <c r="O9" s="6">
        <v>15071</v>
      </c>
      <c r="P9" s="6">
        <v>4744</v>
      </c>
      <c r="Q9" s="2">
        <v>248</v>
      </c>
      <c r="R9" s="6">
        <v>1732</v>
      </c>
      <c r="S9" s="2">
        <v>38</v>
      </c>
      <c r="T9" s="2">
        <v>623</v>
      </c>
      <c r="U9" s="6">
        <v>5611</v>
      </c>
      <c r="V9" s="6">
        <v>6826</v>
      </c>
      <c r="W9" s="6">
        <v>1347</v>
      </c>
      <c r="X9" s="6">
        <v>2826</v>
      </c>
      <c r="Y9" s="6">
        <v>23995</v>
      </c>
      <c r="Z9" s="6">
        <v>48055</v>
      </c>
      <c r="AA9" s="6">
        <v>7863</v>
      </c>
      <c r="AB9" s="6">
        <v>1268</v>
      </c>
      <c r="AC9" s="6">
        <v>54650</v>
      </c>
      <c r="AD9" s="6">
        <v>6146</v>
      </c>
      <c r="AE9" s="6">
        <v>88914</v>
      </c>
    </row>
    <row r="10" spans="1:31" x14ac:dyDescent="0.25">
      <c r="A10" s="9">
        <v>40878</v>
      </c>
      <c r="B10" s="2">
        <v>7</v>
      </c>
      <c r="C10" s="2" t="s">
        <v>39</v>
      </c>
      <c r="D10" s="6">
        <v>2503</v>
      </c>
      <c r="E10" s="2">
        <v>470</v>
      </c>
      <c r="F10" s="2">
        <v>196</v>
      </c>
      <c r="G10" s="2">
        <v>13</v>
      </c>
      <c r="H10" s="6">
        <v>3182</v>
      </c>
      <c r="I10" s="2">
        <v>341</v>
      </c>
      <c r="J10" s="6">
        <v>3523</v>
      </c>
      <c r="K10" s="6">
        <v>2391</v>
      </c>
      <c r="L10" s="2">
        <v>208</v>
      </c>
      <c r="M10" s="2">
        <v>888</v>
      </c>
      <c r="N10" s="6">
        <v>3487</v>
      </c>
      <c r="O10" s="6">
        <v>3828</v>
      </c>
      <c r="P10" s="6">
        <v>1134</v>
      </c>
      <c r="Q10" s="2">
        <v>59</v>
      </c>
      <c r="R10" s="2">
        <v>414</v>
      </c>
      <c r="S10" s="2">
        <v>9</v>
      </c>
      <c r="T10" s="2">
        <v>149</v>
      </c>
      <c r="U10" s="6">
        <v>1341</v>
      </c>
      <c r="V10" s="6">
        <v>1631</v>
      </c>
      <c r="W10" s="2">
        <v>322</v>
      </c>
      <c r="X10" s="2">
        <v>675</v>
      </c>
      <c r="Y10" s="6">
        <v>5733</v>
      </c>
      <c r="Z10" s="6">
        <v>12744</v>
      </c>
      <c r="AA10" s="6">
        <v>2085</v>
      </c>
      <c r="AB10" s="2">
        <v>336</v>
      </c>
      <c r="AC10" s="6">
        <v>14493</v>
      </c>
      <c r="AD10" s="6">
        <v>2062</v>
      </c>
      <c r="AE10" s="6">
        <v>70284</v>
      </c>
    </row>
    <row r="11" spans="1:31" x14ac:dyDescent="0.25">
      <c r="A11" s="9">
        <v>40878</v>
      </c>
      <c r="B11" s="2">
        <v>8</v>
      </c>
      <c r="C11" s="2" t="s">
        <v>50</v>
      </c>
      <c r="D11" s="6">
        <v>1500</v>
      </c>
      <c r="E11" s="2">
        <v>560</v>
      </c>
      <c r="F11" s="2">
        <v>166</v>
      </c>
      <c r="G11" s="2">
        <v>6</v>
      </c>
      <c r="H11" s="6">
        <v>2232</v>
      </c>
      <c r="I11" s="2">
        <v>215</v>
      </c>
      <c r="J11" s="6">
        <v>2447</v>
      </c>
      <c r="K11" s="6">
        <v>1199</v>
      </c>
      <c r="L11" s="2">
        <v>104</v>
      </c>
      <c r="M11" s="2">
        <v>445</v>
      </c>
      <c r="N11" s="6">
        <v>1748</v>
      </c>
      <c r="O11" s="6">
        <v>1963</v>
      </c>
      <c r="P11" s="2">
        <v>568</v>
      </c>
      <c r="Q11" s="2">
        <v>30</v>
      </c>
      <c r="R11" s="2">
        <v>207</v>
      </c>
      <c r="S11" s="2">
        <v>5</v>
      </c>
      <c r="T11" s="2">
        <v>75</v>
      </c>
      <c r="U11" s="2">
        <v>672</v>
      </c>
      <c r="V11" s="2">
        <v>818</v>
      </c>
      <c r="W11" s="2">
        <v>161</v>
      </c>
      <c r="X11" s="2">
        <v>338</v>
      </c>
      <c r="Y11" s="6">
        <v>2875</v>
      </c>
      <c r="Z11" s="6">
        <v>7070</v>
      </c>
      <c r="AA11" s="6">
        <v>1157</v>
      </c>
      <c r="AB11" s="2">
        <v>187</v>
      </c>
      <c r="AC11" s="6">
        <v>8040</v>
      </c>
      <c r="AD11" s="6">
        <v>1656</v>
      </c>
      <c r="AE11" s="6">
        <v>48549</v>
      </c>
    </row>
    <row r="12" spans="1:31" x14ac:dyDescent="0.25">
      <c r="A12" s="9">
        <v>40878</v>
      </c>
      <c r="B12" s="2">
        <v>9</v>
      </c>
      <c r="C12" s="2" t="s">
        <v>43</v>
      </c>
      <c r="D12" s="6">
        <v>5601</v>
      </c>
      <c r="E12" s="2">
        <v>974</v>
      </c>
      <c r="F12" s="2">
        <v>365</v>
      </c>
      <c r="G12" s="2">
        <v>34</v>
      </c>
      <c r="H12" s="6">
        <v>6974</v>
      </c>
      <c r="I12" s="2">
        <v>754</v>
      </c>
      <c r="J12" s="6">
        <v>7729</v>
      </c>
      <c r="K12" s="6">
        <v>4736</v>
      </c>
      <c r="L12" s="2">
        <v>413</v>
      </c>
      <c r="M12" s="6">
        <v>1760</v>
      </c>
      <c r="N12" s="6">
        <v>6909</v>
      </c>
      <c r="O12" s="6">
        <v>7663</v>
      </c>
      <c r="P12" s="6">
        <v>2246</v>
      </c>
      <c r="Q12" s="2">
        <v>117</v>
      </c>
      <c r="R12" s="2">
        <v>820</v>
      </c>
      <c r="S12" s="2">
        <v>18</v>
      </c>
      <c r="T12" s="2">
        <v>295</v>
      </c>
      <c r="U12" s="6">
        <v>2656</v>
      </c>
      <c r="V12" s="6">
        <v>3231</v>
      </c>
      <c r="W12" s="2">
        <v>638</v>
      </c>
      <c r="X12" s="6">
        <v>1338</v>
      </c>
      <c r="Y12" s="6">
        <v>11359</v>
      </c>
      <c r="Z12" s="6">
        <v>25996</v>
      </c>
      <c r="AA12" s="6">
        <v>4253</v>
      </c>
      <c r="AB12" s="2">
        <v>686</v>
      </c>
      <c r="AC12" s="6">
        <v>29564</v>
      </c>
      <c r="AD12" s="6">
        <v>4254</v>
      </c>
      <c r="AE12" s="6">
        <v>69497</v>
      </c>
    </row>
    <row r="13" spans="1:31" x14ac:dyDescent="0.25">
      <c r="A13" s="9">
        <v>40878</v>
      </c>
      <c r="B13" s="2">
        <v>10</v>
      </c>
      <c r="C13" s="2" t="s">
        <v>31</v>
      </c>
      <c r="D13" s="6">
        <v>6042</v>
      </c>
      <c r="E13" s="6">
        <v>3513</v>
      </c>
      <c r="F13" s="2">
        <v>578</v>
      </c>
      <c r="G13" s="2">
        <v>14</v>
      </c>
      <c r="H13" s="6">
        <v>10147</v>
      </c>
      <c r="I13" s="2">
        <v>179</v>
      </c>
      <c r="J13" s="6">
        <v>10326</v>
      </c>
      <c r="K13" s="6">
        <v>5841</v>
      </c>
      <c r="L13" s="2">
        <v>509</v>
      </c>
      <c r="M13" s="6">
        <v>2170</v>
      </c>
      <c r="N13" s="6">
        <v>8521</v>
      </c>
      <c r="O13" s="6">
        <v>8700</v>
      </c>
      <c r="P13" s="6">
        <v>2770</v>
      </c>
      <c r="Q13" s="2">
        <v>145</v>
      </c>
      <c r="R13" s="6">
        <v>1011</v>
      </c>
      <c r="S13" s="2">
        <v>22</v>
      </c>
      <c r="T13" s="2">
        <v>364</v>
      </c>
      <c r="U13" s="6">
        <v>3276</v>
      </c>
      <c r="V13" s="6">
        <v>3985</v>
      </c>
      <c r="W13" s="2">
        <v>786</v>
      </c>
      <c r="X13" s="6">
        <v>1650</v>
      </c>
      <c r="Y13" s="6">
        <v>14009</v>
      </c>
      <c r="Z13" s="6">
        <v>32856</v>
      </c>
      <c r="AA13" s="6">
        <v>5376</v>
      </c>
      <c r="AB13" s="2">
        <v>867</v>
      </c>
      <c r="AC13" s="6">
        <v>37365</v>
      </c>
      <c r="AD13" s="6">
        <v>4565</v>
      </c>
      <c r="AE13" s="6">
        <v>81842</v>
      </c>
    </row>
    <row r="14" spans="1:31" x14ac:dyDescent="0.25">
      <c r="A14" s="9">
        <v>40878</v>
      </c>
      <c r="C14" s="2" t="s">
        <v>558</v>
      </c>
      <c r="D14" s="6">
        <v>22714</v>
      </c>
      <c r="E14" s="6">
        <v>6927</v>
      </c>
      <c r="F14" s="6">
        <v>1789</v>
      </c>
      <c r="G14" s="2">
        <v>94</v>
      </c>
      <c r="H14" s="6">
        <v>31525</v>
      </c>
      <c r="I14" s="6">
        <v>1966</v>
      </c>
      <c r="J14" s="6">
        <v>33491</v>
      </c>
      <c r="K14" s="6">
        <v>24172</v>
      </c>
      <c r="L14" s="6">
        <v>2106</v>
      </c>
      <c r="M14" s="6">
        <v>8981</v>
      </c>
      <c r="N14" s="6">
        <v>35259</v>
      </c>
      <c r="O14" s="6">
        <v>37225</v>
      </c>
      <c r="P14" s="6">
        <v>11462</v>
      </c>
      <c r="Q14" s="2">
        <v>599</v>
      </c>
      <c r="R14" s="6">
        <v>4184</v>
      </c>
      <c r="S14" s="2">
        <v>93</v>
      </c>
      <c r="T14" s="6">
        <v>1506</v>
      </c>
      <c r="U14" s="6">
        <v>13555</v>
      </c>
      <c r="V14" s="6">
        <v>16491</v>
      </c>
      <c r="W14" s="6">
        <v>3254</v>
      </c>
      <c r="X14" s="6">
        <v>6826</v>
      </c>
      <c r="Y14" s="6">
        <v>57970</v>
      </c>
      <c r="Z14" s="2" t="s">
        <v>559</v>
      </c>
      <c r="AA14" s="6">
        <v>20733</v>
      </c>
      <c r="AB14" s="6">
        <v>3343</v>
      </c>
      <c r="AC14" s="2" t="s">
        <v>560</v>
      </c>
      <c r="AD14" s="6">
        <v>18684</v>
      </c>
      <c r="AE14" s="6">
        <v>77131</v>
      </c>
    </row>
    <row r="15" spans="1:31" x14ac:dyDescent="0.25">
      <c r="A15" s="9">
        <v>40878</v>
      </c>
      <c r="B15" s="2">
        <v>11</v>
      </c>
      <c r="C15" s="2" t="s">
        <v>54</v>
      </c>
      <c r="D15" s="6">
        <v>7089</v>
      </c>
      <c r="E15" s="6">
        <v>2901</v>
      </c>
      <c r="F15" s="2">
        <v>851</v>
      </c>
      <c r="G15" s="2">
        <v>150</v>
      </c>
      <c r="H15" s="6">
        <v>10991</v>
      </c>
      <c r="I15" s="6">
        <v>1107</v>
      </c>
      <c r="J15" s="6">
        <v>12098</v>
      </c>
      <c r="K15" s="6">
        <v>26148</v>
      </c>
      <c r="L15" s="6">
        <v>2279</v>
      </c>
      <c r="M15" s="6">
        <v>9716</v>
      </c>
      <c r="N15" s="6">
        <v>38142</v>
      </c>
      <c r="O15" s="6">
        <v>39249</v>
      </c>
      <c r="P15" s="6">
        <v>12399</v>
      </c>
      <c r="Q15" s="2">
        <v>648</v>
      </c>
      <c r="R15" s="6">
        <v>4527</v>
      </c>
      <c r="S15" s="2">
        <v>100</v>
      </c>
      <c r="T15" s="6">
        <v>1629</v>
      </c>
      <c r="U15" s="6">
        <v>14664</v>
      </c>
      <c r="V15" s="6">
        <v>17839</v>
      </c>
      <c r="W15" s="6">
        <v>3520</v>
      </c>
      <c r="X15" s="6">
        <v>7384</v>
      </c>
      <c r="Y15" s="6">
        <v>62710</v>
      </c>
      <c r="Z15" s="2" t="s">
        <v>561</v>
      </c>
      <c r="AA15" s="6">
        <v>18480</v>
      </c>
      <c r="AB15" s="6">
        <v>2980</v>
      </c>
      <c r="AC15" s="2" t="s">
        <v>562</v>
      </c>
      <c r="AD15" s="6">
        <v>9501</v>
      </c>
      <c r="AE15" s="2" t="s">
        <v>563</v>
      </c>
    </row>
    <row r="16" spans="1:31" x14ac:dyDescent="0.25">
      <c r="A16" s="9">
        <v>40878</v>
      </c>
      <c r="B16" s="2">
        <v>12</v>
      </c>
      <c r="C16" s="2" t="s">
        <v>58</v>
      </c>
      <c r="D16" s="6">
        <v>3799</v>
      </c>
      <c r="E16" s="6">
        <v>1461</v>
      </c>
      <c r="F16" s="2">
        <v>517</v>
      </c>
      <c r="G16" s="2">
        <v>15</v>
      </c>
      <c r="H16" s="6">
        <v>5792</v>
      </c>
      <c r="I16" s="2">
        <v>18</v>
      </c>
      <c r="J16" s="6">
        <v>5810</v>
      </c>
      <c r="K16" s="6">
        <v>4333</v>
      </c>
      <c r="L16" s="2">
        <v>378</v>
      </c>
      <c r="M16" s="6">
        <v>1610</v>
      </c>
      <c r="N16" s="6">
        <v>6321</v>
      </c>
      <c r="O16" s="6">
        <v>6339</v>
      </c>
      <c r="P16" s="6">
        <v>2055</v>
      </c>
      <c r="Q16" s="2">
        <v>107</v>
      </c>
      <c r="R16" s="2">
        <v>750</v>
      </c>
      <c r="S16" s="2">
        <v>17</v>
      </c>
      <c r="T16" s="2">
        <v>270</v>
      </c>
      <c r="U16" s="6">
        <v>2430</v>
      </c>
      <c r="V16" s="6">
        <v>2956</v>
      </c>
      <c r="W16" s="2">
        <v>583</v>
      </c>
      <c r="X16" s="6">
        <v>1224</v>
      </c>
      <c r="Y16" s="6">
        <v>10393</v>
      </c>
      <c r="Z16" s="6">
        <v>22523</v>
      </c>
      <c r="AA16" s="6">
        <v>3685</v>
      </c>
      <c r="AB16" s="2">
        <v>594</v>
      </c>
      <c r="AC16" s="6">
        <v>25614</v>
      </c>
      <c r="AD16" s="6">
        <v>3018</v>
      </c>
      <c r="AE16" s="6">
        <v>84864</v>
      </c>
    </row>
    <row r="17" spans="1:31" x14ac:dyDescent="0.25">
      <c r="A17" s="9">
        <v>40878</v>
      </c>
      <c r="B17" s="2">
        <v>13</v>
      </c>
      <c r="C17" s="2" t="s">
        <v>57</v>
      </c>
      <c r="D17" s="6">
        <v>4485</v>
      </c>
      <c r="E17" s="6">
        <v>1904</v>
      </c>
      <c r="F17" s="2">
        <v>746</v>
      </c>
      <c r="G17" s="2">
        <v>14</v>
      </c>
      <c r="H17" s="6">
        <v>7149</v>
      </c>
      <c r="I17" s="2">
        <v>422</v>
      </c>
      <c r="J17" s="6">
        <v>7572</v>
      </c>
      <c r="K17" s="6">
        <v>4002</v>
      </c>
      <c r="L17" s="2">
        <v>349</v>
      </c>
      <c r="M17" s="6">
        <v>1487</v>
      </c>
      <c r="N17" s="6">
        <v>5838</v>
      </c>
      <c r="O17" s="6">
        <v>6260</v>
      </c>
      <c r="P17" s="6">
        <v>1898</v>
      </c>
      <c r="Q17" s="2">
        <v>99</v>
      </c>
      <c r="R17" s="2">
        <v>693</v>
      </c>
      <c r="S17" s="2">
        <v>15</v>
      </c>
      <c r="T17" s="2">
        <v>249</v>
      </c>
      <c r="U17" s="6">
        <v>2244</v>
      </c>
      <c r="V17" s="6">
        <v>2730</v>
      </c>
      <c r="W17" s="2">
        <v>539</v>
      </c>
      <c r="X17" s="6">
        <v>1130</v>
      </c>
      <c r="Y17" s="6">
        <v>9598</v>
      </c>
      <c r="Z17" s="6">
        <v>23007</v>
      </c>
      <c r="AA17" s="6">
        <v>3764</v>
      </c>
      <c r="AB17" s="2">
        <v>607</v>
      </c>
      <c r="AC17" s="6">
        <v>26164</v>
      </c>
      <c r="AD17" s="6">
        <v>2837</v>
      </c>
      <c r="AE17" s="6">
        <v>92225</v>
      </c>
    </row>
    <row r="18" spans="1:31" x14ac:dyDescent="0.25">
      <c r="A18" s="9">
        <v>40878</v>
      </c>
      <c r="B18" s="2">
        <v>14</v>
      </c>
      <c r="C18" s="2" t="s">
        <v>60</v>
      </c>
      <c r="D18" s="6">
        <v>5770</v>
      </c>
      <c r="E18" s="6">
        <v>2390</v>
      </c>
      <c r="F18" s="2">
        <v>554</v>
      </c>
      <c r="G18" s="2">
        <v>13</v>
      </c>
      <c r="H18" s="6">
        <v>8727</v>
      </c>
      <c r="I18" s="2">
        <v>546</v>
      </c>
      <c r="J18" s="6">
        <v>9274</v>
      </c>
      <c r="K18" s="6">
        <v>6562</v>
      </c>
      <c r="L18" s="2">
        <v>572</v>
      </c>
      <c r="M18" s="6">
        <v>2438</v>
      </c>
      <c r="N18" s="6">
        <v>9572</v>
      </c>
      <c r="O18" s="6">
        <v>10118</v>
      </c>
      <c r="P18" s="6">
        <v>3111</v>
      </c>
      <c r="Q18" s="2">
        <v>163</v>
      </c>
      <c r="R18" s="6">
        <v>1136</v>
      </c>
      <c r="S18" s="2">
        <v>25</v>
      </c>
      <c r="T18" s="2">
        <v>409</v>
      </c>
      <c r="U18" s="6">
        <v>3680</v>
      </c>
      <c r="V18" s="6">
        <v>4477</v>
      </c>
      <c r="W18" s="2">
        <v>883</v>
      </c>
      <c r="X18" s="6">
        <v>1853</v>
      </c>
      <c r="Y18" s="6">
        <v>15737</v>
      </c>
      <c r="Z18" s="6">
        <v>34582</v>
      </c>
      <c r="AA18" s="6">
        <v>5658</v>
      </c>
      <c r="AB18" s="2">
        <v>912</v>
      </c>
      <c r="AC18" s="6">
        <v>39328</v>
      </c>
      <c r="AD18" s="6">
        <v>4343</v>
      </c>
      <c r="AE18" s="6">
        <v>90565</v>
      </c>
    </row>
    <row r="19" spans="1:31" x14ac:dyDescent="0.25">
      <c r="A19" s="9">
        <v>40878</v>
      </c>
      <c r="B19" s="2">
        <v>15</v>
      </c>
      <c r="C19" s="2" t="s">
        <v>45</v>
      </c>
      <c r="D19" s="6">
        <v>4278</v>
      </c>
      <c r="E19" s="6">
        <v>2469</v>
      </c>
      <c r="F19" s="2">
        <v>545</v>
      </c>
      <c r="G19" s="2">
        <v>16</v>
      </c>
      <c r="H19" s="6">
        <v>7308</v>
      </c>
      <c r="I19" s="2">
        <v>268</v>
      </c>
      <c r="J19" s="6">
        <v>7576</v>
      </c>
      <c r="K19" s="6">
        <v>7248</v>
      </c>
      <c r="L19" s="2">
        <v>632</v>
      </c>
      <c r="M19" s="6">
        <v>2693</v>
      </c>
      <c r="N19" s="6">
        <v>10573</v>
      </c>
      <c r="O19" s="6">
        <v>10841</v>
      </c>
      <c r="P19" s="6">
        <v>3437</v>
      </c>
      <c r="Q19" s="2">
        <v>180</v>
      </c>
      <c r="R19" s="6">
        <v>1255</v>
      </c>
      <c r="S19" s="2">
        <v>28</v>
      </c>
      <c r="T19" s="2">
        <v>452</v>
      </c>
      <c r="U19" s="6">
        <v>4065</v>
      </c>
      <c r="V19" s="6">
        <v>4945</v>
      </c>
      <c r="W19" s="2">
        <v>976</v>
      </c>
      <c r="X19" s="6">
        <v>2047</v>
      </c>
      <c r="Y19" s="6">
        <v>17384</v>
      </c>
      <c r="Z19" s="6">
        <v>35533</v>
      </c>
      <c r="AA19" s="6">
        <v>5814</v>
      </c>
      <c r="AB19" s="2">
        <v>937</v>
      </c>
      <c r="AC19" s="6">
        <v>40409</v>
      </c>
      <c r="AD19" s="6">
        <v>3898</v>
      </c>
      <c r="AE19" s="2" t="s">
        <v>564</v>
      </c>
    </row>
    <row r="20" spans="1:31" x14ac:dyDescent="0.25">
      <c r="A20" s="9">
        <v>40878</v>
      </c>
      <c r="C20" s="2" t="s">
        <v>565</v>
      </c>
      <c r="D20" s="6">
        <v>25420</v>
      </c>
      <c r="E20" s="6">
        <v>11125</v>
      </c>
      <c r="F20" s="6">
        <v>3213</v>
      </c>
      <c r="G20" s="2">
        <v>210</v>
      </c>
      <c r="H20" s="6">
        <v>39968</v>
      </c>
      <c r="I20" s="6">
        <v>2361</v>
      </c>
      <c r="J20" s="6">
        <v>42329</v>
      </c>
      <c r="K20" s="6">
        <v>48293</v>
      </c>
      <c r="L20" s="6">
        <v>4208</v>
      </c>
      <c r="M20" s="6">
        <v>17944</v>
      </c>
      <c r="N20" s="6">
        <v>70446</v>
      </c>
      <c r="O20" s="6">
        <v>72807</v>
      </c>
      <c r="P20" s="6">
        <v>22899</v>
      </c>
      <c r="Q20" s="6">
        <v>1197</v>
      </c>
      <c r="R20" s="6">
        <v>8360</v>
      </c>
      <c r="S20" s="2">
        <v>185</v>
      </c>
      <c r="T20" s="6">
        <v>3008</v>
      </c>
      <c r="U20" s="6">
        <v>27083</v>
      </c>
      <c r="V20" s="6">
        <v>32947</v>
      </c>
      <c r="W20" s="6">
        <v>6502</v>
      </c>
      <c r="X20" s="6">
        <v>13638</v>
      </c>
      <c r="Y20" s="2" t="s">
        <v>566</v>
      </c>
      <c r="Z20" s="2" t="s">
        <v>567</v>
      </c>
      <c r="AA20" s="6">
        <v>37402</v>
      </c>
      <c r="AB20" s="6">
        <v>6031</v>
      </c>
      <c r="AC20" s="2" t="s">
        <v>568</v>
      </c>
      <c r="AD20" s="6">
        <v>23597</v>
      </c>
      <c r="AE20" s="2" t="s">
        <v>569</v>
      </c>
    </row>
    <row r="21" spans="1:31" x14ac:dyDescent="0.25">
      <c r="A21" s="9">
        <v>40878</v>
      </c>
      <c r="B21" s="2">
        <v>16</v>
      </c>
      <c r="C21" s="2" t="s">
        <v>34</v>
      </c>
      <c r="D21" s="6">
        <v>2905</v>
      </c>
      <c r="E21" s="6">
        <v>1279</v>
      </c>
      <c r="F21" s="2">
        <v>418</v>
      </c>
      <c r="G21" s="2">
        <v>33</v>
      </c>
      <c r="H21" s="6">
        <v>4635</v>
      </c>
      <c r="I21" s="2">
        <v>67</v>
      </c>
      <c r="J21" s="6">
        <v>4702</v>
      </c>
      <c r="K21" s="6">
        <v>5878</v>
      </c>
      <c r="L21" s="2">
        <v>512</v>
      </c>
      <c r="M21" s="6">
        <v>2184</v>
      </c>
      <c r="N21" s="6">
        <v>8574</v>
      </c>
      <c r="O21" s="6">
        <v>8641</v>
      </c>
      <c r="P21" s="6">
        <v>2787</v>
      </c>
      <c r="Q21" s="2">
        <v>146</v>
      </c>
      <c r="R21" s="6">
        <v>1017</v>
      </c>
      <c r="S21" s="2">
        <v>23</v>
      </c>
      <c r="T21" s="2">
        <v>366</v>
      </c>
      <c r="U21" s="6">
        <v>3296</v>
      </c>
      <c r="V21" s="6">
        <v>4010</v>
      </c>
      <c r="W21" s="2">
        <v>791</v>
      </c>
      <c r="X21" s="6">
        <v>1660</v>
      </c>
      <c r="Y21" s="6">
        <v>14096</v>
      </c>
      <c r="Z21" s="6">
        <v>27371</v>
      </c>
      <c r="AA21" s="6">
        <v>4478</v>
      </c>
      <c r="AB21" s="2">
        <v>722</v>
      </c>
      <c r="AC21" s="6">
        <v>31127</v>
      </c>
      <c r="AD21" s="6">
        <v>3725</v>
      </c>
      <c r="AE21" s="6">
        <v>83556</v>
      </c>
    </row>
    <row r="22" spans="1:31" x14ac:dyDescent="0.25">
      <c r="A22" s="9">
        <v>40878</v>
      </c>
      <c r="B22" s="2">
        <v>17</v>
      </c>
      <c r="C22" s="2" t="s">
        <v>44</v>
      </c>
      <c r="D22" s="6">
        <v>3459</v>
      </c>
      <c r="E22" s="2">
        <v>350</v>
      </c>
      <c r="F22" s="2">
        <v>499</v>
      </c>
      <c r="G22" s="2">
        <v>19</v>
      </c>
      <c r="H22" s="6">
        <v>4327</v>
      </c>
      <c r="I22" s="2">
        <v>214</v>
      </c>
      <c r="J22" s="6">
        <v>4541</v>
      </c>
      <c r="K22" s="6">
        <v>1851</v>
      </c>
      <c r="L22" s="2">
        <v>161</v>
      </c>
      <c r="M22" s="2">
        <v>688</v>
      </c>
      <c r="N22" s="6">
        <v>2700</v>
      </c>
      <c r="O22" s="6">
        <v>2915</v>
      </c>
      <c r="P22" s="2">
        <v>878</v>
      </c>
      <c r="Q22" s="2">
        <v>46</v>
      </c>
      <c r="R22" s="2">
        <v>320</v>
      </c>
      <c r="S22" s="2">
        <v>7</v>
      </c>
      <c r="T22" s="2">
        <v>115</v>
      </c>
      <c r="U22" s="6">
        <v>1038</v>
      </c>
      <c r="V22" s="6">
        <v>1263</v>
      </c>
      <c r="W22" s="2">
        <v>249</v>
      </c>
      <c r="X22" s="2">
        <v>523</v>
      </c>
      <c r="Y22" s="6">
        <v>4439</v>
      </c>
      <c r="Z22" s="6">
        <v>11681</v>
      </c>
      <c r="AA22" s="6">
        <v>1911</v>
      </c>
      <c r="AB22" s="2">
        <v>308</v>
      </c>
      <c r="AC22" s="6">
        <v>13284</v>
      </c>
      <c r="AD22" s="6">
        <v>1969</v>
      </c>
      <c r="AE22" s="6">
        <v>67478</v>
      </c>
    </row>
    <row r="23" spans="1:31" x14ac:dyDescent="0.25">
      <c r="A23" s="9">
        <v>40878</v>
      </c>
      <c r="B23" s="2">
        <v>18</v>
      </c>
      <c r="C23" s="2" t="s">
        <v>53</v>
      </c>
      <c r="D23" s="6">
        <v>2714</v>
      </c>
      <c r="E23" s="2">
        <v>363</v>
      </c>
      <c r="F23" s="2">
        <v>161</v>
      </c>
      <c r="G23" s="2">
        <v>12</v>
      </c>
      <c r="H23" s="6">
        <v>3251</v>
      </c>
      <c r="I23" s="2">
        <v>288</v>
      </c>
      <c r="J23" s="6">
        <v>3538</v>
      </c>
      <c r="K23" s="6">
        <v>1854</v>
      </c>
      <c r="L23" s="2">
        <v>162</v>
      </c>
      <c r="M23" s="2">
        <v>689</v>
      </c>
      <c r="N23" s="6">
        <v>2704</v>
      </c>
      <c r="O23" s="6">
        <v>2991</v>
      </c>
      <c r="P23" s="2">
        <v>879</v>
      </c>
      <c r="Q23" s="2">
        <v>46</v>
      </c>
      <c r="R23" s="2">
        <v>321</v>
      </c>
      <c r="S23" s="2">
        <v>7</v>
      </c>
      <c r="T23" s="2">
        <v>115</v>
      </c>
      <c r="U23" s="6">
        <v>1039</v>
      </c>
      <c r="V23" s="6">
        <v>1265</v>
      </c>
      <c r="W23" s="2">
        <v>250</v>
      </c>
      <c r="X23" s="2">
        <v>523</v>
      </c>
      <c r="Y23" s="6">
        <v>4445</v>
      </c>
      <c r="Z23" s="6">
        <v>10687</v>
      </c>
      <c r="AA23" s="6">
        <v>1749</v>
      </c>
      <c r="AB23" s="2">
        <v>282</v>
      </c>
      <c r="AC23" s="6">
        <v>12154</v>
      </c>
      <c r="AD23" s="6">
        <v>1846</v>
      </c>
      <c r="AE23" s="6">
        <v>65823</v>
      </c>
    </row>
    <row r="24" spans="1:31" x14ac:dyDescent="0.25">
      <c r="A24" s="9">
        <v>40878</v>
      </c>
      <c r="B24" s="2">
        <v>19</v>
      </c>
      <c r="C24" s="2" t="s">
        <v>42</v>
      </c>
      <c r="D24" s="6">
        <v>1334</v>
      </c>
      <c r="E24" s="2">
        <v>300</v>
      </c>
      <c r="F24" s="2">
        <v>114</v>
      </c>
      <c r="G24" s="2">
        <v>7</v>
      </c>
      <c r="H24" s="6">
        <v>1755</v>
      </c>
      <c r="I24" s="2">
        <v>117</v>
      </c>
      <c r="J24" s="6">
        <v>1872</v>
      </c>
      <c r="K24" s="2">
        <v>887</v>
      </c>
      <c r="L24" s="2">
        <v>77</v>
      </c>
      <c r="M24" s="2">
        <v>330</v>
      </c>
      <c r="N24" s="6">
        <v>1294</v>
      </c>
      <c r="O24" s="6">
        <v>1411</v>
      </c>
      <c r="P24" s="2">
        <v>421</v>
      </c>
      <c r="Q24" s="2">
        <v>22</v>
      </c>
      <c r="R24" s="2">
        <v>154</v>
      </c>
      <c r="S24" s="2">
        <v>3</v>
      </c>
      <c r="T24" s="2">
        <v>55</v>
      </c>
      <c r="U24" s="2">
        <v>497</v>
      </c>
      <c r="V24" s="2">
        <v>605</v>
      </c>
      <c r="W24" s="2">
        <v>119</v>
      </c>
      <c r="X24" s="2">
        <v>250</v>
      </c>
      <c r="Y24" s="6">
        <v>2127</v>
      </c>
      <c r="Z24" s="6">
        <v>5293</v>
      </c>
      <c r="AA24" s="2">
        <v>866</v>
      </c>
      <c r="AB24" s="2">
        <v>140</v>
      </c>
      <c r="AC24" s="6">
        <v>6019</v>
      </c>
      <c r="AD24" s="6">
        <v>1183</v>
      </c>
      <c r="AE24" s="6">
        <v>50894</v>
      </c>
    </row>
    <row r="25" spans="1:31" x14ac:dyDescent="0.25">
      <c r="A25" s="9">
        <v>40878</v>
      </c>
      <c r="B25" s="2">
        <v>20</v>
      </c>
      <c r="C25" s="2" t="s">
        <v>35</v>
      </c>
      <c r="D25" s="6">
        <v>2858</v>
      </c>
      <c r="E25" s="2">
        <v>854</v>
      </c>
      <c r="F25" s="2">
        <v>261</v>
      </c>
      <c r="G25" s="2">
        <v>27</v>
      </c>
      <c r="H25" s="6">
        <v>4001</v>
      </c>
      <c r="I25" s="2">
        <v>97</v>
      </c>
      <c r="J25" s="6">
        <v>4097</v>
      </c>
      <c r="K25" s="6">
        <v>2520</v>
      </c>
      <c r="L25" s="2">
        <v>220</v>
      </c>
      <c r="M25" s="2">
        <v>936</v>
      </c>
      <c r="N25" s="6">
        <v>3676</v>
      </c>
      <c r="O25" s="6">
        <v>3772</v>
      </c>
      <c r="P25" s="6">
        <v>1195</v>
      </c>
      <c r="Q25" s="2">
        <v>62</v>
      </c>
      <c r="R25" s="2">
        <v>436</v>
      </c>
      <c r="S25" s="2">
        <v>10</v>
      </c>
      <c r="T25" s="2">
        <v>157</v>
      </c>
      <c r="U25" s="6">
        <v>1413</v>
      </c>
      <c r="V25" s="6">
        <v>1719</v>
      </c>
      <c r="W25" s="2">
        <v>339</v>
      </c>
      <c r="X25" s="2">
        <v>712</v>
      </c>
      <c r="Y25" s="6">
        <v>6043</v>
      </c>
      <c r="Z25" s="6">
        <v>13816</v>
      </c>
      <c r="AA25" s="6">
        <v>2261</v>
      </c>
      <c r="AB25" s="2">
        <v>364</v>
      </c>
      <c r="AC25" s="6">
        <v>15712</v>
      </c>
      <c r="AD25" s="6">
        <v>2598</v>
      </c>
      <c r="AE25" s="6">
        <v>60484</v>
      </c>
    </row>
    <row r="26" spans="1:31" x14ac:dyDescent="0.25">
      <c r="A26" s="9">
        <v>40878</v>
      </c>
      <c r="B26" s="2">
        <v>21</v>
      </c>
      <c r="C26" s="2" t="s">
        <v>49</v>
      </c>
      <c r="D26" s="6">
        <v>2670</v>
      </c>
      <c r="E26" s="2">
        <v>733</v>
      </c>
      <c r="F26" s="2">
        <v>451</v>
      </c>
      <c r="G26" s="2">
        <v>27</v>
      </c>
      <c r="H26" s="6">
        <v>3881</v>
      </c>
      <c r="I26" s="2">
        <v>535</v>
      </c>
      <c r="J26" s="6">
        <v>4416</v>
      </c>
      <c r="K26" s="6">
        <v>3603</v>
      </c>
      <c r="L26" s="2">
        <v>314</v>
      </c>
      <c r="M26" s="6">
        <v>1339</v>
      </c>
      <c r="N26" s="6">
        <v>5256</v>
      </c>
      <c r="O26" s="6">
        <v>5791</v>
      </c>
      <c r="P26" s="6">
        <v>1709</v>
      </c>
      <c r="Q26" s="2">
        <v>89</v>
      </c>
      <c r="R26" s="2">
        <v>624</v>
      </c>
      <c r="S26" s="2">
        <v>14</v>
      </c>
      <c r="T26" s="2">
        <v>224</v>
      </c>
      <c r="U26" s="6">
        <v>2021</v>
      </c>
      <c r="V26" s="6">
        <v>2458</v>
      </c>
      <c r="W26" s="2">
        <v>485</v>
      </c>
      <c r="X26" s="6">
        <v>1018</v>
      </c>
      <c r="Y26" s="6">
        <v>8641</v>
      </c>
      <c r="Z26" s="6">
        <v>18313</v>
      </c>
      <c r="AA26" s="6">
        <v>2996</v>
      </c>
      <c r="AB26" s="2">
        <v>483</v>
      </c>
      <c r="AC26" s="6">
        <v>20827</v>
      </c>
      <c r="AD26" s="6">
        <v>3379</v>
      </c>
      <c r="AE26" s="6">
        <v>61628</v>
      </c>
    </row>
    <row r="27" spans="1:31" x14ac:dyDescent="0.25">
      <c r="A27" s="9">
        <v>40878</v>
      </c>
      <c r="B27" s="2">
        <v>22</v>
      </c>
      <c r="C27" s="2" t="s">
        <v>52</v>
      </c>
      <c r="D27" s="6">
        <v>3471</v>
      </c>
      <c r="E27" s="2">
        <v>674</v>
      </c>
      <c r="F27" s="2">
        <v>204</v>
      </c>
      <c r="G27" s="2">
        <v>15</v>
      </c>
      <c r="H27" s="6">
        <v>4364</v>
      </c>
      <c r="I27" s="2">
        <v>155</v>
      </c>
      <c r="J27" s="6">
        <v>4518</v>
      </c>
      <c r="K27" s="6">
        <v>1539</v>
      </c>
      <c r="L27" s="2">
        <v>134</v>
      </c>
      <c r="M27" s="2">
        <v>572</v>
      </c>
      <c r="N27" s="6">
        <v>2245</v>
      </c>
      <c r="O27" s="6">
        <v>2400</v>
      </c>
      <c r="P27" s="2">
        <v>730</v>
      </c>
      <c r="Q27" s="2">
        <v>38</v>
      </c>
      <c r="R27" s="2">
        <v>266</v>
      </c>
      <c r="S27" s="2">
        <v>6</v>
      </c>
      <c r="T27" s="2">
        <v>96</v>
      </c>
      <c r="U27" s="2">
        <v>863</v>
      </c>
      <c r="V27" s="6">
        <v>1050</v>
      </c>
      <c r="W27" s="2">
        <v>207</v>
      </c>
      <c r="X27" s="2">
        <v>435</v>
      </c>
      <c r="Y27" s="6">
        <v>3691</v>
      </c>
      <c r="Z27" s="6">
        <v>10454</v>
      </c>
      <c r="AA27" s="6">
        <v>1710</v>
      </c>
      <c r="AB27" s="2">
        <v>276</v>
      </c>
      <c r="AC27" s="6">
        <v>11888</v>
      </c>
      <c r="AD27" s="6">
        <v>1665</v>
      </c>
      <c r="AE27" s="6">
        <v>71385</v>
      </c>
    </row>
    <row r="28" spans="1:31" x14ac:dyDescent="0.25">
      <c r="A28" s="9">
        <v>40878</v>
      </c>
      <c r="B28" s="2">
        <v>23</v>
      </c>
      <c r="C28" s="2" t="s">
        <v>46</v>
      </c>
      <c r="D28" s="6">
        <v>2634</v>
      </c>
      <c r="E28" s="2">
        <v>571</v>
      </c>
      <c r="F28" s="2">
        <v>855</v>
      </c>
      <c r="G28" s="2">
        <v>36</v>
      </c>
      <c r="H28" s="6">
        <v>4096</v>
      </c>
      <c r="I28" s="2">
        <v>62</v>
      </c>
      <c r="J28" s="6">
        <v>4158</v>
      </c>
      <c r="K28" s="6">
        <v>2770</v>
      </c>
      <c r="L28" s="2">
        <v>241</v>
      </c>
      <c r="M28" s="6">
        <v>1029</v>
      </c>
      <c r="N28" s="6">
        <v>4040</v>
      </c>
      <c r="O28" s="6">
        <v>4102</v>
      </c>
      <c r="P28" s="6">
        <v>1313</v>
      </c>
      <c r="Q28" s="2">
        <v>69</v>
      </c>
      <c r="R28" s="2">
        <v>479</v>
      </c>
      <c r="S28" s="2">
        <v>11</v>
      </c>
      <c r="T28" s="2">
        <v>173</v>
      </c>
      <c r="U28" s="6">
        <v>1553</v>
      </c>
      <c r="V28" s="6">
        <v>1890</v>
      </c>
      <c r="W28" s="2">
        <v>373</v>
      </c>
      <c r="X28" s="2">
        <v>782</v>
      </c>
      <c r="Y28" s="6">
        <v>6642</v>
      </c>
      <c r="Z28" s="6">
        <v>14840</v>
      </c>
      <c r="AA28" s="6">
        <v>2428</v>
      </c>
      <c r="AB28" s="2">
        <v>391</v>
      </c>
      <c r="AC28" s="6">
        <v>16877</v>
      </c>
      <c r="AD28" s="6">
        <v>2467</v>
      </c>
      <c r="AE28" s="6">
        <v>68407</v>
      </c>
    </row>
    <row r="29" spans="1:31" x14ac:dyDescent="0.25">
      <c r="A29" s="9">
        <v>40878</v>
      </c>
      <c r="C29" s="2" t="s">
        <v>570</v>
      </c>
      <c r="D29" s="6">
        <v>22045</v>
      </c>
      <c r="E29" s="6">
        <v>5124</v>
      </c>
      <c r="F29" s="6">
        <v>2963</v>
      </c>
      <c r="G29" s="2">
        <v>176</v>
      </c>
      <c r="H29" s="6">
        <v>30308</v>
      </c>
      <c r="I29" s="6">
        <v>1535</v>
      </c>
      <c r="J29" s="6">
        <v>31842</v>
      </c>
      <c r="K29" s="6">
        <v>20901</v>
      </c>
      <c r="L29" s="6">
        <v>1821</v>
      </c>
      <c r="M29" s="6">
        <v>7766</v>
      </c>
      <c r="N29" s="6">
        <v>30488</v>
      </c>
      <c r="O29" s="6">
        <v>32022</v>
      </c>
      <c r="P29" s="6">
        <v>9911</v>
      </c>
      <c r="Q29" s="2">
        <v>518</v>
      </c>
      <c r="R29" s="6">
        <v>3618</v>
      </c>
      <c r="S29" s="2">
        <v>80</v>
      </c>
      <c r="T29" s="6">
        <v>1302</v>
      </c>
      <c r="U29" s="6">
        <v>11721</v>
      </c>
      <c r="V29" s="6">
        <v>14259</v>
      </c>
      <c r="W29" s="6">
        <v>2814</v>
      </c>
      <c r="X29" s="6">
        <v>5903</v>
      </c>
      <c r="Y29" s="6">
        <v>50125</v>
      </c>
      <c r="Z29" s="2" t="s">
        <v>571</v>
      </c>
      <c r="AA29" s="6">
        <v>18399</v>
      </c>
      <c r="AB29" s="6">
        <v>2967</v>
      </c>
      <c r="AC29" s="2" t="s">
        <v>572</v>
      </c>
      <c r="AD29" s="6">
        <v>18833</v>
      </c>
      <c r="AE29" s="6">
        <v>67907</v>
      </c>
    </row>
    <row r="30" spans="1:31" x14ac:dyDescent="0.25">
      <c r="A30" s="9">
        <v>40878</v>
      </c>
      <c r="B30" s="2">
        <v>24</v>
      </c>
      <c r="C30" s="2" t="s">
        <v>37</v>
      </c>
      <c r="D30" s="6">
        <v>2326</v>
      </c>
      <c r="E30" s="2">
        <v>550</v>
      </c>
      <c r="F30" s="2">
        <v>223</v>
      </c>
      <c r="G30" s="2">
        <v>34</v>
      </c>
      <c r="H30" s="6">
        <v>3133</v>
      </c>
      <c r="I30" s="2">
        <v>50</v>
      </c>
      <c r="J30" s="6">
        <v>3183</v>
      </c>
      <c r="K30" s="6">
        <v>2116</v>
      </c>
      <c r="L30" s="2">
        <v>184</v>
      </c>
      <c r="M30" s="2">
        <v>786</v>
      </c>
      <c r="N30" s="6">
        <v>3087</v>
      </c>
      <c r="O30" s="6">
        <v>3136</v>
      </c>
      <c r="P30" s="6">
        <v>1003</v>
      </c>
      <c r="Q30" s="2">
        <v>52</v>
      </c>
      <c r="R30" s="2">
        <v>366</v>
      </c>
      <c r="S30" s="2">
        <v>8</v>
      </c>
      <c r="T30" s="2">
        <v>132</v>
      </c>
      <c r="U30" s="6">
        <v>1187</v>
      </c>
      <c r="V30" s="6">
        <v>1444</v>
      </c>
      <c r="W30" s="2">
        <v>285</v>
      </c>
      <c r="X30" s="2">
        <v>598</v>
      </c>
      <c r="Y30" s="6">
        <v>5075</v>
      </c>
      <c r="Z30" s="6">
        <v>11344</v>
      </c>
      <c r="AA30" s="6">
        <v>1856</v>
      </c>
      <c r="AB30" s="2">
        <v>299</v>
      </c>
      <c r="AC30" s="6">
        <v>12901</v>
      </c>
      <c r="AD30" s="6">
        <v>2599</v>
      </c>
      <c r="AE30" s="6">
        <v>49634</v>
      </c>
    </row>
    <row r="31" spans="1:31" x14ac:dyDescent="0.25">
      <c r="A31" s="9">
        <v>40878</v>
      </c>
      <c r="B31" s="2">
        <v>25</v>
      </c>
      <c r="C31" s="2" t="s">
        <v>32</v>
      </c>
      <c r="D31" s="6">
        <v>1734</v>
      </c>
      <c r="E31" s="2">
        <v>234</v>
      </c>
      <c r="F31" s="2">
        <v>144</v>
      </c>
      <c r="G31" s="2">
        <v>13</v>
      </c>
      <c r="H31" s="6">
        <v>2125</v>
      </c>
      <c r="I31" s="2">
        <v>75</v>
      </c>
      <c r="J31" s="6">
        <v>2200</v>
      </c>
      <c r="K31" s="6">
        <v>2365</v>
      </c>
      <c r="L31" s="2">
        <v>206</v>
      </c>
      <c r="M31" s="2">
        <v>879</v>
      </c>
      <c r="N31" s="6">
        <v>3450</v>
      </c>
      <c r="O31" s="6">
        <v>3525</v>
      </c>
      <c r="P31" s="6">
        <v>1122</v>
      </c>
      <c r="Q31" s="2">
        <v>59</v>
      </c>
      <c r="R31" s="2">
        <v>409</v>
      </c>
      <c r="S31" s="2">
        <v>9</v>
      </c>
      <c r="T31" s="2">
        <v>147</v>
      </c>
      <c r="U31" s="6">
        <v>1326</v>
      </c>
      <c r="V31" s="6">
        <v>1614</v>
      </c>
      <c r="W31" s="2">
        <v>318</v>
      </c>
      <c r="X31" s="2">
        <v>668</v>
      </c>
      <c r="Y31" s="6">
        <v>5673</v>
      </c>
      <c r="Z31" s="6">
        <v>11323</v>
      </c>
      <c r="AA31" s="6">
        <v>1853</v>
      </c>
      <c r="AB31" s="2">
        <v>299</v>
      </c>
      <c r="AC31" s="6">
        <v>12877</v>
      </c>
      <c r="AD31" s="6">
        <v>1825</v>
      </c>
      <c r="AE31" s="6">
        <v>70551</v>
      </c>
    </row>
    <row r="32" spans="1:31" x14ac:dyDescent="0.25">
      <c r="A32" s="9">
        <v>40878</v>
      </c>
      <c r="B32" s="2">
        <v>26</v>
      </c>
      <c r="C32" s="2" t="s">
        <v>63</v>
      </c>
      <c r="D32" s="6">
        <v>1893</v>
      </c>
      <c r="E32" s="2">
        <v>228</v>
      </c>
      <c r="F32" s="2">
        <v>106</v>
      </c>
      <c r="G32" s="2">
        <v>20</v>
      </c>
      <c r="H32" s="6">
        <v>2246</v>
      </c>
      <c r="I32" s="2">
        <v>16</v>
      </c>
      <c r="J32" s="6">
        <v>2262</v>
      </c>
      <c r="K32" s="2">
        <v>856</v>
      </c>
      <c r="L32" s="2">
        <v>75</v>
      </c>
      <c r="M32" s="2">
        <v>318</v>
      </c>
      <c r="N32" s="6">
        <v>1249</v>
      </c>
      <c r="O32" s="6">
        <v>1266</v>
      </c>
      <c r="P32" s="2">
        <v>406</v>
      </c>
      <c r="Q32" s="2">
        <v>21</v>
      </c>
      <c r="R32" s="2">
        <v>148</v>
      </c>
      <c r="S32" s="2">
        <v>3</v>
      </c>
      <c r="T32" s="2">
        <v>53</v>
      </c>
      <c r="U32" s="2">
        <v>480</v>
      </c>
      <c r="V32" s="2">
        <v>584</v>
      </c>
      <c r="W32" s="2">
        <v>115</v>
      </c>
      <c r="X32" s="2">
        <v>242</v>
      </c>
      <c r="Y32" s="6">
        <v>2054</v>
      </c>
      <c r="Z32" s="6">
        <v>5565</v>
      </c>
      <c r="AA32" s="2">
        <v>911</v>
      </c>
      <c r="AB32" s="2">
        <v>147</v>
      </c>
      <c r="AC32" s="6">
        <v>6329</v>
      </c>
      <c r="AD32" s="6">
        <v>1203</v>
      </c>
      <c r="AE32" s="6">
        <v>52616</v>
      </c>
    </row>
    <row r="33" spans="1:31" x14ac:dyDescent="0.25">
      <c r="A33" s="9">
        <v>40878</v>
      </c>
      <c r="B33" s="2">
        <v>27</v>
      </c>
      <c r="C33" s="2" t="s">
        <v>33</v>
      </c>
      <c r="D33" s="6">
        <v>2532</v>
      </c>
      <c r="E33" s="2">
        <v>389</v>
      </c>
      <c r="F33" s="2">
        <v>441</v>
      </c>
      <c r="G33" s="2">
        <v>26</v>
      </c>
      <c r="H33" s="6">
        <v>3387</v>
      </c>
      <c r="I33" s="2">
        <v>51</v>
      </c>
      <c r="J33" s="6">
        <v>3439</v>
      </c>
      <c r="K33" s="6">
        <v>3376</v>
      </c>
      <c r="L33" s="2">
        <v>294</v>
      </c>
      <c r="M33" s="6">
        <v>1254</v>
      </c>
      <c r="N33" s="6">
        <v>4924</v>
      </c>
      <c r="O33" s="6">
        <v>4975</v>
      </c>
      <c r="P33" s="6">
        <v>1601</v>
      </c>
      <c r="Q33" s="2">
        <v>84</v>
      </c>
      <c r="R33" s="2">
        <v>584</v>
      </c>
      <c r="S33" s="2">
        <v>13</v>
      </c>
      <c r="T33" s="2">
        <v>210</v>
      </c>
      <c r="U33" s="6">
        <v>1893</v>
      </c>
      <c r="V33" s="6">
        <v>2303</v>
      </c>
      <c r="W33" s="2">
        <v>454</v>
      </c>
      <c r="X33" s="2">
        <v>953</v>
      </c>
      <c r="Y33" s="6">
        <v>8096</v>
      </c>
      <c r="Z33" s="6">
        <v>16458</v>
      </c>
      <c r="AA33" s="6">
        <v>2693</v>
      </c>
      <c r="AB33" s="2">
        <v>434</v>
      </c>
      <c r="AC33" s="6">
        <v>18717</v>
      </c>
      <c r="AD33" s="6">
        <v>2906</v>
      </c>
      <c r="AE33" s="6">
        <v>64415</v>
      </c>
    </row>
    <row r="34" spans="1:31" x14ac:dyDescent="0.25">
      <c r="A34" s="9">
        <v>40878</v>
      </c>
      <c r="B34" s="2">
        <v>28</v>
      </c>
      <c r="C34" s="2" t="s">
        <v>64</v>
      </c>
      <c r="D34" s="6">
        <v>2606</v>
      </c>
      <c r="E34" s="2">
        <v>401</v>
      </c>
      <c r="F34" s="2">
        <v>699</v>
      </c>
      <c r="G34" s="2">
        <v>32</v>
      </c>
      <c r="H34" s="6">
        <v>3738</v>
      </c>
      <c r="I34" s="2">
        <v>968</v>
      </c>
      <c r="J34" s="6">
        <v>4706</v>
      </c>
      <c r="K34" s="6">
        <v>2349</v>
      </c>
      <c r="L34" s="2">
        <v>205</v>
      </c>
      <c r="M34" s="2">
        <v>873</v>
      </c>
      <c r="N34" s="6">
        <v>3427</v>
      </c>
      <c r="O34" s="6">
        <v>4395</v>
      </c>
      <c r="P34" s="6">
        <v>1114</v>
      </c>
      <c r="Q34" s="2">
        <v>58</v>
      </c>
      <c r="R34" s="2">
        <v>407</v>
      </c>
      <c r="S34" s="2">
        <v>9</v>
      </c>
      <c r="T34" s="2">
        <v>146</v>
      </c>
      <c r="U34" s="6">
        <v>1318</v>
      </c>
      <c r="V34" s="6">
        <v>1603</v>
      </c>
      <c r="W34" s="2">
        <v>316</v>
      </c>
      <c r="X34" s="2">
        <v>663</v>
      </c>
      <c r="Y34" s="6">
        <v>5635</v>
      </c>
      <c r="Z34" s="6">
        <v>13768</v>
      </c>
      <c r="AA34" s="6">
        <v>2253</v>
      </c>
      <c r="AB34" s="2">
        <v>363</v>
      </c>
      <c r="AC34" s="6">
        <v>15657</v>
      </c>
      <c r="AD34" s="6">
        <v>2786</v>
      </c>
      <c r="AE34" s="6">
        <v>56195</v>
      </c>
    </row>
    <row r="35" spans="1:31" x14ac:dyDescent="0.25">
      <c r="A35" s="9">
        <v>40878</v>
      </c>
      <c r="C35" s="2" t="s">
        <v>573</v>
      </c>
      <c r="D35" s="6">
        <v>11091</v>
      </c>
      <c r="E35" s="6">
        <v>1801</v>
      </c>
      <c r="F35" s="6">
        <v>1612</v>
      </c>
      <c r="G35" s="2">
        <v>125</v>
      </c>
      <c r="H35" s="6">
        <v>14629</v>
      </c>
      <c r="I35" s="6">
        <v>1161</v>
      </c>
      <c r="J35" s="6">
        <v>15790</v>
      </c>
      <c r="K35" s="6">
        <v>11063</v>
      </c>
      <c r="L35" s="2">
        <v>964</v>
      </c>
      <c r="M35" s="6">
        <v>4110</v>
      </c>
      <c r="N35" s="6">
        <v>16137</v>
      </c>
      <c r="O35" s="6">
        <v>17298</v>
      </c>
      <c r="P35" s="6">
        <v>5246</v>
      </c>
      <c r="Q35" s="2">
        <v>274</v>
      </c>
      <c r="R35" s="6">
        <v>1915</v>
      </c>
      <c r="S35" s="2">
        <v>42</v>
      </c>
      <c r="T35" s="2">
        <v>689</v>
      </c>
      <c r="U35" s="6">
        <v>6204</v>
      </c>
      <c r="V35" s="6">
        <v>7547</v>
      </c>
      <c r="W35" s="6">
        <v>1489</v>
      </c>
      <c r="X35" s="6">
        <v>3124</v>
      </c>
      <c r="Y35" s="6">
        <v>26531</v>
      </c>
      <c r="Z35" s="6">
        <v>58458</v>
      </c>
      <c r="AA35" s="6">
        <v>9565</v>
      </c>
      <c r="AB35" s="6">
        <v>1542</v>
      </c>
      <c r="AC35" s="6">
        <v>66481</v>
      </c>
      <c r="AD35" s="6">
        <v>11319</v>
      </c>
      <c r="AE35" s="6">
        <v>58733</v>
      </c>
    </row>
    <row r="36" spans="1:31" x14ac:dyDescent="0.25">
      <c r="A36" s="9">
        <v>40878</v>
      </c>
      <c r="B36" s="2">
        <v>29</v>
      </c>
      <c r="C36" s="2" t="s">
        <v>62</v>
      </c>
      <c r="D36" s="6">
        <v>1293</v>
      </c>
      <c r="E36" s="2">
        <v>247</v>
      </c>
      <c r="F36" s="2">
        <v>372</v>
      </c>
      <c r="G36" s="2">
        <v>24</v>
      </c>
      <c r="H36" s="6">
        <v>1936</v>
      </c>
      <c r="I36" s="2">
        <v>110</v>
      </c>
      <c r="J36" s="6">
        <v>2046</v>
      </c>
      <c r="K36" s="6">
        <v>1747</v>
      </c>
      <c r="L36" s="2">
        <v>152</v>
      </c>
      <c r="M36" s="2">
        <v>649</v>
      </c>
      <c r="N36" s="6">
        <v>2548</v>
      </c>
      <c r="O36" s="6">
        <v>2658</v>
      </c>
      <c r="P36" s="2">
        <v>828</v>
      </c>
      <c r="Q36" s="2">
        <v>43</v>
      </c>
      <c r="R36" s="2">
        <v>302</v>
      </c>
      <c r="S36" s="2">
        <v>7</v>
      </c>
      <c r="T36" s="2">
        <v>109</v>
      </c>
      <c r="U36" s="2">
        <v>980</v>
      </c>
      <c r="V36" s="6">
        <v>1192</v>
      </c>
      <c r="W36" s="2">
        <v>235</v>
      </c>
      <c r="X36" s="2">
        <v>493</v>
      </c>
      <c r="Y36" s="6">
        <v>4189</v>
      </c>
      <c r="Z36" s="6">
        <v>8783</v>
      </c>
      <c r="AA36" s="6">
        <v>1437</v>
      </c>
      <c r="AB36" s="2">
        <v>232</v>
      </c>
      <c r="AC36" s="6">
        <v>9988</v>
      </c>
      <c r="AD36" s="6">
        <v>1308</v>
      </c>
      <c r="AE36" s="6">
        <v>76350</v>
      </c>
    </row>
    <row r="37" spans="1:31" x14ac:dyDescent="0.25">
      <c r="A37" s="9">
        <v>40878</v>
      </c>
      <c r="B37" s="2">
        <v>30</v>
      </c>
      <c r="C37" s="2" t="s">
        <v>48</v>
      </c>
      <c r="D37" s="6">
        <v>1950</v>
      </c>
      <c r="E37" s="2">
        <v>494</v>
      </c>
      <c r="F37" s="2">
        <v>509</v>
      </c>
      <c r="G37" s="2">
        <v>84</v>
      </c>
      <c r="H37" s="6">
        <v>3037</v>
      </c>
      <c r="I37" s="6">
        <v>1153</v>
      </c>
      <c r="J37" s="6">
        <v>4190</v>
      </c>
      <c r="K37" s="6">
        <v>11377</v>
      </c>
      <c r="L37" s="2">
        <v>991</v>
      </c>
      <c r="M37" s="6">
        <v>4227</v>
      </c>
      <c r="N37" s="6">
        <v>16595</v>
      </c>
      <c r="O37" s="6">
        <v>17748</v>
      </c>
      <c r="P37" s="6">
        <v>5395</v>
      </c>
      <c r="Q37" s="2">
        <v>282</v>
      </c>
      <c r="R37" s="6">
        <v>1969</v>
      </c>
      <c r="S37" s="2">
        <v>44</v>
      </c>
      <c r="T37" s="2">
        <v>709</v>
      </c>
      <c r="U37" s="6">
        <v>6380</v>
      </c>
      <c r="V37" s="6">
        <v>7762</v>
      </c>
      <c r="W37" s="6">
        <v>1532</v>
      </c>
      <c r="X37" s="6">
        <v>3213</v>
      </c>
      <c r="Y37" s="6">
        <v>27285</v>
      </c>
      <c r="Z37" s="6">
        <v>48070</v>
      </c>
      <c r="AA37" s="6">
        <v>7865</v>
      </c>
      <c r="AB37" s="6">
        <v>1268</v>
      </c>
      <c r="AC37" s="6">
        <v>54667</v>
      </c>
      <c r="AD37" s="6">
        <v>4691</v>
      </c>
      <c r="AE37" s="2" t="s">
        <v>574</v>
      </c>
    </row>
    <row r="38" spans="1:31" x14ac:dyDescent="0.25">
      <c r="A38" s="9">
        <v>40878</v>
      </c>
      <c r="B38" s="2">
        <v>31</v>
      </c>
      <c r="C38" s="2" t="s">
        <v>36</v>
      </c>
      <c r="D38" s="6">
        <v>1102</v>
      </c>
      <c r="E38" s="2">
        <v>232</v>
      </c>
      <c r="F38" s="2">
        <v>447</v>
      </c>
      <c r="G38" s="2">
        <v>84</v>
      </c>
      <c r="H38" s="6">
        <v>1865</v>
      </c>
      <c r="I38" s="2">
        <v>286</v>
      </c>
      <c r="J38" s="6">
        <v>2151</v>
      </c>
      <c r="K38" s="6">
        <v>1276</v>
      </c>
      <c r="L38" s="2">
        <v>111</v>
      </c>
      <c r="M38" s="2">
        <v>474</v>
      </c>
      <c r="N38" s="6">
        <v>1861</v>
      </c>
      <c r="O38" s="6">
        <v>2147</v>
      </c>
      <c r="P38" s="2">
        <v>605</v>
      </c>
      <c r="Q38" s="2">
        <v>32</v>
      </c>
      <c r="R38" s="2">
        <v>221</v>
      </c>
      <c r="S38" s="2">
        <v>5</v>
      </c>
      <c r="T38" s="2">
        <v>79</v>
      </c>
      <c r="U38" s="2">
        <v>715</v>
      </c>
      <c r="V38" s="2">
        <v>870</v>
      </c>
      <c r="W38" s="2">
        <v>172</v>
      </c>
      <c r="X38" s="2">
        <v>360</v>
      </c>
      <c r="Y38" s="6">
        <v>3060</v>
      </c>
      <c r="Z38" s="6">
        <v>7072</v>
      </c>
      <c r="AA38" s="6">
        <v>1157</v>
      </c>
      <c r="AB38" s="2">
        <v>187</v>
      </c>
      <c r="AC38" s="6">
        <v>8042</v>
      </c>
      <c r="AD38" s="6">
        <v>1206</v>
      </c>
      <c r="AE38" s="6">
        <v>66676</v>
      </c>
    </row>
    <row r="39" spans="1:31" x14ac:dyDescent="0.25">
      <c r="A39" s="9">
        <v>40878</v>
      </c>
      <c r="B39" s="2">
        <v>32</v>
      </c>
      <c r="C39" s="2" t="s">
        <v>41</v>
      </c>
      <c r="D39" s="2">
        <v>834</v>
      </c>
      <c r="E39" s="2">
        <v>202</v>
      </c>
      <c r="F39" s="2">
        <v>379</v>
      </c>
      <c r="G39" s="2">
        <v>56</v>
      </c>
      <c r="H39" s="6">
        <v>1471</v>
      </c>
      <c r="I39" s="2">
        <v>75</v>
      </c>
      <c r="J39" s="6">
        <v>1546</v>
      </c>
      <c r="K39" s="6">
        <v>1528</v>
      </c>
      <c r="L39" s="2">
        <v>133</v>
      </c>
      <c r="M39" s="2">
        <v>568</v>
      </c>
      <c r="N39" s="6">
        <v>2228</v>
      </c>
      <c r="O39" s="6">
        <v>2303</v>
      </c>
      <c r="P39" s="2">
        <v>724</v>
      </c>
      <c r="Q39" s="2">
        <v>38</v>
      </c>
      <c r="R39" s="2">
        <v>264</v>
      </c>
      <c r="S39" s="2">
        <v>6</v>
      </c>
      <c r="T39" s="2">
        <v>95</v>
      </c>
      <c r="U39" s="2">
        <v>857</v>
      </c>
      <c r="V39" s="6">
        <v>1042</v>
      </c>
      <c r="W39" s="2">
        <v>206</v>
      </c>
      <c r="X39" s="2">
        <v>431</v>
      </c>
      <c r="Y39" s="6">
        <v>3664</v>
      </c>
      <c r="Z39" s="6">
        <v>7438</v>
      </c>
      <c r="AA39" s="6">
        <v>1217</v>
      </c>
      <c r="AB39" s="2">
        <v>196</v>
      </c>
      <c r="AC39" s="6">
        <v>8459</v>
      </c>
      <c r="AD39" s="6">
        <v>1329</v>
      </c>
      <c r="AE39" s="6">
        <v>63664</v>
      </c>
    </row>
    <row r="40" spans="1:31" x14ac:dyDescent="0.25">
      <c r="A40" s="9">
        <v>40878</v>
      </c>
      <c r="B40" s="2">
        <v>33</v>
      </c>
      <c r="C40" s="2" t="s">
        <v>38</v>
      </c>
      <c r="D40" s="6">
        <v>1315</v>
      </c>
      <c r="E40" s="2">
        <v>281</v>
      </c>
      <c r="F40" s="2">
        <v>684</v>
      </c>
      <c r="G40" s="2">
        <v>85</v>
      </c>
      <c r="H40" s="6">
        <v>2365</v>
      </c>
      <c r="I40" s="6">
        <v>1951</v>
      </c>
      <c r="J40" s="6">
        <v>4316</v>
      </c>
      <c r="K40" s="6">
        <v>2692</v>
      </c>
      <c r="L40" s="2">
        <v>235</v>
      </c>
      <c r="M40" s="6">
        <v>1000</v>
      </c>
      <c r="N40" s="6">
        <v>3927</v>
      </c>
      <c r="O40" s="6">
        <v>5877</v>
      </c>
      <c r="P40" s="6">
        <v>1276</v>
      </c>
      <c r="Q40" s="2">
        <v>67</v>
      </c>
      <c r="R40" s="2">
        <v>466</v>
      </c>
      <c r="S40" s="2">
        <v>10</v>
      </c>
      <c r="T40" s="2">
        <v>168</v>
      </c>
      <c r="U40" s="6">
        <v>1510</v>
      </c>
      <c r="V40" s="6">
        <v>1836</v>
      </c>
      <c r="W40" s="2">
        <v>362</v>
      </c>
      <c r="X40" s="2">
        <v>760</v>
      </c>
      <c r="Y40" s="6">
        <v>6456</v>
      </c>
      <c r="Z40" s="6">
        <v>14698</v>
      </c>
      <c r="AA40" s="6">
        <v>2405</v>
      </c>
      <c r="AB40" s="2">
        <v>388</v>
      </c>
      <c r="AC40" s="6">
        <v>16715</v>
      </c>
      <c r="AD40" s="6">
        <v>2217</v>
      </c>
      <c r="AE40" s="6">
        <v>75384</v>
      </c>
    </row>
    <row r="41" spans="1:31" x14ac:dyDescent="0.25">
      <c r="A41" s="9">
        <v>40878</v>
      </c>
      <c r="B41" s="2">
        <v>34</v>
      </c>
      <c r="C41" s="2" t="s">
        <v>40</v>
      </c>
      <c r="D41" s="2">
        <v>507</v>
      </c>
      <c r="E41" s="2">
        <v>201</v>
      </c>
      <c r="F41" s="6">
        <v>1069</v>
      </c>
      <c r="G41" s="2">
        <v>31</v>
      </c>
      <c r="H41" s="6">
        <v>1808</v>
      </c>
      <c r="I41" s="2">
        <v>66</v>
      </c>
      <c r="J41" s="6">
        <v>1874</v>
      </c>
      <c r="K41" s="2">
        <v>859</v>
      </c>
      <c r="L41" s="2">
        <v>75</v>
      </c>
      <c r="M41" s="2">
        <v>319</v>
      </c>
      <c r="N41" s="6">
        <v>1253</v>
      </c>
      <c r="O41" s="6">
        <v>1319</v>
      </c>
      <c r="P41" s="2">
        <v>407</v>
      </c>
      <c r="Q41" s="2">
        <v>21</v>
      </c>
      <c r="R41" s="2">
        <v>149</v>
      </c>
      <c r="S41" s="2">
        <v>3</v>
      </c>
      <c r="T41" s="2">
        <v>54</v>
      </c>
      <c r="U41" s="2">
        <v>482</v>
      </c>
      <c r="V41" s="2">
        <v>586</v>
      </c>
      <c r="W41" s="2">
        <v>116</v>
      </c>
      <c r="X41" s="2">
        <v>243</v>
      </c>
      <c r="Y41" s="6">
        <v>2060</v>
      </c>
      <c r="Z41" s="6">
        <v>5186</v>
      </c>
      <c r="AA41" s="2">
        <v>849</v>
      </c>
      <c r="AB41" s="2">
        <v>137</v>
      </c>
      <c r="AC41" s="6">
        <v>5898</v>
      </c>
      <c r="AD41" s="6">
        <v>1078</v>
      </c>
      <c r="AE41" s="6">
        <v>54737</v>
      </c>
    </row>
    <row r="42" spans="1:31" x14ac:dyDescent="0.25">
      <c r="A42" s="9">
        <v>40878</v>
      </c>
      <c r="C42" s="2" t="s">
        <v>575</v>
      </c>
      <c r="D42" s="6">
        <v>7002</v>
      </c>
      <c r="E42" s="6">
        <v>1657</v>
      </c>
      <c r="F42" s="6">
        <v>3460</v>
      </c>
      <c r="G42" s="2">
        <v>363</v>
      </c>
      <c r="H42" s="6">
        <v>12482</v>
      </c>
      <c r="I42" s="6">
        <v>3641</v>
      </c>
      <c r="J42" s="6">
        <v>16124</v>
      </c>
      <c r="K42" s="6">
        <v>19478</v>
      </c>
      <c r="L42" s="6">
        <v>1697</v>
      </c>
      <c r="M42" s="6">
        <v>7237</v>
      </c>
      <c r="N42" s="6">
        <v>28412</v>
      </c>
      <c r="O42" s="6">
        <v>32053</v>
      </c>
      <c r="P42" s="6">
        <v>9236</v>
      </c>
      <c r="Q42" s="2">
        <v>483</v>
      </c>
      <c r="R42" s="6">
        <v>3372</v>
      </c>
      <c r="S42" s="2">
        <v>75</v>
      </c>
      <c r="T42" s="6">
        <v>1213</v>
      </c>
      <c r="U42" s="6">
        <v>10923</v>
      </c>
      <c r="V42" s="6">
        <v>13288</v>
      </c>
      <c r="W42" s="6">
        <v>2622</v>
      </c>
      <c r="X42" s="6">
        <v>5501</v>
      </c>
      <c r="Y42" s="6">
        <v>46713</v>
      </c>
      <c r="Z42" s="6">
        <v>91248</v>
      </c>
      <c r="AA42" s="6">
        <v>14930</v>
      </c>
      <c r="AB42" s="6">
        <v>2407</v>
      </c>
      <c r="AC42" s="2" t="s">
        <v>576</v>
      </c>
      <c r="AD42" s="6">
        <v>11830</v>
      </c>
      <c r="AE42" s="6">
        <v>87722</v>
      </c>
    </row>
    <row r="43" spans="1:31" x14ac:dyDescent="0.25">
      <c r="A43" s="9">
        <v>40878</v>
      </c>
      <c r="C43" s="2" t="s">
        <v>577</v>
      </c>
      <c r="D43" s="6">
        <v>96153</v>
      </c>
      <c r="E43" s="6">
        <v>28153</v>
      </c>
      <c r="F43" s="6">
        <v>16435</v>
      </c>
      <c r="G43" s="6">
        <v>2591</v>
      </c>
      <c r="H43" s="2" t="s">
        <v>578</v>
      </c>
      <c r="I43" s="6">
        <v>49674</v>
      </c>
      <c r="J43" s="2" t="s">
        <v>579</v>
      </c>
      <c r="K43" s="2" t="s">
        <v>580</v>
      </c>
      <c r="L43" s="6">
        <v>18021</v>
      </c>
      <c r="M43" s="6">
        <v>76841</v>
      </c>
      <c r="N43" s="2" t="s">
        <v>581</v>
      </c>
      <c r="O43" s="2" t="s">
        <v>582</v>
      </c>
      <c r="P43" s="6">
        <v>98061</v>
      </c>
      <c r="Q43" s="6">
        <v>5125</v>
      </c>
      <c r="R43" s="6">
        <v>35801</v>
      </c>
      <c r="S43" s="2">
        <v>792</v>
      </c>
      <c r="T43" s="6">
        <v>12883</v>
      </c>
      <c r="U43" s="2" t="s">
        <v>583</v>
      </c>
      <c r="V43" s="2" t="s">
        <v>584</v>
      </c>
      <c r="W43" s="6">
        <v>27844</v>
      </c>
      <c r="X43" s="6">
        <v>58403</v>
      </c>
      <c r="Y43" s="2" t="s">
        <v>585</v>
      </c>
      <c r="Z43" s="2" t="s">
        <v>586</v>
      </c>
      <c r="AA43" s="2" t="s">
        <v>587</v>
      </c>
      <c r="AB43" s="6">
        <v>26134</v>
      </c>
      <c r="AC43" s="2" t="s">
        <v>588</v>
      </c>
      <c r="AD43" s="2" t="s">
        <v>589</v>
      </c>
      <c r="AE43" s="6">
        <v>99597</v>
      </c>
    </row>
    <row r="44" spans="1:31" x14ac:dyDescent="0.25">
      <c r="A44" s="2" t="s">
        <v>590</v>
      </c>
      <c r="B44" s="2">
        <v>1</v>
      </c>
      <c r="C44" s="2" t="s">
        <v>47</v>
      </c>
      <c r="D44" s="2">
        <v>1</v>
      </c>
      <c r="E44" s="2">
        <v>331</v>
      </c>
      <c r="F44" s="2">
        <v>81</v>
      </c>
      <c r="G44" s="2">
        <v>687</v>
      </c>
      <c r="H44" s="6">
        <v>1101</v>
      </c>
      <c r="I44" s="6">
        <v>28526</v>
      </c>
      <c r="J44" s="6">
        <v>29626</v>
      </c>
      <c r="K44" s="6">
        <v>44332</v>
      </c>
      <c r="L44" s="6">
        <v>3725</v>
      </c>
      <c r="M44" s="6">
        <v>14655</v>
      </c>
      <c r="N44" s="6">
        <v>62713</v>
      </c>
      <c r="O44" s="6">
        <v>91239</v>
      </c>
      <c r="P44" s="6">
        <v>21596</v>
      </c>
      <c r="Q44" s="6">
        <v>1064</v>
      </c>
      <c r="R44" s="6">
        <v>7866</v>
      </c>
      <c r="S44" s="2">
        <v>162</v>
      </c>
      <c r="T44" s="6">
        <v>2692</v>
      </c>
      <c r="U44" s="6">
        <v>24996</v>
      </c>
      <c r="V44" s="6">
        <v>30348</v>
      </c>
      <c r="W44" s="6">
        <v>5635</v>
      </c>
      <c r="X44" s="6">
        <v>12803</v>
      </c>
      <c r="Y44" s="2" t="s">
        <v>591</v>
      </c>
      <c r="Z44" s="2" t="s">
        <v>592</v>
      </c>
      <c r="AA44" s="6">
        <v>34003</v>
      </c>
      <c r="AB44" s="6">
        <v>6256</v>
      </c>
      <c r="AC44" s="2" t="s">
        <v>593</v>
      </c>
      <c r="AD44" s="6">
        <v>12789</v>
      </c>
      <c r="AE44" s="2" t="s">
        <v>594</v>
      </c>
    </row>
    <row r="45" spans="1:31" x14ac:dyDescent="0.25">
      <c r="A45" s="2" t="s">
        <v>590</v>
      </c>
      <c r="B45" s="2">
        <v>2</v>
      </c>
      <c r="C45" s="2" t="s">
        <v>61</v>
      </c>
      <c r="D45" s="6">
        <v>2711</v>
      </c>
      <c r="E45" s="2">
        <v>614</v>
      </c>
      <c r="F45" s="6">
        <v>1145</v>
      </c>
      <c r="G45" s="2">
        <v>477</v>
      </c>
      <c r="H45" s="6">
        <v>4947</v>
      </c>
      <c r="I45" s="6">
        <v>1532</v>
      </c>
      <c r="J45" s="6">
        <v>6479</v>
      </c>
      <c r="K45" s="6">
        <v>36967</v>
      </c>
      <c r="L45" s="6">
        <v>3106</v>
      </c>
      <c r="M45" s="6">
        <v>12221</v>
      </c>
      <c r="N45" s="6">
        <v>52293</v>
      </c>
      <c r="O45" s="6">
        <v>53825</v>
      </c>
      <c r="P45" s="6">
        <v>18008</v>
      </c>
      <c r="Q45" s="2">
        <v>887</v>
      </c>
      <c r="R45" s="6">
        <v>6559</v>
      </c>
      <c r="S45" s="2">
        <v>135</v>
      </c>
      <c r="T45" s="6">
        <v>2244</v>
      </c>
      <c r="U45" s="6">
        <v>20843</v>
      </c>
      <c r="V45" s="6">
        <v>25306</v>
      </c>
      <c r="W45" s="6">
        <v>4699</v>
      </c>
      <c r="X45" s="6">
        <v>10676</v>
      </c>
      <c r="Y45" s="6">
        <v>89358</v>
      </c>
      <c r="Z45" s="2" t="s">
        <v>595</v>
      </c>
      <c r="AA45" s="6">
        <v>25250</v>
      </c>
      <c r="AB45" s="6">
        <v>4646</v>
      </c>
      <c r="AC45" s="2" t="s">
        <v>596</v>
      </c>
      <c r="AD45" s="6">
        <v>11322</v>
      </c>
      <c r="AE45" s="2" t="s">
        <v>597</v>
      </c>
    </row>
    <row r="46" spans="1:31" x14ac:dyDescent="0.25">
      <c r="A46" s="2" t="s">
        <v>590</v>
      </c>
      <c r="B46" s="2">
        <v>3</v>
      </c>
      <c r="C46" s="2" t="s">
        <v>55</v>
      </c>
      <c r="D46" s="6">
        <v>1204</v>
      </c>
      <c r="E46" s="2">
        <v>217</v>
      </c>
      <c r="F46" s="2">
        <v>911</v>
      </c>
      <c r="G46" s="2">
        <v>133</v>
      </c>
      <c r="H46" s="6">
        <v>2465</v>
      </c>
      <c r="I46" s="6">
        <v>6689</v>
      </c>
      <c r="J46" s="6">
        <v>9154</v>
      </c>
      <c r="K46" s="6">
        <v>4603</v>
      </c>
      <c r="L46" s="2">
        <v>387</v>
      </c>
      <c r="M46" s="6">
        <v>1522</v>
      </c>
      <c r="N46" s="6">
        <v>6511</v>
      </c>
      <c r="O46" s="6">
        <v>13200</v>
      </c>
      <c r="P46" s="6">
        <v>2242</v>
      </c>
      <c r="Q46" s="2">
        <v>110</v>
      </c>
      <c r="R46" s="2">
        <v>817</v>
      </c>
      <c r="S46" s="2">
        <v>17</v>
      </c>
      <c r="T46" s="2">
        <v>279</v>
      </c>
      <c r="U46" s="6">
        <v>2595</v>
      </c>
      <c r="V46" s="6">
        <v>3151</v>
      </c>
      <c r="W46" s="2">
        <v>585</v>
      </c>
      <c r="X46" s="6">
        <v>1329</v>
      </c>
      <c r="Y46" s="6">
        <v>11126</v>
      </c>
      <c r="Z46" s="6">
        <v>26791</v>
      </c>
      <c r="AA46" s="6">
        <v>4584</v>
      </c>
      <c r="AB46" s="2">
        <v>843</v>
      </c>
      <c r="AC46" s="6">
        <v>30531</v>
      </c>
      <c r="AD46" s="6">
        <v>2677</v>
      </c>
      <c r="AE46" s="2" t="s">
        <v>598</v>
      </c>
    </row>
    <row r="47" spans="1:31" x14ac:dyDescent="0.25">
      <c r="A47" s="2" t="s">
        <v>590</v>
      </c>
      <c r="B47" s="2">
        <v>4</v>
      </c>
      <c r="C47" s="2" t="s">
        <v>56</v>
      </c>
      <c r="D47" s="6">
        <v>2326</v>
      </c>
      <c r="E47" s="2">
        <v>234</v>
      </c>
      <c r="F47" s="2">
        <v>370</v>
      </c>
      <c r="G47" s="2">
        <v>258</v>
      </c>
      <c r="H47" s="6">
        <v>3188</v>
      </c>
      <c r="I47" s="2">
        <v>115</v>
      </c>
      <c r="J47" s="6">
        <v>3303</v>
      </c>
      <c r="K47" s="6">
        <v>2434</v>
      </c>
      <c r="L47" s="2">
        <v>204</v>
      </c>
      <c r="M47" s="2">
        <v>804</v>
      </c>
      <c r="N47" s="6">
        <v>3442</v>
      </c>
      <c r="O47" s="6">
        <v>3557</v>
      </c>
      <c r="P47" s="6">
        <v>1185</v>
      </c>
      <c r="Q47" s="2">
        <v>58</v>
      </c>
      <c r="R47" s="2">
        <v>432</v>
      </c>
      <c r="S47" s="2">
        <v>9</v>
      </c>
      <c r="T47" s="2">
        <v>148</v>
      </c>
      <c r="U47" s="6">
        <v>1372</v>
      </c>
      <c r="V47" s="6">
        <v>1666</v>
      </c>
      <c r="W47" s="2">
        <v>309</v>
      </c>
      <c r="X47" s="2">
        <v>703</v>
      </c>
      <c r="Y47" s="6">
        <v>5882</v>
      </c>
      <c r="Z47" s="6">
        <v>12628</v>
      </c>
      <c r="AA47" s="6">
        <v>2166</v>
      </c>
      <c r="AB47" s="2">
        <v>399</v>
      </c>
      <c r="AC47" s="6">
        <v>14395</v>
      </c>
      <c r="AD47" s="6">
        <v>1635</v>
      </c>
      <c r="AE47" s="6">
        <v>88019</v>
      </c>
    </row>
    <row r="48" spans="1:31" x14ac:dyDescent="0.25">
      <c r="A48" s="2" t="s">
        <v>590</v>
      </c>
      <c r="B48" s="2">
        <v>5</v>
      </c>
      <c r="C48" s="2" t="s">
        <v>59</v>
      </c>
      <c r="D48" s="6">
        <v>1777</v>
      </c>
      <c r="E48" s="2">
        <v>138</v>
      </c>
      <c r="F48" s="2">
        <v>939</v>
      </c>
      <c r="G48" s="2">
        <v>129</v>
      </c>
      <c r="H48" s="6">
        <v>2983</v>
      </c>
      <c r="I48" s="2">
        <v>293</v>
      </c>
      <c r="J48" s="6">
        <v>3276</v>
      </c>
      <c r="K48" s="6">
        <v>1117</v>
      </c>
      <c r="L48" s="2">
        <v>94</v>
      </c>
      <c r="M48" s="2">
        <v>369</v>
      </c>
      <c r="N48" s="6">
        <v>1581</v>
      </c>
      <c r="O48" s="6">
        <v>1874</v>
      </c>
      <c r="P48" s="2">
        <v>544</v>
      </c>
      <c r="Q48" s="2">
        <v>27</v>
      </c>
      <c r="R48" s="2">
        <v>198</v>
      </c>
      <c r="S48" s="2">
        <v>4</v>
      </c>
      <c r="T48" s="2">
        <v>68</v>
      </c>
      <c r="U48" s="2">
        <v>630</v>
      </c>
      <c r="V48" s="2">
        <v>765</v>
      </c>
      <c r="W48" s="2">
        <v>142</v>
      </c>
      <c r="X48" s="2">
        <v>323</v>
      </c>
      <c r="Y48" s="6">
        <v>2701</v>
      </c>
      <c r="Z48" s="6">
        <v>7557</v>
      </c>
      <c r="AA48" s="6">
        <v>1278</v>
      </c>
      <c r="AB48" s="2">
        <v>235</v>
      </c>
      <c r="AC48" s="6">
        <v>8600</v>
      </c>
      <c r="AD48" s="2">
        <v>860</v>
      </c>
      <c r="AE48" s="2" t="s">
        <v>599</v>
      </c>
    </row>
    <row r="49" spans="1:31" x14ac:dyDescent="0.25">
      <c r="A49" s="2" t="s">
        <v>590</v>
      </c>
      <c r="C49" s="2" t="s">
        <v>551</v>
      </c>
      <c r="D49" s="6">
        <v>8018</v>
      </c>
      <c r="E49" s="6">
        <v>1534</v>
      </c>
      <c r="F49" s="6">
        <v>3445</v>
      </c>
      <c r="G49" s="6">
        <v>1685</v>
      </c>
      <c r="H49" s="6">
        <v>14683</v>
      </c>
      <c r="I49" s="6">
        <v>37155</v>
      </c>
      <c r="J49" s="6">
        <v>51837</v>
      </c>
      <c r="K49" s="6">
        <v>89453</v>
      </c>
      <c r="L49" s="6">
        <v>7516</v>
      </c>
      <c r="M49" s="6">
        <v>29571</v>
      </c>
      <c r="N49" s="2" t="s">
        <v>600</v>
      </c>
      <c r="O49" s="2" t="s">
        <v>601</v>
      </c>
      <c r="P49" s="6">
        <v>43575</v>
      </c>
      <c r="Q49" s="6">
        <v>2147</v>
      </c>
      <c r="R49" s="6">
        <v>15872</v>
      </c>
      <c r="S49" s="2">
        <v>327</v>
      </c>
      <c r="T49" s="6">
        <v>5431</v>
      </c>
      <c r="U49" s="6">
        <v>50437</v>
      </c>
      <c r="V49" s="6">
        <v>61235</v>
      </c>
      <c r="W49" s="6">
        <v>11371</v>
      </c>
      <c r="X49" s="6">
        <v>25835</v>
      </c>
      <c r="Y49" s="2" t="s">
        <v>602</v>
      </c>
      <c r="Z49" s="2" t="s">
        <v>603</v>
      </c>
      <c r="AA49" s="6">
        <v>67281</v>
      </c>
      <c r="AB49" s="6">
        <v>12379</v>
      </c>
      <c r="AC49" s="2" t="s">
        <v>604</v>
      </c>
      <c r="AD49" s="6">
        <v>29284</v>
      </c>
      <c r="AE49" s="2" t="s">
        <v>605</v>
      </c>
    </row>
    <row r="50" spans="1:31" x14ac:dyDescent="0.25">
      <c r="A50" s="2" t="s">
        <v>590</v>
      </c>
      <c r="B50" s="2">
        <v>6</v>
      </c>
      <c r="C50" s="2" t="s">
        <v>51</v>
      </c>
      <c r="D50" s="6">
        <v>9540</v>
      </c>
      <c r="E50" s="6">
        <v>1474</v>
      </c>
      <c r="F50" s="2">
        <v>478</v>
      </c>
      <c r="G50" s="2">
        <v>24</v>
      </c>
      <c r="H50" s="6">
        <v>11516</v>
      </c>
      <c r="I50" s="2">
        <v>781</v>
      </c>
      <c r="J50" s="6">
        <v>12297</v>
      </c>
      <c r="K50" s="6">
        <v>10582</v>
      </c>
      <c r="L50" s="2">
        <v>889</v>
      </c>
      <c r="M50" s="6">
        <v>3498</v>
      </c>
      <c r="N50" s="6">
        <v>14970</v>
      </c>
      <c r="O50" s="6">
        <v>15751</v>
      </c>
      <c r="P50" s="6">
        <v>5155</v>
      </c>
      <c r="Q50" s="2">
        <v>254</v>
      </c>
      <c r="R50" s="6">
        <v>1878</v>
      </c>
      <c r="S50" s="2">
        <v>39</v>
      </c>
      <c r="T50" s="2">
        <v>642</v>
      </c>
      <c r="U50" s="6">
        <v>5967</v>
      </c>
      <c r="V50" s="6">
        <v>7244</v>
      </c>
      <c r="W50" s="6">
        <v>1345</v>
      </c>
      <c r="X50" s="6">
        <v>3056</v>
      </c>
      <c r="Y50" s="6">
        <v>25580</v>
      </c>
      <c r="Z50" s="6">
        <v>52847</v>
      </c>
      <c r="AA50" s="6">
        <v>9007</v>
      </c>
      <c r="AB50" s="6">
        <v>1657</v>
      </c>
      <c r="AC50" s="6">
        <v>60197</v>
      </c>
      <c r="AD50" s="6">
        <v>6214</v>
      </c>
      <c r="AE50" s="6">
        <v>96880</v>
      </c>
    </row>
    <row r="51" spans="1:31" x14ac:dyDescent="0.25">
      <c r="A51" s="2" t="s">
        <v>590</v>
      </c>
      <c r="B51" s="2">
        <v>7</v>
      </c>
      <c r="C51" s="2" t="s">
        <v>39</v>
      </c>
      <c r="D51" s="6">
        <v>2489</v>
      </c>
      <c r="E51" s="2">
        <v>489</v>
      </c>
      <c r="F51" s="2">
        <v>196</v>
      </c>
      <c r="G51" s="2">
        <v>12</v>
      </c>
      <c r="H51" s="6">
        <v>3186</v>
      </c>
      <c r="I51" s="2">
        <v>217</v>
      </c>
      <c r="J51" s="6">
        <v>3403</v>
      </c>
      <c r="K51" s="6">
        <v>2582</v>
      </c>
      <c r="L51" s="2">
        <v>217</v>
      </c>
      <c r="M51" s="2">
        <v>854</v>
      </c>
      <c r="N51" s="6">
        <v>3653</v>
      </c>
      <c r="O51" s="6">
        <v>3870</v>
      </c>
      <c r="P51" s="6">
        <v>1258</v>
      </c>
      <c r="Q51" s="2">
        <v>62</v>
      </c>
      <c r="R51" s="2">
        <v>458</v>
      </c>
      <c r="S51" s="2">
        <v>9</v>
      </c>
      <c r="T51" s="2">
        <v>157</v>
      </c>
      <c r="U51" s="6">
        <v>1456</v>
      </c>
      <c r="V51" s="6">
        <v>1768</v>
      </c>
      <c r="W51" s="2">
        <v>328</v>
      </c>
      <c r="X51" s="2">
        <v>746</v>
      </c>
      <c r="Y51" s="6">
        <v>6242</v>
      </c>
      <c r="Z51" s="6">
        <v>13299</v>
      </c>
      <c r="AA51" s="6">
        <v>2267</v>
      </c>
      <c r="AB51" s="2">
        <v>417</v>
      </c>
      <c r="AC51" s="6">
        <v>15149</v>
      </c>
      <c r="AD51" s="6">
        <v>2081</v>
      </c>
      <c r="AE51" s="6">
        <v>72791</v>
      </c>
    </row>
    <row r="52" spans="1:31" x14ac:dyDescent="0.25">
      <c r="A52" s="2" t="s">
        <v>590</v>
      </c>
      <c r="B52" s="2">
        <v>8</v>
      </c>
      <c r="C52" s="2" t="s">
        <v>50</v>
      </c>
      <c r="D52" s="6">
        <v>1544</v>
      </c>
      <c r="E52" s="2">
        <v>606</v>
      </c>
      <c r="F52" s="2">
        <v>165</v>
      </c>
      <c r="G52" s="2">
        <v>6</v>
      </c>
      <c r="H52" s="6">
        <v>2320</v>
      </c>
      <c r="I52" s="2">
        <v>153</v>
      </c>
      <c r="J52" s="6">
        <v>2473</v>
      </c>
      <c r="K52" s="6">
        <v>1294</v>
      </c>
      <c r="L52" s="2">
        <v>109</v>
      </c>
      <c r="M52" s="2">
        <v>428</v>
      </c>
      <c r="N52" s="6">
        <v>1830</v>
      </c>
      <c r="O52" s="6">
        <v>1983</v>
      </c>
      <c r="P52" s="2">
        <v>630</v>
      </c>
      <c r="Q52" s="2">
        <v>31</v>
      </c>
      <c r="R52" s="2">
        <v>230</v>
      </c>
      <c r="S52" s="2">
        <v>5</v>
      </c>
      <c r="T52" s="2">
        <v>79</v>
      </c>
      <c r="U52" s="2">
        <v>730</v>
      </c>
      <c r="V52" s="2">
        <v>886</v>
      </c>
      <c r="W52" s="2">
        <v>164</v>
      </c>
      <c r="X52" s="2">
        <v>374</v>
      </c>
      <c r="Y52" s="6">
        <v>3128</v>
      </c>
      <c r="Z52" s="6">
        <v>7431</v>
      </c>
      <c r="AA52" s="6">
        <v>1267</v>
      </c>
      <c r="AB52" s="2">
        <v>233</v>
      </c>
      <c r="AC52" s="6">
        <v>8464</v>
      </c>
      <c r="AD52" s="6">
        <v>1669</v>
      </c>
      <c r="AE52" s="6">
        <v>50708</v>
      </c>
    </row>
    <row r="53" spans="1:31" x14ac:dyDescent="0.25">
      <c r="A53" s="2" t="s">
        <v>590</v>
      </c>
      <c r="B53" s="2">
        <v>9</v>
      </c>
      <c r="C53" s="2" t="s">
        <v>43</v>
      </c>
      <c r="D53" s="6">
        <v>4735</v>
      </c>
      <c r="E53" s="6">
        <v>1023</v>
      </c>
      <c r="F53" s="2">
        <v>362</v>
      </c>
      <c r="G53" s="2">
        <v>21</v>
      </c>
      <c r="H53" s="6">
        <v>6140</v>
      </c>
      <c r="I53" s="2">
        <v>261</v>
      </c>
      <c r="J53" s="6">
        <v>6402</v>
      </c>
      <c r="K53" s="6">
        <v>5189</v>
      </c>
      <c r="L53" s="2">
        <v>436</v>
      </c>
      <c r="M53" s="6">
        <v>1715</v>
      </c>
      <c r="N53" s="6">
        <v>7341</v>
      </c>
      <c r="O53" s="6">
        <v>7602</v>
      </c>
      <c r="P53" s="6">
        <v>2528</v>
      </c>
      <c r="Q53" s="2">
        <v>125</v>
      </c>
      <c r="R53" s="2">
        <v>921</v>
      </c>
      <c r="S53" s="2">
        <v>19</v>
      </c>
      <c r="T53" s="2">
        <v>315</v>
      </c>
      <c r="U53" s="6">
        <v>2926</v>
      </c>
      <c r="V53" s="6">
        <v>3552</v>
      </c>
      <c r="W53" s="2">
        <v>660</v>
      </c>
      <c r="X53" s="6">
        <v>1499</v>
      </c>
      <c r="Y53" s="6">
        <v>12544</v>
      </c>
      <c r="Z53" s="6">
        <v>26286</v>
      </c>
      <c r="AA53" s="6">
        <v>4476</v>
      </c>
      <c r="AB53" s="2">
        <v>824</v>
      </c>
      <c r="AC53" s="6">
        <v>29939</v>
      </c>
      <c r="AD53" s="6">
        <v>4295</v>
      </c>
      <c r="AE53" s="6">
        <v>69703</v>
      </c>
    </row>
    <row r="54" spans="1:31" x14ac:dyDescent="0.25">
      <c r="A54" s="2" t="s">
        <v>590</v>
      </c>
      <c r="B54" s="2">
        <v>10</v>
      </c>
      <c r="C54" s="2" t="s">
        <v>31</v>
      </c>
      <c r="D54" s="6">
        <v>5023</v>
      </c>
      <c r="E54" s="6">
        <v>3632</v>
      </c>
      <c r="F54" s="2">
        <v>578</v>
      </c>
      <c r="G54" s="2">
        <v>8</v>
      </c>
      <c r="H54" s="6">
        <v>9242</v>
      </c>
      <c r="I54" s="2">
        <v>418</v>
      </c>
      <c r="J54" s="6">
        <v>9661</v>
      </c>
      <c r="K54" s="6">
        <v>6163</v>
      </c>
      <c r="L54" s="2">
        <v>518</v>
      </c>
      <c r="M54" s="6">
        <v>2037</v>
      </c>
      <c r="N54" s="6">
        <v>8718</v>
      </c>
      <c r="O54" s="6">
        <v>9136</v>
      </c>
      <c r="P54" s="6">
        <v>3002</v>
      </c>
      <c r="Q54" s="2">
        <v>148</v>
      </c>
      <c r="R54" s="6">
        <v>1094</v>
      </c>
      <c r="S54" s="2">
        <v>23</v>
      </c>
      <c r="T54" s="2">
        <v>374</v>
      </c>
      <c r="U54" s="6">
        <v>3475</v>
      </c>
      <c r="V54" s="6">
        <v>4219</v>
      </c>
      <c r="W54" s="2">
        <v>783</v>
      </c>
      <c r="X54" s="6">
        <v>1780</v>
      </c>
      <c r="Y54" s="6">
        <v>14897</v>
      </c>
      <c r="Z54" s="6">
        <v>33276</v>
      </c>
      <c r="AA54" s="6">
        <v>5668</v>
      </c>
      <c r="AB54" s="6">
        <v>1043</v>
      </c>
      <c r="AC54" s="6">
        <v>37901</v>
      </c>
      <c r="AD54" s="6">
        <v>4604</v>
      </c>
      <c r="AE54" s="6">
        <v>82327</v>
      </c>
    </row>
    <row r="55" spans="1:31" x14ac:dyDescent="0.25">
      <c r="A55" s="2" t="s">
        <v>590</v>
      </c>
      <c r="C55" s="2" t="s">
        <v>558</v>
      </c>
      <c r="D55" s="6">
        <v>23331</v>
      </c>
      <c r="E55" s="6">
        <v>7224</v>
      </c>
      <c r="F55" s="6">
        <v>1779</v>
      </c>
      <c r="G55" s="2">
        <v>70</v>
      </c>
      <c r="H55" s="6">
        <v>32404</v>
      </c>
      <c r="I55" s="6">
        <v>1831</v>
      </c>
      <c r="J55" s="6">
        <v>34235</v>
      </c>
      <c r="K55" s="6">
        <v>25811</v>
      </c>
      <c r="L55" s="6">
        <v>2169</v>
      </c>
      <c r="M55" s="6">
        <v>8533</v>
      </c>
      <c r="N55" s="6">
        <v>36512</v>
      </c>
      <c r="O55" s="6">
        <v>38343</v>
      </c>
      <c r="P55" s="6">
        <v>12573</v>
      </c>
      <c r="Q55" s="2">
        <v>619</v>
      </c>
      <c r="R55" s="6">
        <v>4580</v>
      </c>
      <c r="S55" s="2">
        <v>94</v>
      </c>
      <c r="T55" s="6">
        <v>1567</v>
      </c>
      <c r="U55" s="6">
        <v>14553</v>
      </c>
      <c r="V55" s="6">
        <v>17669</v>
      </c>
      <c r="W55" s="6">
        <v>3281</v>
      </c>
      <c r="X55" s="6">
        <v>7454</v>
      </c>
      <c r="Y55" s="6">
        <v>62391</v>
      </c>
      <c r="Z55" s="2" t="s">
        <v>606</v>
      </c>
      <c r="AA55" s="6">
        <v>22685</v>
      </c>
      <c r="AB55" s="6">
        <v>4174</v>
      </c>
      <c r="AC55" s="2" t="s">
        <v>607</v>
      </c>
      <c r="AD55" s="6">
        <v>18863</v>
      </c>
      <c r="AE55" s="6">
        <v>80396</v>
      </c>
    </row>
    <row r="56" spans="1:31" x14ac:dyDescent="0.25">
      <c r="A56" s="2" t="s">
        <v>590</v>
      </c>
      <c r="B56" s="2">
        <v>11</v>
      </c>
      <c r="C56" s="2" t="s">
        <v>54</v>
      </c>
      <c r="D56" s="6">
        <v>6754</v>
      </c>
      <c r="E56" s="6">
        <v>3001</v>
      </c>
      <c r="F56" s="2">
        <v>857</v>
      </c>
      <c r="G56" s="2">
        <v>170</v>
      </c>
      <c r="H56" s="6">
        <v>10782</v>
      </c>
      <c r="I56" s="2">
        <v>580</v>
      </c>
      <c r="J56" s="6">
        <v>11362</v>
      </c>
      <c r="K56" s="6">
        <v>28061</v>
      </c>
      <c r="L56" s="6">
        <v>2358</v>
      </c>
      <c r="M56" s="6">
        <v>9277</v>
      </c>
      <c r="N56" s="6">
        <v>39695</v>
      </c>
      <c r="O56" s="6">
        <v>40275</v>
      </c>
      <c r="P56" s="6">
        <v>13669</v>
      </c>
      <c r="Q56" s="2">
        <v>673</v>
      </c>
      <c r="R56" s="6">
        <v>4979</v>
      </c>
      <c r="S56" s="2">
        <v>102</v>
      </c>
      <c r="T56" s="6">
        <v>1704</v>
      </c>
      <c r="U56" s="6">
        <v>15822</v>
      </c>
      <c r="V56" s="6">
        <v>19209</v>
      </c>
      <c r="W56" s="6">
        <v>3567</v>
      </c>
      <c r="X56" s="6">
        <v>8104</v>
      </c>
      <c r="Y56" s="6">
        <v>67831</v>
      </c>
      <c r="Z56" s="2" t="s">
        <v>608</v>
      </c>
      <c r="AA56" s="6">
        <v>20242</v>
      </c>
      <c r="AB56" s="6">
        <v>3724</v>
      </c>
      <c r="AC56" s="2" t="s">
        <v>609</v>
      </c>
      <c r="AD56" s="6">
        <v>9625</v>
      </c>
      <c r="AE56" s="2" t="s">
        <v>610</v>
      </c>
    </row>
    <row r="57" spans="1:31" x14ac:dyDescent="0.25">
      <c r="A57" s="2" t="s">
        <v>590</v>
      </c>
      <c r="B57" s="2">
        <v>12</v>
      </c>
      <c r="C57" s="2" t="s">
        <v>58</v>
      </c>
      <c r="D57" s="6">
        <v>3177</v>
      </c>
      <c r="E57" s="6">
        <v>1528</v>
      </c>
      <c r="F57" s="2">
        <v>513</v>
      </c>
      <c r="G57" s="2">
        <v>20</v>
      </c>
      <c r="H57" s="6">
        <v>5239</v>
      </c>
      <c r="I57" s="2">
        <v>35</v>
      </c>
      <c r="J57" s="6">
        <v>5274</v>
      </c>
      <c r="K57" s="6">
        <v>4623</v>
      </c>
      <c r="L57" s="2">
        <v>388</v>
      </c>
      <c r="M57" s="6">
        <v>1528</v>
      </c>
      <c r="N57" s="6">
        <v>6539</v>
      </c>
      <c r="O57" s="6">
        <v>6574</v>
      </c>
      <c r="P57" s="6">
        <v>2252</v>
      </c>
      <c r="Q57" s="2">
        <v>111</v>
      </c>
      <c r="R57" s="2">
        <v>820</v>
      </c>
      <c r="S57" s="2">
        <v>17</v>
      </c>
      <c r="T57" s="2">
        <v>281</v>
      </c>
      <c r="U57" s="6">
        <v>2607</v>
      </c>
      <c r="V57" s="6">
        <v>3165</v>
      </c>
      <c r="W57" s="2">
        <v>588</v>
      </c>
      <c r="X57" s="6">
        <v>1335</v>
      </c>
      <c r="Y57" s="6">
        <v>11174</v>
      </c>
      <c r="Z57" s="6">
        <v>22988</v>
      </c>
      <c r="AA57" s="6">
        <v>3910</v>
      </c>
      <c r="AB57" s="2">
        <v>719</v>
      </c>
      <c r="AC57" s="6">
        <v>26178</v>
      </c>
      <c r="AD57" s="6">
        <v>3043</v>
      </c>
      <c r="AE57" s="6">
        <v>86022</v>
      </c>
    </row>
    <row r="58" spans="1:31" x14ac:dyDescent="0.25">
      <c r="A58" s="2" t="s">
        <v>590</v>
      </c>
      <c r="B58" s="2">
        <v>13</v>
      </c>
      <c r="C58" s="2" t="s">
        <v>57</v>
      </c>
      <c r="D58" s="6">
        <v>3591</v>
      </c>
      <c r="E58" s="6">
        <v>2007</v>
      </c>
      <c r="F58" s="2">
        <v>796</v>
      </c>
      <c r="G58" s="2">
        <v>18</v>
      </c>
      <c r="H58" s="6">
        <v>6412</v>
      </c>
      <c r="I58" s="2">
        <v>233</v>
      </c>
      <c r="J58" s="6">
        <v>6645</v>
      </c>
      <c r="K58" s="6">
        <v>4321</v>
      </c>
      <c r="L58" s="2">
        <v>363</v>
      </c>
      <c r="M58" s="6">
        <v>1428</v>
      </c>
      <c r="N58" s="6">
        <v>6112</v>
      </c>
      <c r="O58" s="6">
        <v>6345</v>
      </c>
      <c r="P58" s="6">
        <v>2105</v>
      </c>
      <c r="Q58" s="2">
        <v>104</v>
      </c>
      <c r="R58" s="2">
        <v>767</v>
      </c>
      <c r="S58" s="2">
        <v>16</v>
      </c>
      <c r="T58" s="2">
        <v>262</v>
      </c>
      <c r="U58" s="6">
        <v>2436</v>
      </c>
      <c r="V58" s="6">
        <v>2958</v>
      </c>
      <c r="W58" s="2">
        <v>549</v>
      </c>
      <c r="X58" s="6">
        <v>1248</v>
      </c>
      <c r="Y58" s="6">
        <v>10445</v>
      </c>
      <c r="Z58" s="6">
        <v>23201</v>
      </c>
      <c r="AA58" s="6">
        <v>3951</v>
      </c>
      <c r="AB58" s="2">
        <v>727</v>
      </c>
      <c r="AC58" s="6">
        <v>26425</v>
      </c>
      <c r="AD58" s="6">
        <v>2863</v>
      </c>
      <c r="AE58" s="6">
        <v>92315</v>
      </c>
    </row>
    <row r="59" spans="1:31" x14ac:dyDescent="0.25">
      <c r="A59" s="2" t="s">
        <v>590</v>
      </c>
      <c r="B59" s="2">
        <v>14</v>
      </c>
      <c r="C59" s="2" t="s">
        <v>60</v>
      </c>
      <c r="D59" s="6">
        <v>4321</v>
      </c>
      <c r="E59" s="6">
        <v>2427</v>
      </c>
      <c r="F59" s="2">
        <v>556</v>
      </c>
      <c r="G59" s="2">
        <v>17</v>
      </c>
      <c r="H59" s="6">
        <v>7321</v>
      </c>
      <c r="I59" s="2">
        <v>381</v>
      </c>
      <c r="J59" s="6">
        <v>7702</v>
      </c>
      <c r="K59" s="6">
        <v>7044</v>
      </c>
      <c r="L59" s="2">
        <v>592</v>
      </c>
      <c r="M59" s="6">
        <v>2329</v>
      </c>
      <c r="N59" s="6">
        <v>9965</v>
      </c>
      <c r="O59" s="6">
        <v>10345</v>
      </c>
      <c r="P59" s="6">
        <v>3431</v>
      </c>
      <c r="Q59" s="2">
        <v>169</v>
      </c>
      <c r="R59" s="6">
        <v>1250</v>
      </c>
      <c r="S59" s="2">
        <v>26</v>
      </c>
      <c r="T59" s="2">
        <v>428</v>
      </c>
      <c r="U59" s="6">
        <v>3972</v>
      </c>
      <c r="V59" s="6">
        <v>4822</v>
      </c>
      <c r="W59" s="2">
        <v>895</v>
      </c>
      <c r="X59" s="6">
        <v>2034</v>
      </c>
      <c r="Y59" s="6">
        <v>17027</v>
      </c>
      <c r="Z59" s="6">
        <v>34694</v>
      </c>
      <c r="AA59" s="6">
        <v>5911</v>
      </c>
      <c r="AB59" s="6">
        <v>1087</v>
      </c>
      <c r="AC59" s="6">
        <v>39517</v>
      </c>
      <c r="AD59" s="6">
        <v>4385</v>
      </c>
      <c r="AE59" s="6">
        <v>90120</v>
      </c>
    </row>
    <row r="60" spans="1:31" x14ac:dyDescent="0.25">
      <c r="A60" s="2" t="s">
        <v>590</v>
      </c>
      <c r="B60" s="2">
        <v>15</v>
      </c>
      <c r="C60" s="2" t="s">
        <v>45</v>
      </c>
      <c r="D60" s="6">
        <v>4249</v>
      </c>
      <c r="E60" s="6">
        <v>2571</v>
      </c>
      <c r="F60" s="2">
        <v>546</v>
      </c>
      <c r="G60" s="2">
        <v>20</v>
      </c>
      <c r="H60" s="6">
        <v>7387</v>
      </c>
      <c r="I60" s="2">
        <v>30</v>
      </c>
      <c r="J60" s="6">
        <v>7417</v>
      </c>
      <c r="K60" s="6">
        <v>7803</v>
      </c>
      <c r="L60" s="2">
        <v>656</v>
      </c>
      <c r="M60" s="6">
        <v>2580</v>
      </c>
      <c r="N60" s="6">
        <v>11039</v>
      </c>
      <c r="O60" s="6">
        <v>11068</v>
      </c>
      <c r="P60" s="6">
        <v>3801</v>
      </c>
      <c r="Q60" s="2">
        <v>187</v>
      </c>
      <c r="R60" s="6">
        <v>1385</v>
      </c>
      <c r="S60" s="2">
        <v>29</v>
      </c>
      <c r="T60" s="2">
        <v>474</v>
      </c>
      <c r="U60" s="6">
        <v>4400</v>
      </c>
      <c r="V60" s="6">
        <v>5342</v>
      </c>
      <c r="W60" s="2">
        <v>992</v>
      </c>
      <c r="X60" s="6">
        <v>2254</v>
      </c>
      <c r="Y60" s="6">
        <v>18862</v>
      </c>
      <c r="Z60" s="6">
        <v>37318</v>
      </c>
      <c r="AA60" s="6">
        <v>6350</v>
      </c>
      <c r="AB60" s="6">
        <v>1168</v>
      </c>
      <c r="AC60" s="6">
        <v>42499</v>
      </c>
      <c r="AD60" s="6">
        <v>3936</v>
      </c>
      <c r="AE60" s="2" t="s">
        <v>611</v>
      </c>
    </row>
    <row r="61" spans="1:31" x14ac:dyDescent="0.25">
      <c r="A61" s="2" t="s">
        <v>590</v>
      </c>
      <c r="C61" s="2" t="s">
        <v>565</v>
      </c>
      <c r="D61" s="6">
        <v>22092</v>
      </c>
      <c r="E61" s="6">
        <v>11535</v>
      </c>
      <c r="F61" s="6">
        <v>3268</v>
      </c>
      <c r="G61" s="2">
        <v>246</v>
      </c>
      <c r="H61" s="6">
        <v>37141</v>
      </c>
      <c r="I61" s="6">
        <v>1258</v>
      </c>
      <c r="J61" s="6">
        <v>38399</v>
      </c>
      <c r="K61" s="6">
        <v>51852</v>
      </c>
      <c r="L61" s="6">
        <v>4357</v>
      </c>
      <c r="M61" s="6">
        <v>17141</v>
      </c>
      <c r="N61" s="6">
        <v>73350</v>
      </c>
      <c r="O61" s="6">
        <v>74608</v>
      </c>
      <c r="P61" s="6">
        <v>25259</v>
      </c>
      <c r="Q61" s="6">
        <v>1244</v>
      </c>
      <c r="R61" s="6">
        <v>9200</v>
      </c>
      <c r="S61" s="2">
        <v>189</v>
      </c>
      <c r="T61" s="6">
        <v>3148</v>
      </c>
      <c r="U61" s="6">
        <v>29236</v>
      </c>
      <c r="V61" s="6">
        <v>35495</v>
      </c>
      <c r="W61" s="6">
        <v>6591</v>
      </c>
      <c r="X61" s="6">
        <v>14975</v>
      </c>
      <c r="Y61" s="2" t="s">
        <v>612</v>
      </c>
      <c r="Z61" s="2" t="s">
        <v>613</v>
      </c>
      <c r="AA61" s="6">
        <v>40363</v>
      </c>
      <c r="AB61" s="6">
        <v>7426</v>
      </c>
      <c r="AC61" s="2" t="s">
        <v>614</v>
      </c>
      <c r="AD61" s="6">
        <v>23852</v>
      </c>
      <c r="AE61" s="2" t="s">
        <v>615</v>
      </c>
    </row>
    <row r="62" spans="1:31" x14ac:dyDescent="0.25">
      <c r="A62" s="2" t="s">
        <v>590</v>
      </c>
      <c r="B62" s="2">
        <v>16</v>
      </c>
      <c r="C62" s="2" t="s">
        <v>34</v>
      </c>
      <c r="D62" s="6">
        <v>1865</v>
      </c>
      <c r="E62" s="6">
        <v>1224</v>
      </c>
      <c r="F62" s="2">
        <v>422</v>
      </c>
      <c r="G62" s="2">
        <v>20</v>
      </c>
      <c r="H62" s="6">
        <v>3530</v>
      </c>
      <c r="I62" s="2">
        <v>158</v>
      </c>
      <c r="J62" s="6">
        <v>3688</v>
      </c>
      <c r="K62" s="6">
        <v>6249</v>
      </c>
      <c r="L62" s="2">
        <v>525</v>
      </c>
      <c r="M62" s="6">
        <v>2066</v>
      </c>
      <c r="N62" s="6">
        <v>8840</v>
      </c>
      <c r="O62" s="6">
        <v>8998</v>
      </c>
      <c r="P62" s="6">
        <v>3044</v>
      </c>
      <c r="Q62" s="2">
        <v>150</v>
      </c>
      <c r="R62" s="6">
        <v>1109</v>
      </c>
      <c r="S62" s="2">
        <v>23</v>
      </c>
      <c r="T62" s="2">
        <v>379</v>
      </c>
      <c r="U62" s="6">
        <v>3523</v>
      </c>
      <c r="V62" s="6">
        <v>4278</v>
      </c>
      <c r="W62" s="2">
        <v>794</v>
      </c>
      <c r="X62" s="6">
        <v>1805</v>
      </c>
      <c r="Y62" s="6">
        <v>15105</v>
      </c>
      <c r="Z62" s="6">
        <v>27633</v>
      </c>
      <c r="AA62" s="6">
        <v>4705</v>
      </c>
      <c r="AB62" s="2">
        <v>866</v>
      </c>
      <c r="AC62" s="6">
        <v>31472</v>
      </c>
      <c r="AD62" s="6">
        <v>3767</v>
      </c>
      <c r="AE62" s="6">
        <v>83557</v>
      </c>
    </row>
    <row r="63" spans="1:31" x14ac:dyDescent="0.25">
      <c r="A63" s="2" t="s">
        <v>590</v>
      </c>
      <c r="B63" s="2">
        <v>17</v>
      </c>
      <c r="C63" s="2" t="s">
        <v>44</v>
      </c>
      <c r="D63" s="6">
        <v>2464</v>
      </c>
      <c r="E63" s="2">
        <v>374</v>
      </c>
      <c r="F63" s="2">
        <v>509</v>
      </c>
      <c r="G63" s="2">
        <v>5</v>
      </c>
      <c r="H63" s="6">
        <v>3352</v>
      </c>
      <c r="I63" s="2">
        <v>115</v>
      </c>
      <c r="J63" s="6">
        <v>3467</v>
      </c>
      <c r="K63" s="6">
        <v>2002</v>
      </c>
      <c r="L63" s="2">
        <v>168</v>
      </c>
      <c r="M63" s="2">
        <v>662</v>
      </c>
      <c r="N63" s="6">
        <v>2832</v>
      </c>
      <c r="O63" s="6">
        <v>2947</v>
      </c>
      <c r="P63" s="2">
        <v>975</v>
      </c>
      <c r="Q63" s="2">
        <v>48</v>
      </c>
      <c r="R63" s="2">
        <v>355</v>
      </c>
      <c r="S63" s="2">
        <v>7</v>
      </c>
      <c r="T63" s="2">
        <v>122</v>
      </c>
      <c r="U63" s="6">
        <v>1129</v>
      </c>
      <c r="V63" s="6">
        <v>1370</v>
      </c>
      <c r="W63" s="2">
        <v>254</v>
      </c>
      <c r="X63" s="2">
        <v>578</v>
      </c>
      <c r="Y63" s="6">
        <v>4838</v>
      </c>
      <c r="Z63" s="6">
        <v>11137</v>
      </c>
      <c r="AA63" s="6">
        <v>1896</v>
      </c>
      <c r="AB63" s="2">
        <v>349</v>
      </c>
      <c r="AC63" s="6">
        <v>12684</v>
      </c>
      <c r="AD63" s="6">
        <v>1985</v>
      </c>
      <c r="AE63" s="6">
        <v>63904</v>
      </c>
    </row>
    <row r="64" spans="1:31" x14ac:dyDescent="0.25">
      <c r="A64" s="2" t="s">
        <v>590</v>
      </c>
      <c r="B64" s="2">
        <v>18</v>
      </c>
      <c r="C64" s="2" t="s">
        <v>53</v>
      </c>
      <c r="D64" s="6">
        <v>2984</v>
      </c>
      <c r="E64" s="2">
        <v>379</v>
      </c>
      <c r="F64" s="2">
        <v>158</v>
      </c>
      <c r="G64" s="2">
        <v>9</v>
      </c>
      <c r="H64" s="6">
        <v>3530</v>
      </c>
      <c r="I64" s="2">
        <v>255</v>
      </c>
      <c r="J64" s="6">
        <v>3784</v>
      </c>
      <c r="K64" s="6">
        <v>1982</v>
      </c>
      <c r="L64" s="2">
        <v>167</v>
      </c>
      <c r="M64" s="2">
        <v>655</v>
      </c>
      <c r="N64" s="6">
        <v>2804</v>
      </c>
      <c r="O64" s="6">
        <v>3059</v>
      </c>
      <c r="P64" s="2">
        <v>965</v>
      </c>
      <c r="Q64" s="2">
        <v>48</v>
      </c>
      <c r="R64" s="2">
        <v>352</v>
      </c>
      <c r="S64" s="2">
        <v>7</v>
      </c>
      <c r="T64" s="2">
        <v>120</v>
      </c>
      <c r="U64" s="6">
        <v>1118</v>
      </c>
      <c r="V64" s="6">
        <v>1357</v>
      </c>
      <c r="W64" s="2">
        <v>252</v>
      </c>
      <c r="X64" s="2">
        <v>572</v>
      </c>
      <c r="Y64" s="6">
        <v>4791</v>
      </c>
      <c r="Z64" s="6">
        <v>11379</v>
      </c>
      <c r="AA64" s="6">
        <v>1941</v>
      </c>
      <c r="AB64" s="2">
        <v>357</v>
      </c>
      <c r="AC64" s="6">
        <v>12963</v>
      </c>
      <c r="AD64" s="6">
        <v>1864</v>
      </c>
      <c r="AE64" s="6">
        <v>69537</v>
      </c>
    </row>
    <row r="65" spans="1:31" x14ac:dyDescent="0.25">
      <c r="A65" s="2" t="s">
        <v>590</v>
      </c>
      <c r="B65" s="2">
        <v>19</v>
      </c>
      <c r="C65" s="2" t="s">
        <v>42</v>
      </c>
      <c r="D65" s="6">
        <v>1768</v>
      </c>
      <c r="E65" s="2">
        <v>324</v>
      </c>
      <c r="F65" s="2">
        <v>111</v>
      </c>
      <c r="G65" s="2">
        <v>7</v>
      </c>
      <c r="H65" s="6">
        <v>2210</v>
      </c>
      <c r="I65" s="2">
        <v>98</v>
      </c>
      <c r="J65" s="6">
        <v>2308</v>
      </c>
      <c r="K65" s="2">
        <v>950</v>
      </c>
      <c r="L65" s="2">
        <v>80</v>
      </c>
      <c r="M65" s="2">
        <v>314</v>
      </c>
      <c r="N65" s="6">
        <v>1344</v>
      </c>
      <c r="O65" s="6">
        <v>1442</v>
      </c>
      <c r="P65" s="2">
        <v>463</v>
      </c>
      <c r="Q65" s="2">
        <v>23</v>
      </c>
      <c r="R65" s="2">
        <v>169</v>
      </c>
      <c r="S65" s="2">
        <v>3</v>
      </c>
      <c r="T65" s="2">
        <v>58</v>
      </c>
      <c r="U65" s="2">
        <v>536</v>
      </c>
      <c r="V65" s="2">
        <v>650</v>
      </c>
      <c r="W65" s="2">
        <v>121</v>
      </c>
      <c r="X65" s="2">
        <v>274</v>
      </c>
      <c r="Y65" s="6">
        <v>2297</v>
      </c>
      <c r="Z65" s="6">
        <v>5949</v>
      </c>
      <c r="AA65" s="6">
        <v>1014</v>
      </c>
      <c r="AB65" s="2">
        <v>186</v>
      </c>
      <c r="AC65" s="6">
        <v>6776</v>
      </c>
      <c r="AD65" s="6">
        <v>1192</v>
      </c>
      <c r="AE65" s="6">
        <v>56845</v>
      </c>
    </row>
    <row r="66" spans="1:31" x14ac:dyDescent="0.25">
      <c r="A66" s="2" t="s">
        <v>590</v>
      </c>
      <c r="B66" s="2">
        <v>20</v>
      </c>
      <c r="C66" s="2" t="s">
        <v>35</v>
      </c>
      <c r="D66" s="6">
        <v>2072</v>
      </c>
      <c r="E66" s="2">
        <v>896</v>
      </c>
      <c r="F66" s="2">
        <v>259</v>
      </c>
      <c r="G66" s="2">
        <v>20</v>
      </c>
      <c r="H66" s="6">
        <v>3246</v>
      </c>
      <c r="I66" s="2">
        <v>103</v>
      </c>
      <c r="J66" s="6">
        <v>3349</v>
      </c>
      <c r="K66" s="6">
        <v>2687</v>
      </c>
      <c r="L66" s="2">
        <v>226</v>
      </c>
      <c r="M66" s="2">
        <v>888</v>
      </c>
      <c r="N66" s="6">
        <v>3802</v>
      </c>
      <c r="O66" s="6">
        <v>3904</v>
      </c>
      <c r="P66" s="6">
        <v>1309</v>
      </c>
      <c r="Q66" s="2">
        <v>64</v>
      </c>
      <c r="R66" s="2">
        <v>477</v>
      </c>
      <c r="S66" s="2">
        <v>10</v>
      </c>
      <c r="T66" s="2">
        <v>163</v>
      </c>
      <c r="U66" s="6">
        <v>1515</v>
      </c>
      <c r="V66" s="6">
        <v>1840</v>
      </c>
      <c r="W66" s="2">
        <v>342</v>
      </c>
      <c r="X66" s="2">
        <v>776</v>
      </c>
      <c r="Y66" s="6">
        <v>6496</v>
      </c>
      <c r="Z66" s="6">
        <v>13646</v>
      </c>
      <c r="AA66" s="6">
        <v>2323</v>
      </c>
      <c r="AB66" s="2">
        <v>427</v>
      </c>
      <c r="AC66" s="6">
        <v>15542</v>
      </c>
      <c r="AD66" s="6">
        <v>2619</v>
      </c>
      <c r="AE66" s="6">
        <v>59334</v>
      </c>
    </row>
    <row r="67" spans="1:31" x14ac:dyDescent="0.25">
      <c r="A67" s="2" t="s">
        <v>590</v>
      </c>
      <c r="B67" s="2">
        <v>21</v>
      </c>
      <c r="C67" s="2" t="s">
        <v>49</v>
      </c>
      <c r="D67" s="6">
        <v>2736</v>
      </c>
      <c r="E67" s="2">
        <v>782</v>
      </c>
      <c r="F67" s="2">
        <v>449</v>
      </c>
      <c r="G67" s="2">
        <v>39</v>
      </c>
      <c r="H67" s="6">
        <v>4007</v>
      </c>
      <c r="I67" s="2">
        <v>675</v>
      </c>
      <c r="J67" s="6">
        <v>4682</v>
      </c>
      <c r="K67" s="6">
        <v>3792</v>
      </c>
      <c r="L67" s="2">
        <v>319</v>
      </c>
      <c r="M67" s="6">
        <v>1254</v>
      </c>
      <c r="N67" s="6">
        <v>5364</v>
      </c>
      <c r="O67" s="6">
        <v>6039</v>
      </c>
      <c r="P67" s="6">
        <v>1847</v>
      </c>
      <c r="Q67" s="2">
        <v>91</v>
      </c>
      <c r="R67" s="2">
        <v>673</v>
      </c>
      <c r="S67" s="2">
        <v>14</v>
      </c>
      <c r="T67" s="2">
        <v>230</v>
      </c>
      <c r="U67" s="6">
        <v>2138</v>
      </c>
      <c r="V67" s="6">
        <v>2596</v>
      </c>
      <c r="W67" s="2">
        <v>482</v>
      </c>
      <c r="X67" s="6">
        <v>1095</v>
      </c>
      <c r="Y67" s="6">
        <v>9166</v>
      </c>
      <c r="Z67" s="6">
        <v>19212</v>
      </c>
      <c r="AA67" s="6">
        <v>3286</v>
      </c>
      <c r="AB67" s="2">
        <v>605</v>
      </c>
      <c r="AC67" s="6">
        <v>21893</v>
      </c>
      <c r="AD67" s="6">
        <v>3410</v>
      </c>
      <c r="AE67" s="6">
        <v>64195</v>
      </c>
    </row>
    <row r="68" spans="1:31" x14ac:dyDescent="0.25">
      <c r="A68" s="2" t="s">
        <v>590</v>
      </c>
      <c r="B68" s="2">
        <v>22</v>
      </c>
      <c r="C68" s="2" t="s">
        <v>52</v>
      </c>
      <c r="D68" s="6">
        <v>2229</v>
      </c>
      <c r="E68" s="2">
        <v>706</v>
      </c>
      <c r="F68" s="2">
        <v>202</v>
      </c>
      <c r="G68" s="2">
        <v>4</v>
      </c>
      <c r="H68" s="6">
        <v>3141</v>
      </c>
      <c r="I68" s="2">
        <v>151</v>
      </c>
      <c r="J68" s="6">
        <v>3292</v>
      </c>
      <c r="K68" s="6">
        <v>1641</v>
      </c>
      <c r="L68" s="2">
        <v>138</v>
      </c>
      <c r="M68" s="2">
        <v>542</v>
      </c>
      <c r="N68" s="6">
        <v>2321</v>
      </c>
      <c r="O68" s="6">
        <v>2472</v>
      </c>
      <c r="P68" s="2">
        <v>799</v>
      </c>
      <c r="Q68" s="2">
        <v>39</v>
      </c>
      <c r="R68" s="2">
        <v>291</v>
      </c>
      <c r="S68" s="2">
        <v>6</v>
      </c>
      <c r="T68" s="2">
        <v>100</v>
      </c>
      <c r="U68" s="2">
        <v>925</v>
      </c>
      <c r="V68" s="6">
        <v>1123</v>
      </c>
      <c r="W68" s="2">
        <v>209</v>
      </c>
      <c r="X68" s="2">
        <v>474</v>
      </c>
      <c r="Y68" s="6">
        <v>3966</v>
      </c>
      <c r="Z68" s="6">
        <v>9579</v>
      </c>
      <c r="AA68" s="6">
        <v>1632</v>
      </c>
      <c r="AB68" s="2">
        <v>300</v>
      </c>
      <c r="AC68" s="6">
        <v>10911</v>
      </c>
      <c r="AD68" s="6">
        <v>1679</v>
      </c>
      <c r="AE68" s="6">
        <v>64995</v>
      </c>
    </row>
    <row r="69" spans="1:31" x14ac:dyDescent="0.25">
      <c r="A69" s="2" t="s">
        <v>590</v>
      </c>
      <c r="B69" s="2">
        <v>23</v>
      </c>
      <c r="C69" s="2" t="s">
        <v>46</v>
      </c>
      <c r="D69" s="6">
        <v>3103</v>
      </c>
      <c r="E69" s="2">
        <v>605</v>
      </c>
      <c r="F69" s="2">
        <v>855</v>
      </c>
      <c r="G69" s="2">
        <v>10</v>
      </c>
      <c r="H69" s="6">
        <v>4574</v>
      </c>
      <c r="I69" s="2">
        <v>110</v>
      </c>
      <c r="J69" s="6">
        <v>4683</v>
      </c>
      <c r="K69" s="6">
        <v>2943</v>
      </c>
      <c r="L69" s="2">
        <v>247</v>
      </c>
      <c r="M69" s="2">
        <v>973</v>
      </c>
      <c r="N69" s="6">
        <v>4164</v>
      </c>
      <c r="O69" s="6">
        <v>4273</v>
      </c>
      <c r="P69" s="6">
        <v>1434</v>
      </c>
      <c r="Q69" s="2">
        <v>71</v>
      </c>
      <c r="R69" s="2">
        <v>522</v>
      </c>
      <c r="S69" s="2">
        <v>11</v>
      </c>
      <c r="T69" s="2">
        <v>179</v>
      </c>
      <c r="U69" s="6">
        <v>1660</v>
      </c>
      <c r="V69" s="6">
        <v>2015</v>
      </c>
      <c r="W69" s="2">
        <v>374</v>
      </c>
      <c r="X69" s="2">
        <v>850</v>
      </c>
      <c r="Y69" s="6">
        <v>7115</v>
      </c>
      <c r="Z69" s="6">
        <v>15962</v>
      </c>
      <c r="AA69" s="6">
        <v>2716</v>
      </c>
      <c r="AB69" s="2">
        <v>500</v>
      </c>
      <c r="AC69" s="6">
        <v>18178</v>
      </c>
      <c r="AD69" s="6">
        <v>2489</v>
      </c>
      <c r="AE69" s="6">
        <v>73025</v>
      </c>
    </row>
    <row r="70" spans="1:31" x14ac:dyDescent="0.25">
      <c r="A70" s="2" t="s">
        <v>590</v>
      </c>
      <c r="C70" s="2" t="s">
        <v>570</v>
      </c>
      <c r="D70" s="6">
        <v>19221</v>
      </c>
      <c r="E70" s="6">
        <v>5290</v>
      </c>
      <c r="F70" s="6">
        <v>2965</v>
      </c>
      <c r="G70" s="2">
        <v>114</v>
      </c>
      <c r="H70" s="6">
        <v>27589</v>
      </c>
      <c r="I70" s="6">
        <v>1665</v>
      </c>
      <c r="J70" s="6">
        <v>29253</v>
      </c>
      <c r="K70" s="6">
        <v>22246</v>
      </c>
      <c r="L70" s="6">
        <v>1869</v>
      </c>
      <c r="M70" s="6">
        <v>7354</v>
      </c>
      <c r="N70" s="6">
        <v>31469</v>
      </c>
      <c r="O70" s="6">
        <v>33134</v>
      </c>
      <c r="P70" s="6">
        <v>10837</v>
      </c>
      <c r="Q70" s="2">
        <v>534</v>
      </c>
      <c r="R70" s="6">
        <v>3947</v>
      </c>
      <c r="S70" s="2">
        <v>81</v>
      </c>
      <c r="T70" s="6">
        <v>1351</v>
      </c>
      <c r="U70" s="6">
        <v>12543</v>
      </c>
      <c r="V70" s="6">
        <v>15229</v>
      </c>
      <c r="W70" s="6">
        <v>2828</v>
      </c>
      <c r="X70" s="6">
        <v>6425</v>
      </c>
      <c r="Y70" s="6">
        <v>53774</v>
      </c>
      <c r="Z70" s="2" t="s">
        <v>616</v>
      </c>
      <c r="AA70" s="6">
        <v>19513</v>
      </c>
      <c r="AB70" s="6">
        <v>3590</v>
      </c>
      <c r="AC70" s="2" t="s">
        <v>617</v>
      </c>
      <c r="AD70" s="6">
        <v>19005</v>
      </c>
      <c r="AE70" s="6">
        <v>68622</v>
      </c>
    </row>
    <row r="71" spans="1:31" x14ac:dyDescent="0.25">
      <c r="A71" s="2" t="s">
        <v>590</v>
      </c>
      <c r="B71" s="2">
        <v>24</v>
      </c>
      <c r="C71" s="2" t="s">
        <v>37</v>
      </c>
      <c r="D71" s="6">
        <v>2230</v>
      </c>
      <c r="E71" s="2">
        <v>576</v>
      </c>
      <c r="F71" s="2">
        <v>218</v>
      </c>
      <c r="G71" s="2">
        <v>17</v>
      </c>
      <c r="H71" s="6">
        <v>3041</v>
      </c>
      <c r="I71" s="2">
        <v>31</v>
      </c>
      <c r="J71" s="6">
        <v>3072</v>
      </c>
      <c r="K71" s="6">
        <v>2265</v>
      </c>
      <c r="L71" s="2">
        <v>190</v>
      </c>
      <c r="M71" s="2">
        <v>749</v>
      </c>
      <c r="N71" s="6">
        <v>3204</v>
      </c>
      <c r="O71" s="6">
        <v>3234</v>
      </c>
      <c r="P71" s="6">
        <v>1103</v>
      </c>
      <c r="Q71" s="2">
        <v>54</v>
      </c>
      <c r="R71" s="2">
        <v>402</v>
      </c>
      <c r="S71" s="2">
        <v>8</v>
      </c>
      <c r="T71" s="2">
        <v>137</v>
      </c>
      <c r="U71" s="6">
        <v>1277</v>
      </c>
      <c r="V71" s="6">
        <v>1550</v>
      </c>
      <c r="W71" s="2">
        <v>288</v>
      </c>
      <c r="X71" s="2">
        <v>654</v>
      </c>
      <c r="Y71" s="6">
        <v>5474</v>
      </c>
      <c r="Z71" s="6">
        <v>11750</v>
      </c>
      <c r="AA71" s="6">
        <v>1998</v>
      </c>
      <c r="AB71" s="2">
        <v>368</v>
      </c>
      <c r="AC71" s="6">
        <v>13380</v>
      </c>
      <c r="AD71" s="6">
        <v>2621</v>
      </c>
      <c r="AE71" s="6">
        <v>51046</v>
      </c>
    </row>
    <row r="72" spans="1:31" x14ac:dyDescent="0.25">
      <c r="A72" s="2" t="s">
        <v>590</v>
      </c>
      <c r="B72" s="2">
        <v>25</v>
      </c>
      <c r="C72" s="2" t="s">
        <v>32</v>
      </c>
      <c r="D72" s="6">
        <v>2131</v>
      </c>
      <c r="E72" s="2">
        <v>245</v>
      </c>
      <c r="F72" s="2">
        <v>140</v>
      </c>
      <c r="G72" s="2">
        <v>13</v>
      </c>
      <c r="H72" s="6">
        <v>2530</v>
      </c>
      <c r="I72" s="2">
        <v>86</v>
      </c>
      <c r="J72" s="6">
        <v>2616</v>
      </c>
      <c r="K72" s="6">
        <v>2521</v>
      </c>
      <c r="L72" s="2">
        <v>212</v>
      </c>
      <c r="M72" s="2">
        <v>833</v>
      </c>
      <c r="N72" s="6">
        <v>3566</v>
      </c>
      <c r="O72" s="6">
        <v>3652</v>
      </c>
      <c r="P72" s="6">
        <v>1228</v>
      </c>
      <c r="Q72" s="2">
        <v>61</v>
      </c>
      <c r="R72" s="2">
        <v>447</v>
      </c>
      <c r="S72" s="2">
        <v>9</v>
      </c>
      <c r="T72" s="2">
        <v>153</v>
      </c>
      <c r="U72" s="6">
        <v>1422</v>
      </c>
      <c r="V72" s="6">
        <v>1726</v>
      </c>
      <c r="W72" s="2">
        <v>320</v>
      </c>
      <c r="X72" s="2">
        <v>728</v>
      </c>
      <c r="Y72" s="6">
        <v>6094</v>
      </c>
      <c r="Z72" s="6">
        <v>12276</v>
      </c>
      <c r="AA72" s="6">
        <v>2090</v>
      </c>
      <c r="AB72" s="2">
        <v>385</v>
      </c>
      <c r="AC72" s="6">
        <v>13982</v>
      </c>
      <c r="AD72" s="6">
        <v>1845</v>
      </c>
      <c r="AE72" s="6">
        <v>75801</v>
      </c>
    </row>
    <row r="73" spans="1:31" x14ac:dyDescent="0.25">
      <c r="A73" s="2" t="s">
        <v>590</v>
      </c>
      <c r="B73" s="2">
        <v>26</v>
      </c>
      <c r="C73" s="2" t="s">
        <v>63</v>
      </c>
      <c r="D73" s="6">
        <v>1962</v>
      </c>
      <c r="E73" s="2">
        <v>241</v>
      </c>
      <c r="F73" s="2">
        <v>104</v>
      </c>
      <c r="G73" s="2">
        <v>21</v>
      </c>
      <c r="H73" s="6">
        <v>2327</v>
      </c>
      <c r="I73" s="2">
        <v>14</v>
      </c>
      <c r="J73" s="6">
        <v>2341</v>
      </c>
      <c r="K73" s="2">
        <v>915</v>
      </c>
      <c r="L73" s="2">
        <v>77</v>
      </c>
      <c r="M73" s="2">
        <v>302</v>
      </c>
      <c r="N73" s="6">
        <v>1294</v>
      </c>
      <c r="O73" s="6">
        <v>1308</v>
      </c>
      <c r="P73" s="2">
        <v>446</v>
      </c>
      <c r="Q73" s="2">
        <v>22</v>
      </c>
      <c r="R73" s="2">
        <v>162</v>
      </c>
      <c r="S73" s="2">
        <v>3</v>
      </c>
      <c r="T73" s="2">
        <v>56</v>
      </c>
      <c r="U73" s="2">
        <v>516</v>
      </c>
      <c r="V73" s="2">
        <v>626</v>
      </c>
      <c r="W73" s="2">
        <v>116</v>
      </c>
      <c r="X73" s="2">
        <v>264</v>
      </c>
      <c r="Y73" s="6">
        <v>2212</v>
      </c>
      <c r="Z73" s="6">
        <v>5847</v>
      </c>
      <c r="AA73" s="2">
        <v>994</v>
      </c>
      <c r="AB73" s="2">
        <v>183</v>
      </c>
      <c r="AC73" s="6">
        <v>6658</v>
      </c>
      <c r="AD73" s="6">
        <v>1213</v>
      </c>
      <c r="AE73" s="6">
        <v>54910</v>
      </c>
    </row>
    <row r="74" spans="1:31" x14ac:dyDescent="0.25">
      <c r="A74" s="2" t="s">
        <v>590</v>
      </c>
      <c r="B74" s="2">
        <v>27</v>
      </c>
      <c r="C74" s="2" t="s">
        <v>33</v>
      </c>
      <c r="D74" s="6">
        <v>3411</v>
      </c>
      <c r="E74" s="2">
        <v>424</v>
      </c>
      <c r="F74" s="2">
        <v>432</v>
      </c>
      <c r="G74" s="2">
        <v>24</v>
      </c>
      <c r="H74" s="6">
        <v>4290</v>
      </c>
      <c r="I74" s="2">
        <v>64</v>
      </c>
      <c r="J74" s="6">
        <v>4355</v>
      </c>
      <c r="K74" s="6">
        <v>3606</v>
      </c>
      <c r="L74" s="2">
        <v>303</v>
      </c>
      <c r="M74" s="6">
        <v>1192</v>
      </c>
      <c r="N74" s="6">
        <v>5101</v>
      </c>
      <c r="O74" s="6">
        <v>5166</v>
      </c>
      <c r="P74" s="6">
        <v>1757</v>
      </c>
      <c r="Q74" s="2">
        <v>87</v>
      </c>
      <c r="R74" s="2">
        <v>640</v>
      </c>
      <c r="S74" s="2">
        <v>13</v>
      </c>
      <c r="T74" s="2">
        <v>219</v>
      </c>
      <c r="U74" s="6">
        <v>2033</v>
      </c>
      <c r="V74" s="6">
        <v>2469</v>
      </c>
      <c r="W74" s="2">
        <v>458</v>
      </c>
      <c r="X74" s="6">
        <v>1042</v>
      </c>
      <c r="Y74" s="6">
        <v>8717</v>
      </c>
      <c r="Z74" s="6">
        <v>18173</v>
      </c>
      <c r="AA74" s="6">
        <v>3088</v>
      </c>
      <c r="AB74" s="2">
        <v>568</v>
      </c>
      <c r="AC74" s="6">
        <v>20693</v>
      </c>
      <c r="AD74" s="6">
        <v>2935</v>
      </c>
      <c r="AE74" s="6">
        <v>70498</v>
      </c>
    </row>
    <row r="75" spans="1:31" x14ac:dyDescent="0.25">
      <c r="A75" s="2" t="s">
        <v>590</v>
      </c>
      <c r="B75" s="2">
        <v>28</v>
      </c>
      <c r="C75" s="2" t="s">
        <v>64</v>
      </c>
      <c r="D75" s="6">
        <v>3366</v>
      </c>
      <c r="E75" s="2">
        <v>430</v>
      </c>
      <c r="F75" s="2">
        <v>704</v>
      </c>
      <c r="G75" s="2">
        <v>29</v>
      </c>
      <c r="H75" s="6">
        <v>4528</v>
      </c>
      <c r="I75" s="2">
        <v>985</v>
      </c>
      <c r="J75" s="6">
        <v>5513</v>
      </c>
      <c r="K75" s="6">
        <v>2522</v>
      </c>
      <c r="L75" s="2">
        <v>212</v>
      </c>
      <c r="M75" s="2">
        <v>834</v>
      </c>
      <c r="N75" s="6">
        <v>3567</v>
      </c>
      <c r="O75" s="6">
        <v>4552</v>
      </c>
      <c r="P75" s="6">
        <v>1228</v>
      </c>
      <c r="Q75" s="2">
        <v>61</v>
      </c>
      <c r="R75" s="2">
        <v>447</v>
      </c>
      <c r="S75" s="2">
        <v>9</v>
      </c>
      <c r="T75" s="2">
        <v>153</v>
      </c>
      <c r="U75" s="6">
        <v>1422</v>
      </c>
      <c r="V75" s="6">
        <v>1726</v>
      </c>
      <c r="W75" s="2">
        <v>321</v>
      </c>
      <c r="X75" s="2">
        <v>728</v>
      </c>
      <c r="Y75" s="6">
        <v>6096</v>
      </c>
      <c r="Z75" s="6">
        <v>15176</v>
      </c>
      <c r="AA75" s="6">
        <v>2579</v>
      </c>
      <c r="AB75" s="2">
        <v>475</v>
      </c>
      <c r="AC75" s="6">
        <v>17281</v>
      </c>
      <c r="AD75" s="6">
        <v>2810</v>
      </c>
      <c r="AE75" s="6">
        <v>61496</v>
      </c>
    </row>
    <row r="76" spans="1:31" x14ac:dyDescent="0.25">
      <c r="A76" s="2" t="s">
        <v>590</v>
      </c>
      <c r="C76" s="2" t="s">
        <v>573</v>
      </c>
      <c r="D76" s="6">
        <v>13100</v>
      </c>
      <c r="E76" s="6">
        <v>1915</v>
      </c>
      <c r="F76" s="6">
        <v>1598</v>
      </c>
      <c r="G76" s="2">
        <v>104</v>
      </c>
      <c r="H76" s="6">
        <v>16717</v>
      </c>
      <c r="I76" s="6">
        <v>1179</v>
      </c>
      <c r="J76" s="6">
        <v>17897</v>
      </c>
      <c r="K76" s="6">
        <v>11829</v>
      </c>
      <c r="L76" s="2">
        <v>994</v>
      </c>
      <c r="M76" s="6">
        <v>3910</v>
      </c>
      <c r="N76" s="6">
        <v>16733</v>
      </c>
      <c r="O76" s="6">
        <v>17912</v>
      </c>
      <c r="P76" s="6">
        <v>5762</v>
      </c>
      <c r="Q76" s="2">
        <v>284</v>
      </c>
      <c r="R76" s="6">
        <v>2099</v>
      </c>
      <c r="S76" s="2">
        <v>43</v>
      </c>
      <c r="T76" s="2">
        <v>718</v>
      </c>
      <c r="U76" s="6">
        <v>6669</v>
      </c>
      <c r="V76" s="6">
        <v>8097</v>
      </c>
      <c r="W76" s="6">
        <v>1504</v>
      </c>
      <c r="X76" s="6">
        <v>3416</v>
      </c>
      <c r="Y76" s="6">
        <v>28593</v>
      </c>
      <c r="Z76" s="6">
        <v>63222</v>
      </c>
      <c r="AA76" s="6">
        <v>10749</v>
      </c>
      <c r="AB76" s="6">
        <v>1978</v>
      </c>
      <c r="AC76" s="6">
        <v>71994</v>
      </c>
      <c r="AD76" s="6">
        <v>11424</v>
      </c>
      <c r="AE76" s="6">
        <v>63022</v>
      </c>
    </row>
    <row r="77" spans="1:31" x14ac:dyDescent="0.25">
      <c r="A77" s="2" t="s">
        <v>590</v>
      </c>
      <c r="B77" s="2">
        <v>29</v>
      </c>
      <c r="C77" s="2" t="s">
        <v>62</v>
      </c>
      <c r="D77" s="6">
        <v>1467</v>
      </c>
      <c r="E77" s="2">
        <v>263</v>
      </c>
      <c r="F77" s="2">
        <v>375</v>
      </c>
      <c r="G77" s="2">
        <v>22</v>
      </c>
      <c r="H77" s="6">
        <v>2127</v>
      </c>
      <c r="I77" s="2">
        <v>67</v>
      </c>
      <c r="J77" s="6">
        <v>2195</v>
      </c>
      <c r="K77" s="6">
        <v>1876</v>
      </c>
      <c r="L77" s="2">
        <v>158</v>
      </c>
      <c r="M77" s="2">
        <v>620</v>
      </c>
      <c r="N77" s="6">
        <v>2654</v>
      </c>
      <c r="O77" s="6">
        <v>2722</v>
      </c>
      <c r="P77" s="2">
        <v>914</v>
      </c>
      <c r="Q77" s="2">
        <v>45</v>
      </c>
      <c r="R77" s="2">
        <v>333</v>
      </c>
      <c r="S77" s="2">
        <v>7</v>
      </c>
      <c r="T77" s="2">
        <v>114</v>
      </c>
      <c r="U77" s="6">
        <v>1058</v>
      </c>
      <c r="V77" s="6">
        <v>1285</v>
      </c>
      <c r="W77" s="2">
        <v>239</v>
      </c>
      <c r="X77" s="2">
        <v>542</v>
      </c>
      <c r="Y77" s="6">
        <v>4536</v>
      </c>
      <c r="Z77" s="6">
        <v>9385</v>
      </c>
      <c r="AA77" s="6">
        <v>1597</v>
      </c>
      <c r="AB77" s="2">
        <v>294</v>
      </c>
      <c r="AC77" s="6">
        <v>10688</v>
      </c>
      <c r="AD77" s="6">
        <v>1321</v>
      </c>
      <c r="AE77" s="6">
        <v>80908</v>
      </c>
    </row>
    <row r="78" spans="1:31" x14ac:dyDescent="0.25">
      <c r="A78" s="2" t="s">
        <v>590</v>
      </c>
      <c r="B78" s="2">
        <v>30</v>
      </c>
      <c r="C78" s="2" t="s">
        <v>48</v>
      </c>
      <c r="D78" s="6">
        <v>2222</v>
      </c>
      <c r="E78" s="2">
        <v>450</v>
      </c>
      <c r="F78" s="2">
        <v>526</v>
      </c>
      <c r="G78" s="2">
        <v>90</v>
      </c>
      <c r="H78" s="6">
        <v>3288</v>
      </c>
      <c r="I78" s="6">
        <v>6518</v>
      </c>
      <c r="J78" s="6">
        <v>9806</v>
      </c>
      <c r="K78" s="6">
        <v>12138</v>
      </c>
      <c r="L78" s="6">
        <v>1020</v>
      </c>
      <c r="M78" s="6">
        <v>4013</v>
      </c>
      <c r="N78" s="6">
        <v>17170</v>
      </c>
      <c r="O78" s="6">
        <v>23688</v>
      </c>
      <c r="P78" s="6">
        <v>5913</v>
      </c>
      <c r="Q78" s="2">
        <v>291</v>
      </c>
      <c r="R78" s="6">
        <v>2154</v>
      </c>
      <c r="S78" s="2">
        <v>44</v>
      </c>
      <c r="T78" s="2">
        <v>737</v>
      </c>
      <c r="U78" s="6">
        <v>6844</v>
      </c>
      <c r="V78" s="6">
        <v>8309</v>
      </c>
      <c r="W78" s="6">
        <v>1543</v>
      </c>
      <c r="X78" s="6">
        <v>3506</v>
      </c>
      <c r="Y78" s="6">
        <v>29341</v>
      </c>
      <c r="Z78" s="6">
        <v>56317</v>
      </c>
      <c r="AA78" s="6">
        <v>8691</v>
      </c>
      <c r="AB78" s="6">
        <v>1599</v>
      </c>
      <c r="AC78" s="6">
        <v>63409</v>
      </c>
      <c r="AD78" s="6">
        <v>4756</v>
      </c>
      <c r="AE78" s="2" t="s">
        <v>618</v>
      </c>
    </row>
    <row r="79" spans="1:31" x14ac:dyDescent="0.25">
      <c r="A79" s="2" t="s">
        <v>590</v>
      </c>
      <c r="B79" s="2">
        <v>31</v>
      </c>
      <c r="C79" s="2" t="s">
        <v>36</v>
      </c>
      <c r="D79" s="6">
        <v>1181</v>
      </c>
      <c r="E79" s="2">
        <v>244</v>
      </c>
      <c r="F79" s="2">
        <v>416</v>
      </c>
      <c r="G79" s="2">
        <v>89</v>
      </c>
      <c r="H79" s="6">
        <v>1930</v>
      </c>
      <c r="I79" s="2">
        <v>229</v>
      </c>
      <c r="J79" s="6">
        <v>2159</v>
      </c>
      <c r="K79" s="6">
        <v>1356</v>
      </c>
      <c r="L79" s="2">
        <v>114</v>
      </c>
      <c r="M79" s="2">
        <v>448</v>
      </c>
      <c r="N79" s="6">
        <v>1919</v>
      </c>
      <c r="O79" s="6">
        <v>2148</v>
      </c>
      <c r="P79" s="2">
        <v>661</v>
      </c>
      <c r="Q79" s="2">
        <v>33</v>
      </c>
      <c r="R79" s="2">
        <v>241</v>
      </c>
      <c r="S79" s="2">
        <v>5</v>
      </c>
      <c r="T79" s="2">
        <v>82</v>
      </c>
      <c r="U79" s="2">
        <v>765</v>
      </c>
      <c r="V79" s="2">
        <v>929</v>
      </c>
      <c r="W79" s="2">
        <v>172</v>
      </c>
      <c r="X79" s="2">
        <v>392</v>
      </c>
      <c r="Y79" s="6">
        <v>3279</v>
      </c>
      <c r="Z79" s="6">
        <v>7357</v>
      </c>
      <c r="AA79" s="6">
        <v>1267</v>
      </c>
      <c r="AB79" s="2">
        <v>233</v>
      </c>
      <c r="AC79" s="6">
        <v>8391</v>
      </c>
      <c r="AD79" s="6">
        <v>1216</v>
      </c>
      <c r="AE79" s="6">
        <v>68998</v>
      </c>
    </row>
    <row r="80" spans="1:31" x14ac:dyDescent="0.25">
      <c r="A80" s="2" t="s">
        <v>590</v>
      </c>
      <c r="B80" s="2">
        <v>32</v>
      </c>
      <c r="C80" s="2" t="s">
        <v>41</v>
      </c>
      <c r="D80" s="2">
        <v>947</v>
      </c>
      <c r="E80" s="2">
        <v>220</v>
      </c>
      <c r="F80" s="2">
        <v>482</v>
      </c>
      <c r="G80" s="2">
        <v>59</v>
      </c>
      <c r="H80" s="6">
        <v>1707</v>
      </c>
      <c r="I80" s="2">
        <v>45</v>
      </c>
      <c r="J80" s="6">
        <v>1753</v>
      </c>
      <c r="K80" s="6">
        <v>1639</v>
      </c>
      <c r="L80" s="2">
        <v>138</v>
      </c>
      <c r="M80" s="2">
        <v>542</v>
      </c>
      <c r="N80" s="6">
        <v>2319</v>
      </c>
      <c r="O80" s="6">
        <v>2364</v>
      </c>
      <c r="P80" s="2">
        <v>798</v>
      </c>
      <c r="Q80" s="2">
        <v>39</v>
      </c>
      <c r="R80" s="2">
        <v>291</v>
      </c>
      <c r="S80" s="2">
        <v>6</v>
      </c>
      <c r="T80" s="2">
        <v>100</v>
      </c>
      <c r="U80" s="2">
        <v>924</v>
      </c>
      <c r="V80" s="6">
        <v>1122</v>
      </c>
      <c r="W80" s="2">
        <v>208</v>
      </c>
      <c r="X80" s="2">
        <v>473</v>
      </c>
      <c r="Y80" s="6">
        <v>3962</v>
      </c>
      <c r="Z80" s="6">
        <v>8034</v>
      </c>
      <c r="AA80" s="6">
        <v>1367</v>
      </c>
      <c r="AB80" s="2">
        <v>252</v>
      </c>
      <c r="AC80" s="6">
        <v>9149</v>
      </c>
      <c r="AD80" s="6">
        <v>1339</v>
      </c>
      <c r="AE80" s="6">
        <v>68308</v>
      </c>
    </row>
    <row r="81" spans="1:31" x14ac:dyDescent="0.25">
      <c r="A81" s="2" t="s">
        <v>590</v>
      </c>
      <c r="B81" s="2">
        <v>33</v>
      </c>
      <c r="C81" s="2" t="s">
        <v>38</v>
      </c>
      <c r="D81" s="6">
        <v>1752</v>
      </c>
      <c r="E81" s="2">
        <v>307</v>
      </c>
      <c r="F81" s="2">
        <v>687</v>
      </c>
      <c r="G81" s="2">
        <v>80</v>
      </c>
      <c r="H81" s="6">
        <v>2827</v>
      </c>
      <c r="I81" s="6">
        <v>2062</v>
      </c>
      <c r="J81" s="6">
        <v>4889</v>
      </c>
      <c r="K81" s="6">
        <v>2903</v>
      </c>
      <c r="L81" s="2">
        <v>244</v>
      </c>
      <c r="M81" s="2">
        <v>960</v>
      </c>
      <c r="N81" s="6">
        <v>4107</v>
      </c>
      <c r="O81" s="6">
        <v>6169</v>
      </c>
      <c r="P81" s="6">
        <v>1414</v>
      </c>
      <c r="Q81" s="2">
        <v>70</v>
      </c>
      <c r="R81" s="2">
        <v>515</v>
      </c>
      <c r="S81" s="2">
        <v>11</v>
      </c>
      <c r="T81" s="2">
        <v>176</v>
      </c>
      <c r="U81" s="6">
        <v>1637</v>
      </c>
      <c r="V81" s="6">
        <v>1988</v>
      </c>
      <c r="W81" s="2">
        <v>369</v>
      </c>
      <c r="X81" s="2">
        <v>839</v>
      </c>
      <c r="Y81" s="6">
        <v>7018</v>
      </c>
      <c r="Z81" s="6">
        <v>16014</v>
      </c>
      <c r="AA81" s="6">
        <v>2707</v>
      </c>
      <c r="AB81" s="2">
        <v>498</v>
      </c>
      <c r="AC81" s="6">
        <v>18223</v>
      </c>
      <c r="AD81" s="6">
        <v>2240</v>
      </c>
      <c r="AE81" s="6">
        <v>81361</v>
      </c>
    </row>
    <row r="82" spans="1:31" x14ac:dyDescent="0.25">
      <c r="A82" s="2" t="s">
        <v>590</v>
      </c>
      <c r="B82" s="2">
        <v>34</v>
      </c>
      <c r="C82" s="2" t="s">
        <v>40</v>
      </c>
      <c r="D82" s="2">
        <v>625</v>
      </c>
      <c r="E82" s="2">
        <v>223</v>
      </c>
      <c r="F82" s="6">
        <v>1036</v>
      </c>
      <c r="G82" s="2">
        <v>30</v>
      </c>
      <c r="H82" s="6">
        <v>1915</v>
      </c>
      <c r="I82" s="2">
        <v>64</v>
      </c>
      <c r="J82" s="6">
        <v>1979</v>
      </c>
      <c r="K82" s="2">
        <v>917</v>
      </c>
      <c r="L82" s="2">
        <v>77</v>
      </c>
      <c r="M82" s="2">
        <v>303</v>
      </c>
      <c r="N82" s="6">
        <v>1297</v>
      </c>
      <c r="O82" s="6">
        <v>1361</v>
      </c>
      <c r="P82" s="2">
        <v>447</v>
      </c>
      <c r="Q82" s="2">
        <v>22</v>
      </c>
      <c r="R82" s="2">
        <v>163</v>
      </c>
      <c r="S82" s="2">
        <v>3</v>
      </c>
      <c r="T82" s="2">
        <v>56</v>
      </c>
      <c r="U82" s="2">
        <v>517</v>
      </c>
      <c r="V82" s="2">
        <v>627</v>
      </c>
      <c r="W82" s="2">
        <v>117</v>
      </c>
      <c r="X82" s="2">
        <v>265</v>
      </c>
      <c r="Y82" s="6">
        <v>2216</v>
      </c>
      <c r="Z82" s="6">
        <v>5491</v>
      </c>
      <c r="AA82" s="2">
        <v>935</v>
      </c>
      <c r="AB82" s="2">
        <v>172</v>
      </c>
      <c r="AC82" s="6">
        <v>6254</v>
      </c>
      <c r="AD82" s="6">
        <v>1085</v>
      </c>
      <c r="AE82" s="6">
        <v>57616</v>
      </c>
    </row>
    <row r="83" spans="1:31" x14ac:dyDescent="0.25">
      <c r="A83" s="2" t="s">
        <v>590</v>
      </c>
      <c r="C83" s="2" t="s">
        <v>575</v>
      </c>
      <c r="D83" s="6">
        <v>8194</v>
      </c>
      <c r="E83" s="6">
        <v>1708</v>
      </c>
      <c r="F83" s="6">
        <v>3522</v>
      </c>
      <c r="G83" s="2">
        <v>371</v>
      </c>
      <c r="H83" s="6">
        <v>13795</v>
      </c>
      <c r="I83" s="6">
        <v>8986</v>
      </c>
      <c r="J83" s="6">
        <v>22780</v>
      </c>
      <c r="K83" s="6">
        <v>20830</v>
      </c>
      <c r="L83" s="6">
        <v>1750</v>
      </c>
      <c r="M83" s="6">
        <v>6886</v>
      </c>
      <c r="N83" s="6">
        <v>29466</v>
      </c>
      <c r="O83" s="6">
        <v>38452</v>
      </c>
      <c r="P83" s="6">
        <v>10147</v>
      </c>
      <c r="Q83" s="2">
        <v>500</v>
      </c>
      <c r="R83" s="6">
        <v>3696</v>
      </c>
      <c r="S83" s="2">
        <v>76</v>
      </c>
      <c r="T83" s="6">
        <v>1265</v>
      </c>
      <c r="U83" s="6">
        <v>11745</v>
      </c>
      <c r="V83" s="6">
        <v>14259</v>
      </c>
      <c r="W83" s="6">
        <v>2648</v>
      </c>
      <c r="X83" s="6">
        <v>6016</v>
      </c>
      <c r="Y83" s="6">
        <v>50351</v>
      </c>
      <c r="Z83" s="2" t="s">
        <v>619</v>
      </c>
      <c r="AA83" s="6">
        <v>16564</v>
      </c>
      <c r="AB83" s="6">
        <v>3048</v>
      </c>
      <c r="AC83" s="2" t="s">
        <v>620</v>
      </c>
      <c r="AD83" s="6">
        <v>11958</v>
      </c>
      <c r="AE83" s="6">
        <v>97100</v>
      </c>
    </row>
    <row r="84" spans="1:31" x14ac:dyDescent="0.25">
      <c r="A84" s="2" t="s">
        <v>590</v>
      </c>
      <c r="C84" s="2" t="s">
        <v>577</v>
      </c>
      <c r="D84" s="6">
        <v>93955</v>
      </c>
      <c r="E84" s="6">
        <v>29206</v>
      </c>
      <c r="F84" s="6">
        <v>16577</v>
      </c>
      <c r="G84" s="6">
        <v>2590</v>
      </c>
      <c r="H84" s="2" t="s">
        <v>621</v>
      </c>
      <c r="I84" s="6">
        <v>52073</v>
      </c>
      <c r="J84" s="2" t="s">
        <v>622</v>
      </c>
      <c r="K84" s="2" t="s">
        <v>623</v>
      </c>
      <c r="L84" s="6">
        <v>18654</v>
      </c>
      <c r="M84" s="6">
        <v>73396</v>
      </c>
      <c r="N84" s="2" t="s">
        <v>624</v>
      </c>
      <c r="O84" s="2" t="s">
        <v>625</v>
      </c>
      <c r="P84" s="2" t="s">
        <v>626</v>
      </c>
      <c r="Q84" s="6">
        <v>5328</v>
      </c>
      <c r="R84" s="6">
        <v>39394</v>
      </c>
      <c r="S84" s="2">
        <v>811</v>
      </c>
      <c r="T84" s="6">
        <v>13480</v>
      </c>
      <c r="U84" s="2" t="s">
        <v>627</v>
      </c>
      <c r="V84" s="2" t="s">
        <v>628</v>
      </c>
      <c r="W84" s="6">
        <v>28223</v>
      </c>
      <c r="X84" s="6">
        <v>64121</v>
      </c>
      <c r="Y84" s="2" t="s">
        <v>629</v>
      </c>
      <c r="Z84" s="2" t="s">
        <v>630</v>
      </c>
      <c r="AA84" s="2" t="s">
        <v>631</v>
      </c>
      <c r="AB84" s="6">
        <v>32595</v>
      </c>
      <c r="AC84" s="2" t="s">
        <v>632</v>
      </c>
      <c r="AD84" s="2" t="s">
        <v>633</v>
      </c>
      <c r="AE84" s="2" t="s">
        <v>634</v>
      </c>
    </row>
    <row r="85" spans="1:31" x14ac:dyDescent="0.25">
      <c r="A85" s="2" t="s">
        <v>635</v>
      </c>
      <c r="B85" s="2">
        <v>1</v>
      </c>
      <c r="C85" s="2" t="s">
        <v>47</v>
      </c>
      <c r="D85" s="2">
        <v>1</v>
      </c>
      <c r="E85" s="2">
        <v>351</v>
      </c>
      <c r="F85" s="2">
        <v>74</v>
      </c>
      <c r="G85" s="2">
        <v>703</v>
      </c>
      <c r="H85" s="6">
        <v>1129</v>
      </c>
      <c r="I85" s="6">
        <v>23727</v>
      </c>
      <c r="J85" s="6">
        <v>24856</v>
      </c>
      <c r="K85" s="6">
        <v>50876</v>
      </c>
      <c r="L85" s="6">
        <v>2908</v>
      </c>
      <c r="M85" s="6">
        <v>15219</v>
      </c>
      <c r="N85" s="6">
        <v>69003</v>
      </c>
      <c r="O85" s="6">
        <v>92730</v>
      </c>
      <c r="P85" s="6">
        <v>21433</v>
      </c>
      <c r="Q85" s="6">
        <v>1100</v>
      </c>
      <c r="R85" s="6">
        <v>8158</v>
      </c>
      <c r="S85" s="2">
        <v>170</v>
      </c>
      <c r="T85" s="6">
        <v>2757</v>
      </c>
      <c r="U85" s="6">
        <v>28841</v>
      </c>
      <c r="V85" s="6">
        <v>34060</v>
      </c>
      <c r="W85" s="6">
        <v>5827</v>
      </c>
      <c r="X85" s="6">
        <v>14359</v>
      </c>
      <c r="Y85" s="2" t="s">
        <v>636</v>
      </c>
      <c r="Z85" s="2" t="s">
        <v>637</v>
      </c>
      <c r="AA85" s="6">
        <v>35729</v>
      </c>
      <c r="AB85" s="6">
        <v>6219</v>
      </c>
      <c r="AC85" s="2" t="s">
        <v>638</v>
      </c>
      <c r="AD85" s="6">
        <v>13010</v>
      </c>
      <c r="AE85" s="2" t="s">
        <v>639</v>
      </c>
    </row>
    <row r="86" spans="1:31" x14ac:dyDescent="0.25">
      <c r="A86" s="2" t="s">
        <v>635</v>
      </c>
      <c r="B86" s="2">
        <v>2</v>
      </c>
      <c r="C86" s="2" t="s">
        <v>61</v>
      </c>
      <c r="D86" s="6">
        <v>2740</v>
      </c>
      <c r="E86" s="2">
        <v>577</v>
      </c>
      <c r="F86" s="6">
        <v>1156</v>
      </c>
      <c r="G86" s="2">
        <v>504</v>
      </c>
      <c r="H86" s="6">
        <v>4977</v>
      </c>
      <c r="I86" s="2">
        <v>233</v>
      </c>
      <c r="J86" s="6">
        <v>5210</v>
      </c>
      <c r="K86" s="6">
        <v>41486</v>
      </c>
      <c r="L86" s="6">
        <v>2371</v>
      </c>
      <c r="M86" s="6">
        <v>12410</v>
      </c>
      <c r="N86" s="6">
        <v>56267</v>
      </c>
      <c r="O86" s="6">
        <v>56500</v>
      </c>
      <c r="P86" s="6">
        <v>17477</v>
      </c>
      <c r="Q86" s="2">
        <v>897</v>
      </c>
      <c r="R86" s="6">
        <v>6652</v>
      </c>
      <c r="S86" s="2">
        <v>139</v>
      </c>
      <c r="T86" s="6">
        <v>2248</v>
      </c>
      <c r="U86" s="6">
        <v>23518</v>
      </c>
      <c r="V86" s="6">
        <v>27773</v>
      </c>
      <c r="W86" s="6">
        <v>4752</v>
      </c>
      <c r="X86" s="6">
        <v>11709</v>
      </c>
      <c r="Y86" s="6">
        <v>95165</v>
      </c>
      <c r="Z86" s="2" t="s">
        <v>640</v>
      </c>
      <c r="AA86" s="6">
        <v>26496</v>
      </c>
      <c r="AB86" s="6">
        <v>4612</v>
      </c>
      <c r="AC86" s="2" t="s">
        <v>641</v>
      </c>
      <c r="AD86" s="6">
        <v>11489</v>
      </c>
      <c r="AE86" s="2" t="s">
        <v>642</v>
      </c>
    </row>
    <row r="87" spans="1:31" x14ac:dyDescent="0.25">
      <c r="A87" s="2" t="s">
        <v>635</v>
      </c>
      <c r="B87" s="2">
        <v>3</v>
      </c>
      <c r="C87" s="2" t="s">
        <v>55</v>
      </c>
      <c r="D87" s="6">
        <v>1327</v>
      </c>
      <c r="E87" s="2">
        <v>162</v>
      </c>
      <c r="F87" s="2">
        <v>926</v>
      </c>
      <c r="G87" s="2">
        <v>138</v>
      </c>
      <c r="H87" s="6">
        <v>2553</v>
      </c>
      <c r="I87" s="6">
        <v>5551</v>
      </c>
      <c r="J87" s="6">
        <v>8104</v>
      </c>
      <c r="K87" s="6">
        <v>5530</v>
      </c>
      <c r="L87" s="2">
        <v>316</v>
      </c>
      <c r="M87" s="6">
        <v>1654</v>
      </c>
      <c r="N87" s="6">
        <v>7500</v>
      </c>
      <c r="O87" s="6">
        <v>13051</v>
      </c>
      <c r="P87" s="6">
        <v>2330</v>
      </c>
      <c r="Q87" s="2">
        <v>120</v>
      </c>
      <c r="R87" s="2">
        <v>887</v>
      </c>
      <c r="S87" s="2">
        <v>18</v>
      </c>
      <c r="T87" s="2">
        <v>300</v>
      </c>
      <c r="U87" s="6">
        <v>3135</v>
      </c>
      <c r="V87" s="6">
        <v>3702</v>
      </c>
      <c r="W87" s="2">
        <v>633</v>
      </c>
      <c r="X87" s="6">
        <v>1561</v>
      </c>
      <c r="Y87" s="6">
        <v>12685</v>
      </c>
      <c r="Z87" s="6">
        <v>28289</v>
      </c>
      <c r="AA87" s="6">
        <v>4809</v>
      </c>
      <c r="AB87" s="2">
        <v>837</v>
      </c>
      <c r="AC87" s="6">
        <v>32261</v>
      </c>
      <c r="AD87" s="6">
        <v>2704</v>
      </c>
      <c r="AE87" s="2" t="s">
        <v>643</v>
      </c>
    </row>
    <row r="88" spans="1:31" x14ac:dyDescent="0.25">
      <c r="A88" s="2" t="s">
        <v>635</v>
      </c>
      <c r="B88" s="2">
        <v>4</v>
      </c>
      <c r="C88" s="2" t="s">
        <v>56</v>
      </c>
      <c r="D88" s="6">
        <v>2689</v>
      </c>
      <c r="E88" s="2">
        <v>193</v>
      </c>
      <c r="F88" s="2">
        <v>368</v>
      </c>
      <c r="G88" s="2">
        <v>303</v>
      </c>
      <c r="H88" s="6">
        <v>3552</v>
      </c>
      <c r="I88" s="2">
        <v>31</v>
      </c>
      <c r="J88" s="6">
        <v>3583</v>
      </c>
      <c r="K88" s="6">
        <v>2753</v>
      </c>
      <c r="L88" s="2">
        <v>157</v>
      </c>
      <c r="M88" s="2">
        <v>823</v>
      </c>
      <c r="N88" s="6">
        <v>3733</v>
      </c>
      <c r="O88" s="6">
        <v>3764</v>
      </c>
      <c r="P88" s="6">
        <v>1160</v>
      </c>
      <c r="Q88" s="2">
        <v>60</v>
      </c>
      <c r="R88" s="2">
        <v>441</v>
      </c>
      <c r="S88" s="2">
        <v>9</v>
      </c>
      <c r="T88" s="2">
        <v>149</v>
      </c>
      <c r="U88" s="6">
        <v>1560</v>
      </c>
      <c r="V88" s="6">
        <v>1843</v>
      </c>
      <c r="W88" s="2">
        <v>315</v>
      </c>
      <c r="X88" s="2">
        <v>777</v>
      </c>
      <c r="Y88" s="6">
        <v>6314</v>
      </c>
      <c r="Z88" s="6">
        <v>13630</v>
      </c>
      <c r="AA88" s="6">
        <v>2309</v>
      </c>
      <c r="AB88" s="2">
        <v>402</v>
      </c>
      <c r="AC88" s="6">
        <v>15537</v>
      </c>
      <c r="AD88" s="6">
        <v>1648</v>
      </c>
      <c r="AE88" s="6">
        <v>94267</v>
      </c>
    </row>
    <row r="89" spans="1:31" x14ac:dyDescent="0.25">
      <c r="A89" s="2" t="s">
        <v>635</v>
      </c>
      <c r="B89" s="2">
        <v>5</v>
      </c>
      <c r="C89" s="2" t="s">
        <v>59</v>
      </c>
      <c r="D89" s="6">
        <v>1905</v>
      </c>
      <c r="E89" s="2">
        <v>129</v>
      </c>
      <c r="F89" s="2">
        <v>961</v>
      </c>
      <c r="G89" s="2">
        <v>126</v>
      </c>
      <c r="H89" s="6">
        <v>3121</v>
      </c>
      <c r="I89" s="2">
        <v>177</v>
      </c>
      <c r="J89" s="6">
        <v>3297</v>
      </c>
      <c r="K89" s="6">
        <v>1272</v>
      </c>
      <c r="L89" s="2">
        <v>73</v>
      </c>
      <c r="M89" s="2">
        <v>381</v>
      </c>
      <c r="N89" s="6">
        <v>1725</v>
      </c>
      <c r="O89" s="6">
        <v>1902</v>
      </c>
      <c r="P89" s="2">
        <v>536</v>
      </c>
      <c r="Q89" s="2">
        <v>28</v>
      </c>
      <c r="R89" s="2">
        <v>204</v>
      </c>
      <c r="S89" s="2">
        <v>4</v>
      </c>
      <c r="T89" s="2">
        <v>69</v>
      </c>
      <c r="U89" s="2">
        <v>721</v>
      </c>
      <c r="V89" s="2">
        <v>852</v>
      </c>
      <c r="W89" s="2">
        <v>146</v>
      </c>
      <c r="X89" s="2">
        <v>359</v>
      </c>
      <c r="Y89" s="6">
        <v>2918</v>
      </c>
      <c r="Z89" s="6">
        <v>7941</v>
      </c>
      <c r="AA89" s="6">
        <v>1338</v>
      </c>
      <c r="AB89" s="2">
        <v>233</v>
      </c>
      <c r="AC89" s="6">
        <v>9047</v>
      </c>
      <c r="AD89" s="2">
        <v>866</v>
      </c>
      <c r="AE89" s="2" t="s">
        <v>644</v>
      </c>
    </row>
    <row r="90" spans="1:31" x14ac:dyDescent="0.25">
      <c r="A90" s="2" t="s">
        <v>635</v>
      </c>
      <c r="C90" s="2" t="s">
        <v>551</v>
      </c>
      <c r="D90" s="6">
        <v>8662</v>
      </c>
      <c r="E90" s="6">
        <v>1411</v>
      </c>
      <c r="F90" s="6">
        <v>3486</v>
      </c>
      <c r="G90" s="6">
        <v>1774</v>
      </c>
      <c r="H90" s="6">
        <v>15332</v>
      </c>
      <c r="I90" s="6">
        <v>29718</v>
      </c>
      <c r="J90" s="6">
        <v>45050</v>
      </c>
      <c r="K90" s="2" t="s">
        <v>645</v>
      </c>
      <c r="L90" s="6">
        <v>5825</v>
      </c>
      <c r="M90" s="6">
        <v>30487</v>
      </c>
      <c r="N90" s="2" t="s">
        <v>646</v>
      </c>
      <c r="O90" s="2" t="s">
        <v>647</v>
      </c>
      <c r="P90" s="6">
        <v>42935</v>
      </c>
      <c r="Q90" s="6">
        <v>2204</v>
      </c>
      <c r="R90" s="6">
        <v>16343</v>
      </c>
      <c r="S90" s="2">
        <v>341</v>
      </c>
      <c r="T90" s="6">
        <v>5522</v>
      </c>
      <c r="U90" s="6">
        <v>57775</v>
      </c>
      <c r="V90" s="6">
        <v>68230</v>
      </c>
      <c r="W90" s="6">
        <v>11673</v>
      </c>
      <c r="X90" s="6">
        <v>28764</v>
      </c>
      <c r="Y90" s="2" t="s">
        <v>648</v>
      </c>
      <c r="Z90" s="2" t="s">
        <v>649</v>
      </c>
      <c r="AA90" s="6">
        <v>70682</v>
      </c>
      <c r="AB90" s="6">
        <v>12302</v>
      </c>
      <c r="AC90" s="2" t="s">
        <v>650</v>
      </c>
      <c r="AD90" s="6">
        <v>29718</v>
      </c>
      <c r="AE90" s="2" t="s">
        <v>651</v>
      </c>
    </row>
    <row r="91" spans="1:31" x14ac:dyDescent="0.25">
      <c r="A91" s="2" t="s">
        <v>635</v>
      </c>
      <c r="B91" s="2">
        <v>6</v>
      </c>
      <c r="C91" s="2" t="s">
        <v>51</v>
      </c>
      <c r="D91" s="6">
        <v>11460</v>
      </c>
      <c r="E91" s="6">
        <v>1353</v>
      </c>
      <c r="F91" s="2">
        <v>470</v>
      </c>
      <c r="G91" s="2">
        <v>28</v>
      </c>
      <c r="H91" s="6">
        <v>13311</v>
      </c>
      <c r="I91" s="2">
        <v>189</v>
      </c>
      <c r="J91" s="6">
        <v>13500</v>
      </c>
      <c r="K91" s="6">
        <v>11957</v>
      </c>
      <c r="L91" s="2">
        <v>683</v>
      </c>
      <c r="M91" s="6">
        <v>3577</v>
      </c>
      <c r="N91" s="6">
        <v>16218</v>
      </c>
      <c r="O91" s="6">
        <v>16407</v>
      </c>
      <c r="P91" s="6">
        <v>5037</v>
      </c>
      <c r="Q91" s="2">
        <v>259</v>
      </c>
      <c r="R91" s="6">
        <v>1917</v>
      </c>
      <c r="S91" s="2">
        <v>40</v>
      </c>
      <c r="T91" s="2">
        <v>648</v>
      </c>
      <c r="U91" s="6">
        <v>6779</v>
      </c>
      <c r="V91" s="6">
        <v>8005</v>
      </c>
      <c r="W91" s="6">
        <v>1370</v>
      </c>
      <c r="X91" s="6">
        <v>3375</v>
      </c>
      <c r="Y91" s="6">
        <v>27429</v>
      </c>
      <c r="Z91" s="6">
        <v>57147</v>
      </c>
      <c r="AA91" s="6">
        <v>9663</v>
      </c>
      <c r="AB91" s="6">
        <v>1682</v>
      </c>
      <c r="AC91" s="6">
        <v>65129</v>
      </c>
      <c r="AD91" s="6">
        <v>6281</v>
      </c>
      <c r="AE91" s="2" t="s">
        <v>652</v>
      </c>
    </row>
    <row r="92" spans="1:31" x14ac:dyDescent="0.25">
      <c r="A92" s="2" t="s">
        <v>635</v>
      </c>
      <c r="B92" s="2">
        <v>7</v>
      </c>
      <c r="C92" s="2" t="s">
        <v>39</v>
      </c>
      <c r="D92" s="6">
        <v>3002</v>
      </c>
      <c r="E92" s="2">
        <v>469</v>
      </c>
      <c r="F92" s="2">
        <v>190</v>
      </c>
      <c r="G92" s="2">
        <v>13</v>
      </c>
      <c r="H92" s="6">
        <v>3674</v>
      </c>
      <c r="I92" s="2">
        <v>56</v>
      </c>
      <c r="J92" s="6">
        <v>3730</v>
      </c>
      <c r="K92" s="6">
        <v>2924</v>
      </c>
      <c r="L92" s="2">
        <v>167</v>
      </c>
      <c r="M92" s="2">
        <v>875</v>
      </c>
      <c r="N92" s="6">
        <v>3966</v>
      </c>
      <c r="O92" s="6">
        <v>4021</v>
      </c>
      <c r="P92" s="6">
        <v>1232</v>
      </c>
      <c r="Q92" s="2">
        <v>63</v>
      </c>
      <c r="R92" s="2">
        <v>469</v>
      </c>
      <c r="S92" s="2">
        <v>10</v>
      </c>
      <c r="T92" s="2">
        <v>158</v>
      </c>
      <c r="U92" s="6">
        <v>1658</v>
      </c>
      <c r="V92" s="6">
        <v>1958</v>
      </c>
      <c r="W92" s="2">
        <v>335</v>
      </c>
      <c r="X92" s="2">
        <v>825</v>
      </c>
      <c r="Y92" s="6">
        <v>6708</v>
      </c>
      <c r="Z92" s="6">
        <v>14403</v>
      </c>
      <c r="AA92" s="6">
        <v>2435</v>
      </c>
      <c r="AB92" s="2">
        <v>424</v>
      </c>
      <c r="AC92" s="6">
        <v>16415</v>
      </c>
      <c r="AD92" s="6">
        <v>2100</v>
      </c>
      <c r="AE92" s="6">
        <v>78163</v>
      </c>
    </row>
    <row r="93" spans="1:31" x14ac:dyDescent="0.25">
      <c r="A93" s="2" t="s">
        <v>635</v>
      </c>
      <c r="B93" s="2">
        <v>8</v>
      </c>
      <c r="C93" s="2" t="s">
        <v>50</v>
      </c>
      <c r="D93" s="6">
        <v>2011</v>
      </c>
      <c r="E93" s="2">
        <v>621</v>
      </c>
      <c r="F93" s="2">
        <v>157</v>
      </c>
      <c r="G93" s="2">
        <v>34</v>
      </c>
      <c r="H93" s="6">
        <v>2823</v>
      </c>
      <c r="I93" s="2">
        <v>44</v>
      </c>
      <c r="J93" s="6">
        <v>2867</v>
      </c>
      <c r="K93" s="6">
        <v>1475</v>
      </c>
      <c r="L93" s="2">
        <v>84</v>
      </c>
      <c r="M93" s="2">
        <v>441</v>
      </c>
      <c r="N93" s="6">
        <v>2001</v>
      </c>
      <c r="O93" s="6">
        <v>2045</v>
      </c>
      <c r="P93" s="2">
        <v>621</v>
      </c>
      <c r="Q93" s="2">
        <v>32</v>
      </c>
      <c r="R93" s="2">
        <v>237</v>
      </c>
      <c r="S93" s="2">
        <v>5</v>
      </c>
      <c r="T93" s="2">
        <v>80</v>
      </c>
      <c r="U93" s="2">
        <v>836</v>
      </c>
      <c r="V93" s="2">
        <v>987</v>
      </c>
      <c r="W93" s="2">
        <v>169</v>
      </c>
      <c r="X93" s="2">
        <v>416</v>
      </c>
      <c r="Y93" s="6">
        <v>3384</v>
      </c>
      <c r="Z93" s="6">
        <v>8251</v>
      </c>
      <c r="AA93" s="6">
        <v>1395</v>
      </c>
      <c r="AB93" s="2">
        <v>243</v>
      </c>
      <c r="AC93" s="6">
        <v>9403</v>
      </c>
      <c r="AD93" s="6">
        <v>1682</v>
      </c>
      <c r="AE93" s="6">
        <v>55896</v>
      </c>
    </row>
    <row r="94" spans="1:31" x14ac:dyDescent="0.25">
      <c r="A94" s="2" t="s">
        <v>635</v>
      </c>
      <c r="B94" s="2">
        <v>9</v>
      </c>
      <c r="C94" s="2" t="s">
        <v>43</v>
      </c>
      <c r="D94" s="6">
        <v>6794</v>
      </c>
      <c r="E94" s="2">
        <v>912</v>
      </c>
      <c r="F94" s="2">
        <v>356</v>
      </c>
      <c r="G94" s="2">
        <v>7</v>
      </c>
      <c r="H94" s="6">
        <v>8068</v>
      </c>
      <c r="I94" s="2">
        <v>17</v>
      </c>
      <c r="J94" s="6">
        <v>8085</v>
      </c>
      <c r="K94" s="6">
        <v>5843</v>
      </c>
      <c r="L94" s="2">
        <v>334</v>
      </c>
      <c r="M94" s="6">
        <v>1748</v>
      </c>
      <c r="N94" s="6">
        <v>7925</v>
      </c>
      <c r="O94" s="6">
        <v>7942</v>
      </c>
      <c r="P94" s="6">
        <v>2462</v>
      </c>
      <c r="Q94" s="2">
        <v>126</v>
      </c>
      <c r="R94" s="2">
        <v>937</v>
      </c>
      <c r="S94" s="2">
        <v>20</v>
      </c>
      <c r="T94" s="2">
        <v>317</v>
      </c>
      <c r="U94" s="6">
        <v>3312</v>
      </c>
      <c r="V94" s="6">
        <v>3912</v>
      </c>
      <c r="W94" s="2">
        <v>669</v>
      </c>
      <c r="X94" s="6">
        <v>1649</v>
      </c>
      <c r="Y94" s="6">
        <v>13403</v>
      </c>
      <c r="Z94" s="6">
        <v>29413</v>
      </c>
      <c r="AA94" s="6">
        <v>4973</v>
      </c>
      <c r="AB94" s="2">
        <v>866</v>
      </c>
      <c r="AC94" s="6">
        <v>33521</v>
      </c>
      <c r="AD94" s="6">
        <v>4336</v>
      </c>
      <c r="AE94" s="6">
        <v>77303</v>
      </c>
    </row>
    <row r="95" spans="1:31" x14ac:dyDescent="0.25">
      <c r="A95" s="2" t="s">
        <v>635</v>
      </c>
      <c r="B95" s="2">
        <v>10</v>
      </c>
      <c r="C95" s="2" t="s">
        <v>31</v>
      </c>
      <c r="D95" s="6">
        <v>6486</v>
      </c>
      <c r="E95" s="6">
        <v>4278</v>
      </c>
      <c r="F95" s="2">
        <v>555</v>
      </c>
      <c r="G95" s="2">
        <v>15</v>
      </c>
      <c r="H95" s="6">
        <v>11334</v>
      </c>
      <c r="I95" s="2">
        <v>93</v>
      </c>
      <c r="J95" s="6">
        <v>11427</v>
      </c>
      <c r="K95" s="6">
        <v>6955</v>
      </c>
      <c r="L95" s="2">
        <v>398</v>
      </c>
      <c r="M95" s="6">
        <v>2081</v>
      </c>
      <c r="N95" s="6">
        <v>9433</v>
      </c>
      <c r="O95" s="6">
        <v>9527</v>
      </c>
      <c r="P95" s="6">
        <v>2930</v>
      </c>
      <c r="Q95" s="2">
        <v>150</v>
      </c>
      <c r="R95" s="6">
        <v>1115</v>
      </c>
      <c r="S95" s="2">
        <v>23</v>
      </c>
      <c r="T95" s="2">
        <v>377</v>
      </c>
      <c r="U95" s="6">
        <v>3943</v>
      </c>
      <c r="V95" s="6">
        <v>4656</v>
      </c>
      <c r="W95" s="2">
        <v>797</v>
      </c>
      <c r="X95" s="6">
        <v>1963</v>
      </c>
      <c r="Y95" s="6">
        <v>15954</v>
      </c>
      <c r="Z95" s="6">
        <v>36815</v>
      </c>
      <c r="AA95" s="6">
        <v>6225</v>
      </c>
      <c r="AB95" s="6">
        <v>1083</v>
      </c>
      <c r="AC95" s="6">
        <v>41956</v>
      </c>
      <c r="AD95" s="6">
        <v>4642</v>
      </c>
      <c r="AE95" s="6">
        <v>90392</v>
      </c>
    </row>
    <row r="96" spans="1:31" x14ac:dyDescent="0.25">
      <c r="A96" s="2" t="s">
        <v>635</v>
      </c>
      <c r="C96" s="2" t="s">
        <v>558</v>
      </c>
      <c r="D96" s="6">
        <v>29753</v>
      </c>
      <c r="E96" s="6">
        <v>7632</v>
      </c>
      <c r="F96" s="6">
        <v>1728</v>
      </c>
      <c r="G96" s="2">
        <v>96</v>
      </c>
      <c r="H96" s="6">
        <v>39210</v>
      </c>
      <c r="I96" s="2">
        <v>399</v>
      </c>
      <c r="J96" s="6">
        <v>39609</v>
      </c>
      <c r="K96" s="6">
        <v>29155</v>
      </c>
      <c r="L96" s="6">
        <v>1666</v>
      </c>
      <c r="M96" s="6">
        <v>8721</v>
      </c>
      <c r="N96" s="6">
        <v>39542</v>
      </c>
      <c r="O96" s="6">
        <v>39942</v>
      </c>
      <c r="P96" s="6">
        <v>12282</v>
      </c>
      <c r="Q96" s="2">
        <v>630</v>
      </c>
      <c r="R96" s="6">
        <v>4675</v>
      </c>
      <c r="S96" s="2">
        <v>98</v>
      </c>
      <c r="T96" s="6">
        <v>1580</v>
      </c>
      <c r="U96" s="6">
        <v>16527</v>
      </c>
      <c r="V96" s="6">
        <v>19518</v>
      </c>
      <c r="W96" s="6">
        <v>3339</v>
      </c>
      <c r="X96" s="6">
        <v>8228</v>
      </c>
      <c r="Y96" s="6">
        <v>66878</v>
      </c>
      <c r="Z96" s="2" t="s">
        <v>653</v>
      </c>
      <c r="AA96" s="6">
        <v>24691</v>
      </c>
      <c r="AB96" s="6">
        <v>4298</v>
      </c>
      <c r="AC96" s="2" t="s">
        <v>654</v>
      </c>
      <c r="AD96" s="6">
        <v>19041</v>
      </c>
      <c r="AE96" s="6">
        <v>87403</v>
      </c>
    </row>
    <row r="97" spans="1:31" x14ac:dyDescent="0.25">
      <c r="A97" s="2" t="s">
        <v>635</v>
      </c>
      <c r="B97" s="2">
        <v>11</v>
      </c>
      <c r="C97" s="2" t="s">
        <v>54</v>
      </c>
      <c r="D97" s="6">
        <v>6971</v>
      </c>
      <c r="E97" s="6">
        <v>3802</v>
      </c>
      <c r="F97" s="2">
        <v>866</v>
      </c>
      <c r="G97" s="2">
        <v>149</v>
      </c>
      <c r="H97" s="6">
        <v>11789</v>
      </c>
      <c r="I97" s="2">
        <v>278</v>
      </c>
      <c r="J97" s="6">
        <v>12067</v>
      </c>
      <c r="K97" s="6">
        <v>31266</v>
      </c>
      <c r="L97" s="6">
        <v>1787</v>
      </c>
      <c r="M97" s="6">
        <v>9353</v>
      </c>
      <c r="N97" s="6">
        <v>42406</v>
      </c>
      <c r="O97" s="6">
        <v>42684</v>
      </c>
      <c r="P97" s="6">
        <v>13172</v>
      </c>
      <c r="Q97" s="2">
        <v>676</v>
      </c>
      <c r="R97" s="6">
        <v>5014</v>
      </c>
      <c r="S97" s="2">
        <v>105</v>
      </c>
      <c r="T97" s="6">
        <v>1694</v>
      </c>
      <c r="U97" s="6">
        <v>17725</v>
      </c>
      <c r="V97" s="6">
        <v>20932</v>
      </c>
      <c r="W97" s="6">
        <v>3581</v>
      </c>
      <c r="X97" s="6">
        <v>8824</v>
      </c>
      <c r="Y97" s="6">
        <v>71722</v>
      </c>
      <c r="Z97" s="2" t="s">
        <v>655</v>
      </c>
      <c r="AA97" s="6">
        <v>21344</v>
      </c>
      <c r="AB97" s="6">
        <v>3715</v>
      </c>
      <c r="AC97" s="2" t="s">
        <v>656</v>
      </c>
      <c r="AD97" s="6">
        <v>9749</v>
      </c>
      <c r="AE97" s="2" t="s">
        <v>657</v>
      </c>
    </row>
    <row r="98" spans="1:31" x14ac:dyDescent="0.25">
      <c r="A98" s="2" t="s">
        <v>635</v>
      </c>
      <c r="B98" s="2">
        <v>12</v>
      </c>
      <c r="C98" s="2" t="s">
        <v>58</v>
      </c>
      <c r="D98" s="6">
        <v>4062</v>
      </c>
      <c r="E98" s="6">
        <v>1626</v>
      </c>
      <c r="F98" s="2">
        <v>504</v>
      </c>
      <c r="G98" s="2">
        <v>1</v>
      </c>
      <c r="H98" s="6">
        <v>6193</v>
      </c>
      <c r="I98" s="2">
        <v>108</v>
      </c>
      <c r="J98" s="6">
        <v>6301</v>
      </c>
      <c r="K98" s="6">
        <v>5114</v>
      </c>
      <c r="L98" s="2">
        <v>292</v>
      </c>
      <c r="M98" s="6">
        <v>1530</v>
      </c>
      <c r="N98" s="6">
        <v>6936</v>
      </c>
      <c r="O98" s="6">
        <v>7044</v>
      </c>
      <c r="P98" s="6">
        <v>2154</v>
      </c>
      <c r="Q98" s="2">
        <v>111</v>
      </c>
      <c r="R98" s="2">
        <v>820</v>
      </c>
      <c r="S98" s="2">
        <v>17</v>
      </c>
      <c r="T98" s="2">
        <v>277</v>
      </c>
      <c r="U98" s="6">
        <v>2899</v>
      </c>
      <c r="V98" s="6">
        <v>3424</v>
      </c>
      <c r="W98" s="2">
        <v>586</v>
      </c>
      <c r="X98" s="6">
        <v>1443</v>
      </c>
      <c r="Y98" s="6">
        <v>11731</v>
      </c>
      <c r="Z98" s="6">
        <v>24967</v>
      </c>
      <c r="AA98" s="6">
        <v>4222</v>
      </c>
      <c r="AB98" s="2">
        <v>735</v>
      </c>
      <c r="AC98" s="6">
        <v>28454</v>
      </c>
      <c r="AD98" s="6">
        <v>3068</v>
      </c>
      <c r="AE98" s="6">
        <v>92751</v>
      </c>
    </row>
    <row r="99" spans="1:31" x14ac:dyDescent="0.25">
      <c r="A99" s="2" t="s">
        <v>635</v>
      </c>
      <c r="B99" s="2">
        <v>13</v>
      </c>
      <c r="C99" s="2" t="s">
        <v>57</v>
      </c>
      <c r="D99" s="6">
        <v>4618</v>
      </c>
      <c r="E99" s="6">
        <v>2032</v>
      </c>
      <c r="F99" s="2">
        <v>801</v>
      </c>
      <c r="G99" s="2">
        <v>0</v>
      </c>
      <c r="H99" s="6">
        <v>7451</v>
      </c>
      <c r="I99" s="2">
        <v>120</v>
      </c>
      <c r="J99" s="6">
        <v>7572</v>
      </c>
      <c r="K99" s="6">
        <v>4842</v>
      </c>
      <c r="L99" s="2">
        <v>277</v>
      </c>
      <c r="M99" s="6">
        <v>1448</v>
      </c>
      <c r="N99" s="6">
        <v>6567</v>
      </c>
      <c r="O99" s="6">
        <v>6688</v>
      </c>
      <c r="P99" s="6">
        <v>2040</v>
      </c>
      <c r="Q99" s="2">
        <v>105</v>
      </c>
      <c r="R99" s="2">
        <v>776</v>
      </c>
      <c r="S99" s="2">
        <v>16</v>
      </c>
      <c r="T99" s="2">
        <v>262</v>
      </c>
      <c r="U99" s="6">
        <v>2745</v>
      </c>
      <c r="V99" s="6">
        <v>3242</v>
      </c>
      <c r="W99" s="2">
        <v>555</v>
      </c>
      <c r="X99" s="6">
        <v>1367</v>
      </c>
      <c r="Y99" s="6">
        <v>11107</v>
      </c>
      <c r="Z99" s="6">
        <v>25246</v>
      </c>
      <c r="AA99" s="6">
        <v>4268</v>
      </c>
      <c r="AB99" s="2">
        <v>743</v>
      </c>
      <c r="AC99" s="6">
        <v>28771</v>
      </c>
      <c r="AD99" s="6">
        <v>2888</v>
      </c>
      <c r="AE99" s="6">
        <v>99630</v>
      </c>
    </row>
    <row r="100" spans="1:31" x14ac:dyDescent="0.25">
      <c r="A100" s="2" t="s">
        <v>635</v>
      </c>
      <c r="B100" s="2">
        <v>14</v>
      </c>
      <c r="C100" s="2" t="s">
        <v>60</v>
      </c>
      <c r="D100" s="6">
        <v>5309</v>
      </c>
      <c r="E100" s="6">
        <v>1941</v>
      </c>
      <c r="F100" s="2">
        <v>554</v>
      </c>
      <c r="G100" s="2">
        <v>7</v>
      </c>
      <c r="H100" s="6">
        <v>7810</v>
      </c>
      <c r="I100" s="2">
        <v>135</v>
      </c>
      <c r="J100" s="6">
        <v>7945</v>
      </c>
      <c r="K100" s="6">
        <v>7911</v>
      </c>
      <c r="L100" s="2">
        <v>452</v>
      </c>
      <c r="M100" s="6">
        <v>2366</v>
      </c>
      <c r="N100" s="6">
        <v>10729</v>
      </c>
      <c r="O100" s="6">
        <v>10865</v>
      </c>
      <c r="P100" s="6">
        <v>3333</v>
      </c>
      <c r="Q100" s="2">
        <v>171</v>
      </c>
      <c r="R100" s="6">
        <v>1269</v>
      </c>
      <c r="S100" s="2">
        <v>26</v>
      </c>
      <c r="T100" s="2">
        <v>429</v>
      </c>
      <c r="U100" s="6">
        <v>4485</v>
      </c>
      <c r="V100" s="6">
        <v>5296</v>
      </c>
      <c r="W100" s="2">
        <v>906</v>
      </c>
      <c r="X100" s="6">
        <v>2233</v>
      </c>
      <c r="Y100" s="6">
        <v>18147</v>
      </c>
      <c r="Z100" s="6">
        <v>36822</v>
      </c>
      <c r="AA100" s="6">
        <v>6227</v>
      </c>
      <c r="AB100" s="6">
        <v>1084</v>
      </c>
      <c r="AC100" s="6">
        <v>41965</v>
      </c>
      <c r="AD100" s="6">
        <v>4427</v>
      </c>
      <c r="AE100" s="6">
        <v>94787</v>
      </c>
    </row>
    <row r="101" spans="1:31" x14ac:dyDescent="0.25">
      <c r="A101" s="2" t="s">
        <v>635</v>
      </c>
      <c r="B101" s="2">
        <v>15</v>
      </c>
      <c r="C101" s="2" t="s">
        <v>45</v>
      </c>
      <c r="D101" s="6">
        <v>4795</v>
      </c>
      <c r="E101" s="6">
        <v>2023</v>
      </c>
      <c r="F101" s="2">
        <v>546</v>
      </c>
      <c r="G101" s="2">
        <v>1</v>
      </c>
      <c r="H101" s="6">
        <v>7365</v>
      </c>
      <c r="I101" s="2">
        <v>39</v>
      </c>
      <c r="J101" s="6">
        <v>7404</v>
      </c>
      <c r="K101" s="6">
        <v>8662</v>
      </c>
      <c r="L101" s="2">
        <v>495</v>
      </c>
      <c r="M101" s="6">
        <v>2591</v>
      </c>
      <c r="N101" s="6">
        <v>11748</v>
      </c>
      <c r="O101" s="6">
        <v>11786</v>
      </c>
      <c r="P101" s="6">
        <v>3649</v>
      </c>
      <c r="Q101" s="2">
        <v>187</v>
      </c>
      <c r="R101" s="6">
        <v>1389</v>
      </c>
      <c r="S101" s="2">
        <v>29</v>
      </c>
      <c r="T101" s="2">
        <v>469</v>
      </c>
      <c r="U101" s="6">
        <v>4910</v>
      </c>
      <c r="V101" s="6">
        <v>5799</v>
      </c>
      <c r="W101" s="2">
        <v>992</v>
      </c>
      <c r="X101" s="6">
        <v>2445</v>
      </c>
      <c r="Y101" s="6">
        <v>19869</v>
      </c>
      <c r="Z101" s="6">
        <v>39021</v>
      </c>
      <c r="AA101" s="6">
        <v>6601</v>
      </c>
      <c r="AB101" s="6">
        <v>1149</v>
      </c>
      <c r="AC101" s="6">
        <v>44473</v>
      </c>
      <c r="AD101" s="6">
        <v>3973</v>
      </c>
      <c r="AE101" s="2" t="s">
        <v>658</v>
      </c>
    </row>
    <row r="102" spans="1:31" x14ac:dyDescent="0.25">
      <c r="A102" s="2" t="s">
        <v>635</v>
      </c>
      <c r="C102" s="2" t="s">
        <v>565</v>
      </c>
      <c r="D102" s="6">
        <v>25755</v>
      </c>
      <c r="E102" s="6">
        <v>11424</v>
      </c>
      <c r="F102" s="6">
        <v>3271</v>
      </c>
      <c r="G102" s="2">
        <v>158</v>
      </c>
      <c r="H102" s="6">
        <v>40608</v>
      </c>
      <c r="I102" s="2">
        <v>680</v>
      </c>
      <c r="J102" s="6">
        <v>41288</v>
      </c>
      <c r="K102" s="6">
        <v>57795</v>
      </c>
      <c r="L102" s="6">
        <v>3303</v>
      </c>
      <c r="M102" s="6">
        <v>17289</v>
      </c>
      <c r="N102" s="6">
        <v>78387</v>
      </c>
      <c r="O102" s="6">
        <v>79067</v>
      </c>
      <c r="P102" s="6">
        <v>24348</v>
      </c>
      <c r="Q102" s="6">
        <v>1250</v>
      </c>
      <c r="R102" s="6">
        <v>9268</v>
      </c>
      <c r="S102" s="2">
        <v>193</v>
      </c>
      <c r="T102" s="6">
        <v>3131</v>
      </c>
      <c r="U102" s="6">
        <v>32763</v>
      </c>
      <c r="V102" s="6">
        <v>38692</v>
      </c>
      <c r="W102" s="6">
        <v>6620</v>
      </c>
      <c r="X102" s="6">
        <v>16312</v>
      </c>
      <c r="Y102" s="2" t="s">
        <v>659</v>
      </c>
      <c r="Z102" s="2" t="s">
        <v>660</v>
      </c>
      <c r="AA102" s="6">
        <v>42661</v>
      </c>
      <c r="AB102" s="6">
        <v>7425</v>
      </c>
      <c r="AC102" s="2" t="s">
        <v>661</v>
      </c>
      <c r="AD102" s="6">
        <v>24106</v>
      </c>
      <c r="AE102" s="2" t="s">
        <v>662</v>
      </c>
    </row>
    <row r="103" spans="1:31" x14ac:dyDescent="0.25">
      <c r="A103" s="2" t="s">
        <v>635</v>
      </c>
      <c r="B103" s="2">
        <v>16</v>
      </c>
      <c r="C103" s="2" t="s">
        <v>34</v>
      </c>
      <c r="D103" s="6">
        <v>3710</v>
      </c>
      <c r="E103" s="6">
        <v>1136</v>
      </c>
      <c r="F103" s="2">
        <v>422</v>
      </c>
      <c r="G103" s="2">
        <v>13</v>
      </c>
      <c r="H103" s="6">
        <v>5281</v>
      </c>
      <c r="I103" s="2">
        <v>78</v>
      </c>
      <c r="J103" s="6">
        <v>5359</v>
      </c>
      <c r="K103" s="6">
        <v>6968</v>
      </c>
      <c r="L103" s="2">
        <v>398</v>
      </c>
      <c r="M103" s="6">
        <v>2084</v>
      </c>
      <c r="N103" s="6">
        <v>9450</v>
      </c>
      <c r="O103" s="6">
        <v>9528</v>
      </c>
      <c r="P103" s="6">
        <v>2935</v>
      </c>
      <c r="Q103" s="2">
        <v>151</v>
      </c>
      <c r="R103" s="6">
        <v>1117</v>
      </c>
      <c r="S103" s="2">
        <v>23</v>
      </c>
      <c r="T103" s="2">
        <v>378</v>
      </c>
      <c r="U103" s="6">
        <v>3950</v>
      </c>
      <c r="V103" s="6">
        <v>4665</v>
      </c>
      <c r="W103" s="2">
        <v>798</v>
      </c>
      <c r="X103" s="6">
        <v>1967</v>
      </c>
      <c r="Y103" s="6">
        <v>15983</v>
      </c>
      <c r="Z103" s="6">
        <v>30792</v>
      </c>
      <c r="AA103" s="6">
        <v>5207</v>
      </c>
      <c r="AB103" s="2">
        <v>906</v>
      </c>
      <c r="AC103" s="6">
        <v>35093</v>
      </c>
      <c r="AD103" s="6">
        <v>3808</v>
      </c>
      <c r="AE103" s="6">
        <v>92163</v>
      </c>
    </row>
    <row r="104" spans="1:31" x14ac:dyDescent="0.25">
      <c r="A104" s="2" t="s">
        <v>635</v>
      </c>
      <c r="B104" s="2">
        <v>17</v>
      </c>
      <c r="C104" s="2" t="s">
        <v>44</v>
      </c>
      <c r="D104" s="6">
        <v>5593</v>
      </c>
      <c r="E104" s="2">
        <v>403</v>
      </c>
      <c r="F104" s="2">
        <v>515</v>
      </c>
      <c r="G104" s="2">
        <v>1</v>
      </c>
      <c r="H104" s="6">
        <v>6512</v>
      </c>
      <c r="I104" s="2">
        <v>80</v>
      </c>
      <c r="J104" s="6">
        <v>6592</v>
      </c>
      <c r="K104" s="6">
        <v>2239</v>
      </c>
      <c r="L104" s="2">
        <v>128</v>
      </c>
      <c r="M104" s="2">
        <v>670</v>
      </c>
      <c r="N104" s="6">
        <v>3037</v>
      </c>
      <c r="O104" s="6">
        <v>3116</v>
      </c>
      <c r="P104" s="2">
        <v>943</v>
      </c>
      <c r="Q104" s="2">
        <v>48</v>
      </c>
      <c r="R104" s="2">
        <v>359</v>
      </c>
      <c r="S104" s="2">
        <v>7</v>
      </c>
      <c r="T104" s="2">
        <v>121</v>
      </c>
      <c r="U104" s="6">
        <v>1269</v>
      </c>
      <c r="V104" s="6">
        <v>1499</v>
      </c>
      <c r="W104" s="2">
        <v>256</v>
      </c>
      <c r="X104" s="2">
        <v>632</v>
      </c>
      <c r="Y104" s="6">
        <v>5136</v>
      </c>
      <c r="Z104" s="6">
        <v>14764</v>
      </c>
      <c r="AA104" s="6">
        <v>2496</v>
      </c>
      <c r="AB104" s="2">
        <v>434</v>
      </c>
      <c r="AC104" s="6">
        <v>16826</v>
      </c>
      <c r="AD104" s="6">
        <v>2001</v>
      </c>
      <c r="AE104" s="6">
        <v>84087</v>
      </c>
    </row>
    <row r="105" spans="1:31" x14ac:dyDescent="0.25">
      <c r="A105" s="2" t="s">
        <v>635</v>
      </c>
      <c r="B105" s="2">
        <v>18</v>
      </c>
      <c r="C105" s="2" t="s">
        <v>53</v>
      </c>
      <c r="D105" s="6">
        <v>3027</v>
      </c>
      <c r="E105" s="2">
        <v>467</v>
      </c>
      <c r="F105" s="2">
        <v>153</v>
      </c>
      <c r="G105" s="2">
        <v>7</v>
      </c>
      <c r="H105" s="6">
        <v>3654</v>
      </c>
      <c r="I105" s="2">
        <v>142</v>
      </c>
      <c r="J105" s="6">
        <v>3796</v>
      </c>
      <c r="K105" s="6">
        <v>2247</v>
      </c>
      <c r="L105" s="2">
        <v>128</v>
      </c>
      <c r="M105" s="2">
        <v>672</v>
      </c>
      <c r="N105" s="6">
        <v>3048</v>
      </c>
      <c r="O105" s="6">
        <v>3190</v>
      </c>
      <c r="P105" s="2">
        <v>947</v>
      </c>
      <c r="Q105" s="2">
        <v>49</v>
      </c>
      <c r="R105" s="2">
        <v>360</v>
      </c>
      <c r="S105" s="2">
        <v>8</v>
      </c>
      <c r="T105" s="2">
        <v>122</v>
      </c>
      <c r="U105" s="6">
        <v>1274</v>
      </c>
      <c r="V105" s="6">
        <v>1504</v>
      </c>
      <c r="W105" s="2">
        <v>257</v>
      </c>
      <c r="X105" s="2">
        <v>634</v>
      </c>
      <c r="Y105" s="6">
        <v>5155</v>
      </c>
      <c r="Z105" s="6">
        <v>11999</v>
      </c>
      <c r="AA105" s="6">
        <v>2029</v>
      </c>
      <c r="AB105" s="2">
        <v>353</v>
      </c>
      <c r="AC105" s="6">
        <v>13674</v>
      </c>
      <c r="AD105" s="6">
        <v>1882</v>
      </c>
      <c r="AE105" s="6">
        <v>72664</v>
      </c>
    </row>
    <row r="106" spans="1:31" x14ac:dyDescent="0.25">
      <c r="A106" s="2" t="s">
        <v>635</v>
      </c>
      <c r="B106" s="2">
        <v>19</v>
      </c>
      <c r="C106" s="2" t="s">
        <v>42</v>
      </c>
      <c r="D106" s="6">
        <v>1597</v>
      </c>
      <c r="E106" s="2">
        <v>221</v>
      </c>
      <c r="F106" s="2">
        <v>107</v>
      </c>
      <c r="G106" s="2">
        <v>7</v>
      </c>
      <c r="H106" s="6">
        <v>1932</v>
      </c>
      <c r="I106" s="2">
        <v>74</v>
      </c>
      <c r="J106" s="6">
        <v>2005</v>
      </c>
      <c r="K106" s="6">
        <v>1068</v>
      </c>
      <c r="L106" s="2">
        <v>61</v>
      </c>
      <c r="M106" s="2">
        <v>319</v>
      </c>
      <c r="N106" s="6">
        <v>1448</v>
      </c>
      <c r="O106" s="6">
        <v>1522</v>
      </c>
      <c r="P106" s="2">
        <v>450</v>
      </c>
      <c r="Q106" s="2">
        <v>23</v>
      </c>
      <c r="R106" s="2">
        <v>171</v>
      </c>
      <c r="S106" s="2">
        <v>4</v>
      </c>
      <c r="T106" s="2">
        <v>58</v>
      </c>
      <c r="U106" s="2">
        <v>605</v>
      </c>
      <c r="V106" s="2">
        <v>715</v>
      </c>
      <c r="W106" s="2">
        <v>122</v>
      </c>
      <c r="X106" s="2">
        <v>301</v>
      </c>
      <c r="Y106" s="6">
        <v>2449</v>
      </c>
      <c r="Z106" s="6">
        <v>5902</v>
      </c>
      <c r="AA106" s="2">
        <v>998</v>
      </c>
      <c r="AB106" s="2">
        <v>174</v>
      </c>
      <c r="AC106" s="6">
        <v>6727</v>
      </c>
      <c r="AD106" s="6">
        <v>1201</v>
      </c>
      <c r="AE106" s="6">
        <v>56004</v>
      </c>
    </row>
    <row r="107" spans="1:31" x14ac:dyDescent="0.25">
      <c r="A107" s="2" t="s">
        <v>635</v>
      </c>
      <c r="B107" s="2">
        <v>20</v>
      </c>
      <c r="C107" s="2" t="s">
        <v>35</v>
      </c>
      <c r="D107" s="6">
        <v>2901</v>
      </c>
      <c r="E107" s="2">
        <v>963</v>
      </c>
      <c r="F107" s="2">
        <v>253</v>
      </c>
      <c r="G107" s="2">
        <v>4</v>
      </c>
      <c r="H107" s="6">
        <v>4122</v>
      </c>
      <c r="I107" s="2">
        <v>151</v>
      </c>
      <c r="J107" s="6">
        <v>4273</v>
      </c>
      <c r="K107" s="6">
        <v>2976</v>
      </c>
      <c r="L107" s="2">
        <v>170</v>
      </c>
      <c r="M107" s="2">
        <v>890</v>
      </c>
      <c r="N107" s="6">
        <v>4037</v>
      </c>
      <c r="O107" s="6">
        <v>4188</v>
      </c>
      <c r="P107" s="6">
        <v>1254</v>
      </c>
      <c r="Q107" s="2">
        <v>64</v>
      </c>
      <c r="R107" s="2">
        <v>477</v>
      </c>
      <c r="S107" s="2">
        <v>10</v>
      </c>
      <c r="T107" s="2">
        <v>161</v>
      </c>
      <c r="U107" s="6">
        <v>1687</v>
      </c>
      <c r="V107" s="6">
        <v>1993</v>
      </c>
      <c r="W107" s="2">
        <v>341</v>
      </c>
      <c r="X107" s="2">
        <v>840</v>
      </c>
      <c r="Y107" s="6">
        <v>6828</v>
      </c>
      <c r="Z107" s="6">
        <v>15137</v>
      </c>
      <c r="AA107" s="6">
        <v>2559</v>
      </c>
      <c r="AB107" s="2">
        <v>445</v>
      </c>
      <c r="AC107" s="6">
        <v>17251</v>
      </c>
      <c r="AD107" s="6">
        <v>2641</v>
      </c>
      <c r="AE107" s="6">
        <v>65324</v>
      </c>
    </row>
    <row r="108" spans="1:31" x14ac:dyDescent="0.25">
      <c r="A108" s="2" t="s">
        <v>635</v>
      </c>
      <c r="B108" s="2">
        <v>21</v>
      </c>
      <c r="C108" s="2" t="s">
        <v>49</v>
      </c>
      <c r="D108" s="6">
        <v>2772</v>
      </c>
      <c r="E108" s="6">
        <v>1002</v>
      </c>
      <c r="F108" s="2">
        <v>513</v>
      </c>
      <c r="G108" s="2">
        <v>45</v>
      </c>
      <c r="H108" s="6">
        <v>4332</v>
      </c>
      <c r="I108" s="2">
        <v>198</v>
      </c>
      <c r="J108" s="6">
        <v>4530</v>
      </c>
      <c r="K108" s="6">
        <v>4382</v>
      </c>
      <c r="L108" s="2">
        <v>250</v>
      </c>
      <c r="M108" s="6">
        <v>1311</v>
      </c>
      <c r="N108" s="6">
        <v>5944</v>
      </c>
      <c r="O108" s="6">
        <v>6142</v>
      </c>
      <c r="P108" s="6">
        <v>1846</v>
      </c>
      <c r="Q108" s="2">
        <v>95</v>
      </c>
      <c r="R108" s="2">
        <v>703</v>
      </c>
      <c r="S108" s="2">
        <v>15</v>
      </c>
      <c r="T108" s="2">
        <v>237</v>
      </c>
      <c r="U108" s="6">
        <v>2484</v>
      </c>
      <c r="V108" s="6">
        <v>2934</v>
      </c>
      <c r="W108" s="2">
        <v>502</v>
      </c>
      <c r="X108" s="6">
        <v>1237</v>
      </c>
      <c r="Y108" s="6">
        <v>10053</v>
      </c>
      <c r="Z108" s="6">
        <v>20527</v>
      </c>
      <c r="AA108" s="6">
        <v>3471</v>
      </c>
      <c r="AB108" s="2">
        <v>604</v>
      </c>
      <c r="AC108" s="6">
        <v>23394</v>
      </c>
      <c r="AD108" s="6">
        <v>3441</v>
      </c>
      <c r="AE108" s="6">
        <v>67982</v>
      </c>
    </row>
    <row r="109" spans="1:31" x14ac:dyDescent="0.25">
      <c r="A109" s="2" t="s">
        <v>635</v>
      </c>
      <c r="B109" s="2">
        <v>22</v>
      </c>
      <c r="C109" s="2" t="s">
        <v>52</v>
      </c>
      <c r="D109" s="6">
        <v>3406</v>
      </c>
      <c r="E109" s="2">
        <v>857</v>
      </c>
      <c r="F109" s="2">
        <v>202</v>
      </c>
      <c r="G109" s="2">
        <v>11</v>
      </c>
      <c r="H109" s="6">
        <v>4476</v>
      </c>
      <c r="I109" s="2">
        <v>71</v>
      </c>
      <c r="J109" s="6">
        <v>4547</v>
      </c>
      <c r="K109" s="6">
        <v>1853</v>
      </c>
      <c r="L109" s="2">
        <v>106</v>
      </c>
      <c r="M109" s="2">
        <v>554</v>
      </c>
      <c r="N109" s="6">
        <v>2513</v>
      </c>
      <c r="O109" s="6">
        <v>2584</v>
      </c>
      <c r="P109" s="2">
        <v>781</v>
      </c>
      <c r="Q109" s="2">
        <v>40</v>
      </c>
      <c r="R109" s="2">
        <v>297</v>
      </c>
      <c r="S109" s="2">
        <v>6</v>
      </c>
      <c r="T109" s="2">
        <v>100</v>
      </c>
      <c r="U109" s="6">
        <v>1050</v>
      </c>
      <c r="V109" s="6">
        <v>1240</v>
      </c>
      <c r="W109" s="2">
        <v>212</v>
      </c>
      <c r="X109" s="2">
        <v>523</v>
      </c>
      <c r="Y109" s="6">
        <v>4250</v>
      </c>
      <c r="Z109" s="6">
        <v>11310</v>
      </c>
      <c r="AA109" s="6">
        <v>1912</v>
      </c>
      <c r="AB109" s="2">
        <v>333</v>
      </c>
      <c r="AC109" s="6">
        <v>12889</v>
      </c>
      <c r="AD109" s="6">
        <v>1692</v>
      </c>
      <c r="AE109" s="6">
        <v>76182</v>
      </c>
    </row>
    <row r="110" spans="1:31" x14ac:dyDescent="0.25">
      <c r="A110" s="2" t="s">
        <v>635</v>
      </c>
      <c r="B110" s="2">
        <v>23</v>
      </c>
      <c r="C110" s="2" t="s">
        <v>46</v>
      </c>
      <c r="D110" s="6">
        <v>4061</v>
      </c>
      <c r="E110" s="2">
        <v>490</v>
      </c>
      <c r="F110" s="2">
        <v>879</v>
      </c>
      <c r="G110" s="2">
        <v>10</v>
      </c>
      <c r="H110" s="6">
        <v>5440</v>
      </c>
      <c r="I110" s="2">
        <v>26</v>
      </c>
      <c r="J110" s="6">
        <v>5465</v>
      </c>
      <c r="K110" s="6">
        <v>3296</v>
      </c>
      <c r="L110" s="2">
        <v>188</v>
      </c>
      <c r="M110" s="2">
        <v>986</v>
      </c>
      <c r="N110" s="6">
        <v>4470</v>
      </c>
      <c r="O110" s="6">
        <v>4496</v>
      </c>
      <c r="P110" s="6">
        <v>1389</v>
      </c>
      <c r="Q110" s="2">
        <v>71</v>
      </c>
      <c r="R110" s="2">
        <v>529</v>
      </c>
      <c r="S110" s="2">
        <v>11</v>
      </c>
      <c r="T110" s="2">
        <v>179</v>
      </c>
      <c r="U110" s="6">
        <v>1868</v>
      </c>
      <c r="V110" s="6">
        <v>2207</v>
      </c>
      <c r="W110" s="2">
        <v>378</v>
      </c>
      <c r="X110" s="2">
        <v>930</v>
      </c>
      <c r="Y110" s="6">
        <v>7561</v>
      </c>
      <c r="Z110" s="6">
        <v>17497</v>
      </c>
      <c r="AA110" s="6">
        <v>2958</v>
      </c>
      <c r="AB110" s="2">
        <v>515</v>
      </c>
      <c r="AC110" s="6">
        <v>19940</v>
      </c>
      <c r="AD110" s="6">
        <v>2511</v>
      </c>
      <c r="AE110" s="6">
        <v>79400</v>
      </c>
    </row>
    <row r="111" spans="1:31" x14ac:dyDescent="0.25">
      <c r="A111" s="2" t="s">
        <v>635</v>
      </c>
      <c r="C111" s="2" t="s">
        <v>570</v>
      </c>
      <c r="D111" s="6">
        <v>27068</v>
      </c>
      <c r="E111" s="6">
        <v>5540</v>
      </c>
      <c r="F111" s="6">
        <v>3044</v>
      </c>
      <c r="G111" s="2">
        <v>98</v>
      </c>
      <c r="H111" s="6">
        <v>35749</v>
      </c>
      <c r="I111" s="2">
        <v>819</v>
      </c>
      <c r="J111" s="6">
        <v>36568</v>
      </c>
      <c r="K111" s="6">
        <v>25029</v>
      </c>
      <c r="L111" s="6">
        <v>1431</v>
      </c>
      <c r="M111" s="6">
        <v>7487</v>
      </c>
      <c r="N111" s="6">
        <v>33947</v>
      </c>
      <c r="O111" s="6">
        <v>34766</v>
      </c>
      <c r="P111" s="6">
        <v>10544</v>
      </c>
      <c r="Q111" s="2">
        <v>541</v>
      </c>
      <c r="R111" s="6">
        <v>4013</v>
      </c>
      <c r="S111" s="2">
        <v>84</v>
      </c>
      <c r="T111" s="6">
        <v>1356</v>
      </c>
      <c r="U111" s="6">
        <v>14189</v>
      </c>
      <c r="V111" s="6">
        <v>16756</v>
      </c>
      <c r="W111" s="6">
        <v>2867</v>
      </c>
      <c r="X111" s="6">
        <v>7064</v>
      </c>
      <c r="Y111" s="6">
        <v>57414</v>
      </c>
      <c r="Z111" s="2" t="s">
        <v>663</v>
      </c>
      <c r="AA111" s="6">
        <v>21630</v>
      </c>
      <c r="AB111" s="6">
        <v>3765</v>
      </c>
      <c r="AC111" s="2" t="s">
        <v>664</v>
      </c>
      <c r="AD111" s="6">
        <v>19177</v>
      </c>
      <c r="AE111" s="6">
        <v>76026</v>
      </c>
    </row>
    <row r="112" spans="1:31" x14ac:dyDescent="0.25">
      <c r="A112" s="2" t="s">
        <v>635</v>
      </c>
      <c r="B112" s="2">
        <v>24</v>
      </c>
      <c r="C112" s="2" t="s">
        <v>37</v>
      </c>
      <c r="D112" s="6">
        <v>3177</v>
      </c>
      <c r="E112" s="2">
        <v>517</v>
      </c>
      <c r="F112" s="2">
        <v>228</v>
      </c>
      <c r="G112" s="2">
        <v>34</v>
      </c>
      <c r="H112" s="6">
        <v>3957</v>
      </c>
      <c r="I112" s="2">
        <v>37</v>
      </c>
      <c r="J112" s="6">
        <v>3994</v>
      </c>
      <c r="K112" s="6">
        <v>2514</v>
      </c>
      <c r="L112" s="2">
        <v>144</v>
      </c>
      <c r="M112" s="2">
        <v>752</v>
      </c>
      <c r="N112" s="6">
        <v>3410</v>
      </c>
      <c r="O112" s="6">
        <v>3447</v>
      </c>
      <c r="P112" s="6">
        <v>1059</v>
      </c>
      <c r="Q112" s="2">
        <v>54</v>
      </c>
      <c r="R112" s="2">
        <v>403</v>
      </c>
      <c r="S112" s="2">
        <v>8</v>
      </c>
      <c r="T112" s="2">
        <v>136</v>
      </c>
      <c r="U112" s="6">
        <v>1425</v>
      </c>
      <c r="V112" s="6">
        <v>1683</v>
      </c>
      <c r="W112" s="2">
        <v>288</v>
      </c>
      <c r="X112" s="2">
        <v>710</v>
      </c>
      <c r="Y112" s="6">
        <v>5768</v>
      </c>
      <c r="Z112" s="6">
        <v>13171</v>
      </c>
      <c r="AA112" s="6">
        <v>2227</v>
      </c>
      <c r="AB112" s="2">
        <v>388</v>
      </c>
      <c r="AC112" s="6">
        <v>15011</v>
      </c>
      <c r="AD112" s="6">
        <v>2643</v>
      </c>
      <c r="AE112" s="6">
        <v>56790</v>
      </c>
    </row>
    <row r="113" spans="1:31" x14ac:dyDescent="0.25">
      <c r="A113" s="2" t="s">
        <v>635</v>
      </c>
      <c r="B113" s="2">
        <v>25</v>
      </c>
      <c r="C113" s="2" t="s">
        <v>32</v>
      </c>
      <c r="D113" s="6">
        <v>2179</v>
      </c>
      <c r="E113" s="2">
        <v>281</v>
      </c>
      <c r="F113" s="2">
        <v>132</v>
      </c>
      <c r="G113" s="2">
        <v>21</v>
      </c>
      <c r="H113" s="6">
        <v>2613</v>
      </c>
      <c r="I113" s="2">
        <v>145</v>
      </c>
      <c r="J113" s="6">
        <v>2758</v>
      </c>
      <c r="K113" s="6">
        <v>2788</v>
      </c>
      <c r="L113" s="2">
        <v>159</v>
      </c>
      <c r="M113" s="2">
        <v>834</v>
      </c>
      <c r="N113" s="6">
        <v>3781</v>
      </c>
      <c r="O113" s="6">
        <v>3926</v>
      </c>
      <c r="P113" s="6">
        <v>1174</v>
      </c>
      <c r="Q113" s="2">
        <v>60</v>
      </c>
      <c r="R113" s="2">
        <v>447</v>
      </c>
      <c r="S113" s="2">
        <v>9</v>
      </c>
      <c r="T113" s="2">
        <v>151</v>
      </c>
      <c r="U113" s="6">
        <v>1580</v>
      </c>
      <c r="V113" s="6">
        <v>1866</v>
      </c>
      <c r="W113" s="2">
        <v>319</v>
      </c>
      <c r="X113" s="2">
        <v>787</v>
      </c>
      <c r="Y113" s="6">
        <v>6394</v>
      </c>
      <c r="Z113" s="6">
        <v>12933</v>
      </c>
      <c r="AA113" s="6">
        <v>2187</v>
      </c>
      <c r="AB113" s="2">
        <v>381</v>
      </c>
      <c r="AC113" s="6">
        <v>14740</v>
      </c>
      <c r="AD113" s="6">
        <v>1864</v>
      </c>
      <c r="AE113" s="6">
        <v>79081</v>
      </c>
    </row>
    <row r="114" spans="1:31" x14ac:dyDescent="0.25">
      <c r="A114" s="2" t="s">
        <v>635</v>
      </c>
      <c r="B114" s="2">
        <v>26</v>
      </c>
      <c r="C114" s="2" t="s">
        <v>63</v>
      </c>
      <c r="D114" s="6">
        <v>2203</v>
      </c>
      <c r="E114" s="2">
        <v>294</v>
      </c>
      <c r="F114" s="2">
        <v>104</v>
      </c>
      <c r="G114" s="2">
        <v>30</v>
      </c>
      <c r="H114" s="6">
        <v>2630</v>
      </c>
      <c r="I114" s="2">
        <v>32</v>
      </c>
      <c r="J114" s="6">
        <v>2663</v>
      </c>
      <c r="K114" s="6">
        <v>1012</v>
      </c>
      <c r="L114" s="2">
        <v>58</v>
      </c>
      <c r="M114" s="2">
        <v>303</v>
      </c>
      <c r="N114" s="6">
        <v>1372</v>
      </c>
      <c r="O114" s="6">
        <v>1404</v>
      </c>
      <c r="P114" s="2">
        <v>426</v>
      </c>
      <c r="Q114" s="2">
        <v>22</v>
      </c>
      <c r="R114" s="2">
        <v>162</v>
      </c>
      <c r="S114" s="2">
        <v>3</v>
      </c>
      <c r="T114" s="2">
        <v>55</v>
      </c>
      <c r="U114" s="2">
        <v>573</v>
      </c>
      <c r="V114" s="2">
        <v>677</v>
      </c>
      <c r="W114" s="2">
        <v>116</v>
      </c>
      <c r="X114" s="2">
        <v>285</v>
      </c>
      <c r="Y114" s="6">
        <v>2320</v>
      </c>
      <c r="Z114" s="6">
        <v>6355</v>
      </c>
      <c r="AA114" s="6">
        <v>1074</v>
      </c>
      <c r="AB114" s="2">
        <v>187</v>
      </c>
      <c r="AC114" s="6">
        <v>7243</v>
      </c>
      <c r="AD114" s="6">
        <v>1222</v>
      </c>
      <c r="AE114" s="6">
        <v>59258</v>
      </c>
    </row>
    <row r="115" spans="1:31" x14ac:dyDescent="0.25">
      <c r="A115" s="2" t="s">
        <v>635</v>
      </c>
      <c r="B115" s="2">
        <v>27</v>
      </c>
      <c r="C115" s="2" t="s">
        <v>33</v>
      </c>
      <c r="D115" s="6">
        <v>3581</v>
      </c>
      <c r="E115" s="2">
        <v>403</v>
      </c>
      <c r="F115" s="2">
        <v>423</v>
      </c>
      <c r="G115" s="2">
        <v>28</v>
      </c>
      <c r="H115" s="6">
        <v>4435</v>
      </c>
      <c r="I115" s="2">
        <v>91</v>
      </c>
      <c r="J115" s="6">
        <v>4527</v>
      </c>
      <c r="K115" s="6">
        <v>4007</v>
      </c>
      <c r="L115" s="2">
        <v>229</v>
      </c>
      <c r="M115" s="6">
        <v>1199</v>
      </c>
      <c r="N115" s="6">
        <v>5434</v>
      </c>
      <c r="O115" s="6">
        <v>5526</v>
      </c>
      <c r="P115" s="6">
        <v>1688</v>
      </c>
      <c r="Q115" s="2">
        <v>87</v>
      </c>
      <c r="R115" s="2">
        <v>642</v>
      </c>
      <c r="S115" s="2">
        <v>13</v>
      </c>
      <c r="T115" s="2">
        <v>217</v>
      </c>
      <c r="U115" s="6">
        <v>2271</v>
      </c>
      <c r="V115" s="6">
        <v>2682</v>
      </c>
      <c r="W115" s="2">
        <v>459</v>
      </c>
      <c r="X115" s="6">
        <v>1131</v>
      </c>
      <c r="Y115" s="6">
        <v>9191</v>
      </c>
      <c r="Z115" s="6">
        <v>19152</v>
      </c>
      <c r="AA115" s="6">
        <v>3230</v>
      </c>
      <c r="AB115" s="2">
        <v>562</v>
      </c>
      <c r="AC115" s="6">
        <v>21820</v>
      </c>
      <c r="AD115" s="6">
        <v>2965</v>
      </c>
      <c r="AE115" s="6">
        <v>73597</v>
      </c>
    </row>
    <row r="116" spans="1:31" x14ac:dyDescent="0.25">
      <c r="A116" s="2" t="s">
        <v>635</v>
      </c>
      <c r="B116" s="2">
        <v>28</v>
      </c>
      <c r="C116" s="2" t="s">
        <v>64</v>
      </c>
      <c r="D116" s="6">
        <v>2340</v>
      </c>
      <c r="E116" s="2">
        <v>355</v>
      </c>
      <c r="F116" s="2">
        <v>635</v>
      </c>
      <c r="G116" s="2">
        <v>65</v>
      </c>
      <c r="H116" s="6">
        <v>3395</v>
      </c>
      <c r="I116" s="2">
        <v>995</v>
      </c>
      <c r="J116" s="6">
        <v>4390</v>
      </c>
      <c r="K116" s="6">
        <v>2826</v>
      </c>
      <c r="L116" s="2">
        <v>162</v>
      </c>
      <c r="M116" s="2">
        <v>846</v>
      </c>
      <c r="N116" s="6">
        <v>3834</v>
      </c>
      <c r="O116" s="6">
        <v>4828</v>
      </c>
      <c r="P116" s="6">
        <v>1191</v>
      </c>
      <c r="Q116" s="2">
        <v>61</v>
      </c>
      <c r="R116" s="2">
        <v>453</v>
      </c>
      <c r="S116" s="2">
        <v>9</v>
      </c>
      <c r="T116" s="2">
        <v>153</v>
      </c>
      <c r="U116" s="6">
        <v>1602</v>
      </c>
      <c r="V116" s="6">
        <v>1892</v>
      </c>
      <c r="W116" s="2">
        <v>324</v>
      </c>
      <c r="X116" s="2">
        <v>798</v>
      </c>
      <c r="Y116" s="6">
        <v>6484</v>
      </c>
      <c r="Z116" s="6">
        <v>14707</v>
      </c>
      <c r="AA116" s="6">
        <v>2477</v>
      </c>
      <c r="AB116" s="2">
        <v>431</v>
      </c>
      <c r="AC116" s="6">
        <v>16753</v>
      </c>
      <c r="AD116" s="6">
        <v>2834</v>
      </c>
      <c r="AE116" s="6">
        <v>59123</v>
      </c>
    </row>
    <row r="117" spans="1:31" x14ac:dyDescent="0.25">
      <c r="A117" s="2" t="s">
        <v>635</v>
      </c>
      <c r="C117" s="2" t="s">
        <v>573</v>
      </c>
      <c r="D117" s="6">
        <v>13480</v>
      </c>
      <c r="E117" s="6">
        <v>1850</v>
      </c>
      <c r="F117" s="6">
        <v>1522</v>
      </c>
      <c r="G117" s="2">
        <v>179</v>
      </c>
      <c r="H117" s="6">
        <v>17031</v>
      </c>
      <c r="I117" s="6">
        <v>1300</v>
      </c>
      <c r="J117" s="6">
        <v>18331</v>
      </c>
      <c r="K117" s="6">
        <v>13147</v>
      </c>
      <c r="L117" s="2">
        <v>751</v>
      </c>
      <c r="M117" s="6">
        <v>3933</v>
      </c>
      <c r="N117" s="6">
        <v>17831</v>
      </c>
      <c r="O117" s="6">
        <v>19131</v>
      </c>
      <c r="P117" s="6">
        <v>5538</v>
      </c>
      <c r="Q117" s="2">
        <v>284</v>
      </c>
      <c r="R117" s="6">
        <v>2108</v>
      </c>
      <c r="S117" s="2">
        <v>44</v>
      </c>
      <c r="T117" s="2">
        <v>712</v>
      </c>
      <c r="U117" s="6">
        <v>7453</v>
      </c>
      <c r="V117" s="6">
        <v>8801</v>
      </c>
      <c r="W117" s="6">
        <v>1506</v>
      </c>
      <c r="X117" s="6">
        <v>3710</v>
      </c>
      <c r="Y117" s="6">
        <v>30157</v>
      </c>
      <c r="Z117" s="6">
        <v>66319</v>
      </c>
      <c r="AA117" s="6">
        <v>11196</v>
      </c>
      <c r="AB117" s="6">
        <v>1949</v>
      </c>
      <c r="AC117" s="6">
        <v>75566</v>
      </c>
      <c r="AD117" s="6">
        <v>11528</v>
      </c>
      <c r="AE117" s="6">
        <v>65552</v>
      </c>
    </row>
    <row r="118" spans="1:31" x14ac:dyDescent="0.25">
      <c r="A118" s="2" t="s">
        <v>635</v>
      </c>
      <c r="B118" s="2">
        <v>29</v>
      </c>
      <c r="C118" s="2" t="s">
        <v>62</v>
      </c>
      <c r="D118" s="6">
        <v>1128</v>
      </c>
      <c r="E118" s="2">
        <v>252</v>
      </c>
      <c r="F118" s="2">
        <v>406</v>
      </c>
      <c r="G118" s="2">
        <v>24</v>
      </c>
      <c r="H118" s="6">
        <v>1810</v>
      </c>
      <c r="I118" s="2">
        <v>31</v>
      </c>
      <c r="J118" s="6">
        <v>1840</v>
      </c>
      <c r="K118" s="6">
        <v>2097</v>
      </c>
      <c r="L118" s="2">
        <v>120</v>
      </c>
      <c r="M118" s="2">
        <v>627</v>
      </c>
      <c r="N118" s="6">
        <v>2844</v>
      </c>
      <c r="O118" s="6">
        <v>2874</v>
      </c>
      <c r="P118" s="2">
        <v>883</v>
      </c>
      <c r="Q118" s="2">
        <v>45</v>
      </c>
      <c r="R118" s="2">
        <v>336</v>
      </c>
      <c r="S118" s="2">
        <v>7</v>
      </c>
      <c r="T118" s="2">
        <v>114</v>
      </c>
      <c r="U118" s="6">
        <v>1189</v>
      </c>
      <c r="V118" s="6">
        <v>1404</v>
      </c>
      <c r="W118" s="2">
        <v>240</v>
      </c>
      <c r="X118" s="2">
        <v>592</v>
      </c>
      <c r="Y118" s="6">
        <v>4809</v>
      </c>
      <c r="Z118" s="6">
        <v>9493</v>
      </c>
      <c r="AA118" s="6">
        <v>1605</v>
      </c>
      <c r="AB118" s="2">
        <v>279</v>
      </c>
      <c r="AC118" s="6">
        <v>10819</v>
      </c>
      <c r="AD118" s="6">
        <v>1334</v>
      </c>
      <c r="AE118" s="6">
        <v>81115</v>
      </c>
    </row>
    <row r="119" spans="1:31" x14ac:dyDescent="0.25">
      <c r="A119" s="2" t="s">
        <v>635</v>
      </c>
      <c r="B119" s="2">
        <v>30</v>
      </c>
      <c r="C119" s="2" t="s">
        <v>48</v>
      </c>
      <c r="D119" s="6">
        <v>2144</v>
      </c>
      <c r="E119" s="2">
        <v>418</v>
      </c>
      <c r="F119" s="2">
        <v>469</v>
      </c>
      <c r="G119" s="2">
        <v>112</v>
      </c>
      <c r="H119" s="6">
        <v>3144</v>
      </c>
      <c r="I119" s="6">
        <v>2719</v>
      </c>
      <c r="J119" s="6">
        <v>5863</v>
      </c>
      <c r="K119" s="6">
        <v>13639</v>
      </c>
      <c r="L119" s="2">
        <v>780</v>
      </c>
      <c r="M119" s="6">
        <v>4080</v>
      </c>
      <c r="N119" s="6">
        <v>18499</v>
      </c>
      <c r="O119" s="6">
        <v>21218</v>
      </c>
      <c r="P119" s="6">
        <v>5746</v>
      </c>
      <c r="Q119" s="2">
        <v>295</v>
      </c>
      <c r="R119" s="6">
        <v>2187</v>
      </c>
      <c r="S119" s="2">
        <v>46</v>
      </c>
      <c r="T119" s="2">
        <v>739</v>
      </c>
      <c r="U119" s="6">
        <v>7732</v>
      </c>
      <c r="V119" s="6">
        <v>9131</v>
      </c>
      <c r="W119" s="6">
        <v>1562</v>
      </c>
      <c r="X119" s="6">
        <v>3850</v>
      </c>
      <c r="Y119" s="6">
        <v>31288</v>
      </c>
      <c r="Z119" s="6">
        <v>55650</v>
      </c>
      <c r="AA119" s="6">
        <v>9079</v>
      </c>
      <c r="AB119" s="6">
        <v>1580</v>
      </c>
      <c r="AC119" s="6">
        <v>63148</v>
      </c>
      <c r="AD119" s="6">
        <v>4822</v>
      </c>
      <c r="AE119" s="2" t="s">
        <v>665</v>
      </c>
    </row>
    <row r="120" spans="1:31" x14ac:dyDescent="0.25">
      <c r="A120" s="2" t="s">
        <v>635</v>
      </c>
      <c r="B120" s="2">
        <v>31</v>
      </c>
      <c r="C120" s="2" t="s">
        <v>36</v>
      </c>
      <c r="D120" s="6">
        <v>1169</v>
      </c>
      <c r="E120" s="2">
        <v>260</v>
      </c>
      <c r="F120" s="2">
        <v>420</v>
      </c>
      <c r="G120" s="2">
        <v>84</v>
      </c>
      <c r="H120" s="6">
        <v>1934</v>
      </c>
      <c r="I120" s="2">
        <v>196</v>
      </c>
      <c r="J120" s="6">
        <v>2131</v>
      </c>
      <c r="K120" s="6">
        <v>1541</v>
      </c>
      <c r="L120" s="2">
        <v>88</v>
      </c>
      <c r="M120" s="2">
        <v>461</v>
      </c>
      <c r="N120" s="6">
        <v>2090</v>
      </c>
      <c r="O120" s="6">
        <v>2286</v>
      </c>
      <c r="P120" s="2">
        <v>649</v>
      </c>
      <c r="Q120" s="2">
        <v>33</v>
      </c>
      <c r="R120" s="2">
        <v>247</v>
      </c>
      <c r="S120" s="2">
        <v>5</v>
      </c>
      <c r="T120" s="2">
        <v>83</v>
      </c>
      <c r="U120" s="2">
        <v>873</v>
      </c>
      <c r="V120" s="6">
        <v>1031</v>
      </c>
      <c r="W120" s="2">
        <v>176</v>
      </c>
      <c r="X120" s="2">
        <v>435</v>
      </c>
      <c r="Y120" s="6">
        <v>3534</v>
      </c>
      <c r="Z120" s="6">
        <v>7755</v>
      </c>
      <c r="AA120" s="6">
        <v>1315</v>
      </c>
      <c r="AB120" s="2">
        <v>229</v>
      </c>
      <c r="AC120" s="6">
        <v>8841</v>
      </c>
      <c r="AD120" s="6">
        <v>1226</v>
      </c>
      <c r="AE120" s="6">
        <v>72103</v>
      </c>
    </row>
    <row r="121" spans="1:31" x14ac:dyDescent="0.25">
      <c r="A121" s="2" t="s">
        <v>635</v>
      </c>
      <c r="B121" s="2">
        <v>32</v>
      </c>
      <c r="C121" s="2" t="s">
        <v>41</v>
      </c>
      <c r="D121" s="2">
        <v>891</v>
      </c>
      <c r="E121" s="2">
        <v>202</v>
      </c>
      <c r="F121" s="2">
        <v>337</v>
      </c>
      <c r="G121" s="2">
        <v>63</v>
      </c>
      <c r="H121" s="6">
        <v>1493</v>
      </c>
      <c r="I121" s="2">
        <v>20</v>
      </c>
      <c r="J121" s="6">
        <v>1513</v>
      </c>
      <c r="K121" s="6">
        <v>1829</v>
      </c>
      <c r="L121" s="2">
        <v>105</v>
      </c>
      <c r="M121" s="2">
        <v>547</v>
      </c>
      <c r="N121" s="6">
        <v>2481</v>
      </c>
      <c r="O121" s="6">
        <v>2501</v>
      </c>
      <c r="P121" s="2">
        <v>771</v>
      </c>
      <c r="Q121" s="2">
        <v>40</v>
      </c>
      <c r="R121" s="2">
        <v>293</v>
      </c>
      <c r="S121" s="2">
        <v>6</v>
      </c>
      <c r="T121" s="2">
        <v>99</v>
      </c>
      <c r="U121" s="6">
        <v>1037</v>
      </c>
      <c r="V121" s="6">
        <v>1225</v>
      </c>
      <c r="W121" s="2">
        <v>209</v>
      </c>
      <c r="X121" s="2">
        <v>516</v>
      </c>
      <c r="Y121" s="6">
        <v>4196</v>
      </c>
      <c r="Z121" s="6">
        <v>8189</v>
      </c>
      <c r="AA121" s="6">
        <v>1385</v>
      </c>
      <c r="AB121" s="2">
        <v>241</v>
      </c>
      <c r="AC121" s="6">
        <v>9333</v>
      </c>
      <c r="AD121" s="6">
        <v>1350</v>
      </c>
      <c r="AE121" s="6">
        <v>69136</v>
      </c>
    </row>
    <row r="122" spans="1:31" x14ac:dyDescent="0.25">
      <c r="A122" s="2" t="s">
        <v>635</v>
      </c>
      <c r="B122" s="2">
        <v>33</v>
      </c>
      <c r="C122" s="2" t="s">
        <v>38</v>
      </c>
      <c r="D122" s="6">
        <v>1408</v>
      </c>
      <c r="E122" s="2">
        <v>348</v>
      </c>
      <c r="F122" s="2">
        <v>601</v>
      </c>
      <c r="G122" s="2">
        <v>58</v>
      </c>
      <c r="H122" s="6">
        <v>2415</v>
      </c>
      <c r="I122" s="6">
        <v>1948</v>
      </c>
      <c r="J122" s="6">
        <v>4362</v>
      </c>
      <c r="K122" s="6">
        <v>3302</v>
      </c>
      <c r="L122" s="2">
        <v>189</v>
      </c>
      <c r="M122" s="2">
        <v>988</v>
      </c>
      <c r="N122" s="6">
        <v>4478</v>
      </c>
      <c r="O122" s="6">
        <v>6426</v>
      </c>
      <c r="P122" s="6">
        <v>1391</v>
      </c>
      <c r="Q122" s="2">
        <v>71</v>
      </c>
      <c r="R122" s="2">
        <v>529</v>
      </c>
      <c r="S122" s="2">
        <v>11</v>
      </c>
      <c r="T122" s="2">
        <v>179</v>
      </c>
      <c r="U122" s="6">
        <v>1872</v>
      </c>
      <c r="V122" s="6">
        <v>2210</v>
      </c>
      <c r="W122" s="2">
        <v>378</v>
      </c>
      <c r="X122" s="2">
        <v>932</v>
      </c>
      <c r="Y122" s="6">
        <v>7574</v>
      </c>
      <c r="Z122" s="6">
        <v>16415</v>
      </c>
      <c r="AA122" s="6">
        <v>2749</v>
      </c>
      <c r="AB122" s="2">
        <v>478</v>
      </c>
      <c r="AC122" s="6">
        <v>18685</v>
      </c>
      <c r="AD122" s="6">
        <v>2262</v>
      </c>
      <c r="AE122" s="6">
        <v>82603</v>
      </c>
    </row>
    <row r="123" spans="1:31" x14ac:dyDescent="0.25">
      <c r="A123" s="2" t="s">
        <v>635</v>
      </c>
      <c r="B123" s="2">
        <v>34</v>
      </c>
      <c r="C123" s="2" t="s">
        <v>40</v>
      </c>
      <c r="D123" s="2">
        <v>593</v>
      </c>
      <c r="E123" s="2">
        <v>172</v>
      </c>
      <c r="F123" s="2">
        <v>724</v>
      </c>
      <c r="G123" s="2">
        <v>19</v>
      </c>
      <c r="H123" s="6">
        <v>1509</v>
      </c>
      <c r="I123" s="2">
        <v>0</v>
      </c>
      <c r="J123" s="6">
        <v>1509</v>
      </c>
      <c r="K123" s="6">
        <v>1030</v>
      </c>
      <c r="L123" s="2">
        <v>59</v>
      </c>
      <c r="M123" s="2">
        <v>308</v>
      </c>
      <c r="N123" s="6">
        <v>1397</v>
      </c>
      <c r="O123" s="6">
        <v>1397</v>
      </c>
      <c r="P123" s="2">
        <v>434</v>
      </c>
      <c r="Q123" s="2">
        <v>22</v>
      </c>
      <c r="R123" s="2">
        <v>165</v>
      </c>
      <c r="S123" s="2">
        <v>3</v>
      </c>
      <c r="T123" s="2">
        <v>56</v>
      </c>
      <c r="U123" s="2">
        <v>584</v>
      </c>
      <c r="V123" s="2">
        <v>690</v>
      </c>
      <c r="W123" s="2">
        <v>118</v>
      </c>
      <c r="X123" s="2">
        <v>291</v>
      </c>
      <c r="Y123" s="6">
        <v>2363</v>
      </c>
      <c r="Z123" s="6">
        <v>5269</v>
      </c>
      <c r="AA123" s="2">
        <v>896</v>
      </c>
      <c r="AB123" s="2">
        <v>156</v>
      </c>
      <c r="AC123" s="6">
        <v>6009</v>
      </c>
      <c r="AD123" s="6">
        <v>1093</v>
      </c>
      <c r="AE123" s="6">
        <v>54964</v>
      </c>
    </row>
    <row r="124" spans="1:31" x14ac:dyDescent="0.25">
      <c r="A124" s="2" t="s">
        <v>635</v>
      </c>
      <c r="C124" s="2" t="s">
        <v>575</v>
      </c>
      <c r="D124" s="6">
        <v>7334</v>
      </c>
      <c r="E124" s="6">
        <v>1653</v>
      </c>
      <c r="F124" s="6">
        <v>2957</v>
      </c>
      <c r="G124" s="2">
        <v>362</v>
      </c>
      <c r="H124" s="6">
        <v>12305</v>
      </c>
      <c r="I124" s="6">
        <v>4914</v>
      </c>
      <c r="J124" s="6">
        <v>17218</v>
      </c>
      <c r="K124" s="6">
        <v>23438</v>
      </c>
      <c r="L124" s="6">
        <v>1340</v>
      </c>
      <c r="M124" s="6">
        <v>7011</v>
      </c>
      <c r="N124" s="6">
        <v>31788</v>
      </c>
      <c r="O124" s="6">
        <v>36702</v>
      </c>
      <c r="P124" s="6">
        <v>9874</v>
      </c>
      <c r="Q124" s="2">
        <v>507</v>
      </c>
      <c r="R124" s="6">
        <v>3758</v>
      </c>
      <c r="S124" s="2">
        <v>78</v>
      </c>
      <c r="T124" s="6">
        <v>1270</v>
      </c>
      <c r="U124" s="6">
        <v>13286</v>
      </c>
      <c r="V124" s="6">
        <v>15691</v>
      </c>
      <c r="W124" s="6">
        <v>2684</v>
      </c>
      <c r="X124" s="6">
        <v>6615</v>
      </c>
      <c r="Y124" s="6">
        <v>53764</v>
      </c>
      <c r="Z124" s="2" t="s">
        <v>666</v>
      </c>
      <c r="AA124" s="6">
        <v>17029</v>
      </c>
      <c r="AB124" s="6">
        <v>2964</v>
      </c>
      <c r="AC124" s="2" t="s">
        <v>667</v>
      </c>
      <c r="AD124" s="6">
        <v>12087</v>
      </c>
      <c r="AE124" s="6">
        <v>96663</v>
      </c>
    </row>
    <row r="125" spans="1:31" x14ac:dyDescent="0.25">
      <c r="A125" s="2" t="s">
        <v>635</v>
      </c>
      <c r="C125" s="2" t="s">
        <v>577</v>
      </c>
      <c r="D125" s="2" t="s">
        <v>668</v>
      </c>
      <c r="E125" s="6">
        <v>29509</v>
      </c>
      <c r="F125" s="6">
        <v>16008</v>
      </c>
      <c r="G125" s="6">
        <v>2666</v>
      </c>
      <c r="H125" s="2" t="s">
        <v>669</v>
      </c>
      <c r="I125" s="6">
        <v>37829</v>
      </c>
      <c r="J125" s="2" t="s">
        <v>670</v>
      </c>
      <c r="K125" s="2" t="s">
        <v>671</v>
      </c>
      <c r="L125" s="6">
        <v>14316</v>
      </c>
      <c r="M125" s="6">
        <v>74929</v>
      </c>
      <c r="N125" s="2" t="s">
        <v>672</v>
      </c>
      <c r="O125" s="2" t="s">
        <v>673</v>
      </c>
      <c r="P125" s="2" t="s">
        <v>674</v>
      </c>
      <c r="Q125" s="6">
        <v>5416</v>
      </c>
      <c r="R125" s="6">
        <v>40165</v>
      </c>
      <c r="S125" s="2">
        <v>838</v>
      </c>
      <c r="T125" s="6">
        <v>13571</v>
      </c>
      <c r="U125" s="2" t="s">
        <v>675</v>
      </c>
      <c r="V125" s="2" t="s">
        <v>676</v>
      </c>
      <c r="W125" s="6">
        <v>28689</v>
      </c>
      <c r="X125" s="6">
        <v>70694</v>
      </c>
      <c r="Y125" s="2" t="s">
        <v>677</v>
      </c>
      <c r="Z125" s="2" t="s">
        <v>678</v>
      </c>
      <c r="AA125" s="2" t="s">
        <v>679</v>
      </c>
      <c r="AB125" s="6">
        <v>32702</v>
      </c>
      <c r="AC125" s="2" t="s">
        <v>680</v>
      </c>
      <c r="AD125" s="2" t="s">
        <v>681</v>
      </c>
      <c r="AE125" s="2" t="s">
        <v>682</v>
      </c>
    </row>
    <row r="126" spans="1:31" x14ac:dyDescent="0.25">
      <c r="A126" s="2" t="s">
        <v>683</v>
      </c>
      <c r="B126" s="2">
        <v>1</v>
      </c>
      <c r="C126" s="2" t="s">
        <v>47</v>
      </c>
      <c r="D126" s="2">
        <v>1</v>
      </c>
      <c r="E126" s="2">
        <v>573</v>
      </c>
      <c r="F126" s="2">
        <v>68</v>
      </c>
      <c r="G126" s="2">
        <v>817</v>
      </c>
      <c r="H126" s="6">
        <v>1459</v>
      </c>
      <c r="I126" s="6">
        <v>31490</v>
      </c>
      <c r="J126" s="6">
        <v>32949</v>
      </c>
      <c r="K126" s="6">
        <v>53852</v>
      </c>
      <c r="L126" s="6">
        <v>3892</v>
      </c>
      <c r="M126" s="6">
        <v>16602</v>
      </c>
      <c r="N126" s="6">
        <v>74346</v>
      </c>
      <c r="O126" s="2" t="s">
        <v>684</v>
      </c>
      <c r="P126" s="6">
        <v>22126</v>
      </c>
      <c r="Q126" s="6">
        <v>1241</v>
      </c>
      <c r="R126" s="6">
        <v>9158</v>
      </c>
      <c r="S126" s="2">
        <v>179</v>
      </c>
      <c r="T126" s="6">
        <v>3189</v>
      </c>
      <c r="U126" s="6">
        <v>31232</v>
      </c>
      <c r="V126" s="6">
        <v>38394</v>
      </c>
      <c r="W126" s="6">
        <v>6035</v>
      </c>
      <c r="X126" s="6">
        <v>16277</v>
      </c>
      <c r="Y126" s="2" t="s">
        <v>685</v>
      </c>
      <c r="Z126" s="2" t="s">
        <v>686</v>
      </c>
      <c r="AA126" s="6">
        <v>38838</v>
      </c>
      <c r="AB126" s="6">
        <v>6211</v>
      </c>
      <c r="AC126" s="2" t="s">
        <v>687</v>
      </c>
      <c r="AD126" s="6">
        <v>13233</v>
      </c>
      <c r="AE126" s="2" t="s">
        <v>688</v>
      </c>
    </row>
    <row r="127" spans="1:31" x14ac:dyDescent="0.25">
      <c r="A127" s="2" t="s">
        <v>683</v>
      </c>
      <c r="B127" s="2">
        <v>2</v>
      </c>
      <c r="C127" s="2" t="s">
        <v>61</v>
      </c>
      <c r="D127" s="6">
        <v>2693</v>
      </c>
      <c r="E127" s="2">
        <v>676</v>
      </c>
      <c r="F127" s="6">
        <v>1216</v>
      </c>
      <c r="G127" s="2">
        <v>508</v>
      </c>
      <c r="H127" s="6">
        <v>5094</v>
      </c>
      <c r="I127" s="2">
        <v>544</v>
      </c>
      <c r="J127" s="6">
        <v>5638</v>
      </c>
      <c r="K127" s="6">
        <v>43541</v>
      </c>
      <c r="L127" s="6">
        <v>3147</v>
      </c>
      <c r="M127" s="6">
        <v>13423</v>
      </c>
      <c r="N127" s="6">
        <v>60111</v>
      </c>
      <c r="O127" s="6">
        <v>60655</v>
      </c>
      <c r="P127" s="6">
        <v>17890</v>
      </c>
      <c r="Q127" s="6">
        <v>1004</v>
      </c>
      <c r="R127" s="6">
        <v>7404</v>
      </c>
      <c r="S127" s="2">
        <v>145</v>
      </c>
      <c r="T127" s="6">
        <v>2578</v>
      </c>
      <c r="U127" s="6">
        <v>25252</v>
      </c>
      <c r="V127" s="6">
        <v>31043</v>
      </c>
      <c r="W127" s="6">
        <v>4879</v>
      </c>
      <c r="X127" s="6">
        <v>13160</v>
      </c>
      <c r="Y127" s="2" t="s">
        <v>689</v>
      </c>
      <c r="Z127" s="2" t="s">
        <v>690</v>
      </c>
      <c r="AA127" s="6">
        <v>28717</v>
      </c>
      <c r="AB127" s="6">
        <v>4592</v>
      </c>
      <c r="AC127" s="2" t="s">
        <v>691</v>
      </c>
      <c r="AD127" s="6">
        <v>11656</v>
      </c>
      <c r="AE127" s="2" t="s">
        <v>692</v>
      </c>
    </row>
    <row r="128" spans="1:31" x14ac:dyDescent="0.25">
      <c r="A128" s="2" t="s">
        <v>683</v>
      </c>
      <c r="B128" s="2">
        <v>3</v>
      </c>
      <c r="C128" s="2" t="s">
        <v>55</v>
      </c>
      <c r="D128" s="6">
        <v>2022</v>
      </c>
      <c r="E128" s="2">
        <v>300</v>
      </c>
      <c r="F128" s="2">
        <v>985</v>
      </c>
      <c r="G128" s="2">
        <v>125</v>
      </c>
      <c r="H128" s="6">
        <v>3432</v>
      </c>
      <c r="I128" s="6">
        <v>6907</v>
      </c>
      <c r="J128" s="6">
        <v>10338</v>
      </c>
      <c r="K128" s="6">
        <v>5991</v>
      </c>
      <c r="L128" s="2">
        <v>433</v>
      </c>
      <c r="M128" s="6">
        <v>1847</v>
      </c>
      <c r="N128" s="6">
        <v>8272</v>
      </c>
      <c r="O128" s="6">
        <v>15178</v>
      </c>
      <c r="P128" s="6">
        <v>2462</v>
      </c>
      <c r="Q128" s="2">
        <v>138</v>
      </c>
      <c r="R128" s="6">
        <v>1019</v>
      </c>
      <c r="S128" s="2">
        <v>20</v>
      </c>
      <c r="T128" s="2">
        <v>355</v>
      </c>
      <c r="U128" s="6">
        <v>3475</v>
      </c>
      <c r="V128" s="6">
        <v>4272</v>
      </c>
      <c r="W128" s="2">
        <v>671</v>
      </c>
      <c r="X128" s="6">
        <v>1811</v>
      </c>
      <c r="Y128" s="6">
        <v>14222</v>
      </c>
      <c r="Z128" s="6">
        <v>32832</v>
      </c>
      <c r="AA128" s="6">
        <v>5332</v>
      </c>
      <c r="AB128" s="2">
        <v>853</v>
      </c>
      <c r="AC128" s="6">
        <v>37312</v>
      </c>
      <c r="AD128" s="6">
        <v>2732</v>
      </c>
      <c r="AE128" s="2" t="s">
        <v>693</v>
      </c>
    </row>
    <row r="129" spans="1:31" x14ac:dyDescent="0.25">
      <c r="A129" s="2" t="s">
        <v>683</v>
      </c>
      <c r="B129" s="2">
        <v>4</v>
      </c>
      <c r="C129" s="2" t="s">
        <v>56</v>
      </c>
      <c r="D129" s="6">
        <v>4110</v>
      </c>
      <c r="E129" s="2">
        <v>192</v>
      </c>
      <c r="F129" s="2">
        <v>383</v>
      </c>
      <c r="G129" s="2">
        <v>331</v>
      </c>
      <c r="H129" s="6">
        <v>5016</v>
      </c>
      <c r="I129" s="2">
        <v>71</v>
      </c>
      <c r="J129" s="6">
        <v>5088</v>
      </c>
      <c r="K129" s="6">
        <v>2895</v>
      </c>
      <c r="L129" s="2">
        <v>209</v>
      </c>
      <c r="M129" s="2">
        <v>892</v>
      </c>
      <c r="N129" s="6">
        <v>3996</v>
      </c>
      <c r="O129" s="6">
        <v>4068</v>
      </c>
      <c r="P129" s="6">
        <v>1189</v>
      </c>
      <c r="Q129" s="2">
        <v>67</v>
      </c>
      <c r="R129" s="2">
        <v>492</v>
      </c>
      <c r="S129" s="2">
        <v>10</v>
      </c>
      <c r="T129" s="2">
        <v>171</v>
      </c>
      <c r="U129" s="6">
        <v>1679</v>
      </c>
      <c r="V129" s="6">
        <v>2064</v>
      </c>
      <c r="W129" s="2">
        <v>324</v>
      </c>
      <c r="X129" s="2">
        <v>875</v>
      </c>
      <c r="Y129" s="6">
        <v>6871</v>
      </c>
      <c r="Z129" s="6">
        <v>15955</v>
      </c>
      <c r="AA129" s="6">
        <v>2701</v>
      </c>
      <c r="AB129" s="2">
        <v>432</v>
      </c>
      <c r="AC129" s="6">
        <v>18224</v>
      </c>
      <c r="AD129" s="6">
        <v>1661</v>
      </c>
      <c r="AE129" s="2" t="s">
        <v>694</v>
      </c>
    </row>
    <row r="130" spans="1:31" x14ac:dyDescent="0.25">
      <c r="A130" s="2" t="s">
        <v>683</v>
      </c>
      <c r="B130" s="2">
        <v>5</v>
      </c>
      <c r="C130" s="2" t="s">
        <v>59</v>
      </c>
      <c r="D130" s="6">
        <v>1713</v>
      </c>
      <c r="E130" s="2">
        <v>95</v>
      </c>
      <c r="F130" s="6">
        <v>1031</v>
      </c>
      <c r="G130" s="2">
        <v>100</v>
      </c>
      <c r="H130" s="6">
        <v>2940</v>
      </c>
      <c r="I130" s="2">
        <v>364</v>
      </c>
      <c r="J130" s="6">
        <v>3304</v>
      </c>
      <c r="K130" s="6">
        <v>1312</v>
      </c>
      <c r="L130" s="2">
        <v>95</v>
      </c>
      <c r="M130" s="2">
        <v>404</v>
      </c>
      <c r="N130" s="6">
        <v>1811</v>
      </c>
      <c r="O130" s="6">
        <v>2174</v>
      </c>
      <c r="P130" s="2">
        <v>539</v>
      </c>
      <c r="Q130" s="2">
        <v>30</v>
      </c>
      <c r="R130" s="2">
        <v>223</v>
      </c>
      <c r="S130" s="2">
        <v>4</v>
      </c>
      <c r="T130" s="2">
        <v>78</v>
      </c>
      <c r="U130" s="2">
        <v>761</v>
      </c>
      <c r="V130" s="2">
        <v>935</v>
      </c>
      <c r="W130" s="2">
        <v>147</v>
      </c>
      <c r="X130" s="2">
        <v>396</v>
      </c>
      <c r="Y130" s="6">
        <v>3113</v>
      </c>
      <c r="Z130" s="6">
        <v>8228</v>
      </c>
      <c r="AA130" s="6">
        <v>1376</v>
      </c>
      <c r="AB130" s="2">
        <v>220</v>
      </c>
      <c r="AC130" s="6">
        <v>9384</v>
      </c>
      <c r="AD130" s="2">
        <v>872</v>
      </c>
      <c r="AE130" s="2" t="s">
        <v>695</v>
      </c>
    </row>
    <row r="131" spans="1:31" x14ac:dyDescent="0.25">
      <c r="A131" s="2" t="s">
        <v>683</v>
      </c>
      <c r="C131" s="2" t="s">
        <v>551</v>
      </c>
      <c r="D131" s="6">
        <v>10539</v>
      </c>
      <c r="E131" s="6">
        <v>1837</v>
      </c>
      <c r="F131" s="6">
        <v>3684</v>
      </c>
      <c r="G131" s="6">
        <v>1882</v>
      </c>
      <c r="H131" s="6">
        <v>17941</v>
      </c>
      <c r="I131" s="6">
        <v>39376</v>
      </c>
      <c r="J131" s="6">
        <v>57317</v>
      </c>
      <c r="K131" s="2" t="s">
        <v>696</v>
      </c>
      <c r="L131" s="6">
        <v>7776</v>
      </c>
      <c r="M131" s="6">
        <v>33169</v>
      </c>
      <c r="N131" s="2" t="s">
        <v>697</v>
      </c>
      <c r="O131" s="2" t="s">
        <v>698</v>
      </c>
      <c r="P131" s="6">
        <v>44205</v>
      </c>
      <c r="Q131" s="6">
        <v>2480</v>
      </c>
      <c r="R131" s="6">
        <v>18296</v>
      </c>
      <c r="S131" s="2">
        <v>358</v>
      </c>
      <c r="T131" s="6">
        <v>6370</v>
      </c>
      <c r="U131" s="6">
        <v>62398</v>
      </c>
      <c r="V131" s="6">
        <v>76708</v>
      </c>
      <c r="W131" s="6">
        <v>12057</v>
      </c>
      <c r="X131" s="6">
        <v>32520</v>
      </c>
      <c r="Y131" s="2" t="s">
        <v>699</v>
      </c>
      <c r="Z131" s="2" t="s">
        <v>700</v>
      </c>
      <c r="AA131" s="6">
        <v>76964</v>
      </c>
      <c r="AB131" s="6">
        <v>12308</v>
      </c>
      <c r="AC131" s="2" t="s">
        <v>701</v>
      </c>
      <c r="AD131" s="6">
        <v>30153</v>
      </c>
      <c r="AE131" s="2" t="s">
        <v>702</v>
      </c>
    </row>
    <row r="132" spans="1:31" x14ac:dyDescent="0.25">
      <c r="A132" s="2" t="s">
        <v>683</v>
      </c>
      <c r="B132" s="2">
        <v>6</v>
      </c>
      <c r="C132" s="2" t="s">
        <v>51</v>
      </c>
      <c r="D132" s="6">
        <v>9262</v>
      </c>
      <c r="E132" s="6">
        <v>1417</v>
      </c>
      <c r="F132" s="2">
        <v>468</v>
      </c>
      <c r="G132" s="2">
        <v>28</v>
      </c>
      <c r="H132" s="6">
        <v>11176</v>
      </c>
      <c r="I132" s="2">
        <v>222</v>
      </c>
      <c r="J132" s="6">
        <v>11399</v>
      </c>
      <c r="K132" s="6">
        <v>12568</v>
      </c>
      <c r="L132" s="2">
        <v>908</v>
      </c>
      <c r="M132" s="6">
        <v>3874</v>
      </c>
      <c r="N132" s="6">
        <v>17350</v>
      </c>
      <c r="O132" s="6">
        <v>17573</v>
      </c>
      <c r="P132" s="6">
        <v>5164</v>
      </c>
      <c r="Q132" s="2">
        <v>290</v>
      </c>
      <c r="R132" s="6">
        <v>2137</v>
      </c>
      <c r="S132" s="2">
        <v>42</v>
      </c>
      <c r="T132" s="2">
        <v>744</v>
      </c>
      <c r="U132" s="6">
        <v>7289</v>
      </c>
      <c r="V132" s="6">
        <v>8960</v>
      </c>
      <c r="W132" s="6">
        <v>1408</v>
      </c>
      <c r="X132" s="6">
        <v>3799</v>
      </c>
      <c r="Y132" s="6">
        <v>29832</v>
      </c>
      <c r="Z132" s="6">
        <v>58582</v>
      </c>
      <c r="AA132" s="6">
        <v>9935</v>
      </c>
      <c r="AB132" s="6">
        <v>1589</v>
      </c>
      <c r="AC132" s="6">
        <v>66928</v>
      </c>
      <c r="AD132" s="6">
        <v>6348</v>
      </c>
      <c r="AE132" s="2" t="s">
        <v>703</v>
      </c>
    </row>
    <row r="133" spans="1:31" x14ac:dyDescent="0.25">
      <c r="A133" s="2" t="s">
        <v>683</v>
      </c>
      <c r="B133" s="2">
        <v>7</v>
      </c>
      <c r="C133" s="2" t="s">
        <v>39</v>
      </c>
      <c r="D133" s="6">
        <v>3566</v>
      </c>
      <c r="E133" s="2">
        <v>290</v>
      </c>
      <c r="F133" s="2">
        <v>188</v>
      </c>
      <c r="G133" s="2">
        <v>13</v>
      </c>
      <c r="H133" s="6">
        <v>4057</v>
      </c>
      <c r="I133" s="2">
        <v>21</v>
      </c>
      <c r="J133" s="6">
        <v>4078</v>
      </c>
      <c r="K133" s="6">
        <v>3085</v>
      </c>
      <c r="L133" s="2">
        <v>223</v>
      </c>
      <c r="M133" s="2">
        <v>951</v>
      </c>
      <c r="N133" s="6">
        <v>4260</v>
      </c>
      <c r="O133" s="6">
        <v>4280</v>
      </c>
      <c r="P133" s="6">
        <v>1268</v>
      </c>
      <c r="Q133" s="2">
        <v>71</v>
      </c>
      <c r="R133" s="2">
        <v>525</v>
      </c>
      <c r="S133" s="2">
        <v>10</v>
      </c>
      <c r="T133" s="2">
        <v>183</v>
      </c>
      <c r="U133" s="6">
        <v>1789</v>
      </c>
      <c r="V133" s="6">
        <v>2200</v>
      </c>
      <c r="W133" s="2">
        <v>346</v>
      </c>
      <c r="X133" s="2">
        <v>933</v>
      </c>
      <c r="Y133" s="6">
        <v>7324</v>
      </c>
      <c r="Z133" s="6">
        <v>15661</v>
      </c>
      <c r="AA133" s="6">
        <v>2654</v>
      </c>
      <c r="AB133" s="2">
        <v>424</v>
      </c>
      <c r="AC133" s="6">
        <v>17891</v>
      </c>
      <c r="AD133" s="6">
        <v>2119</v>
      </c>
      <c r="AE133" s="6">
        <v>84430</v>
      </c>
    </row>
    <row r="134" spans="1:31" x14ac:dyDescent="0.25">
      <c r="A134" s="2" t="s">
        <v>683</v>
      </c>
      <c r="B134" s="2">
        <v>8</v>
      </c>
      <c r="C134" s="2" t="s">
        <v>50</v>
      </c>
      <c r="D134" s="6">
        <v>1085</v>
      </c>
      <c r="E134" s="2">
        <v>492</v>
      </c>
      <c r="F134" s="2">
        <v>154</v>
      </c>
      <c r="G134" s="2">
        <v>34</v>
      </c>
      <c r="H134" s="6">
        <v>1765</v>
      </c>
      <c r="I134" s="2">
        <v>22</v>
      </c>
      <c r="J134" s="6">
        <v>1787</v>
      </c>
      <c r="K134" s="6">
        <v>1558</v>
      </c>
      <c r="L134" s="2">
        <v>113</v>
      </c>
      <c r="M134" s="2">
        <v>480</v>
      </c>
      <c r="N134" s="6">
        <v>2151</v>
      </c>
      <c r="O134" s="6">
        <v>2173</v>
      </c>
      <c r="P134" s="2">
        <v>640</v>
      </c>
      <c r="Q134" s="2">
        <v>36</v>
      </c>
      <c r="R134" s="2">
        <v>265</v>
      </c>
      <c r="S134" s="2">
        <v>5</v>
      </c>
      <c r="T134" s="2">
        <v>92</v>
      </c>
      <c r="U134" s="2">
        <v>904</v>
      </c>
      <c r="V134" s="6">
        <v>1111</v>
      </c>
      <c r="W134" s="2">
        <v>175</v>
      </c>
      <c r="X134" s="2">
        <v>471</v>
      </c>
      <c r="Y134" s="6">
        <v>3698</v>
      </c>
      <c r="Z134" s="6">
        <v>7636</v>
      </c>
      <c r="AA134" s="6">
        <v>1294</v>
      </c>
      <c r="AB134" s="2">
        <v>207</v>
      </c>
      <c r="AC134" s="6">
        <v>8724</v>
      </c>
      <c r="AD134" s="6">
        <v>1695</v>
      </c>
      <c r="AE134" s="6">
        <v>51457</v>
      </c>
    </row>
    <row r="135" spans="1:31" x14ac:dyDescent="0.25">
      <c r="A135" s="2" t="s">
        <v>683</v>
      </c>
      <c r="B135" s="2">
        <v>9</v>
      </c>
      <c r="C135" s="2" t="s">
        <v>43</v>
      </c>
      <c r="D135" s="6">
        <v>6245</v>
      </c>
      <c r="E135" s="2">
        <v>966</v>
      </c>
      <c r="F135" s="2">
        <v>358</v>
      </c>
      <c r="G135" s="2">
        <v>9</v>
      </c>
      <c r="H135" s="6">
        <v>7577</v>
      </c>
      <c r="I135" s="2">
        <v>24</v>
      </c>
      <c r="J135" s="6">
        <v>7602</v>
      </c>
      <c r="K135" s="6">
        <v>6143</v>
      </c>
      <c r="L135" s="2">
        <v>444</v>
      </c>
      <c r="M135" s="6">
        <v>1894</v>
      </c>
      <c r="N135" s="6">
        <v>8481</v>
      </c>
      <c r="O135" s="6">
        <v>8505</v>
      </c>
      <c r="P135" s="6">
        <v>2524</v>
      </c>
      <c r="Q135" s="2">
        <v>142</v>
      </c>
      <c r="R135" s="6">
        <v>1045</v>
      </c>
      <c r="S135" s="2">
        <v>20</v>
      </c>
      <c r="T135" s="2">
        <v>364</v>
      </c>
      <c r="U135" s="6">
        <v>3563</v>
      </c>
      <c r="V135" s="6">
        <v>4380</v>
      </c>
      <c r="W135" s="2">
        <v>688</v>
      </c>
      <c r="X135" s="6">
        <v>1857</v>
      </c>
      <c r="Y135" s="6">
        <v>14582</v>
      </c>
      <c r="Z135" s="6">
        <v>30665</v>
      </c>
      <c r="AA135" s="6">
        <v>5197</v>
      </c>
      <c r="AB135" s="2">
        <v>831</v>
      </c>
      <c r="AC135" s="6">
        <v>35031</v>
      </c>
      <c r="AD135" s="6">
        <v>4377</v>
      </c>
      <c r="AE135" s="6">
        <v>80029</v>
      </c>
    </row>
    <row r="136" spans="1:31" x14ac:dyDescent="0.25">
      <c r="A136" s="2" t="s">
        <v>683</v>
      </c>
      <c r="B136" s="2">
        <v>10</v>
      </c>
      <c r="C136" s="2" t="s">
        <v>31</v>
      </c>
      <c r="D136" s="6">
        <v>6130</v>
      </c>
      <c r="E136" s="6">
        <v>4675</v>
      </c>
      <c r="F136" s="2">
        <v>559</v>
      </c>
      <c r="G136" s="2">
        <v>15</v>
      </c>
      <c r="H136" s="6">
        <v>11380</v>
      </c>
      <c r="I136" s="2">
        <v>170</v>
      </c>
      <c r="J136" s="6">
        <v>11550</v>
      </c>
      <c r="K136" s="6">
        <v>7295</v>
      </c>
      <c r="L136" s="2">
        <v>527</v>
      </c>
      <c r="M136" s="6">
        <v>2249</v>
      </c>
      <c r="N136" s="6">
        <v>10072</v>
      </c>
      <c r="O136" s="6">
        <v>10242</v>
      </c>
      <c r="P136" s="6">
        <v>2997</v>
      </c>
      <c r="Q136" s="2">
        <v>168</v>
      </c>
      <c r="R136" s="6">
        <v>1241</v>
      </c>
      <c r="S136" s="2">
        <v>24</v>
      </c>
      <c r="T136" s="2">
        <v>432</v>
      </c>
      <c r="U136" s="6">
        <v>4231</v>
      </c>
      <c r="V136" s="6">
        <v>5201</v>
      </c>
      <c r="W136" s="2">
        <v>818</v>
      </c>
      <c r="X136" s="6">
        <v>2205</v>
      </c>
      <c r="Y136" s="6">
        <v>17317</v>
      </c>
      <c r="Z136" s="6">
        <v>38938</v>
      </c>
      <c r="AA136" s="6">
        <v>6598</v>
      </c>
      <c r="AB136" s="6">
        <v>1055</v>
      </c>
      <c r="AC136" s="6">
        <v>44481</v>
      </c>
      <c r="AD136" s="6">
        <v>4679</v>
      </c>
      <c r="AE136" s="6">
        <v>95060</v>
      </c>
    </row>
    <row r="137" spans="1:31" x14ac:dyDescent="0.25">
      <c r="A137" s="2" t="s">
        <v>683</v>
      </c>
      <c r="C137" s="2" t="s">
        <v>558</v>
      </c>
      <c r="D137" s="6">
        <v>26288</v>
      </c>
      <c r="E137" s="6">
        <v>7840</v>
      </c>
      <c r="F137" s="6">
        <v>1728</v>
      </c>
      <c r="G137" s="2">
        <v>99</v>
      </c>
      <c r="H137" s="6">
        <v>35955</v>
      </c>
      <c r="I137" s="2">
        <v>460</v>
      </c>
      <c r="J137" s="6">
        <v>36415</v>
      </c>
      <c r="K137" s="6">
        <v>30650</v>
      </c>
      <c r="L137" s="6">
        <v>2215</v>
      </c>
      <c r="M137" s="6">
        <v>9449</v>
      </c>
      <c r="N137" s="6">
        <v>42313</v>
      </c>
      <c r="O137" s="6">
        <v>42773</v>
      </c>
      <c r="P137" s="6">
        <v>12593</v>
      </c>
      <c r="Q137" s="2">
        <v>706</v>
      </c>
      <c r="R137" s="6">
        <v>5212</v>
      </c>
      <c r="S137" s="2">
        <v>102</v>
      </c>
      <c r="T137" s="6">
        <v>1815</v>
      </c>
      <c r="U137" s="6">
        <v>17775</v>
      </c>
      <c r="V137" s="6">
        <v>21852</v>
      </c>
      <c r="W137" s="6">
        <v>3435</v>
      </c>
      <c r="X137" s="6">
        <v>9264</v>
      </c>
      <c r="Y137" s="6">
        <v>72754</v>
      </c>
      <c r="Z137" s="2" t="s">
        <v>704</v>
      </c>
      <c r="AA137" s="6">
        <v>25678</v>
      </c>
      <c r="AB137" s="6">
        <v>4106</v>
      </c>
      <c r="AC137" s="2" t="s">
        <v>705</v>
      </c>
      <c r="AD137" s="6">
        <v>19219</v>
      </c>
      <c r="AE137" s="6">
        <v>90045</v>
      </c>
    </row>
    <row r="138" spans="1:31" x14ac:dyDescent="0.25">
      <c r="A138" s="2" t="s">
        <v>683</v>
      </c>
      <c r="B138" s="2">
        <v>11</v>
      </c>
      <c r="C138" s="2" t="s">
        <v>54</v>
      </c>
      <c r="D138" s="6">
        <v>6574</v>
      </c>
      <c r="E138" s="6">
        <v>4298</v>
      </c>
      <c r="F138" s="2">
        <v>894</v>
      </c>
      <c r="G138" s="2">
        <v>160</v>
      </c>
      <c r="H138" s="6">
        <v>11927</v>
      </c>
      <c r="I138" s="2">
        <v>446</v>
      </c>
      <c r="J138" s="6">
        <v>12373</v>
      </c>
      <c r="K138" s="6">
        <v>32835</v>
      </c>
      <c r="L138" s="6">
        <v>2373</v>
      </c>
      <c r="M138" s="6">
        <v>10123</v>
      </c>
      <c r="N138" s="6">
        <v>45331</v>
      </c>
      <c r="O138" s="6">
        <v>45777</v>
      </c>
      <c r="P138" s="6">
        <v>13491</v>
      </c>
      <c r="Q138" s="2">
        <v>757</v>
      </c>
      <c r="R138" s="6">
        <v>5584</v>
      </c>
      <c r="S138" s="2">
        <v>109</v>
      </c>
      <c r="T138" s="6">
        <v>1944</v>
      </c>
      <c r="U138" s="6">
        <v>19043</v>
      </c>
      <c r="V138" s="6">
        <v>23410</v>
      </c>
      <c r="W138" s="6">
        <v>3680</v>
      </c>
      <c r="X138" s="6">
        <v>9924</v>
      </c>
      <c r="Y138" s="6">
        <v>77942</v>
      </c>
      <c r="Z138" s="2" t="s">
        <v>706</v>
      </c>
      <c r="AA138" s="6">
        <v>23024</v>
      </c>
      <c r="AB138" s="6">
        <v>3682</v>
      </c>
      <c r="AC138" s="2" t="s">
        <v>707</v>
      </c>
      <c r="AD138" s="6">
        <v>9874</v>
      </c>
      <c r="AE138" s="2" t="s">
        <v>708</v>
      </c>
    </row>
    <row r="139" spans="1:31" x14ac:dyDescent="0.25">
      <c r="A139" s="2" t="s">
        <v>683</v>
      </c>
      <c r="B139" s="2">
        <v>12</v>
      </c>
      <c r="C139" s="2" t="s">
        <v>58</v>
      </c>
      <c r="D139" s="6">
        <v>3303</v>
      </c>
      <c r="E139" s="6">
        <v>1682</v>
      </c>
      <c r="F139" s="2">
        <v>519</v>
      </c>
      <c r="G139" s="2">
        <v>11</v>
      </c>
      <c r="H139" s="6">
        <v>5514</v>
      </c>
      <c r="I139" s="2">
        <v>167</v>
      </c>
      <c r="J139" s="6">
        <v>5681</v>
      </c>
      <c r="K139" s="6">
        <v>5366</v>
      </c>
      <c r="L139" s="2">
        <v>388</v>
      </c>
      <c r="M139" s="6">
        <v>1654</v>
      </c>
      <c r="N139" s="6">
        <v>7408</v>
      </c>
      <c r="O139" s="6">
        <v>7574</v>
      </c>
      <c r="P139" s="6">
        <v>2205</v>
      </c>
      <c r="Q139" s="2">
        <v>124</v>
      </c>
      <c r="R139" s="2">
        <v>912</v>
      </c>
      <c r="S139" s="2">
        <v>18</v>
      </c>
      <c r="T139" s="2">
        <v>318</v>
      </c>
      <c r="U139" s="6">
        <v>3112</v>
      </c>
      <c r="V139" s="6">
        <v>3825</v>
      </c>
      <c r="W139" s="2">
        <v>601</v>
      </c>
      <c r="X139" s="6">
        <v>1622</v>
      </c>
      <c r="Y139" s="6">
        <v>12737</v>
      </c>
      <c r="Z139" s="6">
        <v>25825</v>
      </c>
      <c r="AA139" s="6">
        <v>4377</v>
      </c>
      <c r="AB139" s="2">
        <v>700</v>
      </c>
      <c r="AC139" s="6">
        <v>29503</v>
      </c>
      <c r="AD139" s="6">
        <v>3092</v>
      </c>
      <c r="AE139" s="6">
        <v>95406</v>
      </c>
    </row>
    <row r="140" spans="1:31" x14ac:dyDescent="0.25">
      <c r="A140" s="2" t="s">
        <v>683</v>
      </c>
      <c r="B140" s="2">
        <v>13</v>
      </c>
      <c r="C140" s="2" t="s">
        <v>57</v>
      </c>
      <c r="D140" s="6">
        <v>4412</v>
      </c>
      <c r="E140" s="6">
        <v>1842</v>
      </c>
      <c r="F140" s="2">
        <v>843</v>
      </c>
      <c r="G140" s="2">
        <v>14</v>
      </c>
      <c r="H140" s="6">
        <v>7111</v>
      </c>
      <c r="I140" s="2">
        <v>59</v>
      </c>
      <c r="J140" s="6">
        <v>7170</v>
      </c>
      <c r="K140" s="6">
        <v>5111</v>
      </c>
      <c r="L140" s="2">
        <v>369</v>
      </c>
      <c r="M140" s="6">
        <v>1576</v>
      </c>
      <c r="N140" s="6">
        <v>7056</v>
      </c>
      <c r="O140" s="6">
        <v>7115</v>
      </c>
      <c r="P140" s="6">
        <v>2100</v>
      </c>
      <c r="Q140" s="2">
        <v>118</v>
      </c>
      <c r="R140" s="2">
        <v>869</v>
      </c>
      <c r="S140" s="2">
        <v>17</v>
      </c>
      <c r="T140" s="2">
        <v>303</v>
      </c>
      <c r="U140" s="6">
        <v>2964</v>
      </c>
      <c r="V140" s="6">
        <v>3644</v>
      </c>
      <c r="W140" s="2">
        <v>573</v>
      </c>
      <c r="X140" s="6">
        <v>1545</v>
      </c>
      <c r="Y140" s="6">
        <v>12132</v>
      </c>
      <c r="Z140" s="6">
        <v>26358</v>
      </c>
      <c r="AA140" s="6">
        <v>4466</v>
      </c>
      <c r="AB140" s="2">
        <v>714</v>
      </c>
      <c r="AC140" s="6">
        <v>30110</v>
      </c>
      <c r="AD140" s="6">
        <v>2913</v>
      </c>
      <c r="AE140" s="2" t="s">
        <v>709</v>
      </c>
    </row>
    <row r="141" spans="1:31" x14ac:dyDescent="0.25">
      <c r="A141" s="2" t="s">
        <v>683</v>
      </c>
      <c r="B141" s="2">
        <v>14</v>
      </c>
      <c r="C141" s="2" t="s">
        <v>60</v>
      </c>
      <c r="D141" s="6">
        <v>6587</v>
      </c>
      <c r="E141" s="6">
        <v>2903</v>
      </c>
      <c r="F141" s="2">
        <v>565</v>
      </c>
      <c r="G141" s="2">
        <v>16</v>
      </c>
      <c r="H141" s="6">
        <v>10071</v>
      </c>
      <c r="I141" s="2">
        <v>341</v>
      </c>
      <c r="J141" s="6">
        <v>10412</v>
      </c>
      <c r="K141" s="6">
        <v>8264</v>
      </c>
      <c r="L141" s="2">
        <v>597</v>
      </c>
      <c r="M141" s="6">
        <v>2548</v>
      </c>
      <c r="N141" s="6">
        <v>11409</v>
      </c>
      <c r="O141" s="6">
        <v>11750</v>
      </c>
      <c r="P141" s="6">
        <v>3395</v>
      </c>
      <c r="Q141" s="2">
        <v>190</v>
      </c>
      <c r="R141" s="6">
        <v>1405</v>
      </c>
      <c r="S141" s="2">
        <v>28</v>
      </c>
      <c r="T141" s="2">
        <v>489</v>
      </c>
      <c r="U141" s="6">
        <v>4793</v>
      </c>
      <c r="V141" s="6">
        <v>5892</v>
      </c>
      <c r="W141" s="2">
        <v>926</v>
      </c>
      <c r="X141" s="6">
        <v>2498</v>
      </c>
      <c r="Y141" s="6">
        <v>19617</v>
      </c>
      <c r="Z141" s="6">
        <v>41438</v>
      </c>
      <c r="AA141" s="6">
        <v>7026</v>
      </c>
      <c r="AB141" s="6">
        <v>1123</v>
      </c>
      <c r="AC141" s="6">
        <v>47340</v>
      </c>
      <c r="AD141" s="6">
        <v>4469</v>
      </c>
      <c r="AE141" s="2" t="s">
        <v>710</v>
      </c>
    </row>
    <row r="142" spans="1:31" x14ac:dyDescent="0.25">
      <c r="A142" s="2" t="s">
        <v>683</v>
      </c>
      <c r="B142" s="2">
        <v>15</v>
      </c>
      <c r="C142" s="2" t="s">
        <v>45</v>
      </c>
      <c r="D142" s="6">
        <v>4587</v>
      </c>
      <c r="E142" s="6">
        <v>1901</v>
      </c>
      <c r="F142" s="2">
        <v>560</v>
      </c>
      <c r="G142" s="2">
        <v>18</v>
      </c>
      <c r="H142" s="6">
        <v>7066</v>
      </c>
      <c r="I142" s="2">
        <v>96</v>
      </c>
      <c r="J142" s="6">
        <v>7162</v>
      </c>
      <c r="K142" s="6">
        <v>9091</v>
      </c>
      <c r="L142" s="2">
        <v>657</v>
      </c>
      <c r="M142" s="6">
        <v>2803</v>
      </c>
      <c r="N142" s="6">
        <v>12551</v>
      </c>
      <c r="O142" s="6">
        <v>12646</v>
      </c>
      <c r="P142" s="6">
        <v>3735</v>
      </c>
      <c r="Q142" s="2">
        <v>210</v>
      </c>
      <c r="R142" s="6">
        <v>1546</v>
      </c>
      <c r="S142" s="2">
        <v>30</v>
      </c>
      <c r="T142" s="2">
        <v>538</v>
      </c>
      <c r="U142" s="6">
        <v>5272</v>
      </c>
      <c r="V142" s="6">
        <v>6481</v>
      </c>
      <c r="W142" s="6">
        <v>1019</v>
      </c>
      <c r="X142" s="6">
        <v>2748</v>
      </c>
      <c r="Y142" s="6">
        <v>21580</v>
      </c>
      <c r="Z142" s="6">
        <v>41292</v>
      </c>
      <c r="AA142" s="6">
        <v>7008</v>
      </c>
      <c r="AB142" s="6">
        <v>1121</v>
      </c>
      <c r="AC142" s="6">
        <v>47179</v>
      </c>
      <c r="AD142" s="6">
        <v>4011</v>
      </c>
      <c r="AE142" s="2" t="s">
        <v>711</v>
      </c>
    </row>
    <row r="143" spans="1:31" x14ac:dyDescent="0.25">
      <c r="A143" s="2" t="s">
        <v>683</v>
      </c>
      <c r="C143" s="2" t="s">
        <v>565</v>
      </c>
      <c r="D143" s="6">
        <v>25464</v>
      </c>
      <c r="E143" s="6">
        <v>12625</v>
      </c>
      <c r="F143" s="6">
        <v>3381</v>
      </c>
      <c r="G143" s="2">
        <v>218</v>
      </c>
      <c r="H143" s="6">
        <v>41689</v>
      </c>
      <c r="I143" s="6">
        <v>1109</v>
      </c>
      <c r="J143" s="6">
        <v>42797</v>
      </c>
      <c r="K143" s="6">
        <v>60667</v>
      </c>
      <c r="L143" s="6">
        <v>4384</v>
      </c>
      <c r="M143" s="6">
        <v>18703</v>
      </c>
      <c r="N143" s="6">
        <v>83754</v>
      </c>
      <c r="O143" s="6">
        <v>84863</v>
      </c>
      <c r="P143" s="6">
        <v>24926</v>
      </c>
      <c r="Q143" s="6">
        <v>1398</v>
      </c>
      <c r="R143" s="6">
        <v>10316</v>
      </c>
      <c r="S143" s="2">
        <v>202</v>
      </c>
      <c r="T143" s="6">
        <v>3592</v>
      </c>
      <c r="U143" s="6">
        <v>35184</v>
      </c>
      <c r="V143" s="6">
        <v>43253</v>
      </c>
      <c r="W143" s="6">
        <v>6799</v>
      </c>
      <c r="X143" s="6">
        <v>18337</v>
      </c>
      <c r="Y143" s="2" t="s">
        <v>712</v>
      </c>
      <c r="Z143" s="2" t="s">
        <v>713</v>
      </c>
      <c r="AA143" s="6">
        <v>45901</v>
      </c>
      <c r="AB143" s="6">
        <v>7340</v>
      </c>
      <c r="AC143" s="2" t="s">
        <v>714</v>
      </c>
      <c r="AD143" s="6">
        <v>24360</v>
      </c>
      <c r="AE143" s="2" t="s">
        <v>715</v>
      </c>
    </row>
    <row r="144" spans="1:31" x14ac:dyDescent="0.25">
      <c r="A144" s="2" t="s">
        <v>683</v>
      </c>
      <c r="B144" s="2">
        <v>16</v>
      </c>
      <c r="C144" s="2" t="s">
        <v>34</v>
      </c>
      <c r="D144" s="6">
        <v>1862</v>
      </c>
      <c r="E144" s="6">
        <v>1814</v>
      </c>
      <c r="F144" s="2">
        <v>441</v>
      </c>
      <c r="G144" s="2">
        <v>22</v>
      </c>
      <c r="H144" s="6">
        <v>4139</v>
      </c>
      <c r="I144" s="2">
        <v>63</v>
      </c>
      <c r="J144" s="6">
        <v>4202</v>
      </c>
      <c r="K144" s="6">
        <v>7334</v>
      </c>
      <c r="L144" s="2">
        <v>530</v>
      </c>
      <c r="M144" s="6">
        <v>2261</v>
      </c>
      <c r="N144" s="6">
        <v>10125</v>
      </c>
      <c r="O144" s="6">
        <v>10188</v>
      </c>
      <c r="P144" s="6">
        <v>3013</v>
      </c>
      <c r="Q144" s="2">
        <v>169</v>
      </c>
      <c r="R144" s="6">
        <v>1247</v>
      </c>
      <c r="S144" s="2">
        <v>24</v>
      </c>
      <c r="T144" s="2">
        <v>434</v>
      </c>
      <c r="U144" s="6">
        <v>4253</v>
      </c>
      <c r="V144" s="6">
        <v>5229</v>
      </c>
      <c r="W144" s="2">
        <v>822</v>
      </c>
      <c r="X144" s="6">
        <v>2217</v>
      </c>
      <c r="Y144" s="6">
        <v>17409</v>
      </c>
      <c r="Z144" s="6">
        <v>31736</v>
      </c>
      <c r="AA144" s="6">
        <v>5384</v>
      </c>
      <c r="AB144" s="2">
        <v>861</v>
      </c>
      <c r="AC144" s="6">
        <v>36258</v>
      </c>
      <c r="AD144" s="6">
        <v>3849</v>
      </c>
      <c r="AE144" s="6">
        <v>94202</v>
      </c>
    </row>
    <row r="145" spans="1:31" x14ac:dyDescent="0.25">
      <c r="A145" s="2" t="s">
        <v>683</v>
      </c>
      <c r="B145" s="2">
        <v>17</v>
      </c>
      <c r="C145" s="2" t="s">
        <v>44</v>
      </c>
      <c r="D145" s="6">
        <v>1373</v>
      </c>
      <c r="E145" s="2">
        <v>775</v>
      </c>
      <c r="F145" s="2">
        <v>542</v>
      </c>
      <c r="G145" s="2">
        <v>18</v>
      </c>
      <c r="H145" s="6">
        <v>2709</v>
      </c>
      <c r="I145" s="2">
        <v>86</v>
      </c>
      <c r="J145" s="6">
        <v>2795</v>
      </c>
      <c r="K145" s="6">
        <v>2354</v>
      </c>
      <c r="L145" s="2">
        <v>170</v>
      </c>
      <c r="M145" s="2">
        <v>726</v>
      </c>
      <c r="N145" s="6">
        <v>3249</v>
      </c>
      <c r="O145" s="6">
        <v>3336</v>
      </c>
      <c r="P145" s="2">
        <v>967</v>
      </c>
      <c r="Q145" s="2">
        <v>54</v>
      </c>
      <c r="R145" s="2">
        <v>400</v>
      </c>
      <c r="S145" s="2">
        <v>8</v>
      </c>
      <c r="T145" s="2">
        <v>139</v>
      </c>
      <c r="U145" s="6">
        <v>1365</v>
      </c>
      <c r="V145" s="6">
        <v>1678</v>
      </c>
      <c r="W145" s="2">
        <v>264</v>
      </c>
      <c r="X145" s="2">
        <v>711</v>
      </c>
      <c r="Y145" s="6">
        <v>5587</v>
      </c>
      <c r="Z145" s="6">
        <v>11632</v>
      </c>
      <c r="AA145" s="6">
        <v>1972</v>
      </c>
      <c r="AB145" s="2">
        <v>315</v>
      </c>
      <c r="AC145" s="6">
        <v>13288</v>
      </c>
      <c r="AD145" s="6">
        <v>2017</v>
      </c>
      <c r="AE145" s="6">
        <v>65880</v>
      </c>
    </row>
    <row r="146" spans="1:31" x14ac:dyDescent="0.25">
      <c r="A146" s="2" t="s">
        <v>683</v>
      </c>
      <c r="B146" s="2">
        <v>18</v>
      </c>
      <c r="C146" s="2" t="s">
        <v>53</v>
      </c>
      <c r="D146" s="6">
        <v>2090</v>
      </c>
      <c r="E146" s="2">
        <v>677</v>
      </c>
      <c r="F146" s="2">
        <v>154</v>
      </c>
      <c r="G146" s="2">
        <v>8</v>
      </c>
      <c r="H146" s="6">
        <v>2928</v>
      </c>
      <c r="I146" s="2">
        <v>96</v>
      </c>
      <c r="J146" s="6">
        <v>3024</v>
      </c>
      <c r="K146" s="6">
        <v>2378</v>
      </c>
      <c r="L146" s="2">
        <v>172</v>
      </c>
      <c r="M146" s="2">
        <v>733</v>
      </c>
      <c r="N146" s="6">
        <v>3283</v>
      </c>
      <c r="O146" s="6">
        <v>3378</v>
      </c>
      <c r="P146" s="2">
        <v>977</v>
      </c>
      <c r="Q146" s="2">
        <v>55</v>
      </c>
      <c r="R146" s="2">
        <v>404</v>
      </c>
      <c r="S146" s="2">
        <v>8</v>
      </c>
      <c r="T146" s="2">
        <v>141</v>
      </c>
      <c r="U146" s="6">
        <v>1379</v>
      </c>
      <c r="V146" s="6">
        <v>1695</v>
      </c>
      <c r="W146" s="2">
        <v>266</v>
      </c>
      <c r="X146" s="2">
        <v>719</v>
      </c>
      <c r="Y146" s="6">
        <v>5644</v>
      </c>
      <c r="Z146" s="6">
        <v>11951</v>
      </c>
      <c r="AA146" s="6">
        <v>2026</v>
      </c>
      <c r="AB146" s="2">
        <v>324</v>
      </c>
      <c r="AC146" s="6">
        <v>13653</v>
      </c>
      <c r="AD146" s="6">
        <v>1900</v>
      </c>
      <c r="AE146" s="6">
        <v>71877</v>
      </c>
    </row>
    <row r="147" spans="1:31" x14ac:dyDescent="0.25">
      <c r="A147" s="2" t="s">
        <v>683</v>
      </c>
      <c r="B147" s="2">
        <v>19</v>
      </c>
      <c r="C147" s="2" t="s">
        <v>42</v>
      </c>
      <c r="D147" s="6">
        <v>1312</v>
      </c>
      <c r="E147" s="2">
        <v>839</v>
      </c>
      <c r="F147" s="2">
        <v>104</v>
      </c>
      <c r="G147" s="2">
        <v>6</v>
      </c>
      <c r="H147" s="6">
        <v>2261</v>
      </c>
      <c r="I147" s="2">
        <v>55</v>
      </c>
      <c r="J147" s="6">
        <v>2315</v>
      </c>
      <c r="K147" s="6">
        <v>1128</v>
      </c>
      <c r="L147" s="2">
        <v>82</v>
      </c>
      <c r="M147" s="2">
        <v>348</v>
      </c>
      <c r="N147" s="6">
        <v>1558</v>
      </c>
      <c r="O147" s="6">
        <v>1613</v>
      </c>
      <c r="P147" s="2">
        <v>464</v>
      </c>
      <c r="Q147" s="2">
        <v>26</v>
      </c>
      <c r="R147" s="2">
        <v>192</v>
      </c>
      <c r="S147" s="2">
        <v>4</v>
      </c>
      <c r="T147" s="2">
        <v>67</v>
      </c>
      <c r="U147" s="2">
        <v>654</v>
      </c>
      <c r="V147" s="2">
        <v>804</v>
      </c>
      <c r="W147" s="2">
        <v>126</v>
      </c>
      <c r="X147" s="2">
        <v>341</v>
      </c>
      <c r="Y147" s="6">
        <v>2678</v>
      </c>
      <c r="Z147" s="6">
        <v>6552</v>
      </c>
      <c r="AA147" s="6">
        <v>1110</v>
      </c>
      <c r="AB147" s="2">
        <v>178</v>
      </c>
      <c r="AC147" s="6">
        <v>7484</v>
      </c>
      <c r="AD147" s="6">
        <v>1210</v>
      </c>
      <c r="AE147" s="6">
        <v>61843</v>
      </c>
    </row>
    <row r="148" spans="1:31" x14ac:dyDescent="0.25">
      <c r="A148" s="2" t="s">
        <v>683</v>
      </c>
      <c r="B148" s="2">
        <v>20</v>
      </c>
      <c r="C148" s="2" t="s">
        <v>35</v>
      </c>
      <c r="D148" s="6">
        <v>1837</v>
      </c>
      <c r="E148" s="2">
        <v>530</v>
      </c>
      <c r="F148" s="2">
        <v>262</v>
      </c>
      <c r="G148" s="2">
        <v>19</v>
      </c>
      <c r="H148" s="6">
        <v>2649</v>
      </c>
      <c r="I148" s="2">
        <v>81</v>
      </c>
      <c r="J148" s="6">
        <v>2729</v>
      </c>
      <c r="K148" s="6">
        <v>3151</v>
      </c>
      <c r="L148" s="2">
        <v>228</v>
      </c>
      <c r="M148" s="2">
        <v>971</v>
      </c>
      <c r="N148" s="6">
        <v>4350</v>
      </c>
      <c r="O148" s="6">
        <v>4431</v>
      </c>
      <c r="P148" s="6">
        <v>1295</v>
      </c>
      <c r="Q148" s="2">
        <v>73</v>
      </c>
      <c r="R148" s="2">
        <v>536</v>
      </c>
      <c r="S148" s="2">
        <v>10</v>
      </c>
      <c r="T148" s="2">
        <v>187</v>
      </c>
      <c r="U148" s="6">
        <v>1827</v>
      </c>
      <c r="V148" s="6">
        <v>2246</v>
      </c>
      <c r="W148" s="2">
        <v>353</v>
      </c>
      <c r="X148" s="2">
        <v>952</v>
      </c>
      <c r="Y148" s="6">
        <v>7479</v>
      </c>
      <c r="Z148" s="6">
        <v>14559</v>
      </c>
      <c r="AA148" s="6">
        <v>2469</v>
      </c>
      <c r="AB148" s="2">
        <v>395</v>
      </c>
      <c r="AC148" s="6">
        <v>16633</v>
      </c>
      <c r="AD148" s="6">
        <v>2662</v>
      </c>
      <c r="AE148" s="6">
        <v>62476</v>
      </c>
    </row>
    <row r="149" spans="1:31" x14ac:dyDescent="0.25">
      <c r="A149" s="2" t="s">
        <v>683</v>
      </c>
      <c r="B149" s="2">
        <v>21</v>
      </c>
      <c r="C149" s="2" t="s">
        <v>49</v>
      </c>
      <c r="D149" s="6">
        <v>1394</v>
      </c>
      <c r="E149" s="2">
        <v>296</v>
      </c>
      <c r="F149" s="2">
        <v>528</v>
      </c>
      <c r="G149" s="2">
        <v>45</v>
      </c>
      <c r="H149" s="6">
        <v>2263</v>
      </c>
      <c r="I149" s="2">
        <v>66</v>
      </c>
      <c r="J149" s="6">
        <v>2329</v>
      </c>
      <c r="K149" s="6">
        <v>4648</v>
      </c>
      <c r="L149" s="2">
        <v>336</v>
      </c>
      <c r="M149" s="6">
        <v>1433</v>
      </c>
      <c r="N149" s="6">
        <v>6417</v>
      </c>
      <c r="O149" s="6">
        <v>6483</v>
      </c>
      <c r="P149" s="6">
        <v>1910</v>
      </c>
      <c r="Q149" s="2">
        <v>107</v>
      </c>
      <c r="R149" s="2">
        <v>790</v>
      </c>
      <c r="S149" s="2">
        <v>15</v>
      </c>
      <c r="T149" s="2">
        <v>275</v>
      </c>
      <c r="U149" s="6">
        <v>2695</v>
      </c>
      <c r="V149" s="6">
        <v>3314</v>
      </c>
      <c r="W149" s="2">
        <v>521</v>
      </c>
      <c r="X149" s="6">
        <v>1405</v>
      </c>
      <c r="Y149" s="6">
        <v>11033</v>
      </c>
      <c r="Z149" s="6">
        <v>19778</v>
      </c>
      <c r="AA149" s="6">
        <v>3356</v>
      </c>
      <c r="AB149" s="2">
        <v>537</v>
      </c>
      <c r="AC149" s="6">
        <v>22598</v>
      </c>
      <c r="AD149" s="6">
        <v>3472</v>
      </c>
      <c r="AE149" s="6">
        <v>65085</v>
      </c>
    </row>
    <row r="150" spans="1:31" x14ac:dyDescent="0.25">
      <c r="A150" s="2" t="s">
        <v>683</v>
      </c>
      <c r="B150" s="2">
        <v>22</v>
      </c>
      <c r="C150" s="2" t="s">
        <v>52</v>
      </c>
      <c r="D150" s="6">
        <v>1802</v>
      </c>
      <c r="E150" s="2">
        <v>328</v>
      </c>
      <c r="F150" s="2">
        <v>205</v>
      </c>
      <c r="G150" s="2">
        <v>13</v>
      </c>
      <c r="H150" s="6">
        <v>2347</v>
      </c>
      <c r="I150" s="2">
        <v>73</v>
      </c>
      <c r="J150" s="6">
        <v>2421</v>
      </c>
      <c r="K150" s="6">
        <v>1949</v>
      </c>
      <c r="L150" s="2">
        <v>141</v>
      </c>
      <c r="M150" s="2">
        <v>601</v>
      </c>
      <c r="N150" s="6">
        <v>2690</v>
      </c>
      <c r="O150" s="6">
        <v>2764</v>
      </c>
      <c r="P150" s="2">
        <v>801</v>
      </c>
      <c r="Q150" s="2">
        <v>45</v>
      </c>
      <c r="R150" s="2">
        <v>331</v>
      </c>
      <c r="S150" s="2">
        <v>6</v>
      </c>
      <c r="T150" s="2">
        <v>115</v>
      </c>
      <c r="U150" s="6">
        <v>1130</v>
      </c>
      <c r="V150" s="6">
        <v>1389</v>
      </c>
      <c r="W150" s="2">
        <v>218</v>
      </c>
      <c r="X150" s="2">
        <v>589</v>
      </c>
      <c r="Y150" s="6">
        <v>4626</v>
      </c>
      <c r="Z150" s="6">
        <v>9736</v>
      </c>
      <c r="AA150" s="6">
        <v>1651</v>
      </c>
      <c r="AB150" s="2">
        <v>264</v>
      </c>
      <c r="AC150" s="6">
        <v>11123</v>
      </c>
      <c r="AD150" s="6">
        <v>1705</v>
      </c>
      <c r="AE150" s="6">
        <v>65236</v>
      </c>
    </row>
    <row r="151" spans="1:31" x14ac:dyDescent="0.25">
      <c r="A151" s="2" t="s">
        <v>683</v>
      </c>
      <c r="B151" s="2">
        <v>23</v>
      </c>
      <c r="C151" s="2" t="s">
        <v>46</v>
      </c>
      <c r="D151" s="6">
        <v>1547</v>
      </c>
      <c r="E151" s="2">
        <v>302</v>
      </c>
      <c r="F151" s="2">
        <v>933</v>
      </c>
      <c r="G151" s="2">
        <v>15</v>
      </c>
      <c r="H151" s="6">
        <v>2797</v>
      </c>
      <c r="I151" s="2">
        <v>28</v>
      </c>
      <c r="J151" s="6">
        <v>2825</v>
      </c>
      <c r="K151" s="6">
        <v>3466</v>
      </c>
      <c r="L151" s="2">
        <v>250</v>
      </c>
      <c r="M151" s="6">
        <v>1069</v>
      </c>
      <c r="N151" s="6">
        <v>4785</v>
      </c>
      <c r="O151" s="6">
        <v>4813</v>
      </c>
      <c r="P151" s="6">
        <v>1424</v>
      </c>
      <c r="Q151" s="2">
        <v>80</v>
      </c>
      <c r="R151" s="2">
        <v>589</v>
      </c>
      <c r="S151" s="2">
        <v>12</v>
      </c>
      <c r="T151" s="2">
        <v>205</v>
      </c>
      <c r="U151" s="6">
        <v>2010</v>
      </c>
      <c r="V151" s="6">
        <v>2471</v>
      </c>
      <c r="W151" s="2">
        <v>388</v>
      </c>
      <c r="X151" s="6">
        <v>1048</v>
      </c>
      <c r="Y151" s="6">
        <v>8228</v>
      </c>
      <c r="Z151" s="6">
        <v>15838</v>
      </c>
      <c r="AA151" s="6">
        <v>2686</v>
      </c>
      <c r="AB151" s="2">
        <v>429</v>
      </c>
      <c r="AC151" s="6">
        <v>18094</v>
      </c>
      <c r="AD151" s="6">
        <v>2533</v>
      </c>
      <c r="AE151" s="6">
        <v>71425</v>
      </c>
    </row>
    <row r="152" spans="1:31" x14ac:dyDescent="0.25">
      <c r="A152" s="2" t="s">
        <v>683</v>
      </c>
      <c r="C152" s="2" t="s">
        <v>570</v>
      </c>
      <c r="D152" s="6">
        <v>13217</v>
      </c>
      <c r="E152" s="6">
        <v>5561</v>
      </c>
      <c r="F152" s="6">
        <v>3169</v>
      </c>
      <c r="G152" s="2">
        <v>145</v>
      </c>
      <c r="H152" s="6">
        <v>22093</v>
      </c>
      <c r="I152" s="2">
        <v>548</v>
      </c>
      <c r="J152" s="6">
        <v>22640</v>
      </c>
      <c r="K152" s="6">
        <v>26407</v>
      </c>
      <c r="L152" s="6">
        <v>1908</v>
      </c>
      <c r="M152" s="6">
        <v>8141</v>
      </c>
      <c r="N152" s="6">
        <v>36457</v>
      </c>
      <c r="O152" s="6">
        <v>37004</v>
      </c>
      <c r="P152" s="6">
        <v>10850</v>
      </c>
      <c r="Q152" s="2">
        <v>609</v>
      </c>
      <c r="R152" s="6">
        <v>4491</v>
      </c>
      <c r="S152" s="2">
        <v>88</v>
      </c>
      <c r="T152" s="6">
        <v>1564</v>
      </c>
      <c r="U152" s="6">
        <v>15315</v>
      </c>
      <c r="V152" s="6">
        <v>18827</v>
      </c>
      <c r="W152" s="6">
        <v>2959</v>
      </c>
      <c r="X152" s="6">
        <v>7982</v>
      </c>
      <c r="Y152" s="6">
        <v>62684</v>
      </c>
      <c r="Z152" s="2" t="s">
        <v>716</v>
      </c>
      <c r="AA152" s="6">
        <v>20653</v>
      </c>
      <c r="AB152" s="6">
        <v>3303</v>
      </c>
      <c r="AC152" s="2" t="s">
        <v>717</v>
      </c>
      <c r="AD152" s="6">
        <v>19348</v>
      </c>
      <c r="AE152" s="6">
        <v>71909</v>
      </c>
    </row>
    <row r="153" spans="1:31" x14ac:dyDescent="0.25">
      <c r="A153" s="2" t="s">
        <v>683</v>
      </c>
      <c r="B153" s="2">
        <v>24</v>
      </c>
      <c r="C153" s="2" t="s">
        <v>37</v>
      </c>
      <c r="D153" s="6">
        <v>1348</v>
      </c>
      <c r="E153" s="2">
        <v>387</v>
      </c>
      <c r="F153" s="2">
        <v>219</v>
      </c>
      <c r="G153" s="2">
        <v>32</v>
      </c>
      <c r="H153" s="6">
        <v>1986</v>
      </c>
      <c r="I153" s="2">
        <v>50</v>
      </c>
      <c r="J153" s="6">
        <v>2036</v>
      </c>
      <c r="K153" s="6">
        <v>2641</v>
      </c>
      <c r="L153" s="2">
        <v>191</v>
      </c>
      <c r="M153" s="2">
        <v>814</v>
      </c>
      <c r="N153" s="6">
        <v>3646</v>
      </c>
      <c r="O153" s="6">
        <v>3696</v>
      </c>
      <c r="P153" s="6">
        <v>1085</v>
      </c>
      <c r="Q153" s="2">
        <v>61</v>
      </c>
      <c r="R153" s="2">
        <v>449</v>
      </c>
      <c r="S153" s="2">
        <v>9</v>
      </c>
      <c r="T153" s="2">
        <v>156</v>
      </c>
      <c r="U153" s="6">
        <v>1532</v>
      </c>
      <c r="V153" s="6">
        <v>1883</v>
      </c>
      <c r="W153" s="2">
        <v>296</v>
      </c>
      <c r="X153" s="2">
        <v>798</v>
      </c>
      <c r="Y153" s="6">
        <v>6269</v>
      </c>
      <c r="Z153" s="6">
        <v>11951</v>
      </c>
      <c r="AA153" s="6">
        <v>2027</v>
      </c>
      <c r="AB153" s="2">
        <v>324</v>
      </c>
      <c r="AC153" s="6">
        <v>13654</v>
      </c>
      <c r="AD153" s="6">
        <v>2665</v>
      </c>
      <c r="AE153" s="6">
        <v>51235</v>
      </c>
    </row>
    <row r="154" spans="1:31" x14ac:dyDescent="0.25">
      <c r="A154" s="2" t="s">
        <v>683</v>
      </c>
      <c r="B154" s="2">
        <v>25</v>
      </c>
      <c r="C154" s="2" t="s">
        <v>32</v>
      </c>
      <c r="D154" s="6">
        <v>1321</v>
      </c>
      <c r="E154" s="2">
        <v>283</v>
      </c>
      <c r="F154" s="2">
        <v>137</v>
      </c>
      <c r="G154" s="2">
        <v>11</v>
      </c>
      <c r="H154" s="6">
        <v>1752</v>
      </c>
      <c r="I154" s="2">
        <v>54</v>
      </c>
      <c r="J154" s="6">
        <v>1806</v>
      </c>
      <c r="K154" s="6">
        <v>2959</v>
      </c>
      <c r="L154" s="2">
        <v>214</v>
      </c>
      <c r="M154" s="2">
        <v>912</v>
      </c>
      <c r="N154" s="6">
        <v>4084</v>
      </c>
      <c r="O154" s="6">
        <v>4138</v>
      </c>
      <c r="P154" s="6">
        <v>1216</v>
      </c>
      <c r="Q154" s="2">
        <v>68</v>
      </c>
      <c r="R154" s="2">
        <v>503</v>
      </c>
      <c r="S154" s="2">
        <v>10</v>
      </c>
      <c r="T154" s="2">
        <v>175</v>
      </c>
      <c r="U154" s="6">
        <v>1716</v>
      </c>
      <c r="V154" s="6">
        <v>2109</v>
      </c>
      <c r="W154" s="2">
        <v>332</v>
      </c>
      <c r="X154" s="2">
        <v>894</v>
      </c>
      <c r="Y154" s="6">
        <v>7023</v>
      </c>
      <c r="Z154" s="6">
        <v>12913</v>
      </c>
      <c r="AA154" s="6">
        <v>2191</v>
      </c>
      <c r="AB154" s="2">
        <v>350</v>
      </c>
      <c r="AC154" s="6">
        <v>14754</v>
      </c>
      <c r="AD154" s="6">
        <v>1883</v>
      </c>
      <c r="AE154" s="6">
        <v>78345</v>
      </c>
    </row>
    <row r="155" spans="1:31" x14ac:dyDescent="0.25">
      <c r="A155" s="2" t="s">
        <v>683</v>
      </c>
      <c r="B155" s="2">
        <v>26</v>
      </c>
      <c r="C155" s="2" t="s">
        <v>63</v>
      </c>
      <c r="D155" s="2">
        <v>876</v>
      </c>
      <c r="E155" s="2">
        <v>170</v>
      </c>
      <c r="F155" s="2">
        <v>101</v>
      </c>
      <c r="G155" s="2">
        <v>30</v>
      </c>
      <c r="H155" s="6">
        <v>1176</v>
      </c>
      <c r="I155" s="2">
        <v>23</v>
      </c>
      <c r="J155" s="6">
        <v>1200</v>
      </c>
      <c r="K155" s="6">
        <v>1067</v>
      </c>
      <c r="L155" s="2">
        <v>77</v>
      </c>
      <c r="M155" s="2">
        <v>329</v>
      </c>
      <c r="N155" s="6">
        <v>1473</v>
      </c>
      <c r="O155" s="6">
        <v>1496</v>
      </c>
      <c r="P155" s="2">
        <v>438</v>
      </c>
      <c r="Q155" s="2">
        <v>25</v>
      </c>
      <c r="R155" s="2">
        <v>181</v>
      </c>
      <c r="S155" s="2">
        <v>4</v>
      </c>
      <c r="T155" s="2">
        <v>63</v>
      </c>
      <c r="U155" s="2">
        <v>619</v>
      </c>
      <c r="V155" s="2">
        <v>761</v>
      </c>
      <c r="W155" s="2">
        <v>120</v>
      </c>
      <c r="X155" s="2">
        <v>322</v>
      </c>
      <c r="Y155" s="6">
        <v>2532</v>
      </c>
      <c r="Z155" s="6">
        <v>5205</v>
      </c>
      <c r="AA155" s="2">
        <v>882</v>
      </c>
      <c r="AB155" s="2">
        <v>141</v>
      </c>
      <c r="AC155" s="6">
        <v>5946</v>
      </c>
      <c r="AD155" s="6">
        <v>1232</v>
      </c>
      <c r="AE155" s="6">
        <v>48271</v>
      </c>
    </row>
    <row r="156" spans="1:31" x14ac:dyDescent="0.25">
      <c r="A156" s="2" t="s">
        <v>683</v>
      </c>
      <c r="B156" s="2">
        <v>27</v>
      </c>
      <c r="C156" s="2" t="s">
        <v>33</v>
      </c>
      <c r="D156" s="6">
        <v>3862</v>
      </c>
      <c r="E156" s="2">
        <v>175</v>
      </c>
      <c r="F156" s="2">
        <v>413</v>
      </c>
      <c r="G156" s="2">
        <v>32</v>
      </c>
      <c r="H156" s="6">
        <v>4482</v>
      </c>
      <c r="I156" s="2">
        <v>181</v>
      </c>
      <c r="J156" s="6">
        <v>4663</v>
      </c>
      <c r="K156" s="6">
        <v>4209</v>
      </c>
      <c r="L156" s="2">
        <v>304</v>
      </c>
      <c r="M156" s="6">
        <v>1298</v>
      </c>
      <c r="N156" s="6">
        <v>5811</v>
      </c>
      <c r="O156" s="6">
        <v>5992</v>
      </c>
      <c r="P156" s="6">
        <v>1729</v>
      </c>
      <c r="Q156" s="2">
        <v>97</v>
      </c>
      <c r="R156" s="2">
        <v>716</v>
      </c>
      <c r="S156" s="2">
        <v>14</v>
      </c>
      <c r="T156" s="2">
        <v>249</v>
      </c>
      <c r="U156" s="6">
        <v>2441</v>
      </c>
      <c r="V156" s="6">
        <v>3001</v>
      </c>
      <c r="W156" s="2">
        <v>472</v>
      </c>
      <c r="X156" s="6">
        <v>1272</v>
      </c>
      <c r="Y156" s="6">
        <v>9992</v>
      </c>
      <c r="Z156" s="6">
        <v>20465</v>
      </c>
      <c r="AA156" s="6">
        <v>3449</v>
      </c>
      <c r="AB156" s="2">
        <v>552</v>
      </c>
      <c r="AC156" s="6">
        <v>23363</v>
      </c>
      <c r="AD156" s="6">
        <v>2994</v>
      </c>
      <c r="AE156" s="6">
        <v>78028</v>
      </c>
    </row>
    <row r="157" spans="1:31" x14ac:dyDescent="0.25">
      <c r="A157" s="2" t="s">
        <v>683</v>
      </c>
      <c r="B157" s="2">
        <v>28</v>
      </c>
      <c r="C157" s="2" t="s">
        <v>64</v>
      </c>
      <c r="D157" s="6">
        <v>1876</v>
      </c>
      <c r="E157" s="2">
        <v>382</v>
      </c>
      <c r="F157" s="2">
        <v>651</v>
      </c>
      <c r="G157" s="2">
        <v>33</v>
      </c>
      <c r="H157" s="6">
        <v>2942</v>
      </c>
      <c r="I157" s="6">
        <v>1067</v>
      </c>
      <c r="J157" s="6">
        <v>4009</v>
      </c>
      <c r="K157" s="6">
        <v>2985</v>
      </c>
      <c r="L157" s="2">
        <v>216</v>
      </c>
      <c r="M157" s="2">
        <v>920</v>
      </c>
      <c r="N157" s="6">
        <v>4121</v>
      </c>
      <c r="O157" s="6">
        <v>5188</v>
      </c>
      <c r="P157" s="6">
        <v>1227</v>
      </c>
      <c r="Q157" s="2">
        <v>69</v>
      </c>
      <c r="R157" s="2">
        <v>508</v>
      </c>
      <c r="S157" s="2">
        <v>10</v>
      </c>
      <c r="T157" s="2">
        <v>177</v>
      </c>
      <c r="U157" s="6">
        <v>1731</v>
      </c>
      <c r="V157" s="6">
        <v>2128</v>
      </c>
      <c r="W157" s="2">
        <v>335</v>
      </c>
      <c r="X157" s="2">
        <v>902</v>
      </c>
      <c r="Y157" s="6">
        <v>7086</v>
      </c>
      <c r="Z157" s="6">
        <v>15216</v>
      </c>
      <c r="AA157" s="6">
        <v>2563</v>
      </c>
      <c r="AB157" s="2">
        <v>410</v>
      </c>
      <c r="AC157" s="6">
        <v>17370</v>
      </c>
      <c r="AD157" s="6">
        <v>2857</v>
      </c>
      <c r="AE157" s="6">
        <v>60793</v>
      </c>
    </row>
    <row r="158" spans="1:31" x14ac:dyDescent="0.25">
      <c r="A158" s="2" t="s">
        <v>683</v>
      </c>
      <c r="C158" s="2" t="s">
        <v>573</v>
      </c>
      <c r="D158" s="6">
        <v>9284</v>
      </c>
      <c r="E158" s="6">
        <v>1396</v>
      </c>
      <c r="F158" s="6">
        <v>1522</v>
      </c>
      <c r="G158" s="2">
        <v>137</v>
      </c>
      <c r="H158" s="6">
        <v>12339</v>
      </c>
      <c r="I158" s="6">
        <v>1374</v>
      </c>
      <c r="J158" s="6">
        <v>13713</v>
      </c>
      <c r="K158" s="6">
        <v>13861</v>
      </c>
      <c r="L158" s="6">
        <v>1002</v>
      </c>
      <c r="M158" s="6">
        <v>4273</v>
      </c>
      <c r="N158" s="6">
        <v>19136</v>
      </c>
      <c r="O158" s="6">
        <v>20510</v>
      </c>
      <c r="P158" s="6">
        <v>5695</v>
      </c>
      <c r="Q158" s="2">
        <v>319</v>
      </c>
      <c r="R158" s="6">
        <v>2357</v>
      </c>
      <c r="S158" s="2">
        <v>46</v>
      </c>
      <c r="T158" s="2">
        <v>821</v>
      </c>
      <c r="U158" s="6">
        <v>8039</v>
      </c>
      <c r="V158" s="6">
        <v>9882</v>
      </c>
      <c r="W158" s="6">
        <v>1553</v>
      </c>
      <c r="X158" s="6">
        <v>4189</v>
      </c>
      <c r="Y158" s="6">
        <v>32902</v>
      </c>
      <c r="Z158" s="6">
        <v>65751</v>
      </c>
      <c r="AA158" s="6">
        <v>11112</v>
      </c>
      <c r="AB158" s="6">
        <v>1777</v>
      </c>
      <c r="AC158" s="6">
        <v>75086</v>
      </c>
      <c r="AD158" s="6">
        <v>11631</v>
      </c>
      <c r="AE158" s="6">
        <v>64555</v>
      </c>
    </row>
    <row r="159" spans="1:31" x14ac:dyDescent="0.25">
      <c r="A159" s="2" t="s">
        <v>683</v>
      </c>
      <c r="B159" s="2">
        <v>29</v>
      </c>
      <c r="C159" s="2" t="s">
        <v>62</v>
      </c>
      <c r="D159" s="6">
        <v>1155</v>
      </c>
      <c r="E159" s="2">
        <v>191</v>
      </c>
      <c r="F159" s="2">
        <v>426</v>
      </c>
      <c r="G159" s="2">
        <v>22</v>
      </c>
      <c r="H159" s="6">
        <v>1794</v>
      </c>
      <c r="I159" s="2">
        <v>38</v>
      </c>
      <c r="J159" s="6">
        <v>1832</v>
      </c>
      <c r="K159" s="6">
        <v>2203</v>
      </c>
      <c r="L159" s="2">
        <v>159</v>
      </c>
      <c r="M159" s="2">
        <v>679</v>
      </c>
      <c r="N159" s="6">
        <v>3042</v>
      </c>
      <c r="O159" s="6">
        <v>3080</v>
      </c>
      <c r="P159" s="2">
        <v>905</v>
      </c>
      <c r="Q159" s="2">
        <v>51</v>
      </c>
      <c r="R159" s="2">
        <v>375</v>
      </c>
      <c r="S159" s="2">
        <v>7</v>
      </c>
      <c r="T159" s="2">
        <v>130</v>
      </c>
      <c r="U159" s="6">
        <v>1278</v>
      </c>
      <c r="V159" s="6">
        <v>1571</v>
      </c>
      <c r="W159" s="2">
        <v>247</v>
      </c>
      <c r="X159" s="2">
        <v>666</v>
      </c>
      <c r="Y159" s="6">
        <v>5230</v>
      </c>
      <c r="Z159" s="6">
        <v>10104</v>
      </c>
      <c r="AA159" s="6">
        <v>1714</v>
      </c>
      <c r="AB159" s="2">
        <v>274</v>
      </c>
      <c r="AC159" s="6">
        <v>11543</v>
      </c>
      <c r="AD159" s="6">
        <v>1347</v>
      </c>
      <c r="AE159" s="6">
        <v>85724</v>
      </c>
    </row>
    <row r="160" spans="1:31" x14ac:dyDescent="0.25">
      <c r="A160" s="2" t="s">
        <v>683</v>
      </c>
      <c r="B160" s="2">
        <v>30</v>
      </c>
      <c r="C160" s="2" t="s">
        <v>48</v>
      </c>
      <c r="D160" s="6">
        <v>2316</v>
      </c>
      <c r="E160" s="2">
        <v>332</v>
      </c>
      <c r="F160" s="2">
        <v>462</v>
      </c>
      <c r="G160" s="2">
        <v>92</v>
      </c>
      <c r="H160" s="6">
        <v>3202</v>
      </c>
      <c r="I160" s="6">
        <v>1025</v>
      </c>
      <c r="J160" s="6">
        <v>4227</v>
      </c>
      <c r="K160" s="6">
        <v>14319</v>
      </c>
      <c r="L160" s="6">
        <v>1035</v>
      </c>
      <c r="M160" s="6">
        <v>4414</v>
      </c>
      <c r="N160" s="6">
        <v>19769</v>
      </c>
      <c r="O160" s="6">
        <v>20793</v>
      </c>
      <c r="P160" s="6">
        <v>5883</v>
      </c>
      <c r="Q160" s="2">
        <v>330</v>
      </c>
      <c r="R160" s="6">
        <v>2435</v>
      </c>
      <c r="S160" s="2">
        <v>48</v>
      </c>
      <c r="T160" s="2">
        <v>848</v>
      </c>
      <c r="U160" s="6">
        <v>8305</v>
      </c>
      <c r="V160" s="6">
        <v>10209</v>
      </c>
      <c r="W160" s="6">
        <v>1605</v>
      </c>
      <c r="X160" s="6">
        <v>4328</v>
      </c>
      <c r="Y160" s="6">
        <v>33990</v>
      </c>
      <c r="Z160" s="6">
        <v>57985</v>
      </c>
      <c r="AA160" s="6">
        <v>9821</v>
      </c>
      <c r="AB160" s="6">
        <v>1571</v>
      </c>
      <c r="AC160" s="6">
        <v>66236</v>
      </c>
      <c r="AD160" s="6">
        <v>4887</v>
      </c>
      <c r="AE160" s="2" t="s">
        <v>718</v>
      </c>
    </row>
    <row r="161" spans="1:31" x14ac:dyDescent="0.25">
      <c r="A161" s="2" t="s">
        <v>683</v>
      </c>
      <c r="B161" s="2">
        <v>31</v>
      </c>
      <c r="C161" s="2" t="s">
        <v>36</v>
      </c>
      <c r="D161" s="6">
        <v>1012</v>
      </c>
      <c r="E161" s="2">
        <v>304</v>
      </c>
      <c r="F161" s="2">
        <v>444</v>
      </c>
      <c r="G161" s="2">
        <v>88</v>
      </c>
      <c r="H161" s="6">
        <v>1848</v>
      </c>
      <c r="I161" s="2">
        <v>328</v>
      </c>
      <c r="J161" s="6">
        <v>2177</v>
      </c>
      <c r="K161" s="6">
        <v>1582</v>
      </c>
      <c r="L161" s="2">
        <v>114</v>
      </c>
      <c r="M161" s="2">
        <v>488</v>
      </c>
      <c r="N161" s="6">
        <v>2184</v>
      </c>
      <c r="O161" s="6">
        <v>2512</v>
      </c>
      <c r="P161" s="2">
        <v>650</v>
      </c>
      <c r="Q161" s="2">
        <v>36</v>
      </c>
      <c r="R161" s="2">
        <v>269</v>
      </c>
      <c r="S161" s="2">
        <v>5</v>
      </c>
      <c r="T161" s="2">
        <v>94</v>
      </c>
      <c r="U161" s="2">
        <v>917</v>
      </c>
      <c r="V161" s="6">
        <v>1128</v>
      </c>
      <c r="W161" s="2">
        <v>177</v>
      </c>
      <c r="X161" s="2">
        <v>478</v>
      </c>
      <c r="Y161" s="6">
        <v>3755</v>
      </c>
      <c r="Z161" s="6">
        <v>8115</v>
      </c>
      <c r="AA161" s="6">
        <v>1384</v>
      </c>
      <c r="AB161" s="2">
        <v>221</v>
      </c>
      <c r="AC161" s="6">
        <v>9278</v>
      </c>
      <c r="AD161" s="6">
        <v>1236</v>
      </c>
      <c r="AE161" s="6">
        <v>75065</v>
      </c>
    </row>
    <row r="162" spans="1:31" x14ac:dyDescent="0.25">
      <c r="A162" s="2" t="s">
        <v>683</v>
      </c>
      <c r="B162" s="2">
        <v>32</v>
      </c>
      <c r="C162" s="2" t="s">
        <v>41</v>
      </c>
      <c r="D162" s="2">
        <v>844</v>
      </c>
      <c r="E162" s="2">
        <v>179</v>
      </c>
      <c r="F162" s="2">
        <v>354</v>
      </c>
      <c r="G162" s="2">
        <v>70</v>
      </c>
      <c r="H162" s="6">
        <v>1447</v>
      </c>
      <c r="I162" s="2">
        <v>30</v>
      </c>
      <c r="J162" s="6">
        <v>1477</v>
      </c>
      <c r="K162" s="6">
        <v>1921</v>
      </c>
      <c r="L162" s="2">
        <v>139</v>
      </c>
      <c r="M162" s="2">
        <v>592</v>
      </c>
      <c r="N162" s="6">
        <v>2652</v>
      </c>
      <c r="O162" s="6">
        <v>2682</v>
      </c>
      <c r="P162" s="2">
        <v>789</v>
      </c>
      <c r="Q162" s="2">
        <v>44</v>
      </c>
      <c r="R162" s="2">
        <v>327</v>
      </c>
      <c r="S162" s="2">
        <v>6</v>
      </c>
      <c r="T162" s="2">
        <v>114</v>
      </c>
      <c r="U162" s="6">
        <v>1114</v>
      </c>
      <c r="V162" s="6">
        <v>1370</v>
      </c>
      <c r="W162" s="2">
        <v>215</v>
      </c>
      <c r="X162" s="2">
        <v>581</v>
      </c>
      <c r="Y162" s="6">
        <v>4560</v>
      </c>
      <c r="Z162" s="6">
        <v>8689</v>
      </c>
      <c r="AA162" s="6">
        <v>1474</v>
      </c>
      <c r="AB162" s="2">
        <v>236</v>
      </c>
      <c r="AC162" s="6">
        <v>9927</v>
      </c>
      <c r="AD162" s="6">
        <v>1360</v>
      </c>
      <c r="AE162" s="6">
        <v>72968</v>
      </c>
    </row>
    <row r="163" spans="1:31" x14ac:dyDescent="0.25">
      <c r="A163" s="2" t="s">
        <v>683</v>
      </c>
      <c r="B163" s="2">
        <v>33</v>
      </c>
      <c r="C163" s="2" t="s">
        <v>38</v>
      </c>
      <c r="D163" s="6">
        <v>1158</v>
      </c>
      <c r="E163" s="2">
        <v>281</v>
      </c>
      <c r="F163" s="2">
        <v>694</v>
      </c>
      <c r="G163" s="2">
        <v>68</v>
      </c>
      <c r="H163" s="6">
        <v>2201</v>
      </c>
      <c r="I163" s="6">
        <v>2419</v>
      </c>
      <c r="J163" s="6">
        <v>4620</v>
      </c>
      <c r="K163" s="6">
        <v>3407</v>
      </c>
      <c r="L163" s="2">
        <v>246</v>
      </c>
      <c r="M163" s="6">
        <v>1050</v>
      </c>
      <c r="N163" s="6">
        <v>4703</v>
      </c>
      <c r="O163" s="6">
        <v>7122</v>
      </c>
      <c r="P163" s="6">
        <v>1400</v>
      </c>
      <c r="Q163" s="2">
        <v>79</v>
      </c>
      <c r="R163" s="2">
        <v>579</v>
      </c>
      <c r="S163" s="2">
        <v>11</v>
      </c>
      <c r="T163" s="2">
        <v>202</v>
      </c>
      <c r="U163" s="6">
        <v>1976</v>
      </c>
      <c r="V163" s="6">
        <v>2429</v>
      </c>
      <c r="W163" s="2">
        <v>382</v>
      </c>
      <c r="X163" s="6">
        <v>1030</v>
      </c>
      <c r="Y163" s="6">
        <v>8086</v>
      </c>
      <c r="Z163" s="6">
        <v>17410</v>
      </c>
      <c r="AA163" s="6">
        <v>2913</v>
      </c>
      <c r="AB163" s="2">
        <v>466</v>
      </c>
      <c r="AC163" s="6">
        <v>19857</v>
      </c>
      <c r="AD163" s="6">
        <v>2284</v>
      </c>
      <c r="AE163" s="6">
        <v>86926</v>
      </c>
    </row>
    <row r="164" spans="1:31" x14ac:dyDescent="0.25">
      <c r="A164" s="2" t="s">
        <v>683</v>
      </c>
      <c r="B164" s="2">
        <v>34</v>
      </c>
      <c r="C164" s="2" t="s">
        <v>40</v>
      </c>
      <c r="D164" s="2">
        <v>614</v>
      </c>
      <c r="E164" s="2">
        <v>125</v>
      </c>
      <c r="F164" s="2">
        <v>602</v>
      </c>
      <c r="G164" s="2">
        <v>22</v>
      </c>
      <c r="H164" s="6">
        <v>1362</v>
      </c>
      <c r="I164" s="2">
        <v>0</v>
      </c>
      <c r="J164" s="6">
        <v>1362</v>
      </c>
      <c r="K164" s="6">
        <v>1083</v>
      </c>
      <c r="L164" s="2">
        <v>78</v>
      </c>
      <c r="M164" s="2">
        <v>334</v>
      </c>
      <c r="N164" s="6">
        <v>1496</v>
      </c>
      <c r="O164" s="6">
        <v>1496</v>
      </c>
      <c r="P164" s="2">
        <v>445</v>
      </c>
      <c r="Q164" s="2">
        <v>25</v>
      </c>
      <c r="R164" s="2">
        <v>184</v>
      </c>
      <c r="S164" s="2">
        <v>4</v>
      </c>
      <c r="T164" s="2">
        <v>64</v>
      </c>
      <c r="U164" s="2">
        <v>628</v>
      </c>
      <c r="V164" s="2">
        <v>772</v>
      </c>
      <c r="W164" s="2">
        <v>121</v>
      </c>
      <c r="X164" s="2">
        <v>327</v>
      </c>
      <c r="Y164" s="6">
        <v>2572</v>
      </c>
      <c r="Z164" s="6">
        <v>5430</v>
      </c>
      <c r="AA164" s="2">
        <v>926</v>
      </c>
      <c r="AB164" s="2">
        <v>148</v>
      </c>
      <c r="AC164" s="6">
        <v>6208</v>
      </c>
      <c r="AD164" s="6">
        <v>1101</v>
      </c>
      <c r="AE164" s="6">
        <v>56381</v>
      </c>
    </row>
    <row r="165" spans="1:31" x14ac:dyDescent="0.25">
      <c r="A165" s="2" t="s">
        <v>683</v>
      </c>
      <c r="C165" s="2" t="s">
        <v>575</v>
      </c>
      <c r="D165" s="6">
        <v>7098</v>
      </c>
      <c r="E165" s="6">
        <v>1412</v>
      </c>
      <c r="F165" s="6">
        <v>2982</v>
      </c>
      <c r="G165" s="2">
        <v>362</v>
      </c>
      <c r="H165" s="6">
        <v>11854</v>
      </c>
      <c r="I165" s="6">
        <v>3840</v>
      </c>
      <c r="J165" s="6">
        <v>15694</v>
      </c>
      <c r="K165" s="6">
        <v>24515</v>
      </c>
      <c r="L165" s="6">
        <v>1772</v>
      </c>
      <c r="M165" s="6">
        <v>7558</v>
      </c>
      <c r="N165" s="6">
        <v>33845</v>
      </c>
      <c r="O165" s="6">
        <v>37685</v>
      </c>
      <c r="P165" s="6">
        <v>10072</v>
      </c>
      <c r="Q165" s="2">
        <v>565</v>
      </c>
      <c r="R165" s="6">
        <v>4169</v>
      </c>
      <c r="S165" s="2">
        <v>82</v>
      </c>
      <c r="T165" s="6">
        <v>1452</v>
      </c>
      <c r="U165" s="6">
        <v>14218</v>
      </c>
      <c r="V165" s="6">
        <v>17478</v>
      </c>
      <c r="W165" s="6">
        <v>2747</v>
      </c>
      <c r="X165" s="6">
        <v>7410</v>
      </c>
      <c r="Y165" s="6">
        <v>58193</v>
      </c>
      <c r="Z165" s="2" t="s">
        <v>719</v>
      </c>
      <c r="AA165" s="6">
        <v>18232</v>
      </c>
      <c r="AB165" s="6">
        <v>2916</v>
      </c>
      <c r="AC165" s="2" t="s">
        <v>720</v>
      </c>
      <c r="AD165" s="6">
        <v>12216</v>
      </c>
      <c r="AE165" s="2" t="s">
        <v>721</v>
      </c>
    </row>
    <row r="166" spans="1:31" x14ac:dyDescent="0.25">
      <c r="A166" s="2" t="s">
        <v>683</v>
      </c>
      <c r="C166" s="2" t="s">
        <v>577</v>
      </c>
      <c r="D166" s="6">
        <v>91890</v>
      </c>
      <c r="E166" s="6">
        <v>30672</v>
      </c>
      <c r="F166" s="6">
        <v>16466</v>
      </c>
      <c r="G166" s="6">
        <v>2843</v>
      </c>
      <c r="H166" s="2" t="s">
        <v>722</v>
      </c>
      <c r="I166" s="6">
        <v>46705</v>
      </c>
      <c r="J166" s="2" t="s">
        <v>723</v>
      </c>
      <c r="K166" s="2" t="s">
        <v>724</v>
      </c>
      <c r="L166" s="6">
        <v>19057</v>
      </c>
      <c r="M166" s="6">
        <v>81293</v>
      </c>
      <c r="N166" s="2" t="s">
        <v>725</v>
      </c>
      <c r="O166" s="2" t="s">
        <v>726</v>
      </c>
      <c r="P166" s="2" t="s">
        <v>727</v>
      </c>
      <c r="Q166" s="6">
        <v>6078</v>
      </c>
      <c r="R166" s="6">
        <v>44841</v>
      </c>
      <c r="S166" s="2">
        <v>878</v>
      </c>
      <c r="T166" s="6">
        <v>15613</v>
      </c>
      <c r="U166" s="2" t="s">
        <v>728</v>
      </c>
      <c r="V166" s="2" t="s">
        <v>729</v>
      </c>
      <c r="W166" s="6">
        <v>29551</v>
      </c>
      <c r="X166" s="6">
        <v>79701</v>
      </c>
      <c r="Y166" s="2" t="s">
        <v>730</v>
      </c>
      <c r="Z166" s="2" t="s">
        <v>731</v>
      </c>
      <c r="AA166" s="2" t="s">
        <v>732</v>
      </c>
      <c r="AB166" s="6">
        <v>31750</v>
      </c>
      <c r="AC166" s="2" t="s">
        <v>733</v>
      </c>
      <c r="AD166" s="2" t="s">
        <v>734</v>
      </c>
      <c r="AE166" s="2" t="s">
        <v>735</v>
      </c>
    </row>
    <row r="167" spans="1:31" x14ac:dyDescent="0.25">
      <c r="A167" s="2" t="s">
        <v>736</v>
      </c>
      <c r="B167" s="2">
        <v>1</v>
      </c>
      <c r="C167" s="2" t="s">
        <v>47</v>
      </c>
      <c r="D167" s="2">
        <v>1</v>
      </c>
      <c r="E167" s="2">
        <v>335</v>
      </c>
      <c r="F167" s="2">
        <v>62</v>
      </c>
      <c r="G167" s="2">
        <v>908</v>
      </c>
      <c r="H167" s="6">
        <v>1306</v>
      </c>
      <c r="I167" s="6">
        <v>36758</v>
      </c>
      <c r="J167" s="6">
        <v>38064</v>
      </c>
      <c r="K167" s="6">
        <v>60501</v>
      </c>
      <c r="L167" s="6">
        <v>4136</v>
      </c>
      <c r="M167" s="6">
        <v>16931</v>
      </c>
      <c r="N167" s="6">
        <v>81569</v>
      </c>
      <c r="O167" s="2" t="s">
        <v>737</v>
      </c>
      <c r="P167" s="6">
        <v>22059</v>
      </c>
      <c r="Q167" s="6">
        <v>1315</v>
      </c>
      <c r="R167" s="6">
        <v>10419</v>
      </c>
      <c r="S167" s="2">
        <v>179</v>
      </c>
      <c r="T167" s="6">
        <v>3885</v>
      </c>
      <c r="U167" s="6">
        <v>33067</v>
      </c>
      <c r="V167" s="6">
        <v>42289</v>
      </c>
      <c r="W167" s="6">
        <v>6412</v>
      </c>
      <c r="X167" s="6">
        <v>17958</v>
      </c>
      <c r="Y167" s="2" t="s">
        <v>738</v>
      </c>
      <c r="Z167" s="2" t="s">
        <v>739</v>
      </c>
      <c r="AA167" s="6">
        <v>42070</v>
      </c>
      <c r="AB167" s="6">
        <v>5236</v>
      </c>
      <c r="AC167" s="2" t="s">
        <v>740</v>
      </c>
      <c r="AD167" s="6">
        <v>13456</v>
      </c>
      <c r="AE167" s="2" t="s">
        <v>741</v>
      </c>
    </row>
    <row r="168" spans="1:31" x14ac:dyDescent="0.25">
      <c r="A168" s="2" t="s">
        <v>736</v>
      </c>
      <c r="B168" s="2">
        <v>2</v>
      </c>
      <c r="C168" s="2" t="s">
        <v>61</v>
      </c>
      <c r="D168" s="6">
        <v>2514</v>
      </c>
      <c r="E168" s="2">
        <v>871</v>
      </c>
      <c r="F168" s="6">
        <v>1244</v>
      </c>
      <c r="G168" s="2">
        <v>404</v>
      </c>
      <c r="H168" s="6">
        <v>5034</v>
      </c>
      <c r="I168" s="2">
        <v>978</v>
      </c>
      <c r="J168" s="6">
        <v>6012</v>
      </c>
      <c r="K168" s="6">
        <v>49070</v>
      </c>
      <c r="L168" s="6">
        <v>3354</v>
      </c>
      <c r="M168" s="6">
        <v>13732</v>
      </c>
      <c r="N168" s="6">
        <v>66156</v>
      </c>
      <c r="O168" s="6">
        <v>67134</v>
      </c>
      <c r="P168" s="6">
        <v>17891</v>
      </c>
      <c r="Q168" s="6">
        <v>1067</v>
      </c>
      <c r="R168" s="6">
        <v>8450</v>
      </c>
      <c r="S168" s="2">
        <v>145</v>
      </c>
      <c r="T168" s="6">
        <v>3151</v>
      </c>
      <c r="U168" s="6">
        <v>26819</v>
      </c>
      <c r="V168" s="6">
        <v>34299</v>
      </c>
      <c r="W168" s="6">
        <v>5200</v>
      </c>
      <c r="X168" s="6">
        <v>14565</v>
      </c>
      <c r="Y168" s="2" t="s">
        <v>742</v>
      </c>
      <c r="Z168" s="2" t="s">
        <v>743</v>
      </c>
      <c r="AA168" s="6">
        <v>31056</v>
      </c>
      <c r="AB168" s="6">
        <v>3865</v>
      </c>
      <c r="AC168" s="2" t="s">
        <v>744</v>
      </c>
      <c r="AD168" s="6">
        <v>11824</v>
      </c>
      <c r="AE168" s="2" t="s">
        <v>745</v>
      </c>
    </row>
    <row r="169" spans="1:31" x14ac:dyDescent="0.25">
      <c r="A169" s="2" t="s">
        <v>736</v>
      </c>
      <c r="B169" s="2">
        <v>3</v>
      </c>
      <c r="C169" s="2" t="s">
        <v>55</v>
      </c>
      <c r="D169" s="6">
        <v>2176</v>
      </c>
      <c r="E169" s="2">
        <v>311</v>
      </c>
      <c r="F169" s="6">
        <v>1007</v>
      </c>
      <c r="G169" s="2">
        <v>101</v>
      </c>
      <c r="H169" s="6">
        <v>3596</v>
      </c>
      <c r="I169" s="6">
        <v>8383</v>
      </c>
      <c r="J169" s="6">
        <v>11979</v>
      </c>
      <c r="K169" s="6">
        <v>6600</v>
      </c>
      <c r="L169" s="2">
        <v>451</v>
      </c>
      <c r="M169" s="6">
        <v>1847</v>
      </c>
      <c r="N169" s="6">
        <v>8898</v>
      </c>
      <c r="O169" s="6">
        <v>17282</v>
      </c>
      <c r="P169" s="6">
        <v>2406</v>
      </c>
      <c r="Q169" s="2">
        <v>143</v>
      </c>
      <c r="R169" s="6">
        <v>1137</v>
      </c>
      <c r="S169" s="2">
        <v>19</v>
      </c>
      <c r="T169" s="2">
        <v>424</v>
      </c>
      <c r="U169" s="6">
        <v>3607</v>
      </c>
      <c r="V169" s="6">
        <v>4613</v>
      </c>
      <c r="W169" s="2">
        <v>699</v>
      </c>
      <c r="X169" s="6">
        <v>1959</v>
      </c>
      <c r="Y169" s="6">
        <v>15009</v>
      </c>
      <c r="Z169" s="6">
        <v>35886</v>
      </c>
      <c r="AA169" s="6">
        <v>5758</v>
      </c>
      <c r="AB169" s="2">
        <v>717</v>
      </c>
      <c r="AC169" s="6">
        <v>40928</v>
      </c>
      <c r="AD169" s="6">
        <v>2759</v>
      </c>
      <c r="AE169" s="2" t="s">
        <v>746</v>
      </c>
    </row>
    <row r="170" spans="1:31" x14ac:dyDescent="0.25">
      <c r="A170" s="2" t="s">
        <v>736</v>
      </c>
      <c r="B170" s="2">
        <v>4</v>
      </c>
      <c r="C170" s="2" t="s">
        <v>56</v>
      </c>
      <c r="D170" s="6">
        <v>2761</v>
      </c>
      <c r="E170" s="2">
        <v>180</v>
      </c>
      <c r="F170" s="2">
        <v>388</v>
      </c>
      <c r="G170" s="2">
        <v>262</v>
      </c>
      <c r="H170" s="6">
        <v>3590</v>
      </c>
      <c r="I170" s="2">
        <v>310</v>
      </c>
      <c r="J170" s="6">
        <v>3900</v>
      </c>
      <c r="K170" s="6">
        <v>3240</v>
      </c>
      <c r="L170" s="2">
        <v>221</v>
      </c>
      <c r="M170" s="2">
        <v>907</v>
      </c>
      <c r="N170" s="6">
        <v>4368</v>
      </c>
      <c r="O170" s="6">
        <v>4678</v>
      </c>
      <c r="P170" s="6">
        <v>1181</v>
      </c>
      <c r="Q170" s="2">
        <v>70</v>
      </c>
      <c r="R170" s="2">
        <v>558</v>
      </c>
      <c r="S170" s="2">
        <v>10</v>
      </c>
      <c r="T170" s="2">
        <v>208</v>
      </c>
      <c r="U170" s="6">
        <v>1771</v>
      </c>
      <c r="V170" s="6">
        <v>2265</v>
      </c>
      <c r="W170" s="2">
        <v>343</v>
      </c>
      <c r="X170" s="2">
        <v>962</v>
      </c>
      <c r="Y170" s="6">
        <v>7368</v>
      </c>
      <c r="Z170" s="6">
        <v>15636</v>
      </c>
      <c r="AA170" s="6">
        <v>2614</v>
      </c>
      <c r="AB170" s="2">
        <v>325</v>
      </c>
      <c r="AC170" s="6">
        <v>17924</v>
      </c>
      <c r="AD170" s="6">
        <v>1673</v>
      </c>
      <c r="AE170" s="2" t="s">
        <v>747</v>
      </c>
    </row>
    <row r="171" spans="1:31" x14ac:dyDescent="0.25">
      <c r="A171" s="2" t="s">
        <v>736</v>
      </c>
      <c r="B171" s="2">
        <v>5</v>
      </c>
      <c r="C171" s="2" t="s">
        <v>59</v>
      </c>
      <c r="D171" s="6">
        <v>1686</v>
      </c>
      <c r="E171" s="2">
        <v>102</v>
      </c>
      <c r="F171" s="6">
        <v>1060</v>
      </c>
      <c r="G171" s="2">
        <v>88</v>
      </c>
      <c r="H171" s="6">
        <v>2936</v>
      </c>
      <c r="I171" s="2">
        <v>425</v>
      </c>
      <c r="J171" s="6">
        <v>3361</v>
      </c>
      <c r="K171" s="6">
        <v>1462</v>
      </c>
      <c r="L171" s="2">
        <v>100</v>
      </c>
      <c r="M171" s="2">
        <v>409</v>
      </c>
      <c r="N171" s="6">
        <v>1972</v>
      </c>
      <c r="O171" s="6">
        <v>2396</v>
      </c>
      <c r="P171" s="2">
        <v>533</v>
      </c>
      <c r="Q171" s="2">
        <v>32</v>
      </c>
      <c r="R171" s="2">
        <v>252</v>
      </c>
      <c r="S171" s="2">
        <v>4</v>
      </c>
      <c r="T171" s="2">
        <v>94</v>
      </c>
      <c r="U171" s="2">
        <v>799</v>
      </c>
      <c r="V171" s="6">
        <v>1022</v>
      </c>
      <c r="W171" s="2">
        <v>155</v>
      </c>
      <c r="X171" s="2">
        <v>434</v>
      </c>
      <c r="Y171" s="6">
        <v>3326</v>
      </c>
      <c r="Z171" s="6">
        <v>8658</v>
      </c>
      <c r="AA171" s="6">
        <v>1447</v>
      </c>
      <c r="AB171" s="2">
        <v>180</v>
      </c>
      <c r="AC171" s="6">
        <v>9925</v>
      </c>
      <c r="AD171" s="2">
        <v>879</v>
      </c>
      <c r="AE171" s="2" t="s">
        <v>748</v>
      </c>
    </row>
    <row r="172" spans="1:31" x14ac:dyDescent="0.25">
      <c r="A172" s="2" t="s">
        <v>736</v>
      </c>
      <c r="C172" s="2" t="s">
        <v>551</v>
      </c>
      <c r="D172" s="6">
        <v>9138</v>
      </c>
      <c r="E172" s="6">
        <v>1800</v>
      </c>
      <c r="F172" s="6">
        <v>3762</v>
      </c>
      <c r="G172" s="6">
        <v>1762</v>
      </c>
      <c r="H172" s="6">
        <v>16462</v>
      </c>
      <c r="I172" s="6">
        <v>46854</v>
      </c>
      <c r="J172" s="6">
        <v>63316</v>
      </c>
      <c r="K172" s="2" t="s">
        <v>749</v>
      </c>
      <c r="L172" s="6">
        <v>8263</v>
      </c>
      <c r="M172" s="6">
        <v>33827</v>
      </c>
      <c r="N172" s="2" t="s">
        <v>750</v>
      </c>
      <c r="O172" s="2" t="s">
        <v>751</v>
      </c>
      <c r="P172" s="6">
        <v>44070</v>
      </c>
      <c r="Q172" s="6">
        <v>2628</v>
      </c>
      <c r="R172" s="6">
        <v>20816</v>
      </c>
      <c r="S172" s="2">
        <v>357</v>
      </c>
      <c r="T172" s="6">
        <v>7762</v>
      </c>
      <c r="U172" s="6">
        <v>66064</v>
      </c>
      <c r="V172" s="6">
        <v>84488</v>
      </c>
      <c r="W172" s="6">
        <v>12810</v>
      </c>
      <c r="X172" s="6">
        <v>35877</v>
      </c>
      <c r="Y172" s="2" t="s">
        <v>752</v>
      </c>
      <c r="Z172" s="2" t="s">
        <v>753</v>
      </c>
      <c r="AA172" s="6">
        <v>82945</v>
      </c>
      <c r="AB172" s="6">
        <v>10323</v>
      </c>
      <c r="AC172" s="2" t="s">
        <v>754</v>
      </c>
      <c r="AD172" s="6">
        <v>30591</v>
      </c>
      <c r="AE172" s="2" t="s">
        <v>755</v>
      </c>
    </row>
    <row r="173" spans="1:31" x14ac:dyDescent="0.25">
      <c r="A173" s="2" t="s">
        <v>736</v>
      </c>
      <c r="B173" s="2">
        <v>6</v>
      </c>
      <c r="C173" s="2" t="s">
        <v>51</v>
      </c>
      <c r="D173" s="6">
        <v>9107</v>
      </c>
      <c r="E173" s="6">
        <v>1102</v>
      </c>
      <c r="F173" s="2">
        <v>464</v>
      </c>
      <c r="G173" s="2">
        <v>26</v>
      </c>
      <c r="H173" s="6">
        <v>10699</v>
      </c>
      <c r="I173" s="2">
        <v>888</v>
      </c>
      <c r="J173" s="6">
        <v>11587</v>
      </c>
      <c r="K173" s="6">
        <v>13996</v>
      </c>
      <c r="L173" s="2">
        <v>957</v>
      </c>
      <c r="M173" s="6">
        <v>3917</v>
      </c>
      <c r="N173" s="6">
        <v>18870</v>
      </c>
      <c r="O173" s="6">
        <v>19757</v>
      </c>
      <c r="P173" s="6">
        <v>5103</v>
      </c>
      <c r="Q173" s="2">
        <v>304</v>
      </c>
      <c r="R173" s="6">
        <v>2410</v>
      </c>
      <c r="S173" s="2">
        <v>41</v>
      </c>
      <c r="T173" s="2">
        <v>899</v>
      </c>
      <c r="U173" s="6">
        <v>7650</v>
      </c>
      <c r="V173" s="6">
        <v>9783</v>
      </c>
      <c r="W173" s="6">
        <v>1483</v>
      </c>
      <c r="X173" s="6">
        <v>4154</v>
      </c>
      <c r="Y173" s="6">
        <v>31828</v>
      </c>
      <c r="Z173" s="6">
        <v>62284</v>
      </c>
      <c r="AA173" s="6">
        <v>10524</v>
      </c>
      <c r="AB173" s="6">
        <v>1310</v>
      </c>
      <c r="AC173" s="6">
        <v>71499</v>
      </c>
      <c r="AD173" s="6">
        <v>6415</v>
      </c>
      <c r="AE173" s="2" t="s">
        <v>756</v>
      </c>
    </row>
    <row r="174" spans="1:31" x14ac:dyDescent="0.25">
      <c r="A174" s="2" t="s">
        <v>736</v>
      </c>
      <c r="B174" s="2">
        <v>7</v>
      </c>
      <c r="C174" s="2" t="s">
        <v>39</v>
      </c>
      <c r="D174" s="6">
        <v>2793</v>
      </c>
      <c r="E174" s="2">
        <v>386</v>
      </c>
      <c r="F174" s="2">
        <v>186</v>
      </c>
      <c r="G174" s="2">
        <v>13</v>
      </c>
      <c r="H174" s="6">
        <v>3378</v>
      </c>
      <c r="I174" s="2">
        <v>215</v>
      </c>
      <c r="J174" s="6">
        <v>3593</v>
      </c>
      <c r="K174" s="6">
        <v>3427</v>
      </c>
      <c r="L174" s="2">
        <v>234</v>
      </c>
      <c r="M174" s="2">
        <v>959</v>
      </c>
      <c r="N174" s="6">
        <v>4620</v>
      </c>
      <c r="O174" s="6">
        <v>4835</v>
      </c>
      <c r="P174" s="6">
        <v>1249</v>
      </c>
      <c r="Q174" s="2">
        <v>74</v>
      </c>
      <c r="R174" s="2">
        <v>590</v>
      </c>
      <c r="S174" s="2">
        <v>10</v>
      </c>
      <c r="T174" s="2">
        <v>220</v>
      </c>
      <c r="U174" s="6">
        <v>1873</v>
      </c>
      <c r="V174" s="6">
        <v>2395</v>
      </c>
      <c r="W174" s="2">
        <v>363</v>
      </c>
      <c r="X174" s="6">
        <v>1017</v>
      </c>
      <c r="Y174" s="6">
        <v>7792</v>
      </c>
      <c r="Z174" s="6">
        <v>16005</v>
      </c>
      <c r="AA174" s="6">
        <v>2703</v>
      </c>
      <c r="AB174" s="2">
        <v>336</v>
      </c>
      <c r="AC174" s="6">
        <v>18372</v>
      </c>
      <c r="AD174" s="6">
        <v>2138</v>
      </c>
      <c r="AE174" s="6">
        <v>85938</v>
      </c>
    </row>
    <row r="175" spans="1:31" x14ac:dyDescent="0.25">
      <c r="A175" s="2" t="s">
        <v>736</v>
      </c>
      <c r="B175" s="2">
        <v>8</v>
      </c>
      <c r="C175" s="2" t="s">
        <v>50</v>
      </c>
      <c r="D175" s="6">
        <v>1111</v>
      </c>
      <c r="E175" s="2">
        <v>601</v>
      </c>
      <c r="F175" s="2">
        <v>151</v>
      </c>
      <c r="G175" s="2">
        <v>13</v>
      </c>
      <c r="H175" s="6">
        <v>1876</v>
      </c>
      <c r="I175" s="2">
        <v>60</v>
      </c>
      <c r="J175" s="6">
        <v>1936</v>
      </c>
      <c r="K175" s="6">
        <v>1749</v>
      </c>
      <c r="L175" s="2">
        <v>120</v>
      </c>
      <c r="M175" s="2">
        <v>490</v>
      </c>
      <c r="N175" s="6">
        <v>2358</v>
      </c>
      <c r="O175" s="6">
        <v>2419</v>
      </c>
      <c r="P175" s="2">
        <v>638</v>
      </c>
      <c r="Q175" s="2">
        <v>38</v>
      </c>
      <c r="R175" s="2">
        <v>301</v>
      </c>
      <c r="S175" s="2">
        <v>5</v>
      </c>
      <c r="T175" s="2">
        <v>112</v>
      </c>
      <c r="U175" s="2">
        <v>956</v>
      </c>
      <c r="V175" s="6">
        <v>1223</v>
      </c>
      <c r="W175" s="2">
        <v>185</v>
      </c>
      <c r="X175" s="2">
        <v>519</v>
      </c>
      <c r="Y175" s="6">
        <v>3978</v>
      </c>
      <c r="Z175" s="6">
        <v>8273</v>
      </c>
      <c r="AA175" s="6">
        <v>1396</v>
      </c>
      <c r="AB175" s="2">
        <v>174</v>
      </c>
      <c r="AC175" s="6">
        <v>9495</v>
      </c>
      <c r="AD175" s="6">
        <v>1708</v>
      </c>
      <c r="AE175" s="6">
        <v>55583</v>
      </c>
    </row>
    <row r="176" spans="1:31" x14ac:dyDescent="0.25">
      <c r="A176" s="2" t="s">
        <v>736</v>
      </c>
      <c r="B176" s="2">
        <v>9</v>
      </c>
      <c r="C176" s="2" t="s">
        <v>43</v>
      </c>
      <c r="D176" s="6">
        <v>4699</v>
      </c>
      <c r="E176" s="2">
        <v>797</v>
      </c>
      <c r="F176" s="2">
        <v>358</v>
      </c>
      <c r="G176" s="2">
        <v>20</v>
      </c>
      <c r="H176" s="6">
        <v>5874</v>
      </c>
      <c r="I176" s="2">
        <v>144</v>
      </c>
      <c r="J176" s="6">
        <v>6017</v>
      </c>
      <c r="K176" s="6">
        <v>6905</v>
      </c>
      <c r="L176" s="2">
        <v>472</v>
      </c>
      <c r="M176" s="6">
        <v>1932</v>
      </c>
      <c r="N176" s="6">
        <v>9310</v>
      </c>
      <c r="O176" s="6">
        <v>9453</v>
      </c>
      <c r="P176" s="6">
        <v>2518</v>
      </c>
      <c r="Q176" s="2">
        <v>150</v>
      </c>
      <c r="R176" s="6">
        <v>1189</v>
      </c>
      <c r="S176" s="2">
        <v>20</v>
      </c>
      <c r="T176" s="2">
        <v>443</v>
      </c>
      <c r="U176" s="6">
        <v>3774</v>
      </c>
      <c r="V176" s="6">
        <v>4827</v>
      </c>
      <c r="W176" s="2">
        <v>732</v>
      </c>
      <c r="X176" s="6">
        <v>2050</v>
      </c>
      <c r="Y176" s="6">
        <v>15703</v>
      </c>
      <c r="Z176" s="6">
        <v>31030</v>
      </c>
      <c r="AA176" s="6">
        <v>5236</v>
      </c>
      <c r="AB176" s="2">
        <v>652</v>
      </c>
      <c r="AC176" s="6">
        <v>35614</v>
      </c>
      <c r="AD176" s="6">
        <v>4418</v>
      </c>
      <c r="AE176" s="6">
        <v>80607</v>
      </c>
    </row>
    <row r="177" spans="1:31" x14ac:dyDescent="0.25">
      <c r="A177" s="2" t="s">
        <v>736</v>
      </c>
      <c r="B177" s="2">
        <v>10</v>
      </c>
      <c r="C177" s="2" t="s">
        <v>31</v>
      </c>
      <c r="D177" s="6">
        <v>4736</v>
      </c>
      <c r="E177" s="6">
        <v>4855</v>
      </c>
      <c r="F177" s="2">
        <v>562</v>
      </c>
      <c r="G177" s="2">
        <v>9</v>
      </c>
      <c r="H177" s="6">
        <v>10161</v>
      </c>
      <c r="I177" s="2">
        <v>241</v>
      </c>
      <c r="J177" s="6">
        <v>10402</v>
      </c>
      <c r="K177" s="6">
        <v>8223</v>
      </c>
      <c r="L177" s="2">
        <v>562</v>
      </c>
      <c r="M177" s="6">
        <v>2301</v>
      </c>
      <c r="N177" s="6">
        <v>11086</v>
      </c>
      <c r="O177" s="6">
        <v>11326</v>
      </c>
      <c r="P177" s="6">
        <v>2998</v>
      </c>
      <c r="Q177" s="2">
        <v>179</v>
      </c>
      <c r="R177" s="6">
        <v>1416</v>
      </c>
      <c r="S177" s="2">
        <v>24</v>
      </c>
      <c r="T177" s="2">
        <v>528</v>
      </c>
      <c r="U177" s="6">
        <v>4494</v>
      </c>
      <c r="V177" s="6">
        <v>5747</v>
      </c>
      <c r="W177" s="2">
        <v>871</v>
      </c>
      <c r="X177" s="6">
        <v>2441</v>
      </c>
      <c r="Y177" s="6">
        <v>18699</v>
      </c>
      <c r="Z177" s="6">
        <v>40186</v>
      </c>
      <c r="AA177" s="6">
        <v>6778</v>
      </c>
      <c r="AB177" s="2">
        <v>844</v>
      </c>
      <c r="AC177" s="6">
        <v>46121</v>
      </c>
      <c r="AD177" s="6">
        <v>4717</v>
      </c>
      <c r="AE177" s="6">
        <v>97782</v>
      </c>
    </row>
    <row r="178" spans="1:31" x14ac:dyDescent="0.25">
      <c r="A178" s="2" t="s">
        <v>736</v>
      </c>
      <c r="C178" s="2" t="s">
        <v>558</v>
      </c>
      <c r="D178" s="6">
        <v>22445</v>
      </c>
      <c r="E178" s="6">
        <v>7742</v>
      </c>
      <c r="F178" s="6">
        <v>1721</v>
      </c>
      <c r="G178" s="2">
        <v>81</v>
      </c>
      <c r="H178" s="6">
        <v>31989</v>
      </c>
      <c r="I178" s="6">
        <v>1548</v>
      </c>
      <c r="J178" s="6">
        <v>33536</v>
      </c>
      <c r="K178" s="6">
        <v>34299</v>
      </c>
      <c r="L178" s="6">
        <v>2345</v>
      </c>
      <c r="M178" s="6">
        <v>9599</v>
      </c>
      <c r="N178" s="6">
        <v>46243</v>
      </c>
      <c r="O178" s="6">
        <v>47791</v>
      </c>
      <c r="P178" s="6">
        <v>12505</v>
      </c>
      <c r="Q178" s="2">
        <v>746</v>
      </c>
      <c r="R178" s="6">
        <v>5907</v>
      </c>
      <c r="S178" s="2">
        <v>101</v>
      </c>
      <c r="T178" s="6">
        <v>2203</v>
      </c>
      <c r="U178" s="6">
        <v>18747</v>
      </c>
      <c r="V178" s="6">
        <v>23975</v>
      </c>
      <c r="W178" s="6">
        <v>3635</v>
      </c>
      <c r="X178" s="6">
        <v>10181</v>
      </c>
      <c r="Y178" s="6">
        <v>77999</v>
      </c>
      <c r="Z178" s="2" t="s">
        <v>757</v>
      </c>
      <c r="AA178" s="6">
        <v>26637</v>
      </c>
      <c r="AB178" s="6">
        <v>3315</v>
      </c>
      <c r="AC178" s="2" t="s">
        <v>758</v>
      </c>
      <c r="AD178" s="6">
        <v>19396</v>
      </c>
      <c r="AE178" s="6">
        <v>93372</v>
      </c>
    </row>
    <row r="179" spans="1:31" x14ac:dyDescent="0.25">
      <c r="A179" s="2" t="s">
        <v>736</v>
      </c>
      <c r="B179" s="2">
        <v>11</v>
      </c>
      <c r="C179" s="2" t="s">
        <v>54</v>
      </c>
      <c r="D179" s="6">
        <v>6516</v>
      </c>
      <c r="E179" s="6">
        <v>3823</v>
      </c>
      <c r="F179" s="2">
        <v>902</v>
      </c>
      <c r="G179" s="2">
        <v>149</v>
      </c>
      <c r="H179" s="6">
        <v>11390</v>
      </c>
      <c r="I179" s="2">
        <v>626</v>
      </c>
      <c r="J179" s="6">
        <v>12016</v>
      </c>
      <c r="K179" s="6">
        <v>37047</v>
      </c>
      <c r="L179" s="6">
        <v>2533</v>
      </c>
      <c r="M179" s="6">
        <v>10368</v>
      </c>
      <c r="N179" s="6">
        <v>49947</v>
      </c>
      <c r="O179" s="6">
        <v>50573</v>
      </c>
      <c r="P179" s="6">
        <v>13507</v>
      </c>
      <c r="Q179" s="2">
        <v>805</v>
      </c>
      <c r="R179" s="6">
        <v>6380</v>
      </c>
      <c r="S179" s="2">
        <v>109</v>
      </c>
      <c r="T179" s="6">
        <v>2379</v>
      </c>
      <c r="U179" s="6">
        <v>20248</v>
      </c>
      <c r="V179" s="6">
        <v>25895</v>
      </c>
      <c r="W179" s="6">
        <v>3926</v>
      </c>
      <c r="X179" s="6">
        <v>10996</v>
      </c>
      <c r="Y179" s="6">
        <v>84248</v>
      </c>
      <c r="Z179" s="2" t="s">
        <v>759</v>
      </c>
      <c r="AA179" s="6">
        <v>24698</v>
      </c>
      <c r="AB179" s="6">
        <v>3074</v>
      </c>
      <c r="AC179" s="2" t="s">
        <v>760</v>
      </c>
      <c r="AD179" s="6">
        <v>9999</v>
      </c>
      <c r="AE179" s="2" t="s">
        <v>761</v>
      </c>
    </row>
    <row r="180" spans="1:31" x14ac:dyDescent="0.25">
      <c r="A180" s="2" t="s">
        <v>736</v>
      </c>
      <c r="B180" s="2">
        <v>12</v>
      </c>
      <c r="C180" s="2" t="s">
        <v>58</v>
      </c>
      <c r="D180" s="6">
        <v>3759</v>
      </c>
      <c r="E180" s="6">
        <v>1866</v>
      </c>
      <c r="F180" s="2">
        <v>523</v>
      </c>
      <c r="G180" s="2">
        <v>13</v>
      </c>
      <c r="H180" s="6">
        <v>6161</v>
      </c>
      <c r="I180" s="2">
        <v>315</v>
      </c>
      <c r="J180" s="6">
        <v>6476</v>
      </c>
      <c r="K180" s="6">
        <v>6017</v>
      </c>
      <c r="L180" s="2">
        <v>411</v>
      </c>
      <c r="M180" s="6">
        <v>1684</v>
      </c>
      <c r="N180" s="6">
        <v>8112</v>
      </c>
      <c r="O180" s="6">
        <v>8427</v>
      </c>
      <c r="P180" s="6">
        <v>2194</v>
      </c>
      <c r="Q180" s="2">
        <v>131</v>
      </c>
      <c r="R180" s="6">
        <v>1036</v>
      </c>
      <c r="S180" s="2">
        <v>18</v>
      </c>
      <c r="T180" s="2">
        <v>386</v>
      </c>
      <c r="U180" s="6">
        <v>3289</v>
      </c>
      <c r="V180" s="6">
        <v>4206</v>
      </c>
      <c r="W180" s="2">
        <v>638</v>
      </c>
      <c r="X180" s="6">
        <v>1786</v>
      </c>
      <c r="Y180" s="6">
        <v>13683</v>
      </c>
      <c r="Z180" s="6">
        <v>28270</v>
      </c>
      <c r="AA180" s="6">
        <v>4772</v>
      </c>
      <c r="AB180" s="2">
        <v>594</v>
      </c>
      <c r="AC180" s="6">
        <v>32448</v>
      </c>
      <c r="AD180" s="6">
        <v>3117</v>
      </c>
      <c r="AE180" s="2" t="s">
        <v>762</v>
      </c>
    </row>
    <row r="181" spans="1:31" x14ac:dyDescent="0.25">
      <c r="A181" s="2" t="s">
        <v>736</v>
      </c>
      <c r="B181" s="2">
        <v>13</v>
      </c>
      <c r="C181" s="2" t="s">
        <v>57</v>
      </c>
      <c r="D181" s="6">
        <v>4018</v>
      </c>
      <c r="E181" s="6">
        <v>1801</v>
      </c>
      <c r="F181" s="2">
        <v>862</v>
      </c>
      <c r="G181" s="2">
        <v>17</v>
      </c>
      <c r="H181" s="6">
        <v>6698</v>
      </c>
      <c r="I181" s="2">
        <v>62</v>
      </c>
      <c r="J181" s="6">
        <v>6760</v>
      </c>
      <c r="K181" s="6">
        <v>5774</v>
      </c>
      <c r="L181" s="2">
        <v>395</v>
      </c>
      <c r="M181" s="6">
        <v>1616</v>
      </c>
      <c r="N181" s="6">
        <v>7785</v>
      </c>
      <c r="O181" s="6">
        <v>7847</v>
      </c>
      <c r="P181" s="6">
        <v>2105</v>
      </c>
      <c r="Q181" s="2">
        <v>126</v>
      </c>
      <c r="R181" s="2">
        <v>994</v>
      </c>
      <c r="S181" s="2">
        <v>17</v>
      </c>
      <c r="T181" s="2">
        <v>371</v>
      </c>
      <c r="U181" s="6">
        <v>3156</v>
      </c>
      <c r="V181" s="6">
        <v>4036</v>
      </c>
      <c r="W181" s="2">
        <v>612</v>
      </c>
      <c r="X181" s="6">
        <v>1714</v>
      </c>
      <c r="Y181" s="6">
        <v>13131</v>
      </c>
      <c r="Z181" s="6">
        <v>27676</v>
      </c>
      <c r="AA181" s="6">
        <v>4667</v>
      </c>
      <c r="AB181" s="2">
        <v>581</v>
      </c>
      <c r="AC181" s="6">
        <v>31762</v>
      </c>
      <c r="AD181" s="6">
        <v>2938</v>
      </c>
      <c r="AE181" s="2" t="s">
        <v>763</v>
      </c>
    </row>
    <row r="182" spans="1:31" x14ac:dyDescent="0.25">
      <c r="A182" s="2" t="s">
        <v>736</v>
      </c>
      <c r="B182" s="2">
        <v>14</v>
      </c>
      <c r="C182" s="2" t="s">
        <v>60</v>
      </c>
      <c r="D182" s="6">
        <v>4171</v>
      </c>
      <c r="E182" s="6">
        <v>4358</v>
      </c>
      <c r="F182" s="2">
        <v>570</v>
      </c>
      <c r="G182" s="2">
        <v>19</v>
      </c>
      <c r="H182" s="6">
        <v>9117</v>
      </c>
      <c r="I182" s="2">
        <v>442</v>
      </c>
      <c r="J182" s="6">
        <v>9559</v>
      </c>
      <c r="K182" s="6">
        <v>9308</v>
      </c>
      <c r="L182" s="2">
        <v>636</v>
      </c>
      <c r="M182" s="6">
        <v>2605</v>
      </c>
      <c r="N182" s="6">
        <v>12550</v>
      </c>
      <c r="O182" s="6">
        <v>12992</v>
      </c>
      <c r="P182" s="6">
        <v>3394</v>
      </c>
      <c r="Q182" s="2">
        <v>202</v>
      </c>
      <c r="R182" s="6">
        <v>1603</v>
      </c>
      <c r="S182" s="2">
        <v>27</v>
      </c>
      <c r="T182" s="2">
        <v>598</v>
      </c>
      <c r="U182" s="6">
        <v>5088</v>
      </c>
      <c r="V182" s="6">
        <v>6506</v>
      </c>
      <c r="W182" s="2">
        <v>987</v>
      </c>
      <c r="X182" s="6">
        <v>2763</v>
      </c>
      <c r="Y182" s="6">
        <v>21168</v>
      </c>
      <c r="Z182" s="6">
        <v>43276</v>
      </c>
      <c r="AA182" s="6">
        <v>7306</v>
      </c>
      <c r="AB182" s="2">
        <v>909</v>
      </c>
      <c r="AC182" s="6">
        <v>49673</v>
      </c>
      <c r="AD182" s="6">
        <v>4511</v>
      </c>
      <c r="AE182" s="2" t="s">
        <v>764</v>
      </c>
    </row>
    <row r="183" spans="1:31" x14ac:dyDescent="0.25">
      <c r="A183" s="2" t="s">
        <v>736</v>
      </c>
      <c r="B183" s="2">
        <v>15</v>
      </c>
      <c r="C183" s="2" t="s">
        <v>45</v>
      </c>
      <c r="D183" s="6">
        <v>4557</v>
      </c>
      <c r="E183" s="6">
        <v>1907</v>
      </c>
      <c r="F183" s="2">
        <v>564</v>
      </c>
      <c r="G183" s="2">
        <v>17</v>
      </c>
      <c r="H183" s="6">
        <v>7044</v>
      </c>
      <c r="I183" s="2">
        <v>125</v>
      </c>
      <c r="J183" s="6">
        <v>7170</v>
      </c>
      <c r="K183" s="6">
        <v>10230</v>
      </c>
      <c r="L183" s="2">
        <v>699</v>
      </c>
      <c r="M183" s="6">
        <v>2863</v>
      </c>
      <c r="N183" s="6">
        <v>13792</v>
      </c>
      <c r="O183" s="6">
        <v>13918</v>
      </c>
      <c r="P183" s="6">
        <v>3730</v>
      </c>
      <c r="Q183" s="2">
        <v>222</v>
      </c>
      <c r="R183" s="6">
        <v>1762</v>
      </c>
      <c r="S183" s="2">
        <v>30</v>
      </c>
      <c r="T183" s="2">
        <v>657</v>
      </c>
      <c r="U183" s="6">
        <v>5591</v>
      </c>
      <c r="V183" s="6">
        <v>7151</v>
      </c>
      <c r="W183" s="6">
        <v>1084</v>
      </c>
      <c r="X183" s="6">
        <v>3036</v>
      </c>
      <c r="Y183" s="6">
        <v>23264</v>
      </c>
      <c r="Z183" s="6">
        <v>44226</v>
      </c>
      <c r="AA183" s="6">
        <v>7489</v>
      </c>
      <c r="AB183" s="2">
        <v>932</v>
      </c>
      <c r="AC183" s="6">
        <v>50782</v>
      </c>
      <c r="AD183" s="6">
        <v>4049</v>
      </c>
      <c r="AE183" s="2" t="s">
        <v>765</v>
      </c>
    </row>
    <row r="184" spans="1:31" x14ac:dyDescent="0.25">
      <c r="A184" s="2" t="s">
        <v>736</v>
      </c>
      <c r="C184" s="2" t="s">
        <v>565</v>
      </c>
      <c r="D184" s="6">
        <v>23021</v>
      </c>
      <c r="E184" s="6">
        <v>13754</v>
      </c>
      <c r="F184" s="6">
        <v>3420</v>
      </c>
      <c r="G184" s="2">
        <v>215</v>
      </c>
      <c r="H184" s="6">
        <v>40410</v>
      </c>
      <c r="I184" s="6">
        <v>1570</v>
      </c>
      <c r="J184" s="6">
        <v>41980</v>
      </c>
      <c r="K184" s="6">
        <v>68377</v>
      </c>
      <c r="L184" s="6">
        <v>4674</v>
      </c>
      <c r="M184" s="6">
        <v>19135</v>
      </c>
      <c r="N184" s="6">
        <v>92186</v>
      </c>
      <c r="O184" s="6">
        <v>93756</v>
      </c>
      <c r="P184" s="6">
        <v>24930</v>
      </c>
      <c r="Q184" s="6">
        <v>1487</v>
      </c>
      <c r="R184" s="6">
        <v>11775</v>
      </c>
      <c r="S184" s="2">
        <v>202</v>
      </c>
      <c r="T184" s="6">
        <v>4391</v>
      </c>
      <c r="U184" s="6">
        <v>37372</v>
      </c>
      <c r="V184" s="6">
        <v>47794</v>
      </c>
      <c r="W184" s="6">
        <v>7247</v>
      </c>
      <c r="X184" s="6">
        <v>20296</v>
      </c>
      <c r="Y184" s="2" t="s">
        <v>766</v>
      </c>
      <c r="Z184" s="2" t="s">
        <v>767</v>
      </c>
      <c r="AA184" s="6">
        <v>48932</v>
      </c>
      <c r="AB184" s="6">
        <v>6090</v>
      </c>
      <c r="AC184" s="2" t="s">
        <v>768</v>
      </c>
      <c r="AD184" s="6">
        <v>24613</v>
      </c>
      <c r="AE184" s="2" t="s">
        <v>769</v>
      </c>
    </row>
    <row r="185" spans="1:31" x14ac:dyDescent="0.25">
      <c r="A185" s="2" t="s">
        <v>736</v>
      </c>
      <c r="B185" s="2">
        <v>16</v>
      </c>
      <c r="C185" s="2" t="s">
        <v>34</v>
      </c>
      <c r="D185" s="6">
        <v>2964</v>
      </c>
      <c r="E185" s="6">
        <v>1297</v>
      </c>
      <c r="F185" s="2">
        <v>438</v>
      </c>
      <c r="G185" s="2">
        <v>21</v>
      </c>
      <c r="H185" s="6">
        <v>4720</v>
      </c>
      <c r="I185" s="2">
        <v>176</v>
      </c>
      <c r="J185" s="6">
        <v>4895</v>
      </c>
      <c r="K185" s="6">
        <v>8250</v>
      </c>
      <c r="L185" s="2">
        <v>564</v>
      </c>
      <c r="M185" s="6">
        <v>2309</v>
      </c>
      <c r="N185" s="6">
        <v>11123</v>
      </c>
      <c r="O185" s="6">
        <v>11299</v>
      </c>
      <c r="P185" s="6">
        <v>3008</v>
      </c>
      <c r="Q185" s="2">
        <v>179</v>
      </c>
      <c r="R185" s="6">
        <v>1421</v>
      </c>
      <c r="S185" s="2">
        <v>24</v>
      </c>
      <c r="T185" s="2">
        <v>530</v>
      </c>
      <c r="U185" s="6">
        <v>4509</v>
      </c>
      <c r="V185" s="6">
        <v>5767</v>
      </c>
      <c r="W185" s="2">
        <v>874</v>
      </c>
      <c r="X185" s="6">
        <v>2449</v>
      </c>
      <c r="Y185" s="6">
        <v>18761</v>
      </c>
      <c r="Z185" s="6">
        <v>34779</v>
      </c>
      <c r="AA185" s="6">
        <v>5873</v>
      </c>
      <c r="AB185" s="2">
        <v>731</v>
      </c>
      <c r="AC185" s="6">
        <v>39921</v>
      </c>
      <c r="AD185" s="6">
        <v>3890</v>
      </c>
      <c r="AE185" s="2" t="s">
        <v>770</v>
      </c>
    </row>
    <row r="186" spans="1:31" x14ac:dyDescent="0.25">
      <c r="A186" s="2" t="s">
        <v>736</v>
      </c>
      <c r="B186" s="2">
        <v>17</v>
      </c>
      <c r="C186" s="2" t="s">
        <v>44</v>
      </c>
      <c r="D186" s="6">
        <v>1632</v>
      </c>
      <c r="E186" s="2">
        <v>414</v>
      </c>
      <c r="F186" s="2">
        <v>555</v>
      </c>
      <c r="G186" s="2">
        <v>23</v>
      </c>
      <c r="H186" s="6">
        <v>2624</v>
      </c>
      <c r="I186" s="2">
        <v>239</v>
      </c>
      <c r="J186" s="6">
        <v>2863</v>
      </c>
      <c r="K186" s="6">
        <v>2614</v>
      </c>
      <c r="L186" s="2">
        <v>179</v>
      </c>
      <c r="M186" s="2">
        <v>731</v>
      </c>
      <c r="N186" s="6">
        <v>3524</v>
      </c>
      <c r="O186" s="6">
        <v>3762</v>
      </c>
      <c r="P186" s="2">
        <v>953</v>
      </c>
      <c r="Q186" s="2">
        <v>57</v>
      </c>
      <c r="R186" s="2">
        <v>450</v>
      </c>
      <c r="S186" s="2">
        <v>8</v>
      </c>
      <c r="T186" s="2">
        <v>168</v>
      </c>
      <c r="U186" s="6">
        <v>1429</v>
      </c>
      <c r="V186" s="6">
        <v>1827</v>
      </c>
      <c r="W186" s="2">
        <v>277</v>
      </c>
      <c r="X186" s="2">
        <v>776</v>
      </c>
      <c r="Y186" s="6">
        <v>5944</v>
      </c>
      <c r="Z186" s="6">
        <v>12330</v>
      </c>
      <c r="AA186" s="6">
        <v>2083</v>
      </c>
      <c r="AB186" s="2">
        <v>259</v>
      </c>
      <c r="AC186" s="6">
        <v>14154</v>
      </c>
      <c r="AD186" s="6">
        <v>2033</v>
      </c>
      <c r="AE186" s="6">
        <v>69623</v>
      </c>
    </row>
    <row r="187" spans="1:31" x14ac:dyDescent="0.25">
      <c r="A187" s="2" t="s">
        <v>736</v>
      </c>
      <c r="B187" s="2">
        <v>18</v>
      </c>
      <c r="C187" s="2" t="s">
        <v>53</v>
      </c>
      <c r="D187" s="6">
        <v>1082</v>
      </c>
      <c r="E187" s="2">
        <v>393</v>
      </c>
      <c r="F187" s="2">
        <v>155</v>
      </c>
      <c r="G187" s="2">
        <v>4</v>
      </c>
      <c r="H187" s="6">
        <v>1634</v>
      </c>
      <c r="I187" s="2">
        <v>196</v>
      </c>
      <c r="J187" s="6">
        <v>1830</v>
      </c>
      <c r="K187" s="6">
        <v>2656</v>
      </c>
      <c r="L187" s="2">
        <v>182</v>
      </c>
      <c r="M187" s="2">
        <v>743</v>
      </c>
      <c r="N187" s="6">
        <v>3581</v>
      </c>
      <c r="O187" s="6">
        <v>3777</v>
      </c>
      <c r="P187" s="2">
        <v>968</v>
      </c>
      <c r="Q187" s="2">
        <v>58</v>
      </c>
      <c r="R187" s="2">
        <v>457</v>
      </c>
      <c r="S187" s="2">
        <v>8</v>
      </c>
      <c r="T187" s="2">
        <v>171</v>
      </c>
      <c r="U187" s="6">
        <v>1452</v>
      </c>
      <c r="V187" s="6">
        <v>1857</v>
      </c>
      <c r="W187" s="2">
        <v>282</v>
      </c>
      <c r="X187" s="2">
        <v>788</v>
      </c>
      <c r="Y187" s="6">
        <v>6041</v>
      </c>
      <c r="Z187" s="6">
        <v>11452</v>
      </c>
      <c r="AA187" s="6">
        <v>1936</v>
      </c>
      <c r="AB187" s="2">
        <v>241</v>
      </c>
      <c r="AC187" s="6">
        <v>13147</v>
      </c>
      <c r="AD187" s="6">
        <v>1917</v>
      </c>
      <c r="AE187" s="6">
        <v>68578</v>
      </c>
    </row>
    <row r="188" spans="1:31" x14ac:dyDescent="0.25">
      <c r="A188" s="2" t="s">
        <v>736</v>
      </c>
      <c r="B188" s="2">
        <v>19</v>
      </c>
      <c r="C188" s="2" t="s">
        <v>42</v>
      </c>
      <c r="D188" s="2">
        <v>708</v>
      </c>
      <c r="E188" s="2">
        <v>368</v>
      </c>
      <c r="F188" s="2">
        <v>103</v>
      </c>
      <c r="G188" s="2">
        <v>5</v>
      </c>
      <c r="H188" s="6">
        <v>1183</v>
      </c>
      <c r="I188" s="2">
        <v>189</v>
      </c>
      <c r="J188" s="6">
        <v>1372</v>
      </c>
      <c r="K188" s="6">
        <v>1235</v>
      </c>
      <c r="L188" s="2">
        <v>84</v>
      </c>
      <c r="M188" s="2">
        <v>346</v>
      </c>
      <c r="N188" s="6">
        <v>1665</v>
      </c>
      <c r="O188" s="6">
        <v>1853</v>
      </c>
      <c r="P188" s="2">
        <v>450</v>
      </c>
      <c r="Q188" s="2">
        <v>27</v>
      </c>
      <c r="R188" s="2">
        <v>213</v>
      </c>
      <c r="S188" s="2">
        <v>4</v>
      </c>
      <c r="T188" s="2">
        <v>79</v>
      </c>
      <c r="U188" s="2">
        <v>675</v>
      </c>
      <c r="V188" s="2">
        <v>863</v>
      </c>
      <c r="W188" s="2">
        <v>131</v>
      </c>
      <c r="X188" s="2">
        <v>366</v>
      </c>
      <c r="Y188" s="6">
        <v>2808</v>
      </c>
      <c r="Z188" s="6">
        <v>5845</v>
      </c>
      <c r="AA188" s="2">
        <v>989</v>
      </c>
      <c r="AB188" s="2">
        <v>123</v>
      </c>
      <c r="AC188" s="6">
        <v>6711</v>
      </c>
      <c r="AD188" s="6">
        <v>1219</v>
      </c>
      <c r="AE188" s="6">
        <v>55041</v>
      </c>
    </row>
    <row r="189" spans="1:31" x14ac:dyDescent="0.25">
      <c r="A189" s="2" t="s">
        <v>736</v>
      </c>
      <c r="B189" s="2">
        <v>20</v>
      </c>
      <c r="C189" s="2" t="s">
        <v>35</v>
      </c>
      <c r="D189" s="6">
        <v>1319</v>
      </c>
      <c r="E189" s="2">
        <v>653</v>
      </c>
      <c r="F189" s="2">
        <v>249</v>
      </c>
      <c r="G189" s="2">
        <v>16</v>
      </c>
      <c r="H189" s="6">
        <v>2237</v>
      </c>
      <c r="I189" s="2">
        <v>129</v>
      </c>
      <c r="J189" s="6">
        <v>2366</v>
      </c>
      <c r="K189" s="6">
        <v>3546</v>
      </c>
      <c r="L189" s="2">
        <v>242</v>
      </c>
      <c r="M189" s="2">
        <v>992</v>
      </c>
      <c r="N189" s="6">
        <v>4780</v>
      </c>
      <c r="O189" s="6">
        <v>4909</v>
      </c>
      <c r="P189" s="6">
        <v>1293</v>
      </c>
      <c r="Q189" s="2">
        <v>77</v>
      </c>
      <c r="R189" s="2">
        <v>611</v>
      </c>
      <c r="S189" s="2">
        <v>10</v>
      </c>
      <c r="T189" s="2">
        <v>228</v>
      </c>
      <c r="U189" s="6">
        <v>1938</v>
      </c>
      <c r="V189" s="6">
        <v>2478</v>
      </c>
      <c r="W189" s="2">
        <v>376</v>
      </c>
      <c r="X189" s="6">
        <v>1052</v>
      </c>
      <c r="Y189" s="6">
        <v>8063</v>
      </c>
      <c r="Z189" s="6">
        <v>15209</v>
      </c>
      <c r="AA189" s="6">
        <v>2569</v>
      </c>
      <c r="AB189" s="2">
        <v>320</v>
      </c>
      <c r="AC189" s="6">
        <v>17458</v>
      </c>
      <c r="AD189" s="6">
        <v>2684</v>
      </c>
      <c r="AE189" s="6">
        <v>65058</v>
      </c>
    </row>
    <row r="190" spans="1:31" x14ac:dyDescent="0.25">
      <c r="A190" s="2" t="s">
        <v>736</v>
      </c>
      <c r="B190" s="2">
        <v>21</v>
      </c>
      <c r="C190" s="2" t="s">
        <v>49</v>
      </c>
      <c r="D190" s="6">
        <v>1210</v>
      </c>
      <c r="E190" s="2">
        <v>714</v>
      </c>
      <c r="F190" s="2">
        <v>535</v>
      </c>
      <c r="G190" s="2">
        <v>33</v>
      </c>
      <c r="H190" s="6">
        <v>2492</v>
      </c>
      <c r="I190" s="2">
        <v>41</v>
      </c>
      <c r="J190" s="6">
        <v>2533</v>
      </c>
      <c r="K190" s="6">
        <v>5259</v>
      </c>
      <c r="L190" s="2">
        <v>359</v>
      </c>
      <c r="M190" s="6">
        <v>1472</v>
      </c>
      <c r="N190" s="6">
        <v>7090</v>
      </c>
      <c r="O190" s="6">
        <v>7131</v>
      </c>
      <c r="P190" s="6">
        <v>1917</v>
      </c>
      <c r="Q190" s="2">
        <v>114</v>
      </c>
      <c r="R190" s="2">
        <v>906</v>
      </c>
      <c r="S190" s="2">
        <v>16</v>
      </c>
      <c r="T190" s="2">
        <v>338</v>
      </c>
      <c r="U190" s="6">
        <v>2874</v>
      </c>
      <c r="V190" s="6">
        <v>3676</v>
      </c>
      <c r="W190" s="2">
        <v>557</v>
      </c>
      <c r="X190" s="6">
        <v>1561</v>
      </c>
      <c r="Y190" s="6">
        <v>11958</v>
      </c>
      <c r="Z190" s="6">
        <v>21581</v>
      </c>
      <c r="AA190" s="6">
        <v>3643</v>
      </c>
      <c r="AB190" s="2">
        <v>453</v>
      </c>
      <c r="AC190" s="6">
        <v>24770</v>
      </c>
      <c r="AD190" s="6">
        <v>3503</v>
      </c>
      <c r="AE190" s="6">
        <v>70720</v>
      </c>
    </row>
    <row r="191" spans="1:31" x14ac:dyDescent="0.25">
      <c r="A191" s="2" t="s">
        <v>736</v>
      </c>
      <c r="B191" s="2">
        <v>22</v>
      </c>
      <c r="C191" s="2" t="s">
        <v>52</v>
      </c>
      <c r="D191" s="6">
        <v>1083</v>
      </c>
      <c r="E191" s="2">
        <v>590</v>
      </c>
      <c r="F191" s="2">
        <v>216</v>
      </c>
      <c r="G191" s="2">
        <v>9</v>
      </c>
      <c r="H191" s="6">
        <v>1898</v>
      </c>
      <c r="I191" s="2">
        <v>130</v>
      </c>
      <c r="J191" s="6">
        <v>2028</v>
      </c>
      <c r="K191" s="6">
        <v>2184</v>
      </c>
      <c r="L191" s="2">
        <v>149</v>
      </c>
      <c r="M191" s="2">
        <v>611</v>
      </c>
      <c r="N191" s="6">
        <v>2945</v>
      </c>
      <c r="O191" s="6">
        <v>3075</v>
      </c>
      <c r="P191" s="2">
        <v>796</v>
      </c>
      <c r="Q191" s="2">
        <v>47</v>
      </c>
      <c r="R191" s="2">
        <v>376</v>
      </c>
      <c r="S191" s="2">
        <v>6</v>
      </c>
      <c r="T191" s="2">
        <v>140</v>
      </c>
      <c r="U191" s="6">
        <v>1194</v>
      </c>
      <c r="V191" s="6">
        <v>1527</v>
      </c>
      <c r="W191" s="2">
        <v>231</v>
      </c>
      <c r="X191" s="2">
        <v>648</v>
      </c>
      <c r="Y191" s="6">
        <v>4967</v>
      </c>
      <c r="Z191" s="6">
        <v>9940</v>
      </c>
      <c r="AA191" s="6">
        <v>1679</v>
      </c>
      <c r="AB191" s="2">
        <v>209</v>
      </c>
      <c r="AC191" s="6">
        <v>11410</v>
      </c>
      <c r="AD191" s="6">
        <v>1718</v>
      </c>
      <c r="AE191" s="6">
        <v>66414</v>
      </c>
    </row>
    <row r="192" spans="1:31" x14ac:dyDescent="0.25">
      <c r="A192" s="2" t="s">
        <v>736</v>
      </c>
      <c r="B192" s="2">
        <v>23</v>
      </c>
      <c r="C192" s="2" t="s">
        <v>46</v>
      </c>
      <c r="D192" s="6">
        <v>1013</v>
      </c>
      <c r="E192" s="2">
        <v>375</v>
      </c>
      <c r="F192" s="2">
        <v>953</v>
      </c>
      <c r="G192" s="2">
        <v>8</v>
      </c>
      <c r="H192" s="6">
        <v>2349</v>
      </c>
      <c r="I192" s="2">
        <v>17</v>
      </c>
      <c r="J192" s="6">
        <v>2366</v>
      </c>
      <c r="K192" s="6">
        <v>3919</v>
      </c>
      <c r="L192" s="2">
        <v>268</v>
      </c>
      <c r="M192" s="6">
        <v>1097</v>
      </c>
      <c r="N192" s="6">
        <v>5284</v>
      </c>
      <c r="O192" s="6">
        <v>5301</v>
      </c>
      <c r="P192" s="6">
        <v>1429</v>
      </c>
      <c r="Q192" s="2">
        <v>85</v>
      </c>
      <c r="R192" s="2">
        <v>675</v>
      </c>
      <c r="S192" s="2">
        <v>12</v>
      </c>
      <c r="T192" s="2">
        <v>252</v>
      </c>
      <c r="U192" s="6">
        <v>2142</v>
      </c>
      <c r="V192" s="6">
        <v>2740</v>
      </c>
      <c r="W192" s="2">
        <v>415</v>
      </c>
      <c r="X192" s="6">
        <v>1163</v>
      </c>
      <c r="Y192" s="6">
        <v>8913</v>
      </c>
      <c r="Z192" s="6">
        <v>16563</v>
      </c>
      <c r="AA192" s="6">
        <v>2795</v>
      </c>
      <c r="AB192" s="2">
        <v>348</v>
      </c>
      <c r="AC192" s="6">
        <v>19010</v>
      </c>
      <c r="AD192" s="6">
        <v>2555</v>
      </c>
      <c r="AE192" s="6">
        <v>74401</v>
      </c>
    </row>
    <row r="193" spans="1:31" x14ac:dyDescent="0.25">
      <c r="A193" s="2" t="s">
        <v>736</v>
      </c>
      <c r="C193" s="2" t="s">
        <v>570</v>
      </c>
      <c r="D193" s="6">
        <v>11010</v>
      </c>
      <c r="E193" s="6">
        <v>4805</v>
      </c>
      <c r="F193" s="6">
        <v>3204</v>
      </c>
      <c r="G193" s="2">
        <v>119</v>
      </c>
      <c r="H193" s="6">
        <v>19137</v>
      </c>
      <c r="I193" s="6">
        <v>1115</v>
      </c>
      <c r="J193" s="6">
        <v>20252</v>
      </c>
      <c r="K193" s="6">
        <v>29663</v>
      </c>
      <c r="L193" s="6">
        <v>2028</v>
      </c>
      <c r="M193" s="6">
        <v>8301</v>
      </c>
      <c r="N193" s="6">
        <v>39992</v>
      </c>
      <c r="O193" s="6">
        <v>41107</v>
      </c>
      <c r="P193" s="6">
        <v>10815</v>
      </c>
      <c r="Q193" s="2">
        <v>645</v>
      </c>
      <c r="R193" s="6">
        <v>5108</v>
      </c>
      <c r="S193" s="2">
        <v>88</v>
      </c>
      <c r="T193" s="6">
        <v>1905</v>
      </c>
      <c r="U193" s="6">
        <v>16212</v>
      </c>
      <c r="V193" s="6">
        <v>20734</v>
      </c>
      <c r="W193" s="6">
        <v>3144</v>
      </c>
      <c r="X193" s="6">
        <v>8804</v>
      </c>
      <c r="Y193" s="6">
        <v>67455</v>
      </c>
      <c r="Z193" s="2" t="s">
        <v>771</v>
      </c>
      <c r="AA193" s="6">
        <v>21568</v>
      </c>
      <c r="AB193" s="6">
        <v>2684</v>
      </c>
      <c r="AC193" s="2" t="s">
        <v>772</v>
      </c>
      <c r="AD193" s="6">
        <v>19519</v>
      </c>
      <c r="AE193" s="6">
        <v>75098</v>
      </c>
    </row>
    <row r="194" spans="1:31" x14ac:dyDescent="0.25">
      <c r="A194" s="2" t="s">
        <v>736</v>
      </c>
      <c r="B194" s="2">
        <v>24</v>
      </c>
      <c r="C194" s="2" t="s">
        <v>37</v>
      </c>
      <c r="D194" s="6">
        <v>1340</v>
      </c>
      <c r="E194" s="2">
        <v>553</v>
      </c>
      <c r="F194" s="2">
        <v>217</v>
      </c>
      <c r="G194" s="2">
        <v>30</v>
      </c>
      <c r="H194" s="6">
        <v>2140</v>
      </c>
      <c r="I194" s="2">
        <v>97</v>
      </c>
      <c r="J194" s="6">
        <v>2237</v>
      </c>
      <c r="K194" s="6">
        <v>2970</v>
      </c>
      <c r="L194" s="2">
        <v>203</v>
      </c>
      <c r="M194" s="2">
        <v>831</v>
      </c>
      <c r="N194" s="6">
        <v>4005</v>
      </c>
      <c r="O194" s="6">
        <v>4102</v>
      </c>
      <c r="P194" s="6">
        <v>1083</v>
      </c>
      <c r="Q194" s="2">
        <v>65</v>
      </c>
      <c r="R194" s="2">
        <v>512</v>
      </c>
      <c r="S194" s="2">
        <v>9</v>
      </c>
      <c r="T194" s="2">
        <v>191</v>
      </c>
      <c r="U194" s="6">
        <v>1623</v>
      </c>
      <c r="V194" s="6">
        <v>2076</v>
      </c>
      <c r="W194" s="2">
        <v>315</v>
      </c>
      <c r="X194" s="2">
        <v>882</v>
      </c>
      <c r="Y194" s="6">
        <v>6755</v>
      </c>
      <c r="Z194" s="6">
        <v>12997</v>
      </c>
      <c r="AA194" s="6">
        <v>2194</v>
      </c>
      <c r="AB194" s="2">
        <v>273</v>
      </c>
      <c r="AC194" s="6">
        <v>14917</v>
      </c>
      <c r="AD194" s="6">
        <v>2687</v>
      </c>
      <c r="AE194" s="6">
        <v>55525</v>
      </c>
    </row>
    <row r="195" spans="1:31" x14ac:dyDescent="0.25">
      <c r="A195" s="2" t="s">
        <v>736</v>
      </c>
      <c r="B195" s="2">
        <v>25</v>
      </c>
      <c r="C195" s="2" t="s">
        <v>32</v>
      </c>
      <c r="D195" s="6">
        <v>1377</v>
      </c>
      <c r="E195" s="2">
        <v>287</v>
      </c>
      <c r="F195" s="2">
        <v>140</v>
      </c>
      <c r="G195" s="2">
        <v>8</v>
      </c>
      <c r="H195" s="6">
        <v>1812</v>
      </c>
      <c r="I195" s="2">
        <v>87</v>
      </c>
      <c r="J195" s="6">
        <v>1898</v>
      </c>
      <c r="K195" s="6">
        <v>3333</v>
      </c>
      <c r="L195" s="2">
        <v>228</v>
      </c>
      <c r="M195" s="2">
        <v>933</v>
      </c>
      <c r="N195" s="6">
        <v>4494</v>
      </c>
      <c r="O195" s="6">
        <v>4580</v>
      </c>
      <c r="P195" s="6">
        <v>1215</v>
      </c>
      <c r="Q195" s="2">
        <v>72</v>
      </c>
      <c r="R195" s="2">
        <v>574</v>
      </c>
      <c r="S195" s="2">
        <v>10</v>
      </c>
      <c r="T195" s="2">
        <v>214</v>
      </c>
      <c r="U195" s="6">
        <v>1822</v>
      </c>
      <c r="V195" s="6">
        <v>2330</v>
      </c>
      <c r="W195" s="2">
        <v>353</v>
      </c>
      <c r="X195" s="2">
        <v>989</v>
      </c>
      <c r="Y195" s="6">
        <v>7580</v>
      </c>
      <c r="Z195" s="6">
        <v>13972</v>
      </c>
      <c r="AA195" s="6">
        <v>2359</v>
      </c>
      <c r="AB195" s="2">
        <v>294</v>
      </c>
      <c r="AC195" s="6">
        <v>16037</v>
      </c>
      <c r="AD195" s="6">
        <v>1902</v>
      </c>
      <c r="AE195" s="6">
        <v>84299</v>
      </c>
    </row>
    <row r="196" spans="1:31" x14ac:dyDescent="0.25">
      <c r="A196" s="2" t="s">
        <v>736</v>
      </c>
      <c r="B196" s="2">
        <v>26</v>
      </c>
      <c r="C196" s="2" t="s">
        <v>63</v>
      </c>
      <c r="D196" s="6">
        <v>1105</v>
      </c>
      <c r="E196" s="2">
        <v>301</v>
      </c>
      <c r="F196" s="2">
        <v>99</v>
      </c>
      <c r="G196" s="2">
        <v>24</v>
      </c>
      <c r="H196" s="6">
        <v>1529</v>
      </c>
      <c r="I196" s="2">
        <v>32</v>
      </c>
      <c r="J196" s="6">
        <v>1561</v>
      </c>
      <c r="K196" s="6">
        <v>1203</v>
      </c>
      <c r="L196" s="2">
        <v>82</v>
      </c>
      <c r="M196" s="2">
        <v>337</v>
      </c>
      <c r="N196" s="6">
        <v>1622</v>
      </c>
      <c r="O196" s="6">
        <v>1654</v>
      </c>
      <c r="P196" s="2">
        <v>439</v>
      </c>
      <c r="Q196" s="2">
        <v>26</v>
      </c>
      <c r="R196" s="2">
        <v>207</v>
      </c>
      <c r="S196" s="2">
        <v>4</v>
      </c>
      <c r="T196" s="2">
        <v>77</v>
      </c>
      <c r="U196" s="2">
        <v>657</v>
      </c>
      <c r="V196" s="2">
        <v>841</v>
      </c>
      <c r="W196" s="2">
        <v>127</v>
      </c>
      <c r="X196" s="2">
        <v>357</v>
      </c>
      <c r="Y196" s="6">
        <v>2735</v>
      </c>
      <c r="Z196" s="6">
        <v>5917</v>
      </c>
      <c r="AA196" s="2">
        <v>998</v>
      </c>
      <c r="AB196" s="2">
        <v>124</v>
      </c>
      <c r="AC196" s="6">
        <v>6791</v>
      </c>
      <c r="AD196" s="6">
        <v>1241</v>
      </c>
      <c r="AE196" s="6">
        <v>54709</v>
      </c>
    </row>
    <row r="197" spans="1:31" x14ac:dyDescent="0.25">
      <c r="A197" s="2" t="s">
        <v>736</v>
      </c>
      <c r="B197" s="2">
        <v>27</v>
      </c>
      <c r="C197" s="2" t="s">
        <v>33</v>
      </c>
      <c r="D197" s="6">
        <v>3857</v>
      </c>
      <c r="E197" s="2">
        <v>521</v>
      </c>
      <c r="F197" s="2">
        <v>422</v>
      </c>
      <c r="G197" s="2">
        <v>34</v>
      </c>
      <c r="H197" s="6">
        <v>4834</v>
      </c>
      <c r="I197" s="2">
        <v>233</v>
      </c>
      <c r="J197" s="6">
        <v>5066</v>
      </c>
      <c r="K197" s="6">
        <v>4750</v>
      </c>
      <c r="L197" s="2">
        <v>325</v>
      </c>
      <c r="M197" s="6">
        <v>1329</v>
      </c>
      <c r="N197" s="6">
        <v>6404</v>
      </c>
      <c r="O197" s="6">
        <v>6636</v>
      </c>
      <c r="P197" s="6">
        <v>1732</v>
      </c>
      <c r="Q197" s="2">
        <v>103</v>
      </c>
      <c r="R197" s="2">
        <v>818</v>
      </c>
      <c r="S197" s="2">
        <v>14</v>
      </c>
      <c r="T197" s="2">
        <v>305</v>
      </c>
      <c r="U197" s="6">
        <v>2596</v>
      </c>
      <c r="V197" s="6">
        <v>3320</v>
      </c>
      <c r="W197" s="2">
        <v>503</v>
      </c>
      <c r="X197" s="6">
        <v>1410</v>
      </c>
      <c r="Y197" s="6">
        <v>10802</v>
      </c>
      <c r="Z197" s="6">
        <v>22272</v>
      </c>
      <c r="AA197" s="6">
        <v>3731</v>
      </c>
      <c r="AB197" s="2">
        <v>464</v>
      </c>
      <c r="AC197" s="6">
        <v>25539</v>
      </c>
      <c r="AD197" s="6">
        <v>3024</v>
      </c>
      <c r="AE197" s="6">
        <v>84468</v>
      </c>
    </row>
    <row r="198" spans="1:31" x14ac:dyDescent="0.25">
      <c r="A198" s="2" t="s">
        <v>736</v>
      </c>
      <c r="B198" s="2">
        <v>28</v>
      </c>
      <c r="C198" s="2" t="s">
        <v>64</v>
      </c>
      <c r="D198" s="6">
        <v>2933</v>
      </c>
      <c r="E198" s="2">
        <v>598</v>
      </c>
      <c r="F198" s="2">
        <v>663</v>
      </c>
      <c r="G198" s="2">
        <v>33</v>
      </c>
      <c r="H198" s="6">
        <v>4227</v>
      </c>
      <c r="I198" s="6">
        <v>1230</v>
      </c>
      <c r="J198" s="6">
        <v>5457</v>
      </c>
      <c r="K198" s="6">
        <v>3349</v>
      </c>
      <c r="L198" s="2">
        <v>229</v>
      </c>
      <c r="M198" s="2">
        <v>937</v>
      </c>
      <c r="N198" s="6">
        <v>4516</v>
      </c>
      <c r="O198" s="6">
        <v>5746</v>
      </c>
      <c r="P198" s="6">
        <v>1221</v>
      </c>
      <c r="Q198" s="2">
        <v>73</v>
      </c>
      <c r="R198" s="2">
        <v>577</v>
      </c>
      <c r="S198" s="2">
        <v>10</v>
      </c>
      <c r="T198" s="2">
        <v>215</v>
      </c>
      <c r="U198" s="6">
        <v>1831</v>
      </c>
      <c r="V198" s="6">
        <v>2341</v>
      </c>
      <c r="W198" s="2">
        <v>355</v>
      </c>
      <c r="X198" s="2">
        <v>994</v>
      </c>
      <c r="Y198" s="6">
        <v>7617</v>
      </c>
      <c r="Z198" s="6">
        <v>17589</v>
      </c>
      <c r="AA198" s="6">
        <v>2950</v>
      </c>
      <c r="AB198" s="2">
        <v>367</v>
      </c>
      <c r="AC198" s="6">
        <v>20172</v>
      </c>
      <c r="AD198" s="6">
        <v>2880</v>
      </c>
      <c r="AE198" s="6">
        <v>70031</v>
      </c>
    </row>
    <row r="199" spans="1:31" x14ac:dyDescent="0.25">
      <c r="A199" s="2" t="s">
        <v>736</v>
      </c>
      <c r="C199" s="2" t="s">
        <v>573</v>
      </c>
      <c r="D199" s="6">
        <v>10613</v>
      </c>
      <c r="E199" s="6">
        <v>2259</v>
      </c>
      <c r="F199" s="6">
        <v>1540</v>
      </c>
      <c r="G199" s="2">
        <v>129</v>
      </c>
      <c r="H199" s="6">
        <v>14541</v>
      </c>
      <c r="I199" s="6">
        <v>1678</v>
      </c>
      <c r="J199" s="6">
        <v>16220</v>
      </c>
      <c r="K199" s="6">
        <v>15605</v>
      </c>
      <c r="L199" s="6">
        <v>1067</v>
      </c>
      <c r="M199" s="6">
        <v>4367</v>
      </c>
      <c r="N199" s="6">
        <v>21039</v>
      </c>
      <c r="O199" s="6">
        <v>22718</v>
      </c>
      <c r="P199" s="6">
        <v>5690</v>
      </c>
      <c r="Q199" s="2">
        <v>339</v>
      </c>
      <c r="R199" s="6">
        <v>2687</v>
      </c>
      <c r="S199" s="2">
        <v>46</v>
      </c>
      <c r="T199" s="6">
        <v>1002</v>
      </c>
      <c r="U199" s="6">
        <v>8529</v>
      </c>
      <c r="V199" s="6">
        <v>10908</v>
      </c>
      <c r="W199" s="6">
        <v>1654</v>
      </c>
      <c r="X199" s="6">
        <v>4632</v>
      </c>
      <c r="Y199" s="6">
        <v>35488</v>
      </c>
      <c r="Z199" s="6">
        <v>72747</v>
      </c>
      <c r="AA199" s="6">
        <v>12233</v>
      </c>
      <c r="AB199" s="6">
        <v>1522</v>
      </c>
      <c r="AC199" s="6">
        <v>83457</v>
      </c>
      <c r="AD199" s="6">
        <v>11734</v>
      </c>
      <c r="AE199" s="6">
        <v>71122</v>
      </c>
    </row>
    <row r="200" spans="1:31" x14ac:dyDescent="0.25">
      <c r="A200" s="2" t="s">
        <v>736</v>
      </c>
      <c r="B200" s="2">
        <v>29</v>
      </c>
      <c r="C200" s="2" t="s">
        <v>62</v>
      </c>
      <c r="D200" s="6">
        <v>1560</v>
      </c>
      <c r="E200" s="2">
        <v>265</v>
      </c>
      <c r="F200" s="2">
        <v>438</v>
      </c>
      <c r="G200" s="2">
        <v>25</v>
      </c>
      <c r="H200" s="6">
        <v>2288</v>
      </c>
      <c r="I200" s="2">
        <v>47</v>
      </c>
      <c r="J200" s="6">
        <v>2335</v>
      </c>
      <c r="K200" s="6">
        <v>2487</v>
      </c>
      <c r="L200" s="2">
        <v>170</v>
      </c>
      <c r="M200" s="2">
        <v>696</v>
      </c>
      <c r="N200" s="6">
        <v>3353</v>
      </c>
      <c r="O200" s="6">
        <v>3400</v>
      </c>
      <c r="P200" s="2">
        <v>907</v>
      </c>
      <c r="Q200" s="2">
        <v>54</v>
      </c>
      <c r="R200" s="2">
        <v>428</v>
      </c>
      <c r="S200" s="2">
        <v>7</v>
      </c>
      <c r="T200" s="2">
        <v>160</v>
      </c>
      <c r="U200" s="6">
        <v>1359</v>
      </c>
      <c r="V200" s="6">
        <v>1739</v>
      </c>
      <c r="W200" s="2">
        <v>264</v>
      </c>
      <c r="X200" s="2">
        <v>738</v>
      </c>
      <c r="Y200" s="6">
        <v>5656</v>
      </c>
      <c r="Z200" s="6">
        <v>11345</v>
      </c>
      <c r="AA200" s="6">
        <v>1914</v>
      </c>
      <c r="AB200" s="2">
        <v>238</v>
      </c>
      <c r="AC200" s="6">
        <v>13020</v>
      </c>
      <c r="AD200" s="6">
        <v>1359</v>
      </c>
      <c r="AE200" s="6">
        <v>95792</v>
      </c>
    </row>
    <row r="201" spans="1:31" x14ac:dyDescent="0.25">
      <c r="A201" s="2" t="s">
        <v>736</v>
      </c>
      <c r="B201" s="2">
        <v>30</v>
      </c>
      <c r="C201" s="2" t="s">
        <v>48</v>
      </c>
      <c r="D201" s="6">
        <v>2916</v>
      </c>
      <c r="E201" s="2">
        <v>595</v>
      </c>
      <c r="F201" s="2">
        <v>495</v>
      </c>
      <c r="G201" s="2">
        <v>151</v>
      </c>
      <c r="H201" s="6">
        <v>4157</v>
      </c>
      <c r="I201" s="6">
        <v>1106</v>
      </c>
      <c r="J201" s="6">
        <v>5263</v>
      </c>
      <c r="K201" s="6">
        <v>16174</v>
      </c>
      <c r="L201" s="6">
        <v>1106</v>
      </c>
      <c r="M201" s="6">
        <v>4526</v>
      </c>
      <c r="N201" s="6">
        <v>21806</v>
      </c>
      <c r="O201" s="6">
        <v>22912</v>
      </c>
      <c r="P201" s="6">
        <v>5897</v>
      </c>
      <c r="Q201" s="2">
        <v>352</v>
      </c>
      <c r="R201" s="6">
        <v>2785</v>
      </c>
      <c r="S201" s="2">
        <v>48</v>
      </c>
      <c r="T201" s="6">
        <v>1039</v>
      </c>
      <c r="U201" s="6">
        <v>8840</v>
      </c>
      <c r="V201" s="6">
        <v>11305</v>
      </c>
      <c r="W201" s="6">
        <v>1714</v>
      </c>
      <c r="X201" s="6">
        <v>4801</v>
      </c>
      <c r="Y201" s="6">
        <v>36780</v>
      </c>
      <c r="Z201" s="6">
        <v>63850</v>
      </c>
      <c r="AA201" s="6">
        <v>10762</v>
      </c>
      <c r="AB201" s="6">
        <v>1339</v>
      </c>
      <c r="AC201" s="6">
        <v>73273</v>
      </c>
      <c r="AD201" s="6">
        <v>4953</v>
      </c>
      <c r="AE201" s="2" t="s">
        <v>773</v>
      </c>
    </row>
    <row r="202" spans="1:31" x14ac:dyDescent="0.25">
      <c r="A202" s="2" t="s">
        <v>736</v>
      </c>
      <c r="B202" s="2">
        <v>31</v>
      </c>
      <c r="C202" s="2" t="s">
        <v>36</v>
      </c>
      <c r="D202" s="2">
        <v>935</v>
      </c>
      <c r="E202" s="2">
        <v>287</v>
      </c>
      <c r="F202" s="2">
        <v>444</v>
      </c>
      <c r="G202" s="2">
        <v>88</v>
      </c>
      <c r="H202" s="6">
        <v>1755</v>
      </c>
      <c r="I202" s="2">
        <v>275</v>
      </c>
      <c r="J202" s="6">
        <v>2030</v>
      </c>
      <c r="K202" s="6">
        <v>1716</v>
      </c>
      <c r="L202" s="2">
        <v>117</v>
      </c>
      <c r="M202" s="2">
        <v>480</v>
      </c>
      <c r="N202" s="6">
        <v>2313</v>
      </c>
      <c r="O202" s="6">
        <v>2589</v>
      </c>
      <c r="P202" s="2">
        <v>626</v>
      </c>
      <c r="Q202" s="2">
        <v>37</v>
      </c>
      <c r="R202" s="2">
        <v>295</v>
      </c>
      <c r="S202" s="2">
        <v>5</v>
      </c>
      <c r="T202" s="2">
        <v>110</v>
      </c>
      <c r="U202" s="2">
        <v>938</v>
      </c>
      <c r="V202" s="6">
        <v>1199</v>
      </c>
      <c r="W202" s="2">
        <v>182</v>
      </c>
      <c r="X202" s="2">
        <v>509</v>
      </c>
      <c r="Y202" s="6">
        <v>3902</v>
      </c>
      <c r="Z202" s="6">
        <v>8245</v>
      </c>
      <c r="AA202" s="6">
        <v>1458</v>
      </c>
      <c r="AB202" s="2">
        <v>181</v>
      </c>
      <c r="AC202" s="6">
        <v>9521</v>
      </c>
      <c r="AD202" s="6">
        <v>1246</v>
      </c>
      <c r="AE202" s="6">
        <v>76427</v>
      </c>
    </row>
    <row r="203" spans="1:31" x14ac:dyDescent="0.25">
      <c r="A203" s="2" t="s">
        <v>736</v>
      </c>
      <c r="B203" s="2">
        <v>32</v>
      </c>
      <c r="C203" s="2" t="s">
        <v>41</v>
      </c>
      <c r="D203" s="2">
        <v>752</v>
      </c>
      <c r="E203" s="2">
        <v>213</v>
      </c>
      <c r="F203" s="2">
        <v>395</v>
      </c>
      <c r="G203" s="2">
        <v>73</v>
      </c>
      <c r="H203" s="6">
        <v>1434</v>
      </c>
      <c r="I203" s="2">
        <v>80</v>
      </c>
      <c r="J203" s="6">
        <v>1514</v>
      </c>
      <c r="K203" s="6">
        <v>2156</v>
      </c>
      <c r="L203" s="2">
        <v>147</v>
      </c>
      <c r="M203" s="2">
        <v>603</v>
      </c>
      <c r="N203" s="6">
        <v>2907</v>
      </c>
      <c r="O203" s="6">
        <v>2987</v>
      </c>
      <c r="P203" s="2">
        <v>786</v>
      </c>
      <c r="Q203" s="2">
        <v>47</v>
      </c>
      <c r="R203" s="2">
        <v>371</v>
      </c>
      <c r="S203" s="2">
        <v>6</v>
      </c>
      <c r="T203" s="2">
        <v>138</v>
      </c>
      <c r="U203" s="6">
        <v>1178</v>
      </c>
      <c r="V203" s="6">
        <v>1507</v>
      </c>
      <c r="W203" s="2">
        <v>229</v>
      </c>
      <c r="X203" s="2">
        <v>640</v>
      </c>
      <c r="Y203" s="6">
        <v>4903</v>
      </c>
      <c r="Z203" s="6">
        <v>9324</v>
      </c>
      <c r="AA203" s="6">
        <v>1574</v>
      </c>
      <c r="AB203" s="2">
        <v>196</v>
      </c>
      <c r="AC203" s="6">
        <v>10702</v>
      </c>
      <c r="AD203" s="6">
        <v>1371</v>
      </c>
      <c r="AE203" s="6">
        <v>78067</v>
      </c>
    </row>
    <row r="204" spans="1:31" x14ac:dyDescent="0.25">
      <c r="A204" s="2" t="s">
        <v>736</v>
      </c>
      <c r="B204" s="2">
        <v>33</v>
      </c>
      <c r="C204" s="2" t="s">
        <v>38</v>
      </c>
      <c r="D204" s="6">
        <v>1462</v>
      </c>
      <c r="E204" s="2">
        <v>296</v>
      </c>
      <c r="F204" s="2">
        <v>801</v>
      </c>
      <c r="G204" s="2">
        <v>68</v>
      </c>
      <c r="H204" s="6">
        <v>2628</v>
      </c>
      <c r="I204" s="6">
        <v>3070</v>
      </c>
      <c r="J204" s="6">
        <v>5698</v>
      </c>
      <c r="K204" s="6">
        <v>3712</v>
      </c>
      <c r="L204" s="2">
        <v>254</v>
      </c>
      <c r="M204" s="6">
        <v>1039</v>
      </c>
      <c r="N204" s="6">
        <v>5005</v>
      </c>
      <c r="O204" s="6">
        <v>8075</v>
      </c>
      <c r="P204" s="6">
        <v>1353</v>
      </c>
      <c r="Q204" s="2">
        <v>81</v>
      </c>
      <c r="R204" s="2">
        <v>639</v>
      </c>
      <c r="S204" s="2">
        <v>11</v>
      </c>
      <c r="T204" s="2">
        <v>238</v>
      </c>
      <c r="U204" s="6">
        <v>2029</v>
      </c>
      <c r="V204" s="6">
        <v>2595</v>
      </c>
      <c r="W204" s="2">
        <v>393</v>
      </c>
      <c r="X204" s="6">
        <v>1102</v>
      </c>
      <c r="Y204" s="6">
        <v>8442</v>
      </c>
      <c r="Z204" s="6">
        <v>19144</v>
      </c>
      <c r="AA204" s="6">
        <v>3197</v>
      </c>
      <c r="AB204" s="2">
        <v>398</v>
      </c>
      <c r="AC204" s="6">
        <v>21943</v>
      </c>
      <c r="AD204" s="6">
        <v>2307</v>
      </c>
      <c r="AE204" s="6">
        <v>95136</v>
      </c>
    </row>
    <row r="205" spans="1:31" x14ac:dyDescent="0.25">
      <c r="A205" s="2" t="s">
        <v>736</v>
      </c>
      <c r="B205" s="2">
        <v>34</v>
      </c>
      <c r="C205" s="2" t="s">
        <v>40</v>
      </c>
      <c r="D205" s="2">
        <v>409</v>
      </c>
      <c r="E205" s="2">
        <v>154</v>
      </c>
      <c r="F205" s="2">
        <v>821</v>
      </c>
      <c r="G205" s="2">
        <v>22</v>
      </c>
      <c r="H205" s="6">
        <v>1406</v>
      </c>
      <c r="I205" s="2">
        <v>0</v>
      </c>
      <c r="J205" s="6">
        <v>1406</v>
      </c>
      <c r="K205" s="6">
        <v>1205</v>
      </c>
      <c r="L205" s="2">
        <v>82</v>
      </c>
      <c r="M205" s="2">
        <v>337</v>
      </c>
      <c r="N205" s="6">
        <v>1625</v>
      </c>
      <c r="O205" s="6">
        <v>1625</v>
      </c>
      <c r="P205" s="2">
        <v>439</v>
      </c>
      <c r="Q205" s="2">
        <v>26</v>
      </c>
      <c r="R205" s="2">
        <v>208</v>
      </c>
      <c r="S205" s="2">
        <v>4</v>
      </c>
      <c r="T205" s="2">
        <v>77</v>
      </c>
      <c r="U205" s="2">
        <v>659</v>
      </c>
      <c r="V205" s="2">
        <v>843</v>
      </c>
      <c r="W205" s="2">
        <v>128</v>
      </c>
      <c r="X205" s="2">
        <v>358</v>
      </c>
      <c r="Y205" s="6">
        <v>2741</v>
      </c>
      <c r="Z205" s="6">
        <v>5772</v>
      </c>
      <c r="AA205" s="2">
        <v>991</v>
      </c>
      <c r="AB205" s="2">
        <v>123</v>
      </c>
      <c r="AC205" s="6">
        <v>6640</v>
      </c>
      <c r="AD205" s="6">
        <v>1109</v>
      </c>
      <c r="AE205" s="6">
        <v>59889</v>
      </c>
    </row>
    <row r="206" spans="1:31" x14ac:dyDescent="0.25">
      <c r="A206" s="2" t="s">
        <v>736</v>
      </c>
      <c r="C206" s="2" t="s">
        <v>575</v>
      </c>
      <c r="D206" s="6">
        <v>8036</v>
      </c>
      <c r="E206" s="6">
        <v>1810</v>
      </c>
      <c r="F206" s="6">
        <v>3395</v>
      </c>
      <c r="G206" s="2">
        <v>427</v>
      </c>
      <c r="H206" s="6">
        <v>13668</v>
      </c>
      <c r="I206" s="6">
        <v>4578</v>
      </c>
      <c r="J206" s="6">
        <v>18246</v>
      </c>
      <c r="K206" s="6">
        <v>27450</v>
      </c>
      <c r="L206" s="6">
        <v>1877</v>
      </c>
      <c r="M206" s="6">
        <v>7682</v>
      </c>
      <c r="N206" s="6">
        <v>37009</v>
      </c>
      <c r="O206" s="6">
        <v>41588</v>
      </c>
      <c r="P206" s="6">
        <v>10008</v>
      </c>
      <c r="Q206" s="2">
        <v>597</v>
      </c>
      <c r="R206" s="6">
        <v>4727</v>
      </c>
      <c r="S206" s="2">
        <v>81</v>
      </c>
      <c r="T206" s="6">
        <v>1763</v>
      </c>
      <c r="U206" s="6">
        <v>15003</v>
      </c>
      <c r="V206" s="6">
        <v>19187</v>
      </c>
      <c r="W206" s="6">
        <v>2909</v>
      </c>
      <c r="X206" s="6">
        <v>8148</v>
      </c>
      <c r="Y206" s="6">
        <v>62424</v>
      </c>
      <c r="Z206" s="2" t="s">
        <v>774</v>
      </c>
      <c r="AA206" s="6">
        <v>19896</v>
      </c>
      <c r="AB206" s="6">
        <v>2476</v>
      </c>
      <c r="AC206" s="2" t="s">
        <v>775</v>
      </c>
      <c r="AD206" s="6">
        <v>12344</v>
      </c>
      <c r="AE206" s="2" t="s">
        <v>776</v>
      </c>
    </row>
    <row r="207" spans="1:31" x14ac:dyDescent="0.25">
      <c r="A207" s="2" t="s">
        <v>736</v>
      </c>
      <c r="C207" s="2" t="s">
        <v>577</v>
      </c>
      <c r="D207" s="6">
        <v>84262</v>
      </c>
      <c r="E207" s="6">
        <v>32170</v>
      </c>
      <c r="F207" s="6">
        <v>17042</v>
      </c>
      <c r="G207" s="6">
        <v>2733</v>
      </c>
      <c r="H207" s="2" t="s">
        <v>777</v>
      </c>
      <c r="I207" s="6">
        <v>57343</v>
      </c>
      <c r="J207" s="2" t="s">
        <v>778</v>
      </c>
      <c r="K207" s="2" t="s">
        <v>779</v>
      </c>
      <c r="L207" s="6">
        <v>20253</v>
      </c>
      <c r="M207" s="6">
        <v>82912</v>
      </c>
      <c r="N207" s="2" t="s">
        <v>780</v>
      </c>
      <c r="O207" s="2" t="s">
        <v>781</v>
      </c>
      <c r="P207" s="2" t="s">
        <v>782</v>
      </c>
      <c r="Q207" s="6">
        <v>6441</v>
      </c>
      <c r="R207" s="6">
        <v>51022</v>
      </c>
      <c r="S207" s="2">
        <v>875</v>
      </c>
      <c r="T207" s="6">
        <v>19026</v>
      </c>
      <c r="U207" s="2" t="s">
        <v>783</v>
      </c>
      <c r="V207" s="2" t="s">
        <v>784</v>
      </c>
      <c r="W207" s="6">
        <v>31399</v>
      </c>
      <c r="X207" s="6">
        <v>87938</v>
      </c>
      <c r="Y207" s="2" t="s">
        <v>785</v>
      </c>
      <c r="Z207" s="2" t="s">
        <v>786</v>
      </c>
      <c r="AA207" s="2" t="s">
        <v>787</v>
      </c>
      <c r="AB207" s="6">
        <v>26411</v>
      </c>
      <c r="AC207" s="2" t="s">
        <v>788</v>
      </c>
      <c r="AD207" s="2" t="s">
        <v>789</v>
      </c>
      <c r="AE207" s="2" t="s">
        <v>790</v>
      </c>
    </row>
    <row r="208" spans="1:31" x14ac:dyDescent="0.25">
      <c r="A208" s="2" t="s">
        <v>791</v>
      </c>
      <c r="B208" s="2">
        <v>1</v>
      </c>
      <c r="C208" s="2" t="s">
        <v>47</v>
      </c>
      <c r="D208" s="2">
        <v>1</v>
      </c>
      <c r="E208" s="2">
        <v>489</v>
      </c>
      <c r="F208" s="2">
        <v>57</v>
      </c>
      <c r="G208" s="2">
        <v>892</v>
      </c>
      <c r="H208" s="6">
        <v>1439</v>
      </c>
      <c r="I208" s="6">
        <v>39321</v>
      </c>
      <c r="J208" s="6">
        <v>40760</v>
      </c>
      <c r="K208" s="6">
        <v>66039</v>
      </c>
      <c r="L208" s="6">
        <v>4416</v>
      </c>
      <c r="M208" s="6">
        <v>17828</v>
      </c>
      <c r="N208" s="6">
        <v>88283</v>
      </c>
      <c r="O208" s="2" t="s">
        <v>792</v>
      </c>
      <c r="P208" s="6">
        <v>24892</v>
      </c>
      <c r="Q208" s="6">
        <v>1511</v>
      </c>
      <c r="R208" s="6">
        <v>11410</v>
      </c>
      <c r="S208" s="2">
        <v>179</v>
      </c>
      <c r="T208" s="6">
        <v>3618</v>
      </c>
      <c r="U208" s="6">
        <v>35014</v>
      </c>
      <c r="V208" s="6">
        <v>46623</v>
      </c>
      <c r="W208" s="6">
        <v>6956</v>
      </c>
      <c r="X208" s="6">
        <v>20068</v>
      </c>
      <c r="Y208" s="2" t="s">
        <v>793</v>
      </c>
      <c r="Z208" s="2" t="s">
        <v>794</v>
      </c>
      <c r="AA208" s="6">
        <v>45117</v>
      </c>
      <c r="AB208" s="6">
        <v>4587</v>
      </c>
      <c r="AC208" s="2" t="s">
        <v>795</v>
      </c>
      <c r="AD208" s="6">
        <v>13673</v>
      </c>
      <c r="AE208" s="2" t="s">
        <v>796</v>
      </c>
    </row>
    <row r="209" spans="1:31" x14ac:dyDescent="0.25">
      <c r="A209" s="2" t="s">
        <v>791</v>
      </c>
      <c r="B209" s="2">
        <v>2</v>
      </c>
      <c r="C209" s="2" t="s">
        <v>61</v>
      </c>
      <c r="D209" s="6">
        <v>2542</v>
      </c>
      <c r="E209" s="2">
        <v>837</v>
      </c>
      <c r="F209" s="6">
        <v>1601</v>
      </c>
      <c r="G209" s="2">
        <v>442</v>
      </c>
      <c r="H209" s="6">
        <v>5421</v>
      </c>
      <c r="I209" s="2">
        <v>431</v>
      </c>
      <c r="J209" s="6">
        <v>5852</v>
      </c>
      <c r="K209" s="6">
        <v>53364</v>
      </c>
      <c r="L209" s="6">
        <v>3568</v>
      </c>
      <c r="M209" s="6">
        <v>14406</v>
      </c>
      <c r="N209" s="6">
        <v>71339</v>
      </c>
      <c r="O209" s="6">
        <v>71770</v>
      </c>
      <c r="P209" s="6">
        <v>20114</v>
      </c>
      <c r="Q209" s="6">
        <v>1221</v>
      </c>
      <c r="R209" s="6">
        <v>9220</v>
      </c>
      <c r="S209" s="2">
        <v>144</v>
      </c>
      <c r="T209" s="6">
        <v>2924</v>
      </c>
      <c r="U209" s="6">
        <v>28294</v>
      </c>
      <c r="V209" s="6">
        <v>37675</v>
      </c>
      <c r="W209" s="6">
        <v>5621</v>
      </c>
      <c r="X209" s="6">
        <v>16216</v>
      </c>
      <c r="Y209" s="2" t="s">
        <v>797</v>
      </c>
      <c r="Z209" s="2" t="s">
        <v>798</v>
      </c>
      <c r="AA209" s="6">
        <v>33298</v>
      </c>
      <c r="AB209" s="6">
        <v>3385</v>
      </c>
      <c r="AC209" s="2" t="s">
        <v>799</v>
      </c>
      <c r="AD209" s="6">
        <v>11985</v>
      </c>
      <c r="AE209" s="2" t="s">
        <v>800</v>
      </c>
    </row>
    <row r="210" spans="1:31" x14ac:dyDescent="0.25">
      <c r="A210" s="2" t="s">
        <v>791</v>
      </c>
      <c r="B210" s="2">
        <v>3</v>
      </c>
      <c r="C210" s="2" t="s">
        <v>55</v>
      </c>
      <c r="D210" s="6">
        <v>1703</v>
      </c>
      <c r="E210" s="2">
        <v>305</v>
      </c>
      <c r="F210" s="6">
        <v>1333</v>
      </c>
      <c r="G210" s="2">
        <v>139</v>
      </c>
      <c r="H210" s="6">
        <v>3480</v>
      </c>
      <c r="I210" s="6">
        <v>8872</v>
      </c>
      <c r="J210" s="6">
        <v>12352</v>
      </c>
      <c r="K210" s="6">
        <v>7283</v>
      </c>
      <c r="L210" s="2">
        <v>487</v>
      </c>
      <c r="M210" s="6">
        <v>1966</v>
      </c>
      <c r="N210" s="6">
        <v>9736</v>
      </c>
      <c r="O210" s="6">
        <v>18608</v>
      </c>
      <c r="P210" s="6">
        <v>2745</v>
      </c>
      <c r="Q210" s="2">
        <v>167</v>
      </c>
      <c r="R210" s="6">
        <v>1258</v>
      </c>
      <c r="S210" s="2">
        <v>20</v>
      </c>
      <c r="T210" s="2">
        <v>399</v>
      </c>
      <c r="U210" s="6">
        <v>3861</v>
      </c>
      <c r="V210" s="6">
        <v>5141</v>
      </c>
      <c r="W210" s="2">
        <v>767</v>
      </c>
      <c r="X210" s="6">
        <v>2213</v>
      </c>
      <c r="Y210" s="6">
        <v>16571</v>
      </c>
      <c r="Z210" s="6">
        <v>38659</v>
      </c>
      <c r="AA210" s="6">
        <v>6107</v>
      </c>
      <c r="AB210" s="2">
        <v>621</v>
      </c>
      <c r="AC210" s="6">
        <v>44145</v>
      </c>
      <c r="AD210" s="6">
        <v>2784</v>
      </c>
      <c r="AE210" s="2" t="s">
        <v>801</v>
      </c>
    </row>
    <row r="211" spans="1:31" x14ac:dyDescent="0.25">
      <c r="A211" s="2" t="s">
        <v>791</v>
      </c>
      <c r="B211" s="2">
        <v>4</v>
      </c>
      <c r="C211" s="2" t="s">
        <v>56</v>
      </c>
      <c r="D211" s="6">
        <v>3454</v>
      </c>
      <c r="E211" s="2">
        <v>184</v>
      </c>
      <c r="F211" s="2">
        <v>484</v>
      </c>
      <c r="G211" s="2">
        <v>383</v>
      </c>
      <c r="H211" s="6">
        <v>4506</v>
      </c>
      <c r="I211" s="2">
        <v>280</v>
      </c>
      <c r="J211" s="6">
        <v>4786</v>
      </c>
      <c r="K211" s="6">
        <v>3515</v>
      </c>
      <c r="L211" s="2">
        <v>235</v>
      </c>
      <c r="M211" s="2">
        <v>949</v>
      </c>
      <c r="N211" s="6">
        <v>4698</v>
      </c>
      <c r="O211" s="6">
        <v>4978</v>
      </c>
      <c r="P211" s="6">
        <v>1325</v>
      </c>
      <c r="Q211" s="2">
        <v>80</v>
      </c>
      <c r="R211" s="2">
        <v>607</v>
      </c>
      <c r="S211" s="2">
        <v>9</v>
      </c>
      <c r="T211" s="2">
        <v>193</v>
      </c>
      <c r="U211" s="6">
        <v>1863</v>
      </c>
      <c r="V211" s="6">
        <v>2481</v>
      </c>
      <c r="W211" s="2">
        <v>370</v>
      </c>
      <c r="X211" s="6">
        <v>1068</v>
      </c>
      <c r="Y211" s="6">
        <v>7997</v>
      </c>
      <c r="Z211" s="6">
        <v>17481</v>
      </c>
      <c r="AA211" s="6">
        <v>2906</v>
      </c>
      <c r="AB211" s="2">
        <v>295</v>
      </c>
      <c r="AC211" s="6">
        <v>20092</v>
      </c>
      <c r="AD211" s="6">
        <v>1685</v>
      </c>
      <c r="AE211" s="2" t="s">
        <v>802</v>
      </c>
    </row>
    <row r="212" spans="1:31" x14ac:dyDescent="0.25">
      <c r="A212" s="2" t="s">
        <v>791</v>
      </c>
      <c r="B212" s="2">
        <v>5</v>
      </c>
      <c r="C212" s="2" t="s">
        <v>59</v>
      </c>
      <c r="D212" s="6">
        <v>1758</v>
      </c>
      <c r="E212" s="2">
        <v>129</v>
      </c>
      <c r="F212" s="6">
        <v>1434</v>
      </c>
      <c r="G212" s="2">
        <v>102</v>
      </c>
      <c r="H212" s="6">
        <v>3423</v>
      </c>
      <c r="I212" s="2">
        <v>862</v>
      </c>
      <c r="J212" s="6">
        <v>4285</v>
      </c>
      <c r="K212" s="6">
        <v>1520</v>
      </c>
      <c r="L212" s="2">
        <v>102</v>
      </c>
      <c r="M212" s="2">
        <v>410</v>
      </c>
      <c r="N212" s="6">
        <v>2033</v>
      </c>
      <c r="O212" s="6">
        <v>2894</v>
      </c>
      <c r="P212" s="2">
        <v>573</v>
      </c>
      <c r="Q212" s="2">
        <v>35</v>
      </c>
      <c r="R212" s="2">
        <v>263</v>
      </c>
      <c r="S212" s="2">
        <v>4</v>
      </c>
      <c r="T212" s="2">
        <v>83</v>
      </c>
      <c r="U212" s="2">
        <v>806</v>
      </c>
      <c r="V212" s="6">
        <v>1073</v>
      </c>
      <c r="W212" s="2">
        <v>160</v>
      </c>
      <c r="X212" s="2">
        <v>462</v>
      </c>
      <c r="Y212" s="6">
        <v>3460</v>
      </c>
      <c r="Z212" s="6">
        <v>9777</v>
      </c>
      <c r="AA212" s="6">
        <v>1593</v>
      </c>
      <c r="AB212" s="2">
        <v>162</v>
      </c>
      <c r="AC212" s="6">
        <v>11208</v>
      </c>
      <c r="AD212" s="2">
        <v>884</v>
      </c>
      <c r="AE212" s="2" t="s">
        <v>803</v>
      </c>
    </row>
    <row r="213" spans="1:31" x14ac:dyDescent="0.25">
      <c r="A213" s="2" t="s">
        <v>791</v>
      </c>
      <c r="C213" s="2" t="s">
        <v>551</v>
      </c>
      <c r="D213" s="6">
        <v>9458</v>
      </c>
      <c r="E213" s="6">
        <v>1944</v>
      </c>
      <c r="F213" s="6">
        <v>4908</v>
      </c>
      <c r="G213" s="6">
        <v>1958</v>
      </c>
      <c r="H213" s="6">
        <v>18269</v>
      </c>
      <c r="I213" s="6">
        <v>49766</v>
      </c>
      <c r="J213" s="6">
        <v>68034</v>
      </c>
      <c r="K213" s="2" t="s">
        <v>804</v>
      </c>
      <c r="L213" s="6">
        <v>8807</v>
      </c>
      <c r="M213" s="6">
        <v>35559</v>
      </c>
      <c r="N213" s="2" t="s">
        <v>805</v>
      </c>
      <c r="O213" s="2" t="s">
        <v>806</v>
      </c>
      <c r="P213" s="6">
        <v>49649</v>
      </c>
      <c r="Q213" s="6">
        <v>3013</v>
      </c>
      <c r="R213" s="6">
        <v>22758</v>
      </c>
      <c r="S213" s="2">
        <v>356</v>
      </c>
      <c r="T213" s="6">
        <v>7216</v>
      </c>
      <c r="U213" s="6">
        <v>69838</v>
      </c>
      <c r="V213" s="6">
        <v>92994</v>
      </c>
      <c r="W213" s="6">
        <v>13874</v>
      </c>
      <c r="X213" s="6">
        <v>40028</v>
      </c>
      <c r="Y213" s="2" t="s">
        <v>807</v>
      </c>
      <c r="Z213" s="2" t="s">
        <v>808</v>
      </c>
      <c r="AA213" s="6">
        <v>89021</v>
      </c>
      <c r="AB213" s="6">
        <v>9050</v>
      </c>
      <c r="AC213" s="2" t="s">
        <v>809</v>
      </c>
      <c r="AD213" s="6">
        <v>31011</v>
      </c>
      <c r="AE213" s="2" t="s">
        <v>810</v>
      </c>
    </row>
    <row r="214" spans="1:31" x14ac:dyDescent="0.25">
      <c r="A214" s="2" t="s">
        <v>791</v>
      </c>
      <c r="B214" s="2">
        <v>6</v>
      </c>
      <c r="C214" s="2" t="s">
        <v>51</v>
      </c>
      <c r="D214" s="6">
        <v>10368</v>
      </c>
      <c r="E214" s="6">
        <v>1296</v>
      </c>
      <c r="F214" s="2">
        <v>483</v>
      </c>
      <c r="G214" s="2">
        <v>28</v>
      </c>
      <c r="H214" s="6">
        <v>12174</v>
      </c>
      <c r="I214" s="2">
        <v>123</v>
      </c>
      <c r="J214" s="6">
        <v>12298</v>
      </c>
      <c r="K214" s="6">
        <v>15423</v>
      </c>
      <c r="L214" s="6">
        <v>1031</v>
      </c>
      <c r="M214" s="6">
        <v>4164</v>
      </c>
      <c r="N214" s="6">
        <v>20618</v>
      </c>
      <c r="O214" s="6">
        <v>20741</v>
      </c>
      <c r="P214" s="6">
        <v>5813</v>
      </c>
      <c r="Q214" s="2">
        <v>353</v>
      </c>
      <c r="R214" s="6">
        <v>2665</v>
      </c>
      <c r="S214" s="2">
        <v>42</v>
      </c>
      <c r="T214" s="2">
        <v>845</v>
      </c>
      <c r="U214" s="6">
        <v>8177</v>
      </c>
      <c r="V214" s="6">
        <v>10889</v>
      </c>
      <c r="W214" s="6">
        <v>1624</v>
      </c>
      <c r="X214" s="6">
        <v>4687</v>
      </c>
      <c r="Y214" s="6">
        <v>35095</v>
      </c>
      <c r="Z214" s="6">
        <v>68011</v>
      </c>
      <c r="AA214" s="6">
        <v>11385</v>
      </c>
      <c r="AB214" s="6">
        <v>1157</v>
      </c>
      <c r="AC214" s="6">
        <v>78239</v>
      </c>
      <c r="AD214" s="6">
        <v>6478</v>
      </c>
      <c r="AE214" s="2" t="s">
        <v>811</v>
      </c>
    </row>
    <row r="215" spans="1:31" x14ac:dyDescent="0.25">
      <c r="A215" s="2" t="s">
        <v>791</v>
      </c>
      <c r="B215" s="2">
        <v>7</v>
      </c>
      <c r="C215" s="2" t="s">
        <v>39</v>
      </c>
      <c r="D215" s="6">
        <v>2877</v>
      </c>
      <c r="E215" s="2">
        <v>542</v>
      </c>
      <c r="F215" s="2">
        <v>203</v>
      </c>
      <c r="G215" s="2">
        <v>14</v>
      </c>
      <c r="H215" s="6">
        <v>3637</v>
      </c>
      <c r="I215" s="2">
        <v>568</v>
      </c>
      <c r="J215" s="6">
        <v>4205</v>
      </c>
      <c r="K215" s="6">
        <v>3610</v>
      </c>
      <c r="L215" s="2">
        <v>241</v>
      </c>
      <c r="M215" s="2">
        <v>975</v>
      </c>
      <c r="N215" s="6">
        <v>4826</v>
      </c>
      <c r="O215" s="6">
        <v>5394</v>
      </c>
      <c r="P215" s="6">
        <v>1361</v>
      </c>
      <c r="Q215" s="2">
        <v>83</v>
      </c>
      <c r="R215" s="2">
        <v>624</v>
      </c>
      <c r="S215" s="2">
        <v>10</v>
      </c>
      <c r="T215" s="2">
        <v>198</v>
      </c>
      <c r="U215" s="6">
        <v>1914</v>
      </c>
      <c r="V215" s="6">
        <v>2549</v>
      </c>
      <c r="W215" s="2">
        <v>380</v>
      </c>
      <c r="X215" s="6">
        <v>1097</v>
      </c>
      <c r="Y215" s="6">
        <v>8215</v>
      </c>
      <c r="Z215" s="6">
        <v>17246</v>
      </c>
      <c r="AA215" s="6">
        <v>2896</v>
      </c>
      <c r="AB215" s="2">
        <v>294</v>
      </c>
      <c r="AC215" s="6">
        <v>19848</v>
      </c>
      <c r="AD215" s="6">
        <v>2155</v>
      </c>
      <c r="AE215" s="6">
        <v>92090</v>
      </c>
    </row>
    <row r="216" spans="1:31" x14ac:dyDescent="0.25">
      <c r="A216" s="2" t="s">
        <v>791</v>
      </c>
      <c r="B216" s="2">
        <v>8</v>
      </c>
      <c r="C216" s="2" t="s">
        <v>50</v>
      </c>
      <c r="D216" s="6">
        <v>1416</v>
      </c>
      <c r="E216" s="2">
        <v>781</v>
      </c>
      <c r="F216" s="2">
        <v>157</v>
      </c>
      <c r="G216" s="2">
        <v>9</v>
      </c>
      <c r="H216" s="6">
        <v>2364</v>
      </c>
      <c r="I216" s="2">
        <v>53</v>
      </c>
      <c r="J216" s="6">
        <v>2417</v>
      </c>
      <c r="K216" s="6">
        <v>1898</v>
      </c>
      <c r="L216" s="2">
        <v>127</v>
      </c>
      <c r="M216" s="2">
        <v>512</v>
      </c>
      <c r="N216" s="6">
        <v>2538</v>
      </c>
      <c r="O216" s="6">
        <v>2591</v>
      </c>
      <c r="P216" s="2">
        <v>716</v>
      </c>
      <c r="Q216" s="2">
        <v>43</v>
      </c>
      <c r="R216" s="2">
        <v>328</v>
      </c>
      <c r="S216" s="2">
        <v>5</v>
      </c>
      <c r="T216" s="2">
        <v>104</v>
      </c>
      <c r="U216" s="6">
        <v>1006</v>
      </c>
      <c r="V216" s="6">
        <v>1340</v>
      </c>
      <c r="W216" s="2">
        <v>200</v>
      </c>
      <c r="X216" s="2">
        <v>577</v>
      </c>
      <c r="Y216" s="6">
        <v>4320</v>
      </c>
      <c r="Z216" s="6">
        <v>9274</v>
      </c>
      <c r="AA216" s="6">
        <v>1552</v>
      </c>
      <c r="AB216" s="2">
        <v>158</v>
      </c>
      <c r="AC216" s="6">
        <v>10669</v>
      </c>
      <c r="AD216" s="6">
        <v>1720</v>
      </c>
      <c r="AE216" s="6">
        <v>62028</v>
      </c>
    </row>
    <row r="217" spans="1:31" x14ac:dyDescent="0.25">
      <c r="A217" s="2" t="s">
        <v>791</v>
      </c>
      <c r="B217" s="2">
        <v>9</v>
      </c>
      <c r="C217" s="2" t="s">
        <v>43</v>
      </c>
      <c r="D217" s="6">
        <v>6401</v>
      </c>
      <c r="E217" s="2">
        <v>952</v>
      </c>
      <c r="F217" s="2">
        <v>388</v>
      </c>
      <c r="G217" s="2">
        <v>46</v>
      </c>
      <c r="H217" s="6">
        <v>7788</v>
      </c>
      <c r="I217" s="2">
        <v>103</v>
      </c>
      <c r="J217" s="6">
        <v>7891</v>
      </c>
      <c r="K217" s="6">
        <v>7497</v>
      </c>
      <c r="L217" s="2">
        <v>501</v>
      </c>
      <c r="M217" s="6">
        <v>2024</v>
      </c>
      <c r="N217" s="6">
        <v>10022</v>
      </c>
      <c r="O217" s="6">
        <v>10125</v>
      </c>
      <c r="P217" s="6">
        <v>2826</v>
      </c>
      <c r="Q217" s="2">
        <v>171</v>
      </c>
      <c r="R217" s="6">
        <v>1295</v>
      </c>
      <c r="S217" s="2">
        <v>20</v>
      </c>
      <c r="T217" s="2">
        <v>411</v>
      </c>
      <c r="U217" s="6">
        <v>3975</v>
      </c>
      <c r="V217" s="6">
        <v>5293</v>
      </c>
      <c r="W217" s="2">
        <v>790</v>
      </c>
      <c r="X217" s="6">
        <v>2278</v>
      </c>
      <c r="Y217" s="6">
        <v>17059</v>
      </c>
      <c r="Z217" s="6">
        <v>34972</v>
      </c>
      <c r="AA217" s="6">
        <v>5853</v>
      </c>
      <c r="AB217" s="2">
        <v>595</v>
      </c>
      <c r="AC217" s="6">
        <v>40230</v>
      </c>
      <c r="AD217" s="6">
        <v>4456</v>
      </c>
      <c r="AE217" s="6">
        <v>90279</v>
      </c>
    </row>
    <row r="218" spans="1:31" x14ac:dyDescent="0.25">
      <c r="A218" s="2" t="s">
        <v>791</v>
      </c>
      <c r="B218" s="2">
        <v>10</v>
      </c>
      <c r="C218" s="2" t="s">
        <v>31</v>
      </c>
      <c r="D218" s="6">
        <v>5453</v>
      </c>
      <c r="E218" s="6">
        <v>5173</v>
      </c>
      <c r="F218" s="2">
        <v>596</v>
      </c>
      <c r="G218" s="2">
        <v>9</v>
      </c>
      <c r="H218" s="6">
        <v>11232</v>
      </c>
      <c r="I218" s="2">
        <v>91</v>
      </c>
      <c r="J218" s="6">
        <v>11324</v>
      </c>
      <c r="K218" s="6">
        <v>8960</v>
      </c>
      <c r="L218" s="2">
        <v>599</v>
      </c>
      <c r="M218" s="6">
        <v>2419</v>
      </c>
      <c r="N218" s="6">
        <v>11977</v>
      </c>
      <c r="O218" s="6">
        <v>12069</v>
      </c>
      <c r="P218" s="6">
        <v>3377</v>
      </c>
      <c r="Q218" s="2">
        <v>205</v>
      </c>
      <c r="R218" s="6">
        <v>1548</v>
      </c>
      <c r="S218" s="2">
        <v>24</v>
      </c>
      <c r="T218" s="2">
        <v>491</v>
      </c>
      <c r="U218" s="6">
        <v>4750</v>
      </c>
      <c r="V218" s="6">
        <v>6325</v>
      </c>
      <c r="W218" s="2">
        <v>944</v>
      </c>
      <c r="X218" s="6">
        <v>2723</v>
      </c>
      <c r="Y218" s="6">
        <v>20387</v>
      </c>
      <c r="Z218" s="6">
        <v>43688</v>
      </c>
      <c r="AA218" s="6">
        <v>7309</v>
      </c>
      <c r="AB218" s="2">
        <v>743</v>
      </c>
      <c r="AC218" s="6">
        <v>50254</v>
      </c>
      <c r="AD218" s="6">
        <v>4751</v>
      </c>
      <c r="AE218" s="2" t="s">
        <v>812</v>
      </c>
    </row>
    <row r="219" spans="1:31" x14ac:dyDescent="0.25">
      <c r="A219" s="2" t="s">
        <v>791</v>
      </c>
      <c r="C219" s="2" t="s">
        <v>558</v>
      </c>
      <c r="D219" s="6">
        <v>26515</v>
      </c>
      <c r="E219" s="6">
        <v>8744</v>
      </c>
      <c r="F219" s="6">
        <v>1829</v>
      </c>
      <c r="G219" s="2">
        <v>107</v>
      </c>
      <c r="H219" s="6">
        <v>37195</v>
      </c>
      <c r="I219" s="2">
        <v>939</v>
      </c>
      <c r="J219" s="6">
        <v>38134</v>
      </c>
      <c r="K219" s="6">
        <v>37388</v>
      </c>
      <c r="L219" s="6">
        <v>2500</v>
      </c>
      <c r="M219" s="6">
        <v>10093</v>
      </c>
      <c r="N219" s="6">
        <v>49982</v>
      </c>
      <c r="O219" s="6">
        <v>50920</v>
      </c>
      <c r="P219" s="6">
        <v>14093</v>
      </c>
      <c r="Q219" s="2">
        <v>855</v>
      </c>
      <c r="R219" s="6">
        <v>6460</v>
      </c>
      <c r="S219" s="2">
        <v>101</v>
      </c>
      <c r="T219" s="6">
        <v>2048</v>
      </c>
      <c r="U219" s="6">
        <v>19823</v>
      </c>
      <c r="V219" s="6">
        <v>26396</v>
      </c>
      <c r="W219" s="6">
        <v>3938</v>
      </c>
      <c r="X219" s="6">
        <v>11362</v>
      </c>
      <c r="Y219" s="6">
        <v>85076</v>
      </c>
      <c r="Z219" s="2" t="s">
        <v>813</v>
      </c>
      <c r="AA219" s="6">
        <v>28995</v>
      </c>
      <c r="AB219" s="6">
        <v>2948</v>
      </c>
      <c r="AC219" s="2" t="s">
        <v>814</v>
      </c>
      <c r="AD219" s="6">
        <v>19560</v>
      </c>
      <c r="AE219" s="2" t="s">
        <v>815</v>
      </c>
    </row>
    <row r="220" spans="1:31" x14ac:dyDescent="0.25">
      <c r="A220" s="2" t="s">
        <v>791</v>
      </c>
      <c r="B220" s="2">
        <v>11</v>
      </c>
      <c r="C220" s="2" t="s">
        <v>54</v>
      </c>
      <c r="D220" s="6">
        <v>6544</v>
      </c>
      <c r="E220" s="6">
        <v>4454</v>
      </c>
      <c r="F220" s="6">
        <v>1086</v>
      </c>
      <c r="G220" s="2">
        <v>29</v>
      </c>
      <c r="H220" s="6">
        <v>12113</v>
      </c>
      <c r="I220" s="2">
        <v>276</v>
      </c>
      <c r="J220" s="6">
        <v>12389</v>
      </c>
      <c r="K220" s="6">
        <v>40268</v>
      </c>
      <c r="L220" s="6">
        <v>2692</v>
      </c>
      <c r="M220" s="6">
        <v>10871</v>
      </c>
      <c r="N220" s="6">
        <v>53831</v>
      </c>
      <c r="O220" s="6">
        <v>54107</v>
      </c>
      <c r="P220" s="6">
        <v>15178</v>
      </c>
      <c r="Q220" s="2">
        <v>921</v>
      </c>
      <c r="R220" s="6">
        <v>6957</v>
      </c>
      <c r="S220" s="2">
        <v>109</v>
      </c>
      <c r="T220" s="6">
        <v>2206</v>
      </c>
      <c r="U220" s="6">
        <v>21350</v>
      </c>
      <c r="V220" s="6">
        <v>28429</v>
      </c>
      <c r="W220" s="6">
        <v>4241</v>
      </c>
      <c r="X220" s="6">
        <v>12237</v>
      </c>
      <c r="Y220" s="6">
        <v>91628</v>
      </c>
      <c r="Z220" s="2" t="s">
        <v>816</v>
      </c>
      <c r="AA220" s="6">
        <v>26450</v>
      </c>
      <c r="AB220" s="6">
        <v>2689</v>
      </c>
      <c r="AC220" s="2" t="s">
        <v>817</v>
      </c>
      <c r="AD220" s="6">
        <v>10117</v>
      </c>
      <c r="AE220" s="2" t="s">
        <v>818</v>
      </c>
    </row>
    <row r="221" spans="1:31" x14ac:dyDescent="0.25">
      <c r="A221" s="2" t="s">
        <v>791</v>
      </c>
      <c r="B221" s="2">
        <v>12</v>
      </c>
      <c r="C221" s="2" t="s">
        <v>58</v>
      </c>
      <c r="D221" s="6">
        <v>3303</v>
      </c>
      <c r="E221" s="6">
        <v>2091</v>
      </c>
      <c r="F221" s="2">
        <v>622</v>
      </c>
      <c r="G221" s="2">
        <v>19</v>
      </c>
      <c r="H221" s="6">
        <v>6034</v>
      </c>
      <c r="I221" s="2">
        <v>94</v>
      </c>
      <c r="J221" s="6">
        <v>6128</v>
      </c>
      <c r="K221" s="6">
        <v>6593</v>
      </c>
      <c r="L221" s="2">
        <v>441</v>
      </c>
      <c r="M221" s="6">
        <v>1780</v>
      </c>
      <c r="N221" s="6">
        <v>8814</v>
      </c>
      <c r="O221" s="6">
        <v>8907</v>
      </c>
      <c r="P221" s="6">
        <v>2485</v>
      </c>
      <c r="Q221" s="2">
        <v>151</v>
      </c>
      <c r="R221" s="6">
        <v>1139</v>
      </c>
      <c r="S221" s="2">
        <v>18</v>
      </c>
      <c r="T221" s="2">
        <v>361</v>
      </c>
      <c r="U221" s="6">
        <v>3496</v>
      </c>
      <c r="V221" s="6">
        <v>4655</v>
      </c>
      <c r="W221" s="2">
        <v>694</v>
      </c>
      <c r="X221" s="6">
        <v>2004</v>
      </c>
      <c r="Y221" s="6">
        <v>15002</v>
      </c>
      <c r="Z221" s="6">
        <v>29944</v>
      </c>
      <c r="AA221" s="6">
        <v>5012</v>
      </c>
      <c r="AB221" s="2">
        <v>510</v>
      </c>
      <c r="AC221" s="6">
        <v>34447</v>
      </c>
      <c r="AD221" s="6">
        <v>3139</v>
      </c>
      <c r="AE221" s="2" t="s">
        <v>819</v>
      </c>
    </row>
    <row r="222" spans="1:31" x14ac:dyDescent="0.25">
      <c r="A222" s="2" t="s">
        <v>791</v>
      </c>
      <c r="B222" s="2">
        <v>13</v>
      </c>
      <c r="C222" s="2" t="s">
        <v>57</v>
      </c>
      <c r="D222" s="6">
        <v>4321</v>
      </c>
      <c r="E222" s="6">
        <v>2435</v>
      </c>
      <c r="F222" s="6">
        <v>1117</v>
      </c>
      <c r="G222" s="2">
        <v>17</v>
      </c>
      <c r="H222" s="6">
        <v>7889</v>
      </c>
      <c r="I222" s="2">
        <v>161</v>
      </c>
      <c r="J222" s="6">
        <v>8050</v>
      </c>
      <c r="K222" s="6">
        <v>6227</v>
      </c>
      <c r="L222" s="2">
        <v>416</v>
      </c>
      <c r="M222" s="6">
        <v>1681</v>
      </c>
      <c r="N222" s="6">
        <v>8324</v>
      </c>
      <c r="O222" s="6">
        <v>8485</v>
      </c>
      <c r="P222" s="6">
        <v>2347</v>
      </c>
      <c r="Q222" s="2">
        <v>142</v>
      </c>
      <c r="R222" s="6">
        <v>1076</v>
      </c>
      <c r="S222" s="2">
        <v>17</v>
      </c>
      <c r="T222" s="2">
        <v>341</v>
      </c>
      <c r="U222" s="6">
        <v>3302</v>
      </c>
      <c r="V222" s="6">
        <v>4396</v>
      </c>
      <c r="W222" s="2">
        <v>656</v>
      </c>
      <c r="X222" s="6">
        <v>1892</v>
      </c>
      <c r="Y222" s="6">
        <v>14169</v>
      </c>
      <c r="Z222" s="6">
        <v>30543</v>
      </c>
      <c r="AA222" s="6">
        <v>5111</v>
      </c>
      <c r="AB222" s="2">
        <v>520</v>
      </c>
      <c r="AC222" s="6">
        <v>35135</v>
      </c>
      <c r="AD222" s="6">
        <v>2961</v>
      </c>
      <c r="AE222" s="2" t="s">
        <v>820</v>
      </c>
    </row>
    <row r="223" spans="1:31" x14ac:dyDescent="0.25">
      <c r="A223" s="2" t="s">
        <v>791</v>
      </c>
      <c r="B223" s="2">
        <v>14</v>
      </c>
      <c r="C223" s="2" t="s">
        <v>60</v>
      </c>
      <c r="D223" s="6">
        <v>4215</v>
      </c>
      <c r="E223" s="6">
        <v>3746</v>
      </c>
      <c r="F223" s="2">
        <v>651</v>
      </c>
      <c r="G223" s="2">
        <v>17</v>
      </c>
      <c r="H223" s="6">
        <v>8629</v>
      </c>
      <c r="I223" s="2">
        <v>940</v>
      </c>
      <c r="J223" s="6">
        <v>9569</v>
      </c>
      <c r="K223" s="6">
        <v>9945</v>
      </c>
      <c r="L223" s="2">
        <v>665</v>
      </c>
      <c r="M223" s="6">
        <v>2685</v>
      </c>
      <c r="N223" s="6">
        <v>13294</v>
      </c>
      <c r="O223" s="6">
        <v>14235</v>
      </c>
      <c r="P223" s="6">
        <v>3748</v>
      </c>
      <c r="Q223" s="2">
        <v>227</v>
      </c>
      <c r="R223" s="6">
        <v>1718</v>
      </c>
      <c r="S223" s="2">
        <v>27</v>
      </c>
      <c r="T223" s="2">
        <v>545</v>
      </c>
      <c r="U223" s="6">
        <v>5273</v>
      </c>
      <c r="V223" s="6">
        <v>7021</v>
      </c>
      <c r="W223" s="6">
        <v>1047</v>
      </c>
      <c r="X223" s="6">
        <v>3022</v>
      </c>
      <c r="Y223" s="6">
        <v>22629</v>
      </c>
      <c r="Z223" s="6">
        <v>45493</v>
      </c>
      <c r="AA223" s="6">
        <v>7630</v>
      </c>
      <c r="AB223" s="2">
        <v>776</v>
      </c>
      <c r="AC223" s="6">
        <v>52347</v>
      </c>
      <c r="AD223" s="6">
        <v>4551</v>
      </c>
      <c r="AE223" s="2" t="s">
        <v>821</v>
      </c>
    </row>
    <row r="224" spans="1:31" x14ac:dyDescent="0.25">
      <c r="A224" s="2" t="s">
        <v>791</v>
      </c>
      <c r="B224" s="2">
        <v>15</v>
      </c>
      <c r="C224" s="2" t="s">
        <v>45</v>
      </c>
      <c r="D224" s="6">
        <v>4551</v>
      </c>
      <c r="E224" s="6">
        <v>2548</v>
      </c>
      <c r="F224" s="2">
        <v>661</v>
      </c>
      <c r="G224" s="2">
        <v>17</v>
      </c>
      <c r="H224" s="6">
        <v>7777</v>
      </c>
      <c r="I224" s="2">
        <v>123</v>
      </c>
      <c r="J224" s="6">
        <v>7900</v>
      </c>
      <c r="K224" s="6">
        <v>11094</v>
      </c>
      <c r="L224" s="2">
        <v>742</v>
      </c>
      <c r="M224" s="6">
        <v>2995</v>
      </c>
      <c r="N224" s="6">
        <v>14830</v>
      </c>
      <c r="O224" s="6">
        <v>14954</v>
      </c>
      <c r="P224" s="6">
        <v>4182</v>
      </c>
      <c r="Q224" s="2">
        <v>254</v>
      </c>
      <c r="R224" s="6">
        <v>1917</v>
      </c>
      <c r="S224" s="2">
        <v>30</v>
      </c>
      <c r="T224" s="2">
        <v>608</v>
      </c>
      <c r="U224" s="6">
        <v>5882</v>
      </c>
      <c r="V224" s="6">
        <v>7832</v>
      </c>
      <c r="W224" s="6">
        <v>1168</v>
      </c>
      <c r="X224" s="6">
        <v>3371</v>
      </c>
      <c r="Y224" s="6">
        <v>25244</v>
      </c>
      <c r="Z224" s="6">
        <v>47974</v>
      </c>
      <c r="AA224" s="6">
        <v>8057</v>
      </c>
      <c r="AB224" s="2">
        <v>819</v>
      </c>
      <c r="AC224" s="6">
        <v>55212</v>
      </c>
      <c r="AD224" s="6">
        <v>4083</v>
      </c>
      <c r="AE224" s="2" t="s">
        <v>822</v>
      </c>
    </row>
    <row r="225" spans="1:31" x14ac:dyDescent="0.25">
      <c r="A225" s="2" t="s">
        <v>791</v>
      </c>
      <c r="C225" s="2" t="s">
        <v>565</v>
      </c>
      <c r="D225" s="6">
        <v>22934</v>
      </c>
      <c r="E225" s="6">
        <v>15273</v>
      </c>
      <c r="F225" s="6">
        <v>4137</v>
      </c>
      <c r="G225" s="2">
        <v>98</v>
      </c>
      <c r="H225" s="6">
        <v>42442</v>
      </c>
      <c r="I225" s="6">
        <v>1594</v>
      </c>
      <c r="J225" s="6">
        <v>44036</v>
      </c>
      <c r="K225" s="6">
        <v>74127</v>
      </c>
      <c r="L225" s="6">
        <v>4956</v>
      </c>
      <c r="M225" s="6">
        <v>20011</v>
      </c>
      <c r="N225" s="6">
        <v>99094</v>
      </c>
      <c r="O225" s="2" t="s">
        <v>823</v>
      </c>
      <c r="P225" s="6">
        <v>27940</v>
      </c>
      <c r="Q225" s="6">
        <v>1696</v>
      </c>
      <c r="R225" s="6">
        <v>12807</v>
      </c>
      <c r="S225" s="2">
        <v>200</v>
      </c>
      <c r="T225" s="6">
        <v>4061</v>
      </c>
      <c r="U225" s="6">
        <v>39302</v>
      </c>
      <c r="V225" s="6">
        <v>52332</v>
      </c>
      <c r="W225" s="6">
        <v>7807</v>
      </c>
      <c r="X225" s="6">
        <v>22526</v>
      </c>
      <c r="Y225" s="2" t="s">
        <v>824</v>
      </c>
      <c r="Z225" s="2" t="s">
        <v>825</v>
      </c>
      <c r="AA225" s="6">
        <v>52260</v>
      </c>
      <c r="AB225" s="6">
        <v>5313</v>
      </c>
      <c r="AC225" s="2" t="s">
        <v>826</v>
      </c>
      <c r="AD225" s="6">
        <v>24851</v>
      </c>
      <c r="AE225" s="2" t="s">
        <v>827</v>
      </c>
    </row>
    <row r="226" spans="1:31" x14ac:dyDescent="0.25">
      <c r="A226" s="2" t="s">
        <v>791</v>
      </c>
      <c r="B226" s="2">
        <v>16</v>
      </c>
      <c r="C226" s="2" t="s">
        <v>34</v>
      </c>
      <c r="D226" s="6">
        <v>3572</v>
      </c>
      <c r="E226" s="6">
        <v>1323</v>
      </c>
      <c r="F226" s="2">
        <v>525</v>
      </c>
      <c r="G226" s="2">
        <v>17</v>
      </c>
      <c r="H226" s="6">
        <v>5437</v>
      </c>
      <c r="I226" s="2">
        <v>83</v>
      </c>
      <c r="J226" s="6">
        <v>5520</v>
      </c>
      <c r="K226" s="6">
        <v>8973</v>
      </c>
      <c r="L226" s="2">
        <v>600</v>
      </c>
      <c r="M226" s="6">
        <v>2422</v>
      </c>
      <c r="N226" s="6">
        <v>11995</v>
      </c>
      <c r="O226" s="6">
        <v>12079</v>
      </c>
      <c r="P226" s="6">
        <v>3382</v>
      </c>
      <c r="Q226" s="2">
        <v>205</v>
      </c>
      <c r="R226" s="6">
        <v>1550</v>
      </c>
      <c r="S226" s="2">
        <v>24</v>
      </c>
      <c r="T226" s="2">
        <v>492</v>
      </c>
      <c r="U226" s="6">
        <v>4757</v>
      </c>
      <c r="V226" s="6">
        <v>6335</v>
      </c>
      <c r="W226" s="2">
        <v>945</v>
      </c>
      <c r="X226" s="6">
        <v>2727</v>
      </c>
      <c r="Y226" s="6">
        <v>20418</v>
      </c>
      <c r="Z226" s="6">
        <v>37933</v>
      </c>
      <c r="AA226" s="6">
        <v>6353</v>
      </c>
      <c r="AB226" s="2">
        <v>646</v>
      </c>
      <c r="AC226" s="6">
        <v>43640</v>
      </c>
      <c r="AD226" s="6">
        <v>3929</v>
      </c>
      <c r="AE226" s="2" t="s">
        <v>828</v>
      </c>
    </row>
    <row r="227" spans="1:31" x14ac:dyDescent="0.25">
      <c r="A227" s="2" t="s">
        <v>791</v>
      </c>
      <c r="B227" s="2">
        <v>17</v>
      </c>
      <c r="C227" s="2" t="s">
        <v>44</v>
      </c>
      <c r="D227" s="6">
        <v>2956</v>
      </c>
      <c r="E227" s="2">
        <v>459</v>
      </c>
      <c r="F227" s="2">
        <v>713</v>
      </c>
      <c r="G227" s="2">
        <v>23</v>
      </c>
      <c r="H227" s="6">
        <v>4151</v>
      </c>
      <c r="I227" s="2">
        <v>225</v>
      </c>
      <c r="J227" s="6">
        <v>4376</v>
      </c>
      <c r="K227" s="6">
        <v>2842</v>
      </c>
      <c r="L227" s="2">
        <v>190</v>
      </c>
      <c r="M227" s="2">
        <v>767</v>
      </c>
      <c r="N227" s="6">
        <v>3799</v>
      </c>
      <c r="O227" s="6">
        <v>4024</v>
      </c>
      <c r="P227" s="6">
        <v>1071</v>
      </c>
      <c r="Q227" s="2">
        <v>65</v>
      </c>
      <c r="R227" s="2">
        <v>491</v>
      </c>
      <c r="S227" s="2">
        <v>8</v>
      </c>
      <c r="T227" s="2">
        <v>156</v>
      </c>
      <c r="U227" s="6">
        <v>1507</v>
      </c>
      <c r="V227" s="6">
        <v>2006</v>
      </c>
      <c r="W227" s="2">
        <v>299</v>
      </c>
      <c r="X227" s="2">
        <v>864</v>
      </c>
      <c r="Y227" s="6">
        <v>6466</v>
      </c>
      <c r="Z227" s="6">
        <v>14641</v>
      </c>
      <c r="AA227" s="6">
        <v>2452</v>
      </c>
      <c r="AB227" s="2">
        <v>249</v>
      </c>
      <c r="AC227" s="6">
        <v>16844</v>
      </c>
      <c r="AD227" s="6">
        <v>2048</v>
      </c>
      <c r="AE227" s="6">
        <v>82262</v>
      </c>
    </row>
    <row r="228" spans="1:31" x14ac:dyDescent="0.25">
      <c r="A228" s="2" t="s">
        <v>791</v>
      </c>
      <c r="B228" s="2">
        <v>18</v>
      </c>
      <c r="C228" s="2" t="s">
        <v>53</v>
      </c>
      <c r="D228" s="6">
        <v>3287</v>
      </c>
      <c r="E228" s="2">
        <v>370</v>
      </c>
      <c r="F228" s="2">
        <v>180</v>
      </c>
      <c r="G228" s="2">
        <v>28</v>
      </c>
      <c r="H228" s="6">
        <v>3865</v>
      </c>
      <c r="I228" s="2">
        <v>148</v>
      </c>
      <c r="J228" s="6">
        <v>4013</v>
      </c>
      <c r="K228" s="6">
        <v>2898</v>
      </c>
      <c r="L228" s="2">
        <v>194</v>
      </c>
      <c r="M228" s="2">
        <v>782</v>
      </c>
      <c r="N228" s="6">
        <v>3874</v>
      </c>
      <c r="O228" s="6">
        <v>4022</v>
      </c>
      <c r="P228" s="6">
        <v>1092</v>
      </c>
      <c r="Q228" s="2">
        <v>66</v>
      </c>
      <c r="R228" s="2">
        <v>501</v>
      </c>
      <c r="S228" s="2">
        <v>8</v>
      </c>
      <c r="T228" s="2">
        <v>159</v>
      </c>
      <c r="U228" s="6">
        <v>1536</v>
      </c>
      <c r="V228" s="6">
        <v>2046</v>
      </c>
      <c r="W228" s="2">
        <v>305</v>
      </c>
      <c r="X228" s="2">
        <v>881</v>
      </c>
      <c r="Y228" s="6">
        <v>6594</v>
      </c>
      <c r="Z228" s="6">
        <v>14481</v>
      </c>
      <c r="AA228" s="6">
        <v>2424</v>
      </c>
      <c r="AB228" s="2">
        <v>246</v>
      </c>
      <c r="AC228" s="6">
        <v>16659</v>
      </c>
      <c r="AD228" s="6">
        <v>1933</v>
      </c>
      <c r="AE228" s="6">
        <v>86162</v>
      </c>
    </row>
    <row r="229" spans="1:31" x14ac:dyDescent="0.25">
      <c r="A229" s="2" t="s">
        <v>791</v>
      </c>
      <c r="B229" s="2">
        <v>19</v>
      </c>
      <c r="C229" s="2" t="s">
        <v>42</v>
      </c>
      <c r="D229" s="6">
        <v>1314</v>
      </c>
      <c r="E229" s="2">
        <v>295</v>
      </c>
      <c r="F229" s="2">
        <v>101</v>
      </c>
      <c r="G229" s="2">
        <v>4</v>
      </c>
      <c r="H229" s="6">
        <v>1714</v>
      </c>
      <c r="I229" s="2">
        <v>43</v>
      </c>
      <c r="J229" s="6">
        <v>1757</v>
      </c>
      <c r="K229" s="6">
        <v>1387</v>
      </c>
      <c r="L229" s="2">
        <v>93</v>
      </c>
      <c r="M229" s="2">
        <v>375</v>
      </c>
      <c r="N229" s="6">
        <v>1855</v>
      </c>
      <c r="O229" s="6">
        <v>1897</v>
      </c>
      <c r="P229" s="2">
        <v>523</v>
      </c>
      <c r="Q229" s="2">
        <v>32</v>
      </c>
      <c r="R229" s="2">
        <v>240</v>
      </c>
      <c r="S229" s="2">
        <v>4</v>
      </c>
      <c r="T229" s="2">
        <v>76</v>
      </c>
      <c r="U229" s="2">
        <v>736</v>
      </c>
      <c r="V229" s="2">
        <v>979</v>
      </c>
      <c r="W229" s="2">
        <v>146</v>
      </c>
      <c r="X229" s="2">
        <v>422</v>
      </c>
      <c r="Y229" s="6">
        <v>3157</v>
      </c>
      <c r="Z229" s="6">
        <v>6768</v>
      </c>
      <c r="AA229" s="6">
        <v>1133</v>
      </c>
      <c r="AB229" s="2">
        <v>115</v>
      </c>
      <c r="AC229" s="6">
        <v>7786</v>
      </c>
      <c r="AD229" s="6">
        <v>1227</v>
      </c>
      <c r="AE229" s="6">
        <v>63436</v>
      </c>
    </row>
    <row r="230" spans="1:31" x14ac:dyDescent="0.25">
      <c r="A230" s="2" t="s">
        <v>791</v>
      </c>
      <c r="B230" s="2">
        <v>20</v>
      </c>
      <c r="C230" s="2" t="s">
        <v>35</v>
      </c>
      <c r="D230" s="6">
        <v>2902</v>
      </c>
      <c r="E230" s="2">
        <v>898</v>
      </c>
      <c r="F230" s="2">
        <v>259</v>
      </c>
      <c r="G230" s="2">
        <v>15</v>
      </c>
      <c r="H230" s="6">
        <v>4074</v>
      </c>
      <c r="I230" s="2">
        <v>13</v>
      </c>
      <c r="J230" s="6">
        <v>4087</v>
      </c>
      <c r="K230" s="6">
        <v>3881</v>
      </c>
      <c r="L230" s="2">
        <v>259</v>
      </c>
      <c r="M230" s="6">
        <v>1048</v>
      </c>
      <c r="N230" s="6">
        <v>5188</v>
      </c>
      <c r="O230" s="6">
        <v>5201</v>
      </c>
      <c r="P230" s="6">
        <v>1463</v>
      </c>
      <c r="Q230" s="2">
        <v>89</v>
      </c>
      <c r="R230" s="2">
        <v>670</v>
      </c>
      <c r="S230" s="2">
        <v>10</v>
      </c>
      <c r="T230" s="2">
        <v>213</v>
      </c>
      <c r="U230" s="6">
        <v>2058</v>
      </c>
      <c r="V230" s="6">
        <v>2740</v>
      </c>
      <c r="W230" s="2">
        <v>409</v>
      </c>
      <c r="X230" s="6">
        <v>1179</v>
      </c>
      <c r="Y230" s="6">
        <v>8830</v>
      </c>
      <c r="Z230" s="6">
        <v>18105</v>
      </c>
      <c r="AA230" s="6">
        <v>3029</v>
      </c>
      <c r="AB230" s="2">
        <v>308</v>
      </c>
      <c r="AC230" s="6">
        <v>20827</v>
      </c>
      <c r="AD230" s="6">
        <v>2703</v>
      </c>
      <c r="AE230" s="6">
        <v>77052</v>
      </c>
    </row>
    <row r="231" spans="1:31" x14ac:dyDescent="0.25">
      <c r="A231" s="2" t="s">
        <v>791</v>
      </c>
      <c r="B231" s="2">
        <v>21</v>
      </c>
      <c r="C231" s="2" t="s">
        <v>49</v>
      </c>
      <c r="D231" s="6">
        <v>2664</v>
      </c>
      <c r="E231" s="2">
        <v>877</v>
      </c>
      <c r="F231" s="2">
        <v>646</v>
      </c>
      <c r="G231" s="2">
        <v>47</v>
      </c>
      <c r="H231" s="6">
        <v>4233</v>
      </c>
      <c r="I231" s="2">
        <v>192</v>
      </c>
      <c r="J231" s="6">
        <v>4425</v>
      </c>
      <c r="K231" s="6">
        <v>5653</v>
      </c>
      <c r="L231" s="2">
        <v>378</v>
      </c>
      <c r="M231" s="6">
        <v>1526</v>
      </c>
      <c r="N231" s="6">
        <v>7557</v>
      </c>
      <c r="O231" s="6">
        <v>7749</v>
      </c>
      <c r="P231" s="6">
        <v>2131</v>
      </c>
      <c r="Q231" s="2">
        <v>129</v>
      </c>
      <c r="R231" s="2">
        <v>977</v>
      </c>
      <c r="S231" s="2">
        <v>15</v>
      </c>
      <c r="T231" s="2">
        <v>310</v>
      </c>
      <c r="U231" s="6">
        <v>2997</v>
      </c>
      <c r="V231" s="6">
        <v>3991</v>
      </c>
      <c r="W231" s="2">
        <v>595</v>
      </c>
      <c r="X231" s="6">
        <v>1718</v>
      </c>
      <c r="Y231" s="6">
        <v>12864</v>
      </c>
      <c r="Z231" s="6">
        <v>24846</v>
      </c>
      <c r="AA231" s="6">
        <v>4162</v>
      </c>
      <c r="AB231" s="2">
        <v>423</v>
      </c>
      <c r="AC231" s="6">
        <v>28585</v>
      </c>
      <c r="AD231" s="6">
        <v>3531</v>
      </c>
      <c r="AE231" s="6">
        <v>80957</v>
      </c>
    </row>
    <row r="232" spans="1:31" x14ac:dyDescent="0.25">
      <c r="A232" s="2" t="s">
        <v>791</v>
      </c>
      <c r="B232" s="2">
        <v>22</v>
      </c>
      <c r="C232" s="2" t="s">
        <v>52</v>
      </c>
      <c r="D232" s="6">
        <v>1466</v>
      </c>
      <c r="E232" s="2">
        <v>850</v>
      </c>
      <c r="F232" s="2">
        <v>240</v>
      </c>
      <c r="G232" s="2">
        <v>13</v>
      </c>
      <c r="H232" s="6">
        <v>2569</v>
      </c>
      <c r="I232" s="2">
        <v>261</v>
      </c>
      <c r="J232" s="6">
        <v>2830</v>
      </c>
      <c r="K232" s="6">
        <v>2330</v>
      </c>
      <c r="L232" s="2">
        <v>156</v>
      </c>
      <c r="M232" s="2">
        <v>629</v>
      </c>
      <c r="N232" s="6">
        <v>3115</v>
      </c>
      <c r="O232" s="6">
        <v>3376</v>
      </c>
      <c r="P232" s="2">
        <v>878</v>
      </c>
      <c r="Q232" s="2">
        <v>53</v>
      </c>
      <c r="R232" s="2">
        <v>403</v>
      </c>
      <c r="S232" s="2">
        <v>6</v>
      </c>
      <c r="T232" s="2">
        <v>128</v>
      </c>
      <c r="U232" s="6">
        <v>1236</v>
      </c>
      <c r="V232" s="6">
        <v>1645</v>
      </c>
      <c r="W232" s="2">
        <v>245</v>
      </c>
      <c r="X232" s="2">
        <v>708</v>
      </c>
      <c r="Y232" s="6">
        <v>5303</v>
      </c>
      <c r="Z232" s="6">
        <v>11249</v>
      </c>
      <c r="AA232" s="6">
        <v>1886</v>
      </c>
      <c r="AB232" s="2">
        <v>192</v>
      </c>
      <c r="AC232" s="6">
        <v>12943</v>
      </c>
      <c r="AD232" s="6">
        <v>1730</v>
      </c>
      <c r="AE232" s="6">
        <v>74820</v>
      </c>
    </row>
    <row r="233" spans="1:31" x14ac:dyDescent="0.25">
      <c r="A233" s="2" t="s">
        <v>791</v>
      </c>
      <c r="B233" s="2">
        <v>23</v>
      </c>
      <c r="C233" s="2" t="s">
        <v>46</v>
      </c>
      <c r="D233" s="6">
        <v>2541</v>
      </c>
      <c r="E233" s="2">
        <v>703</v>
      </c>
      <c r="F233" s="6">
        <v>1248</v>
      </c>
      <c r="G233" s="2">
        <v>21</v>
      </c>
      <c r="H233" s="6">
        <v>4512</v>
      </c>
      <c r="I233" s="2">
        <v>76</v>
      </c>
      <c r="J233" s="6">
        <v>4588</v>
      </c>
      <c r="K233" s="6">
        <v>4229</v>
      </c>
      <c r="L233" s="2">
        <v>283</v>
      </c>
      <c r="M233" s="6">
        <v>1142</v>
      </c>
      <c r="N233" s="6">
        <v>5654</v>
      </c>
      <c r="O233" s="6">
        <v>5730</v>
      </c>
      <c r="P233" s="6">
        <v>1594</v>
      </c>
      <c r="Q233" s="2">
        <v>97</v>
      </c>
      <c r="R233" s="2">
        <v>731</v>
      </c>
      <c r="S233" s="2">
        <v>11</v>
      </c>
      <c r="T233" s="2">
        <v>232</v>
      </c>
      <c r="U233" s="6">
        <v>2242</v>
      </c>
      <c r="V233" s="6">
        <v>2986</v>
      </c>
      <c r="W233" s="2">
        <v>445</v>
      </c>
      <c r="X233" s="6">
        <v>1285</v>
      </c>
      <c r="Y233" s="6">
        <v>9623</v>
      </c>
      <c r="Z233" s="6">
        <v>19865</v>
      </c>
      <c r="AA233" s="6">
        <v>3325</v>
      </c>
      <c r="AB233" s="2">
        <v>338</v>
      </c>
      <c r="AC233" s="6">
        <v>22851</v>
      </c>
      <c r="AD233" s="6">
        <v>2575</v>
      </c>
      <c r="AE233" s="6">
        <v>88736</v>
      </c>
    </row>
    <row r="234" spans="1:31" x14ac:dyDescent="0.25">
      <c r="A234" s="2" t="s">
        <v>791</v>
      </c>
      <c r="C234" s="2" t="s">
        <v>570</v>
      </c>
      <c r="D234" s="6">
        <v>20701</v>
      </c>
      <c r="E234" s="6">
        <v>5775</v>
      </c>
      <c r="F234" s="6">
        <v>3912</v>
      </c>
      <c r="G234" s="2">
        <v>168</v>
      </c>
      <c r="H234" s="6">
        <v>30556</v>
      </c>
      <c r="I234" s="6">
        <v>1041</v>
      </c>
      <c r="J234" s="6">
        <v>31597</v>
      </c>
      <c r="K234" s="6">
        <v>32193</v>
      </c>
      <c r="L234" s="6">
        <v>2153</v>
      </c>
      <c r="M234" s="6">
        <v>8691</v>
      </c>
      <c r="N234" s="6">
        <v>43037</v>
      </c>
      <c r="O234" s="6">
        <v>44078</v>
      </c>
      <c r="P234" s="6">
        <v>12134</v>
      </c>
      <c r="Q234" s="2">
        <v>736</v>
      </c>
      <c r="R234" s="6">
        <v>5562</v>
      </c>
      <c r="S234" s="2">
        <v>87</v>
      </c>
      <c r="T234" s="6">
        <v>1764</v>
      </c>
      <c r="U234" s="6">
        <v>17069</v>
      </c>
      <c r="V234" s="6">
        <v>22728</v>
      </c>
      <c r="W234" s="6">
        <v>3391</v>
      </c>
      <c r="X234" s="6">
        <v>9783</v>
      </c>
      <c r="Y234" s="6">
        <v>73254</v>
      </c>
      <c r="Z234" s="2" t="s">
        <v>829</v>
      </c>
      <c r="AA234" s="6">
        <v>24765</v>
      </c>
      <c r="AB234" s="6">
        <v>2518</v>
      </c>
      <c r="AC234" s="2" t="s">
        <v>830</v>
      </c>
      <c r="AD234" s="6">
        <v>19676</v>
      </c>
      <c r="AE234" s="6">
        <v>86467</v>
      </c>
    </row>
    <row r="235" spans="1:31" x14ac:dyDescent="0.25">
      <c r="A235" s="2" t="s">
        <v>791</v>
      </c>
      <c r="B235" s="2">
        <v>24</v>
      </c>
      <c r="C235" s="2" t="s">
        <v>37</v>
      </c>
      <c r="D235" s="6">
        <v>2886</v>
      </c>
      <c r="E235" s="2">
        <v>484</v>
      </c>
      <c r="F235" s="2">
        <v>228</v>
      </c>
      <c r="G235" s="2">
        <v>30</v>
      </c>
      <c r="H235" s="6">
        <v>3629</v>
      </c>
      <c r="I235" s="2">
        <v>353</v>
      </c>
      <c r="J235" s="6">
        <v>3982</v>
      </c>
      <c r="K235" s="6">
        <v>3142</v>
      </c>
      <c r="L235" s="2">
        <v>210</v>
      </c>
      <c r="M235" s="2">
        <v>848</v>
      </c>
      <c r="N235" s="6">
        <v>4200</v>
      </c>
      <c r="O235" s="6">
        <v>4552</v>
      </c>
      <c r="P235" s="6">
        <v>1184</v>
      </c>
      <c r="Q235" s="2">
        <v>72</v>
      </c>
      <c r="R235" s="2">
        <v>543</v>
      </c>
      <c r="S235" s="2">
        <v>8</v>
      </c>
      <c r="T235" s="2">
        <v>172</v>
      </c>
      <c r="U235" s="6">
        <v>1666</v>
      </c>
      <c r="V235" s="6">
        <v>2218</v>
      </c>
      <c r="W235" s="2">
        <v>331</v>
      </c>
      <c r="X235" s="2">
        <v>955</v>
      </c>
      <c r="Y235" s="6">
        <v>7149</v>
      </c>
      <c r="Z235" s="6">
        <v>15330</v>
      </c>
      <c r="AA235" s="6">
        <v>2571</v>
      </c>
      <c r="AB235" s="2">
        <v>261</v>
      </c>
      <c r="AC235" s="6">
        <v>17640</v>
      </c>
      <c r="AD235" s="6">
        <v>2706</v>
      </c>
      <c r="AE235" s="6">
        <v>65177</v>
      </c>
    </row>
    <row r="236" spans="1:31" x14ac:dyDescent="0.25">
      <c r="A236" s="2" t="s">
        <v>791</v>
      </c>
      <c r="B236" s="2">
        <v>25</v>
      </c>
      <c r="C236" s="2" t="s">
        <v>32</v>
      </c>
      <c r="D236" s="6">
        <v>2369</v>
      </c>
      <c r="E236" s="2">
        <v>276</v>
      </c>
      <c r="F236" s="2">
        <v>167</v>
      </c>
      <c r="G236" s="2">
        <v>12</v>
      </c>
      <c r="H236" s="6">
        <v>2823</v>
      </c>
      <c r="I236" s="2">
        <v>307</v>
      </c>
      <c r="J236" s="6">
        <v>3130</v>
      </c>
      <c r="K236" s="6">
        <v>3546</v>
      </c>
      <c r="L236" s="2">
        <v>237</v>
      </c>
      <c r="M236" s="2">
        <v>957</v>
      </c>
      <c r="N236" s="6">
        <v>4741</v>
      </c>
      <c r="O236" s="6">
        <v>5048</v>
      </c>
      <c r="P236" s="6">
        <v>1337</v>
      </c>
      <c r="Q236" s="2">
        <v>81</v>
      </c>
      <c r="R236" s="2">
        <v>613</v>
      </c>
      <c r="S236" s="2">
        <v>10</v>
      </c>
      <c r="T236" s="2">
        <v>194</v>
      </c>
      <c r="U236" s="6">
        <v>1880</v>
      </c>
      <c r="V236" s="6">
        <v>2504</v>
      </c>
      <c r="W236" s="2">
        <v>374</v>
      </c>
      <c r="X236" s="6">
        <v>1078</v>
      </c>
      <c r="Y236" s="6">
        <v>8070</v>
      </c>
      <c r="Z236" s="6">
        <v>15941</v>
      </c>
      <c r="AA236" s="6">
        <v>2674</v>
      </c>
      <c r="AB236" s="2">
        <v>272</v>
      </c>
      <c r="AC236" s="6">
        <v>18343</v>
      </c>
      <c r="AD236" s="6">
        <v>1921</v>
      </c>
      <c r="AE236" s="6">
        <v>95509</v>
      </c>
    </row>
    <row r="237" spans="1:31" x14ac:dyDescent="0.25">
      <c r="A237" s="2" t="s">
        <v>791</v>
      </c>
      <c r="B237" s="2">
        <v>26</v>
      </c>
      <c r="C237" s="2" t="s">
        <v>63</v>
      </c>
      <c r="D237" s="6">
        <v>2105</v>
      </c>
      <c r="E237" s="2">
        <v>341</v>
      </c>
      <c r="F237" s="2">
        <v>101</v>
      </c>
      <c r="G237" s="2">
        <v>36</v>
      </c>
      <c r="H237" s="6">
        <v>2583</v>
      </c>
      <c r="I237" s="2">
        <v>10</v>
      </c>
      <c r="J237" s="6">
        <v>2592</v>
      </c>
      <c r="K237" s="6">
        <v>1311</v>
      </c>
      <c r="L237" s="2">
        <v>88</v>
      </c>
      <c r="M237" s="2">
        <v>354</v>
      </c>
      <c r="N237" s="6">
        <v>1752</v>
      </c>
      <c r="O237" s="6">
        <v>1762</v>
      </c>
      <c r="P237" s="2">
        <v>494</v>
      </c>
      <c r="Q237" s="2">
        <v>30</v>
      </c>
      <c r="R237" s="2">
        <v>226</v>
      </c>
      <c r="S237" s="2">
        <v>4</v>
      </c>
      <c r="T237" s="2">
        <v>72</v>
      </c>
      <c r="U237" s="2">
        <v>695</v>
      </c>
      <c r="V237" s="2">
        <v>925</v>
      </c>
      <c r="W237" s="2">
        <v>138</v>
      </c>
      <c r="X237" s="2">
        <v>398</v>
      </c>
      <c r="Y237" s="6">
        <v>2982</v>
      </c>
      <c r="Z237" s="6">
        <v>7327</v>
      </c>
      <c r="AA237" s="6">
        <v>1225</v>
      </c>
      <c r="AB237" s="2">
        <v>124</v>
      </c>
      <c r="AC237" s="6">
        <v>8427</v>
      </c>
      <c r="AD237" s="6">
        <v>1250</v>
      </c>
      <c r="AE237" s="6">
        <v>67417</v>
      </c>
    </row>
    <row r="238" spans="1:31" x14ac:dyDescent="0.25">
      <c r="A238" s="2" t="s">
        <v>791</v>
      </c>
      <c r="B238" s="2">
        <v>27</v>
      </c>
      <c r="C238" s="2" t="s">
        <v>33</v>
      </c>
      <c r="D238" s="6">
        <v>5376</v>
      </c>
      <c r="E238" s="2">
        <v>768</v>
      </c>
      <c r="F238" s="2">
        <v>517</v>
      </c>
      <c r="G238" s="2">
        <v>20</v>
      </c>
      <c r="H238" s="6">
        <v>6680</v>
      </c>
      <c r="I238" s="2">
        <v>592</v>
      </c>
      <c r="J238" s="6">
        <v>7272</v>
      </c>
      <c r="K238" s="6">
        <v>5110</v>
      </c>
      <c r="L238" s="2">
        <v>342</v>
      </c>
      <c r="M238" s="6">
        <v>1379</v>
      </c>
      <c r="N238" s="6">
        <v>6831</v>
      </c>
      <c r="O238" s="6">
        <v>7422</v>
      </c>
      <c r="P238" s="6">
        <v>1926</v>
      </c>
      <c r="Q238" s="2">
        <v>117</v>
      </c>
      <c r="R238" s="2">
        <v>883</v>
      </c>
      <c r="S238" s="2">
        <v>14</v>
      </c>
      <c r="T238" s="2">
        <v>280</v>
      </c>
      <c r="U238" s="6">
        <v>2709</v>
      </c>
      <c r="V238" s="6">
        <v>3607</v>
      </c>
      <c r="W238" s="2">
        <v>538</v>
      </c>
      <c r="X238" s="6">
        <v>1553</v>
      </c>
      <c r="Y238" s="6">
        <v>11627</v>
      </c>
      <c r="Z238" s="6">
        <v>25729</v>
      </c>
      <c r="AA238" s="6">
        <v>4242</v>
      </c>
      <c r="AB238" s="2">
        <v>431</v>
      </c>
      <c r="AC238" s="6">
        <v>29540</v>
      </c>
      <c r="AD238" s="6">
        <v>3051</v>
      </c>
      <c r="AE238" s="6">
        <v>96824</v>
      </c>
    </row>
    <row r="239" spans="1:31" x14ac:dyDescent="0.25">
      <c r="A239" s="2" t="s">
        <v>791</v>
      </c>
      <c r="B239" s="2">
        <v>28</v>
      </c>
      <c r="C239" s="2" t="s">
        <v>64</v>
      </c>
      <c r="D239" s="6">
        <v>4051</v>
      </c>
      <c r="E239" s="2">
        <v>582</v>
      </c>
      <c r="F239" s="2">
        <v>851</v>
      </c>
      <c r="G239" s="2">
        <v>24</v>
      </c>
      <c r="H239" s="6">
        <v>5508</v>
      </c>
      <c r="I239" s="6">
        <v>1305</v>
      </c>
      <c r="J239" s="6">
        <v>6813</v>
      </c>
      <c r="K239" s="6">
        <v>3613</v>
      </c>
      <c r="L239" s="2">
        <v>242</v>
      </c>
      <c r="M239" s="2">
        <v>975</v>
      </c>
      <c r="N239" s="6">
        <v>4830</v>
      </c>
      <c r="O239" s="6">
        <v>6134</v>
      </c>
      <c r="P239" s="6">
        <v>1362</v>
      </c>
      <c r="Q239" s="2">
        <v>83</v>
      </c>
      <c r="R239" s="2">
        <v>624</v>
      </c>
      <c r="S239" s="2">
        <v>10</v>
      </c>
      <c r="T239" s="2">
        <v>198</v>
      </c>
      <c r="U239" s="6">
        <v>1916</v>
      </c>
      <c r="V239" s="6">
        <v>2551</v>
      </c>
      <c r="W239" s="2">
        <v>381</v>
      </c>
      <c r="X239" s="6">
        <v>1098</v>
      </c>
      <c r="Y239" s="6">
        <v>8221</v>
      </c>
      <c r="Z239" s="6">
        <v>19863</v>
      </c>
      <c r="AA239" s="6">
        <v>3319</v>
      </c>
      <c r="AB239" s="2">
        <v>337</v>
      </c>
      <c r="AC239" s="6">
        <v>22845</v>
      </c>
      <c r="AD239" s="6">
        <v>2902</v>
      </c>
      <c r="AE239" s="6">
        <v>78723</v>
      </c>
    </row>
    <row r="240" spans="1:31" x14ac:dyDescent="0.25">
      <c r="A240" s="2" t="s">
        <v>791</v>
      </c>
      <c r="C240" s="2" t="s">
        <v>573</v>
      </c>
      <c r="D240" s="6">
        <v>16787</v>
      </c>
      <c r="E240" s="6">
        <v>2451</v>
      </c>
      <c r="F240" s="6">
        <v>1863</v>
      </c>
      <c r="G240" s="2">
        <v>122</v>
      </c>
      <c r="H240" s="6">
        <v>21224</v>
      </c>
      <c r="I240" s="6">
        <v>2565</v>
      </c>
      <c r="J240" s="6">
        <v>23789</v>
      </c>
      <c r="K240" s="6">
        <v>16721</v>
      </c>
      <c r="L240" s="6">
        <v>1118</v>
      </c>
      <c r="M240" s="6">
        <v>4514</v>
      </c>
      <c r="N240" s="6">
        <v>22353</v>
      </c>
      <c r="O240" s="6">
        <v>24918</v>
      </c>
      <c r="P240" s="6">
        <v>6303</v>
      </c>
      <c r="Q240" s="2">
        <v>382</v>
      </c>
      <c r="R240" s="6">
        <v>2889</v>
      </c>
      <c r="S240" s="2">
        <v>45</v>
      </c>
      <c r="T240" s="2">
        <v>916</v>
      </c>
      <c r="U240" s="6">
        <v>8866</v>
      </c>
      <c r="V240" s="6">
        <v>11805</v>
      </c>
      <c r="W240" s="6">
        <v>1761</v>
      </c>
      <c r="X240" s="6">
        <v>5081</v>
      </c>
      <c r="Y240" s="6">
        <v>38049</v>
      </c>
      <c r="Z240" s="6">
        <v>84190</v>
      </c>
      <c r="AA240" s="6">
        <v>14030</v>
      </c>
      <c r="AB240" s="6">
        <v>1426</v>
      </c>
      <c r="AC240" s="6">
        <v>96794</v>
      </c>
      <c r="AD240" s="6">
        <v>11830</v>
      </c>
      <c r="AE240" s="6">
        <v>81823</v>
      </c>
    </row>
    <row r="241" spans="1:31" x14ac:dyDescent="0.25">
      <c r="A241" s="2" t="s">
        <v>791</v>
      </c>
      <c r="B241" s="2">
        <v>29</v>
      </c>
      <c r="C241" s="2" t="s">
        <v>62</v>
      </c>
      <c r="D241" s="6">
        <v>2134</v>
      </c>
      <c r="E241" s="2">
        <v>221</v>
      </c>
      <c r="F241" s="2">
        <v>574</v>
      </c>
      <c r="G241" s="2">
        <v>61</v>
      </c>
      <c r="H241" s="6">
        <v>2990</v>
      </c>
      <c r="I241" s="2">
        <v>115</v>
      </c>
      <c r="J241" s="6">
        <v>3105</v>
      </c>
      <c r="K241" s="6">
        <v>2675</v>
      </c>
      <c r="L241" s="2">
        <v>179</v>
      </c>
      <c r="M241" s="2">
        <v>722</v>
      </c>
      <c r="N241" s="6">
        <v>3576</v>
      </c>
      <c r="O241" s="6">
        <v>3691</v>
      </c>
      <c r="P241" s="6">
        <v>1008</v>
      </c>
      <c r="Q241" s="2">
        <v>61</v>
      </c>
      <c r="R241" s="2">
        <v>462</v>
      </c>
      <c r="S241" s="2">
        <v>7</v>
      </c>
      <c r="T241" s="2">
        <v>147</v>
      </c>
      <c r="U241" s="6">
        <v>1418</v>
      </c>
      <c r="V241" s="6">
        <v>1888</v>
      </c>
      <c r="W241" s="2">
        <v>282</v>
      </c>
      <c r="X241" s="2">
        <v>813</v>
      </c>
      <c r="Y241" s="6">
        <v>6086</v>
      </c>
      <c r="Z241" s="6">
        <v>12767</v>
      </c>
      <c r="AA241" s="6">
        <v>2138</v>
      </c>
      <c r="AB241" s="2">
        <v>217</v>
      </c>
      <c r="AC241" s="6">
        <v>14687</v>
      </c>
      <c r="AD241" s="6">
        <v>1371</v>
      </c>
      <c r="AE241" s="2" t="s">
        <v>831</v>
      </c>
    </row>
    <row r="242" spans="1:31" x14ac:dyDescent="0.25">
      <c r="A242" s="2" t="s">
        <v>791</v>
      </c>
      <c r="B242" s="2">
        <v>30</v>
      </c>
      <c r="C242" s="2" t="s">
        <v>48</v>
      </c>
      <c r="D242" s="6">
        <v>3699</v>
      </c>
      <c r="E242" s="2">
        <v>544</v>
      </c>
      <c r="F242" s="2">
        <v>618</v>
      </c>
      <c r="G242" s="2">
        <v>184</v>
      </c>
      <c r="H242" s="6">
        <v>5045</v>
      </c>
      <c r="I242" s="2">
        <v>989</v>
      </c>
      <c r="J242" s="6">
        <v>6034</v>
      </c>
      <c r="K242" s="6">
        <v>17507</v>
      </c>
      <c r="L242" s="6">
        <v>1171</v>
      </c>
      <c r="M242" s="6">
        <v>4726</v>
      </c>
      <c r="N242" s="6">
        <v>23404</v>
      </c>
      <c r="O242" s="6">
        <v>24393</v>
      </c>
      <c r="P242" s="6">
        <v>6599</v>
      </c>
      <c r="Q242" s="2">
        <v>400</v>
      </c>
      <c r="R242" s="6">
        <v>3025</v>
      </c>
      <c r="S242" s="2">
        <v>47</v>
      </c>
      <c r="T242" s="2">
        <v>959</v>
      </c>
      <c r="U242" s="6">
        <v>9282</v>
      </c>
      <c r="V242" s="6">
        <v>12360</v>
      </c>
      <c r="W242" s="6">
        <v>1844</v>
      </c>
      <c r="X242" s="6">
        <v>5320</v>
      </c>
      <c r="Y242" s="6">
        <v>39837</v>
      </c>
      <c r="Z242" s="6">
        <v>69274</v>
      </c>
      <c r="AA242" s="6">
        <v>11632</v>
      </c>
      <c r="AB242" s="6">
        <v>1182</v>
      </c>
      <c r="AC242" s="6">
        <v>79724</v>
      </c>
      <c r="AD242" s="6">
        <v>5016</v>
      </c>
      <c r="AE242" s="2" t="s">
        <v>832</v>
      </c>
    </row>
    <row r="243" spans="1:31" x14ac:dyDescent="0.25">
      <c r="A243" s="2" t="s">
        <v>791</v>
      </c>
      <c r="B243" s="2">
        <v>31</v>
      </c>
      <c r="C243" s="2" t="s">
        <v>36</v>
      </c>
      <c r="D243" s="6">
        <v>1074</v>
      </c>
      <c r="E243" s="2">
        <v>227</v>
      </c>
      <c r="F243" s="2">
        <v>579</v>
      </c>
      <c r="G243" s="2">
        <v>220</v>
      </c>
      <c r="H243" s="6">
        <v>2100</v>
      </c>
      <c r="I243" s="2">
        <v>302</v>
      </c>
      <c r="J243" s="6">
        <v>2403</v>
      </c>
      <c r="K243" s="6">
        <v>1766</v>
      </c>
      <c r="L243" s="2">
        <v>118</v>
      </c>
      <c r="M243" s="2">
        <v>477</v>
      </c>
      <c r="N243" s="6">
        <v>2361</v>
      </c>
      <c r="O243" s="6">
        <v>2663</v>
      </c>
      <c r="P243" s="2">
        <v>666</v>
      </c>
      <c r="Q243" s="2">
        <v>40</v>
      </c>
      <c r="R243" s="2">
        <v>305</v>
      </c>
      <c r="S243" s="2">
        <v>5</v>
      </c>
      <c r="T243" s="2">
        <v>97</v>
      </c>
      <c r="U243" s="2">
        <v>936</v>
      </c>
      <c r="V243" s="6">
        <v>1247</v>
      </c>
      <c r="W243" s="2">
        <v>186</v>
      </c>
      <c r="X243" s="2">
        <v>537</v>
      </c>
      <c r="Y243" s="6">
        <v>4018</v>
      </c>
      <c r="Z243" s="6">
        <v>8782</v>
      </c>
      <c r="AA243" s="6">
        <v>1597</v>
      </c>
      <c r="AB243" s="2">
        <v>162</v>
      </c>
      <c r="AC243" s="6">
        <v>10216</v>
      </c>
      <c r="AD243" s="6">
        <v>1255</v>
      </c>
      <c r="AE243" s="6">
        <v>81419</v>
      </c>
    </row>
    <row r="244" spans="1:31" x14ac:dyDescent="0.25">
      <c r="A244" s="2" t="s">
        <v>791</v>
      </c>
      <c r="B244" s="2">
        <v>32</v>
      </c>
      <c r="C244" s="2" t="s">
        <v>41</v>
      </c>
      <c r="D244" s="6">
        <v>1032</v>
      </c>
      <c r="E244" s="2">
        <v>187</v>
      </c>
      <c r="F244" s="2">
        <v>343</v>
      </c>
      <c r="G244" s="2">
        <v>163</v>
      </c>
      <c r="H244" s="6">
        <v>1725</v>
      </c>
      <c r="I244" s="2">
        <v>183</v>
      </c>
      <c r="J244" s="6">
        <v>1908</v>
      </c>
      <c r="K244" s="6">
        <v>2306</v>
      </c>
      <c r="L244" s="2">
        <v>154</v>
      </c>
      <c r="M244" s="2">
        <v>622</v>
      </c>
      <c r="N244" s="6">
        <v>3082</v>
      </c>
      <c r="O244" s="6">
        <v>3266</v>
      </c>
      <c r="P244" s="2">
        <v>869</v>
      </c>
      <c r="Q244" s="2">
        <v>53</v>
      </c>
      <c r="R244" s="2">
        <v>398</v>
      </c>
      <c r="S244" s="2">
        <v>6</v>
      </c>
      <c r="T244" s="2">
        <v>126</v>
      </c>
      <c r="U244" s="6">
        <v>1222</v>
      </c>
      <c r="V244" s="6">
        <v>1628</v>
      </c>
      <c r="W244" s="2">
        <v>243</v>
      </c>
      <c r="X244" s="2">
        <v>701</v>
      </c>
      <c r="Y244" s="6">
        <v>5246</v>
      </c>
      <c r="Z244" s="6">
        <v>10237</v>
      </c>
      <c r="AA244" s="6">
        <v>1717</v>
      </c>
      <c r="AB244" s="2">
        <v>175</v>
      </c>
      <c r="AC244" s="6">
        <v>11779</v>
      </c>
      <c r="AD244" s="6">
        <v>1380</v>
      </c>
      <c r="AE244" s="6">
        <v>85333</v>
      </c>
    </row>
    <row r="245" spans="1:31" x14ac:dyDescent="0.25">
      <c r="A245" s="2" t="s">
        <v>791</v>
      </c>
      <c r="B245" s="2">
        <v>33</v>
      </c>
      <c r="C245" s="2" t="s">
        <v>38</v>
      </c>
      <c r="D245" s="6">
        <v>1956</v>
      </c>
      <c r="E245" s="2">
        <v>269</v>
      </c>
      <c r="F245" s="2">
        <v>879</v>
      </c>
      <c r="G245" s="2">
        <v>161</v>
      </c>
      <c r="H245" s="6">
        <v>3265</v>
      </c>
      <c r="I245" s="6">
        <v>2477</v>
      </c>
      <c r="J245" s="6">
        <v>5742</v>
      </c>
      <c r="K245" s="6">
        <v>4250</v>
      </c>
      <c r="L245" s="2">
        <v>284</v>
      </c>
      <c r="M245" s="6">
        <v>1147</v>
      </c>
      <c r="N245" s="6">
        <v>5681</v>
      </c>
      <c r="O245" s="6">
        <v>8158</v>
      </c>
      <c r="P245" s="6">
        <v>1602</v>
      </c>
      <c r="Q245" s="2">
        <v>97</v>
      </c>
      <c r="R245" s="2">
        <v>734</v>
      </c>
      <c r="S245" s="2">
        <v>11</v>
      </c>
      <c r="T245" s="2">
        <v>233</v>
      </c>
      <c r="U245" s="6">
        <v>2253</v>
      </c>
      <c r="V245" s="6">
        <v>3000</v>
      </c>
      <c r="W245" s="2">
        <v>448</v>
      </c>
      <c r="X245" s="6">
        <v>1291</v>
      </c>
      <c r="Y245" s="6">
        <v>9671</v>
      </c>
      <c r="Z245" s="6">
        <v>21094</v>
      </c>
      <c r="AA245" s="6">
        <v>3498</v>
      </c>
      <c r="AB245" s="2">
        <v>356</v>
      </c>
      <c r="AC245" s="6">
        <v>24237</v>
      </c>
      <c r="AD245" s="6">
        <v>2327</v>
      </c>
      <c r="AE245" s="2" t="s">
        <v>833</v>
      </c>
    </row>
    <row r="246" spans="1:31" x14ac:dyDescent="0.25">
      <c r="A246" s="2" t="s">
        <v>791</v>
      </c>
      <c r="B246" s="2">
        <v>34</v>
      </c>
      <c r="C246" s="2" t="s">
        <v>40</v>
      </c>
      <c r="D246" s="2">
        <v>550</v>
      </c>
      <c r="E246" s="2">
        <v>252</v>
      </c>
      <c r="F246" s="2">
        <v>436</v>
      </c>
      <c r="G246" s="2">
        <v>59</v>
      </c>
      <c r="H246" s="6">
        <v>1297</v>
      </c>
      <c r="I246" s="2">
        <v>0</v>
      </c>
      <c r="J246" s="6">
        <v>1297</v>
      </c>
      <c r="K246" s="6">
        <v>1252</v>
      </c>
      <c r="L246" s="2">
        <v>84</v>
      </c>
      <c r="M246" s="2">
        <v>338</v>
      </c>
      <c r="N246" s="6">
        <v>1674</v>
      </c>
      <c r="O246" s="6">
        <v>1674</v>
      </c>
      <c r="P246" s="2">
        <v>472</v>
      </c>
      <c r="Q246" s="2">
        <v>29</v>
      </c>
      <c r="R246" s="2">
        <v>216</v>
      </c>
      <c r="S246" s="2">
        <v>3</v>
      </c>
      <c r="T246" s="2">
        <v>69</v>
      </c>
      <c r="U246" s="2">
        <v>664</v>
      </c>
      <c r="V246" s="2">
        <v>884</v>
      </c>
      <c r="W246" s="2">
        <v>132</v>
      </c>
      <c r="X246" s="2">
        <v>380</v>
      </c>
      <c r="Y246" s="6">
        <v>2849</v>
      </c>
      <c r="Z246" s="6">
        <v>5820</v>
      </c>
      <c r="AA246" s="6">
        <v>1025</v>
      </c>
      <c r="AB246" s="2">
        <v>104</v>
      </c>
      <c r="AC246" s="6">
        <v>6741</v>
      </c>
      <c r="AD246" s="6">
        <v>1116</v>
      </c>
      <c r="AE246" s="6">
        <v>60433</v>
      </c>
    </row>
    <row r="247" spans="1:31" x14ac:dyDescent="0.25">
      <c r="A247" s="2" t="s">
        <v>791</v>
      </c>
      <c r="C247" s="2" t="s">
        <v>575</v>
      </c>
      <c r="D247" s="6">
        <v>10445</v>
      </c>
      <c r="E247" s="6">
        <v>1700</v>
      </c>
      <c r="F247" s="6">
        <v>3429</v>
      </c>
      <c r="G247" s="2">
        <v>848</v>
      </c>
      <c r="H247" s="6">
        <v>16422</v>
      </c>
      <c r="I247" s="6">
        <v>4067</v>
      </c>
      <c r="J247" s="6">
        <v>20489</v>
      </c>
      <c r="K247" s="6">
        <v>29755</v>
      </c>
      <c r="L247" s="6">
        <v>1990</v>
      </c>
      <c r="M247" s="6">
        <v>8033</v>
      </c>
      <c r="N247" s="6">
        <v>39778</v>
      </c>
      <c r="O247" s="6">
        <v>43845</v>
      </c>
      <c r="P247" s="6">
        <v>11216</v>
      </c>
      <c r="Q247" s="2">
        <v>681</v>
      </c>
      <c r="R247" s="6">
        <v>5141</v>
      </c>
      <c r="S247" s="2">
        <v>80</v>
      </c>
      <c r="T247" s="6">
        <v>1630</v>
      </c>
      <c r="U247" s="6">
        <v>15776</v>
      </c>
      <c r="V247" s="6">
        <v>21007</v>
      </c>
      <c r="W247" s="6">
        <v>3134</v>
      </c>
      <c r="X247" s="6">
        <v>9042</v>
      </c>
      <c r="Y247" s="6">
        <v>67707</v>
      </c>
      <c r="Z247" s="2" t="s">
        <v>834</v>
      </c>
      <c r="AA247" s="6">
        <v>21607</v>
      </c>
      <c r="AB247" s="6">
        <v>2197</v>
      </c>
      <c r="AC247" s="2" t="s">
        <v>835</v>
      </c>
      <c r="AD247" s="6">
        <v>12465</v>
      </c>
      <c r="AE247" s="2" t="s">
        <v>836</v>
      </c>
    </row>
    <row r="248" spans="1:31" x14ac:dyDescent="0.25">
      <c r="A248" s="2" t="s">
        <v>791</v>
      </c>
      <c r="C248" s="2" t="s">
        <v>577</v>
      </c>
      <c r="D248" s="2" t="s">
        <v>837</v>
      </c>
      <c r="E248" s="6">
        <v>35888</v>
      </c>
      <c r="F248" s="6">
        <v>20078</v>
      </c>
      <c r="G248" s="6">
        <v>3301</v>
      </c>
      <c r="H248" s="2" t="s">
        <v>838</v>
      </c>
      <c r="I248" s="6">
        <v>59971</v>
      </c>
      <c r="J248" s="2" t="s">
        <v>839</v>
      </c>
      <c r="K248" s="2" t="s">
        <v>840</v>
      </c>
      <c r="L248" s="6">
        <v>21524</v>
      </c>
      <c r="M248" s="6">
        <v>86902</v>
      </c>
      <c r="N248" s="2" t="s">
        <v>841</v>
      </c>
      <c r="O248" s="2" t="s">
        <v>842</v>
      </c>
      <c r="P248" s="2" t="s">
        <v>843</v>
      </c>
      <c r="Q248" s="6">
        <v>7363</v>
      </c>
      <c r="R248" s="6">
        <v>55617</v>
      </c>
      <c r="S248" s="2">
        <v>870</v>
      </c>
      <c r="T248" s="6">
        <v>17636</v>
      </c>
      <c r="U248" s="2" t="s">
        <v>844</v>
      </c>
      <c r="V248" s="2" t="s">
        <v>845</v>
      </c>
      <c r="W248" s="6">
        <v>33905</v>
      </c>
      <c r="X248" s="6">
        <v>97821</v>
      </c>
      <c r="Y248" s="2" t="s">
        <v>846</v>
      </c>
      <c r="Z248" s="2" t="s">
        <v>847</v>
      </c>
      <c r="AA248" s="2" t="s">
        <v>848</v>
      </c>
      <c r="AB248" s="6">
        <v>23451</v>
      </c>
      <c r="AC248" s="2" t="s">
        <v>849</v>
      </c>
      <c r="AD248" s="2" t="s">
        <v>850</v>
      </c>
      <c r="AE248" s="2" t="s">
        <v>851</v>
      </c>
    </row>
    <row r="249" spans="1:31" x14ac:dyDescent="0.25">
      <c r="A249" s="2" t="s">
        <v>852</v>
      </c>
      <c r="B249" s="2">
        <v>1</v>
      </c>
      <c r="C249" s="2" t="s">
        <v>47</v>
      </c>
      <c r="D249" s="2">
        <v>1</v>
      </c>
      <c r="E249" s="2">
        <v>471</v>
      </c>
      <c r="F249" s="2">
        <v>52</v>
      </c>
      <c r="G249" s="2">
        <v>885</v>
      </c>
      <c r="H249" s="6">
        <v>1409</v>
      </c>
      <c r="I249" s="6">
        <v>41775</v>
      </c>
      <c r="J249" s="6">
        <v>43183</v>
      </c>
      <c r="K249" s="6">
        <v>71878</v>
      </c>
      <c r="L249" s="6">
        <v>4675</v>
      </c>
      <c r="M249" s="6">
        <v>18113</v>
      </c>
      <c r="N249" s="6">
        <v>94667</v>
      </c>
      <c r="O249" s="2" t="s">
        <v>853</v>
      </c>
      <c r="P249" s="6">
        <v>26703</v>
      </c>
      <c r="Q249" s="6">
        <v>1746</v>
      </c>
      <c r="R249" s="6">
        <v>12250</v>
      </c>
      <c r="S249" s="2">
        <v>190</v>
      </c>
      <c r="T249" s="6">
        <v>3114</v>
      </c>
      <c r="U249" s="6">
        <v>36082</v>
      </c>
      <c r="V249" s="6">
        <v>49559</v>
      </c>
      <c r="W249" s="6">
        <v>7602</v>
      </c>
      <c r="X249" s="6">
        <v>21624</v>
      </c>
      <c r="Y249" s="2" t="s">
        <v>854</v>
      </c>
      <c r="Z249" s="2" t="s">
        <v>855</v>
      </c>
      <c r="AA249" s="6">
        <v>48847</v>
      </c>
      <c r="AB249" s="6">
        <v>4328</v>
      </c>
      <c r="AC249" s="2" t="s">
        <v>856</v>
      </c>
      <c r="AD249" s="6">
        <v>13885</v>
      </c>
      <c r="AE249" s="2" t="s">
        <v>857</v>
      </c>
    </row>
    <row r="250" spans="1:31" x14ac:dyDescent="0.25">
      <c r="A250" s="2" t="s">
        <v>852</v>
      </c>
      <c r="B250" s="2">
        <v>2</v>
      </c>
      <c r="C250" s="2" t="s">
        <v>61</v>
      </c>
      <c r="D250" s="6">
        <v>2143</v>
      </c>
      <c r="E250" s="6">
        <v>1001</v>
      </c>
      <c r="F250" s="6">
        <v>1581</v>
      </c>
      <c r="G250" s="2">
        <v>664</v>
      </c>
      <c r="H250" s="6">
        <v>5390</v>
      </c>
      <c r="I250" s="2">
        <v>368</v>
      </c>
      <c r="J250" s="6">
        <v>5757</v>
      </c>
      <c r="K250" s="6">
        <v>57795</v>
      </c>
      <c r="L250" s="6">
        <v>3759</v>
      </c>
      <c r="M250" s="6">
        <v>14564</v>
      </c>
      <c r="N250" s="6">
        <v>76118</v>
      </c>
      <c r="O250" s="6">
        <v>76486</v>
      </c>
      <c r="P250" s="6">
        <v>21471</v>
      </c>
      <c r="Q250" s="6">
        <v>1404</v>
      </c>
      <c r="R250" s="6">
        <v>9850</v>
      </c>
      <c r="S250" s="2">
        <v>153</v>
      </c>
      <c r="T250" s="6">
        <v>2504</v>
      </c>
      <c r="U250" s="6">
        <v>29012</v>
      </c>
      <c r="V250" s="6">
        <v>39849</v>
      </c>
      <c r="W250" s="6">
        <v>6113</v>
      </c>
      <c r="X250" s="6">
        <v>17387</v>
      </c>
      <c r="Y250" s="2" t="s">
        <v>858</v>
      </c>
      <c r="Z250" s="2" t="s">
        <v>859</v>
      </c>
      <c r="AA250" s="6">
        <v>36004</v>
      </c>
      <c r="AB250" s="6">
        <v>3190</v>
      </c>
      <c r="AC250" s="2" t="s">
        <v>860</v>
      </c>
      <c r="AD250" s="6">
        <v>12141</v>
      </c>
      <c r="AE250" s="2" t="s">
        <v>861</v>
      </c>
    </row>
    <row r="251" spans="1:31" x14ac:dyDescent="0.25">
      <c r="A251" s="2" t="s">
        <v>852</v>
      </c>
      <c r="B251" s="2">
        <v>3</v>
      </c>
      <c r="C251" s="2" t="s">
        <v>55</v>
      </c>
      <c r="D251" s="6">
        <v>1776</v>
      </c>
      <c r="E251" s="2">
        <v>209</v>
      </c>
      <c r="F251" s="6">
        <v>1329</v>
      </c>
      <c r="G251" s="2">
        <v>179</v>
      </c>
      <c r="H251" s="6">
        <v>3494</v>
      </c>
      <c r="I251" s="6">
        <v>9442</v>
      </c>
      <c r="J251" s="6">
        <v>12935</v>
      </c>
      <c r="K251" s="6">
        <v>7967</v>
      </c>
      <c r="L251" s="2">
        <v>518</v>
      </c>
      <c r="M251" s="6">
        <v>2008</v>
      </c>
      <c r="N251" s="6">
        <v>10493</v>
      </c>
      <c r="O251" s="6">
        <v>19935</v>
      </c>
      <c r="P251" s="6">
        <v>2960</v>
      </c>
      <c r="Q251" s="2">
        <v>193</v>
      </c>
      <c r="R251" s="6">
        <v>1358</v>
      </c>
      <c r="S251" s="2">
        <v>21</v>
      </c>
      <c r="T251" s="2">
        <v>345</v>
      </c>
      <c r="U251" s="6">
        <v>3999</v>
      </c>
      <c r="V251" s="6">
        <v>5493</v>
      </c>
      <c r="W251" s="2">
        <v>843</v>
      </c>
      <c r="X251" s="6">
        <v>2397</v>
      </c>
      <c r="Y251" s="6">
        <v>17609</v>
      </c>
      <c r="Z251" s="6">
        <v>41038</v>
      </c>
      <c r="AA251" s="6">
        <v>6581</v>
      </c>
      <c r="AB251" s="2">
        <v>583</v>
      </c>
      <c r="AC251" s="6">
        <v>47036</v>
      </c>
      <c r="AD251" s="6">
        <v>2808</v>
      </c>
      <c r="AE251" s="2" t="s">
        <v>862</v>
      </c>
    </row>
    <row r="252" spans="1:31" x14ac:dyDescent="0.25">
      <c r="A252" s="2" t="s">
        <v>852</v>
      </c>
      <c r="B252" s="2">
        <v>4</v>
      </c>
      <c r="C252" s="2" t="s">
        <v>56</v>
      </c>
      <c r="D252" s="6">
        <v>3992</v>
      </c>
      <c r="E252" s="2">
        <v>207</v>
      </c>
      <c r="F252" s="2">
        <v>468</v>
      </c>
      <c r="G252" s="2">
        <v>241</v>
      </c>
      <c r="H252" s="6">
        <v>4907</v>
      </c>
      <c r="I252" s="2">
        <v>804</v>
      </c>
      <c r="J252" s="6">
        <v>5711</v>
      </c>
      <c r="K252" s="6">
        <v>3735</v>
      </c>
      <c r="L252" s="2">
        <v>243</v>
      </c>
      <c r="M252" s="2">
        <v>941</v>
      </c>
      <c r="N252" s="6">
        <v>4920</v>
      </c>
      <c r="O252" s="6">
        <v>5724</v>
      </c>
      <c r="P252" s="6">
        <v>1388</v>
      </c>
      <c r="Q252" s="2">
        <v>91</v>
      </c>
      <c r="R252" s="2">
        <v>637</v>
      </c>
      <c r="S252" s="2">
        <v>10</v>
      </c>
      <c r="T252" s="2">
        <v>162</v>
      </c>
      <c r="U252" s="6">
        <v>1875</v>
      </c>
      <c r="V252" s="6">
        <v>2575</v>
      </c>
      <c r="W252" s="2">
        <v>395</v>
      </c>
      <c r="X252" s="6">
        <v>1124</v>
      </c>
      <c r="Y252" s="6">
        <v>8256</v>
      </c>
      <c r="Z252" s="6">
        <v>18887</v>
      </c>
      <c r="AA252" s="6">
        <v>3170</v>
      </c>
      <c r="AB252" s="2">
        <v>281</v>
      </c>
      <c r="AC252" s="6">
        <v>21776</v>
      </c>
      <c r="AD252" s="6">
        <v>1695</v>
      </c>
      <c r="AE252" s="2" t="s">
        <v>863</v>
      </c>
    </row>
    <row r="253" spans="1:31" x14ac:dyDescent="0.25">
      <c r="A253" s="2" t="s">
        <v>852</v>
      </c>
      <c r="B253" s="2">
        <v>5</v>
      </c>
      <c r="C253" s="2" t="s">
        <v>59</v>
      </c>
      <c r="D253" s="6">
        <v>2654</v>
      </c>
      <c r="E253" s="2">
        <v>155</v>
      </c>
      <c r="F253" s="6">
        <v>1423</v>
      </c>
      <c r="G253" s="2">
        <v>101</v>
      </c>
      <c r="H253" s="6">
        <v>4333</v>
      </c>
      <c r="I253" s="2">
        <v>977</v>
      </c>
      <c r="J253" s="6">
        <v>5310</v>
      </c>
      <c r="K253" s="6">
        <v>1642</v>
      </c>
      <c r="L253" s="2">
        <v>107</v>
      </c>
      <c r="M253" s="2">
        <v>414</v>
      </c>
      <c r="N253" s="6">
        <v>2162</v>
      </c>
      <c r="O253" s="6">
        <v>3140</v>
      </c>
      <c r="P253" s="2">
        <v>610</v>
      </c>
      <c r="Q253" s="2">
        <v>40</v>
      </c>
      <c r="R253" s="2">
        <v>280</v>
      </c>
      <c r="S253" s="2">
        <v>4</v>
      </c>
      <c r="T253" s="2">
        <v>71</v>
      </c>
      <c r="U253" s="2">
        <v>824</v>
      </c>
      <c r="V253" s="6">
        <v>1132</v>
      </c>
      <c r="W253" s="2">
        <v>174</v>
      </c>
      <c r="X253" s="2">
        <v>494</v>
      </c>
      <c r="Y253" s="6">
        <v>3629</v>
      </c>
      <c r="Z253" s="6">
        <v>11101</v>
      </c>
      <c r="AA253" s="6">
        <v>1845</v>
      </c>
      <c r="AB253" s="2">
        <v>163</v>
      </c>
      <c r="AC253" s="6">
        <v>12782</v>
      </c>
      <c r="AD253" s="2">
        <v>889</v>
      </c>
      <c r="AE253" s="2" t="s">
        <v>864</v>
      </c>
    </row>
    <row r="254" spans="1:31" x14ac:dyDescent="0.25">
      <c r="A254" s="2" t="s">
        <v>852</v>
      </c>
      <c r="C254" s="2" t="s">
        <v>551</v>
      </c>
      <c r="D254" s="6">
        <v>10567</v>
      </c>
      <c r="E254" s="6">
        <v>2042</v>
      </c>
      <c r="F254" s="6">
        <v>4853</v>
      </c>
      <c r="G254" s="6">
        <v>2069</v>
      </c>
      <c r="H254" s="6">
        <v>19531</v>
      </c>
      <c r="I254" s="6">
        <v>53366</v>
      </c>
      <c r="J254" s="6">
        <v>72897</v>
      </c>
      <c r="K254" s="2" t="s">
        <v>865</v>
      </c>
      <c r="L254" s="6">
        <v>9301</v>
      </c>
      <c r="M254" s="6">
        <v>36041</v>
      </c>
      <c r="N254" s="2" t="s">
        <v>866</v>
      </c>
      <c r="O254" s="2" t="s">
        <v>867</v>
      </c>
      <c r="P254" s="6">
        <v>53131</v>
      </c>
      <c r="Q254" s="6">
        <v>3473</v>
      </c>
      <c r="R254" s="6">
        <v>24373</v>
      </c>
      <c r="S254" s="2">
        <v>378</v>
      </c>
      <c r="T254" s="6">
        <v>6196</v>
      </c>
      <c r="U254" s="6">
        <v>71793</v>
      </c>
      <c r="V254" s="6">
        <v>98609</v>
      </c>
      <c r="W254" s="6">
        <v>15127</v>
      </c>
      <c r="X254" s="6">
        <v>43026</v>
      </c>
      <c r="Y254" s="2" t="s">
        <v>868</v>
      </c>
      <c r="Z254" s="2" t="s">
        <v>869</v>
      </c>
      <c r="AA254" s="6">
        <v>96447</v>
      </c>
      <c r="AB254" s="6">
        <v>8546</v>
      </c>
      <c r="AC254" s="2" t="s">
        <v>870</v>
      </c>
      <c r="AD254" s="6">
        <v>31419</v>
      </c>
      <c r="AE254" s="2" t="s">
        <v>871</v>
      </c>
    </row>
    <row r="255" spans="1:31" x14ac:dyDescent="0.25">
      <c r="A255" s="2" t="s">
        <v>852</v>
      </c>
      <c r="B255" s="2">
        <v>6</v>
      </c>
      <c r="C255" s="2" t="s">
        <v>51</v>
      </c>
      <c r="D255" s="6">
        <v>12701</v>
      </c>
      <c r="E255" s="6">
        <v>1296</v>
      </c>
      <c r="F255" s="2">
        <v>479</v>
      </c>
      <c r="G255" s="2">
        <v>28</v>
      </c>
      <c r="H255" s="6">
        <v>14504</v>
      </c>
      <c r="I255" s="2">
        <v>35</v>
      </c>
      <c r="J255" s="6">
        <v>14539</v>
      </c>
      <c r="K255" s="6">
        <v>16725</v>
      </c>
      <c r="L255" s="6">
        <v>1088</v>
      </c>
      <c r="M255" s="6">
        <v>4215</v>
      </c>
      <c r="N255" s="6">
        <v>22028</v>
      </c>
      <c r="O255" s="6">
        <v>22063</v>
      </c>
      <c r="P255" s="6">
        <v>6213</v>
      </c>
      <c r="Q255" s="2">
        <v>406</v>
      </c>
      <c r="R255" s="6">
        <v>2850</v>
      </c>
      <c r="S255" s="2">
        <v>44</v>
      </c>
      <c r="T255" s="2">
        <v>725</v>
      </c>
      <c r="U255" s="6">
        <v>8396</v>
      </c>
      <c r="V255" s="6">
        <v>11532</v>
      </c>
      <c r="W255" s="6">
        <v>1769</v>
      </c>
      <c r="X255" s="6">
        <v>5032</v>
      </c>
      <c r="Y255" s="6">
        <v>36967</v>
      </c>
      <c r="Z255" s="6">
        <v>73534</v>
      </c>
      <c r="AA255" s="6">
        <v>12602</v>
      </c>
      <c r="AB255" s="6">
        <v>1117</v>
      </c>
      <c r="AC255" s="6">
        <v>85020</v>
      </c>
      <c r="AD255" s="6">
        <v>6538</v>
      </c>
      <c r="AE255" s="2" t="s">
        <v>872</v>
      </c>
    </row>
    <row r="256" spans="1:31" x14ac:dyDescent="0.25">
      <c r="A256" s="2" t="s">
        <v>852</v>
      </c>
      <c r="B256" s="2">
        <v>7</v>
      </c>
      <c r="C256" s="2" t="s">
        <v>39</v>
      </c>
      <c r="D256" s="6">
        <v>3320</v>
      </c>
      <c r="E256" s="2">
        <v>600</v>
      </c>
      <c r="F256" s="2">
        <v>204</v>
      </c>
      <c r="G256" s="2">
        <v>15</v>
      </c>
      <c r="H256" s="6">
        <v>4138</v>
      </c>
      <c r="I256" s="2">
        <v>32</v>
      </c>
      <c r="J256" s="6">
        <v>4171</v>
      </c>
      <c r="K256" s="6">
        <v>4086</v>
      </c>
      <c r="L256" s="2">
        <v>266</v>
      </c>
      <c r="M256" s="6">
        <v>1030</v>
      </c>
      <c r="N256" s="6">
        <v>5382</v>
      </c>
      <c r="O256" s="6">
        <v>5414</v>
      </c>
      <c r="P256" s="6">
        <v>1518</v>
      </c>
      <c r="Q256" s="2">
        <v>99</v>
      </c>
      <c r="R256" s="2">
        <v>696</v>
      </c>
      <c r="S256" s="2">
        <v>11</v>
      </c>
      <c r="T256" s="2">
        <v>177</v>
      </c>
      <c r="U256" s="6">
        <v>2051</v>
      </c>
      <c r="V256" s="6">
        <v>2817</v>
      </c>
      <c r="W256" s="2">
        <v>432</v>
      </c>
      <c r="X256" s="6">
        <v>1229</v>
      </c>
      <c r="Y256" s="6">
        <v>9032</v>
      </c>
      <c r="Z256" s="6">
        <v>18584</v>
      </c>
      <c r="AA256" s="6">
        <v>3184</v>
      </c>
      <c r="AB256" s="2">
        <v>282</v>
      </c>
      <c r="AC256" s="6">
        <v>21486</v>
      </c>
      <c r="AD256" s="6">
        <v>2172</v>
      </c>
      <c r="AE256" s="6">
        <v>98942</v>
      </c>
    </row>
    <row r="257" spans="1:31" x14ac:dyDescent="0.25">
      <c r="A257" s="2" t="s">
        <v>852</v>
      </c>
      <c r="B257" s="2">
        <v>8</v>
      </c>
      <c r="C257" s="2" t="s">
        <v>50</v>
      </c>
      <c r="D257" s="6">
        <v>1582</v>
      </c>
      <c r="E257" s="2">
        <v>468</v>
      </c>
      <c r="F257" s="2">
        <v>153</v>
      </c>
      <c r="G257" s="2">
        <v>9</v>
      </c>
      <c r="H257" s="6">
        <v>2212</v>
      </c>
      <c r="I257" s="2">
        <v>563</v>
      </c>
      <c r="J257" s="6">
        <v>2774</v>
      </c>
      <c r="K257" s="6">
        <v>1902</v>
      </c>
      <c r="L257" s="2">
        <v>124</v>
      </c>
      <c r="M257" s="2">
        <v>479</v>
      </c>
      <c r="N257" s="6">
        <v>2505</v>
      </c>
      <c r="O257" s="6">
        <v>3067</v>
      </c>
      <c r="P257" s="2">
        <v>707</v>
      </c>
      <c r="Q257" s="2">
        <v>46</v>
      </c>
      <c r="R257" s="2">
        <v>324</v>
      </c>
      <c r="S257" s="2">
        <v>5</v>
      </c>
      <c r="T257" s="2">
        <v>82</v>
      </c>
      <c r="U257" s="2">
        <v>955</v>
      </c>
      <c r="V257" s="6">
        <v>1311</v>
      </c>
      <c r="W257" s="2">
        <v>201</v>
      </c>
      <c r="X257" s="2">
        <v>572</v>
      </c>
      <c r="Y257" s="6">
        <v>4204</v>
      </c>
      <c r="Z257" s="6">
        <v>9483</v>
      </c>
      <c r="AA257" s="6">
        <v>1631</v>
      </c>
      <c r="AB257" s="2">
        <v>145</v>
      </c>
      <c r="AC257" s="6">
        <v>10970</v>
      </c>
      <c r="AD257" s="6">
        <v>1731</v>
      </c>
      <c r="AE257" s="6">
        <v>63380</v>
      </c>
    </row>
    <row r="258" spans="1:31" x14ac:dyDescent="0.25">
      <c r="A258" s="2" t="s">
        <v>852</v>
      </c>
      <c r="B258" s="2">
        <v>9</v>
      </c>
      <c r="C258" s="2" t="s">
        <v>43</v>
      </c>
      <c r="D258" s="6">
        <v>5651</v>
      </c>
      <c r="E258" s="6">
        <v>1155</v>
      </c>
      <c r="F258" s="2">
        <v>377</v>
      </c>
      <c r="G258" s="2">
        <v>34</v>
      </c>
      <c r="H258" s="6">
        <v>7218</v>
      </c>
      <c r="I258" s="2">
        <v>6</v>
      </c>
      <c r="J258" s="6">
        <v>7224</v>
      </c>
      <c r="K258" s="6">
        <v>8147</v>
      </c>
      <c r="L258" s="2">
        <v>530</v>
      </c>
      <c r="M258" s="6">
        <v>2053</v>
      </c>
      <c r="N258" s="6">
        <v>10730</v>
      </c>
      <c r="O258" s="6">
        <v>10736</v>
      </c>
      <c r="P258" s="6">
        <v>3027</v>
      </c>
      <c r="Q258" s="2">
        <v>198</v>
      </c>
      <c r="R258" s="6">
        <v>1389</v>
      </c>
      <c r="S258" s="2">
        <v>22</v>
      </c>
      <c r="T258" s="2">
        <v>353</v>
      </c>
      <c r="U258" s="6">
        <v>4090</v>
      </c>
      <c r="V258" s="6">
        <v>5618</v>
      </c>
      <c r="W258" s="2">
        <v>862</v>
      </c>
      <c r="X258" s="6">
        <v>2451</v>
      </c>
      <c r="Y258" s="6">
        <v>18008</v>
      </c>
      <c r="Z258" s="6">
        <v>35963</v>
      </c>
      <c r="AA258" s="6">
        <v>6163</v>
      </c>
      <c r="AB258" s="2">
        <v>546</v>
      </c>
      <c r="AC258" s="6">
        <v>41580</v>
      </c>
      <c r="AD258" s="6">
        <v>4492</v>
      </c>
      <c r="AE258" s="6">
        <v>92564</v>
      </c>
    </row>
    <row r="259" spans="1:31" x14ac:dyDescent="0.25">
      <c r="A259" s="2" t="s">
        <v>852</v>
      </c>
      <c r="B259" s="2">
        <v>10</v>
      </c>
      <c r="C259" s="2" t="s">
        <v>31</v>
      </c>
      <c r="D259" s="6">
        <v>7080</v>
      </c>
      <c r="E259" s="6">
        <v>5468</v>
      </c>
      <c r="F259" s="2">
        <v>593</v>
      </c>
      <c r="G259" s="2">
        <v>12</v>
      </c>
      <c r="H259" s="6">
        <v>13153</v>
      </c>
      <c r="I259" s="2">
        <v>23</v>
      </c>
      <c r="J259" s="6">
        <v>13176</v>
      </c>
      <c r="K259" s="6">
        <v>9722</v>
      </c>
      <c r="L259" s="2">
        <v>632</v>
      </c>
      <c r="M259" s="6">
        <v>2450</v>
      </c>
      <c r="N259" s="6">
        <v>12804</v>
      </c>
      <c r="O259" s="6">
        <v>12827</v>
      </c>
      <c r="P259" s="6">
        <v>3612</v>
      </c>
      <c r="Q259" s="2">
        <v>236</v>
      </c>
      <c r="R259" s="6">
        <v>1657</v>
      </c>
      <c r="S259" s="2">
        <v>26</v>
      </c>
      <c r="T259" s="2">
        <v>421</v>
      </c>
      <c r="U259" s="6">
        <v>4880</v>
      </c>
      <c r="V259" s="6">
        <v>6703</v>
      </c>
      <c r="W259" s="6">
        <v>1028</v>
      </c>
      <c r="X259" s="6">
        <v>2925</v>
      </c>
      <c r="Y259" s="6">
        <v>21487</v>
      </c>
      <c r="Z259" s="6">
        <v>47467</v>
      </c>
      <c r="AA259" s="6">
        <v>8127</v>
      </c>
      <c r="AB259" s="2">
        <v>720</v>
      </c>
      <c r="AC259" s="6">
        <v>54874</v>
      </c>
      <c r="AD259" s="6">
        <v>4783</v>
      </c>
      <c r="AE259" s="2" t="s">
        <v>873</v>
      </c>
    </row>
    <row r="260" spans="1:31" x14ac:dyDescent="0.25">
      <c r="A260" s="2" t="s">
        <v>852</v>
      </c>
      <c r="C260" s="2" t="s">
        <v>558</v>
      </c>
      <c r="D260" s="6">
        <v>30334</v>
      </c>
      <c r="E260" s="6">
        <v>8988</v>
      </c>
      <c r="F260" s="6">
        <v>1805</v>
      </c>
      <c r="G260" s="2">
        <v>99</v>
      </c>
      <c r="H260" s="6">
        <v>41226</v>
      </c>
      <c r="I260" s="2">
        <v>658</v>
      </c>
      <c r="J260" s="6">
        <v>41884</v>
      </c>
      <c r="K260" s="6">
        <v>40583</v>
      </c>
      <c r="L260" s="6">
        <v>2639</v>
      </c>
      <c r="M260" s="6">
        <v>10227</v>
      </c>
      <c r="N260" s="6">
        <v>53449</v>
      </c>
      <c r="O260" s="6">
        <v>54107</v>
      </c>
      <c r="P260" s="6">
        <v>15076</v>
      </c>
      <c r="Q260" s="2">
        <v>986</v>
      </c>
      <c r="R260" s="6">
        <v>6916</v>
      </c>
      <c r="S260" s="2">
        <v>107</v>
      </c>
      <c r="T260" s="6">
        <v>1758</v>
      </c>
      <c r="U260" s="6">
        <v>20372</v>
      </c>
      <c r="V260" s="6">
        <v>27981</v>
      </c>
      <c r="W260" s="6">
        <v>4292</v>
      </c>
      <c r="X260" s="6">
        <v>12209</v>
      </c>
      <c r="Y260" s="6">
        <v>89698</v>
      </c>
      <c r="Z260" s="2" t="s">
        <v>874</v>
      </c>
      <c r="AA260" s="6">
        <v>31708</v>
      </c>
      <c r="AB260" s="6">
        <v>2810</v>
      </c>
      <c r="AC260" s="2" t="s">
        <v>875</v>
      </c>
      <c r="AD260" s="6">
        <v>19715</v>
      </c>
      <c r="AE260" s="2" t="s">
        <v>876</v>
      </c>
    </row>
    <row r="261" spans="1:31" x14ac:dyDescent="0.25">
      <c r="A261" s="2" t="s">
        <v>852</v>
      </c>
      <c r="B261" s="2">
        <v>11</v>
      </c>
      <c r="C261" s="2" t="s">
        <v>54</v>
      </c>
      <c r="D261" s="6">
        <v>7187</v>
      </c>
      <c r="E261" s="6">
        <v>4065</v>
      </c>
      <c r="F261" s="6">
        <v>1148</v>
      </c>
      <c r="G261" s="2">
        <v>39</v>
      </c>
      <c r="H261" s="6">
        <v>12440</v>
      </c>
      <c r="I261" s="2">
        <v>201</v>
      </c>
      <c r="J261" s="6">
        <v>12641</v>
      </c>
      <c r="K261" s="6">
        <v>43619</v>
      </c>
      <c r="L261" s="6">
        <v>2837</v>
      </c>
      <c r="M261" s="6">
        <v>10992</v>
      </c>
      <c r="N261" s="6">
        <v>57448</v>
      </c>
      <c r="O261" s="6">
        <v>57649</v>
      </c>
      <c r="P261" s="6">
        <v>16204</v>
      </c>
      <c r="Q261" s="6">
        <v>1059</v>
      </c>
      <c r="R261" s="6">
        <v>7434</v>
      </c>
      <c r="S261" s="2">
        <v>115</v>
      </c>
      <c r="T261" s="6">
        <v>1890</v>
      </c>
      <c r="U261" s="6">
        <v>21896</v>
      </c>
      <c r="V261" s="6">
        <v>30074</v>
      </c>
      <c r="W261" s="6">
        <v>4613</v>
      </c>
      <c r="X261" s="6">
        <v>13122</v>
      </c>
      <c r="Y261" s="6">
        <v>96409</v>
      </c>
      <c r="Z261" s="2" t="s">
        <v>877</v>
      </c>
      <c r="AA261" s="6">
        <v>28580</v>
      </c>
      <c r="AB261" s="6">
        <v>2532</v>
      </c>
      <c r="AC261" s="2" t="s">
        <v>878</v>
      </c>
      <c r="AD261" s="6">
        <v>10232</v>
      </c>
      <c r="AE261" s="2" t="s">
        <v>879</v>
      </c>
    </row>
    <row r="262" spans="1:31" x14ac:dyDescent="0.25">
      <c r="A262" s="2" t="s">
        <v>852</v>
      </c>
      <c r="B262" s="2">
        <v>12</v>
      </c>
      <c r="C262" s="2" t="s">
        <v>58</v>
      </c>
      <c r="D262" s="6">
        <v>3721</v>
      </c>
      <c r="E262" s="6">
        <v>2479</v>
      </c>
      <c r="F262" s="2">
        <v>647</v>
      </c>
      <c r="G262" s="2">
        <v>22</v>
      </c>
      <c r="H262" s="6">
        <v>6869</v>
      </c>
      <c r="I262" s="2">
        <v>14</v>
      </c>
      <c r="J262" s="6">
        <v>6883</v>
      </c>
      <c r="K262" s="6">
        <v>7164</v>
      </c>
      <c r="L262" s="2">
        <v>466</v>
      </c>
      <c r="M262" s="6">
        <v>1805</v>
      </c>
      <c r="N262" s="6">
        <v>9435</v>
      </c>
      <c r="O262" s="6">
        <v>9448</v>
      </c>
      <c r="P262" s="6">
        <v>2661</v>
      </c>
      <c r="Q262" s="2">
        <v>174</v>
      </c>
      <c r="R262" s="6">
        <v>1221</v>
      </c>
      <c r="S262" s="2">
        <v>19</v>
      </c>
      <c r="T262" s="2">
        <v>310</v>
      </c>
      <c r="U262" s="6">
        <v>3596</v>
      </c>
      <c r="V262" s="6">
        <v>4939</v>
      </c>
      <c r="W262" s="2">
        <v>758</v>
      </c>
      <c r="X262" s="6">
        <v>2155</v>
      </c>
      <c r="Y262" s="6">
        <v>15833</v>
      </c>
      <c r="Z262" s="6">
        <v>32151</v>
      </c>
      <c r="AA262" s="6">
        <v>5509</v>
      </c>
      <c r="AB262" s="2">
        <v>488</v>
      </c>
      <c r="AC262" s="6">
        <v>37172</v>
      </c>
      <c r="AD262" s="6">
        <v>3160</v>
      </c>
      <c r="AE262" s="2" t="s">
        <v>880</v>
      </c>
    </row>
    <row r="263" spans="1:31" x14ac:dyDescent="0.25">
      <c r="A263" s="2" t="s">
        <v>852</v>
      </c>
      <c r="B263" s="2">
        <v>13</v>
      </c>
      <c r="C263" s="2" t="s">
        <v>57</v>
      </c>
      <c r="D263" s="6">
        <v>3866</v>
      </c>
      <c r="E263" s="6">
        <v>2234</v>
      </c>
      <c r="F263" s="6">
        <v>1102</v>
      </c>
      <c r="G263" s="2">
        <v>18</v>
      </c>
      <c r="H263" s="6">
        <v>7220</v>
      </c>
      <c r="I263" s="2">
        <v>28</v>
      </c>
      <c r="J263" s="6">
        <v>7248</v>
      </c>
      <c r="K263" s="6">
        <v>6785</v>
      </c>
      <c r="L263" s="2">
        <v>441</v>
      </c>
      <c r="M263" s="6">
        <v>1710</v>
      </c>
      <c r="N263" s="6">
        <v>8936</v>
      </c>
      <c r="O263" s="6">
        <v>8964</v>
      </c>
      <c r="P263" s="6">
        <v>2521</v>
      </c>
      <c r="Q263" s="2">
        <v>165</v>
      </c>
      <c r="R263" s="6">
        <v>1156</v>
      </c>
      <c r="S263" s="2">
        <v>18</v>
      </c>
      <c r="T263" s="2">
        <v>294</v>
      </c>
      <c r="U263" s="6">
        <v>3406</v>
      </c>
      <c r="V263" s="6">
        <v>4678</v>
      </c>
      <c r="W263" s="2">
        <v>718</v>
      </c>
      <c r="X263" s="6">
        <v>2041</v>
      </c>
      <c r="Y263" s="6">
        <v>14997</v>
      </c>
      <c r="Z263" s="6">
        <v>31181</v>
      </c>
      <c r="AA263" s="6">
        <v>5342</v>
      </c>
      <c r="AB263" s="2">
        <v>473</v>
      </c>
      <c r="AC263" s="6">
        <v>36049</v>
      </c>
      <c r="AD263" s="6">
        <v>2983</v>
      </c>
      <c r="AE263" s="2" t="s">
        <v>881</v>
      </c>
    </row>
    <row r="264" spans="1:31" x14ac:dyDescent="0.25">
      <c r="A264" s="2" t="s">
        <v>852</v>
      </c>
      <c r="B264" s="2">
        <v>14</v>
      </c>
      <c r="C264" s="2" t="s">
        <v>60</v>
      </c>
      <c r="D264" s="6">
        <v>5241</v>
      </c>
      <c r="E264" s="6">
        <v>4295</v>
      </c>
      <c r="F264" s="2">
        <v>700</v>
      </c>
      <c r="G264" s="2">
        <v>14</v>
      </c>
      <c r="H264" s="6">
        <v>10251</v>
      </c>
      <c r="I264" s="2">
        <v>106</v>
      </c>
      <c r="J264" s="6">
        <v>10357</v>
      </c>
      <c r="K264" s="6">
        <v>11044</v>
      </c>
      <c r="L264" s="2">
        <v>718</v>
      </c>
      <c r="M264" s="6">
        <v>2783</v>
      </c>
      <c r="N264" s="6">
        <v>14545</v>
      </c>
      <c r="O264" s="6">
        <v>14652</v>
      </c>
      <c r="P264" s="6">
        <v>4103</v>
      </c>
      <c r="Q264" s="2">
        <v>268</v>
      </c>
      <c r="R264" s="6">
        <v>1882</v>
      </c>
      <c r="S264" s="2">
        <v>29</v>
      </c>
      <c r="T264" s="2">
        <v>478</v>
      </c>
      <c r="U264" s="6">
        <v>5544</v>
      </c>
      <c r="V264" s="6">
        <v>7615</v>
      </c>
      <c r="W264" s="6">
        <v>1168</v>
      </c>
      <c r="X264" s="6">
        <v>3323</v>
      </c>
      <c r="Y264" s="6">
        <v>24410</v>
      </c>
      <c r="Z264" s="6">
        <v>49313</v>
      </c>
      <c r="AA264" s="6">
        <v>8451</v>
      </c>
      <c r="AB264" s="2">
        <v>749</v>
      </c>
      <c r="AC264" s="6">
        <v>57015</v>
      </c>
      <c r="AD264" s="6">
        <v>4588</v>
      </c>
      <c r="AE264" s="2" t="s">
        <v>882</v>
      </c>
    </row>
    <row r="265" spans="1:31" x14ac:dyDescent="0.25">
      <c r="A265" s="2" t="s">
        <v>852</v>
      </c>
      <c r="B265" s="2">
        <v>15</v>
      </c>
      <c r="C265" s="2" t="s">
        <v>45</v>
      </c>
      <c r="D265" s="6">
        <v>4205</v>
      </c>
      <c r="E265" s="6">
        <v>3033</v>
      </c>
      <c r="F265" s="2">
        <v>645</v>
      </c>
      <c r="G265" s="2">
        <v>19</v>
      </c>
      <c r="H265" s="6">
        <v>7902</v>
      </c>
      <c r="I265" s="2">
        <v>79</v>
      </c>
      <c r="J265" s="6">
        <v>7981</v>
      </c>
      <c r="K265" s="6">
        <v>12054</v>
      </c>
      <c r="L265" s="2">
        <v>784</v>
      </c>
      <c r="M265" s="6">
        <v>3038</v>
      </c>
      <c r="N265" s="6">
        <v>15875</v>
      </c>
      <c r="O265" s="6">
        <v>15954</v>
      </c>
      <c r="P265" s="6">
        <v>4478</v>
      </c>
      <c r="Q265" s="2">
        <v>293</v>
      </c>
      <c r="R265" s="6">
        <v>2054</v>
      </c>
      <c r="S265" s="2">
        <v>32</v>
      </c>
      <c r="T265" s="2">
        <v>522</v>
      </c>
      <c r="U265" s="6">
        <v>6051</v>
      </c>
      <c r="V265" s="6">
        <v>8311</v>
      </c>
      <c r="W265" s="6">
        <v>1275</v>
      </c>
      <c r="X265" s="6">
        <v>3626</v>
      </c>
      <c r="Y265" s="6">
        <v>26642</v>
      </c>
      <c r="Z265" s="6">
        <v>50498</v>
      </c>
      <c r="AA265" s="6">
        <v>8668</v>
      </c>
      <c r="AB265" s="2">
        <v>768</v>
      </c>
      <c r="AC265" s="6">
        <v>58398</v>
      </c>
      <c r="AD265" s="6">
        <v>4116</v>
      </c>
      <c r="AE265" s="2" t="s">
        <v>883</v>
      </c>
    </row>
    <row r="266" spans="1:31" x14ac:dyDescent="0.25">
      <c r="A266" s="2" t="s">
        <v>852</v>
      </c>
      <c r="C266" s="2" t="s">
        <v>565</v>
      </c>
      <c r="D266" s="6">
        <v>24220</v>
      </c>
      <c r="E266" s="6">
        <v>16107</v>
      </c>
      <c r="F266" s="6">
        <v>4244</v>
      </c>
      <c r="G266" s="2">
        <v>111</v>
      </c>
      <c r="H266" s="6">
        <v>44682</v>
      </c>
      <c r="I266" s="2">
        <v>428</v>
      </c>
      <c r="J266" s="6">
        <v>45110</v>
      </c>
      <c r="K266" s="6">
        <v>80665</v>
      </c>
      <c r="L266" s="6">
        <v>5246</v>
      </c>
      <c r="M266" s="6">
        <v>20328</v>
      </c>
      <c r="N266" s="2" t="s">
        <v>884</v>
      </c>
      <c r="O266" s="2" t="s">
        <v>885</v>
      </c>
      <c r="P266" s="6">
        <v>29967</v>
      </c>
      <c r="Q266" s="6">
        <v>1959</v>
      </c>
      <c r="R266" s="6">
        <v>13747</v>
      </c>
      <c r="S266" s="2">
        <v>213</v>
      </c>
      <c r="T266" s="6">
        <v>3495</v>
      </c>
      <c r="U266" s="6">
        <v>40493</v>
      </c>
      <c r="V266" s="6">
        <v>55617</v>
      </c>
      <c r="W266" s="6">
        <v>8532</v>
      </c>
      <c r="X266" s="6">
        <v>24268</v>
      </c>
      <c r="Y266" s="2" t="s">
        <v>886</v>
      </c>
      <c r="Z266" s="2" t="s">
        <v>887</v>
      </c>
      <c r="AA266" s="6">
        <v>56549</v>
      </c>
      <c r="AB266" s="6">
        <v>5011</v>
      </c>
      <c r="AC266" s="2" t="s">
        <v>888</v>
      </c>
      <c r="AD266" s="6">
        <v>25078</v>
      </c>
      <c r="AE266" s="2" t="s">
        <v>889</v>
      </c>
    </row>
    <row r="267" spans="1:31" x14ac:dyDescent="0.25">
      <c r="A267" s="2" t="s">
        <v>852</v>
      </c>
      <c r="B267" s="2">
        <v>16</v>
      </c>
      <c r="C267" s="2" t="s">
        <v>34</v>
      </c>
      <c r="D267" s="6">
        <v>2797</v>
      </c>
      <c r="E267" s="6">
        <v>1744</v>
      </c>
      <c r="F267" s="2">
        <v>577</v>
      </c>
      <c r="G267" s="2">
        <v>20</v>
      </c>
      <c r="H267" s="6">
        <v>5138</v>
      </c>
      <c r="I267" s="2">
        <v>62</v>
      </c>
      <c r="J267" s="6">
        <v>5200</v>
      </c>
      <c r="K267" s="6">
        <v>9722</v>
      </c>
      <c r="L267" s="2">
        <v>632</v>
      </c>
      <c r="M267" s="6">
        <v>2450</v>
      </c>
      <c r="N267" s="6">
        <v>12804</v>
      </c>
      <c r="O267" s="6">
        <v>12866</v>
      </c>
      <c r="P267" s="6">
        <v>3612</v>
      </c>
      <c r="Q267" s="2">
        <v>236</v>
      </c>
      <c r="R267" s="6">
        <v>1657</v>
      </c>
      <c r="S267" s="2">
        <v>26</v>
      </c>
      <c r="T267" s="2">
        <v>421</v>
      </c>
      <c r="U267" s="6">
        <v>4880</v>
      </c>
      <c r="V267" s="6">
        <v>6703</v>
      </c>
      <c r="W267" s="6">
        <v>1028</v>
      </c>
      <c r="X267" s="6">
        <v>2925</v>
      </c>
      <c r="Y267" s="6">
        <v>21487</v>
      </c>
      <c r="Z267" s="6">
        <v>39491</v>
      </c>
      <c r="AA267" s="6">
        <v>6774</v>
      </c>
      <c r="AB267" s="2">
        <v>600</v>
      </c>
      <c r="AC267" s="6">
        <v>45665</v>
      </c>
      <c r="AD267" s="6">
        <v>3966</v>
      </c>
      <c r="AE267" s="2" t="s">
        <v>890</v>
      </c>
    </row>
    <row r="268" spans="1:31" x14ac:dyDescent="0.25">
      <c r="A268" s="2" t="s">
        <v>852</v>
      </c>
      <c r="B268" s="2">
        <v>17</v>
      </c>
      <c r="C268" s="2" t="s">
        <v>44</v>
      </c>
      <c r="D268" s="6">
        <v>1653</v>
      </c>
      <c r="E268" s="2">
        <v>974</v>
      </c>
      <c r="F268" s="2">
        <v>706</v>
      </c>
      <c r="G268" s="2">
        <v>25</v>
      </c>
      <c r="H268" s="6">
        <v>3358</v>
      </c>
      <c r="I268" s="2">
        <v>574</v>
      </c>
      <c r="J268" s="6">
        <v>3933</v>
      </c>
      <c r="K268" s="6">
        <v>2976</v>
      </c>
      <c r="L268" s="2">
        <v>194</v>
      </c>
      <c r="M268" s="2">
        <v>750</v>
      </c>
      <c r="N268" s="6">
        <v>3920</v>
      </c>
      <c r="O268" s="6">
        <v>4494</v>
      </c>
      <c r="P268" s="6">
        <v>1106</v>
      </c>
      <c r="Q268" s="2">
        <v>72</v>
      </c>
      <c r="R268" s="2">
        <v>507</v>
      </c>
      <c r="S268" s="2">
        <v>8</v>
      </c>
      <c r="T268" s="2">
        <v>129</v>
      </c>
      <c r="U268" s="6">
        <v>1494</v>
      </c>
      <c r="V268" s="6">
        <v>2052</v>
      </c>
      <c r="W268" s="2">
        <v>315</v>
      </c>
      <c r="X268" s="2">
        <v>895</v>
      </c>
      <c r="Y268" s="6">
        <v>6579</v>
      </c>
      <c r="Z268" s="6">
        <v>14431</v>
      </c>
      <c r="AA268" s="6">
        <v>2479</v>
      </c>
      <c r="AB268" s="2">
        <v>220</v>
      </c>
      <c r="AC268" s="6">
        <v>16690</v>
      </c>
      <c r="AD268" s="6">
        <v>2061</v>
      </c>
      <c r="AE268" s="6">
        <v>80978</v>
      </c>
    </row>
    <row r="269" spans="1:31" x14ac:dyDescent="0.25">
      <c r="A269" s="2" t="s">
        <v>852</v>
      </c>
      <c r="B269" s="2">
        <v>18</v>
      </c>
      <c r="C269" s="2" t="s">
        <v>53</v>
      </c>
      <c r="D269" s="6">
        <v>2278</v>
      </c>
      <c r="E269" s="2">
        <v>508</v>
      </c>
      <c r="F269" s="2">
        <v>171</v>
      </c>
      <c r="G269" s="2">
        <v>8</v>
      </c>
      <c r="H269" s="6">
        <v>2965</v>
      </c>
      <c r="I269" s="2">
        <v>277</v>
      </c>
      <c r="J269" s="6">
        <v>3242</v>
      </c>
      <c r="K269" s="6">
        <v>3102</v>
      </c>
      <c r="L269" s="2">
        <v>202</v>
      </c>
      <c r="M269" s="2">
        <v>782</v>
      </c>
      <c r="N269" s="6">
        <v>4085</v>
      </c>
      <c r="O269" s="6">
        <v>4363</v>
      </c>
      <c r="P269" s="6">
        <v>1152</v>
      </c>
      <c r="Q269" s="2">
        <v>75</v>
      </c>
      <c r="R269" s="2">
        <v>529</v>
      </c>
      <c r="S269" s="2">
        <v>8</v>
      </c>
      <c r="T269" s="2">
        <v>134</v>
      </c>
      <c r="U269" s="6">
        <v>1557</v>
      </c>
      <c r="V269" s="6">
        <v>2139</v>
      </c>
      <c r="W269" s="2">
        <v>328</v>
      </c>
      <c r="X269" s="2">
        <v>933</v>
      </c>
      <c r="Y269" s="6">
        <v>6856</v>
      </c>
      <c r="Z269" s="6">
        <v>14184</v>
      </c>
      <c r="AA269" s="6">
        <v>2434</v>
      </c>
      <c r="AB269" s="2">
        <v>216</v>
      </c>
      <c r="AC269" s="6">
        <v>16402</v>
      </c>
      <c r="AD269" s="6">
        <v>1949</v>
      </c>
      <c r="AE269" s="6">
        <v>84162</v>
      </c>
    </row>
    <row r="270" spans="1:31" x14ac:dyDescent="0.25">
      <c r="A270" s="2" t="s">
        <v>852</v>
      </c>
      <c r="B270" s="2">
        <v>19</v>
      </c>
      <c r="C270" s="2" t="s">
        <v>42</v>
      </c>
      <c r="D270" s="6">
        <v>1244</v>
      </c>
      <c r="E270" s="2">
        <v>350</v>
      </c>
      <c r="F270" s="2">
        <v>120</v>
      </c>
      <c r="G270" s="2">
        <v>7</v>
      </c>
      <c r="H270" s="6">
        <v>1721</v>
      </c>
      <c r="I270" s="2">
        <v>96</v>
      </c>
      <c r="J270" s="6">
        <v>1817</v>
      </c>
      <c r="K270" s="6">
        <v>1487</v>
      </c>
      <c r="L270" s="2">
        <v>97</v>
      </c>
      <c r="M270" s="2">
        <v>375</v>
      </c>
      <c r="N270" s="6">
        <v>1958</v>
      </c>
      <c r="O270" s="6">
        <v>2054</v>
      </c>
      <c r="P270" s="2">
        <v>552</v>
      </c>
      <c r="Q270" s="2">
        <v>36</v>
      </c>
      <c r="R270" s="2">
        <v>253</v>
      </c>
      <c r="S270" s="2">
        <v>4</v>
      </c>
      <c r="T270" s="2">
        <v>64</v>
      </c>
      <c r="U270" s="2">
        <v>746</v>
      </c>
      <c r="V270" s="6">
        <v>1025</v>
      </c>
      <c r="W270" s="2">
        <v>157</v>
      </c>
      <c r="X270" s="2">
        <v>447</v>
      </c>
      <c r="Y270" s="6">
        <v>3286</v>
      </c>
      <c r="Z270" s="6">
        <v>7061</v>
      </c>
      <c r="AA270" s="6">
        <v>1211</v>
      </c>
      <c r="AB270" s="2">
        <v>107</v>
      </c>
      <c r="AC270" s="6">
        <v>8164</v>
      </c>
      <c r="AD270" s="6">
        <v>1235</v>
      </c>
      <c r="AE270" s="6">
        <v>66116</v>
      </c>
    </row>
    <row r="271" spans="1:31" x14ac:dyDescent="0.25">
      <c r="A271" s="2" t="s">
        <v>852</v>
      </c>
      <c r="B271" s="2">
        <v>20</v>
      </c>
      <c r="C271" s="2" t="s">
        <v>35</v>
      </c>
      <c r="D271" s="6">
        <v>2357</v>
      </c>
      <c r="E271" s="6">
        <v>1135</v>
      </c>
      <c r="F271" s="2">
        <v>252</v>
      </c>
      <c r="G271" s="2">
        <v>30</v>
      </c>
      <c r="H271" s="6">
        <v>3773</v>
      </c>
      <c r="I271" s="2">
        <v>13</v>
      </c>
      <c r="J271" s="6">
        <v>3786</v>
      </c>
      <c r="K271" s="6">
        <v>4201</v>
      </c>
      <c r="L271" s="2">
        <v>273</v>
      </c>
      <c r="M271" s="6">
        <v>1059</v>
      </c>
      <c r="N271" s="6">
        <v>5533</v>
      </c>
      <c r="O271" s="6">
        <v>5546</v>
      </c>
      <c r="P271" s="6">
        <v>1561</v>
      </c>
      <c r="Q271" s="2">
        <v>102</v>
      </c>
      <c r="R271" s="2">
        <v>716</v>
      </c>
      <c r="S271" s="2">
        <v>11</v>
      </c>
      <c r="T271" s="2">
        <v>182</v>
      </c>
      <c r="U271" s="6">
        <v>2109</v>
      </c>
      <c r="V271" s="6">
        <v>2897</v>
      </c>
      <c r="W271" s="2">
        <v>444</v>
      </c>
      <c r="X271" s="6">
        <v>1264</v>
      </c>
      <c r="Y271" s="6">
        <v>9285</v>
      </c>
      <c r="Z271" s="6">
        <v>18604</v>
      </c>
      <c r="AA271" s="6">
        <v>3188</v>
      </c>
      <c r="AB271" s="2">
        <v>283</v>
      </c>
      <c r="AC271" s="6">
        <v>21510</v>
      </c>
      <c r="AD271" s="6">
        <v>2721</v>
      </c>
      <c r="AE271" s="6">
        <v>79053</v>
      </c>
    </row>
    <row r="272" spans="1:31" x14ac:dyDescent="0.25">
      <c r="A272" s="2" t="s">
        <v>852</v>
      </c>
      <c r="B272" s="2">
        <v>21</v>
      </c>
      <c r="C272" s="2" t="s">
        <v>49</v>
      </c>
      <c r="D272" s="6">
        <v>2264</v>
      </c>
      <c r="E272" s="2">
        <v>858</v>
      </c>
      <c r="F272" s="2">
        <v>535</v>
      </c>
      <c r="G272" s="2">
        <v>43</v>
      </c>
      <c r="H272" s="6">
        <v>3700</v>
      </c>
      <c r="I272" s="2">
        <v>256</v>
      </c>
      <c r="J272" s="6">
        <v>3956</v>
      </c>
      <c r="K272" s="6">
        <v>6105</v>
      </c>
      <c r="L272" s="2">
        <v>397</v>
      </c>
      <c r="M272" s="6">
        <v>1539</v>
      </c>
      <c r="N272" s="6">
        <v>8041</v>
      </c>
      <c r="O272" s="6">
        <v>8297</v>
      </c>
      <c r="P272" s="6">
        <v>2268</v>
      </c>
      <c r="Q272" s="2">
        <v>148</v>
      </c>
      <c r="R272" s="6">
        <v>1040</v>
      </c>
      <c r="S272" s="2">
        <v>16</v>
      </c>
      <c r="T272" s="2">
        <v>265</v>
      </c>
      <c r="U272" s="6">
        <v>3065</v>
      </c>
      <c r="V272" s="6">
        <v>4210</v>
      </c>
      <c r="W272" s="2">
        <v>646</v>
      </c>
      <c r="X272" s="6">
        <v>1837</v>
      </c>
      <c r="Y272" s="6">
        <v>13494</v>
      </c>
      <c r="Z272" s="6">
        <v>25491</v>
      </c>
      <c r="AA272" s="6">
        <v>4374</v>
      </c>
      <c r="AB272" s="2">
        <v>388</v>
      </c>
      <c r="AC272" s="6">
        <v>29478</v>
      </c>
      <c r="AD272" s="6">
        <v>3557</v>
      </c>
      <c r="AE272" s="6">
        <v>82863</v>
      </c>
    </row>
    <row r="273" spans="1:31" x14ac:dyDescent="0.25">
      <c r="A273" s="2" t="s">
        <v>852</v>
      </c>
      <c r="B273" s="2">
        <v>22</v>
      </c>
      <c r="C273" s="2" t="s">
        <v>52</v>
      </c>
      <c r="D273" s="6">
        <v>1642</v>
      </c>
      <c r="E273" s="2">
        <v>885</v>
      </c>
      <c r="F273" s="2">
        <v>240</v>
      </c>
      <c r="G273" s="2">
        <v>17</v>
      </c>
      <c r="H273" s="6">
        <v>2784</v>
      </c>
      <c r="I273" s="2">
        <v>235</v>
      </c>
      <c r="J273" s="6">
        <v>3019</v>
      </c>
      <c r="K273" s="6">
        <v>2538</v>
      </c>
      <c r="L273" s="2">
        <v>165</v>
      </c>
      <c r="M273" s="2">
        <v>640</v>
      </c>
      <c r="N273" s="6">
        <v>3342</v>
      </c>
      <c r="O273" s="6">
        <v>3577</v>
      </c>
      <c r="P273" s="2">
        <v>943</v>
      </c>
      <c r="Q273" s="2">
        <v>62</v>
      </c>
      <c r="R273" s="2">
        <v>433</v>
      </c>
      <c r="S273" s="2">
        <v>7</v>
      </c>
      <c r="T273" s="2">
        <v>110</v>
      </c>
      <c r="U273" s="6">
        <v>1274</v>
      </c>
      <c r="V273" s="6">
        <v>1750</v>
      </c>
      <c r="W273" s="2">
        <v>268</v>
      </c>
      <c r="X273" s="2">
        <v>763</v>
      </c>
      <c r="Y273" s="6">
        <v>5609</v>
      </c>
      <c r="Z273" s="6">
        <v>11970</v>
      </c>
      <c r="AA273" s="6">
        <v>2053</v>
      </c>
      <c r="AB273" s="2">
        <v>182</v>
      </c>
      <c r="AC273" s="6">
        <v>13842</v>
      </c>
      <c r="AD273" s="6">
        <v>1741</v>
      </c>
      <c r="AE273" s="6">
        <v>79510</v>
      </c>
    </row>
    <row r="274" spans="1:31" x14ac:dyDescent="0.25">
      <c r="A274" s="2" t="s">
        <v>852</v>
      </c>
      <c r="B274" s="2">
        <v>23</v>
      </c>
      <c r="C274" s="2" t="s">
        <v>46</v>
      </c>
      <c r="D274" s="6">
        <v>2354</v>
      </c>
      <c r="E274" s="2">
        <v>839</v>
      </c>
      <c r="F274" s="6">
        <v>1293</v>
      </c>
      <c r="G274" s="2">
        <v>44</v>
      </c>
      <c r="H274" s="6">
        <v>4529</v>
      </c>
      <c r="I274" s="2">
        <v>54</v>
      </c>
      <c r="J274" s="6">
        <v>4583</v>
      </c>
      <c r="K274" s="6">
        <v>4587</v>
      </c>
      <c r="L274" s="2">
        <v>298</v>
      </c>
      <c r="M274" s="6">
        <v>1156</v>
      </c>
      <c r="N274" s="6">
        <v>6041</v>
      </c>
      <c r="O274" s="6">
        <v>6094</v>
      </c>
      <c r="P274" s="6">
        <v>1704</v>
      </c>
      <c r="Q274" s="2">
        <v>111</v>
      </c>
      <c r="R274" s="2">
        <v>782</v>
      </c>
      <c r="S274" s="2">
        <v>12</v>
      </c>
      <c r="T274" s="2">
        <v>199</v>
      </c>
      <c r="U274" s="6">
        <v>2302</v>
      </c>
      <c r="V274" s="6">
        <v>3162</v>
      </c>
      <c r="W274" s="2">
        <v>485</v>
      </c>
      <c r="X274" s="6">
        <v>1380</v>
      </c>
      <c r="Y274" s="6">
        <v>10138</v>
      </c>
      <c r="Z274" s="6">
        <v>20762</v>
      </c>
      <c r="AA274" s="6">
        <v>3558</v>
      </c>
      <c r="AB274" s="2">
        <v>315</v>
      </c>
      <c r="AC274" s="6">
        <v>24004</v>
      </c>
      <c r="AD274" s="6">
        <v>2594</v>
      </c>
      <c r="AE274" s="6">
        <v>92534</v>
      </c>
    </row>
    <row r="275" spans="1:31" x14ac:dyDescent="0.25">
      <c r="A275" s="2" t="s">
        <v>852</v>
      </c>
      <c r="C275" s="2" t="s">
        <v>570</v>
      </c>
      <c r="D275" s="6">
        <v>16587</v>
      </c>
      <c r="E275" s="6">
        <v>7293</v>
      </c>
      <c r="F275" s="6">
        <v>3894</v>
      </c>
      <c r="G275" s="2">
        <v>193</v>
      </c>
      <c r="H275" s="6">
        <v>27968</v>
      </c>
      <c r="I275" s="6">
        <v>1567</v>
      </c>
      <c r="J275" s="6">
        <v>29535</v>
      </c>
      <c r="K275" s="6">
        <v>34717</v>
      </c>
      <c r="L275" s="6">
        <v>2258</v>
      </c>
      <c r="M275" s="6">
        <v>8749</v>
      </c>
      <c r="N275" s="6">
        <v>45724</v>
      </c>
      <c r="O275" s="6">
        <v>47292</v>
      </c>
      <c r="P275" s="6">
        <v>12898</v>
      </c>
      <c r="Q275" s="2">
        <v>843</v>
      </c>
      <c r="R275" s="6">
        <v>5917</v>
      </c>
      <c r="S275" s="2">
        <v>92</v>
      </c>
      <c r="T275" s="6">
        <v>1504</v>
      </c>
      <c r="U275" s="6">
        <v>17428</v>
      </c>
      <c r="V275" s="6">
        <v>23937</v>
      </c>
      <c r="W275" s="6">
        <v>3672</v>
      </c>
      <c r="X275" s="6">
        <v>10445</v>
      </c>
      <c r="Y275" s="6">
        <v>76735</v>
      </c>
      <c r="Z275" s="2" t="s">
        <v>891</v>
      </c>
      <c r="AA275" s="6">
        <v>26071</v>
      </c>
      <c r="AB275" s="6">
        <v>2310</v>
      </c>
      <c r="AC275" s="2" t="s">
        <v>892</v>
      </c>
      <c r="AD275" s="6">
        <v>19824</v>
      </c>
      <c r="AE275" s="6">
        <v>88658</v>
      </c>
    </row>
    <row r="276" spans="1:31" x14ac:dyDescent="0.25">
      <c r="A276" s="2" t="s">
        <v>852</v>
      </c>
      <c r="B276" s="2">
        <v>24</v>
      </c>
      <c r="C276" s="2" t="s">
        <v>37</v>
      </c>
      <c r="D276" s="6">
        <v>1794</v>
      </c>
      <c r="E276" s="2">
        <v>546</v>
      </c>
      <c r="F276" s="2">
        <v>250</v>
      </c>
      <c r="G276" s="2">
        <v>18</v>
      </c>
      <c r="H276" s="6">
        <v>2608</v>
      </c>
      <c r="I276" s="2">
        <v>280</v>
      </c>
      <c r="J276" s="6">
        <v>2888</v>
      </c>
      <c r="K276" s="6">
        <v>3433</v>
      </c>
      <c r="L276" s="2">
        <v>223</v>
      </c>
      <c r="M276" s="2">
        <v>865</v>
      </c>
      <c r="N276" s="6">
        <v>4521</v>
      </c>
      <c r="O276" s="6">
        <v>4801</v>
      </c>
      <c r="P276" s="6">
        <v>1275</v>
      </c>
      <c r="Q276" s="2">
        <v>83</v>
      </c>
      <c r="R276" s="2">
        <v>585</v>
      </c>
      <c r="S276" s="2">
        <v>9</v>
      </c>
      <c r="T276" s="2">
        <v>149</v>
      </c>
      <c r="U276" s="6">
        <v>1723</v>
      </c>
      <c r="V276" s="6">
        <v>2367</v>
      </c>
      <c r="W276" s="2">
        <v>363</v>
      </c>
      <c r="X276" s="6">
        <v>1033</v>
      </c>
      <c r="Y276" s="6">
        <v>7587</v>
      </c>
      <c r="Z276" s="6">
        <v>14996</v>
      </c>
      <c r="AA276" s="6">
        <v>2574</v>
      </c>
      <c r="AB276" s="2">
        <v>228</v>
      </c>
      <c r="AC276" s="6">
        <v>17342</v>
      </c>
      <c r="AD276" s="6">
        <v>2725</v>
      </c>
      <c r="AE276" s="6">
        <v>63640</v>
      </c>
    </row>
    <row r="277" spans="1:31" x14ac:dyDescent="0.25">
      <c r="A277" s="2" t="s">
        <v>852</v>
      </c>
      <c r="B277" s="2">
        <v>25</v>
      </c>
      <c r="C277" s="2" t="s">
        <v>32</v>
      </c>
      <c r="D277" s="6">
        <v>1766</v>
      </c>
      <c r="E277" s="2">
        <v>362</v>
      </c>
      <c r="F277" s="2">
        <v>170</v>
      </c>
      <c r="G277" s="2">
        <v>14</v>
      </c>
      <c r="H277" s="6">
        <v>2312</v>
      </c>
      <c r="I277" s="2">
        <v>209</v>
      </c>
      <c r="J277" s="6">
        <v>2521</v>
      </c>
      <c r="K277" s="6">
        <v>3877</v>
      </c>
      <c r="L277" s="2">
        <v>252</v>
      </c>
      <c r="M277" s="2">
        <v>977</v>
      </c>
      <c r="N277" s="6">
        <v>5106</v>
      </c>
      <c r="O277" s="6">
        <v>5316</v>
      </c>
      <c r="P277" s="6">
        <v>1440</v>
      </c>
      <c r="Q277" s="2">
        <v>94</v>
      </c>
      <c r="R277" s="2">
        <v>661</v>
      </c>
      <c r="S277" s="2">
        <v>10</v>
      </c>
      <c r="T277" s="2">
        <v>168</v>
      </c>
      <c r="U277" s="6">
        <v>1946</v>
      </c>
      <c r="V277" s="6">
        <v>2673</v>
      </c>
      <c r="W277" s="2">
        <v>410</v>
      </c>
      <c r="X277" s="6">
        <v>1166</v>
      </c>
      <c r="Y277" s="6">
        <v>8569</v>
      </c>
      <c r="Z277" s="6">
        <v>16196</v>
      </c>
      <c r="AA277" s="6">
        <v>2780</v>
      </c>
      <c r="AB277" s="2">
        <v>246</v>
      </c>
      <c r="AC277" s="6">
        <v>18730</v>
      </c>
      <c r="AD277" s="6">
        <v>1938</v>
      </c>
      <c r="AE277" s="6">
        <v>96661</v>
      </c>
    </row>
    <row r="278" spans="1:31" x14ac:dyDescent="0.25">
      <c r="A278" s="2" t="s">
        <v>852</v>
      </c>
      <c r="B278" s="2">
        <v>26</v>
      </c>
      <c r="C278" s="2" t="s">
        <v>63</v>
      </c>
      <c r="D278" s="6">
        <v>1742</v>
      </c>
      <c r="E278" s="2">
        <v>340</v>
      </c>
      <c r="F278" s="2">
        <v>97</v>
      </c>
      <c r="G278" s="2">
        <v>20</v>
      </c>
      <c r="H278" s="6">
        <v>2198</v>
      </c>
      <c r="I278" s="2">
        <v>91</v>
      </c>
      <c r="J278" s="6">
        <v>2289</v>
      </c>
      <c r="K278" s="6">
        <v>1394</v>
      </c>
      <c r="L278" s="2">
        <v>91</v>
      </c>
      <c r="M278" s="2">
        <v>351</v>
      </c>
      <c r="N278" s="6">
        <v>1836</v>
      </c>
      <c r="O278" s="6">
        <v>1928</v>
      </c>
      <c r="P278" s="2">
        <v>518</v>
      </c>
      <c r="Q278" s="2">
        <v>34</v>
      </c>
      <c r="R278" s="2">
        <v>238</v>
      </c>
      <c r="S278" s="2">
        <v>4</v>
      </c>
      <c r="T278" s="2">
        <v>60</v>
      </c>
      <c r="U278" s="2">
        <v>700</v>
      </c>
      <c r="V278" s="2">
        <v>961</v>
      </c>
      <c r="W278" s="2">
        <v>147</v>
      </c>
      <c r="X278" s="2">
        <v>419</v>
      </c>
      <c r="Y278" s="6">
        <v>3082</v>
      </c>
      <c r="Z278" s="6">
        <v>7208</v>
      </c>
      <c r="AA278" s="6">
        <v>1235</v>
      </c>
      <c r="AB278" s="2">
        <v>109</v>
      </c>
      <c r="AC278" s="6">
        <v>8333</v>
      </c>
      <c r="AD278" s="6">
        <v>1258</v>
      </c>
      <c r="AE278" s="6">
        <v>66243</v>
      </c>
    </row>
    <row r="279" spans="1:31" x14ac:dyDescent="0.25">
      <c r="A279" s="2" t="s">
        <v>852</v>
      </c>
      <c r="B279" s="2">
        <v>27</v>
      </c>
      <c r="C279" s="2" t="s">
        <v>33</v>
      </c>
      <c r="D279" s="6">
        <v>4084</v>
      </c>
      <c r="E279" s="2">
        <v>683</v>
      </c>
      <c r="F279" s="2">
        <v>515</v>
      </c>
      <c r="G279" s="2">
        <v>28</v>
      </c>
      <c r="H279" s="6">
        <v>5310</v>
      </c>
      <c r="I279" s="6">
        <v>2869</v>
      </c>
      <c r="J279" s="6">
        <v>8179</v>
      </c>
      <c r="K279" s="6">
        <v>5295</v>
      </c>
      <c r="L279" s="2">
        <v>344</v>
      </c>
      <c r="M279" s="6">
        <v>1334</v>
      </c>
      <c r="N279" s="6">
        <v>6973</v>
      </c>
      <c r="O279" s="6">
        <v>9842</v>
      </c>
      <c r="P279" s="6">
        <v>1967</v>
      </c>
      <c r="Q279" s="2">
        <v>129</v>
      </c>
      <c r="R279" s="2">
        <v>902</v>
      </c>
      <c r="S279" s="2">
        <v>14</v>
      </c>
      <c r="T279" s="2">
        <v>229</v>
      </c>
      <c r="U279" s="6">
        <v>2658</v>
      </c>
      <c r="V279" s="6">
        <v>3650</v>
      </c>
      <c r="W279" s="2">
        <v>560</v>
      </c>
      <c r="X279" s="6">
        <v>1593</v>
      </c>
      <c r="Y279" s="6">
        <v>11702</v>
      </c>
      <c r="Z279" s="6">
        <v>26854</v>
      </c>
      <c r="AA279" s="6">
        <v>4294</v>
      </c>
      <c r="AB279" s="2">
        <v>381</v>
      </c>
      <c r="AC279" s="6">
        <v>30768</v>
      </c>
      <c r="AD279" s="6">
        <v>3077</v>
      </c>
      <c r="AE279" s="6">
        <v>99997</v>
      </c>
    </row>
    <row r="280" spans="1:31" x14ac:dyDescent="0.25">
      <c r="A280" s="2" t="s">
        <v>852</v>
      </c>
      <c r="B280" s="2">
        <v>28</v>
      </c>
      <c r="C280" s="2" t="s">
        <v>64</v>
      </c>
      <c r="D280" s="6">
        <v>2437</v>
      </c>
      <c r="E280" s="2">
        <v>653</v>
      </c>
      <c r="F280" s="2">
        <v>908</v>
      </c>
      <c r="G280" s="2">
        <v>50</v>
      </c>
      <c r="H280" s="6">
        <v>4049</v>
      </c>
      <c r="I280" s="6">
        <v>1450</v>
      </c>
      <c r="J280" s="6">
        <v>5499</v>
      </c>
      <c r="K280" s="6">
        <v>3862</v>
      </c>
      <c r="L280" s="2">
        <v>251</v>
      </c>
      <c r="M280" s="2">
        <v>973</v>
      </c>
      <c r="N280" s="6">
        <v>5086</v>
      </c>
      <c r="O280" s="6">
        <v>6536</v>
      </c>
      <c r="P280" s="6">
        <v>1435</v>
      </c>
      <c r="Q280" s="2">
        <v>94</v>
      </c>
      <c r="R280" s="2">
        <v>658</v>
      </c>
      <c r="S280" s="2">
        <v>10</v>
      </c>
      <c r="T280" s="2">
        <v>167</v>
      </c>
      <c r="U280" s="6">
        <v>1939</v>
      </c>
      <c r="V280" s="6">
        <v>2663</v>
      </c>
      <c r="W280" s="2">
        <v>408</v>
      </c>
      <c r="X280" s="6">
        <v>1162</v>
      </c>
      <c r="Y280" s="6">
        <v>8536</v>
      </c>
      <c r="Z280" s="6">
        <v>19121</v>
      </c>
      <c r="AA280" s="6">
        <v>3291</v>
      </c>
      <c r="AB280" s="2">
        <v>292</v>
      </c>
      <c r="AC280" s="6">
        <v>22120</v>
      </c>
      <c r="AD280" s="6">
        <v>2922</v>
      </c>
      <c r="AE280" s="6">
        <v>75708</v>
      </c>
    </row>
    <row r="281" spans="1:31" x14ac:dyDescent="0.25">
      <c r="A281" s="2" t="s">
        <v>852</v>
      </c>
      <c r="C281" s="2" t="s">
        <v>573</v>
      </c>
      <c r="D281" s="6">
        <v>11822</v>
      </c>
      <c r="E281" s="6">
        <v>2584</v>
      </c>
      <c r="F281" s="6">
        <v>1941</v>
      </c>
      <c r="G281" s="2">
        <v>129</v>
      </c>
      <c r="H281" s="6">
        <v>16477</v>
      </c>
      <c r="I281" s="6">
        <v>4899</v>
      </c>
      <c r="J281" s="6">
        <v>21376</v>
      </c>
      <c r="K281" s="6">
        <v>17860</v>
      </c>
      <c r="L281" s="6">
        <v>1162</v>
      </c>
      <c r="M281" s="6">
        <v>4501</v>
      </c>
      <c r="N281" s="6">
        <v>23523</v>
      </c>
      <c r="O281" s="6">
        <v>28422</v>
      </c>
      <c r="P281" s="6">
        <v>6635</v>
      </c>
      <c r="Q281" s="2">
        <v>434</v>
      </c>
      <c r="R281" s="6">
        <v>3044</v>
      </c>
      <c r="S281" s="2">
        <v>47</v>
      </c>
      <c r="T281" s="2">
        <v>774</v>
      </c>
      <c r="U281" s="6">
        <v>8966</v>
      </c>
      <c r="V281" s="6">
        <v>12315</v>
      </c>
      <c r="W281" s="6">
        <v>1889</v>
      </c>
      <c r="X281" s="6">
        <v>5373</v>
      </c>
      <c r="Y281" s="6">
        <v>39476</v>
      </c>
      <c r="Z281" s="6">
        <v>84376</v>
      </c>
      <c r="AA281" s="6">
        <v>14174</v>
      </c>
      <c r="AB281" s="6">
        <v>1256</v>
      </c>
      <c r="AC281" s="6">
        <v>97293</v>
      </c>
      <c r="AD281" s="6">
        <v>11919</v>
      </c>
      <c r="AE281" s="6">
        <v>81626</v>
      </c>
    </row>
    <row r="282" spans="1:31" x14ac:dyDescent="0.25">
      <c r="A282" s="2" t="s">
        <v>852</v>
      </c>
      <c r="B282" s="2">
        <v>29</v>
      </c>
      <c r="C282" s="2" t="s">
        <v>62</v>
      </c>
      <c r="D282" s="6">
        <v>1941</v>
      </c>
      <c r="E282" s="2">
        <v>246</v>
      </c>
      <c r="F282" s="2">
        <v>604</v>
      </c>
      <c r="G282" s="2">
        <v>22</v>
      </c>
      <c r="H282" s="6">
        <v>2813</v>
      </c>
      <c r="I282" s="2">
        <v>96</v>
      </c>
      <c r="J282" s="6">
        <v>2909</v>
      </c>
      <c r="K282" s="6">
        <v>2904</v>
      </c>
      <c r="L282" s="2">
        <v>189</v>
      </c>
      <c r="M282" s="2">
        <v>732</v>
      </c>
      <c r="N282" s="6">
        <v>3825</v>
      </c>
      <c r="O282" s="6">
        <v>3921</v>
      </c>
      <c r="P282" s="6">
        <v>1079</v>
      </c>
      <c r="Q282" s="2">
        <v>71</v>
      </c>
      <c r="R282" s="2">
        <v>495</v>
      </c>
      <c r="S282" s="2">
        <v>8</v>
      </c>
      <c r="T282" s="2">
        <v>126</v>
      </c>
      <c r="U282" s="6">
        <v>1458</v>
      </c>
      <c r="V282" s="6">
        <v>2002</v>
      </c>
      <c r="W282" s="2">
        <v>307</v>
      </c>
      <c r="X282" s="2">
        <v>874</v>
      </c>
      <c r="Y282" s="6">
        <v>6419</v>
      </c>
      <c r="Z282" s="6">
        <v>13153</v>
      </c>
      <c r="AA282" s="6">
        <v>2255</v>
      </c>
      <c r="AB282" s="2">
        <v>200</v>
      </c>
      <c r="AC282" s="6">
        <v>15208</v>
      </c>
      <c r="AD282" s="6">
        <v>1382</v>
      </c>
      <c r="AE282" s="2" t="s">
        <v>893</v>
      </c>
    </row>
    <row r="283" spans="1:31" x14ac:dyDescent="0.25">
      <c r="A283" s="2" t="s">
        <v>852</v>
      </c>
      <c r="B283" s="2">
        <v>30</v>
      </c>
      <c r="C283" s="2" t="s">
        <v>48</v>
      </c>
      <c r="D283" s="6">
        <v>2729</v>
      </c>
      <c r="E283" s="2">
        <v>494</v>
      </c>
      <c r="F283" s="2">
        <v>826</v>
      </c>
      <c r="G283" s="2">
        <v>56</v>
      </c>
      <c r="H283" s="6">
        <v>4106</v>
      </c>
      <c r="I283" s="2">
        <v>694</v>
      </c>
      <c r="J283" s="6">
        <v>4800</v>
      </c>
      <c r="K283" s="6">
        <v>19015</v>
      </c>
      <c r="L283" s="6">
        <v>1237</v>
      </c>
      <c r="M283" s="6">
        <v>4792</v>
      </c>
      <c r="N283" s="6">
        <v>25043</v>
      </c>
      <c r="O283" s="6">
        <v>25737</v>
      </c>
      <c r="P283" s="6">
        <v>7064</v>
      </c>
      <c r="Q283" s="2">
        <v>462</v>
      </c>
      <c r="R283" s="6">
        <v>3241</v>
      </c>
      <c r="S283" s="2">
        <v>50</v>
      </c>
      <c r="T283" s="2">
        <v>824</v>
      </c>
      <c r="U283" s="6">
        <v>9545</v>
      </c>
      <c r="V283" s="6">
        <v>13110</v>
      </c>
      <c r="W283" s="6">
        <v>2011</v>
      </c>
      <c r="X283" s="6">
        <v>5720</v>
      </c>
      <c r="Y283" s="6">
        <v>42028</v>
      </c>
      <c r="Z283" s="6">
        <v>71871</v>
      </c>
      <c r="AA283" s="6">
        <v>12387</v>
      </c>
      <c r="AB283" s="6">
        <v>1098</v>
      </c>
      <c r="AC283" s="6">
        <v>83161</v>
      </c>
      <c r="AD283" s="6">
        <v>5077</v>
      </c>
      <c r="AE283" s="2" t="s">
        <v>894</v>
      </c>
    </row>
    <row r="284" spans="1:31" x14ac:dyDescent="0.25">
      <c r="A284" s="2" t="s">
        <v>852</v>
      </c>
      <c r="B284" s="2">
        <v>31</v>
      </c>
      <c r="C284" s="2" t="s">
        <v>36</v>
      </c>
      <c r="D284" s="2">
        <v>634</v>
      </c>
      <c r="E284" s="2">
        <v>284</v>
      </c>
      <c r="F284" s="2">
        <v>742</v>
      </c>
      <c r="G284" s="2">
        <v>84</v>
      </c>
      <c r="H284" s="6">
        <v>1743</v>
      </c>
      <c r="I284" s="2">
        <v>58</v>
      </c>
      <c r="J284" s="6">
        <v>1801</v>
      </c>
      <c r="K284" s="6">
        <v>2043</v>
      </c>
      <c r="L284" s="2">
        <v>133</v>
      </c>
      <c r="M284" s="2">
        <v>515</v>
      </c>
      <c r="N284" s="6">
        <v>2690</v>
      </c>
      <c r="O284" s="6">
        <v>2748</v>
      </c>
      <c r="P284" s="2">
        <v>759</v>
      </c>
      <c r="Q284" s="2">
        <v>50</v>
      </c>
      <c r="R284" s="2">
        <v>348</v>
      </c>
      <c r="S284" s="2">
        <v>5</v>
      </c>
      <c r="T284" s="2">
        <v>89</v>
      </c>
      <c r="U284" s="6">
        <v>1025</v>
      </c>
      <c r="V284" s="6">
        <v>1408</v>
      </c>
      <c r="W284" s="2">
        <v>216</v>
      </c>
      <c r="X284" s="2">
        <v>615</v>
      </c>
      <c r="Y284" s="6">
        <v>4515</v>
      </c>
      <c r="Z284" s="6">
        <v>9007</v>
      </c>
      <c r="AA284" s="6">
        <v>1647</v>
      </c>
      <c r="AB284" s="2">
        <v>146</v>
      </c>
      <c r="AC284" s="6">
        <v>10508</v>
      </c>
      <c r="AD284" s="6">
        <v>1263</v>
      </c>
      <c r="AE284" s="6">
        <v>83195</v>
      </c>
    </row>
    <row r="285" spans="1:31" x14ac:dyDescent="0.25">
      <c r="A285" s="2" t="s">
        <v>852</v>
      </c>
      <c r="B285" s="2">
        <v>32</v>
      </c>
      <c r="C285" s="2" t="s">
        <v>41</v>
      </c>
      <c r="D285" s="2">
        <v>420</v>
      </c>
      <c r="E285" s="2">
        <v>188</v>
      </c>
      <c r="F285" s="2">
        <v>720</v>
      </c>
      <c r="G285" s="2">
        <v>32</v>
      </c>
      <c r="H285" s="6">
        <v>1360</v>
      </c>
      <c r="I285" s="2">
        <v>181</v>
      </c>
      <c r="J285" s="6">
        <v>1541</v>
      </c>
      <c r="K285" s="6">
        <v>2502</v>
      </c>
      <c r="L285" s="2">
        <v>163</v>
      </c>
      <c r="M285" s="2">
        <v>630</v>
      </c>
      <c r="N285" s="6">
        <v>3295</v>
      </c>
      <c r="O285" s="6">
        <v>3476</v>
      </c>
      <c r="P285" s="2">
        <v>929</v>
      </c>
      <c r="Q285" s="2">
        <v>61</v>
      </c>
      <c r="R285" s="2">
        <v>426</v>
      </c>
      <c r="S285" s="2">
        <v>7</v>
      </c>
      <c r="T285" s="2">
        <v>108</v>
      </c>
      <c r="U285" s="6">
        <v>1256</v>
      </c>
      <c r="V285" s="6">
        <v>1725</v>
      </c>
      <c r="W285" s="2">
        <v>265</v>
      </c>
      <c r="X285" s="2">
        <v>753</v>
      </c>
      <c r="Y285" s="6">
        <v>5529</v>
      </c>
      <c r="Z285" s="6">
        <v>10365</v>
      </c>
      <c r="AA285" s="6">
        <v>1780</v>
      </c>
      <c r="AB285" s="2">
        <v>158</v>
      </c>
      <c r="AC285" s="6">
        <v>11987</v>
      </c>
      <c r="AD285" s="6">
        <v>1389</v>
      </c>
      <c r="AE285" s="6">
        <v>86291</v>
      </c>
    </row>
    <row r="286" spans="1:31" x14ac:dyDescent="0.25">
      <c r="A286" s="2" t="s">
        <v>852</v>
      </c>
      <c r="B286" s="2">
        <v>33</v>
      </c>
      <c r="C286" s="2" t="s">
        <v>38</v>
      </c>
      <c r="D286" s="6">
        <v>1164</v>
      </c>
      <c r="E286" s="2">
        <v>424</v>
      </c>
      <c r="F286" s="6">
        <v>1252</v>
      </c>
      <c r="G286" s="2">
        <v>81</v>
      </c>
      <c r="H286" s="6">
        <v>2920</v>
      </c>
      <c r="I286" s="6">
        <v>2692</v>
      </c>
      <c r="J286" s="6">
        <v>5612</v>
      </c>
      <c r="K286" s="6">
        <v>4543</v>
      </c>
      <c r="L286" s="2">
        <v>295</v>
      </c>
      <c r="M286" s="6">
        <v>1145</v>
      </c>
      <c r="N286" s="6">
        <v>5983</v>
      </c>
      <c r="O286" s="6">
        <v>8675</v>
      </c>
      <c r="P286" s="6">
        <v>1688</v>
      </c>
      <c r="Q286" s="2">
        <v>110</v>
      </c>
      <c r="R286" s="2">
        <v>774</v>
      </c>
      <c r="S286" s="2">
        <v>12</v>
      </c>
      <c r="T286" s="2">
        <v>197</v>
      </c>
      <c r="U286" s="6">
        <v>2280</v>
      </c>
      <c r="V286" s="6">
        <v>3132</v>
      </c>
      <c r="W286" s="2">
        <v>480</v>
      </c>
      <c r="X286" s="6">
        <v>1367</v>
      </c>
      <c r="Y286" s="6">
        <v>10041</v>
      </c>
      <c r="Z286" s="6">
        <v>21636</v>
      </c>
      <c r="AA286" s="6">
        <v>3697</v>
      </c>
      <c r="AB286" s="2">
        <v>328</v>
      </c>
      <c r="AC286" s="6">
        <v>25006</v>
      </c>
      <c r="AD286" s="6">
        <v>2347</v>
      </c>
      <c r="AE286" s="2" t="s">
        <v>895</v>
      </c>
    </row>
    <row r="287" spans="1:31" x14ac:dyDescent="0.25">
      <c r="A287" s="2" t="s">
        <v>852</v>
      </c>
      <c r="B287" s="2">
        <v>34</v>
      </c>
      <c r="C287" s="2" t="s">
        <v>40</v>
      </c>
      <c r="D287" s="2">
        <v>278</v>
      </c>
      <c r="E287" s="2">
        <v>317</v>
      </c>
      <c r="F287" s="6">
        <v>1066</v>
      </c>
      <c r="G287" s="2">
        <v>44</v>
      </c>
      <c r="H287" s="6">
        <v>1705</v>
      </c>
      <c r="I287" s="2">
        <v>0</v>
      </c>
      <c r="J287" s="6">
        <v>1705</v>
      </c>
      <c r="K287" s="6">
        <v>1395</v>
      </c>
      <c r="L287" s="2">
        <v>91</v>
      </c>
      <c r="M287" s="2">
        <v>352</v>
      </c>
      <c r="N287" s="6">
        <v>1838</v>
      </c>
      <c r="O287" s="6">
        <v>1838</v>
      </c>
      <c r="P287" s="2">
        <v>518</v>
      </c>
      <c r="Q287" s="2">
        <v>34</v>
      </c>
      <c r="R287" s="2">
        <v>238</v>
      </c>
      <c r="S287" s="2">
        <v>4</v>
      </c>
      <c r="T287" s="2">
        <v>60</v>
      </c>
      <c r="U287" s="2">
        <v>700</v>
      </c>
      <c r="V287" s="2">
        <v>962</v>
      </c>
      <c r="W287" s="2">
        <v>148</v>
      </c>
      <c r="X287" s="2">
        <v>420</v>
      </c>
      <c r="Y287" s="6">
        <v>3084</v>
      </c>
      <c r="Z287" s="6">
        <v>6627</v>
      </c>
      <c r="AA287" s="6">
        <v>1166</v>
      </c>
      <c r="AB287" s="2">
        <v>103</v>
      </c>
      <c r="AC287" s="6">
        <v>7690</v>
      </c>
      <c r="AD287" s="6">
        <v>1122</v>
      </c>
      <c r="AE287" s="6">
        <v>68552</v>
      </c>
    </row>
    <row r="288" spans="1:31" x14ac:dyDescent="0.25">
      <c r="A288" s="2" t="s">
        <v>852</v>
      </c>
      <c r="C288" s="2" t="s">
        <v>575</v>
      </c>
      <c r="D288" s="6">
        <v>7166</v>
      </c>
      <c r="E288" s="6">
        <v>1953</v>
      </c>
      <c r="F288" s="6">
        <v>5209</v>
      </c>
      <c r="G288" s="2">
        <v>319</v>
      </c>
      <c r="H288" s="6">
        <v>14647</v>
      </c>
      <c r="I288" s="6">
        <v>3721</v>
      </c>
      <c r="J288" s="6">
        <v>18369</v>
      </c>
      <c r="K288" s="6">
        <v>32402</v>
      </c>
      <c r="L288" s="6">
        <v>2107</v>
      </c>
      <c r="M288" s="6">
        <v>8165</v>
      </c>
      <c r="N288" s="6">
        <v>42674</v>
      </c>
      <c r="O288" s="6">
        <v>46396</v>
      </c>
      <c r="P288" s="6">
        <v>12037</v>
      </c>
      <c r="Q288" s="2">
        <v>787</v>
      </c>
      <c r="R288" s="6">
        <v>5522</v>
      </c>
      <c r="S288" s="2">
        <v>86</v>
      </c>
      <c r="T288" s="6">
        <v>1404</v>
      </c>
      <c r="U288" s="6">
        <v>16265</v>
      </c>
      <c r="V288" s="6">
        <v>22340</v>
      </c>
      <c r="W288" s="6">
        <v>3427</v>
      </c>
      <c r="X288" s="6">
        <v>9748</v>
      </c>
      <c r="Y288" s="6">
        <v>71616</v>
      </c>
      <c r="Z288" s="2" t="s">
        <v>896</v>
      </c>
      <c r="AA288" s="6">
        <v>22933</v>
      </c>
      <c r="AB288" s="6">
        <v>2032</v>
      </c>
      <c r="AC288" s="2" t="s">
        <v>897</v>
      </c>
      <c r="AD288" s="6">
        <v>12580</v>
      </c>
      <c r="AE288" s="2" t="s">
        <v>898</v>
      </c>
    </row>
    <row r="289" spans="1:31" x14ac:dyDescent="0.25">
      <c r="A289" s="2" t="s">
        <v>852</v>
      </c>
      <c r="C289" s="2" t="s">
        <v>577</v>
      </c>
      <c r="D289" s="2" t="s">
        <v>899</v>
      </c>
      <c r="E289" s="6">
        <v>38967</v>
      </c>
      <c r="F289" s="6">
        <v>21946</v>
      </c>
      <c r="G289" s="6">
        <v>2921</v>
      </c>
      <c r="H289" s="2" t="s">
        <v>900</v>
      </c>
      <c r="I289" s="6">
        <v>64640</v>
      </c>
      <c r="J289" s="2" t="s">
        <v>901</v>
      </c>
      <c r="K289" s="2" t="s">
        <v>902</v>
      </c>
      <c r="L289" s="6">
        <v>22714</v>
      </c>
      <c r="M289" s="6">
        <v>88010</v>
      </c>
      <c r="N289" s="2" t="s">
        <v>903</v>
      </c>
      <c r="O289" s="2" t="s">
        <v>904</v>
      </c>
      <c r="P289" s="2" t="s">
        <v>905</v>
      </c>
      <c r="Q289" s="6">
        <v>8481</v>
      </c>
      <c r="R289" s="6">
        <v>59519</v>
      </c>
      <c r="S289" s="2">
        <v>924</v>
      </c>
      <c r="T289" s="6">
        <v>15130</v>
      </c>
      <c r="U289" s="2" t="s">
        <v>906</v>
      </c>
      <c r="V289" s="2" t="s">
        <v>907</v>
      </c>
      <c r="W289" s="6">
        <v>36939</v>
      </c>
      <c r="X289" s="2" t="s">
        <v>908</v>
      </c>
      <c r="Y289" s="2" t="s">
        <v>909</v>
      </c>
      <c r="Z289" s="2" t="s">
        <v>910</v>
      </c>
      <c r="AA289" s="2" t="s">
        <v>911</v>
      </c>
      <c r="AB289" s="6">
        <v>21964</v>
      </c>
      <c r="AC289" s="2" t="s">
        <v>912</v>
      </c>
      <c r="AD289" s="2" t="s">
        <v>913</v>
      </c>
      <c r="AE289" s="2" t="s">
        <v>914</v>
      </c>
    </row>
    <row r="290" spans="1:31" x14ac:dyDescent="0.25">
      <c r="A290" s="2" t="s">
        <v>915</v>
      </c>
      <c r="B290" s="2">
        <v>1</v>
      </c>
      <c r="C290" s="2" t="s">
        <v>47</v>
      </c>
      <c r="D290" s="2">
        <v>1</v>
      </c>
      <c r="E290" s="2">
        <v>526</v>
      </c>
      <c r="F290" s="2">
        <v>47</v>
      </c>
      <c r="G290" s="2">
        <v>868</v>
      </c>
      <c r="H290" s="6">
        <v>1443</v>
      </c>
      <c r="I290" s="6">
        <v>44444</v>
      </c>
      <c r="J290" s="6">
        <v>45886</v>
      </c>
      <c r="K290" s="6">
        <v>76503</v>
      </c>
      <c r="L290" s="6">
        <v>5201</v>
      </c>
      <c r="M290" s="6">
        <v>18397</v>
      </c>
      <c r="N290" s="2" t="s">
        <v>916</v>
      </c>
      <c r="O290" s="2" t="s">
        <v>917</v>
      </c>
      <c r="P290" s="6">
        <v>29113</v>
      </c>
      <c r="Q290" s="6">
        <v>1692</v>
      </c>
      <c r="R290" s="6">
        <v>13198</v>
      </c>
      <c r="S290" s="2">
        <v>196</v>
      </c>
      <c r="T290" s="6">
        <v>3079</v>
      </c>
      <c r="U290" s="6">
        <v>38019</v>
      </c>
      <c r="V290" s="6">
        <v>54784</v>
      </c>
      <c r="W290" s="6">
        <v>7900</v>
      </c>
      <c r="X290" s="6">
        <v>23597</v>
      </c>
      <c r="Y290" s="2" t="s">
        <v>918</v>
      </c>
      <c r="Z290" s="2" t="s">
        <v>919</v>
      </c>
      <c r="AA290" s="6">
        <v>53971</v>
      </c>
      <c r="AB290" s="6">
        <v>4627</v>
      </c>
      <c r="AC290" s="2" t="s">
        <v>920</v>
      </c>
      <c r="AD290" s="6">
        <v>14099</v>
      </c>
      <c r="AE290" s="2" t="s">
        <v>921</v>
      </c>
    </row>
    <row r="291" spans="1:31" x14ac:dyDescent="0.25">
      <c r="A291" s="2" t="s">
        <v>915</v>
      </c>
      <c r="B291" s="2">
        <v>2</v>
      </c>
      <c r="C291" s="2" t="s">
        <v>61</v>
      </c>
      <c r="D291" s="6">
        <v>2347</v>
      </c>
      <c r="E291" s="6">
        <v>1067</v>
      </c>
      <c r="F291" s="6">
        <v>1818</v>
      </c>
      <c r="G291" s="2">
        <v>572</v>
      </c>
      <c r="H291" s="6">
        <v>5805</v>
      </c>
      <c r="I291" s="2">
        <v>250</v>
      </c>
      <c r="J291" s="6">
        <v>6055</v>
      </c>
      <c r="K291" s="6">
        <v>61011</v>
      </c>
      <c r="L291" s="6">
        <v>4148</v>
      </c>
      <c r="M291" s="6">
        <v>14672</v>
      </c>
      <c r="N291" s="6">
        <v>79831</v>
      </c>
      <c r="O291" s="6">
        <v>80081</v>
      </c>
      <c r="P291" s="6">
        <v>23218</v>
      </c>
      <c r="Q291" s="6">
        <v>1349</v>
      </c>
      <c r="R291" s="6">
        <v>10526</v>
      </c>
      <c r="S291" s="2">
        <v>156</v>
      </c>
      <c r="T291" s="6">
        <v>2455</v>
      </c>
      <c r="U291" s="6">
        <v>30320</v>
      </c>
      <c r="V291" s="6">
        <v>43690</v>
      </c>
      <c r="W291" s="6">
        <v>6300</v>
      </c>
      <c r="X291" s="6">
        <v>18818</v>
      </c>
      <c r="Y291" s="2" t="s">
        <v>922</v>
      </c>
      <c r="Z291" s="2" t="s">
        <v>923</v>
      </c>
      <c r="AA291" s="6">
        <v>39801</v>
      </c>
      <c r="AB291" s="6">
        <v>3412</v>
      </c>
      <c r="AC291" s="2" t="s">
        <v>924</v>
      </c>
      <c r="AD291" s="6">
        <v>12299</v>
      </c>
      <c r="AE291" s="2" t="s">
        <v>925</v>
      </c>
    </row>
    <row r="292" spans="1:31" x14ac:dyDescent="0.25">
      <c r="A292" s="2" t="s">
        <v>915</v>
      </c>
      <c r="B292" s="2">
        <v>3</v>
      </c>
      <c r="C292" s="2" t="s">
        <v>55</v>
      </c>
      <c r="D292" s="6">
        <v>1601</v>
      </c>
      <c r="E292" s="2">
        <v>311</v>
      </c>
      <c r="F292" s="6">
        <v>1541</v>
      </c>
      <c r="G292" s="2">
        <v>216</v>
      </c>
      <c r="H292" s="6">
        <v>3669</v>
      </c>
      <c r="I292" s="6">
        <v>10012</v>
      </c>
      <c r="J292" s="6">
        <v>13681</v>
      </c>
      <c r="K292" s="6">
        <v>8566</v>
      </c>
      <c r="L292" s="2">
        <v>582</v>
      </c>
      <c r="M292" s="6">
        <v>2060</v>
      </c>
      <c r="N292" s="6">
        <v>11208</v>
      </c>
      <c r="O292" s="6">
        <v>21220</v>
      </c>
      <c r="P292" s="6">
        <v>3260</v>
      </c>
      <c r="Q292" s="2">
        <v>189</v>
      </c>
      <c r="R292" s="6">
        <v>1478</v>
      </c>
      <c r="S292" s="2">
        <v>22</v>
      </c>
      <c r="T292" s="2">
        <v>345</v>
      </c>
      <c r="U292" s="6">
        <v>4257</v>
      </c>
      <c r="V292" s="6">
        <v>6134</v>
      </c>
      <c r="W292" s="2">
        <v>885</v>
      </c>
      <c r="X292" s="6">
        <v>2642</v>
      </c>
      <c r="Y292" s="6">
        <v>19211</v>
      </c>
      <c r="Z292" s="6">
        <v>44100</v>
      </c>
      <c r="AA292" s="6">
        <v>7265</v>
      </c>
      <c r="AB292" s="2">
        <v>623</v>
      </c>
      <c r="AC292" s="6">
        <v>50742</v>
      </c>
      <c r="AD292" s="6">
        <v>2832</v>
      </c>
      <c r="AE292" s="2" t="s">
        <v>926</v>
      </c>
    </row>
    <row r="293" spans="1:31" x14ac:dyDescent="0.25">
      <c r="A293" s="2" t="s">
        <v>915</v>
      </c>
      <c r="B293" s="2">
        <v>4</v>
      </c>
      <c r="C293" s="2" t="s">
        <v>56</v>
      </c>
      <c r="D293" s="6">
        <v>3052</v>
      </c>
      <c r="E293" s="2">
        <v>219</v>
      </c>
      <c r="F293" s="2">
        <v>735</v>
      </c>
      <c r="G293" s="2">
        <v>243</v>
      </c>
      <c r="H293" s="6">
        <v>4249</v>
      </c>
      <c r="I293" s="2">
        <v>633</v>
      </c>
      <c r="J293" s="6">
        <v>4881</v>
      </c>
      <c r="K293" s="6">
        <v>3979</v>
      </c>
      <c r="L293" s="2">
        <v>271</v>
      </c>
      <c r="M293" s="2">
        <v>957</v>
      </c>
      <c r="N293" s="6">
        <v>5206</v>
      </c>
      <c r="O293" s="6">
        <v>5839</v>
      </c>
      <c r="P293" s="6">
        <v>1514</v>
      </c>
      <c r="Q293" s="2">
        <v>88</v>
      </c>
      <c r="R293" s="2">
        <v>686</v>
      </c>
      <c r="S293" s="2">
        <v>10</v>
      </c>
      <c r="T293" s="2">
        <v>160</v>
      </c>
      <c r="U293" s="6">
        <v>1977</v>
      </c>
      <c r="V293" s="6">
        <v>2849</v>
      </c>
      <c r="W293" s="2">
        <v>411</v>
      </c>
      <c r="X293" s="6">
        <v>1227</v>
      </c>
      <c r="Y293" s="6">
        <v>8924</v>
      </c>
      <c r="Z293" s="6">
        <v>19012</v>
      </c>
      <c r="AA293" s="6">
        <v>3332</v>
      </c>
      <c r="AB293" s="2">
        <v>286</v>
      </c>
      <c r="AC293" s="6">
        <v>22058</v>
      </c>
      <c r="AD293" s="6">
        <v>1706</v>
      </c>
      <c r="AE293" s="2" t="s">
        <v>927</v>
      </c>
    </row>
    <row r="294" spans="1:31" x14ac:dyDescent="0.25">
      <c r="A294" s="2" t="s">
        <v>915</v>
      </c>
      <c r="B294" s="2">
        <v>5</v>
      </c>
      <c r="C294" s="2" t="s">
        <v>59</v>
      </c>
      <c r="D294" s="6">
        <v>1719</v>
      </c>
      <c r="E294" s="2">
        <v>222</v>
      </c>
      <c r="F294" s="6">
        <v>1670</v>
      </c>
      <c r="G294" s="2">
        <v>103</v>
      </c>
      <c r="H294" s="6">
        <v>3713</v>
      </c>
      <c r="I294" s="6">
        <v>1047</v>
      </c>
      <c r="J294" s="6">
        <v>4760</v>
      </c>
      <c r="K294" s="6">
        <v>1745</v>
      </c>
      <c r="L294" s="2">
        <v>119</v>
      </c>
      <c r="M294" s="2">
        <v>420</v>
      </c>
      <c r="N294" s="6">
        <v>2284</v>
      </c>
      <c r="O294" s="6">
        <v>3331</v>
      </c>
      <c r="P294" s="2">
        <v>664</v>
      </c>
      <c r="Q294" s="2">
        <v>39</v>
      </c>
      <c r="R294" s="2">
        <v>301</v>
      </c>
      <c r="S294" s="2">
        <v>4</v>
      </c>
      <c r="T294" s="2">
        <v>70</v>
      </c>
      <c r="U294" s="2">
        <v>867</v>
      </c>
      <c r="V294" s="6">
        <v>1250</v>
      </c>
      <c r="W294" s="2">
        <v>180</v>
      </c>
      <c r="X294" s="2">
        <v>538</v>
      </c>
      <c r="Y294" s="6">
        <v>3914</v>
      </c>
      <c r="Z294" s="6">
        <v>10958</v>
      </c>
      <c r="AA294" s="6">
        <v>1881</v>
      </c>
      <c r="AB294" s="2">
        <v>161</v>
      </c>
      <c r="AC294" s="6">
        <v>12678</v>
      </c>
      <c r="AD294" s="2">
        <v>895</v>
      </c>
      <c r="AE294" s="2" t="s">
        <v>928</v>
      </c>
    </row>
    <row r="295" spans="1:31" x14ac:dyDescent="0.25">
      <c r="A295" s="2" t="s">
        <v>915</v>
      </c>
      <c r="C295" s="2" t="s">
        <v>551</v>
      </c>
      <c r="D295" s="6">
        <v>8720</v>
      </c>
      <c r="E295" s="6">
        <v>2345</v>
      </c>
      <c r="F295" s="6">
        <v>5812</v>
      </c>
      <c r="G295" s="6">
        <v>2002</v>
      </c>
      <c r="H295" s="6">
        <v>18879</v>
      </c>
      <c r="I295" s="6">
        <v>56386</v>
      </c>
      <c r="J295" s="6">
        <v>75265</v>
      </c>
      <c r="K295" s="2" t="s">
        <v>929</v>
      </c>
      <c r="L295" s="6">
        <v>10321</v>
      </c>
      <c r="M295" s="6">
        <v>36505</v>
      </c>
      <c r="N295" s="2" t="s">
        <v>930</v>
      </c>
      <c r="O295" s="2" t="s">
        <v>931</v>
      </c>
      <c r="P295" s="6">
        <v>57769</v>
      </c>
      <c r="Q295" s="6">
        <v>3357</v>
      </c>
      <c r="R295" s="6">
        <v>26189</v>
      </c>
      <c r="S295" s="2">
        <v>389</v>
      </c>
      <c r="T295" s="6">
        <v>6109</v>
      </c>
      <c r="U295" s="6">
        <v>75440</v>
      </c>
      <c r="V295" s="2" t="s">
        <v>932</v>
      </c>
      <c r="W295" s="6">
        <v>15676</v>
      </c>
      <c r="X295" s="6">
        <v>46822</v>
      </c>
      <c r="Y295" s="2" t="s">
        <v>933</v>
      </c>
      <c r="Z295" s="2" t="s">
        <v>934</v>
      </c>
      <c r="AA295" s="2" t="s">
        <v>935</v>
      </c>
      <c r="AB295" s="6">
        <v>9108</v>
      </c>
      <c r="AC295" s="2" t="s">
        <v>936</v>
      </c>
      <c r="AD295" s="6">
        <v>31830</v>
      </c>
      <c r="AE295" s="2" t="s">
        <v>937</v>
      </c>
    </row>
    <row r="296" spans="1:31" x14ac:dyDescent="0.25">
      <c r="A296" s="2" t="s">
        <v>915</v>
      </c>
      <c r="B296" s="2">
        <v>6</v>
      </c>
      <c r="C296" s="2" t="s">
        <v>51</v>
      </c>
      <c r="D296" s="6">
        <v>10560</v>
      </c>
      <c r="E296" s="6">
        <v>1711</v>
      </c>
      <c r="F296" s="2">
        <v>493</v>
      </c>
      <c r="G296" s="2">
        <v>30</v>
      </c>
      <c r="H296" s="6">
        <v>12793</v>
      </c>
      <c r="I296" s="2">
        <v>129</v>
      </c>
      <c r="J296" s="6">
        <v>12923</v>
      </c>
      <c r="K296" s="6">
        <v>17617</v>
      </c>
      <c r="L296" s="6">
        <v>1198</v>
      </c>
      <c r="M296" s="6">
        <v>4236</v>
      </c>
      <c r="N296" s="6">
        <v>23051</v>
      </c>
      <c r="O296" s="6">
        <v>23180</v>
      </c>
      <c r="P296" s="6">
        <v>6704</v>
      </c>
      <c r="Q296" s="2">
        <v>390</v>
      </c>
      <c r="R296" s="6">
        <v>3039</v>
      </c>
      <c r="S296" s="2">
        <v>45</v>
      </c>
      <c r="T296" s="2">
        <v>709</v>
      </c>
      <c r="U296" s="6">
        <v>8755</v>
      </c>
      <c r="V296" s="6">
        <v>12615</v>
      </c>
      <c r="W296" s="6">
        <v>1819</v>
      </c>
      <c r="X296" s="6">
        <v>5434</v>
      </c>
      <c r="Y296" s="6">
        <v>39510</v>
      </c>
      <c r="Z296" s="6">
        <v>75483</v>
      </c>
      <c r="AA296" s="6">
        <v>13463</v>
      </c>
      <c r="AB296" s="6">
        <v>1154</v>
      </c>
      <c r="AC296" s="6">
        <v>87792</v>
      </c>
      <c r="AD296" s="6">
        <v>6598</v>
      </c>
      <c r="AE296" s="2" t="s">
        <v>938</v>
      </c>
    </row>
    <row r="297" spans="1:31" x14ac:dyDescent="0.25">
      <c r="A297" s="2" t="s">
        <v>915</v>
      </c>
      <c r="B297" s="2">
        <v>7</v>
      </c>
      <c r="C297" s="2" t="s">
        <v>39</v>
      </c>
      <c r="D297" s="6">
        <v>2306</v>
      </c>
      <c r="E297" s="2">
        <v>702</v>
      </c>
      <c r="F297" s="2">
        <v>206</v>
      </c>
      <c r="G297" s="2">
        <v>13</v>
      </c>
      <c r="H297" s="6">
        <v>3227</v>
      </c>
      <c r="I297" s="2">
        <v>31</v>
      </c>
      <c r="J297" s="6">
        <v>3258</v>
      </c>
      <c r="K297" s="6">
        <v>4312</v>
      </c>
      <c r="L297" s="2">
        <v>293</v>
      </c>
      <c r="M297" s="6">
        <v>1037</v>
      </c>
      <c r="N297" s="6">
        <v>5642</v>
      </c>
      <c r="O297" s="6">
        <v>5673</v>
      </c>
      <c r="P297" s="6">
        <v>1641</v>
      </c>
      <c r="Q297" s="2">
        <v>95</v>
      </c>
      <c r="R297" s="2">
        <v>744</v>
      </c>
      <c r="S297" s="2">
        <v>11</v>
      </c>
      <c r="T297" s="2">
        <v>174</v>
      </c>
      <c r="U297" s="6">
        <v>2143</v>
      </c>
      <c r="V297" s="6">
        <v>3088</v>
      </c>
      <c r="W297" s="2">
        <v>445</v>
      </c>
      <c r="X297" s="6">
        <v>1330</v>
      </c>
      <c r="Y297" s="6">
        <v>9671</v>
      </c>
      <c r="Z297" s="6">
        <v>18571</v>
      </c>
      <c r="AA297" s="6">
        <v>3312</v>
      </c>
      <c r="AB297" s="2">
        <v>284</v>
      </c>
      <c r="AC297" s="6">
        <v>21599</v>
      </c>
      <c r="AD297" s="6">
        <v>2188</v>
      </c>
      <c r="AE297" s="6">
        <v>98721</v>
      </c>
    </row>
    <row r="298" spans="1:31" x14ac:dyDescent="0.25">
      <c r="A298" s="2" t="s">
        <v>915</v>
      </c>
      <c r="B298" s="2">
        <v>8</v>
      </c>
      <c r="C298" s="2" t="s">
        <v>50</v>
      </c>
      <c r="D298" s="6">
        <v>1376</v>
      </c>
      <c r="E298" s="2">
        <v>801</v>
      </c>
      <c r="F298" s="2">
        <v>154</v>
      </c>
      <c r="G298" s="2">
        <v>14</v>
      </c>
      <c r="H298" s="6">
        <v>2344</v>
      </c>
      <c r="I298" s="2">
        <v>60</v>
      </c>
      <c r="J298" s="6">
        <v>2404</v>
      </c>
      <c r="K298" s="6">
        <v>2169</v>
      </c>
      <c r="L298" s="2">
        <v>147</v>
      </c>
      <c r="M298" s="2">
        <v>522</v>
      </c>
      <c r="N298" s="6">
        <v>2838</v>
      </c>
      <c r="O298" s="6">
        <v>2898</v>
      </c>
      <c r="P298" s="2">
        <v>825</v>
      </c>
      <c r="Q298" s="2">
        <v>48</v>
      </c>
      <c r="R298" s="2">
        <v>374</v>
      </c>
      <c r="S298" s="2">
        <v>6</v>
      </c>
      <c r="T298" s="2">
        <v>87</v>
      </c>
      <c r="U298" s="6">
        <v>1078</v>
      </c>
      <c r="V298" s="6">
        <v>1553</v>
      </c>
      <c r="W298" s="2">
        <v>224</v>
      </c>
      <c r="X298" s="2">
        <v>669</v>
      </c>
      <c r="Y298" s="6">
        <v>4864</v>
      </c>
      <c r="Z298" s="6">
        <v>10106</v>
      </c>
      <c r="AA298" s="6">
        <v>1801</v>
      </c>
      <c r="AB298" s="2">
        <v>154</v>
      </c>
      <c r="AC298" s="6">
        <v>11753</v>
      </c>
      <c r="AD298" s="6">
        <v>1742</v>
      </c>
      <c r="AE298" s="6">
        <v>67485</v>
      </c>
    </row>
    <row r="299" spans="1:31" x14ac:dyDescent="0.25">
      <c r="A299" s="2" t="s">
        <v>915</v>
      </c>
      <c r="B299" s="2">
        <v>9</v>
      </c>
      <c r="C299" s="2" t="s">
        <v>43</v>
      </c>
      <c r="D299" s="6">
        <v>4789</v>
      </c>
      <c r="E299" s="6">
        <v>1352</v>
      </c>
      <c r="F299" s="2">
        <v>399</v>
      </c>
      <c r="G299" s="2">
        <v>37</v>
      </c>
      <c r="H299" s="6">
        <v>6578</v>
      </c>
      <c r="I299" s="2">
        <v>244</v>
      </c>
      <c r="J299" s="6">
        <v>6821</v>
      </c>
      <c r="K299" s="6">
        <v>8526</v>
      </c>
      <c r="L299" s="2">
        <v>580</v>
      </c>
      <c r="M299" s="6">
        <v>2050</v>
      </c>
      <c r="N299" s="6">
        <v>11156</v>
      </c>
      <c r="O299" s="6">
        <v>11400</v>
      </c>
      <c r="P299" s="6">
        <v>3245</v>
      </c>
      <c r="Q299" s="2">
        <v>189</v>
      </c>
      <c r="R299" s="6">
        <v>1471</v>
      </c>
      <c r="S299" s="2">
        <v>22</v>
      </c>
      <c r="T299" s="2">
        <v>343</v>
      </c>
      <c r="U299" s="6">
        <v>4237</v>
      </c>
      <c r="V299" s="6">
        <v>6106</v>
      </c>
      <c r="W299" s="2">
        <v>880</v>
      </c>
      <c r="X299" s="6">
        <v>2630</v>
      </c>
      <c r="Y299" s="6">
        <v>19122</v>
      </c>
      <c r="Z299" s="6">
        <v>37100</v>
      </c>
      <c r="AA299" s="6">
        <v>6617</v>
      </c>
      <c r="AB299" s="2">
        <v>567</v>
      </c>
      <c r="AC299" s="6">
        <v>43150</v>
      </c>
      <c r="AD299" s="6">
        <v>4528</v>
      </c>
      <c r="AE299" s="6">
        <v>95302</v>
      </c>
    </row>
    <row r="300" spans="1:31" x14ac:dyDescent="0.25">
      <c r="A300" s="2" t="s">
        <v>915</v>
      </c>
      <c r="B300" s="2">
        <v>10</v>
      </c>
      <c r="C300" s="2" t="s">
        <v>31</v>
      </c>
      <c r="D300" s="6">
        <v>6264</v>
      </c>
      <c r="E300" s="6">
        <v>6033</v>
      </c>
      <c r="F300" s="2">
        <v>619</v>
      </c>
      <c r="G300" s="2">
        <v>13</v>
      </c>
      <c r="H300" s="6">
        <v>12929</v>
      </c>
      <c r="I300" s="2">
        <v>25</v>
      </c>
      <c r="J300" s="6">
        <v>12954</v>
      </c>
      <c r="K300" s="6">
        <v>10255</v>
      </c>
      <c r="L300" s="2">
        <v>697</v>
      </c>
      <c r="M300" s="6">
        <v>2466</v>
      </c>
      <c r="N300" s="6">
        <v>13418</v>
      </c>
      <c r="O300" s="6">
        <v>13443</v>
      </c>
      <c r="P300" s="6">
        <v>3903</v>
      </c>
      <c r="Q300" s="2">
        <v>227</v>
      </c>
      <c r="R300" s="6">
        <v>1769</v>
      </c>
      <c r="S300" s="2">
        <v>26</v>
      </c>
      <c r="T300" s="2">
        <v>413</v>
      </c>
      <c r="U300" s="6">
        <v>5096</v>
      </c>
      <c r="V300" s="6">
        <v>7344</v>
      </c>
      <c r="W300" s="6">
        <v>1059</v>
      </c>
      <c r="X300" s="6">
        <v>3163</v>
      </c>
      <c r="Y300" s="6">
        <v>22999</v>
      </c>
      <c r="Z300" s="6">
        <v>49372</v>
      </c>
      <c r="AA300" s="6">
        <v>8795</v>
      </c>
      <c r="AB300" s="2">
        <v>754</v>
      </c>
      <c r="AC300" s="6">
        <v>57413</v>
      </c>
      <c r="AD300" s="6">
        <v>4814</v>
      </c>
      <c r="AE300" s="2" t="s">
        <v>939</v>
      </c>
    </row>
    <row r="301" spans="1:31" x14ac:dyDescent="0.25">
      <c r="A301" s="2" t="s">
        <v>915</v>
      </c>
      <c r="C301" s="2" t="s">
        <v>558</v>
      </c>
      <c r="D301" s="6">
        <v>25295</v>
      </c>
      <c r="E301" s="6">
        <v>10598</v>
      </c>
      <c r="F301" s="6">
        <v>1872</v>
      </c>
      <c r="G301" s="2">
        <v>107</v>
      </c>
      <c r="H301" s="6">
        <v>37872</v>
      </c>
      <c r="I301" s="2">
        <v>489</v>
      </c>
      <c r="J301" s="6">
        <v>38361</v>
      </c>
      <c r="K301" s="6">
        <v>42879</v>
      </c>
      <c r="L301" s="6">
        <v>2915</v>
      </c>
      <c r="M301" s="6">
        <v>10311</v>
      </c>
      <c r="N301" s="6">
        <v>56105</v>
      </c>
      <c r="O301" s="6">
        <v>56594</v>
      </c>
      <c r="P301" s="6">
        <v>16317</v>
      </c>
      <c r="Q301" s="2">
        <v>948</v>
      </c>
      <c r="R301" s="6">
        <v>7397</v>
      </c>
      <c r="S301" s="2">
        <v>110</v>
      </c>
      <c r="T301" s="6">
        <v>1726</v>
      </c>
      <c r="U301" s="6">
        <v>21309</v>
      </c>
      <c r="V301" s="6">
        <v>30705</v>
      </c>
      <c r="W301" s="6">
        <v>4428</v>
      </c>
      <c r="X301" s="6">
        <v>13225</v>
      </c>
      <c r="Y301" s="6">
        <v>96167</v>
      </c>
      <c r="Z301" s="2" t="s">
        <v>940</v>
      </c>
      <c r="AA301" s="6">
        <v>33988</v>
      </c>
      <c r="AB301" s="6">
        <v>2914</v>
      </c>
      <c r="AC301" s="2" t="s">
        <v>941</v>
      </c>
      <c r="AD301" s="6">
        <v>19869</v>
      </c>
      <c r="AE301" s="2" t="s">
        <v>942</v>
      </c>
    </row>
    <row r="302" spans="1:31" x14ac:dyDescent="0.25">
      <c r="A302" s="2" t="s">
        <v>915</v>
      </c>
      <c r="B302" s="2">
        <v>11</v>
      </c>
      <c r="C302" s="2" t="s">
        <v>54</v>
      </c>
      <c r="D302" s="6">
        <v>6676</v>
      </c>
      <c r="E302" s="6">
        <v>4842</v>
      </c>
      <c r="F302" s="6">
        <v>1318</v>
      </c>
      <c r="G302" s="2">
        <v>39</v>
      </c>
      <c r="H302" s="6">
        <v>12874</v>
      </c>
      <c r="I302" s="2">
        <v>255</v>
      </c>
      <c r="J302" s="6">
        <v>13130</v>
      </c>
      <c r="K302" s="6">
        <v>46002</v>
      </c>
      <c r="L302" s="6">
        <v>3128</v>
      </c>
      <c r="M302" s="6">
        <v>11062</v>
      </c>
      <c r="N302" s="6">
        <v>60192</v>
      </c>
      <c r="O302" s="6">
        <v>60447</v>
      </c>
      <c r="P302" s="6">
        <v>17506</v>
      </c>
      <c r="Q302" s="6">
        <v>1017</v>
      </c>
      <c r="R302" s="6">
        <v>7936</v>
      </c>
      <c r="S302" s="2">
        <v>118</v>
      </c>
      <c r="T302" s="6">
        <v>1851</v>
      </c>
      <c r="U302" s="6">
        <v>22861</v>
      </c>
      <c r="V302" s="6">
        <v>32942</v>
      </c>
      <c r="W302" s="6">
        <v>4750</v>
      </c>
      <c r="X302" s="6">
        <v>14189</v>
      </c>
      <c r="Y302" s="2" t="s">
        <v>943</v>
      </c>
      <c r="Z302" s="2" t="s">
        <v>944</v>
      </c>
      <c r="AA302" s="6">
        <v>31521</v>
      </c>
      <c r="AB302" s="6">
        <v>2702</v>
      </c>
      <c r="AC302" s="2" t="s">
        <v>945</v>
      </c>
      <c r="AD302" s="6">
        <v>10347</v>
      </c>
      <c r="AE302" s="2" t="s">
        <v>946</v>
      </c>
    </row>
    <row r="303" spans="1:31" x14ac:dyDescent="0.25">
      <c r="A303" s="2" t="s">
        <v>915</v>
      </c>
      <c r="B303" s="2">
        <v>12</v>
      </c>
      <c r="C303" s="2" t="s">
        <v>58</v>
      </c>
      <c r="D303" s="6">
        <v>3534</v>
      </c>
      <c r="E303" s="6">
        <v>2636</v>
      </c>
      <c r="F303" s="2">
        <v>734</v>
      </c>
      <c r="G303" s="2">
        <v>21</v>
      </c>
      <c r="H303" s="6">
        <v>6924</v>
      </c>
      <c r="I303" s="2">
        <v>30</v>
      </c>
      <c r="J303" s="6">
        <v>6954</v>
      </c>
      <c r="K303" s="6">
        <v>7552</v>
      </c>
      <c r="L303" s="2">
        <v>513</v>
      </c>
      <c r="M303" s="6">
        <v>1816</v>
      </c>
      <c r="N303" s="6">
        <v>9882</v>
      </c>
      <c r="O303" s="6">
        <v>9912</v>
      </c>
      <c r="P303" s="6">
        <v>2874</v>
      </c>
      <c r="Q303" s="2">
        <v>167</v>
      </c>
      <c r="R303" s="6">
        <v>1303</v>
      </c>
      <c r="S303" s="2">
        <v>19</v>
      </c>
      <c r="T303" s="2">
        <v>304</v>
      </c>
      <c r="U303" s="6">
        <v>3753</v>
      </c>
      <c r="V303" s="6">
        <v>5408</v>
      </c>
      <c r="W303" s="2">
        <v>780</v>
      </c>
      <c r="X303" s="6">
        <v>2329</v>
      </c>
      <c r="Y303" s="6">
        <v>16938</v>
      </c>
      <c r="Z303" s="6">
        <v>33774</v>
      </c>
      <c r="AA303" s="6">
        <v>6021</v>
      </c>
      <c r="AB303" s="2">
        <v>516</v>
      </c>
      <c r="AC303" s="6">
        <v>39279</v>
      </c>
      <c r="AD303" s="6">
        <v>3180</v>
      </c>
      <c r="AE303" s="2" t="s">
        <v>947</v>
      </c>
    </row>
    <row r="304" spans="1:31" x14ac:dyDescent="0.25">
      <c r="A304" s="2" t="s">
        <v>915</v>
      </c>
      <c r="B304" s="2">
        <v>13</v>
      </c>
      <c r="C304" s="2" t="s">
        <v>57</v>
      </c>
      <c r="D304" s="6">
        <v>3769</v>
      </c>
      <c r="E304" s="6">
        <v>2896</v>
      </c>
      <c r="F304" s="6">
        <v>1259</v>
      </c>
      <c r="G304" s="2">
        <v>16</v>
      </c>
      <c r="H304" s="6">
        <v>7941</v>
      </c>
      <c r="I304" s="2">
        <v>32</v>
      </c>
      <c r="J304" s="6">
        <v>7973</v>
      </c>
      <c r="K304" s="6">
        <v>7157</v>
      </c>
      <c r="L304" s="2">
        <v>487</v>
      </c>
      <c r="M304" s="6">
        <v>1721</v>
      </c>
      <c r="N304" s="6">
        <v>9365</v>
      </c>
      <c r="O304" s="6">
        <v>9397</v>
      </c>
      <c r="P304" s="6">
        <v>2724</v>
      </c>
      <c r="Q304" s="2">
        <v>158</v>
      </c>
      <c r="R304" s="6">
        <v>1235</v>
      </c>
      <c r="S304" s="2">
        <v>18</v>
      </c>
      <c r="T304" s="2">
        <v>288</v>
      </c>
      <c r="U304" s="6">
        <v>3557</v>
      </c>
      <c r="V304" s="6">
        <v>5125</v>
      </c>
      <c r="W304" s="2">
        <v>739</v>
      </c>
      <c r="X304" s="6">
        <v>2207</v>
      </c>
      <c r="Y304" s="6">
        <v>16051</v>
      </c>
      <c r="Z304" s="6">
        <v>33389</v>
      </c>
      <c r="AA304" s="6">
        <v>5950</v>
      </c>
      <c r="AB304" s="2">
        <v>510</v>
      </c>
      <c r="AC304" s="6">
        <v>38828</v>
      </c>
      <c r="AD304" s="6">
        <v>3005</v>
      </c>
      <c r="AE304" s="2" t="s">
        <v>948</v>
      </c>
    </row>
    <row r="305" spans="1:31" x14ac:dyDescent="0.25">
      <c r="A305" s="2" t="s">
        <v>915</v>
      </c>
      <c r="B305" s="2">
        <v>14</v>
      </c>
      <c r="C305" s="2" t="s">
        <v>60</v>
      </c>
      <c r="D305" s="6">
        <v>5052</v>
      </c>
      <c r="E305" s="6">
        <v>3796</v>
      </c>
      <c r="F305" s="2">
        <v>771</v>
      </c>
      <c r="G305" s="2">
        <v>10</v>
      </c>
      <c r="H305" s="6">
        <v>9629</v>
      </c>
      <c r="I305" s="2">
        <v>39</v>
      </c>
      <c r="J305" s="6">
        <v>9667</v>
      </c>
      <c r="K305" s="6">
        <v>11673</v>
      </c>
      <c r="L305" s="2">
        <v>794</v>
      </c>
      <c r="M305" s="6">
        <v>2807</v>
      </c>
      <c r="N305" s="6">
        <v>15273</v>
      </c>
      <c r="O305" s="6">
        <v>15312</v>
      </c>
      <c r="P305" s="6">
        <v>4442</v>
      </c>
      <c r="Q305" s="2">
        <v>258</v>
      </c>
      <c r="R305" s="6">
        <v>2014</v>
      </c>
      <c r="S305" s="2">
        <v>30</v>
      </c>
      <c r="T305" s="2">
        <v>470</v>
      </c>
      <c r="U305" s="6">
        <v>5801</v>
      </c>
      <c r="V305" s="6">
        <v>8359</v>
      </c>
      <c r="W305" s="6">
        <v>1205</v>
      </c>
      <c r="X305" s="6">
        <v>3600</v>
      </c>
      <c r="Y305" s="6">
        <v>26179</v>
      </c>
      <c r="Z305" s="6">
        <v>51120</v>
      </c>
      <c r="AA305" s="6">
        <v>9115</v>
      </c>
      <c r="AB305" s="2">
        <v>781</v>
      </c>
      <c r="AC305" s="6">
        <v>59454</v>
      </c>
      <c r="AD305" s="6">
        <v>4624</v>
      </c>
      <c r="AE305" s="2" t="s">
        <v>949</v>
      </c>
    </row>
    <row r="306" spans="1:31" x14ac:dyDescent="0.25">
      <c r="A306" s="2" t="s">
        <v>915</v>
      </c>
      <c r="B306" s="2">
        <v>15</v>
      </c>
      <c r="C306" s="2" t="s">
        <v>45</v>
      </c>
      <c r="D306" s="6">
        <v>3883</v>
      </c>
      <c r="E306" s="6">
        <v>3247</v>
      </c>
      <c r="F306" s="2">
        <v>713</v>
      </c>
      <c r="G306" s="2">
        <v>19</v>
      </c>
      <c r="H306" s="6">
        <v>7863</v>
      </c>
      <c r="I306" s="2">
        <v>71</v>
      </c>
      <c r="J306" s="6">
        <v>7934</v>
      </c>
      <c r="K306" s="6">
        <v>12716</v>
      </c>
      <c r="L306" s="2">
        <v>865</v>
      </c>
      <c r="M306" s="6">
        <v>3058</v>
      </c>
      <c r="N306" s="6">
        <v>16639</v>
      </c>
      <c r="O306" s="6">
        <v>16710</v>
      </c>
      <c r="P306" s="6">
        <v>4839</v>
      </c>
      <c r="Q306" s="2">
        <v>281</v>
      </c>
      <c r="R306" s="6">
        <v>2194</v>
      </c>
      <c r="S306" s="2">
        <v>33</v>
      </c>
      <c r="T306" s="2">
        <v>512</v>
      </c>
      <c r="U306" s="6">
        <v>6319</v>
      </c>
      <c r="V306" s="6">
        <v>9106</v>
      </c>
      <c r="W306" s="6">
        <v>1313</v>
      </c>
      <c r="X306" s="6">
        <v>3922</v>
      </c>
      <c r="Y306" s="6">
        <v>28520</v>
      </c>
      <c r="Z306" s="6">
        <v>53093</v>
      </c>
      <c r="AA306" s="6">
        <v>9484</v>
      </c>
      <c r="AB306" s="2">
        <v>813</v>
      </c>
      <c r="AC306" s="6">
        <v>61764</v>
      </c>
      <c r="AD306" s="6">
        <v>4149</v>
      </c>
      <c r="AE306" s="2" t="s">
        <v>950</v>
      </c>
    </row>
    <row r="307" spans="1:31" x14ac:dyDescent="0.25">
      <c r="A307" s="2" t="s">
        <v>915</v>
      </c>
      <c r="C307" s="2" t="s">
        <v>565</v>
      </c>
      <c r="D307" s="6">
        <v>22914</v>
      </c>
      <c r="E307" s="6">
        <v>17417</v>
      </c>
      <c r="F307" s="6">
        <v>4795</v>
      </c>
      <c r="G307" s="2">
        <v>105</v>
      </c>
      <c r="H307" s="6">
        <v>45231</v>
      </c>
      <c r="I307" s="2">
        <v>427</v>
      </c>
      <c r="J307" s="6">
        <v>45658</v>
      </c>
      <c r="K307" s="6">
        <v>85101</v>
      </c>
      <c r="L307" s="6">
        <v>5786</v>
      </c>
      <c r="M307" s="6">
        <v>20465</v>
      </c>
      <c r="N307" s="2" t="s">
        <v>951</v>
      </c>
      <c r="O307" s="2" t="s">
        <v>952</v>
      </c>
      <c r="P307" s="6">
        <v>32385</v>
      </c>
      <c r="Q307" s="6">
        <v>1882</v>
      </c>
      <c r="R307" s="6">
        <v>14682</v>
      </c>
      <c r="S307" s="2">
        <v>218</v>
      </c>
      <c r="T307" s="6">
        <v>3425</v>
      </c>
      <c r="U307" s="6">
        <v>42291</v>
      </c>
      <c r="V307" s="6">
        <v>60941</v>
      </c>
      <c r="W307" s="6">
        <v>8788</v>
      </c>
      <c r="X307" s="6">
        <v>26248</v>
      </c>
      <c r="Y307" s="2" t="s">
        <v>953</v>
      </c>
      <c r="Z307" s="2" t="s">
        <v>954</v>
      </c>
      <c r="AA307" s="6">
        <v>62091</v>
      </c>
      <c r="AB307" s="6">
        <v>5323</v>
      </c>
      <c r="AC307" s="2" t="s">
        <v>955</v>
      </c>
      <c r="AD307" s="6">
        <v>25304</v>
      </c>
      <c r="AE307" s="2" t="s">
        <v>956</v>
      </c>
    </row>
    <row r="308" spans="1:31" x14ac:dyDescent="0.25">
      <c r="A308" s="2" t="s">
        <v>915</v>
      </c>
      <c r="B308" s="2">
        <v>16</v>
      </c>
      <c r="C308" s="2" t="s">
        <v>34</v>
      </c>
      <c r="D308" s="6">
        <v>2165</v>
      </c>
      <c r="E308" s="6">
        <v>2066</v>
      </c>
      <c r="F308" s="2">
        <v>664</v>
      </c>
      <c r="G308" s="2">
        <v>16</v>
      </c>
      <c r="H308" s="6">
        <v>4911</v>
      </c>
      <c r="I308" s="2">
        <v>195</v>
      </c>
      <c r="J308" s="6">
        <v>5106</v>
      </c>
      <c r="K308" s="6">
        <v>10219</v>
      </c>
      <c r="L308" s="2">
        <v>695</v>
      </c>
      <c r="M308" s="6">
        <v>2457</v>
      </c>
      <c r="N308" s="6">
        <v>13371</v>
      </c>
      <c r="O308" s="6">
        <v>13566</v>
      </c>
      <c r="P308" s="6">
        <v>3889</v>
      </c>
      <c r="Q308" s="2">
        <v>226</v>
      </c>
      <c r="R308" s="6">
        <v>1763</v>
      </c>
      <c r="S308" s="2">
        <v>26</v>
      </c>
      <c r="T308" s="2">
        <v>411</v>
      </c>
      <c r="U308" s="6">
        <v>5078</v>
      </c>
      <c r="V308" s="6">
        <v>7318</v>
      </c>
      <c r="W308" s="6">
        <v>1055</v>
      </c>
      <c r="X308" s="6">
        <v>3152</v>
      </c>
      <c r="Y308" s="6">
        <v>22918</v>
      </c>
      <c r="Z308" s="6">
        <v>41394</v>
      </c>
      <c r="AA308" s="6">
        <v>7389</v>
      </c>
      <c r="AB308" s="2">
        <v>633</v>
      </c>
      <c r="AC308" s="6">
        <v>48150</v>
      </c>
      <c r="AD308" s="6">
        <v>4003</v>
      </c>
      <c r="AE308" s="2" t="s">
        <v>957</v>
      </c>
    </row>
    <row r="309" spans="1:31" x14ac:dyDescent="0.25">
      <c r="A309" s="2" t="s">
        <v>915</v>
      </c>
      <c r="B309" s="2">
        <v>17</v>
      </c>
      <c r="C309" s="2" t="s">
        <v>44</v>
      </c>
      <c r="D309" s="6">
        <v>1609</v>
      </c>
      <c r="E309" s="2">
        <v>443</v>
      </c>
      <c r="F309" s="2">
        <v>809</v>
      </c>
      <c r="G309" s="2">
        <v>7</v>
      </c>
      <c r="H309" s="6">
        <v>2868</v>
      </c>
      <c r="I309" s="6">
        <v>1681</v>
      </c>
      <c r="J309" s="6">
        <v>4549</v>
      </c>
      <c r="K309" s="6">
        <v>2841</v>
      </c>
      <c r="L309" s="2">
        <v>193</v>
      </c>
      <c r="M309" s="2">
        <v>683</v>
      </c>
      <c r="N309" s="6">
        <v>3717</v>
      </c>
      <c r="O309" s="6">
        <v>5398</v>
      </c>
      <c r="P309" s="6">
        <v>1081</v>
      </c>
      <c r="Q309" s="2">
        <v>63</v>
      </c>
      <c r="R309" s="2">
        <v>490</v>
      </c>
      <c r="S309" s="2">
        <v>7</v>
      </c>
      <c r="T309" s="2">
        <v>114</v>
      </c>
      <c r="U309" s="6">
        <v>1412</v>
      </c>
      <c r="V309" s="6">
        <v>2034</v>
      </c>
      <c r="W309" s="2">
        <v>293</v>
      </c>
      <c r="X309" s="2">
        <v>876</v>
      </c>
      <c r="Y309" s="6">
        <v>6371</v>
      </c>
      <c r="Z309" s="6">
        <v>14636</v>
      </c>
      <c r="AA309" s="6">
        <v>2615</v>
      </c>
      <c r="AB309" s="2">
        <v>224</v>
      </c>
      <c r="AC309" s="6">
        <v>17027</v>
      </c>
      <c r="AD309" s="6">
        <v>2074</v>
      </c>
      <c r="AE309" s="6">
        <v>82080</v>
      </c>
    </row>
    <row r="310" spans="1:31" x14ac:dyDescent="0.25">
      <c r="A310" s="2" t="s">
        <v>915</v>
      </c>
      <c r="B310" s="2">
        <v>18</v>
      </c>
      <c r="C310" s="2" t="s">
        <v>53</v>
      </c>
      <c r="D310" s="6">
        <v>2113</v>
      </c>
      <c r="E310" s="2">
        <v>401</v>
      </c>
      <c r="F310" s="2">
        <v>186</v>
      </c>
      <c r="G310" s="2">
        <v>8</v>
      </c>
      <c r="H310" s="6">
        <v>2708</v>
      </c>
      <c r="I310" s="2">
        <v>315</v>
      </c>
      <c r="J310" s="6">
        <v>3024</v>
      </c>
      <c r="K310" s="6">
        <v>3270</v>
      </c>
      <c r="L310" s="2">
        <v>222</v>
      </c>
      <c r="M310" s="2">
        <v>786</v>
      </c>
      <c r="N310" s="6">
        <v>4279</v>
      </c>
      <c r="O310" s="6">
        <v>4594</v>
      </c>
      <c r="P310" s="6">
        <v>1244</v>
      </c>
      <c r="Q310" s="2">
        <v>72</v>
      </c>
      <c r="R310" s="2">
        <v>564</v>
      </c>
      <c r="S310" s="2">
        <v>8</v>
      </c>
      <c r="T310" s="2">
        <v>132</v>
      </c>
      <c r="U310" s="6">
        <v>1625</v>
      </c>
      <c r="V310" s="6">
        <v>2342</v>
      </c>
      <c r="W310" s="2">
        <v>338</v>
      </c>
      <c r="X310" s="6">
        <v>1009</v>
      </c>
      <c r="Y310" s="6">
        <v>7334</v>
      </c>
      <c r="Z310" s="6">
        <v>14636</v>
      </c>
      <c r="AA310" s="6">
        <v>2611</v>
      </c>
      <c r="AB310" s="2">
        <v>224</v>
      </c>
      <c r="AC310" s="6">
        <v>17024</v>
      </c>
      <c r="AD310" s="6">
        <v>1964</v>
      </c>
      <c r="AE310" s="6">
        <v>86672</v>
      </c>
    </row>
    <row r="311" spans="1:31" x14ac:dyDescent="0.25">
      <c r="A311" s="2" t="s">
        <v>915</v>
      </c>
      <c r="B311" s="2">
        <v>19</v>
      </c>
      <c r="C311" s="2" t="s">
        <v>42</v>
      </c>
      <c r="D311" s="6">
        <v>1298</v>
      </c>
      <c r="E311" s="2">
        <v>372</v>
      </c>
      <c r="F311" s="2">
        <v>99</v>
      </c>
      <c r="G311" s="2">
        <v>8</v>
      </c>
      <c r="H311" s="6">
        <v>1777</v>
      </c>
      <c r="I311" s="2">
        <v>25</v>
      </c>
      <c r="J311" s="6">
        <v>1801</v>
      </c>
      <c r="K311" s="6">
        <v>1592</v>
      </c>
      <c r="L311" s="2">
        <v>108</v>
      </c>
      <c r="M311" s="2">
        <v>383</v>
      </c>
      <c r="N311" s="6">
        <v>2083</v>
      </c>
      <c r="O311" s="6">
        <v>2108</v>
      </c>
      <c r="P311" s="2">
        <v>606</v>
      </c>
      <c r="Q311" s="2">
        <v>35</v>
      </c>
      <c r="R311" s="2">
        <v>275</v>
      </c>
      <c r="S311" s="2">
        <v>4</v>
      </c>
      <c r="T311" s="2">
        <v>64</v>
      </c>
      <c r="U311" s="2">
        <v>791</v>
      </c>
      <c r="V311" s="6">
        <v>1140</v>
      </c>
      <c r="W311" s="2">
        <v>164</v>
      </c>
      <c r="X311" s="2">
        <v>491</v>
      </c>
      <c r="Y311" s="6">
        <v>3570</v>
      </c>
      <c r="Z311" s="6">
        <v>7454</v>
      </c>
      <c r="AA311" s="6">
        <v>1328</v>
      </c>
      <c r="AB311" s="2">
        <v>114</v>
      </c>
      <c r="AC311" s="6">
        <v>8669</v>
      </c>
      <c r="AD311" s="6">
        <v>1242</v>
      </c>
      <c r="AE311" s="6">
        <v>69778</v>
      </c>
    </row>
    <row r="312" spans="1:31" x14ac:dyDescent="0.25">
      <c r="A312" s="2" t="s">
        <v>915</v>
      </c>
      <c r="B312" s="2">
        <v>20</v>
      </c>
      <c r="C312" s="2" t="s">
        <v>35</v>
      </c>
      <c r="D312" s="2">
        <v>971</v>
      </c>
      <c r="E312" s="2">
        <v>933</v>
      </c>
      <c r="F312" s="2">
        <v>269</v>
      </c>
      <c r="G312" s="2">
        <v>23</v>
      </c>
      <c r="H312" s="6">
        <v>2196</v>
      </c>
      <c r="I312" s="2">
        <v>121</v>
      </c>
      <c r="J312" s="6">
        <v>2317</v>
      </c>
      <c r="K312" s="6">
        <v>4401</v>
      </c>
      <c r="L312" s="2">
        <v>299</v>
      </c>
      <c r="M312" s="6">
        <v>1058</v>
      </c>
      <c r="N312" s="6">
        <v>5758</v>
      </c>
      <c r="O312" s="6">
        <v>5879</v>
      </c>
      <c r="P312" s="6">
        <v>1675</v>
      </c>
      <c r="Q312" s="2">
        <v>97</v>
      </c>
      <c r="R312" s="2">
        <v>759</v>
      </c>
      <c r="S312" s="2">
        <v>11</v>
      </c>
      <c r="T312" s="2">
        <v>177</v>
      </c>
      <c r="U312" s="6">
        <v>2187</v>
      </c>
      <c r="V312" s="6">
        <v>3151</v>
      </c>
      <c r="W312" s="2">
        <v>454</v>
      </c>
      <c r="X312" s="6">
        <v>1357</v>
      </c>
      <c r="Y312" s="6">
        <v>9870</v>
      </c>
      <c r="Z312" s="6">
        <v>17945</v>
      </c>
      <c r="AA312" s="6">
        <v>3203</v>
      </c>
      <c r="AB312" s="2">
        <v>275</v>
      </c>
      <c r="AC312" s="6">
        <v>20874</v>
      </c>
      <c r="AD312" s="6">
        <v>2739</v>
      </c>
      <c r="AE312" s="6">
        <v>76212</v>
      </c>
    </row>
    <row r="313" spans="1:31" x14ac:dyDescent="0.25">
      <c r="A313" s="2" t="s">
        <v>915</v>
      </c>
      <c r="B313" s="2">
        <v>21</v>
      </c>
      <c r="C313" s="2" t="s">
        <v>49</v>
      </c>
      <c r="D313" s="6">
        <v>2750</v>
      </c>
      <c r="E313" s="2">
        <v>871</v>
      </c>
      <c r="F313" s="2">
        <v>649</v>
      </c>
      <c r="G313" s="2">
        <v>40</v>
      </c>
      <c r="H313" s="6">
        <v>4310</v>
      </c>
      <c r="I313" s="2">
        <v>193</v>
      </c>
      <c r="J313" s="6">
        <v>4503</v>
      </c>
      <c r="K313" s="6">
        <v>6467</v>
      </c>
      <c r="L313" s="2">
        <v>440</v>
      </c>
      <c r="M313" s="6">
        <v>1555</v>
      </c>
      <c r="N313" s="6">
        <v>8461</v>
      </c>
      <c r="O313" s="6">
        <v>8654</v>
      </c>
      <c r="P313" s="6">
        <v>2461</v>
      </c>
      <c r="Q313" s="2">
        <v>143</v>
      </c>
      <c r="R313" s="6">
        <v>1116</v>
      </c>
      <c r="S313" s="2">
        <v>17</v>
      </c>
      <c r="T313" s="2">
        <v>260</v>
      </c>
      <c r="U313" s="6">
        <v>3214</v>
      </c>
      <c r="V313" s="6">
        <v>4631</v>
      </c>
      <c r="W313" s="2">
        <v>668</v>
      </c>
      <c r="X313" s="6">
        <v>1995</v>
      </c>
      <c r="Y313" s="6">
        <v>14503</v>
      </c>
      <c r="Z313" s="6">
        <v>27467</v>
      </c>
      <c r="AA313" s="6">
        <v>4900</v>
      </c>
      <c r="AB313" s="2">
        <v>420</v>
      </c>
      <c r="AC313" s="6">
        <v>31948</v>
      </c>
      <c r="AD313" s="6">
        <v>3584</v>
      </c>
      <c r="AE313" s="6">
        <v>89144</v>
      </c>
    </row>
    <row r="314" spans="1:31" x14ac:dyDescent="0.25">
      <c r="A314" s="2" t="s">
        <v>915</v>
      </c>
      <c r="B314" s="2">
        <v>22</v>
      </c>
      <c r="C314" s="2" t="s">
        <v>52</v>
      </c>
      <c r="D314" s="6">
        <v>1682</v>
      </c>
      <c r="E314" s="2">
        <v>846</v>
      </c>
      <c r="F314" s="2">
        <v>264</v>
      </c>
      <c r="G314" s="2">
        <v>11</v>
      </c>
      <c r="H314" s="6">
        <v>2804</v>
      </c>
      <c r="I314" s="2">
        <v>214</v>
      </c>
      <c r="J314" s="6">
        <v>3018</v>
      </c>
      <c r="K314" s="6">
        <v>2691</v>
      </c>
      <c r="L314" s="2">
        <v>183</v>
      </c>
      <c r="M314" s="2">
        <v>647</v>
      </c>
      <c r="N314" s="6">
        <v>3521</v>
      </c>
      <c r="O314" s="6">
        <v>3735</v>
      </c>
      <c r="P314" s="6">
        <v>1024</v>
      </c>
      <c r="Q314" s="2">
        <v>60</v>
      </c>
      <c r="R314" s="2">
        <v>464</v>
      </c>
      <c r="S314" s="2">
        <v>7</v>
      </c>
      <c r="T314" s="2">
        <v>108</v>
      </c>
      <c r="U314" s="6">
        <v>1337</v>
      </c>
      <c r="V314" s="6">
        <v>1927</v>
      </c>
      <c r="W314" s="2">
        <v>278</v>
      </c>
      <c r="X314" s="2">
        <v>830</v>
      </c>
      <c r="Y314" s="6">
        <v>6034</v>
      </c>
      <c r="Z314" s="6">
        <v>12573</v>
      </c>
      <c r="AA314" s="6">
        <v>2242</v>
      </c>
      <c r="AB314" s="2">
        <v>192</v>
      </c>
      <c r="AC314" s="6">
        <v>14622</v>
      </c>
      <c r="AD314" s="6">
        <v>1752</v>
      </c>
      <c r="AE314" s="6">
        <v>83474</v>
      </c>
    </row>
    <row r="315" spans="1:31" x14ac:dyDescent="0.25">
      <c r="A315" s="2" t="s">
        <v>915</v>
      </c>
      <c r="B315" s="2">
        <v>23</v>
      </c>
      <c r="C315" s="2" t="s">
        <v>46</v>
      </c>
      <c r="D315" s="6">
        <v>2137</v>
      </c>
      <c r="E315" s="2">
        <v>769</v>
      </c>
      <c r="F315" s="6">
        <v>1585</v>
      </c>
      <c r="G315" s="2">
        <v>33</v>
      </c>
      <c r="H315" s="6">
        <v>4523</v>
      </c>
      <c r="I315" s="6">
        <v>2317</v>
      </c>
      <c r="J315" s="6">
        <v>6841</v>
      </c>
      <c r="K315" s="6">
        <v>4190</v>
      </c>
      <c r="L315" s="2">
        <v>285</v>
      </c>
      <c r="M315" s="6">
        <v>1008</v>
      </c>
      <c r="N315" s="6">
        <v>5482</v>
      </c>
      <c r="O315" s="6">
        <v>7800</v>
      </c>
      <c r="P315" s="6">
        <v>1595</v>
      </c>
      <c r="Q315" s="2">
        <v>93</v>
      </c>
      <c r="R315" s="2">
        <v>723</v>
      </c>
      <c r="S315" s="2">
        <v>11</v>
      </c>
      <c r="T315" s="2">
        <v>169</v>
      </c>
      <c r="U315" s="6">
        <v>2082</v>
      </c>
      <c r="V315" s="6">
        <v>3000</v>
      </c>
      <c r="W315" s="2">
        <v>433</v>
      </c>
      <c r="X315" s="6">
        <v>1292</v>
      </c>
      <c r="Y315" s="6">
        <v>9397</v>
      </c>
      <c r="Z315" s="6">
        <v>21720</v>
      </c>
      <c r="AA315" s="6">
        <v>3880</v>
      </c>
      <c r="AB315" s="2">
        <v>333</v>
      </c>
      <c r="AC315" s="6">
        <v>25268</v>
      </c>
      <c r="AD315" s="6">
        <v>2613</v>
      </c>
      <c r="AE315" s="6">
        <v>96707</v>
      </c>
    </row>
    <row r="316" spans="1:31" x14ac:dyDescent="0.25">
      <c r="A316" s="2" t="s">
        <v>915</v>
      </c>
      <c r="C316" s="2" t="s">
        <v>570</v>
      </c>
      <c r="D316" s="6">
        <v>14725</v>
      </c>
      <c r="E316" s="6">
        <v>6700</v>
      </c>
      <c r="F316" s="6">
        <v>4524</v>
      </c>
      <c r="G316" s="2">
        <v>146</v>
      </c>
      <c r="H316" s="6">
        <v>26096</v>
      </c>
      <c r="I316" s="6">
        <v>5062</v>
      </c>
      <c r="J316" s="6">
        <v>31158</v>
      </c>
      <c r="K316" s="6">
        <v>35669</v>
      </c>
      <c r="L316" s="6">
        <v>2425</v>
      </c>
      <c r="M316" s="6">
        <v>8578</v>
      </c>
      <c r="N316" s="6">
        <v>46672</v>
      </c>
      <c r="O316" s="6">
        <v>51734</v>
      </c>
      <c r="P316" s="6">
        <v>13574</v>
      </c>
      <c r="Q316" s="2">
        <v>789</v>
      </c>
      <c r="R316" s="6">
        <v>6154</v>
      </c>
      <c r="S316" s="2">
        <v>91</v>
      </c>
      <c r="T316" s="6">
        <v>1436</v>
      </c>
      <c r="U316" s="6">
        <v>17726</v>
      </c>
      <c r="V316" s="6">
        <v>25543</v>
      </c>
      <c r="W316" s="6">
        <v>3683</v>
      </c>
      <c r="X316" s="6">
        <v>11002</v>
      </c>
      <c r="Y316" s="6">
        <v>79998</v>
      </c>
      <c r="Z316" s="2" t="s">
        <v>958</v>
      </c>
      <c r="AA316" s="6">
        <v>28169</v>
      </c>
      <c r="AB316" s="6">
        <v>2415</v>
      </c>
      <c r="AC316" s="2" t="s">
        <v>959</v>
      </c>
      <c r="AD316" s="6">
        <v>19971</v>
      </c>
      <c r="AE316" s="6">
        <v>91924</v>
      </c>
    </row>
    <row r="317" spans="1:31" x14ac:dyDescent="0.25">
      <c r="A317" s="2" t="s">
        <v>915</v>
      </c>
      <c r="B317" s="2">
        <v>24</v>
      </c>
      <c r="C317" s="2" t="s">
        <v>37</v>
      </c>
      <c r="D317" s="6">
        <v>2151</v>
      </c>
      <c r="E317" s="2">
        <v>533</v>
      </c>
      <c r="F317" s="2">
        <v>273</v>
      </c>
      <c r="G317" s="2">
        <v>24</v>
      </c>
      <c r="H317" s="6">
        <v>2980</v>
      </c>
      <c r="I317" s="2">
        <v>138</v>
      </c>
      <c r="J317" s="6">
        <v>3118</v>
      </c>
      <c r="K317" s="6">
        <v>3671</v>
      </c>
      <c r="L317" s="2">
        <v>250</v>
      </c>
      <c r="M317" s="2">
        <v>883</v>
      </c>
      <c r="N317" s="6">
        <v>4803</v>
      </c>
      <c r="O317" s="6">
        <v>4941</v>
      </c>
      <c r="P317" s="6">
        <v>1397</v>
      </c>
      <c r="Q317" s="2">
        <v>81</v>
      </c>
      <c r="R317" s="2">
        <v>633</v>
      </c>
      <c r="S317" s="2">
        <v>9</v>
      </c>
      <c r="T317" s="2">
        <v>148</v>
      </c>
      <c r="U317" s="6">
        <v>1824</v>
      </c>
      <c r="V317" s="6">
        <v>2629</v>
      </c>
      <c r="W317" s="2">
        <v>379</v>
      </c>
      <c r="X317" s="6">
        <v>1132</v>
      </c>
      <c r="Y317" s="6">
        <v>8233</v>
      </c>
      <c r="Z317" s="6">
        <v>16154</v>
      </c>
      <c r="AA317" s="6">
        <v>2881</v>
      </c>
      <c r="AB317" s="2">
        <v>247</v>
      </c>
      <c r="AC317" s="6">
        <v>18788</v>
      </c>
      <c r="AD317" s="6">
        <v>2743</v>
      </c>
      <c r="AE317" s="6">
        <v>68486</v>
      </c>
    </row>
    <row r="318" spans="1:31" x14ac:dyDescent="0.25">
      <c r="A318" s="2" t="s">
        <v>915</v>
      </c>
      <c r="B318" s="2">
        <v>25</v>
      </c>
      <c r="C318" s="2" t="s">
        <v>32</v>
      </c>
      <c r="D318" s="6">
        <v>2384</v>
      </c>
      <c r="E318" s="2">
        <v>283</v>
      </c>
      <c r="F318" s="2">
        <v>166</v>
      </c>
      <c r="G318" s="2">
        <v>15</v>
      </c>
      <c r="H318" s="6">
        <v>2849</v>
      </c>
      <c r="I318" s="2">
        <v>142</v>
      </c>
      <c r="J318" s="6">
        <v>2991</v>
      </c>
      <c r="K318" s="6">
        <v>4116</v>
      </c>
      <c r="L318" s="2">
        <v>280</v>
      </c>
      <c r="M318" s="2">
        <v>990</v>
      </c>
      <c r="N318" s="6">
        <v>5385</v>
      </c>
      <c r="O318" s="6">
        <v>5527</v>
      </c>
      <c r="P318" s="6">
        <v>1566</v>
      </c>
      <c r="Q318" s="2">
        <v>91</v>
      </c>
      <c r="R318" s="2">
        <v>710</v>
      </c>
      <c r="S318" s="2">
        <v>11</v>
      </c>
      <c r="T318" s="2">
        <v>166</v>
      </c>
      <c r="U318" s="6">
        <v>2045</v>
      </c>
      <c r="V318" s="6">
        <v>2947</v>
      </c>
      <c r="W318" s="2">
        <v>425</v>
      </c>
      <c r="X318" s="6">
        <v>1269</v>
      </c>
      <c r="Y318" s="6">
        <v>9231</v>
      </c>
      <c r="Z318" s="6">
        <v>17607</v>
      </c>
      <c r="AA318" s="6">
        <v>3141</v>
      </c>
      <c r="AB318" s="2">
        <v>269</v>
      </c>
      <c r="AC318" s="6">
        <v>20479</v>
      </c>
      <c r="AD318" s="6">
        <v>1955</v>
      </c>
      <c r="AE318" s="2" t="s">
        <v>960</v>
      </c>
    </row>
    <row r="319" spans="1:31" x14ac:dyDescent="0.25">
      <c r="A319" s="2" t="s">
        <v>915</v>
      </c>
      <c r="B319" s="2">
        <v>26</v>
      </c>
      <c r="C319" s="2" t="s">
        <v>63</v>
      </c>
      <c r="D319" s="6">
        <v>2309</v>
      </c>
      <c r="E319" s="2">
        <v>299</v>
      </c>
      <c r="F319" s="2">
        <v>98</v>
      </c>
      <c r="G319" s="2">
        <v>16</v>
      </c>
      <c r="H319" s="6">
        <v>2723</v>
      </c>
      <c r="I319" s="2">
        <v>38</v>
      </c>
      <c r="J319" s="6">
        <v>2761</v>
      </c>
      <c r="K319" s="6">
        <v>1489</v>
      </c>
      <c r="L319" s="2">
        <v>101</v>
      </c>
      <c r="M319" s="2">
        <v>358</v>
      </c>
      <c r="N319" s="6">
        <v>1948</v>
      </c>
      <c r="O319" s="6">
        <v>1987</v>
      </c>
      <c r="P319" s="2">
        <v>567</v>
      </c>
      <c r="Q319" s="2">
        <v>33</v>
      </c>
      <c r="R319" s="2">
        <v>257</v>
      </c>
      <c r="S319" s="2">
        <v>4</v>
      </c>
      <c r="T319" s="2">
        <v>60</v>
      </c>
      <c r="U319" s="2">
        <v>740</v>
      </c>
      <c r="V319" s="6">
        <v>1066</v>
      </c>
      <c r="W319" s="2">
        <v>154</v>
      </c>
      <c r="X319" s="2">
        <v>459</v>
      </c>
      <c r="Y319" s="6">
        <v>3340</v>
      </c>
      <c r="Z319" s="6">
        <v>8049</v>
      </c>
      <c r="AA319" s="6">
        <v>1432</v>
      </c>
      <c r="AB319" s="2">
        <v>123</v>
      </c>
      <c r="AC319" s="6">
        <v>9358</v>
      </c>
      <c r="AD319" s="6">
        <v>1266</v>
      </c>
      <c r="AE319" s="6">
        <v>73924</v>
      </c>
    </row>
    <row r="320" spans="1:31" x14ac:dyDescent="0.25">
      <c r="A320" s="2" t="s">
        <v>915</v>
      </c>
      <c r="B320" s="2">
        <v>27</v>
      </c>
      <c r="C320" s="2" t="s">
        <v>33</v>
      </c>
      <c r="D320" s="6">
        <v>4561</v>
      </c>
      <c r="E320" s="2">
        <v>747</v>
      </c>
      <c r="F320" s="2">
        <v>544</v>
      </c>
      <c r="G320" s="2">
        <v>24</v>
      </c>
      <c r="H320" s="6">
        <v>5876</v>
      </c>
      <c r="I320" s="2">
        <v>494</v>
      </c>
      <c r="J320" s="6">
        <v>6371</v>
      </c>
      <c r="K320" s="6">
        <v>5857</v>
      </c>
      <c r="L320" s="2">
        <v>398</v>
      </c>
      <c r="M320" s="6">
        <v>1408</v>
      </c>
      <c r="N320" s="6">
        <v>7664</v>
      </c>
      <c r="O320" s="6">
        <v>8158</v>
      </c>
      <c r="P320" s="6">
        <v>2229</v>
      </c>
      <c r="Q320" s="2">
        <v>130</v>
      </c>
      <c r="R320" s="6">
        <v>1010</v>
      </c>
      <c r="S320" s="2">
        <v>15</v>
      </c>
      <c r="T320" s="2">
        <v>236</v>
      </c>
      <c r="U320" s="6">
        <v>2911</v>
      </c>
      <c r="V320" s="6">
        <v>4194</v>
      </c>
      <c r="W320" s="2">
        <v>605</v>
      </c>
      <c r="X320" s="6">
        <v>1807</v>
      </c>
      <c r="Y320" s="6">
        <v>13136</v>
      </c>
      <c r="Z320" s="6">
        <v>27170</v>
      </c>
      <c r="AA320" s="6">
        <v>4786</v>
      </c>
      <c r="AB320" s="2">
        <v>410</v>
      </c>
      <c r="AC320" s="6">
        <v>31546</v>
      </c>
      <c r="AD320" s="6">
        <v>3103</v>
      </c>
      <c r="AE320" s="2" t="s">
        <v>961</v>
      </c>
    </row>
    <row r="321" spans="1:31" x14ac:dyDescent="0.25">
      <c r="A321" s="2" t="s">
        <v>915</v>
      </c>
      <c r="B321" s="2">
        <v>28</v>
      </c>
      <c r="C321" s="2" t="s">
        <v>64</v>
      </c>
      <c r="D321" s="6">
        <v>3373</v>
      </c>
      <c r="E321" s="2">
        <v>490</v>
      </c>
      <c r="F321" s="2">
        <v>962</v>
      </c>
      <c r="G321" s="2">
        <v>42</v>
      </c>
      <c r="H321" s="6">
        <v>4867</v>
      </c>
      <c r="I321" s="6">
        <v>1561</v>
      </c>
      <c r="J321" s="6">
        <v>6428</v>
      </c>
      <c r="K321" s="6">
        <v>4069</v>
      </c>
      <c r="L321" s="2">
        <v>277</v>
      </c>
      <c r="M321" s="2">
        <v>979</v>
      </c>
      <c r="N321" s="6">
        <v>5325</v>
      </c>
      <c r="O321" s="6">
        <v>6886</v>
      </c>
      <c r="P321" s="6">
        <v>1549</v>
      </c>
      <c r="Q321" s="2">
        <v>90</v>
      </c>
      <c r="R321" s="2">
        <v>702</v>
      </c>
      <c r="S321" s="2">
        <v>10</v>
      </c>
      <c r="T321" s="2">
        <v>164</v>
      </c>
      <c r="U321" s="6">
        <v>2022</v>
      </c>
      <c r="V321" s="6">
        <v>2914</v>
      </c>
      <c r="W321" s="2">
        <v>420</v>
      </c>
      <c r="X321" s="6">
        <v>1255</v>
      </c>
      <c r="Y321" s="6">
        <v>9126</v>
      </c>
      <c r="Z321" s="6">
        <v>20879</v>
      </c>
      <c r="AA321" s="6">
        <v>3736</v>
      </c>
      <c r="AB321" s="2">
        <v>320</v>
      </c>
      <c r="AC321" s="6">
        <v>24294</v>
      </c>
      <c r="AD321" s="6">
        <v>2942</v>
      </c>
      <c r="AE321" s="6">
        <v>82587</v>
      </c>
    </row>
    <row r="322" spans="1:31" x14ac:dyDescent="0.25">
      <c r="A322" s="2" t="s">
        <v>915</v>
      </c>
      <c r="C322" s="2" t="s">
        <v>573</v>
      </c>
      <c r="D322" s="6">
        <v>14778</v>
      </c>
      <c r="E322" s="6">
        <v>2352</v>
      </c>
      <c r="F322" s="6">
        <v>2043</v>
      </c>
      <c r="G322" s="2">
        <v>121</v>
      </c>
      <c r="H322" s="6">
        <v>19294</v>
      </c>
      <c r="I322" s="6">
        <v>2373</v>
      </c>
      <c r="J322" s="6">
        <v>21668</v>
      </c>
      <c r="K322" s="6">
        <v>19202</v>
      </c>
      <c r="L322" s="6">
        <v>1306</v>
      </c>
      <c r="M322" s="6">
        <v>4618</v>
      </c>
      <c r="N322" s="6">
        <v>25125</v>
      </c>
      <c r="O322" s="6">
        <v>27498</v>
      </c>
      <c r="P322" s="6">
        <v>7307</v>
      </c>
      <c r="Q322" s="2">
        <v>425</v>
      </c>
      <c r="R322" s="6">
        <v>3313</v>
      </c>
      <c r="S322" s="2">
        <v>49</v>
      </c>
      <c r="T322" s="2">
        <v>773</v>
      </c>
      <c r="U322" s="6">
        <v>9543</v>
      </c>
      <c r="V322" s="6">
        <v>13751</v>
      </c>
      <c r="W322" s="6">
        <v>1983</v>
      </c>
      <c r="X322" s="6">
        <v>5923</v>
      </c>
      <c r="Y322" s="6">
        <v>43066</v>
      </c>
      <c r="Z322" s="6">
        <v>89858</v>
      </c>
      <c r="AA322" s="6">
        <v>15976</v>
      </c>
      <c r="AB322" s="6">
        <v>1370</v>
      </c>
      <c r="AC322" s="2" t="s">
        <v>962</v>
      </c>
      <c r="AD322" s="6">
        <v>12009</v>
      </c>
      <c r="AE322" s="6">
        <v>86992</v>
      </c>
    </row>
    <row r="323" spans="1:31" x14ac:dyDescent="0.25">
      <c r="A323" s="2" t="s">
        <v>915</v>
      </c>
      <c r="B323" s="2">
        <v>29</v>
      </c>
      <c r="C323" s="2" t="s">
        <v>62</v>
      </c>
      <c r="D323" s="6">
        <v>1961</v>
      </c>
      <c r="E323" s="2">
        <v>250</v>
      </c>
      <c r="F323" s="2">
        <v>687</v>
      </c>
      <c r="G323" s="2">
        <v>20</v>
      </c>
      <c r="H323" s="6">
        <v>2918</v>
      </c>
      <c r="I323" s="2">
        <v>156</v>
      </c>
      <c r="J323" s="6">
        <v>3074</v>
      </c>
      <c r="K323" s="6">
        <v>3049</v>
      </c>
      <c r="L323" s="2">
        <v>207</v>
      </c>
      <c r="M323" s="2">
        <v>733</v>
      </c>
      <c r="N323" s="6">
        <v>3990</v>
      </c>
      <c r="O323" s="6">
        <v>4146</v>
      </c>
      <c r="P323" s="6">
        <v>1160</v>
      </c>
      <c r="Q323" s="2">
        <v>67</v>
      </c>
      <c r="R323" s="2">
        <v>526</v>
      </c>
      <c r="S323" s="2">
        <v>8</v>
      </c>
      <c r="T323" s="2">
        <v>123</v>
      </c>
      <c r="U323" s="6">
        <v>1515</v>
      </c>
      <c r="V323" s="6">
        <v>2184</v>
      </c>
      <c r="W323" s="2">
        <v>315</v>
      </c>
      <c r="X323" s="2">
        <v>941</v>
      </c>
      <c r="Y323" s="6">
        <v>6839</v>
      </c>
      <c r="Z323" s="6">
        <v>13903</v>
      </c>
      <c r="AA323" s="6">
        <v>2479</v>
      </c>
      <c r="AB323" s="2">
        <v>213</v>
      </c>
      <c r="AC323" s="6">
        <v>16170</v>
      </c>
      <c r="AD323" s="6">
        <v>1393</v>
      </c>
      <c r="AE323" s="2" t="s">
        <v>963</v>
      </c>
    </row>
    <row r="324" spans="1:31" x14ac:dyDescent="0.25">
      <c r="A324" s="2" t="s">
        <v>915</v>
      </c>
      <c r="B324" s="2">
        <v>30</v>
      </c>
      <c r="C324" s="2" t="s">
        <v>48</v>
      </c>
      <c r="D324" s="6">
        <v>2641</v>
      </c>
      <c r="E324" s="2">
        <v>562</v>
      </c>
      <c r="F324" s="2">
        <v>781</v>
      </c>
      <c r="G324" s="2">
        <v>28</v>
      </c>
      <c r="H324" s="6">
        <v>4012</v>
      </c>
      <c r="I324" s="2">
        <v>783</v>
      </c>
      <c r="J324" s="6">
        <v>4796</v>
      </c>
      <c r="K324" s="6">
        <v>20075</v>
      </c>
      <c r="L324" s="6">
        <v>1365</v>
      </c>
      <c r="M324" s="6">
        <v>4828</v>
      </c>
      <c r="N324" s="6">
        <v>26268</v>
      </c>
      <c r="O324" s="6">
        <v>27051</v>
      </c>
      <c r="P324" s="6">
        <v>7640</v>
      </c>
      <c r="Q324" s="2">
        <v>444</v>
      </c>
      <c r="R324" s="6">
        <v>3463</v>
      </c>
      <c r="S324" s="2">
        <v>51</v>
      </c>
      <c r="T324" s="2">
        <v>808</v>
      </c>
      <c r="U324" s="6">
        <v>9977</v>
      </c>
      <c r="V324" s="6">
        <v>14376</v>
      </c>
      <c r="W324" s="6">
        <v>2073</v>
      </c>
      <c r="X324" s="6">
        <v>6192</v>
      </c>
      <c r="Y324" s="6">
        <v>45024</v>
      </c>
      <c r="Z324" s="6">
        <v>76087</v>
      </c>
      <c r="AA324" s="6">
        <v>13627</v>
      </c>
      <c r="AB324" s="6">
        <v>1168</v>
      </c>
      <c r="AC324" s="6">
        <v>88546</v>
      </c>
      <c r="AD324" s="6">
        <v>5138</v>
      </c>
      <c r="AE324" s="2" t="s">
        <v>964</v>
      </c>
    </row>
    <row r="325" spans="1:31" x14ac:dyDescent="0.25">
      <c r="A325" s="2" t="s">
        <v>915</v>
      </c>
      <c r="B325" s="2">
        <v>31</v>
      </c>
      <c r="C325" s="2" t="s">
        <v>36</v>
      </c>
      <c r="D325" s="6">
        <v>1059</v>
      </c>
      <c r="E325" s="2">
        <v>255</v>
      </c>
      <c r="F325" s="2">
        <v>707</v>
      </c>
      <c r="G325" s="2">
        <v>8</v>
      </c>
      <c r="H325" s="6">
        <v>2029</v>
      </c>
      <c r="I325" s="2">
        <v>444</v>
      </c>
      <c r="J325" s="6">
        <v>2473</v>
      </c>
      <c r="K325" s="6">
        <v>1990</v>
      </c>
      <c r="L325" s="2">
        <v>135</v>
      </c>
      <c r="M325" s="2">
        <v>479</v>
      </c>
      <c r="N325" s="6">
        <v>2604</v>
      </c>
      <c r="O325" s="6">
        <v>3048</v>
      </c>
      <c r="P325" s="2">
        <v>757</v>
      </c>
      <c r="Q325" s="2">
        <v>44</v>
      </c>
      <c r="R325" s="2">
        <v>343</v>
      </c>
      <c r="S325" s="2">
        <v>5</v>
      </c>
      <c r="T325" s="2">
        <v>80</v>
      </c>
      <c r="U325" s="2">
        <v>989</v>
      </c>
      <c r="V325" s="6">
        <v>1425</v>
      </c>
      <c r="W325" s="2">
        <v>206</v>
      </c>
      <c r="X325" s="2">
        <v>614</v>
      </c>
      <c r="Y325" s="6">
        <v>4464</v>
      </c>
      <c r="Z325" s="6">
        <v>9542</v>
      </c>
      <c r="AA325" s="6">
        <v>1852</v>
      </c>
      <c r="AB325" s="2">
        <v>159</v>
      </c>
      <c r="AC325" s="6">
        <v>11234</v>
      </c>
      <c r="AD325" s="6">
        <v>1271</v>
      </c>
      <c r="AE325" s="6">
        <v>88368</v>
      </c>
    </row>
    <row r="326" spans="1:31" x14ac:dyDescent="0.25">
      <c r="A326" s="2" t="s">
        <v>915</v>
      </c>
      <c r="B326" s="2">
        <v>32</v>
      </c>
      <c r="C326" s="2" t="s">
        <v>41</v>
      </c>
      <c r="D326" s="2">
        <v>785</v>
      </c>
      <c r="E326" s="2">
        <v>202</v>
      </c>
      <c r="F326" s="2">
        <v>337</v>
      </c>
      <c r="G326" s="2">
        <v>10</v>
      </c>
      <c r="H326" s="6">
        <v>1334</v>
      </c>
      <c r="I326" s="2">
        <v>571</v>
      </c>
      <c r="J326" s="6">
        <v>1905</v>
      </c>
      <c r="K326" s="6">
        <v>2533</v>
      </c>
      <c r="L326" s="2">
        <v>172</v>
      </c>
      <c r="M326" s="2">
        <v>609</v>
      </c>
      <c r="N326" s="6">
        <v>3314</v>
      </c>
      <c r="O326" s="6">
        <v>3885</v>
      </c>
      <c r="P326" s="2">
        <v>964</v>
      </c>
      <c r="Q326" s="2">
        <v>56</v>
      </c>
      <c r="R326" s="2">
        <v>437</v>
      </c>
      <c r="S326" s="2">
        <v>6</v>
      </c>
      <c r="T326" s="2">
        <v>102</v>
      </c>
      <c r="U326" s="6">
        <v>1259</v>
      </c>
      <c r="V326" s="6">
        <v>1814</v>
      </c>
      <c r="W326" s="2">
        <v>262</v>
      </c>
      <c r="X326" s="2">
        <v>781</v>
      </c>
      <c r="Y326" s="6">
        <v>5680</v>
      </c>
      <c r="Z326" s="6">
        <v>10899</v>
      </c>
      <c r="AA326" s="6">
        <v>1947</v>
      </c>
      <c r="AB326" s="2">
        <v>167</v>
      </c>
      <c r="AC326" s="6">
        <v>12679</v>
      </c>
      <c r="AD326" s="6">
        <v>1398</v>
      </c>
      <c r="AE326" s="6">
        <v>90709</v>
      </c>
    </row>
    <row r="327" spans="1:31" x14ac:dyDescent="0.25">
      <c r="A327" s="2" t="s">
        <v>915</v>
      </c>
      <c r="B327" s="2">
        <v>33</v>
      </c>
      <c r="C327" s="2" t="s">
        <v>38</v>
      </c>
      <c r="D327" s="6">
        <v>1517</v>
      </c>
      <c r="E327" s="2">
        <v>350</v>
      </c>
      <c r="F327" s="6">
        <v>1810</v>
      </c>
      <c r="G327" s="2">
        <v>65</v>
      </c>
      <c r="H327" s="6">
        <v>3742</v>
      </c>
      <c r="I327" s="6">
        <v>2472</v>
      </c>
      <c r="J327" s="6">
        <v>6214</v>
      </c>
      <c r="K327" s="6">
        <v>4914</v>
      </c>
      <c r="L327" s="2">
        <v>334</v>
      </c>
      <c r="M327" s="6">
        <v>1182</v>
      </c>
      <c r="N327" s="6">
        <v>6430</v>
      </c>
      <c r="O327" s="6">
        <v>8902</v>
      </c>
      <c r="P327" s="6">
        <v>1870</v>
      </c>
      <c r="Q327" s="2">
        <v>109</v>
      </c>
      <c r="R327" s="2">
        <v>848</v>
      </c>
      <c r="S327" s="2">
        <v>13</v>
      </c>
      <c r="T327" s="2">
        <v>198</v>
      </c>
      <c r="U327" s="6">
        <v>2442</v>
      </c>
      <c r="V327" s="6">
        <v>3519</v>
      </c>
      <c r="W327" s="2">
        <v>507</v>
      </c>
      <c r="X327" s="6">
        <v>1516</v>
      </c>
      <c r="Y327" s="6">
        <v>11022</v>
      </c>
      <c r="Z327" s="6">
        <v>23665</v>
      </c>
      <c r="AA327" s="6">
        <v>4198</v>
      </c>
      <c r="AB327" s="2">
        <v>360</v>
      </c>
      <c r="AC327" s="6">
        <v>27504</v>
      </c>
      <c r="AD327" s="6">
        <v>2366</v>
      </c>
      <c r="AE327" s="2" t="s">
        <v>965</v>
      </c>
    </row>
    <row r="328" spans="1:31" x14ac:dyDescent="0.25">
      <c r="A328" s="2" t="s">
        <v>915</v>
      </c>
      <c r="B328" s="2">
        <v>34</v>
      </c>
      <c r="C328" s="2" t="s">
        <v>40</v>
      </c>
      <c r="D328" s="2">
        <v>470</v>
      </c>
      <c r="E328" s="2">
        <v>302</v>
      </c>
      <c r="F328" s="2">
        <v>509</v>
      </c>
      <c r="G328" s="2">
        <v>27</v>
      </c>
      <c r="H328" s="6">
        <v>1307</v>
      </c>
      <c r="I328" s="2">
        <v>0</v>
      </c>
      <c r="J328" s="6">
        <v>1307</v>
      </c>
      <c r="K328" s="6">
        <v>1524</v>
      </c>
      <c r="L328" s="2">
        <v>104</v>
      </c>
      <c r="M328" s="2">
        <v>367</v>
      </c>
      <c r="N328" s="6">
        <v>1994</v>
      </c>
      <c r="O328" s="6">
        <v>1994</v>
      </c>
      <c r="P328" s="2">
        <v>580</v>
      </c>
      <c r="Q328" s="2">
        <v>34</v>
      </c>
      <c r="R328" s="2">
        <v>263</v>
      </c>
      <c r="S328" s="2">
        <v>4</v>
      </c>
      <c r="T328" s="2">
        <v>61</v>
      </c>
      <c r="U328" s="2">
        <v>757</v>
      </c>
      <c r="V328" s="6">
        <v>1091</v>
      </c>
      <c r="W328" s="2">
        <v>157</v>
      </c>
      <c r="X328" s="2">
        <v>470</v>
      </c>
      <c r="Y328" s="6">
        <v>3418</v>
      </c>
      <c r="Z328" s="6">
        <v>6720</v>
      </c>
      <c r="AA328" s="6">
        <v>1200</v>
      </c>
      <c r="AB328" s="2">
        <v>103</v>
      </c>
      <c r="AC328" s="6">
        <v>7817</v>
      </c>
      <c r="AD328" s="6">
        <v>1128</v>
      </c>
      <c r="AE328" s="6">
        <v>69295</v>
      </c>
    </row>
    <row r="329" spans="1:31" x14ac:dyDescent="0.25">
      <c r="A329" s="2" t="s">
        <v>915</v>
      </c>
      <c r="C329" s="2" t="s">
        <v>575</v>
      </c>
      <c r="D329" s="6">
        <v>8433</v>
      </c>
      <c r="E329" s="6">
        <v>1921</v>
      </c>
      <c r="F329" s="6">
        <v>4830</v>
      </c>
      <c r="G329" s="2">
        <v>158</v>
      </c>
      <c r="H329" s="6">
        <v>15342</v>
      </c>
      <c r="I329" s="6">
        <v>4427</v>
      </c>
      <c r="J329" s="6">
        <v>19769</v>
      </c>
      <c r="K329" s="6">
        <v>34086</v>
      </c>
      <c r="L329" s="6">
        <v>2317</v>
      </c>
      <c r="M329" s="6">
        <v>8197</v>
      </c>
      <c r="N329" s="6">
        <v>44600</v>
      </c>
      <c r="O329" s="6">
        <v>49027</v>
      </c>
      <c r="P329" s="6">
        <v>12971</v>
      </c>
      <c r="Q329" s="2">
        <v>754</v>
      </c>
      <c r="R329" s="6">
        <v>5881</v>
      </c>
      <c r="S329" s="2">
        <v>87</v>
      </c>
      <c r="T329" s="6">
        <v>1372</v>
      </c>
      <c r="U329" s="6">
        <v>16939</v>
      </c>
      <c r="V329" s="6">
        <v>24409</v>
      </c>
      <c r="W329" s="6">
        <v>3520</v>
      </c>
      <c r="X329" s="6">
        <v>10513</v>
      </c>
      <c r="Y329" s="6">
        <v>76447</v>
      </c>
      <c r="Z329" s="2" t="s">
        <v>966</v>
      </c>
      <c r="AA329" s="6">
        <v>25302</v>
      </c>
      <c r="AB329" s="6">
        <v>2169</v>
      </c>
      <c r="AC329" s="2" t="s">
        <v>967</v>
      </c>
      <c r="AD329" s="6">
        <v>12694</v>
      </c>
      <c r="AE329" s="2" t="s">
        <v>968</v>
      </c>
    </row>
    <row r="330" spans="1:31" x14ac:dyDescent="0.25">
      <c r="A330" s="2" t="s">
        <v>915</v>
      </c>
      <c r="C330" s="2" t="s">
        <v>577</v>
      </c>
      <c r="D330" s="6">
        <v>94865</v>
      </c>
      <c r="E330" s="6">
        <v>41333</v>
      </c>
      <c r="F330" s="6">
        <v>23877</v>
      </c>
      <c r="G330" s="6">
        <v>2639</v>
      </c>
      <c r="H330" s="2" t="s">
        <v>969</v>
      </c>
      <c r="I330" s="6">
        <v>69164</v>
      </c>
      <c r="J330" s="2" t="s">
        <v>970</v>
      </c>
      <c r="K330" s="2" t="s">
        <v>971</v>
      </c>
      <c r="L330" s="6">
        <v>25070</v>
      </c>
      <c r="M330" s="6">
        <v>88673</v>
      </c>
      <c r="N330" s="2" t="s">
        <v>972</v>
      </c>
      <c r="O330" s="2" t="s">
        <v>973</v>
      </c>
      <c r="P330" s="2" t="s">
        <v>974</v>
      </c>
      <c r="Q330" s="6">
        <v>8156</v>
      </c>
      <c r="R330" s="6">
        <v>63616</v>
      </c>
      <c r="S330" s="2">
        <v>946</v>
      </c>
      <c r="T330" s="6">
        <v>14840</v>
      </c>
      <c r="U330" s="2" t="s">
        <v>975</v>
      </c>
      <c r="V330" s="2" t="s">
        <v>976</v>
      </c>
      <c r="W330" s="6">
        <v>38079</v>
      </c>
      <c r="X330" s="2" t="s">
        <v>977</v>
      </c>
      <c r="Y330" s="2" t="s">
        <v>978</v>
      </c>
      <c r="Z330" s="2" t="s">
        <v>979</v>
      </c>
      <c r="AA330" s="2" t="s">
        <v>980</v>
      </c>
      <c r="AB330" s="6">
        <v>23298</v>
      </c>
      <c r="AC330" s="2" t="s">
        <v>981</v>
      </c>
      <c r="AD330" s="2" t="s">
        <v>982</v>
      </c>
      <c r="AE330" s="2" t="s">
        <v>983</v>
      </c>
    </row>
    <row r="331" spans="1:31" x14ac:dyDescent="0.25">
      <c r="A331" s="2" t="s">
        <v>984</v>
      </c>
      <c r="B331" s="2">
        <v>1</v>
      </c>
      <c r="C331" s="2" t="s">
        <v>47</v>
      </c>
      <c r="D331" s="2">
        <v>1</v>
      </c>
      <c r="E331" s="2">
        <v>562</v>
      </c>
      <c r="F331" s="2">
        <v>43</v>
      </c>
      <c r="G331" s="6">
        <v>1007</v>
      </c>
      <c r="H331" s="6">
        <v>1614</v>
      </c>
      <c r="I331" s="6">
        <v>48031</v>
      </c>
      <c r="J331" s="6">
        <v>49645</v>
      </c>
      <c r="K331" s="6">
        <v>76405</v>
      </c>
      <c r="L331" s="6">
        <v>5546</v>
      </c>
      <c r="M331" s="6">
        <v>18873</v>
      </c>
      <c r="N331" s="2" t="s">
        <v>985</v>
      </c>
      <c r="O331" s="2" t="s">
        <v>986</v>
      </c>
      <c r="P331" s="6">
        <v>31210</v>
      </c>
      <c r="Q331" s="6">
        <v>1781</v>
      </c>
      <c r="R331" s="6">
        <v>14317</v>
      </c>
      <c r="S331" s="2">
        <v>208</v>
      </c>
      <c r="T331" s="6">
        <v>3514</v>
      </c>
      <c r="U331" s="6">
        <v>39963</v>
      </c>
      <c r="V331" s="6">
        <v>60224</v>
      </c>
      <c r="W331" s="6">
        <v>9439</v>
      </c>
      <c r="X331" s="6">
        <v>26424</v>
      </c>
      <c r="Y331" s="2" t="s">
        <v>987</v>
      </c>
      <c r="Z331" s="2" t="s">
        <v>988</v>
      </c>
      <c r="AA331" s="6">
        <v>55866</v>
      </c>
      <c r="AB331" s="6">
        <v>5101</v>
      </c>
      <c r="AC331" s="2" t="s">
        <v>989</v>
      </c>
      <c r="AD331" s="6">
        <v>14313</v>
      </c>
      <c r="AE331" s="2" t="s">
        <v>990</v>
      </c>
    </row>
    <row r="332" spans="1:31" x14ac:dyDescent="0.25">
      <c r="A332" s="2" t="s">
        <v>984</v>
      </c>
      <c r="B332" s="2">
        <v>2</v>
      </c>
      <c r="C332" s="2" t="s">
        <v>61</v>
      </c>
      <c r="D332" s="6">
        <v>2326</v>
      </c>
      <c r="E332" s="6">
        <v>1095</v>
      </c>
      <c r="F332" s="6">
        <v>1825</v>
      </c>
      <c r="G332" s="2">
        <v>556</v>
      </c>
      <c r="H332" s="6">
        <v>5803</v>
      </c>
      <c r="I332" s="2">
        <v>295</v>
      </c>
      <c r="J332" s="6">
        <v>6098</v>
      </c>
      <c r="K332" s="6">
        <v>60047</v>
      </c>
      <c r="L332" s="6">
        <v>4359</v>
      </c>
      <c r="M332" s="6">
        <v>14832</v>
      </c>
      <c r="N332" s="6">
        <v>79238</v>
      </c>
      <c r="O332" s="6">
        <v>79532</v>
      </c>
      <c r="P332" s="6">
        <v>24528</v>
      </c>
      <c r="Q332" s="6">
        <v>1400</v>
      </c>
      <c r="R332" s="6">
        <v>11252</v>
      </c>
      <c r="S332" s="2">
        <v>163</v>
      </c>
      <c r="T332" s="6">
        <v>2761</v>
      </c>
      <c r="U332" s="6">
        <v>31407</v>
      </c>
      <c r="V332" s="6">
        <v>47330</v>
      </c>
      <c r="W332" s="6">
        <v>7418</v>
      </c>
      <c r="X332" s="6">
        <v>20767</v>
      </c>
      <c r="Y332" s="2" t="s">
        <v>991</v>
      </c>
      <c r="Z332" s="2" t="s">
        <v>992</v>
      </c>
      <c r="AA332" s="6">
        <v>41136</v>
      </c>
      <c r="AB332" s="6">
        <v>3756</v>
      </c>
      <c r="AC332" s="2" t="s">
        <v>993</v>
      </c>
      <c r="AD332" s="6">
        <v>12456</v>
      </c>
      <c r="AE332" s="2" t="s">
        <v>994</v>
      </c>
    </row>
    <row r="333" spans="1:31" x14ac:dyDescent="0.25">
      <c r="A333" s="2" t="s">
        <v>984</v>
      </c>
      <c r="B333" s="2">
        <v>3</v>
      </c>
      <c r="C333" s="2" t="s">
        <v>55</v>
      </c>
      <c r="D333" s="6">
        <v>1417</v>
      </c>
      <c r="E333" s="2">
        <v>327</v>
      </c>
      <c r="F333" s="6">
        <v>1553</v>
      </c>
      <c r="G333" s="2">
        <v>140</v>
      </c>
      <c r="H333" s="6">
        <v>3437</v>
      </c>
      <c r="I333" s="6">
        <v>10654</v>
      </c>
      <c r="J333" s="6">
        <v>14091</v>
      </c>
      <c r="K333" s="6">
        <v>8692</v>
      </c>
      <c r="L333" s="2">
        <v>631</v>
      </c>
      <c r="M333" s="6">
        <v>2147</v>
      </c>
      <c r="N333" s="6">
        <v>11470</v>
      </c>
      <c r="O333" s="6">
        <v>22124</v>
      </c>
      <c r="P333" s="6">
        <v>3551</v>
      </c>
      <c r="Q333" s="2">
        <v>203</v>
      </c>
      <c r="R333" s="6">
        <v>1629</v>
      </c>
      <c r="S333" s="2">
        <v>24</v>
      </c>
      <c r="T333" s="2">
        <v>400</v>
      </c>
      <c r="U333" s="6">
        <v>4546</v>
      </c>
      <c r="V333" s="6">
        <v>6851</v>
      </c>
      <c r="W333" s="6">
        <v>1074</v>
      </c>
      <c r="X333" s="6">
        <v>3006</v>
      </c>
      <c r="Y333" s="6">
        <v>21284</v>
      </c>
      <c r="Z333" s="6">
        <v>46845</v>
      </c>
      <c r="AA333" s="6">
        <v>7446</v>
      </c>
      <c r="AB333" s="2">
        <v>680</v>
      </c>
      <c r="AC333" s="6">
        <v>53611</v>
      </c>
      <c r="AD333" s="6">
        <v>2856</v>
      </c>
      <c r="AE333" s="2" t="s">
        <v>995</v>
      </c>
    </row>
    <row r="334" spans="1:31" x14ac:dyDescent="0.25">
      <c r="A334" s="2" t="s">
        <v>984</v>
      </c>
      <c r="B334" s="2">
        <v>4</v>
      </c>
      <c r="C334" s="2" t="s">
        <v>56</v>
      </c>
      <c r="D334" s="6">
        <v>2833</v>
      </c>
      <c r="E334" s="2">
        <v>228</v>
      </c>
      <c r="F334" s="2">
        <v>738</v>
      </c>
      <c r="G334" s="2">
        <v>252</v>
      </c>
      <c r="H334" s="6">
        <v>4050</v>
      </c>
      <c r="I334" s="2">
        <v>246</v>
      </c>
      <c r="J334" s="6">
        <v>4297</v>
      </c>
      <c r="K334" s="6">
        <v>3976</v>
      </c>
      <c r="L334" s="2">
        <v>289</v>
      </c>
      <c r="M334" s="2">
        <v>982</v>
      </c>
      <c r="N334" s="6">
        <v>5246</v>
      </c>
      <c r="O334" s="6">
        <v>5493</v>
      </c>
      <c r="P334" s="6">
        <v>1624</v>
      </c>
      <c r="Q334" s="2">
        <v>93</v>
      </c>
      <c r="R334" s="2">
        <v>745</v>
      </c>
      <c r="S334" s="2">
        <v>11</v>
      </c>
      <c r="T334" s="2">
        <v>183</v>
      </c>
      <c r="U334" s="6">
        <v>2079</v>
      </c>
      <c r="V334" s="6">
        <v>3134</v>
      </c>
      <c r="W334" s="2">
        <v>491</v>
      </c>
      <c r="X334" s="6">
        <v>1375</v>
      </c>
      <c r="Y334" s="6">
        <v>9735</v>
      </c>
      <c r="Z334" s="6">
        <v>19278</v>
      </c>
      <c r="AA334" s="6">
        <v>3377</v>
      </c>
      <c r="AB334" s="2">
        <v>308</v>
      </c>
      <c r="AC334" s="6">
        <v>22347</v>
      </c>
      <c r="AD334" s="6">
        <v>1716</v>
      </c>
      <c r="AE334" s="2" t="s">
        <v>996</v>
      </c>
    </row>
    <row r="335" spans="1:31" x14ac:dyDescent="0.25">
      <c r="A335" s="2" t="s">
        <v>984</v>
      </c>
      <c r="B335" s="2">
        <v>5</v>
      </c>
      <c r="C335" s="2" t="s">
        <v>59</v>
      </c>
      <c r="D335" s="6">
        <v>1575</v>
      </c>
      <c r="E335" s="2">
        <v>236</v>
      </c>
      <c r="F335" s="6">
        <v>1687</v>
      </c>
      <c r="G335" s="2">
        <v>115</v>
      </c>
      <c r="H335" s="6">
        <v>3613</v>
      </c>
      <c r="I335" s="2">
        <v>738</v>
      </c>
      <c r="J335" s="6">
        <v>4352</v>
      </c>
      <c r="K335" s="6">
        <v>1809</v>
      </c>
      <c r="L335" s="2">
        <v>131</v>
      </c>
      <c r="M335" s="2">
        <v>447</v>
      </c>
      <c r="N335" s="6">
        <v>2387</v>
      </c>
      <c r="O335" s="6">
        <v>3126</v>
      </c>
      <c r="P335" s="2">
        <v>739</v>
      </c>
      <c r="Q335" s="2">
        <v>42</v>
      </c>
      <c r="R335" s="2">
        <v>339</v>
      </c>
      <c r="S335" s="2">
        <v>5</v>
      </c>
      <c r="T335" s="2">
        <v>83</v>
      </c>
      <c r="U335" s="2">
        <v>946</v>
      </c>
      <c r="V335" s="6">
        <v>1426</v>
      </c>
      <c r="W335" s="2">
        <v>223</v>
      </c>
      <c r="X335" s="2">
        <v>626</v>
      </c>
      <c r="Y335" s="6">
        <v>4429</v>
      </c>
      <c r="Z335" s="6">
        <v>11168</v>
      </c>
      <c r="AA335" s="6">
        <v>1898</v>
      </c>
      <c r="AB335" s="2">
        <v>173</v>
      </c>
      <c r="AC335" s="6">
        <v>12893</v>
      </c>
      <c r="AD335" s="2">
        <v>900</v>
      </c>
      <c r="AE335" s="2" t="s">
        <v>997</v>
      </c>
    </row>
    <row r="336" spans="1:31" x14ac:dyDescent="0.25">
      <c r="A336" s="2" t="s">
        <v>984</v>
      </c>
      <c r="C336" s="2" t="s">
        <v>551</v>
      </c>
      <c r="D336" s="6">
        <v>8152</v>
      </c>
      <c r="E336" s="6">
        <v>2448</v>
      </c>
      <c r="F336" s="6">
        <v>5847</v>
      </c>
      <c r="G336" s="6">
        <v>2070</v>
      </c>
      <c r="H336" s="6">
        <v>18517</v>
      </c>
      <c r="I336" s="6">
        <v>59964</v>
      </c>
      <c r="J336" s="6">
        <v>78481</v>
      </c>
      <c r="K336" s="2" t="s">
        <v>998</v>
      </c>
      <c r="L336" s="6">
        <v>10955</v>
      </c>
      <c r="M336" s="6">
        <v>37282</v>
      </c>
      <c r="N336" s="2" t="s">
        <v>999</v>
      </c>
      <c r="O336" s="2" t="s">
        <v>1000</v>
      </c>
      <c r="P336" s="6">
        <v>61652</v>
      </c>
      <c r="Q336" s="6">
        <v>3518</v>
      </c>
      <c r="R336" s="6">
        <v>28282</v>
      </c>
      <c r="S336" s="2">
        <v>410</v>
      </c>
      <c r="T336" s="6">
        <v>6941</v>
      </c>
      <c r="U336" s="6">
        <v>78942</v>
      </c>
      <c r="V336" s="2" t="s">
        <v>1001</v>
      </c>
      <c r="W336" s="6">
        <v>18646</v>
      </c>
      <c r="X336" s="6">
        <v>52198</v>
      </c>
      <c r="Y336" s="2" t="s">
        <v>1002</v>
      </c>
      <c r="Z336" s="2" t="s">
        <v>1003</v>
      </c>
      <c r="AA336" s="2" t="s">
        <v>694</v>
      </c>
      <c r="AB336" s="6">
        <v>10019</v>
      </c>
      <c r="AC336" s="2" t="s">
        <v>1004</v>
      </c>
      <c r="AD336" s="6">
        <v>32242</v>
      </c>
      <c r="AE336" s="2" t="s">
        <v>1005</v>
      </c>
    </row>
    <row r="337" spans="1:31" x14ac:dyDescent="0.25">
      <c r="A337" s="2" t="s">
        <v>984</v>
      </c>
      <c r="B337" s="2">
        <v>6</v>
      </c>
      <c r="C337" s="2" t="s">
        <v>51</v>
      </c>
      <c r="D337" s="6">
        <v>10893</v>
      </c>
      <c r="E337" s="6">
        <v>1725</v>
      </c>
      <c r="F337" s="2">
        <v>485</v>
      </c>
      <c r="G337" s="2">
        <v>34</v>
      </c>
      <c r="H337" s="6">
        <v>13136</v>
      </c>
      <c r="I337" s="2">
        <v>273</v>
      </c>
      <c r="J337" s="6">
        <v>13408</v>
      </c>
      <c r="K337" s="6">
        <v>17275</v>
      </c>
      <c r="L337" s="6">
        <v>1254</v>
      </c>
      <c r="M337" s="6">
        <v>4267</v>
      </c>
      <c r="N337" s="6">
        <v>22796</v>
      </c>
      <c r="O337" s="6">
        <v>23069</v>
      </c>
      <c r="P337" s="6">
        <v>7057</v>
      </c>
      <c r="Q337" s="2">
        <v>403</v>
      </c>
      <c r="R337" s="6">
        <v>3237</v>
      </c>
      <c r="S337" s="2">
        <v>47</v>
      </c>
      <c r="T337" s="2">
        <v>794</v>
      </c>
      <c r="U337" s="6">
        <v>9036</v>
      </c>
      <c r="V337" s="6">
        <v>13617</v>
      </c>
      <c r="W337" s="6">
        <v>2134</v>
      </c>
      <c r="X337" s="6">
        <v>5975</v>
      </c>
      <c r="Y337" s="6">
        <v>42299</v>
      </c>
      <c r="Z337" s="6">
        <v>78504</v>
      </c>
      <c r="AA337" s="6">
        <v>13883</v>
      </c>
      <c r="AB337" s="6">
        <v>1268</v>
      </c>
      <c r="AC337" s="6">
        <v>91119</v>
      </c>
      <c r="AD337" s="6">
        <v>6658</v>
      </c>
      <c r="AE337" s="2" t="s">
        <v>1006</v>
      </c>
    </row>
    <row r="338" spans="1:31" x14ac:dyDescent="0.25">
      <c r="A338" s="2" t="s">
        <v>984</v>
      </c>
      <c r="B338" s="2">
        <v>7</v>
      </c>
      <c r="C338" s="2" t="s">
        <v>39</v>
      </c>
      <c r="D338" s="6">
        <v>2656</v>
      </c>
      <c r="E338" s="2">
        <v>735</v>
      </c>
      <c r="F338" s="2">
        <v>203</v>
      </c>
      <c r="G338" s="2">
        <v>15</v>
      </c>
      <c r="H338" s="6">
        <v>3609</v>
      </c>
      <c r="I338" s="2">
        <v>18</v>
      </c>
      <c r="J338" s="6">
        <v>3626</v>
      </c>
      <c r="K338" s="6">
        <v>4249</v>
      </c>
      <c r="L338" s="2">
        <v>308</v>
      </c>
      <c r="M338" s="6">
        <v>1049</v>
      </c>
      <c r="N338" s="6">
        <v>5607</v>
      </c>
      <c r="O338" s="6">
        <v>5624</v>
      </c>
      <c r="P338" s="6">
        <v>1736</v>
      </c>
      <c r="Q338" s="2">
        <v>99</v>
      </c>
      <c r="R338" s="2">
        <v>796</v>
      </c>
      <c r="S338" s="2">
        <v>12</v>
      </c>
      <c r="T338" s="2">
        <v>195</v>
      </c>
      <c r="U338" s="6">
        <v>2222</v>
      </c>
      <c r="V338" s="6">
        <v>3349</v>
      </c>
      <c r="W338" s="2">
        <v>525</v>
      </c>
      <c r="X338" s="6">
        <v>1469</v>
      </c>
      <c r="Y338" s="6">
        <v>10403</v>
      </c>
      <c r="Z338" s="6">
        <v>19636</v>
      </c>
      <c r="AA338" s="6">
        <v>3466</v>
      </c>
      <c r="AB338" s="2">
        <v>317</v>
      </c>
      <c r="AC338" s="6">
        <v>22786</v>
      </c>
      <c r="AD338" s="6">
        <v>2204</v>
      </c>
      <c r="AE338" s="2" t="s">
        <v>1007</v>
      </c>
    </row>
    <row r="339" spans="1:31" x14ac:dyDescent="0.25">
      <c r="A339" s="2" t="s">
        <v>984</v>
      </c>
      <c r="B339" s="2">
        <v>8</v>
      </c>
      <c r="C339" s="2" t="s">
        <v>50</v>
      </c>
      <c r="D339" s="6">
        <v>1692</v>
      </c>
      <c r="E339" s="2">
        <v>844</v>
      </c>
      <c r="F339" s="2">
        <v>151</v>
      </c>
      <c r="G339" s="2">
        <v>11</v>
      </c>
      <c r="H339" s="6">
        <v>2698</v>
      </c>
      <c r="I339" s="2">
        <v>3</v>
      </c>
      <c r="J339" s="6">
        <v>2701</v>
      </c>
      <c r="K339" s="6">
        <v>2152</v>
      </c>
      <c r="L339" s="2">
        <v>156</v>
      </c>
      <c r="M339" s="2">
        <v>532</v>
      </c>
      <c r="N339" s="6">
        <v>2840</v>
      </c>
      <c r="O339" s="6">
        <v>2843</v>
      </c>
      <c r="P339" s="2">
        <v>879</v>
      </c>
      <c r="Q339" s="2">
        <v>50</v>
      </c>
      <c r="R339" s="2">
        <v>403</v>
      </c>
      <c r="S339" s="2">
        <v>6</v>
      </c>
      <c r="T339" s="2">
        <v>99</v>
      </c>
      <c r="U339" s="6">
        <v>1126</v>
      </c>
      <c r="V339" s="6">
        <v>1696</v>
      </c>
      <c r="W339" s="2">
        <v>266</v>
      </c>
      <c r="X339" s="2">
        <v>744</v>
      </c>
      <c r="Y339" s="6">
        <v>5269</v>
      </c>
      <c r="Z339" s="6">
        <v>10811</v>
      </c>
      <c r="AA339" s="6">
        <v>1906</v>
      </c>
      <c r="AB339" s="2">
        <v>174</v>
      </c>
      <c r="AC339" s="6">
        <v>12542</v>
      </c>
      <c r="AD339" s="6">
        <v>1752</v>
      </c>
      <c r="AE339" s="6">
        <v>71578</v>
      </c>
    </row>
    <row r="340" spans="1:31" x14ac:dyDescent="0.25">
      <c r="A340" s="2" t="s">
        <v>984</v>
      </c>
      <c r="B340" s="2">
        <v>9</v>
      </c>
      <c r="C340" s="2" t="s">
        <v>43</v>
      </c>
      <c r="D340" s="6">
        <v>4913</v>
      </c>
      <c r="E340" s="6">
        <v>1387</v>
      </c>
      <c r="F340" s="2">
        <v>395</v>
      </c>
      <c r="G340" s="2">
        <v>24</v>
      </c>
      <c r="H340" s="6">
        <v>6719</v>
      </c>
      <c r="I340" s="2">
        <v>605</v>
      </c>
      <c r="J340" s="6">
        <v>7325</v>
      </c>
      <c r="K340" s="6">
        <v>8214</v>
      </c>
      <c r="L340" s="2">
        <v>596</v>
      </c>
      <c r="M340" s="6">
        <v>2029</v>
      </c>
      <c r="N340" s="6">
        <v>10839</v>
      </c>
      <c r="O340" s="6">
        <v>11444</v>
      </c>
      <c r="P340" s="6">
        <v>3355</v>
      </c>
      <c r="Q340" s="2">
        <v>191</v>
      </c>
      <c r="R340" s="6">
        <v>1539</v>
      </c>
      <c r="S340" s="2">
        <v>22</v>
      </c>
      <c r="T340" s="2">
        <v>378</v>
      </c>
      <c r="U340" s="6">
        <v>4296</v>
      </c>
      <c r="V340" s="6">
        <v>6474</v>
      </c>
      <c r="W340" s="6">
        <v>1015</v>
      </c>
      <c r="X340" s="6">
        <v>2841</v>
      </c>
      <c r="Y340" s="6">
        <v>20112</v>
      </c>
      <c r="Z340" s="6">
        <v>38275</v>
      </c>
      <c r="AA340" s="6">
        <v>6816</v>
      </c>
      <c r="AB340" s="2">
        <v>622</v>
      </c>
      <c r="AC340" s="6">
        <v>44469</v>
      </c>
      <c r="AD340" s="6">
        <v>4563</v>
      </c>
      <c r="AE340" s="6">
        <v>97450</v>
      </c>
    </row>
    <row r="341" spans="1:31" x14ac:dyDescent="0.25">
      <c r="A341" s="2" t="s">
        <v>984</v>
      </c>
      <c r="B341" s="2">
        <v>10</v>
      </c>
      <c r="C341" s="2" t="s">
        <v>31</v>
      </c>
      <c r="D341" s="6">
        <v>5671</v>
      </c>
      <c r="E341" s="6">
        <v>6303</v>
      </c>
      <c r="F341" s="2">
        <v>615</v>
      </c>
      <c r="G341" s="2">
        <v>19</v>
      </c>
      <c r="H341" s="6">
        <v>12609</v>
      </c>
      <c r="I341" s="2">
        <v>301</v>
      </c>
      <c r="J341" s="6">
        <v>12910</v>
      </c>
      <c r="K341" s="6">
        <v>9982</v>
      </c>
      <c r="L341" s="2">
        <v>725</v>
      </c>
      <c r="M341" s="6">
        <v>2466</v>
      </c>
      <c r="N341" s="6">
        <v>13173</v>
      </c>
      <c r="O341" s="6">
        <v>13474</v>
      </c>
      <c r="P341" s="6">
        <v>4078</v>
      </c>
      <c r="Q341" s="2">
        <v>233</v>
      </c>
      <c r="R341" s="6">
        <v>1871</v>
      </c>
      <c r="S341" s="2">
        <v>27</v>
      </c>
      <c r="T341" s="2">
        <v>459</v>
      </c>
      <c r="U341" s="6">
        <v>5221</v>
      </c>
      <c r="V341" s="6">
        <v>7868</v>
      </c>
      <c r="W341" s="6">
        <v>1233</v>
      </c>
      <c r="X341" s="6">
        <v>3452</v>
      </c>
      <c r="Y341" s="6">
        <v>24442</v>
      </c>
      <c r="Z341" s="6">
        <v>50525</v>
      </c>
      <c r="AA341" s="6">
        <v>8936</v>
      </c>
      <c r="AB341" s="2">
        <v>816</v>
      </c>
      <c r="AC341" s="6">
        <v>58645</v>
      </c>
      <c r="AD341" s="6">
        <v>4846</v>
      </c>
      <c r="AE341" s="2" t="s">
        <v>1008</v>
      </c>
    </row>
    <row r="342" spans="1:31" x14ac:dyDescent="0.25">
      <c r="A342" s="2" t="s">
        <v>984</v>
      </c>
      <c r="C342" s="2" t="s">
        <v>558</v>
      </c>
      <c r="D342" s="6">
        <v>25824</v>
      </c>
      <c r="E342" s="6">
        <v>10994</v>
      </c>
      <c r="F342" s="6">
        <v>1849</v>
      </c>
      <c r="G342" s="2">
        <v>103</v>
      </c>
      <c r="H342" s="6">
        <v>38771</v>
      </c>
      <c r="I342" s="6">
        <v>1200</v>
      </c>
      <c r="J342" s="6">
        <v>39971</v>
      </c>
      <c r="K342" s="6">
        <v>41872</v>
      </c>
      <c r="L342" s="6">
        <v>3039</v>
      </c>
      <c r="M342" s="6">
        <v>10343</v>
      </c>
      <c r="N342" s="6">
        <v>55255</v>
      </c>
      <c r="O342" s="6">
        <v>56455</v>
      </c>
      <c r="P342" s="6">
        <v>17104</v>
      </c>
      <c r="Q342" s="2">
        <v>976</v>
      </c>
      <c r="R342" s="6">
        <v>7846</v>
      </c>
      <c r="S342" s="2">
        <v>114</v>
      </c>
      <c r="T342" s="6">
        <v>1926</v>
      </c>
      <c r="U342" s="6">
        <v>21901</v>
      </c>
      <c r="V342" s="6">
        <v>33004</v>
      </c>
      <c r="W342" s="6">
        <v>5173</v>
      </c>
      <c r="X342" s="6">
        <v>14481</v>
      </c>
      <c r="Y342" s="2" t="s">
        <v>1009</v>
      </c>
      <c r="Z342" s="2" t="s">
        <v>1010</v>
      </c>
      <c r="AA342" s="6">
        <v>35007</v>
      </c>
      <c r="AB342" s="6">
        <v>3196</v>
      </c>
      <c r="AC342" s="2" t="s">
        <v>1011</v>
      </c>
      <c r="AD342" s="6">
        <v>20023</v>
      </c>
      <c r="AE342" s="2" t="s">
        <v>1012</v>
      </c>
    </row>
    <row r="343" spans="1:31" x14ac:dyDescent="0.25">
      <c r="A343" s="2" t="s">
        <v>984</v>
      </c>
      <c r="B343" s="2">
        <v>11</v>
      </c>
      <c r="C343" s="2" t="s">
        <v>54</v>
      </c>
      <c r="D343" s="6">
        <v>9057</v>
      </c>
      <c r="E343" s="6">
        <v>5067</v>
      </c>
      <c r="F343" s="6">
        <v>1320</v>
      </c>
      <c r="G343" s="2">
        <v>47</v>
      </c>
      <c r="H343" s="6">
        <v>15491</v>
      </c>
      <c r="I343" s="2">
        <v>142</v>
      </c>
      <c r="J343" s="6">
        <v>15633</v>
      </c>
      <c r="K343" s="6">
        <v>45326</v>
      </c>
      <c r="L343" s="6">
        <v>3290</v>
      </c>
      <c r="M343" s="6">
        <v>11196</v>
      </c>
      <c r="N343" s="6">
        <v>59813</v>
      </c>
      <c r="O343" s="6">
        <v>59954</v>
      </c>
      <c r="P343" s="6">
        <v>18515</v>
      </c>
      <c r="Q343" s="6">
        <v>1057</v>
      </c>
      <c r="R343" s="6">
        <v>8494</v>
      </c>
      <c r="S343" s="2">
        <v>123</v>
      </c>
      <c r="T343" s="6">
        <v>2084</v>
      </c>
      <c r="U343" s="6">
        <v>23707</v>
      </c>
      <c r="V343" s="6">
        <v>35727</v>
      </c>
      <c r="W343" s="6">
        <v>5600</v>
      </c>
      <c r="X343" s="6">
        <v>15676</v>
      </c>
      <c r="Y343" s="2" t="s">
        <v>1013</v>
      </c>
      <c r="Z343" s="2" t="s">
        <v>1014</v>
      </c>
      <c r="AA343" s="6">
        <v>32964</v>
      </c>
      <c r="AB343" s="6">
        <v>3010</v>
      </c>
      <c r="AC343" s="2" t="s">
        <v>1015</v>
      </c>
      <c r="AD343" s="6">
        <v>10462</v>
      </c>
      <c r="AE343" s="2" t="s">
        <v>1016</v>
      </c>
    </row>
    <row r="344" spans="1:31" x14ac:dyDescent="0.25">
      <c r="A344" s="2" t="s">
        <v>984</v>
      </c>
      <c r="B344" s="2">
        <v>12</v>
      </c>
      <c r="C344" s="2" t="s">
        <v>58</v>
      </c>
      <c r="D344" s="6">
        <v>3867</v>
      </c>
      <c r="E344" s="6">
        <v>2766</v>
      </c>
      <c r="F344" s="2">
        <v>735</v>
      </c>
      <c r="G344" s="2">
        <v>24</v>
      </c>
      <c r="H344" s="6">
        <v>7391</v>
      </c>
      <c r="I344" s="2">
        <v>35</v>
      </c>
      <c r="J344" s="6">
        <v>7426</v>
      </c>
      <c r="K344" s="6">
        <v>7433</v>
      </c>
      <c r="L344" s="2">
        <v>540</v>
      </c>
      <c r="M344" s="6">
        <v>1836</v>
      </c>
      <c r="N344" s="6">
        <v>9809</v>
      </c>
      <c r="O344" s="6">
        <v>9844</v>
      </c>
      <c r="P344" s="6">
        <v>3036</v>
      </c>
      <c r="Q344" s="2">
        <v>173</v>
      </c>
      <c r="R344" s="6">
        <v>1393</v>
      </c>
      <c r="S344" s="2">
        <v>20</v>
      </c>
      <c r="T344" s="2">
        <v>342</v>
      </c>
      <c r="U344" s="6">
        <v>3888</v>
      </c>
      <c r="V344" s="6">
        <v>5859</v>
      </c>
      <c r="W344" s="2">
        <v>918</v>
      </c>
      <c r="X344" s="6">
        <v>2571</v>
      </c>
      <c r="Y344" s="6">
        <v>18200</v>
      </c>
      <c r="Z344" s="6">
        <v>35435</v>
      </c>
      <c r="AA344" s="6">
        <v>6253</v>
      </c>
      <c r="AB344" s="2">
        <v>571</v>
      </c>
      <c r="AC344" s="6">
        <v>41117</v>
      </c>
      <c r="AD344" s="6">
        <v>3200</v>
      </c>
      <c r="AE344" s="2" t="s">
        <v>1017</v>
      </c>
    </row>
    <row r="345" spans="1:31" x14ac:dyDescent="0.25">
      <c r="A345" s="2" t="s">
        <v>984</v>
      </c>
      <c r="B345" s="2">
        <v>13</v>
      </c>
      <c r="C345" s="2" t="s">
        <v>57</v>
      </c>
      <c r="D345" s="6">
        <v>4122</v>
      </c>
      <c r="E345" s="6">
        <v>3040</v>
      </c>
      <c r="F345" s="6">
        <v>1269</v>
      </c>
      <c r="G345" s="2">
        <v>13</v>
      </c>
      <c r="H345" s="6">
        <v>8444</v>
      </c>
      <c r="I345" s="2">
        <v>7</v>
      </c>
      <c r="J345" s="6">
        <v>8451</v>
      </c>
      <c r="K345" s="6">
        <v>7056</v>
      </c>
      <c r="L345" s="2">
        <v>512</v>
      </c>
      <c r="M345" s="6">
        <v>1743</v>
      </c>
      <c r="N345" s="6">
        <v>9311</v>
      </c>
      <c r="O345" s="6">
        <v>9318</v>
      </c>
      <c r="P345" s="6">
        <v>2882</v>
      </c>
      <c r="Q345" s="2">
        <v>164</v>
      </c>
      <c r="R345" s="6">
        <v>1322</v>
      </c>
      <c r="S345" s="2">
        <v>19</v>
      </c>
      <c r="T345" s="2">
        <v>324</v>
      </c>
      <c r="U345" s="6">
        <v>3691</v>
      </c>
      <c r="V345" s="6">
        <v>5562</v>
      </c>
      <c r="W345" s="2">
        <v>872</v>
      </c>
      <c r="X345" s="6">
        <v>2440</v>
      </c>
      <c r="Y345" s="6">
        <v>17277</v>
      </c>
      <c r="Z345" s="6">
        <v>35038</v>
      </c>
      <c r="AA345" s="6">
        <v>6177</v>
      </c>
      <c r="AB345" s="2">
        <v>564</v>
      </c>
      <c r="AC345" s="6">
        <v>40651</v>
      </c>
      <c r="AD345" s="6">
        <v>3026</v>
      </c>
      <c r="AE345" s="2" t="s">
        <v>1018</v>
      </c>
    </row>
    <row r="346" spans="1:31" x14ac:dyDescent="0.25">
      <c r="A346" s="2" t="s">
        <v>984</v>
      </c>
      <c r="B346" s="2">
        <v>14</v>
      </c>
      <c r="C346" s="2" t="s">
        <v>60</v>
      </c>
      <c r="D346" s="6">
        <v>5608</v>
      </c>
      <c r="E346" s="6">
        <v>3946</v>
      </c>
      <c r="F346" s="2">
        <v>769</v>
      </c>
      <c r="G346" s="2">
        <v>29</v>
      </c>
      <c r="H346" s="6">
        <v>10352</v>
      </c>
      <c r="I346" s="2">
        <v>785</v>
      </c>
      <c r="J346" s="6">
        <v>11137</v>
      </c>
      <c r="K346" s="6">
        <v>11180</v>
      </c>
      <c r="L346" s="2">
        <v>811</v>
      </c>
      <c r="M346" s="6">
        <v>2762</v>
      </c>
      <c r="N346" s="6">
        <v>14753</v>
      </c>
      <c r="O346" s="6">
        <v>15538</v>
      </c>
      <c r="P346" s="6">
        <v>4567</v>
      </c>
      <c r="Q346" s="2">
        <v>261</v>
      </c>
      <c r="R346" s="6">
        <v>2095</v>
      </c>
      <c r="S346" s="2">
        <v>30</v>
      </c>
      <c r="T346" s="2">
        <v>514</v>
      </c>
      <c r="U346" s="6">
        <v>5847</v>
      </c>
      <c r="V346" s="6">
        <v>8812</v>
      </c>
      <c r="W346" s="6">
        <v>1381</v>
      </c>
      <c r="X346" s="6">
        <v>3866</v>
      </c>
      <c r="Y346" s="6">
        <v>27374</v>
      </c>
      <c r="Z346" s="6">
        <v>53264</v>
      </c>
      <c r="AA346" s="6">
        <v>9477</v>
      </c>
      <c r="AB346" s="2">
        <v>865</v>
      </c>
      <c r="AC346" s="6">
        <v>61875</v>
      </c>
      <c r="AD346" s="6">
        <v>4661</v>
      </c>
      <c r="AE346" s="2" t="s">
        <v>1019</v>
      </c>
    </row>
    <row r="347" spans="1:31" x14ac:dyDescent="0.25">
      <c r="A347" s="2" t="s">
        <v>984</v>
      </c>
      <c r="B347" s="2">
        <v>15</v>
      </c>
      <c r="C347" s="2" t="s">
        <v>45</v>
      </c>
      <c r="D347" s="6">
        <v>3860</v>
      </c>
      <c r="E347" s="6">
        <v>3364</v>
      </c>
      <c r="F347" s="2">
        <v>704</v>
      </c>
      <c r="G347" s="2">
        <v>33</v>
      </c>
      <c r="H347" s="6">
        <v>7961</v>
      </c>
      <c r="I347" s="2">
        <v>583</v>
      </c>
      <c r="J347" s="6">
        <v>8544</v>
      </c>
      <c r="K347" s="6">
        <v>12242</v>
      </c>
      <c r="L347" s="2">
        <v>889</v>
      </c>
      <c r="M347" s="6">
        <v>3024</v>
      </c>
      <c r="N347" s="6">
        <v>16154</v>
      </c>
      <c r="O347" s="6">
        <v>16737</v>
      </c>
      <c r="P347" s="6">
        <v>5001</v>
      </c>
      <c r="Q347" s="2">
        <v>285</v>
      </c>
      <c r="R347" s="6">
        <v>2294</v>
      </c>
      <c r="S347" s="2">
        <v>33</v>
      </c>
      <c r="T347" s="2">
        <v>563</v>
      </c>
      <c r="U347" s="6">
        <v>6403</v>
      </c>
      <c r="V347" s="6">
        <v>9649</v>
      </c>
      <c r="W347" s="6">
        <v>1512</v>
      </c>
      <c r="X347" s="6">
        <v>4234</v>
      </c>
      <c r="Y347" s="6">
        <v>29974</v>
      </c>
      <c r="Z347" s="6">
        <v>54672</v>
      </c>
      <c r="AA347" s="6">
        <v>9764</v>
      </c>
      <c r="AB347" s="2">
        <v>892</v>
      </c>
      <c r="AC347" s="6">
        <v>63545</v>
      </c>
      <c r="AD347" s="6">
        <v>4181</v>
      </c>
      <c r="AE347" s="2" t="s">
        <v>1020</v>
      </c>
    </row>
    <row r="348" spans="1:31" x14ac:dyDescent="0.25">
      <c r="A348" s="2" t="s">
        <v>984</v>
      </c>
      <c r="C348" s="2" t="s">
        <v>565</v>
      </c>
      <c r="D348" s="6">
        <v>26513</v>
      </c>
      <c r="E348" s="6">
        <v>18182</v>
      </c>
      <c r="F348" s="6">
        <v>4798</v>
      </c>
      <c r="G348" s="2">
        <v>145</v>
      </c>
      <c r="H348" s="6">
        <v>49639</v>
      </c>
      <c r="I348" s="6">
        <v>1552</v>
      </c>
      <c r="J348" s="6">
        <v>51191</v>
      </c>
      <c r="K348" s="6">
        <v>83237</v>
      </c>
      <c r="L348" s="6">
        <v>6042</v>
      </c>
      <c r="M348" s="6">
        <v>20561</v>
      </c>
      <c r="N348" s="2" t="s">
        <v>1021</v>
      </c>
      <c r="O348" s="2" t="s">
        <v>1022</v>
      </c>
      <c r="P348" s="6">
        <v>34001</v>
      </c>
      <c r="Q348" s="6">
        <v>1940</v>
      </c>
      <c r="R348" s="6">
        <v>15598</v>
      </c>
      <c r="S348" s="2">
        <v>226</v>
      </c>
      <c r="T348" s="6">
        <v>3828</v>
      </c>
      <c r="U348" s="6">
        <v>43536</v>
      </c>
      <c r="V348" s="6">
        <v>65608</v>
      </c>
      <c r="W348" s="6">
        <v>10283</v>
      </c>
      <c r="X348" s="6">
        <v>28787</v>
      </c>
      <c r="Y348" s="2" t="s">
        <v>1023</v>
      </c>
      <c r="Z348" s="2" t="s">
        <v>1024</v>
      </c>
      <c r="AA348" s="6">
        <v>64635</v>
      </c>
      <c r="AB348" s="6">
        <v>5902</v>
      </c>
      <c r="AC348" s="2" t="s">
        <v>1025</v>
      </c>
      <c r="AD348" s="6">
        <v>25531</v>
      </c>
      <c r="AE348" s="2" t="s">
        <v>1026</v>
      </c>
    </row>
    <row r="349" spans="1:31" x14ac:dyDescent="0.25">
      <c r="A349" s="2" t="s">
        <v>984</v>
      </c>
      <c r="B349" s="2">
        <v>16</v>
      </c>
      <c r="C349" s="2" t="s">
        <v>34</v>
      </c>
      <c r="D349" s="6">
        <v>2805</v>
      </c>
      <c r="E349" s="6">
        <v>2224</v>
      </c>
      <c r="F349" s="2">
        <v>661</v>
      </c>
      <c r="G349" s="2">
        <v>17</v>
      </c>
      <c r="H349" s="6">
        <v>5708</v>
      </c>
      <c r="I349" s="2">
        <v>80</v>
      </c>
      <c r="J349" s="6">
        <v>5788</v>
      </c>
      <c r="K349" s="6">
        <v>10087</v>
      </c>
      <c r="L349" s="2">
        <v>732</v>
      </c>
      <c r="M349" s="6">
        <v>2492</v>
      </c>
      <c r="N349" s="6">
        <v>13311</v>
      </c>
      <c r="O349" s="6">
        <v>13391</v>
      </c>
      <c r="P349" s="6">
        <v>4121</v>
      </c>
      <c r="Q349" s="2">
        <v>235</v>
      </c>
      <c r="R349" s="6">
        <v>1890</v>
      </c>
      <c r="S349" s="2">
        <v>27</v>
      </c>
      <c r="T349" s="2">
        <v>464</v>
      </c>
      <c r="U349" s="6">
        <v>5276</v>
      </c>
      <c r="V349" s="6">
        <v>7951</v>
      </c>
      <c r="W349" s="6">
        <v>1246</v>
      </c>
      <c r="X349" s="6">
        <v>3489</v>
      </c>
      <c r="Y349" s="6">
        <v>24699</v>
      </c>
      <c r="Z349" s="6">
        <v>43798</v>
      </c>
      <c r="AA349" s="6">
        <v>7743</v>
      </c>
      <c r="AB349" s="2">
        <v>707</v>
      </c>
      <c r="AC349" s="6">
        <v>50834</v>
      </c>
      <c r="AD349" s="6">
        <v>4040</v>
      </c>
      <c r="AE349" s="2" t="s">
        <v>1027</v>
      </c>
    </row>
    <row r="350" spans="1:31" x14ac:dyDescent="0.25">
      <c r="A350" s="2" t="s">
        <v>984</v>
      </c>
      <c r="B350" s="2">
        <v>17</v>
      </c>
      <c r="C350" s="2" t="s">
        <v>44</v>
      </c>
      <c r="D350" s="6">
        <v>2999</v>
      </c>
      <c r="E350" s="2">
        <v>460</v>
      </c>
      <c r="F350" s="2">
        <v>812</v>
      </c>
      <c r="G350" s="2">
        <v>16</v>
      </c>
      <c r="H350" s="6">
        <v>4287</v>
      </c>
      <c r="I350" s="2">
        <v>8</v>
      </c>
      <c r="J350" s="6">
        <v>4295</v>
      </c>
      <c r="K350" s="6">
        <v>3270</v>
      </c>
      <c r="L350" s="2">
        <v>237</v>
      </c>
      <c r="M350" s="2">
        <v>808</v>
      </c>
      <c r="N350" s="6">
        <v>4315</v>
      </c>
      <c r="O350" s="6">
        <v>4323</v>
      </c>
      <c r="P350" s="6">
        <v>1336</v>
      </c>
      <c r="Q350" s="2">
        <v>76</v>
      </c>
      <c r="R350" s="2">
        <v>613</v>
      </c>
      <c r="S350" s="2">
        <v>9</v>
      </c>
      <c r="T350" s="2">
        <v>150</v>
      </c>
      <c r="U350" s="6">
        <v>1710</v>
      </c>
      <c r="V350" s="6">
        <v>2578</v>
      </c>
      <c r="W350" s="2">
        <v>404</v>
      </c>
      <c r="X350" s="6">
        <v>1131</v>
      </c>
      <c r="Y350" s="6">
        <v>8007</v>
      </c>
      <c r="Z350" s="6">
        <v>16617</v>
      </c>
      <c r="AA350" s="6">
        <v>2929</v>
      </c>
      <c r="AB350" s="2">
        <v>267</v>
      </c>
      <c r="AC350" s="6">
        <v>19279</v>
      </c>
      <c r="AD350" s="6">
        <v>2088</v>
      </c>
      <c r="AE350" s="6">
        <v>92338</v>
      </c>
    </row>
    <row r="351" spans="1:31" x14ac:dyDescent="0.25">
      <c r="A351" s="2" t="s">
        <v>984</v>
      </c>
      <c r="B351" s="2">
        <v>18</v>
      </c>
      <c r="C351" s="2" t="s">
        <v>53</v>
      </c>
      <c r="D351" s="6">
        <v>2233</v>
      </c>
      <c r="E351" s="2">
        <v>408</v>
      </c>
      <c r="F351" s="2">
        <v>181</v>
      </c>
      <c r="G351" s="2">
        <v>3</v>
      </c>
      <c r="H351" s="6">
        <v>2826</v>
      </c>
      <c r="I351" s="2">
        <v>232</v>
      </c>
      <c r="J351" s="6">
        <v>3057</v>
      </c>
      <c r="K351" s="6">
        <v>3213</v>
      </c>
      <c r="L351" s="2">
        <v>233</v>
      </c>
      <c r="M351" s="2">
        <v>794</v>
      </c>
      <c r="N351" s="6">
        <v>4240</v>
      </c>
      <c r="O351" s="6">
        <v>4472</v>
      </c>
      <c r="P351" s="6">
        <v>1313</v>
      </c>
      <c r="Q351" s="2">
        <v>75</v>
      </c>
      <c r="R351" s="2">
        <v>602</v>
      </c>
      <c r="S351" s="2">
        <v>9</v>
      </c>
      <c r="T351" s="2">
        <v>148</v>
      </c>
      <c r="U351" s="6">
        <v>1681</v>
      </c>
      <c r="V351" s="6">
        <v>2533</v>
      </c>
      <c r="W351" s="2">
        <v>397</v>
      </c>
      <c r="X351" s="6">
        <v>1111</v>
      </c>
      <c r="Y351" s="6">
        <v>7868</v>
      </c>
      <c r="Z351" s="6">
        <v>15165</v>
      </c>
      <c r="AA351" s="6">
        <v>2699</v>
      </c>
      <c r="AB351" s="2">
        <v>246</v>
      </c>
      <c r="AC351" s="6">
        <v>17618</v>
      </c>
      <c r="AD351" s="6">
        <v>1979</v>
      </c>
      <c r="AE351" s="6">
        <v>89007</v>
      </c>
    </row>
    <row r="352" spans="1:31" x14ac:dyDescent="0.25">
      <c r="A352" s="2" t="s">
        <v>984</v>
      </c>
      <c r="B352" s="2">
        <v>19</v>
      </c>
      <c r="C352" s="2" t="s">
        <v>42</v>
      </c>
      <c r="D352" s="6">
        <v>1644</v>
      </c>
      <c r="E352" s="2">
        <v>382</v>
      </c>
      <c r="F352" s="2">
        <v>93</v>
      </c>
      <c r="G352" s="2">
        <v>6</v>
      </c>
      <c r="H352" s="6">
        <v>2125</v>
      </c>
      <c r="I352" s="2">
        <v>77</v>
      </c>
      <c r="J352" s="6">
        <v>2202</v>
      </c>
      <c r="K352" s="6">
        <v>1543</v>
      </c>
      <c r="L352" s="2">
        <v>112</v>
      </c>
      <c r="M352" s="2">
        <v>381</v>
      </c>
      <c r="N352" s="6">
        <v>2036</v>
      </c>
      <c r="O352" s="6">
        <v>2113</v>
      </c>
      <c r="P352" s="2">
        <v>630</v>
      </c>
      <c r="Q352" s="2">
        <v>36</v>
      </c>
      <c r="R352" s="2">
        <v>289</v>
      </c>
      <c r="S352" s="2">
        <v>4</v>
      </c>
      <c r="T352" s="2">
        <v>71</v>
      </c>
      <c r="U352" s="2">
        <v>807</v>
      </c>
      <c r="V352" s="6">
        <v>1216</v>
      </c>
      <c r="W352" s="2">
        <v>191</v>
      </c>
      <c r="X352" s="2">
        <v>534</v>
      </c>
      <c r="Y352" s="6">
        <v>3778</v>
      </c>
      <c r="Z352" s="6">
        <v>8015</v>
      </c>
      <c r="AA352" s="6">
        <v>1420</v>
      </c>
      <c r="AB352" s="2">
        <v>130</v>
      </c>
      <c r="AC352" s="6">
        <v>9306</v>
      </c>
      <c r="AD352" s="6">
        <v>1250</v>
      </c>
      <c r="AE352" s="6">
        <v>74466</v>
      </c>
    </row>
    <row r="353" spans="1:31" x14ac:dyDescent="0.25">
      <c r="A353" s="2" t="s">
        <v>984</v>
      </c>
      <c r="B353" s="2">
        <v>20</v>
      </c>
      <c r="C353" s="2" t="s">
        <v>35</v>
      </c>
      <c r="D353" s="6">
        <v>2129</v>
      </c>
      <c r="E353" s="2">
        <v>969</v>
      </c>
      <c r="F353" s="2">
        <v>262</v>
      </c>
      <c r="G353" s="2">
        <v>36</v>
      </c>
      <c r="H353" s="6">
        <v>3396</v>
      </c>
      <c r="I353" s="2">
        <v>299</v>
      </c>
      <c r="J353" s="6">
        <v>3695</v>
      </c>
      <c r="K353" s="6">
        <v>4244</v>
      </c>
      <c r="L353" s="2">
        <v>308</v>
      </c>
      <c r="M353" s="6">
        <v>1048</v>
      </c>
      <c r="N353" s="6">
        <v>5600</v>
      </c>
      <c r="O353" s="6">
        <v>5899</v>
      </c>
      <c r="P353" s="6">
        <v>1734</v>
      </c>
      <c r="Q353" s="2">
        <v>99</v>
      </c>
      <c r="R353" s="2">
        <v>795</v>
      </c>
      <c r="S353" s="2">
        <v>12</v>
      </c>
      <c r="T353" s="2">
        <v>195</v>
      </c>
      <c r="U353" s="6">
        <v>2220</v>
      </c>
      <c r="V353" s="6">
        <v>3345</v>
      </c>
      <c r="W353" s="2">
        <v>524</v>
      </c>
      <c r="X353" s="6">
        <v>1468</v>
      </c>
      <c r="Y353" s="6">
        <v>10391</v>
      </c>
      <c r="Z353" s="6">
        <v>19687</v>
      </c>
      <c r="AA353" s="6">
        <v>3505</v>
      </c>
      <c r="AB353" s="2">
        <v>320</v>
      </c>
      <c r="AC353" s="6">
        <v>22872</v>
      </c>
      <c r="AD353" s="6">
        <v>2757</v>
      </c>
      <c r="AE353" s="6">
        <v>82968</v>
      </c>
    </row>
    <row r="354" spans="1:31" x14ac:dyDescent="0.25">
      <c r="A354" s="2" t="s">
        <v>984</v>
      </c>
      <c r="B354" s="2">
        <v>21</v>
      </c>
      <c r="C354" s="2" t="s">
        <v>49</v>
      </c>
      <c r="D354" s="6">
        <v>3134</v>
      </c>
      <c r="E354" s="2">
        <v>885</v>
      </c>
      <c r="F354" s="2">
        <v>646</v>
      </c>
      <c r="G354" s="2">
        <v>35</v>
      </c>
      <c r="H354" s="6">
        <v>4700</v>
      </c>
      <c r="I354" s="2">
        <v>235</v>
      </c>
      <c r="J354" s="6">
        <v>4935</v>
      </c>
      <c r="K354" s="6">
        <v>6326</v>
      </c>
      <c r="L354" s="2">
        <v>459</v>
      </c>
      <c r="M354" s="6">
        <v>1563</v>
      </c>
      <c r="N354" s="6">
        <v>8348</v>
      </c>
      <c r="O354" s="6">
        <v>8583</v>
      </c>
      <c r="P354" s="6">
        <v>2584</v>
      </c>
      <c r="Q354" s="2">
        <v>147</v>
      </c>
      <c r="R354" s="6">
        <v>1185</v>
      </c>
      <c r="S354" s="2">
        <v>17</v>
      </c>
      <c r="T354" s="2">
        <v>291</v>
      </c>
      <c r="U354" s="6">
        <v>3309</v>
      </c>
      <c r="V354" s="6">
        <v>4986</v>
      </c>
      <c r="W354" s="2">
        <v>782</v>
      </c>
      <c r="X354" s="6">
        <v>2188</v>
      </c>
      <c r="Y354" s="6">
        <v>15490</v>
      </c>
      <c r="Z354" s="6">
        <v>28772</v>
      </c>
      <c r="AA354" s="6">
        <v>5102</v>
      </c>
      <c r="AB354" s="2">
        <v>466</v>
      </c>
      <c r="AC354" s="6">
        <v>33409</v>
      </c>
      <c r="AD354" s="6">
        <v>3610</v>
      </c>
      <c r="AE354" s="6">
        <v>92541</v>
      </c>
    </row>
    <row r="355" spans="1:31" x14ac:dyDescent="0.25">
      <c r="A355" s="2" t="s">
        <v>984</v>
      </c>
      <c r="B355" s="2">
        <v>22</v>
      </c>
      <c r="C355" s="2" t="s">
        <v>52</v>
      </c>
      <c r="D355" s="6">
        <v>2255</v>
      </c>
      <c r="E355" s="2">
        <v>876</v>
      </c>
      <c r="F355" s="2">
        <v>260</v>
      </c>
      <c r="G355" s="2">
        <v>8</v>
      </c>
      <c r="H355" s="6">
        <v>3399</v>
      </c>
      <c r="I355" s="2">
        <v>110</v>
      </c>
      <c r="J355" s="6">
        <v>3509</v>
      </c>
      <c r="K355" s="6">
        <v>2665</v>
      </c>
      <c r="L355" s="2">
        <v>193</v>
      </c>
      <c r="M355" s="2">
        <v>658</v>
      </c>
      <c r="N355" s="6">
        <v>3517</v>
      </c>
      <c r="O355" s="6">
        <v>3626</v>
      </c>
      <c r="P355" s="6">
        <v>1089</v>
      </c>
      <c r="Q355" s="2">
        <v>62</v>
      </c>
      <c r="R355" s="2">
        <v>499</v>
      </c>
      <c r="S355" s="2">
        <v>7</v>
      </c>
      <c r="T355" s="2">
        <v>123</v>
      </c>
      <c r="U355" s="6">
        <v>1394</v>
      </c>
      <c r="V355" s="6">
        <v>2101</v>
      </c>
      <c r="W355" s="2">
        <v>329</v>
      </c>
      <c r="X355" s="2">
        <v>922</v>
      </c>
      <c r="Y355" s="6">
        <v>6525</v>
      </c>
      <c r="Z355" s="6">
        <v>13551</v>
      </c>
      <c r="AA355" s="6">
        <v>2399</v>
      </c>
      <c r="AB355" s="2">
        <v>219</v>
      </c>
      <c r="AC355" s="6">
        <v>15731</v>
      </c>
      <c r="AD355" s="6">
        <v>1763</v>
      </c>
      <c r="AE355" s="6">
        <v>89253</v>
      </c>
    </row>
    <row r="356" spans="1:31" x14ac:dyDescent="0.25">
      <c r="A356" s="2" t="s">
        <v>984</v>
      </c>
      <c r="B356" s="2">
        <v>23</v>
      </c>
      <c r="C356" s="2" t="s">
        <v>46</v>
      </c>
      <c r="D356" s="6">
        <v>2554</v>
      </c>
      <c r="E356" s="2">
        <v>786</v>
      </c>
      <c r="F356" s="6">
        <v>1598</v>
      </c>
      <c r="G356" s="2">
        <v>36</v>
      </c>
      <c r="H356" s="6">
        <v>4974</v>
      </c>
      <c r="I356" s="2">
        <v>164</v>
      </c>
      <c r="J356" s="6">
        <v>5138</v>
      </c>
      <c r="K356" s="6">
        <v>4714</v>
      </c>
      <c r="L356" s="2">
        <v>342</v>
      </c>
      <c r="M356" s="6">
        <v>1164</v>
      </c>
      <c r="N356" s="6">
        <v>6221</v>
      </c>
      <c r="O356" s="6">
        <v>6384</v>
      </c>
      <c r="P356" s="6">
        <v>1926</v>
      </c>
      <c r="Q356" s="2">
        <v>110</v>
      </c>
      <c r="R356" s="2">
        <v>883</v>
      </c>
      <c r="S356" s="2">
        <v>13</v>
      </c>
      <c r="T356" s="2">
        <v>217</v>
      </c>
      <c r="U356" s="6">
        <v>2466</v>
      </c>
      <c r="V356" s="6">
        <v>3716</v>
      </c>
      <c r="W356" s="2">
        <v>582</v>
      </c>
      <c r="X356" s="6">
        <v>1630</v>
      </c>
      <c r="Y356" s="6">
        <v>11543</v>
      </c>
      <c r="Z356" s="6">
        <v>22902</v>
      </c>
      <c r="AA356" s="6">
        <v>4055</v>
      </c>
      <c r="AB356" s="2">
        <v>370</v>
      </c>
      <c r="AC356" s="6">
        <v>26587</v>
      </c>
      <c r="AD356" s="6">
        <v>2631</v>
      </c>
      <c r="AE356" s="2" t="s">
        <v>1028</v>
      </c>
    </row>
    <row r="357" spans="1:31" x14ac:dyDescent="0.25">
      <c r="A357" s="2" t="s">
        <v>984</v>
      </c>
      <c r="C357" s="2" t="s">
        <v>570</v>
      </c>
      <c r="D357" s="6">
        <v>19754</v>
      </c>
      <c r="E357" s="6">
        <v>6990</v>
      </c>
      <c r="F357" s="6">
        <v>4513</v>
      </c>
      <c r="G357" s="2">
        <v>157</v>
      </c>
      <c r="H357" s="6">
        <v>31414</v>
      </c>
      <c r="I357" s="6">
        <v>1203</v>
      </c>
      <c r="J357" s="6">
        <v>32618</v>
      </c>
      <c r="K357" s="6">
        <v>36063</v>
      </c>
      <c r="L357" s="6">
        <v>2618</v>
      </c>
      <c r="M357" s="6">
        <v>8908</v>
      </c>
      <c r="N357" s="6">
        <v>47588</v>
      </c>
      <c r="O357" s="6">
        <v>48792</v>
      </c>
      <c r="P357" s="6">
        <v>14731</v>
      </c>
      <c r="Q357" s="2">
        <v>841</v>
      </c>
      <c r="R357" s="6">
        <v>6758</v>
      </c>
      <c r="S357" s="2">
        <v>98</v>
      </c>
      <c r="T357" s="6">
        <v>1658</v>
      </c>
      <c r="U357" s="6">
        <v>18862</v>
      </c>
      <c r="V357" s="6">
        <v>28425</v>
      </c>
      <c r="W357" s="6">
        <v>4455</v>
      </c>
      <c r="X357" s="6">
        <v>12472</v>
      </c>
      <c r="Y357" s="6">
        <v>88301</v>
      </c>
      <c r="Z357" s="2" t="s">
        <v>1029</v>
      </c>
      <c r="AA357" s="6">
        <v>29854</v>
      </c>
      <c r="AB357" s="6">
        <v>2726</v>
      </c>
      <c r="AC357" s="2" t="s">
        <v>1030</v>
      </c>
      <c r="AD357" s="6">
        <v>20117</v>
      </c>
      <c r="AE357" s="6">
        <v>97246</v>
      </c>
    </row>
    <row r="358" spans="1:31" x14ac:dyDescent="0.25">
      <c r="A358" s="2" t="s">
        <v>984</v>
      </c>
      <c r="B358" s="2">
        <v>24</v>
      </c>
      <c r="C358" s="2" t="s">
        <v>37</v>
      </c>
      <c r="D358" s="6">
        <v>2600</v>
      </c>
      <c r="E358" s="2">
        <v>544</v>
      </c>
      <c r="F358" s="2">
        <v>264</v>
      </c>
      <c r="G358" s="2">
        <v>13</v>
      </c>
      <c r="H358" s="6">
        <v>3420</v>
      </c>
      <c r="I358" s="2">
        <v>113</v>
      </c>
      <c r="J358" s="6">
        <v>3533</v>
      </c>
      <c r="K358" s="6">
        <v>3608</v>
      </c>
      <c r="L358" s="2">
        <v>262</v>
      </c>
      <c r="M358" s="2">
        <v>891</v>
      </c>
      <c r="N358" s="6">
        <v>4760</v>
      </c>
      <c r="O358" s="6">
        <v>4874</v>
      </c>
      <c r="P358" s="6">
        <v>1474</v>
      </c>
      <c r="Q358" s="2">
        <v>84</v>
      </c>
      <c r="R358" s="2">
        <v>676</v>
      </c>
      <c r="S358" s="2">
        <v>10</v>
      </c>
      <c r="T358" s="2">
        <v>166</v>
      </c>
      <c r="U358" s="6">
        <v>1887</v>
      </c>
      <c r="V358" s="6">
        <v>2843</v>
      </c>
      <c r="W358" s="2">
        <v>446</v>
      </c>
      <c r="X358" s="6">
        <v>1248</v>
      </c>
      <c r="Y358" s="6">
        <v>8833</v>
      </c>
      <c r="Z358" s="6">
        <v>17127</v>
      </c>
      <c r="AA358" s="6">
        <v>3033</v>
      </c>
      <c r="AB358" s="2">
        <v>277</v>
      </c>
      <c r="AC358" s="6">
        <v>19883</v>
      </c>
      <c r="AD358" s="6">
        <v>2762</v>
      </c>
      <c r="AE358" s="6">
        <v>71998</v>
      </c>
    </row>
    <row r="359" spans="1:31" x14ac:dyDescent="0.25">
      <c r="A359" s="2" t="s">
        <v>984</v>
      </c>
      <c r="B359" s="2">
        <v>25</v>
      </c>
      <c r="C359" s="2" t="s">
        <v>32</v>
      </c>
      <c r="D359" s="6">
        <v>2369</v>
      </c>
      <c r="E359" s="2">
        <v>288</v>
      </c>
      <c r="F359" s="2">
        <v>151</v>
      </c>
      <c r="G359" s="2">
        <v>15</v>
      </c>
      <c r="H359" s="6">
        <v>2823</v>
      </c>
      <c r="I359" s="2">
        <v>86</v>
      </c>
      <c r="J359" s="6">
        <v>2909</v>
      </c>
      <c r="K359" s="6">
        <v>4058</v>
      </c>
      <c r="L359" s="2">
        <v>295</v>
      </c>
      <c r="M359" s="6">
        <v>1002</v>
      </c>
      <c r="N359" s="6">
        <v>5355</v>
      </c>
      <c r="O359" s="6">
        <v>5441</v>
      </c>
      <c r="P359" s="6">
        <v>1658</v>
      </c>
      <c r="Q359" s="2">
        <v>95</v>
      </c>
      <c r="R359" s="2">
        <v>761</v>
      </c>
      <c r="S359" s="2">
        <v>11</v>
      </c>
      <c r="T359" s="2">
        <v>187</v>
      </c>
      <c r="U359" s="6">
        <v>2123</v>
      </c>
      <c r="V359" s="6">
        <v>3199</v>
      </c>
      <c r="W359" s="2">
        <v>501</v>
      </c>
      <c r="X359" s="6">
        <v>1404</v>
      </c>
      <c r="Y359" s="6">
        <v>9937</v>
      </c>
      <c r="Z359" s="6">
        <v>18202</v>
      </c>
      <c r="AA359" s="6">
        <v>3222</v>
      </c>
      <c r="AB359" s="2">
        <v>294</v>
      </c>
      <c r="AC359" s="6">
        <v>21129</v>
      </c>
      <c r="AD359" s="6">
        <v>1972</v>
      </c>
      <c r="AE359" s="2" t="s">
        <v>1031</v>
      </c>
    </row>
    <row r="360" spans="1:31" x14ac:dyDescent="0.25">
      <c r="A360" s="2" t="s">
        <v>984</v>
      </c>
      <c r="B360" s="2">
        <v>26</v>
      </c>
      <c r="C360" s="2" t="s">
        <v>63</v>
      </c>
      <c r="D360" s="6">
        <v>2233</v>
      </c>
      <c r="E360" s="2">
        <v>304</v>
      </c>
      <c r="F360" s="2">
        <v>98</v>
      </c>
      <c r="G360" s="2">
        <v>16</v>
      </c>
      <c r="H360" s="6">
        <v>2651</v>
      </c>
      <c r="I360" s="2">
        <v>73</v>
      </c>
      <c r="J360" s="6">
        <v>2724</v>
      </c>
      <c r="K360" s="6">
        <v>1447</v>
      </c>
      <c r="L360" s="2">
        <v>105</v>
      </c>
      <c r="M360" s="2">
        <v>357</v>
      </c>
      <c r="N360" s="6">
        <v>1909</v>
      </c>
      <c r="O360" s="6">
        <v>1982</v>
      </c>
      <c r="P360" s="2">
        <v>591</v>
      </c>
      <c r="Q360" s="2">
        <v>34</v>
      </c>
      <c r="R360" s="2">
        <v>271</v>
      </c>
      <c r="S360" s="2">
        <v>4</v>
      </c>
      <c r="T360" s="2">
        <v>67</v>
      </c>
      <c r="U360" s="2">
        <v>757</v>
      </c>
      <c r="V360" s="6">
        <v>1140</v>
      </c>
      <c r="W360" s="2">
        <v>179</v>
      </c>
      <c r="X360" s="2">
        <v>500</v>
      </c>
      <c r="Y360" s="6">
        <v>3543</v>
      </c>
      <c r="Z360" s="6">
        <v>8176</v>
      </c>
      <c r="AA360" s="6">
        <v>1447</v>
      </c>
      <c r="AB360" s="2">
        <v>132</v>
      </c>
      <c r="AC360" s="6">
        <v>9491</v>
      </c>
      <c r="AD360" s="6">
        <v>1274</v>
      </c>
      <c r="AE360" s="6">
        <v>74507</v>
      </c>
    </row>
    <row r="361" spans="1:31" x14ac:dyDescent="0.25">
      <c r="A361" s="2" t="s">
        <v>984</v>
      </c>
      <c r="B361" s="2">
        <v>27</v>
      </c>
      <c r="C361" s="2" t="s">
        <v>33</v>
      </c>
      <c r="D361" s="6">
        <v>3933</v>
      </c>
      <c r="E361" s="2">
        <v>773</v>
      </c>
      <c r="F361" s="2">
        <v>552</v>
      </c>
      <c r="G361" s="2">
        <v>27</v>
      </c>
      <c r="H361" s="6">
        <v>5285</v>
      </c>
      <c r="I361" s="6">
        <v>1024</v>
      </c>
      <c r="J361" s="6">
        <v>6309</v>
      </c>
      <c r="K361" s="6">
        <v>5725</v>
      </c>
      <c r="L361" s="2">
        <v>416</v>
      </c>
      <c r="M361" s="6">
        <v>1414</v>
      </c>
      <c r="N361" s="6">
        <v>7554</v>
      </c>
      <c r="O361" s="6">
        <v>8579</v>
      </c>
      <c r="P361" s="6">
        <v>2339</v>
      </c>
      <c r="Q361" s="2">
        <v>133</v>
      </c>
      <c r="R361" s="6">
        <v>1073</v>
      </c>
      <c r="S361" s="2">
        <v>16</v>
      </c>
      <c r="T361" s="2">
        <v>263</v>
      </c>
      <c r="U361" s="6">
        <v>2994</v>
      </c>
      <c r="V361" s="6">
        <v>4512</v>
      </c>
      <c r="W361" s="2">
        <v>707</v>
      </c>
      <c r="X361" s="6">
        <v>1980</v>
      </c>
      <c r="Y361" s="6">
        <v>14017</v>
      </c>
      <c r="Z361" s="6">
        <v>27881</v>
      </c>
      <c r="AA361" s="6">
        <v>4800</v>
      </c>
      <c r="AB361" s="2">
        <v>438</v>
      </c>
      <c r="AC361" s="6">
        <v>32243</v>
      </c>
      <c r="AD361" s="6">
        <v>3129</v>
      </c>
      <c r="AE361" s="2" t="s">
        <v>1032</v>
      </c>
    </row>
    <row r="362" spans="1:31" x14ac:dyDescent="0.25">
      <c r="A362" s="2" t="s">
        <v>984</v>
      </c>
      <c r="B362" s="2">
        <v>28</v>
      </c>
      <c r="C362" s="2" t="s">
        <v>64</v>
      </c>
      <c r="D362" s="6">
        <v>2704</v>
      </c>
      <c r="E362" s="2">
        <v>502</v>
      </c>
      <c r="F362" s="2">
        <v>920</v>
      </c>
      <c r="G362" s="2">
        <v>44</v>
      </c>
      <c r="H362" s="6">
        <v>4169</v>
      </c>
      <c r="I362" s="2">
        <v>818</v>
      </c>
      <c r="J362" s="6">
        <v>4987</v>
      </c>
      <c r="K362" s="6">
        <v>4238</v>
      </c>
      <c r="L362" s="2">
        <v>308</v>
      </c>
      <c r="M362" s="6">
        <v>1047</v>
      </c>
      <c r="N362" s="6">
        <v>5592</v>
      </c>
      <c r="O362" s="6">
        <v>6411</v>
      </c>
      <c r="P362" s="6">
        <v>1731</v>
      </c>
      <c r="Q362" s="2">
        <v>99</v>
      </c>
      <c r="R362" s="2">
        <v>794</v>
      </c>
      <c r="S362" s="2">
        <v>12</v>
      </c>
      <c r="T362" s="2">
        <v>195</v>
      </c>
      <c r="U362" s="6">
        <v>2217</v>
      </c>
      <c r="V362" s="6">
        <v>3340</v>
      </c>
      <c r="W362" s="2">
        <v>524</v>
      </c>
      <c r="X362" s="6">
        <v>1466</v>
      </c>
      <c r="Y362" s="6">
        <v>10377</v>
      </c>
      <c r="Z362" s="6">
        <v>20957</v>
      </c>
      <c r="AA362" s="6">
        <v>3703</v>
      </c>
      <c r="AB362" s="2">
        <v>338</v>
      </c>
      <c r="AC362" s="6">
        <v>24322</v>
      </c>
      <c r="AD362" s="6">
        <v>2961</v>
      </c>
      <c r="AE362" s="6">
        <v>82132</v>
      </c>
    </row>
    <row r="363" spans="1:31" x14ac:dyDescent="0.25">
      <c r="A363" s="2" t="s">
        <v>984</v>
      </c>
      <c r="C363" s="2" t="s">
        <v>573</v>
      </c>
      <c r="D363" s="6">
        <v>13839</v>
      </c>
      <c r="E363" s="6">
        <v>2412</v>
      </c>
      <c r="F363" s="6">
        <v>1984</v>
      </c>
      <c r="G363" s="2">
        <v>115</v>
      </c>
      <c r="H363" s="6">
        <v>18349</v>
      </c>
      <c r="I363" s="6">
        <v>2114</v>
      </c>
      <c r="J363" s="6">
        <v>20464</v>
      </c>
      <c r="K363" s="6">
        <v>19076</v>
      </c>
      <c r="L363" s="6">
        <v>1385</v>
      </c>
      <c r="M363" s="6">
        <v>4712</v>
      </c>
      <c r="N363" s="6">
        <v>25172</v>
      </c>
      <c r="O363" s="6">
        <v>27287</v>
      </c>
      <c r="P363" s="6">
        <v>7792</v>
      </c>
      <c r="Q363" s="2">
        <v>445</v>
      </c>
      <c r="R363" s="6">
        <v>3575</v>
      </c>
      <c r="S363" s="2">
        <v>52</v>
      </c>
      <c r="T363" s="2">
        <v>877</v>
      </c>
      <c r="U363" s="6">
        <v>9977</v>
      </c>
      <c r="V363" s="6">
        <v>15036</v>
      </c>
      <c r="W363" s="6">
        <v>2357</v>
      </c>
      <c r="X363" s="6">
        <v>6597</v>
      </c>
      <c r="Y363" s="6">
        <v>46707</v>
      </c>
      <c r="Z363" s="6">
        <v>92343</v>
      </c>
      <c r="AA363" s="6">
        <v>16204</v>
      </c>
      <c r="AB363" s="6">
        <v>1480</v>
      </c>
      <c r="AC363" s="2" t="s">
        <v>1033</v>
      </c>
      <c r="AD363" s="6">
        <v>12097</v>
      </c>
      <c r="AE363" s="6">
        <v>88505</v>
      </c>
    </row>
    <row r="364" spans="1:31" x14ac:dyDescent="0.25">
      <c r="A364" s="2" t="s">
        <v>984</v>
      </c>
      <c r="B364" s="2">
        <v>29</v>
      </c>
      <c r="C364" s="2" t="s">
        <v>62</v>
      </c>
      <c r="D364" s="6">
        <v>2049</v>
      </c>
      <c r="E364" s="2">
        <v>260</v>
      </c>
      <c r="F364" s="2">
        <v>681</v>
      </c>
      <c r="G364" s="2">
        <v>13</v>
      </c>
      <c r="H364" s="6">
        <v>3003</v>
      </c>
      <c r="I364" s="2">
        <v>298</v>
      </c>
      <c r="J364" s="6">
        <v>3301</v>
      </c>
      <c r="K364" s="6">
        <v>2923</v>
      </c>
      <c r="L364" s="2">
        <v>212</v>
      </c>
      <c r="M364" s="2">
        <v>722</v>
      </c>
      <c r="N364" s="6">
        <v>3857</v>
      </c>
      <c r="O364" s="6">
        <v>4155</v>
      </c>
      <c r="P364" s="6">
        <v>1194</v>
      </c>
      <c r="Q364" s="2">
        <v>68</v>
      </c>
      <c r="R364" s="2">
        <v>548</v>
      </c>
      <c r="S364" s="2">
        <v>8</v>
      </c>
      <c r="T364" s="2">
        <v>134</v>
      </c>
      <c r="U364" s="6">
        <v>1529</v>
      </c>
      <c r="V364" s="6">
        <v>2304</v>
      </c>
      <c r="W364" s="2">
        <v>361</v>
      </c>
      <c r="X364" s="6">
        <v>1011</v>
      </c>
      <c r="Y364" s="6">
        <v>7157</v>
      </c>
      <c r="Z364" s="6">
        <v>14315</v>
      </c>
      <c r="AA364" s="6">
        <v>2555</v>
      </c>
      <c r="AB364" s="2">
        <v>233</v>
      </c>
      <c r="AC364" s="6">
        <v>16637</v>
      </c>
      <c r="AD364" s="6">
        <v>1404</v>
      </c>
      <c r="AE364" s="2" t="s">
        <v>1034</v>
      </c>
    </row>
    <row r="365" spans="1:31" x14ac:dyDescent="0.25">
      <c r="A365" s="2" t="s">
        <v>984</v>
      </c>
      <c r="B365" s="2">
        <v>30</v>
      </c>
      <c r="C365" s="2" t="s">
        <v>48</v>
      </c>
      <c r="D365" s="6">
        <v>2945</v>
      </c>
      <c r="E365" s="2">
        <v>589</v>
      </c>
      <c r="F365" s="2">
        <v>726</v>
      </c>
      <c r="G365" s="2">
        <v>52</v>
      </c>
      <c r="H365" s="6">
        <v>4311</v>
      </c>
      <c r="I365" s="6">
        <v>1243</v>
      </c>
      <c r="J365" s="6">
        <v>5554</v>
      </c>
      <c r="K365" s="6">
        <v>19759</v>
      </c>
      <c r="L365" s="6">
        <v>1434</v>
      </c>
      <c r="M365" s="6">
        <v>4881</v>
      </c>
      <c r="N365" s="6">
        <v>26074</v>
      </c>
      <c r="O365" s="6">
        <v>27316</v>
      </c>
      <c r="P365" s="6">
        <v>8071</v>
      </c>
      <c r="Q365" s="2">
        <v>461</v>
      </c>
      <c r="R365" s="6">
        <v>3703</v>
      </c>
      <c r="S365" s="2">
        <v>54</v>
      </c>
      <c r="T365" s="2">
        <v>909</v>
      </c>
      <c r="U365" s="6">
        <v>10335</v>
      </c>
      <c r="V365" s="6">
        <v>15574</v>
      </c>
      <c r="W365" s="6">
        <v>2441</v>
      </c>
      <c r="X365" s="6">
        <v>6833</v>
      </c>
      <c r="Y365" s="6">
        <v>48380</v>
      </c>
      <c r="Z365" s="6">
        <v>80008</v>
      </c>
      <c r="AA365" s="6">
        <v>14119</v>
      </c>
      <c r="AB365" s="6">
        <v>1289</v>
      </c>
      <c r="AC365" s="6">
        <v>92838</v>
      </c>
      <c r="AD365" s="6">
        <v>5199</v>
      </c>
      <c r="AE365" s="2" t="s">
        <v>1035</v>
      </c>
    </row>
    <row r="366" spans="1:31" x14ac:dyDescent="0.25">
      <c r="A366" s="2" t="s">
        <v>984</v>
      </c>
      <c r="B366" s="2">
        <v>31</v>
      </c>
      <c r="C366" s="2" t="s">
        <v>36</v>
      </c>
      <c r="D366" s="2">
        <v>909</v>
      </c>
      <c r="E366" s="2">
        <v>268</v>
      </c>
      <c r="F366" s="2">
        <v>646</v>
      </c>
      <c r="G366" s="2">
        <v>44</v>
      </c>
      <c r="H366" s="6">
        <v>1866</v>
      </c>
      <c r="I366" s="2">
        <v>514</v>
      </c>
      <c r="J366" s="6">
        <v>2380</v>
      </c>
      <c r="K366" s="6">
        <v>2166</v>
      </c>
      <c r="L366" s="2">
        <v>157</v>
      </c>
      <c r="M366" s="2">
        <v>535</v>
      </c>
      <c r="N366" s="6">
        <v>2858</v>
      </c>
      <c r="O366" s="6">
        <v>3373</v>
      </c>
      <c r="P366" s="2">
        <v>885</v>
      </c>
      <c r="Q366" s="2">
        <v>50</v>
      </c>
      <c r="R366" s="2">
        <v>406</v>
      </c>
      <c r="S366" s="2">
        <v>6</v>
      </c>
      <c r="T366" s="2">
        <v>100</v>
      </c>
      <c r="U366" s="6">
        <v>1133</v>
      </c>
      <c r="V366" s="6">
        <v>1707</v>
      </c>
      <c r="W366" s="2">
        <v>268</v>
      </c>
      <c r="X366" s="2">
        <v>749</v>
      </c>
      <c r="Y366" s="6">
        <v>5304</v>
      </c>
      <c r="Z366" s="6">
        <v>10543</v>
      </c>
      <c r="AA366" s="6">
        <v>1870</v>
      </c>
      <c r="AB366" s="2">
        <v>171</v>
      </c>
      <c r="AC366" s="6">
        <v>12243</v>
      </c>
      <c r="AD366" s="6">
        <v>1280</v>
      </c>
      <c r="AE366" s="6">
        <v>95682</v>
      </c>
    </row>
    <row r="367" spans="1:31" x14ac:dyDescent="0.25">
      <c r="A367" s="2" t="s">
        <v>984</v>
      </c>
      <c r="B367" s="2">
        <v>32</v>
      </c>
      <c r="C367" s="2" t="s">
        <v>41</v>
      </c>
      <c r="D367" s="2">
        <v>786</v>
      </c>
      <c r="E367" s="2">
        <v>213</v>
      </c>
      <c r="F367" s="2">
        <v>321</v>
      </c>
      <c r="G367" s="2">
        <v>44</v>
      </c>
      <c r="H367" s="6">
        <v>1364</v>
      </c>
      <c r="I367" s="2">
        <v>777</v>
      </c>
      <c r="J367" s="6">
        <v>2141</v>
      </c>
      <c r="K367" s="6">
        <v>2331</v>
      </c>
      <c r="L367" s="2">
        <v>169</v>
      </c>
      <c r="M367" s="2">
        <v>576</v>
      </c>
      <c r="N367" s="6">
        <v>3076</v>
      </c>
      <c r="O367" s="6">
        <v>3854</v>
      </c>
      <c r="P367" s="2">
        <v>952</v>
      </c>
      <c r="Q367" s="2">
        <v>54</v>
      </c>
      <c r="R367" s="2">
        <v>437</v>
      </c>
      <c r="S367" s="2">
        <v>6</v>
      </c>
      <c r="T367" s="2">
        <v>107</v>
      </c>
      <c r="U367" s="6">
        <v>1219</v>
      </c>
      <c r="V367" s="6">
        <v>1838</v>
      </c>
      <c r="W367" s="2">
        <v>288</v>
      </c>
      <c r="X367" s="2">
        <v>806</v>
      </c>
      <c r="Y367" s="6">
        <v>5708</v>
      </c>
      <c r="Z367" s="6">
        <v>10925</v>
      </c>
      <c r="AA367" s="6">
        <v>2009</v>
      </c>
      <c r="AB367" s="2">
        <v>183</v>
      </c>
      <c r="AC367" s="6">
        <v>12751</v>
      </c>
      <c r="AD367" s="6">
        <v>1406</v>
      </c>
      <c r="AE367" s="6">
        <v>90662</v>
      </c>
    </row>
    <row r="368" spans="1:31" x14ac:dyDescent="0.25">
      <c r="A368" s="2" t="s">
        <v>984</v>
      </c>
      <c r="B368" s="2">
        <v>33</v>
      </c>
      <c r="C368" s="2" t="s">
        <v>38</v>
      </c>
      <c r="D368" s="6">
        <v>1519</v>
      </c>
      <c r="E368" s="2">
        <v>359</v>
      </c>
      <c r="F368" s="6">
        <v>1730</v>
      </c>
      <c r="G368" s="2">
        <v>73</v>
      </c>
      <c r="H368" s="6">
        <v>3681</v>
      </c>
      <c r="I368" s="6">
        <v>1689</v>
      </c>
      <c r="J368" s="6">
        <v>5370</v>
      </c>
      <c r="K368" s="6">
        <v>5049</v>
      </c>
      <c r="L368" s="2">
        <v>366</v>
      </c>
      <c r="M368" s="6">
        <v>1247</v>
      </c>
      <c r="N368" s="6">
        <v>6662</v>
      </c>
      <c r="O368" s="6">
        <v>8351</v>
      </c>
      <c r="P368" s="6">
        <v>2062</v>
      </c>
      <c r="Q368" s="2">
        <v>118</v>
      </c>
      <c r="R368" s="2">
        <v>946</v>
      </c>
      <c r="S368" s="2">
        <v>14</v>
      </c>
      <c r="T368" s="2">
        <v>232</v>
      </c>
      <c r="U368" s="6">
        <v>2641</v>
      </c>
      <c r="V368" s="6">
        <v>3980</v>
      </c>
      <c r="W368" s="2">
        <v>624</v>
      </c>
      <c r="X368" s="6">
        <v>1746</v>
      </c>
      <c r="Y368" s="6">
        <v>12362</v>
      </c>
      <c r="Z368" s="6">
        <v>24394</v>
      </c>
      <c r="AA368" s="6">
        <v>4302</v>
      </c>
      <c r="AB368" s="2">
        <v>393</v>
      </c>
      <c r="AC368" s="6">
        <v>28303</v>
      </c>
      <c r="AD368" s="6">
        <v>2386</v>
      </c>
      <c r="AE368" s="2" t="s">
        <v>1036</v>
      </c>
    </row>
    <row r="369" spans="1:31" x14ac:dyDescent="0.25">
      <c r="A369" s="2" t="s">
        <v>984</v>
      </c>
      <c r="B369" s="2">
        <v>34</v>
      </c>
      <c r="C369" s="2" t="s">
        <v>40</v>
      </c>
      <c r="D369" s="2">
        <v>566</v>
      </c>
      <c r="E369" s="2">
        <v>305</v>
      </c>
      <c r="F369" s="2">
        <v>581</v>
      </c>
      <c r="G369" s="2">
        <v>28</v>
      </c>
      <c r="H369" s="6">
        <v>1479</v>
      </c>
      <c r="I369" s="2">
        <v>0</v>
      </c>
      <c r="J369" s="6">
        <v>1479</v>
      </c>
      <c r="K369" s="6">
        <v>1503</v>
      </c>
      <c r="L369" s="2">
        <v>109</v>
      </c>
      <c r="M369" s="2">
        <v>371</v>
      </c>
      <c r="N369" s="6">
        <v>1983</v>
      </c>
      <c r="O369" s="6">
        <v>1983</v>
      </c>
      <c r="P369" s="2">
        <v>614</v>
      </c>
      <c r="Q369" s="2">
        <v>35</v>
      </c>
      <c r="R369" s="2">
        <v>282</v>
      </c>
      <c r="S369" s="2">
        <v>4</v>
      </c>
      <c r="T369" s="2">
        <v>69</v>
      </c>
      <c r="U369" s="2">
        <v>786</v>
      </c>
      <c r="V369" s="6">
        <v>1185</v>
      </c>
      <c r="W369" s="2">
        <v>186</v>
      </c>
      <c r="X369" s="2">
        <v>520</v>
      </c>
      <c r="Y369" s="6">
        <v>3680</v>
      </c>
      <c r="Z369" s="6">
        <v>7142</v>
      </c>
      <c r="AA369" s="6">
        <v>1261</v>
      </c>
      <c r="AB369" s="2">
        <v>115</v>
      </c>
      <c r="AC369" s="6">
        <v>8288</v>
      </c>
      <c r="AD369" s="6">
        <v>1134</v>
      </c>
      <c r="AE369" s="6">
        <v>73072</v>
      </c>
    </row>
    <row r="370" spans="1:31" x14ac:dyDescent="0.25">
      <c r="A370" s="2" t="s">
        <v>984</v>
      </c>
      <c r="C370" s="2" t="s">
        <v>575</v>
      </c>
      <c r="D370" s="6">
        <v>8773</v>
      </c>
      <c r="E370" s="6">
        <v>1993</v>
      </c>
      <c r="F370" s="6">
        <v>4686</v>
      </c>
      <c r="G370" s="2">
        <v>253</v>
      </c>
      <c r="H370" s="6">
        <v>15704</v>
      </c>
      <c r="I370" s="6">
        <v>4521</v>
      </c>
      <c r="J370" s="6">
        <v>20225</v>
      </c>
      <c r="K370" s="6">
        <v>33731</v>
      </c>
      <c r="L370" s="6">
        <v>2448</v>
      </c>
      <c r="M370" s="6">
        <v>8332</v>
      </c>
      <c r="N370" s="6">
        <v>44512</v>
      </c>
      <c r="O370" s="6">
        <v>49032</v>
      </c>
      <c r="P370" s="6">
        <v>13779</v>
      </c>
      <c r="Q370" s="2">
        <v>786</v>
      </c>
      <c r="R370" s="6">
        <v>6321</v>
      </c>
      <c r="S370" s="2">
        <v>92</v>
      </c>
      <c r="T370" s="6">
        <v>1551</v>
      </c>
      <c r="U370" s="6">
        <v>17643</v>
      </c>
      <c r="V370" s="6">
        <v>26587</v>
      </c>
      <c r="W370" s="6">
        <v>4167</v>
      </c>
      <c r="X370" s="6">
        <v>11666</v>
      </c>
      <c r="Y370" s="6">
        <v>82591</v>
      </c>
      <c r="Z370" s="2" t="s">
        <v>1037</v>
      </c>
      <c r="AA370" s="6">
        <v>26116</v>
      </c>
      <c r="AB370" s="6">
        <v>2385</v>
      </c>
      <c r="AC370" s="2" t="s">
        <v>1038</v>
      </c>
      <c r="AD370" s="6">
        <v>12809</v>
      </c>
      <c r="AE370" s="2" t="s">
        <v>1039</v>
      </c>
    </row>
    <row r="371" spans="1:31" x14ac:dyDescent="0.25">
      <c r="A371" s="2" t="s">
        <v>984</v>
      </c>
      <c r="C371" s="2" t="s">
        <v>577</v>
      </c>
      <c r="D371" s="2" t="s">
        <v>1040</v>
      </c>
      <c r="E371" s="6">
        <v>43019</v>
      </c>
      <c r="F371" s="6">
        <v>23677</v>
      </c>
      <c r="G371" s="6">
        <v>2844</v>
      </c>
      <c r="H371" s="2" t="s">
        <v>1041</v>
      </c>
      <c r="I371" s="6">
        <v>70555</v>
      </c>
      <c r="J371" s="2" t="s">
        <v>1042</v>
      </c>
      <c r="K371" s="2" t="s">
        <v>1043</v>
      </c>
      <c r="L371" s="6">
        <v>26487</v>
      </c>
      <c r="M371" s="6">
        <v>90138</v>
      </c>
      <c r="N371" s="2" t="s">
        <v>1044</v>
      </c>
      <c r="O371" s="2" t="s">
        <v>1045</v>
      </c>
      <c r="P371" s="2" t="s">
        <v>1046</v>
      </c>
      <c r="Q371" s="6">
        <v>8506</v>
      </c>
      <c r="R371" s="6">
        <v>68380</v>
      </c>
      <c r="S371" s="2">
        <v>992</v>
      </c>
      <c r="T371" s="6">
        <v>16781</v>
      </c>
      <c r="U371" s="2" t="s">
        <v>1047</v>
      </c>
      <c r="V371" s="2" t="s">
        <v>1048</v>
      </c>
      <c r="W371" s="6">
        <v>45082</v>
      </c>
      <c r="X371" s="2" t="s">
        <v>1049</v>
      </c>
      <c r="Y371" s="2" t="s">
        <v>1050</v>
      </c>
      <c r="Z371" s="2" t="s">
        <v>1051</v>
      </c>
      <c r="AA371" s="2" t="s">
        <v>1052</v>
      </c>
      <c r="AB371" s="6">
        <v>25707</v>
      </c>
      <c r="AC371" s="2" t="s">
        <v>1053</v>
      </c>
      <c r="AD371" s="2" t="s">
        <v>1054</v>
      </c>
      <c r="AE371" s="2" t="s">
        <v>1055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AF984"/>
  <sheetViews>
    <sheetView workbookViewId="0"/>
  </sheetViews>
  <sheetFormatPr defaultColWidth="12.6640625" defaultRowHeight="15.75" customHeight="1" x14ac:dyDescent="0.25"/>
  <sheetData>
    <row r="1" spans="1:32" x14ac:dyDescent="0.25">
      <c r="A1" s="2" t="s">
        <v>68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66</v>
      </c>
      <c r="AA1" s="2" t="s">
        <v>26</v>
      </c>
      <c r="AB1" s="2" t="s">
        <v>27</v>
      </c>
      <c r="AC1" s="2" t="s">
        <v>67</v>
      </c>
      <c r="AD1" s="2" t="s">
        <v>29</v>
      </c>
      <c r="AE1" s="2" t="s">
        <v>30</v>
      </c>
    </row>
    <row r="2" spans="1:32" x14ac:dyDescent="0.25">
      <c r="A2" s="9">
        <v>40878</v>
      </c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  <c r="N2" s="2">
        <v>13</v>
      </c>
      <c r="O2" s="2">
        <v>14</v>
      </c>
      <c r="P2" s="2">
        <v>15</v>
      </c>
      <c r="Q2" s="2">
        <v>16</v>
      </c>
      <c r="R2" s="2">
        <v>17</v>
      </c>
      <c r="S2" s="2">
        <v>18</v>
      </c>
      <c r="T2" s="2">
        <v>19</v>
      </c>
      <c r="U2" s="2">
        <v>20</v>
      </c>
      <c r="V2" s="2">
        <v>21</v>
      </c>
      <c r="W2" s="2">
        <v>22</v>
      </c>
      <c r="X2" s="2">
        <v>23</v>
      </c>
      <c r="Y2" s="2">
        <v>24</v>
      </c>
      <c r="Z2" s="2">
        <v>25</v>
      </c>
      <c r="AA2" s="2">
        <v>26</v>
      </c>
      <c r="AB2" s="2">
        <v>27</v>
      </c>
      <c r="AC2" s="2">
        <v>28</v>
      </c>
      <c r="AD2" s="2">
        <v>29</v>
      </c>
      <c r="AE2" s="2">
        <v>30</v>
      </c>
    </row>
    <row r="3" spans="1:32" x14ac:dyDescent="0.25">
      <c r="A3" s="9">
        <v>40878</v>
      </c>
      <c r="B3" s="2">
        <v>1</v>
      </c>
      <c r="C3" s="2" t="s">
        <v>47</v>
      </c>
      <c r="D3" s="2">
        <v>1</v>
      </c>
      <c r="E3" s="2">
        <v>389</v>
      </c>
      <c r="F3" s="2">
        <v>89</v>
      </c>
      <c r="G3" s="2">
        <v>756</v>
      </c>
      <c r="H3" s="6">
        <v>1236</v>
      </c>
      <c r="I3" s="6">
        <v>33070</v>
      </c>
      <c r="J3" s="6">
        <v>34306</v>
      </c>
      <c r="K3" s="6">
        <v>48967</v>
      </c>
      <c r="L3" s="6">
        <v>5335</v>
      </c>
      <c r="M3" s="6">
        <v>16032</v>
      </c>
      <c r="N3" s="6">
        <v>70334</v>
      </c>
      <c r="O3" s="6" t="s">
        <v>1056</v>
      </c>
      <c r="P3" s="6">
        <v>21019</v>
      </c>
      <c r="Q3" s="6">
        <v>1192</v>
      </c>
      <c r="R3" s="6">
        <v>8299</v>
      </c>
      <c r="S3" s="6">
        <v>184</v>
      </c>
      <c r="T3" s="6">
        <v>3163</v>
      </c>
      <c r="U3" s="6">
        <v>23453</v>
      </c>
      <c r="V3" s="6">
        <v>37988</v>
      </c>
      <c r="W3" s="6">
        <v>7776</v>
      </c>
      <c r="X3" s="6">
        <v>13260</v>
      </c>
      <c r="Y3" s="6" t="s">
        <v>1057</v>
      </c>
      <c r="Z3" s="2" t="s">
        <v>1058</v>
      </c>
      <c r="AA3" s="6">
        <v>31297</v>
      </c>
      <c r="AB3" s="6">
        <v>5046</v>
      </c>
      <c r="AC3" s="6" t="s">
        <v>1059</v>
      </c>
      <c r="AD3" s="6">
        <v>12570</v>
      </c>
      <c r="AE3" s="6" t="s">
        <v>1060</v>
      </c>
    </row>
    <row r="4" spans="1:32" x14ac:dyDescent="0.25">
      <c r="A4" s="9">
        <v>40878</v>
      </c>
      <c r="B4" s="2">
        <v>2</v>
      </c>
      <c r="C4" s="2" t="s">
        <v>61</v>
      </c>
      <c r="D4" s="6">
        <v>2842</v>
      </c>
      <c r="E4" s="2">
        <v>592</v>
      </c>
      <c r="F4" s="6">
        <v>1142</v>
      </c>
      <c r="G4" s="6">
        <v>557</v>
      </c>
      <c r="H4" s="6">
        <v>5133</v>
      </c>
      <c r="I4" s="6">
        <v>2770</v>
      </c>
      <c r="J4" s="6">
        <v>7903</v>
      </c>
      <c r="K4" s="6">
        <v>40885</v>
      </c>
      <c r="L4" s="6">
        <v>4454</v>
      </c>
      <c r="M4" s="6">
        <v>13386</v>
      </c>
      <c r="N4" s="6">
        <v>58726</v>
      </c>
      <c r="O4" s="6">
        <v>61495</v>
      </c>
      <c r="P4" s="6">
        <v>17550</v>
      </c>
      <c r="Q4" s="6">
        <v>995</v>
      </c>
      <c r="R4" s="6">
        <v>6929</v>
      </c>
      <c r="S4" s="6">
        <v>154</v>
      </c>
      <c r="T4" s="6">
        <v>2641</v>
      </c>
      <c r="U4" s="6">
        <v>19582</v>
      </c>
      <c r="V4" s="6">
        <v>31718</v>
      </c>
      <c r="W4" s="6">
        <v>6493</v>
      </c>
      <c r="X4" s="6">
        <v>11072</v>
      </c>
      <c r="Y4" s="6">
        <v>97133</v>
      </c>
      <c r="Z4" s="6" t="s">
        <v>1061</v>
      </c>
      <c r="AA4" s="6">
        <v>23194</v>
      </c>
      <c r="AB4" s="6">
        <v>3740</v>
      </c>
      <c r="AC4" s="6" t="s">
        <v>1062</v>
      </c>
      <c r="AD4" s="6">
        <v>11156</v>
      </c>
      <c r="AE4" s="6" t="s">
        <v>1063</v>
      </c>
    </row>
    <row r="5" spans="1:32" x14ac:dyDescent="0.25">
      <c r="A5" s="9">
        <v>40878</v>
      </c>
      <c r="B5" s="2">
        <v>3</v>
      </c>
      <c r="C5" s="2" t="s">
        <v>55</v>
      </c>
      <c r="D5" s="6">
        <v>1243</v>
      </c>
      <c r="E5" s="2">
        <v>204</v>
      </c>
      <c r="F5" s="2">
        <v>904</v>
      </c>
      <c r="G5" s="6">
        <v>153</v>
      </c>
      <c r="H5" s="6">
        <v>2505</v>
      </c>
      <c r="I5" s="6">
        <v>8070</v>
      </c>
      <c r="J5" s="6">
        <v>10575</v>
      </c>
      <c r="K5" s="6">
        <v>4984</v>
      </c>
      <c r="L5" s="6">
        <v>543</v>
      </c>
      <c r="M5" s="6">
        <v>1632</v>
      </c>
      <c r="N5" s="6">
        <v>7159</v>
      </c>
      <c r="O5" s="6">
        <v>15229</v>
      </c>
      <c r="P5" s="6">
        <v>2140</v>
      </c>
      <c r="Q5" s="6">
        <v>121</v>
      </c>
      <c r="R5" s="2">
        <v>845</v>
      </c>
      <c r="S5" s="2">
        <v>19</v>
      </c>
      <c r="T5" s="2">
        <v>322</v>
      </c>
      <c r="U5" s="6">
        <v>2387</v>
      </c>
      <c r="V5" s="6">
        <v>3867</v>
      </c>
      <c r="W5" s="6">
        <v>792</v>
      </c>
      <c r="X5" s="6">
        <v>1350</v>
      </c>
      <c r="Y5" s="6">
        <v>11842</v>
      </c>
      <c r="Z5" s="6">
        <v>29576</v>
      </c>
      <c r="AA5" s="6">
        <v>4189</v>
      </c>
      <c r="AB5" s="6">
        <v>675</v>
      </c>
      <c r="AC5" s="6">
        <v>33089</v>
      </c>
      <c r="AD5" s="6">
        <v>2650</v>
      </c>
      <c r="AE5" s="6" t="s">
        <v>1064</v>
      </c>
    </row>
    <row r="6" spans="1:32" x14ac:dyDescent="0.25">
      <c r="A6" s="9">
        <v>40878</v>
      </c>
      <c r="B6" s="2">
        <v>4</v>
      </c>
      <c r="C6" s="2" t="s">
        <v>56</v>
      </c>
      <c r="D6" s="6">
        <v>2418</v>
      </c>
      <c r="E6" s="2">
        <v>221</v>
      </c>
      <c r="F6" s="2">
        <v>371</v>
      </c>
      <c r="G6" s="6">
        <v>266</v>
      </c>
      <c r="H6" s="6">
        <v>3277</v>
      </c>
      <c r="I6" s="6">
        <v>111</v>
      </c>
      <c r="J6" s="6">
        <v>3388</v>
      </c>
      <c r="K6" s="6">
        <v>2742</v>
      </c>
      <c r="L6" s="6">
        <v>299</v>
      </c>
      <c r="M6" s="6">
        <v>898</v>
      </c>
      <c r="N6" s="6">
        <v>3939</v>
      </c>
      <c r="O6" s="6">
        <v>4050</v>
      </c>
      <c r="P6" s="6">
        <v>1177</v>
      </c>
      <c r="Q6" s="6">
        <v>67</v>
      </c>
      <c r="R6" s="2">
        <v>465</v>
      </c>
      <c r="S6" s="2">
        <v>10</v>
      </c>
      <c r="T6" s="2">
        <v>177</v>
      </c>
      <c r="U6" s="6">
        <v>1313</v>
      </c>
      <c r="V6" s="6">
        <v>2127</v>
      </c>
      <c r="W6" s="6">
        <v>435</v>
      </c>
      <c r="X6" s="2">
        <v>743</v>
      </c>
      <c r="Y6" s="6">
        <v>6515</v>
      </c>
      <c r="Z6" s="6">
        <v>13842</v>
      </c>
      <c r="AA6" s="6">
        <v>1960</v>
      </c>
      <c r="AB6" s="6">
        <v>316</v>
      </c>
      <c r="AC6" s="6">
        <v>15486</v>
      </c>
      <c r="AD6" s="6">
        <v>1623</v>
      </c>
      <c r="AE6" s="6">
        <v>95441</v>
      </c>
      <c r="AF6" s="6"/>
    </row>
    <row r="7" spans="1:32" x14ac:dyDescent="0.25">
      <c r="A7" s="9">
        <v>40878</v>
      </c>
      <c r="B7" s="2">
        <v>5</v>
      </c>
      <c r="C7" s="2" t="s">
        <v>59</v>
      </c>
      <c r="D7" s="6">
        <v>1849</v>
      </c>
      <c r="E7" s="2">
        <v>132</v>
      </c>
      <c r="F7" s="2">
        <v>926</v>
      </c>
      <c r="G7" s="6">
        <v>110</v>
      </c>
      <c r="H7" s="6">
        <v>3016</v>
      </c>
      <c r="I7" s="2">
        <v>344</v>
      </c>
      <c r="J7" s="6">
        <v>3360</v>
      </c>
      <c r="K7" s="6">
        <v>1226</v>
      </c>
      <c r="L7" s="2">
        <v>134</v>
      </c>
      <c r="M7" s="6">
        <v>401</v>
      </c>
      <c r="N7" s="6">
        <v>1761</v>
      </c>
      <c r="O7" s="6">
        <v>2104</v>
      </c>
      <c r="P7" s="6">
        <v>526</v>
      </c>
      <c r="Q7" s="2">
        <v>30</v>
      </c>
      <c r="R7" s="2">
        <v>208</v>
      </c>
      <c r="S7" s="2">
        <v>5</v>
      </c>
      <c r="T7" s="2">
        <v>79</v>
      </c>
      <c r="U7" s="2">
        <v>587</v>
      </c>
      <c r="V7" s="2">
        <v>951</v>
      </c>
      <c r="W7" s="2">
        <v>195</v>
      </c>
      <c r="X7" s="2">
        <v>332</v>
      </c>
      <c r="Y7" s="6">
        <v>2912</v>
      </c>
      <c r="Z7" s="6">
        <v>8033</v>
      </c>
      <c r="AA7" s="6">
        <v>1138</v>
      </c>
      <c r="AB7" s="6">
        <v>183</v>
      </c>
      <c r="AC7" s="6">
        <v>8987</v>
      </c>
      <c r="AD7" s="6">
        <v>853</v>
      </c>
      <c r="AE7" s="2" t="s">
        <v>1065</v>
      </c>
    </row>
    <row r="8" spans="1:32" x14ac:dyDescent="0.25">
      <c r="A8" s="9">
        <v>40878</v>
      </c>
      <c r="B8" s="9"/>
      <c r="C8" s="2" t="s">
        <v>551</v>
      </c>
      <c r="D8" s="6">
        <v>8353</v>
      </c>
      <c r="E8" s="6">
        <v>1539</v>
      </c>
      <c r="F8" s="6">
        <v>3432</v>
      </c>
      <c r="G8" s="6">
        <v>1842</v>
      </c>
      <c r="H8" s="6">
        <v>15166</v>
      </c>
      <c r="I8" s="6">
        <v>44365</v>
      </c>
      <c r="J8" s="6">
        <v>59532</v>
      </c>
      <c r="K8" s="6">
        <v>98805</v>
      </c>
      <c r="L8" s="6">
        <v>10765</v>
      </c>
      <c r="M8" s="6">
        <v>32349</v>
      </c>
      <c r="N8" s="6" t="s">
        <v>1066</v>
      </c>
      <c r="O8" s="6" t="s">
        <v>1067</v>
      </c>
      <c r="P8" s="6">
        <v>42412</v>
      </c>
      <c r="Q8" s="6">
        <v>2404</v>
      </c>
      <c r="R8" s="6">
        <v>16745</v>
      </c>
      <c r="S8" s="6">
        <v>371</v>
      </c>
      <c r="T8" s="6">
        <v>6382</v>
      </c>
      <c r="U8" s="6">
        <v>47322</v>
      </c>
      <c r="V8" s="6">
        <v>76652</v>
      </c>
      <c r="W8" s="6">
        <v>15690</v>
      </c>
      <c r="X8" s="6">
        <v>26756</v>
      </c>
      <c r="Y8" s="6" t="s">
        <v>1068</v>
      </c>
      <c r="Z8" s="2" t="s">
        <v>1069</v>
      </c>
      <c r="AA8" s="6">
        <v>61777</v>
      </c>
      <c r="AB8" s="6">
        <v>9961</v>
      </c>
      <c r="AC8" s="6" t="s">
        <v>1070</v>
      </c>
      <c r="AD8" s="6">
        <v>28852</v>
      </c>
      <c r="AE8" s="6" t="s">
        <v>1071</v>
      </c>
    </row>
    <row r="9" spans="1:32" x14ac:dyDescent="0.25">
      <c r="A9" s="9">
        <v>40878</v>
      </c>
      <c r="B9" s="2">
        <v>6</v>
      </c>
      <c r="C9" s="2" t="s">
        <v>51</v>
      </c>
      <c r="D9" s="6">
        <v>7493</v>
      </c>
      <c r="E9" s="6">
        <v>1430</v>
      </c>
      <c r="F9" s="2">
        <v>489</v>
      </c>
      <c r="G9" s="6">
        <v>31</v>
      </c>
      <c r="H9" s="6">
        <v>9443</v>
      </c>
      <c r="I9" s="2">
        <v>542</v>
      </c>
      <c r="J9" s="6">
        <v>9985</v>
      </c>
      <c r="K9" s="6">
        <v>11884</v>
      </c>
      <c r="L9" s="6">
        <v>1295</v>
      </c>
      <c r="M9" s="6">
        <v>3891</v>
      </c>
      <c r="N9" s="6">
        <v>17070</v>
      </c>
      <c r="O9" s="6">
        <v>17612</v>
      </c>
      <c r="P9" s="6">
        <v>5101</v>
      </c>
      <c r="Q9" s="6">
        <v>289</v>
      </c>
      <c r="R9" s="6">
        <v>2014</v>
      </c>
      <c r="S9" s="6">
        <v>45</v>
      </c>
      <c r="T9" s="2">
        <v>768</v>
      </c>
      <c r="U9" s="6">
        <v>5692</v>
      </c>
      <c r="V9" s="6">
        <v>9220</v>
      </c>
      <c r="W9" s="6">
        <v>1887</v>
      </c>
      <c r="X9" s="6">
        <v>3218</v>
      </c>
      <c r="Y9" s="6">
        <v>28234</v>
      </c>
      <c r="Z9" s="6">
        <v>55289</v>
      </c>
      <c r="AA9" s="6">
        <v>7831</v>
      </c>
      <c r="AB9" s="6">
        <v>1263</v>
      </c>
      <c r="AC9" s="6">
        <v>61857</v>
      </c>
      <c r="AD9" s="6">
        <v>6146</v>
      </c>
      <c r="AE9" s="6" t="s">
        <v>1072</v>
      </c>
    </row>
    <row r="10" spans="1:32" x14ac:dyDescent="0.25">
      <c r="A10" s="9">
        <v>40878</v>
      </c>
      <c r="B10" s="2">
        <v>7</v>
      </c>
      <c r="C10" s="2" t="s">
        <v>39</v>
      </c>
      <c r="D10" s="6">
        <v>2653</v>
      </c>
      <c r="E10" s="2">
        <v>477</v>
      </c>
      <c r="F10" s="2">
        <v>198</v>
      </c>
      <c r="G10" s="6">
        <v>14</v>
      </c>
      <c r="H10" s="6">
        <v>3343</v>
      </c>
      <c r="I10" s="2">
        <v>388</v>
      </c>
      <c r="J10" s="6">
        <v>3731</v>
      </c>
      <c r="K10" s="6">
        <v>2842</v>
      </c>
      <c r="L10" s="2">
        <v>310</v>
      </c>
      <c r="M10" s="6">
        <v>930</v>
      </c>
      <c r="N10" s="6">
        <v>4082</v>
      </c>
      <c r="O10" s="6">
        <v>4470</v>
      </c>
      <c r="P10" s="6">
        <v>1220</v>
      </c>
      <c r="Q10" s="6">
        <v>69</v>
      </c>
      <c r="R10" s="2">
        <v>482</v>
      </c>
      <c r="S10" s="2">
        <v>11</v>
      </c>
      <c r="T10" s="2">
        <v>184</v>
      </c>
      <c r="U10" s="6">
        <v>1361</v>
      </c>
      <c r="V10" s="6">
        <v>2205</v>
      </c>
      <c r="W10" s="6">
        <v>451</v>
      </c>
      <c r="X10" s="2">
        <v>770</v>
      </c>
      <c r="Y10" s="6">
        <v>6751</v>
      </c>
      <c r="Z10" s="6">
        <v>14564</v>
      </c>
      <c r="AA10" s="6">
        <v>2063</v>
      </c>
      <c r="AB10" s="6">
        <v>333</v>
      </c>
      <c r="AC10" s="6">
        <v>16294</v>
      </c>
      <c r="AD10" s="6">
        <v>2062</v>
      </c>
      <c r="AE10" s="6">
        <v>79022</v>
      </c>
      <c r="AF10" s="6"/>
    </row>
    <row r="11" spans="1:32" x14ac:dyDescent="0.25">
      <c r="A11" s="9">
        <v>40878</v>
      </c>
      <c r="B11" s="2">
        <v>8</v>
      </c>
      <c r="C11" s="2" t="s">
        <v>50</v>
      </c>
      <c r="D11" s="6">
        <v>1590</v>
      </c>
      <c r="E11" s="2">
        <v>568</v>
      </c>
      <c r="F11" s="2">
        <v>168</v>
      </c>
      <c r="G11" s="6">
        <v>7</v>
      </c>
      <c r="H11" s="6">
        <v>2333</v>
      </c>
      <c r="I11" s="6">
        <v>244</v>
      </c>
      <c r="J11" s="6">
        <v>2577</v>
      </c>
      <c r="K11" s="6">
        <v>1425</v>
      </c>
      <c r="L11" s="6">
        <v>155</v>
      </c>
      <c r="M11" s="6">
        <v>467</v>
      </c>
      <c r="N11" s="6">
        <v>2047</v>
      </c>
      <c r="O11" s="6">
        <v>2291</v>
      </c>
      <c r="P11" s="6">
        <v>612</v>
      </c>
      <c r="Q11" s="2">
        <v>35</v>
      </c>
      <c r="R11" s="2">
        <v>242</v>
      </c>
      <c r="S11" s="2">
        <v>5</v>
      </c>
      <c r="T11" s="2">
        <v>92</v>
      </c>
      <c r="U11" s="2">
        <v>683</v>
      </c>
      <c r="V11" s="6">
        <v>1106</v>
      </c>
      <c r="W11" s="6">
        <v>226</v>
      </c>
      <c r="X11" s="2">
        <v>386</v>
      </c>
      <c r="Y11" s="6">
        <v>3386</v>
      </c>
      <c r="Z11" s="6">
        <v>8010</v>
      </c>
      <c r="AA11" s="6">
        <v>1134</v>
      </c>
      <c r="AB11" s="6">
        <v>183</v>
      </c>
      <c r="AC11" s="6">
        <v>8962</v>
      </c>
      <c r="AD11" s="6">
        <v>1656</v>
      </c>
      <c r="AE11" s="6">
        <v>54115</v>
      </c>
      <c r="AF11" s="6"/>
    </row>
    <row r="12" spans="1:32" x14ac:dyDescent="0.25">
      <c r="A12" s="9">
        <v>40878</v>
      </c>
      <c r="B12" s="2">
        <v>9</v>
      </c>
      <c r="C12" s="2" t="s">
        <v>43</v>
      </c>
      <c r="D12" s="6">
        <v>5938</v>
      </c>
      <c r="E12" s="2">
        <v>988</v>
      </c>
      <c r="F12" s="2">
        <v>368</v>
      </c>
      <c r="G12" s="6">
        <v>38</v>
      </c>
      <c r="H12" s="6">
        <v>7333</v>
      </c>
      <c r="I12" s="6">
        <v>858</v>
      </c>
      <c r="J12" s="6">
        <v>8191</v>
      </c>
      <c r="K12" s="6">
        <v>5631</v>
      </c>
      <c r="L12" s="6">
        <v>614</v>
      </c>
      <c r="M12" s="6">
        <v>1844</v>
      </c>
      <c r="N12" s="6">
        <v>8088</v>
      </c>
      <c r="O12" s="6">
        <v>8946</v>
      </c>
      <c r="P12" s="6">
        <v>2417</v>
      </c>
      <c r="Q12" s="6">
        <v>137</v>
      </c>
      <c r="R12" s="2">
        <v>954</v>
      </c>
      <c r="S12" s="2">
        <v>21</v>
      </c>
      <c r="T12" s="2">
        <v>364</v>
      </c>
      <c r="U12" s="6">
        <v>2697</v>
      </c>
      <c r="V12" s="6">
        <v>4369</v>
      </c>
      <c r="W12" s="6">
        <v>894</v>
      </c>
      <c r="X12" s="6">
        <v>1525</v>
      </c>
      <c r="Y12" s="6">
        <v>13378</v>
      </c>
      <c r="Z12" s="6">
        <v>29657</v>
      </c>
      <c r="AA12" s="6">
        <v>4200</v>
      </c>
      <c r="AB12" s="6">
        <v>677</v>
      </c>
      <c r="AC12" s="6">
        <v>33180</v>
      </c>
      <c r="AD12" s="6">
        <v>4254</v>
      </c>
      <c r="AE12" s="6">
        <v>77998</v>
      </c>
      <c r="AF12" s="6"/>
    </row>
    <row r="13" spans="1:32" x14ac:dyDescent="0.25">
      <c r="A13" s="9">
        <v>40878</v>
      </c>
      <c r="B13" s="2">
        <v>10</v>
      </c>
      <c r="C13" s="2" t="s">
        <v>31</v>
      </c>
      <c r="D13" s="6">
        <v>6405</v>
      </c>
      <c r="E13" s="6">
        <v>3563</v>
      </c>
      <c r="F13" s="2">
        <v>584</v>
      </c>
      <c r="G13" s="6">
        <v>16</v>
      </c>
      <c r="H13" s="6">
        <v>10568</v>
      </c>
      <c r="I13" s="2">
        <v>204</v>
      </c>
      <c r="J13" s="6">
        <v>10772</v>
      </c>
      <c r="K13" s="6">
        <v>6938</v>
      </c>
      <c r="L13" s="2">
        <v>756</v>
      </c>
      <c r="M13" s="6">
        <v>2271</v>
      </c>
      <c r="N13" s="6">
        <v>9965</v>
      </c>
      <c r="O13" s="6">
        <v>10169</v>
      </c>
      <c r="P13" s="6">
        <v>2978</v>
      </c>
      <c r="Q13" s="6">
        <v>169</v>
      </c>
      <c r="R13" s="6">
        <v>1176</v>
      </c>
      <c r="S13" s="6">
        <v>26</v>
      </c>
      <c r="T13" s="2">
        <v>448</v>
      </c>
      <c r="U13" s="6">
        <v>3323</v>
      </c>
      <c r="V13" s="6">
        <v>5382</v>
      </c>
      <c r="W13" s="6">
        <v>1102</v>
      </c>
      <c r="X13" s="6">
        <v>1879</v>
      </c>
      <c r="Y13" s="6">
        <v>16482</v>
      </c>
      <c r="Z13" s="6">
        <v>37219</v>
      </c>
      <c r="AA13" s="6">
        <v>5271</v>
      </c>
      <c r="AB13" s="6">
        <v>850</v>
      </c>
      <c r="AC13" s="6">
        <v>41640</v>
      </c>
      <c r="AD13" s="6">
        <v>4565</v>
      </c>
      <c r="AE13" s="6">
        <v>91207</v>
      </c>
      <c r="AF13" s="6"/>
    </row>
    <row r="14" spans="1:32" x14ac:dyDescent="0.25">
      <c r="A14" s="9">
        <v>40878</v>
      </c>
      <c r="B14" s="9"/>
      <c r="C14" s="2" t="s">
        <v>558</v>
      </c>
      <c r="D14" s="6">
        <v>24079</v>
      </c>
      <c r="E14" s="6">
        <v>7027</v>
      </c>
      <c r="F14" s="6">
        <v>1807</v>
      </c>
      <c r="G14" s="6">
        <v>107</v>
      </c>
      <c r="H14" s="6">
        <v>33020</v>
      </c>
      <c r="I14" s="6">
        <v>2236</v>
      </c>
      <c r="J14" s="6">
        <v>35256</v>
      </c>
      <c r="K14" s="6">
        <v>28720</v>
      </c>
      <c r="L14" s="6">
        <v>3129</v>
      </c>
      <c r="M14" s="6">
        <v>9403</v>
      </c>
      <c r="N14" s="6">
        <v>41252</v>
      </c>
      <c r="O14" s="6">
        <v>43488</v>
      </c>
      <c r="P14" s="6">
        <v>12328</v>
      </c>
      <c r="Q14" s="6">
        <v>699</v>
      </c>
      <c r="R14" s="6">
        <v>4867</v>
      </c>
      <c r="S14" s="6">
        <v>108</v>
      </c>
      <c r="T14" s="6">
        <v>1855</v>
      </c>
      <c r="U14" s="6">
        <v>13755</v>
      </c>
      <c r="V14" s="6">
        <v>22281</v>
      </c>
      <c r="W14" s="6">
        <v>4561</v>
      </c>
      <c r="X14" s="6">
        <v>7777</v>
      </c>
      <c r="Y14" s="6">
        <v>68232</v>
      </c>
      <c r="Z14" s="6" t="s">
        <v>1073</v>
      </c>
      <c r="AA14" s="6">
        <v>20500</v>
      </c>
      <c r="AB14" s="6">
        <v>3305</v>
      </c>
      <c r="AC14" s="6" t="s">
        <v>1074</v>
      </c>
      <c r="AD14" s="6">
        <v>18684</v>
      </c>
      <c r="AE14" s="6">
        <v>86671</v>
      </c>
      <c r="AF14" s="6"/>
    </row>
    <row r="15" spans="1:32" x14ac:dyDescent="0.25">
      <c r="A15" s="9">
        <v>40878</v>
      </c>
      <c r="B15" s="2">
        <v>11</v>
      </c>
      <c r="C15" s="2" t="s">
        <v>54</v>
      </c>
      <c r="D15" s="6">
        <v>7515</v>
      </c>
      <c r="E15" s="6">
        <v>2943</v>
      </c>
      <c r="F15" s="2">
        <v>859</v>
      </c>
      <c r="G15" s="6">
        <v>170</v>
      </c>
      <c r="H15" s="6">
        <v>11488</v>
      </c>
      <c r="I15" s="6">
        <v>1259</v>
      </c>
      <c r="J15" s="6">
        <v>12747</v>
      </c>
      <c r="K15" s="6">
        <v>31058</v>
      </c>
      <c r="L15" s="6">
        <v>3384</v>
      </c>
      <c r="M15" s="6">
        <v>10169</v>
      </c>
      <c r="N15" s="6">
        <v>44611</v>
      </c>
      <c r="O15" s="6">
        <v>45870</v>
      </c>
      <c r="P15" s="6">
        <v>13332</v>
      </c>
      <c r="Q15" s="6">
        <v>756</v>
      </c>
      <c r="R15" s="6">
        <v>5264</v>
      </c>
      <c r="S15" s="6">
        <v>117</v>
      </c>
      <c r="T15" s="6">
        <v>2006</v>
      </c>
      <c r="U15" s="6">
        <v>14875</v>
      </c>
      <c r="V15" s="6">
        <v>24095</v>
      </c>
      <c r="W15" s="6">
        <v>4932</v>
      </c>
      <c r="X15" s="6">
        <v>8411</v>
      </c>
      <c r="Y15" s="6">
        <v>73787</v>
      </c>
      <c r="Z15" s="6" t="s">
        <v>1075</v>
      </c>
      <c r="AA15" s="6">
        <v>18574</v>
      </c>
      <c r="AB15" s="6">
        <v>2995</v>
      </c>
      <c r="AC15" s="6" t="s">
        <v>1076</v>
      </c>
      <c r="AD15" s="6">
        <v>9501</v>
      </c>
      <c r="AE15" s="6" t="s">
        <v>1077</v>
      </c>
    </row>
    <row r="16" spans="1:32" x14ac:dyDescent="0.25">
      <c r="A16" s="9">
        <v>40878</v>
      </c>
      <c r="B16" s="2">
        <v>12</v>
      </c>
      <c r="C16" s="2" t="s">
        <v>58</v>
      </c>
      <c r="D16" s="6">
        <v>4027</v>
      </c>
      <c r="E16" s="6">
        <v>1482</v>
      </c>
      <c r="F16" s="2">
        <v>523</v>
      </c>
      <c r="G16" s="6">
        <v>18</v>
      </c>
      <c r="H16" s="6">
        <v>6049</v>
      </c>
      <c r="I16" s="6">
        <v>20</v>
      </c>
      <c r="J16" s="6">
        <v>6069</v>
      </c>
      <c r="K16" s="6">
        <v>5146</v>
      </c>
      <c r="L16" s="6">
        <v>561</v>
      </c>
      <c r="M16" s="6">
        <v>1685</v>
      </c>
      <c r="N16" s="6">
        <v>7391</v>
      </c>
      <c r="O16" s="6">
        <v>7411</v>
      </c>
      <c r="P16" s="6">
        <v>2209</v>
      </c>
      <c r="Q16" s="6">
        <v>125</v>
      </c>
      <c r="R16" s="2">
        <v>872</v>
      </c>
      <c r="S16" s="2">
        <v>19</v>
      </c>
      <c r="T16" s="2">
        <v>332</v>
      </c>
      <c r="U16" s="6">
        <v>2464</v>
      </c>
      <c r="V16" s="6">
        <v>3992</v>
      </c>
      <c r="W16" s="6">
        <v>817</v>
      </c>
      <c r="X16" s="6">
        <v>1393</v>
      </c>
      <c r="Y16" s="6">
        <v>12225</v>
      </c>
      <c r="Z16" s="6">
        <v>25684</v>
      </c>
      <c r="AA16" s="6">
        <v>3638</v>
      </c>
      <c r="AB16" s="6">
        <v>587</v>
      </c>
      <c r="AC16" s="6">
        <v>28735</v>
      </c>
      <c r="AD16" s="6">
        <v>3018</v>
      </c>
      <c r="AE16" s="6">
        <v>95204</v>
      </c>
      <c r="AF16" s="6"/>
    </row>
    <row r="17" spans="1:32" x14ac:dyDescent="0.25">
      <c r="A17" s="9">
        <v>40878</v>
      </c>
      <c r="B17" s="2">
        <v>13</v>
      </c>
      <c r="C17" s="2" t="s">
        <v>57</v>
      </c>
      <c r="D17" s="6">
        <v>4754</v>
      </c>
      <c r="E17" s="6">
        <v>1931</v>
      </c>
      <c r="F17" s="2">
        <v>754</v>
      </c>
      <c r="G17" s="6">
        <v>16</v>
      </c>
      <c r="H17" s="6">
        <v>7455</v>
      </c>
      <c r="I17" s="6">
        <v>480</v>
      </c>
      <c r="J17" s="6">
        <v>7936</v>
      </c>
      <c r="K17" s="6">
        <v>4756</v>
      </c>
      <c r="L17" s="6">
        <v>518</v>
      </c>
      <c r="M17" s="6">
        <v>1557</v>
      </c>
      <c r="N17" s="6">
        <v>6831</v>
      </c>
      <c r="O17" s="6">
        <v>7312</v>
      </c>
      <c r="P17" s="6">
        <v>2041</v>
      </c>
      <c r="Q17" s="6">
        <v>116</v>
      </c>
      <c r="R17" s="2">
        <v>806</v>
      </c>
      <c r="S17" s="2">
        <v>18</v>
      </c>
      <c r="T17" s="2">
        <v>307</v>
      </c>
      <c r="U17" s="6">
        <v>2278</v>
      </c>
      <c r="V17" s="6">
        <v>3690</v>
      </c>
      <c r="W17" s="6">
        <v>755</v>
      </c>
      <c r="X17" s="6">
        <v>1288</v>
      </c>
      <c r="Y17" s="6">
        <v>11299</v>
      </c>
      <c r="Z17" s="6">
        <v>26066</v>
      </c>
      <c r="AA17" s="6">
        <v>3692</v>
      </c>
      <c r="AB17" s="6">
        <v>595</v>
      </c>
      <c r="AC17" s="6">
        <v>29162</v>
      </c>
      <c r="AD17" s="6">
        <v>2837</v>
      </c>
      <c r="AE17" s="6" t="s">
        <v>1078</v>
      </c>
    </row>
    <row r="18" spans="1:32" x14ac:dyDescent="0.25">
      <c r="A18" s="9">
        <v>40878</v>
      </c>
      <c r="B18" s="2">
        <v>14</v>
      </c>
      <c r="C18" s="2" t="s">
        <v>60</v>
      </c>
      <c r="D18" s="6">
        <v>6117</v>
      </c>
      <c r="E18" s="6">
        <v>2424</v>
      </c>
      <c r="F18" s="2">
        <v>559</v>
      </c>
      <c r="G18" s="6">
        <v>15</v>
      </c>
      <c r="H18" s="6">
        <v>9116</v>
      </c>
      <c r="I18" s="2">
        <v>621</v>
      </c>
      <c r="J18" s="6">
        <v>9737</v>
      </c>
      <c r="K18" s="6">
        <v>7797</v>
      </c>
      <c r="L18" s="6">
        <v>849</v>
      </c>
      <c r="M18" s="6">
        <v>2553</v>
      </c>
      <c r="N18" s="6">
        <v>11199</v>
      </c>
      <c r="O18" s="6">
        <v>11820</v>
      </c>
      <c r="P18" s="6">
        <v>3347</v>
      </c>
      <c r="Q18" s="6">
        <v>190</v>
      </c>
      <c r="R18" s="6">
        <v>1321</v>
      </c>
      <c r="S18" s="6">
        <v>29</v>
      </c>
      <c r="T18" s="2">
        <v>504</v>
      </c>
      <c r="U18" s="6">
        <v>3734</v>
      </c>
      <c r="V18" s="6">
        <v>6049</v>
      </c>
      <c r="W18" s="6">
        <v>1238</v>
      </c>
      <c r="X18" s="6">
        <v>2111</v>
      </c>
      <c r="Y18" s="6">
        <v>18523</v>
      </c>
      <c r="Z18" s="6">
        <v>39459</v>
      </c>
      <c r="AA18" s="6">
        <v>5589</v>
      </c>
      <c r="AB18" s="6">
        <v>901</v>
      </c>
      <c r="AC18" s="6">
        <v>44146</v>
      </c>
      <c r="AD18" s="6">
        <v>4343</v>
      </c>
      <c r="AE18" s="6" t="s">
        <v>1079</v>
      </c>
    </row>
    <row r="19" spans="1:32" x14ac:dyDescent="0.25">
      <c r="A19" s="9">
        <v>40878</v>
      </c>
      <c r="B19" s="2">
        <v>15</v>
      </c>
      <c r="C19" s="2" t="s">
        <v>45</v>
      </c>
      <c r="D19" s="6">
        <v>4535</v>
      </c>
      <c r="E19" s="6">
        <v>2505</v>
      </c>
      <c r="F19" s="2">
        <v>550</v>
      </c>
      <c r="G19" s="6">
        <v>19</v>
      </c>
      <c r="H19" s="6">
        <v>7608</v>
      </c>
      <c r="I19" s="6">
        <v>305</v>
      </c>
      <c r="J19" s="6">
        <v>7913</v>
      </c>
      <c r="K19" s="6">
        <v>8609</v>
      </c>
      <c r="L19" s="6">
        <v>938</v>
      </c>
      <c r="M19" s="6">
        <v>2819</v>
      </c>
      <c r="N19" s="6">
        <v>12366</v>
      </c>
      <c r="O19" s="6">
        <v>12670</v>
      </c>
      <c r="P19" s="6">
        <v>3696</v>
      </c>
      <c r="Q19" s="6">
        <v>210</v>
      </c>
      <c r="R19" s="6">
        <v>1459</v>
      </c>
      <c r="S19" s="6">
        <v>32</v>
      </c>
      <c r="T19" s="2">
        <v>556</v>
      </c>
      <c r="U19" s="6">
        <v>4123</v>
      </c>
      <c r="V19" s="6">
        <v>6679</v>
      </c>
      <c r="W19" s="6">
        <v>1367</v>
      </c>
      <c r="X19" s="6">
        <v>2331</v>
      </c>
      <c r="Y19" s="6">
        <v>20453</v>
      </c>
      <c r="Z19" s="6">
        <v>40732</v>
      </c>
      <c r="AA19" s="6">
        <v>5769</v>
      </c>
      <c r="AB19" s="6">
        <v>930</v>
      </c>
      <c r="AC19" s="6">
        <v>45571</v>
      </c>
      <c r="AD19" s="6">
        <v>3898</v>
      </c>
      <c r="AE19" s="6" t="s">
        <v>1080</v>
      </c>
    </row>
    <row r="20" spans="1:32" x14ac:dyDescent="0.25">
      <c r="A20" s="9">
        <v>40878</v>
      </c>
      <c r="B20" s="9"/>
      <c r="C20" s="2" t="s">
        <v>565</v>
      </c>
      <c r="D20" s="6">
        <v>26948</v>
      </c>
      <c r="E20" s="6">
        <v>11285</v>
      </c>
      <c r="F20" s="6">
        <v>3245</v>
      </c>
      <c r="G20" s="6">
        <v>238</v>
      </c>
      <c r="H20" s="6">
        <v>41716</v>
      </c>
      <c r="I20" s="6">
        <v>2685</v>
      </c>
      <c r="J20" s="6">
        <v>44401</v>
      </c>
      <c r="K20" s="6">
        <v>57366</v>
      </c>
      <c r="L20" s="6">
        <v>6250</v>
      </c>
      <c r="M20" s="6">
        <v>18782</v>
      </c>
      <c r="N20" s="6">
        <v>82398</v>
      </c>
      <c r="O20" s="6">
        <v>85083</v>
      </c>
      <c r="P20" s="6">
        <v>24624</v>
      </c>
      <c r="Q20" s="6">
        <v>1396</v>
      </c>
      <c r="R20" s="6">
        <v>9722</v>
      </c>
      <c r="S20" s="6">
        <v>216</v>
      </c>
      <c r="T20" s="6">
        <v>3705</v>
      </c>
      <c r="U20" s="6">
        <v>27475</v>
      </c>
      <c r="V20" s="6">
        <v>44504</v>
      </c>
      <c r="W20" s="6">
        <v>9110</v>
      </c>
      <c r="X20" s="6">
        <v>15535</v>
      </c>
      <c r="Y20" s="6" t="s">
        <v>1081</v>
      </c>
      <c r="Z20" s="2" t="s">
        <v>1082</v>
      </c>
      <c r="AA20" s="6">
        <v>37261</v>
      </c>
      <c r="AB20" s="6">
        <v>6008</v>
      </c>
      <c r="AC20" s="6" t="s">
        <v>1083</v>
      </c>
      <c r="AD20" s="6">
        <v>23597</v>
      </c>
      <c r="AE20" s="6" t="s">
        <v>1084</v>
      </c>
    </row>
    <row r="21" spans="1:32" x14ac:dyDescent="0.25">
      <c r="A21" s="9">
        <v>40878</v>
      </c>
      <c r="B21" s="2">
        <v>16</v>
      </c>
      <c r="C21" s="2" t="s">
        <v>34</v>
      </c>
      <c r="D21" s="6">
        <v>3079</v>
      </c>
      <c r="E21" s="6">
        <v>1297</v>
      </c>
      <c r="F21" s="2">
        <v>423</v>
      </c>
      <c r="G21" s="6">
        <v>37</v>
      </c>
      <c r="H21" s="6">
        <v>4836</v>
      </c>
      <c r="I21" s="2">
        <v>76</v>
      </c>
      <c r="J21" s="6">
        <v>4912</v>
      </c>
      <c r="K21" s="6">
        <v>6980</v>
      </c>
      <c r="L21" s="2">
        <v>760</v>
      </c>
      <c r="M21" s="6">
        <v>2285</v>
      </c>
      <c r="N21" s="6">
        <v>10025</v>
      </c>
      <c r="O21" s="6">
        <v>10101</v>
      </c>
      <c r="P21" s="6">
        <v>2996</v>
      </c>
      <c r="Q21" s="6">
        <v>170</v>
      </c>
      <c r="R21" s="6">
        <v>1183</v>
      </c>
      <c r="S21" s="6">
        <v>26</v>
      </c>
      <c r="T21" s="2">
        <v>451</v>
      </c>
      <c r="U21" s="6">
        <v>3343</v>
      </c>
      <c r="V21" s="6">
        <v>5415</v>
      </c>
      <c r="W21" s="6">
        <v>1108</v>
      </c>
      <c r="X21" s="6">
        <v>1890</v>
      </c>
      <c r="Y21" s="6">
        <v>16582</v>
      </c>
      <c r="Z21" s="6">
        <v>31519</v>
      </c>
      <c r="AA21" s="6">
        <v>4464</v>
      </c>
      <c r="AB21" s="6">
        <v>720</v>
      </c>
      <c r="AC21" s="6">
        <v>35264</v>
      </c>
      <c r="AD21" s="6">
        <v>3725</v>
      </c>
      <c r="AE21" s="6">
        <v>94660</v>
      </c>
      <c r="AF21" s="6"/>
    </row>
    <row r="22" spans="1:32" x14ac:dyDescent="0.25">
      <c r="A22" s="9">
        <v>40878</v>
      </c>
      <c r="B22" s="2">
        <v>17</v>
      </c>
      <c r="C22" s="2" t="s">
        <v>44</v>
      </c>
      <c r="D22" s="6">
        <v>3667</v>
      </c>
      <c r="E22" s="2">
        <v>355</v>
      </c>
      <c r="F22" s="2">
        <v>504</v>
      </c>
      <c r="G22" s="6">
        <v>22</v>
      </c>
      <c r="H22" s="6">
        <v>4547</v>
      </c>
      <c r="I22" s="6">
        <v>244</v>
      </c>
      <c r="J22" s="6">
        <v>4791</v>
      </c>
      <c r="K22" s="6">
        <v>2200</v>
      </c>
      <c r="L22" s="6">
        <v>240</v>
      </c>
      <c r="M22" s="6">
        <v>720</v>
      </c>
      <c r="N22" s="6">
        <v>3160</v>
      </c>
      <c r="O22" s="6">
        <v>3404</v>
      </c>
      <c r="P22" s="6">
        <v>944</v>
      </c>
      <c r="Q22" s="2">
        <v>54</v>
      </c>
      <c r="R22" s="2">
        <v>373</v>
      </c>
      <c r="S22" s="2">
        <v>8</v>
      </c>
      <c r="T22" s="2">
        <v>142</v>
      </c>
      <c r="U22" s="6">
        <v>1054</v>
      </c>
      <c r="V22" s="6">
        <v>1707</v>
      </c>
      <c r="W22" s="6">
        <v>349</v>
      </c>
      <c r="X22" s="2">
        <v>596</v>
      </c>
      <c r="Y22" s="6">
        <v>5227</v>
      </c>
      <c r="Z22" s="6">
        <v>13178</v>
      </c>
      <c r="AA22" s="6">
        <v>1866</v>
      </c>
      <c r="AB22" s="6">
        <v>301</v>
      </c>
      <c r="AC22" s="6">
        <v>14743</v>
      </c>
      <c r="AD22" s="6">
        <v>1969</v>
      </c>
      <c r="AE22" s="6">
        <v>74892</v>
      </c>
      <c r="AF22" s="6"/>
    </row>
    <row r="23" spans="1:32" x14ac:dyDescent="0.25">
      <c r="A23" s="9">
        <v>40878</v>
      </c>
      <c r="B23" s="2">
        <v>18</v>
      </c>
      <c r="C23" s="2" t="s">
        <v>53</v>
      </c>
      <c r="D23" s="6">
        <v>2878</v>
      </c>
      <c r="E23" s="2">
        <v>368</v>
      </c>
      <c r="F23" s="2">
        <v>163</v>
      </c>
      <c r="G23" s="6">
        <v>13</v>
      </c>
      <c r="H23" s="6">
        <v>3422</v>
      </c>
      <c r="I23" s="6">
        <v>327</v>
      </c>
      <c r="J23" s="6">
        <v>3749</v>
      </c>
      <c r="K23" s="6">
        <v>2204</v>
      </c>
      <c r="L23" s="6">
        <v>240</v>
      </c>
      <c r="M23" s="6">
        <v>721</v>
      </c>
      <c r="N23" s="6">
        <v>3165</v>
      </c>
      <c r="O23" s="6">
        <v>3492</v>
      </c>
      <c r="P23" s="6">
        <v>946</v>
      </c>
      <c r="Q23" s="2">
        <v>54</v>
      </c>
      <c r="R23" s="2">
        <v>373</v>
      </c>
      <c r="S23" s="2">
        <v>8</v>
      </c>
      <c r="T23" s="2">
        <v>142</v>
      </c>
      <c r="U23" s="6">
        <v>1055</v>
      </c>
      <c r="V23" s="6">
        <v>1710</v>
      </c>
      <c r="W23" s="6">
        <v>350</v>
      </c>
      <c r="X23" s="2">
        <v>597</v>
      </c>
      <c r="Y23" s="6">
        <v>5235</v>
      </c>
      <c r="Z23" s="6">
        <v>12150</v>
      </c>
      <c r="AA23" s="6">
        <v>1721</v>
      </c>
      <c r="AB23" s="6">
        <v>277</v>
      </c>
      <c r="AC23" s="6">
        <v>13593</v>
      </c>
      <c r="AD23" s="6">
        <v>1846</v>
      </c>
      <c r="AE23" s="6">
        <v>73617</v>
      </c>
      <c r="AF23" s="6"/>
    </row>
    <row r="24" spans="1:32" x14ac:dyDescent="0.25">
      <c r="A24" s="9">
        <v>40878</v>
      </c>
      <c r="B24" s="2">
        <v>19</v>
      </c>
      <c r="C24" s="2" t="s">
        <v>42</v>
      </c>
      <c r="D24" s="6">
        <v>1415</v>
      </c>
      <c r="E24" s="2">
        <v>304</v>
      </c>
      <c r="F24" s="2">
        <v>115</v>
      </c>
      <c r="G24" s="6">
        <v>8</v>
      </c>
      <c r="H24" s="6">
        <v>1841</v>
      </c>
      <c r="I24" s="2">
        <v>133</v>
      </c>
      <c r="J24" s="6">
        <v>1975</v>
      </c>
      <c r="K24" s="6">
        <v>1054</v>
      </c>
      <c r="L24" s="2">
        <v>115</v>
      </c>
      <c r="M24" s="6">
        <v>345</v>
      </c>
      <c r="N24" s="6">
        <v>1514</v>
      </c>
      <c r="O24" s="6">
        <v>1648</v>
      </c>
      <c r="P24" s="6">
        <v>453</v>
      </c>
      <c r="Q24" s="2">
        <v>26</v>
      </c>
      <c r="R24" s="2">
        <v>179</v>
      </c>
      <c r="S24" s="2">
        <v>4</v>
      </c>
      <c r="T24" s="2">
        <v>68</v>
      </c>
      <c r="U24" s="2">
        <v>505</v>
      </c>
      <c r="V24" s="2">
        <v>818</v>
      </c>
      <c r="W24" s="2">
        <v>167</v>
      </c>
      <c r="X24" s="2">
        <v>285</v>
      </c>
      <c r="Y24" s="6">
        <v>2505</v>
      </c>
      <c r="Z24" s="6">
        <v>5994</v>
      </c>
      <c r="AA24" s="6">
        <v>849</v>
      </c>
      <c r="AB24" s="2">
        <v>137</v>
      </c>
      <c r="AC24" s="6">
        <v>6706</v>
      </c>
      <c r="AD24" s="6">
        <v>1183</v>
      </c>
      <c r="AE24" s="6">
        <v>56697</v>
      </c>
      <c r="AF24" s="6"/>
    </row>
    <row r="25" spans="1:32" x14ac:dyDescent="0.25">
      <c r="A25" s="9">
        <v>40878</v>
      </c>
      <c r="B25" s="2">
        <v>20</v>
      </c>
      <c r="C25" s="2" t="s">
        <v>35</v>
      </c>
      <c r="D25" s="6">
        <v>3030</v>
      </c>
      <c r="E25" s="2">
        <v>866</v>
      </c>
      <c r="F25" s="2">
        <v>264</v>
      </c>
      <c r="G25" s="6">
        <v>31</v>
      </c>
      <c r="H25" s="6">
        <v>4191</v>
      </c>
      <c r="I25" s="2">
        <v>110</v>
      </c>
      <c r="J25" s="6">
        <v>4301</v>
      </c>
      <c r="K25" s="6">
        <v>2993</v>
      </c>
      <c r="L25" s="2">
        <v>326</v>
      </c>
      <c r="M25" s="6">
        <v>980</v>
      </c>
      <c r="N25" s="6">
        <v>4299</v>
      </c>
      <c r="O25" s="6">
        <v>4409</v>
      </c>
      <c r="P25" s="6">
        <v>1285</v>
      </c>
      <c r="Q25" s="6">
        <v>73</v>
      </c>
      <c r="R25" s="2">
        <v>507</v>
      </c>
      <c r="S25" s="2">
        <v>11</v>
      </c>
      <c r="T25" s="2">
        <v>193</v>
      </c>
      <c r="U25" s="6">
        <v>1433</v>
      </c>
      <c r="V25" s="6">
        <v>2322</v>
      </c>
      <c r="W25" s="6">
        <v>475</v>
      </c>
      <c r="X25" s="2">
        <v>810</v>
      </c>
      <c r="Y25" s="6">
        <v>7110</v>
      </c>
      <c r="Z25" s="6">
        <v>15710</v>
      </c>
      <c r="AA25" s="6">
        <v>2225</v>
      </c>
      <c r="AB25" s="6">
        <v>359</v>
      </c>
      <c r="AC25" s="6">
        <v>17576</v>
      </c>
      <c r="AD25" s="6">
        <v>2598</v>
      </c>
      <c r="AE25" s="6">
        <v>67661</v>
      </c>
      <c r="AF25" s="6"/>
    </row>
    <row r="26" spans="1:32" x14ac:dyDescent="0.25">
      <c r="A26" s="9">
        <v>40878</v>
      </c>
      <c r="B26" s="2">
        <v>21</v>
      </c>
      <c r="C26" s="2" t="s">
        <v>49</v>
      </c>
      <c r="D26" s="6">
        <v>2830</v>
      </c>
      <c r="E26" s="2">
        <v>744</v>
      </c>
      <c r="F26" s="2">
        <v>455</v>
      </c>
      <c r="G26" s="6">
        <v>31</v>
      </c>
      <c r="H26" s="6">
        <v>4060</v>
      </c>
      <c r="I26" s="2">
        <v>609</v>
      </c>
      <c r="J26" s="6">
        <v>4669</v>
      </c>
      <c r="K26" s="6">
        <v>4283</v>
      </c>
      <c r="L26" s="2">
        <v>467</v>
      </c>
      <c r="M26" s="6">
        <v>1402</v>
      </c>
      <c r="N26" s="6">
        <v>6153</v>
      </c>
      <c r="O26" s="6">
        <v>6761</v>
      </c>
      <c r="P26" s="6">
        <v>1839</v>
      </c>
      <c r="Q26" s="6">
        <v>104</v>
      </c>
      <c r="R26" s="2">
        <v>726</v>
      </c>
      <c r="S26" s="2">
        <v>16</v>
      </c>
      <c r="T26" s="2">
        <v>277</v>
      </c>
      <c r="U26" s="6">
        <v>2052</v>
      </c>
      <c r="V26" s="6">
        <v>3323</v>
      </c>
      <c r="W26" s="6">
        <v>680</v>
      </c>
      <c r="X26" s="6">
        <v>1160</v>
      </c>
      <c r="Y26" s="6">
        <v>10176</v>
      </c>
      <c r="Z26" s="6">
        <v>20998</v>
      </c>
      <c r="AA26" s="6">
        <v>2974</v>
      </c>
      <c r="AB26" s="6">
        <v>480</v>
      </c>
      <c r="AC26" s="6">
        <v>23492</v>
      </c>
      <c r="AD26" s="6">
        <v>3379</v>
      </c>
      <c r="AE26" s="6">
        <v>69516</v>
      </c>
      <c r="AF26" s="6"/>
    </row>
    <row r="27" spans="1:32" x14ac:dyDescent="0.25">
      <c r="A27" s="9">
        <v>40878</v>
      </c>
      <c r="B27" s="2">
        <v>22</v>
      </c>
      <c r="C27" s="2" t="s">
        <v>52</v>
      </c>
      <c r="D27" s="6">
        <v>3680</v>
      </c>
      <c r="E27" s="2">
        <v>684</v>
      </c>
      <c r="F27" s="2">
        <v>206</v>
      </c>
      <c r="G27" s="6">
        <v>17</v>
      </c>
      <c r="H27" s="6">
        <v>4586</v>
      </c>
      <c r="I27" s="6">
        <v>176</v>
      </c>
      <c r="J27" s="6">
        <v>4762</v>
      </c>
      <c r="K27" s="6">
        <v>1829</v>
      </c>
      <c r="L27" s="6">
        <v>199</v>
      </c>
      <c r="M27" s="6">
        <v>599</v>
      </c>
      <c r="N27" s="6">
        <v>2627</v>
      </c>
      <c r="O27" s="6">
        <v>2803</v>
      </c>
      <c r="P27" s="6">
        <v>785</v>
      </c>
      <c r="Q27" s="2">
        <v>45</v>
      </c>
      <c r="R27" s="2">
        <v>310</v>
      </c>
      <c r="S27" s="2">
        <v>7</v>
      </c>
      <c r="T27" s="2">
        <v>118</v>
      </c>
      <c r="U27" s="2">
        <v>876</v>
      </c>
      <c r="V27" s="6">
        <v>1419</v>
      </c>
      <c r="W27" s="6">
        <v>290</v>
      </c>
      <c r="X27" s="2">
        <v>495</v>
      </c>
      <c r="Y27" s="6">
        <v>4345</v>
      </c>
      <c r="Z27" s="6">
        <v>11733</v>
      </c>
      <c r="AA27" s="6">
        <v>1662</v>
      </c>
      <c r="AB27" s="6">
        <v>268</v>
      </c>
      <c r="AC27" s="6">
        <v>13127</v>
      </c>
      <c r="AD27" s="6">
        <v>1665</v>
      </c>
      <c r="AE27" s="6">
        <v>78823</v>
      </c>
      <c r="AF27" s="6"/>
    </row>
    <row r="28" spans="1:32" x14ac:dyDescent="0.25">
      <c r="A28" s="9">
        <v>40878</v>
      </c>
      <c r="B28" s="2">
        <v>23</v>
      </c>
      <c r="C28" s="2" t="s">
        <v>46</v>
      </c>
      <c r="D28" s="6">
        <v>2792</v>
      </c>
      <c r="E28" s="2">
        <v>579</v>
      </c>
      <c r="F28" s="2">
        <v>864</v>
      </c>
      <c r="G28" s="6">
        <v>41</v>
      </c>
      <c r="H28" s="6">
        <v>4276</v>
      </c>
      <c r="I28" s="2">
        <v>70</v>
      </c>
      <c r="J28" s="6">
        <v>4346</v>
      </c>
      <c r="K28" s="6">
        <v>3289</v>
      </c>
      <c r="L28" s="2">
        <v>358</v>
      </c>
      <c r="M28" s="6">
        <v>1077</v>
      </c>
      <c r="N28" s="6">
        <v>4725</v>
      </c>
      <c r="O28" s="6">
        <v>4795</v>
      </c>
      <c r="P28" s="6">
        <v>1412</v>
      </c>
      <c r="Q28" s="6">
        <v>80</v>
      </c>
      <c r="R28" s="2">
        <v>557</v>
      </c>
      <c r="S28" s="2">
        <v>12</v>
      </c>
      <c r="T28" s="2">
        <v>212</v>
      </c>
      <c r="U28" s="6">
        <v>1575</v>
      </c>
      <c r="V28" s="6">
        <v>2552</v>
      </c>
      <c r="W28" s="6">
        <v>522</v>
      </c>
      <c r="X28" s="2">
        <v>891</v>
      </c>
      <c r="Y28" s="6">
        <v>7814</v>
      </c>
      <c r="Z28" s="6">
        <v>16885</v>
      </c>
      <c r="AA28" s="6">
        <v>2391</v>
      </c>
      <c r="AB28" s="6">
        <v>386</v>
      </c>
      <c r="AC28" s="6">
        <v>18891</v>
      </c>
      <c r="AD28" s="6">
        <v>2467</v>
      </c>
      <c r="AE28" s="6">
        <v>76571</v>
      </c>
      <c r="AF28" s="6"/>
    </row>
    <row r="29" spans="1:32" x14ac:dyDescent="0.25">
      <c r="A29" s="9">
        <v>40878</v>
      </c>
      <c r="B29" s="9"/>
      <c r="C29" s="2" t="s">
        <v>570</v>
      </c>
      <c r="D29" s="6">
        <v>23370</v>
      </c>
      <c r="E29" s="6">
        <v>5197</v>
      </c>
      <c r="F29" s="6">
        <v>2993</v>
      </c>
      <c r="G29" s="6">
        <v>199</v>
      </c>
      <c r="H29" s="6">
        <v>31759</v>
      </c>
      <c r="I29" s="6">
        <v>1745</v>
      </c>
      <c r="J29" s="6">
        <v>33505</v>
      </c>
      <c r="K29" s="6">
        <v>24832</v>
      </c>
      <c r="L29" s="6">
        <v>2705</v>
      </c>
      <c r="M29" s="6">
        <v>8130</v>
      </c>
      <c r="N29" s="6">
        <v>35667</v>
      </c>
      <c r="O29" s="6">
        <v>37413</v>
      </c>
      <c r="P29" s="6">
        <v>10659</v>
      </c>
      <c r="Q29" s="6">
        <v>604</v>
      </c>
      <c r="R29" s="6">
        <v>4208</v>
      </c>
      <c r="S29" s="6">
        <v>93</v>
      </c>
      <c r="T29" s="6">
        <v>1604</v>
      </c>
      <c r="U29" s="6">
        <v>11893</v>
      </c>
      <c r="V29" s="6">
        <v>19264</v>
      </c>
      <c r="W29" s="6">
        <v>3943</v>
      </c>
      <c r="X29" s="6">
        <v>6724</v>
      </c>
      <c r="Y29" s="6">
        <v>58994</v>
      </c>
      <c r="Z29" s="6" t="s">
        <v>1085</v>
      </c>
      <c r="AA29" s="6">
        <v>18152</v>
      </c>
      <c r="AB29" s="6">
        <v>2927</v>
      </c>
      <c r="AC29" s="6" t="s">
        <v>1086</v>
      </c>
      <c r="AD29" s="6">
        <v>18833</v>
      </c>
      <c r="AE29" s="6">
        <v>76140</v>
      </c>
      <c r="AF29" s="6"/>
    </row>
    <row r="30" spans="1:32" x14ac:dyDescent="0.25">
      <c r="A30" s="9">
        <v>40878</v>
      </c>
      <c r="B30" s="2">
        <v>24</v>
      </c>
      <c r="C30" s="2" t="s">
        <v>37</v>
      </c>
      <c r="D30" s="6">
        <v>2466</v>
      </c>
      <c r="E30" s="2">
        <v>558</v>
      </c>
      <c r="F30" s="2">
        <v>225</v>
      </c>
      <c r="G30" s="6">
        <v>39</v>
      </c>
      <c r="H30" s="6">
        <v>3288</v>
      </c>
      <c r="I30" s="2">
        <v>56</v>
      </c>
      <c r="J30" s="6">
        <v>3344</v>
      </c>
      <c r="K30" s="6">
        <v>2513</v>
      </c>
      <c r="L30" s="2">
        <v>274</v>
      </c>
      <c r="M30" s="6">
        <v>823</v>
      </c>
      <c r="N30" s="6">
        <v>3610</v>
      </c>
      <c r="O30" s="6">
        <v>3666</v>
      </c>
      <c r="P30" s="6">
        <v>1079</v>
      </c>
      <c r="Q30" s="6">
        <v>61</v>
      </c>
      <c r="R30" s="2">
        <v>426</v>
      </c>
      <c r="S30" s="2">
        <v>9</v>
      </c>
      <c r="T30" s="2">
        <v>162</v>
      </c>
      <c r="U30" s="6">
        <v>1204</v>
      </c>
      <c r="V30" s="6">
        <v>1950</v>
      </c>
      <c r="W30" s="6">
        <v>399</v>
      </c>
      <c r="X30" s="2">
        <v>681</v>
      </c>
      <c r="Y30" s="6">
        <v>5970</v>
      </c>
      <c r="Z30" s="6">
        <v>12924</v>
      </c>
      <c r="AA30" s="6">
        <v>1830</v>
      </c>
      <c r="AB30" s="6">
        <v>295</v>
      </c>
      <c r="AC30" s="6">
        <v>14459</v>
      </c>
      <c r="AD30" s="6">
        <v>2599</v>
      </c>
      <c r="AE30" s="6">
        <v>55630</v>
      </c>
      <c r="AF30" s="6"/>
    </row>
    <row r="31" spans="1:32" x14ac:dyDescent="0.25">
      <c r="A31" s="9">
        <v>40878</v>
      </c>
      <c r="B31" s="2">
        <v>25</v>
      </c>
      <c r="C31" s="2" t="s">
        <v>32</v>
      </c>
      <c r="D31" s="6">
        <v>1838</v>
      </c>
      <c r="E31" s="2">
        <v>238</v>
      </c>
      <c r="F31" s="2">
        <v>145</v>
      </c>
      <c r="G31" s="6">
        <v>15</v>
      </c>
      <c r="H31" s="6">
        <v>2236</v>
      </c>
      <c r="I31" s="2">
        <v>85</v>
      </c>
      <c r="J31" s="6">
        <v>2321</v>
      </c>
      <c r="K31" s="6">
        <v>2809</v>
      </c>
      <c r="L31" s="2">
        <v>306</v>
      </c>
      <c r="M31" s="6">
        <v>920</v>
      </c>
      <c r="N31" s="6">
        <v>4035</v>
      </c>
      <c r="O31" s="6">
        <v>4120</v>
      </c>
      <c r="P31" s="6">
        <v>1206</v>
      </c>
      <c r="Q31" s="6">
        <v>68</v>
      </c>
      <c r="R31" s="2">
        <v>476</v>
      </c>
      <c r="S31" s="2">
        <v>11</v>
      </c>
      <c r="T31" s="2">
        <v>181</v>
      </c>
      <c r="U31" s="6">
        <v>1345</v>
      </c>
      <c r="V31" s="6">
        <v>2179</v>
      </c>
      <c r="W31" s="6">
        <v>446</v>
      </c>
      <c r="X31" s="2">
        <v>761</v>
      </c>
      <c r="Y31" s="6">
        <v>6674</v>
      </c>
      <c r="Z31" s="6">
        <v>13030</v>
      </c>
      <c r="AA31" s="6">
        <v>1846</v>
      </c>
      <c r="AB31" s="6">
        <v>298</v>
      </c>
      <c r="AC31" s="6">
        <v>14578</v>
      </c>
      <c r="AD31" s="6">
        <v>1825</v>
      </c>
      <c r="AE31" s="6">
        <v>79873</v>
      </c>
      <c r="AF31" s="6"/>
    </row>
    <row r="32" spans="1:32" x14ac:dyDescent="0.25">
      <c r="A32" s="9">
        <v>40878</v>
      </c>
      <c r="B32" s="2">
        <v>26</v>
      </c>
      <c r="C32" s="2" t="s">
        <v>63</v>
      </c>
      <c r="D32" s="6">
        <v>2006</v>
      </c>
      <c r="E32" s="2">
        <v>231</v>
      </c>
      <c r="F32" s="2">
        <v>107</v>
      </c>
      <c r="G32" s="6">
        <v>22</v>
      </c>
      <c r="H32" s="6">
        <v>2367</v>
      </c>
      <c r="I32" s="2">
        <v>19</v>
      </c>
      <c r="J32" s="6">
        <v>2385</v>
      </c>
      <c r="K32" s="6">
        <v>1017</v>
      </c>
      <c r="L32" s="2">
        <v>111</v>
      </c>
      <c r="M32" s="6">
        <v>333</v>
      </c>
      <c r="N32" s="6">
        <v>1461</v>
      </c>
      <c r="O32" s="6">
        <v>1479</v>
      </c>
      <c r="P32" s="6">
        <v>437</v>
      </c>
      <c r="Q32" s="2">
        <v>25</v>
      </c>
      <c r="R32" s="2">
        <v>172</v>
      </c>
      <c r="S32" s="2">
        <v>4</v>
      </c>
      <c r="T32" s="2">
        <v>66</v>
      </c>
      <c r="U32" s="2">
        <v>487</v>
      </c>
      <c r="V32" s="2">
        <v>789</v>
      </c>
      <c r="W32" s="2">
        <v>161</v>
      </c>
      <c r="X32" s="2">
        <v>275</v>
      </c>
      <c r="Y32" s="6">
        <v>2416</v>
      </c>
      <c r="Z32" s="6">
        <v>6262</v>
      </c>
      <c r="AA32" s="6">
        <v>887</v>
      </c>
      <c r="AB32" s="2">
        <v>143</v>
      </c>
      <c r="AC32" s="6">
        <v>7006</v>
      </c>
      <c r="AD32" s="6">
        <v>1203</v>
      </c>
      <c r="AE32" s="6">
        <v>58245</v>
      </c>
      <c r="AF32" s="6"/>
    </row>
    <row r="33" spans="1:32" x14ac:dyDescent="0.25">
      <c r="A33" s="9">
        <v>40878</v>
      </c>
      <c r="B33" s="2">
        <v>27</v>
      </c>
      <c r="C33" s="2" t="s">
        <v>33</v>
      </c>
      <c r="D33" s="6">
        <v>2684</v>
      </c>
      <c r="E33" s="2">
        <v>394</v>
      </c>
      <c r="F33" s="2">
        <v>445</v>
      </c>
      <c r="G33" s="6">
        <v>29</v>
      </c>
      <c r="H33" s="6">
        <v>3553</v>
      </c>
      <c r="I33" s="2">
        <v>58</v>
      </c>
      <c r="J33" s="6">
        <v>3611</v>
      </c>
      <c r="K33" s="6">
        <v>4009</v>
      </c>
      <c r="L33" s="2">
        <v>437</v>
      </c>
      <c r="M33" s="6">
        <v>1312</v>
      </c>
      <c r="N33" s="6">
        <v>5758</v>
      </c>
      <c r="O33" s="6">
        <v>5816</v>
      </c>
      <c r="P33" s="6">
        <v>1721</v>
      </c>
      <c r="Q33" s="6">
        <v>98</v>
      </c>
      <c r="R33" s="2">
        <v>679</v>
      </c>
      <c r="S33" s="2">
        <v>15</v>
      </c>
      <c r="T33" s="2">
        <v>259</v>
      </c>
      <c r="U33" s="6">
        <v>1920</v>
      </c>
      <c r="V33" s="6">
        <v>3110</v>
      </c>
      <c r="W33" s="6">
        <v>637</v>
      </c>
      <c r="X33" s="6">
        <v>1086</v>
      </c>
      <c r="Y33" s="6">
        <v>9524</v>
      </c>
      <c r="Z33" s="6">
        <v>18893</v>
      </c>
      <c r="AA33" s="6">
        <v>2676</v>
      </c>
      <c r="AB33" s="6">
        <v>431</v>
      </c>
      <c r="AC33" s="6">
        <v>21137</v>
      </c>
      <c r="AD33" s="6">
        <v>2906</v>
      </c>
      <c r="AE33" s="6">
        <v>72744</v>
      </c>
      <c r="AF33" s="6"/>
    </row>
    <row r="34" spans="1:32" x14ac:dyDescent="0.25">
      <c r="A34" s="9">
        <v>40878</v>
      </c>
      <c r="B34" s="2">
        <v>28</v>
      </c>
      <c r="C34" s="2" t="s">
        <v>64</v>
      </c>
      <c r="D34" s="6">
        <v>2762</v>
      </c>
      <c r="E34" s="2">
        <v>407</v>
      </c>
      <c r="F34" s="2">
        <v>706</v>
      </c>
      <c r="G34" s="6">
        <v>36</v>
      </c>
      <c r="H34" s="6">
        <v>3912</v>
      </c>
      <c r="I34" s="6">
        <v>1101</v>
      </c>
      <c r="J34" s="6">
        <v>5013</v>
      </c>
      <c r="K34" s="6">
        <v>2799</v>
      </c>
      <c r="L34" s="6">
        <v>305</v>
      </c>
      <c r="M34" s="6">
        <v>916</v>
      </c>
      <c r="N34" s="6">
        <v>4020</v>
      </c>
      <c r="O34" s="6">
        <v>5121</v>
      </c>
      <c r="P34" s="6">
        <v>1201</v>
      </c>
      <c r="Q34" s="6">
        <v>68</v>
      </c>
      <c r="R34" s="2">
        <v>474</v>
      </c>
      <c r="S34" s="2">
        <v>11</v>
      </c>
      <c r="T34" s="2">
        <v>181</v>
      </c>
      <c r="U34" s="6">
        <v>1341</v>
      </c>
      <c r="V34" s="6">
        <v>2171</v>
      </c>
      <c r="W34" s="6">
        <v>444</v>
      </c>
      <c r="X34" s="2">
        <v>758</v>
      </c>
      <c r="Y34" s="6">
        <v>6649</v>
      </c>
      <c r="Z34" s="6">
        <v>15682</v>
      </c>
      <c r="AA34" s="6">
        <v>2221</v>
      </c>
      <c r="AB34" s="6">
        <v>358</v>
      </c>
      <c r="AC34" s="6">
        <v>17545</v>
      </c>
      <c r="AD34" s="6">
        <v>2786</v>
      </c>
      <c r="AE34" s="6">
        <v>62972</v>
      </c>
      <c r="AF34" s="6"/>
    </row>
    <row r="35" spans="1:32" x14ac:dyDescent="0.25">
      <c r="A35" s="9">
        <v>40878</v>
      </c>
      <c r="C35" s="2" t="s">
        <v>573</v>
      </c>
      <c r="D35" s="6">
        <v>11757</v>
      </c>
      <c r="E35" s="6">
        <v>1827</v>
      </c>
      <c r="F35" s="6">
        <v>1629</v>
      </c>
      <c r="G35" s="6">
        <v>141</v>
      </c>
      <c r="H35" s="6">
        <v>15355</v>
      </c>
      <c r="I35" s="6">
        <v>1320</v>
      </c>
      <c r="J35" s="6">
        <v>16675</v>
      </c>
      <c r="K35" s="6">
        <v>13147</v>
      </c>
      <c r="L35" s="6">
        <v>1432</v>
      </c>
      <c r="M35" s="6">
        <v>4304</v>
      </c>
      <c r="N35" s="6">
        <v>18883</v>
      </c>
      <c r="O35" s="6">
        <v>20203</v>
      </c>
      <c r="P35" s="6">
        <v>5643</v>
      </c>
      <c r="Q35" s="6">
        <v>320</v>
      </c>
      <c r="R35" s="6">
        <v>2228</v>
      </c>
      <c r="S35" s="6">
        <v>49</v>
      </c>
      <c r="T35" s="2">
        <v>849</v>
      </c>
      <c r="U35" s="6">
        <v>6297</v>
      </c>
      <c r="V35" s="6">
        <v>10199</v>
      </c>
      <c r="W35" s="6">
        <v>2088</v>
      </c>
      <c r="X35" s="6">
        <v>3560</v>
      </c>
      <c r="Y35" s="6">
        <v>31233</v>
      </c>
      <c r="Z35" s="6">
        <v>66791</v>
      </c>
      <c r="AA35" s="6">
        <v>9460</v>
      </c>
      <c r="AB35" s="6">
        <v>1525</v>
      </c>
      <c r="AC35" s="6">
        <v>74726</v>
      </c>
      <c r="AD35" s="6">
        <v>11319</v>
      </c>
      <c r="AE35" s="6">
        <v>66017</v>
      </c>
      <c r="AF35" s="6"/>
    </row>
    <row r="36" spans="1:32" x14ac:dyDescent="0.25">
      <c r="A36" s="9">
        <v>40878</v>
      </c>
      <c r="B36" s="2">
        <v>29</v>
      </c>
      <c r="C36" s="2" t="s">
        <v>62</v>
      </c>
      <c r="D36" s="6">
        <v>1370</v>
      </c>
      <c r="E36" s="2">
        <v>250</v>
      </c>
      <c r="F36" s="2">
        <v>376</v>
      </c>
      <c r="G36" s="6">
        <v>27</v>
      </c>
      <c r="H36" s="6">
        <v>2024</v>
      </c>
      <c r="I36" s="2">
        <v>126</v>
      </c>
      <c r="J36" s="6">
        <v>2150</v>
      </c>
      <c r="K36" s="6">
        <v>2075</v>
      </c>
      <c r="L36" s="2">
        <v>226</v>
      </c>
      <c r="M36" s="6">
        <v>679</v>
      </c>
      <c r="N36" s="6">
        <v>2981</v>
      </c>
      <c r="O36" s="6">
        <v>3106</v>
      </c>
      <c r="P36" s="6">
        <v>891</v>
      </c>
      <c r="Q36" s="2">
        <v>50</v>
      </c>
      <c r="R36" s="2">
        <v>352</v>
      </c>
      <c r="S36" s="2">
        <v>8</v>
      </c>
      <c r="T36" s="2">
        <v>134</v>
      </c>
      <c r="U36" s="2">
        <v>994</v>
      </c>
      <c r="V36" s="6">
        <v>1610</v>
      </c>
      <c r="W36" s="6">
        <v>330</v>
      </c>
      <c r="X36" s="2">
        <v>562</v>
      </c>
      <c r="Y36" s="6">
        <v>4930</v>
      </c>
      <c r="Z36" s="6">
        <v>10060</v>
      </c>
      <c r="AA36" s="6">
        <v>1425</v>
      </c>
      <c r="AB36" s="6">
        <v>230</v>
      </c>
      <c r="AC36" s="6">
        <v>11255</v>
      </c>
      <c r="AD36" s="6">
        <v>1308</v>
      </c>
      <c r="AE36" s="6">
        <v>86031</v>
      </c>
      <c r="AF36" s="6"/>
    </row>
    <row r="37" spans="1:32" x14ac:dyDescent="0.25">
      <c r="A37" s="9">
        <v>40878</v>
      </c>
      <c r="B37" s="2">
        <v>30</v>
      </c>
      <c r="C37" s="2" t="s">
        <v>48</v>
      </c>
      <c r="D37" s="6">
        <v>2067</v>
      </c>
      <c r="E37" s="2">
        <v>502</v>
      </c>
      <c r="F37" s="2">
        <v>514</v>
      </c>
      <c r="G37" s="6">
        <v>95</v>
      </c>
      <c r="H37" s="6">
        <v>3178</v>
      </c>
      <c r="I37" s="6">
        <v>1311</v>
      </c>
      <c r="J37" s="6">
        <v>4489</v>
      </c>
      <c r="K37" s="6">
        <v>13520</v>
      </c>
      <c r="L37" s="6">
        <v>1473</v>
      </c>
      <c r="M37" s="6">
        <v>4426</v>
      </c>
      <c r="N37" s="6">
        <v>19419</v>
      </c>
      <c r="O37" s="6">
        <v>20731</v>
      </c>
      <c r="P37" s="6">
        <v>5803</v>
      </c>
      <c r="Q37" s="6">
        <v>329</v>
      </c>
      <c r="R37" s="6">
        <v>2291</v>
      </c>
      <c r="S37" s="6">
        <v>51</v>
      </c>
      <c r="T37" s="2">
        <v>873</v>
      </c>
      <c r="U37" s="6">
        <v>6475</v>
      </c>
      <c r="V37" s="6">
        <v>10488</v>
      </c>
      <c r="W37" s="6">
        <v>2147</v>
      </c>
      <c r="X37" s="6">
        <v>3661</v>
      </c>
      <c r="Y37" s="6">
        <v>32119</v>
      </c>
      <c r="Z37" s="6">
        <v>56028</v>
      </c>
      <c r="AA37" s="6">
        <v>7935</v>
      </c>
      <c r="AB37" s="6">
        <v>1279</v>
      </c>
      <c r="AC37" s="6">
        <v>62683</v>
      </c>
      <c r="AD37" s="6">
        <v>4691</v>
      </c>
      <c r="AE37" s="6" t="s">
        <v>1087</v>
      </c>
    </row>
    <row r="38" spans="1:32" x14ac:dyDescent="0.25">
      <c r="A38" s="9">
        <v>40878</v>
      </c>
      <c r="B38" s="2">
        <v>31</v>
      </c>
      <c r="C38" s="2" t="s">
        <v>36</v>
      </c>
      <c r="D38" s="6">
        <v>1169</v>
      </c>
      <c r="E38" s="2">
        <v>235</v>
      </c>
      <c r="F38" s="2">
        <v>452</v>
      </c>
      <c r="G38" s="6">
        <v>95</v>
      </c>
      <c r="H38" s="6">
        <v>1951</v>
      </c>
      <c r="I38" s="2">
        <v>325</v>
      </c>
      <c r="J38" s="6">
        <v>2276</v>
      </c>
      <c r="K38" s="6">
        <v>1518</v>
      </c>
      <c r="L38" s="2">
        <v>165</v>
      </c>
      <c r="M38" s="6">
        <v>497</v>
      </c>
      <c r="N38" s="6">
        <v>2180</v>
      </c>
      <c r="O38" s="6">
        <v>2505</v>
      </c>
      <c r="P38" s="6">
        <v>651</v>
      </c>
      <c r="Q38" s="2">
        <v>37</v>
      </c>
      <c r="R38" s="2">
        <v>257</v>
      </c>
      <c r="S38" s="2">
        <v>6</v>
      </c>
      <c r="T38" s="2">
        <v>98</v>
      </c>
      <c r="U38" s="2">
        <v>727</v>
      </c>
      <c r="V38" s="6">
        <v>1177</v>
      </c>
      <c r="W38" s="6">
        <v>241</v>
      </c>
      <c r="X38" s="2">
        <v>411</v>
      </c>
      <c r="Y38" s="6">
        <v>3605</v>
      </c>
      <c r="Z38" s="6">
        <v>8061</v>
      </c>
      <c r="AA38" s="6">
        <v>1142</v>
      </c>
      <c r="AB38" s="6">
        <v>184</v>
      </c>
      <c r="AC38" s="6">
        <v>9019</v>
      </c>
      <c r="AD38" s="6">
        <v>1206</v>
      </c>
      <c r="AE38" s="6">
        <v>74769</v>
      </c>
      <c r="AF38" s="6"/>
    </row>
    <row r="39" spans="1:32" x14ac:dyDescent="0.25">
      <c r="A39" s="9">
        <v>40878</v>
      </c>
      <c r="B39" s="2">
        <v>32</v>
      </c>
      <c r="C39" s="2" t="s">
        <v>41</v>
      </c>
      <c r="D39" s="2">
        <v>884</v>
      </c>
      <c r="E39" s="2">
        <v>205</v>
      </c>
      <c r="F39" s="2">
        <v>383</v>
      </c>
      <c r="G39" s="2">
        <v>63</v>
      </c>
      <c r="H39" s="6">
        <v>1536</v>
      </c>
      <c r="I39" s="2">
        <v>85</v>
      </c>
      <c r="J39" s="6">
        <v>1621</v>
      </c>
      <c r="K39" s="6">
        <v>1815</v>
      </c>
      <c r="L39" s="2">
        <v>198</v>
      </c>
      <c r="M39" s="6">
        <v>594</v>
      </c>
      <c r="N39" s="6">
        <v>2607</v>
      </c>
      <c r="O39" s="6">
        <v>2692</v>
      </c>
      <c r="P39" s="6">
        <v>779</v>
      </c>
      <c r="Q39" s="2">
        <v>44</v>
      </c>
      <c r="R39" s="2">
        <v>308</v>
      </c>
      <c r="S39" s="2">
        <v>7</v>
      </c>
      <c r="T39" s="2">
        <v>117</v>
      </c>
      <c r="U39" s="2">
        <v>869</v>
      </c>
      <c r="V39" s="6">
        <v>1408</v>
      </c>
      <c r="W39" s="6">
        <v>288</v>
      </c>
      <c r="X39" s="2">
        <v>491</v>
      </c>
      <c r="Y39" s="6">
        <v>4311</v>
      </c>
      <c r="Z39" s="6">
        <v>8539</v>
      </c>
      <c r="AA39" s="6">
        <v>1209</v>
      </c>
      <c r="AB39" s="6">
        <v>195</v>
      </c>
      <c r="AC39" s="6">
        <v>9553</v>
      </c>
      <c r="AD39" s="6">
        <v>1329</v>
      </c>
      <c r="AE39" s="6">
        <v>71894</v>
      </c>
      <c r="AF39" s="6"/>
    </row>
    <row r="40" spans="1:32" x14ac:dyDescent="0.25">
      <c r="A40" s="9">
        <v>40878</v>
      </c>
      <c r="B40" s="2">
        <v>33</v>
      </c>
      <c r="C40" s="2" t="s">
        <v>38</v>
      </c>
      <c r="D40" s="6">
        <v>1394</v>
      </c>
      <c r="E40" s="2">
        <v>285</v>
      </c>
      <c r="F40" s="2">
        <v>691</v>
      </c>
      <c r="G40" s="6">
        <v>96</v>
      </c>
      <c r="H40" s="6">
        <v>2467</v>
      </c>
      <c r="I40" s="6">
        <v>2219</v>
      </c>
      <c r="J40" s="6">
        <v>4685</v>
      </c>
      <c r="K40" s="6">
        <v>3215</v>
      </c>
      <c r="L40" s="6">
        <v>350</v>
      </c>
      <c r="M40" s="6">
        <v>1053</v>
      </c>
      <c r="N40" s="6">
        <v>4618</v>
      </c>
      <c r="O40" s="6">
        <v>6836</v>
      </c>
      <c r="P40" s="6">
        <v>1380</v>
      </c>
      <c r="Q40" s="6">
        <v>78</v>
      </c>
      <c r="R40" s="2">
        <v>545</v>
      </c>
      <c r="S40" s="2">
        <v>12</v>
      </c>
      <c r="T40" s="2">
        <v>208</v>
      </c>
      <c r="U40" s="6">
        <v>1540</v>
      </c>
      <c r="V40" s="6">
        <v>2494</v>
      </c>
      <c r="W40" s="6">
        <v>511</v>
      </c>
      <c r="X40" s="2">
        <v>871</v>
      </c>
      <c r="Y40" s="6">
        <v>7638</v>
      </c>
      <c r="Z40" s="6">
        <v>16940</v>
      </c>
      <c r="AA40" s="6">
        <v>2399</v>
      </c>
      <c r="AB40" s="6">
        <v>387</v>
      </c>
      <c r="AC40" s="6">
        <v>18953</v>
      </c>
      <c r="AD40" s="6">
        <v>2217</v>
      </c>
      <c r="AE40" s="6">
        <v>85475</v>
      </c>
      <c r="AF40" s="6"/>
    </row>
    <row r="41" spans="1:32" x14ac:dyDescent="0.25">
      <c r="A41" s="9">
        <v>40878</v>
      </c>
      <c r="B41" s="2">
        <v>34</v>
      </c>
      <c r="C41" s="2" t="s">
        <v>40</v>
      </c>
      <c r="D41" s="2">
        <v>537</v>
      </c>
      <c r="E41" s="2">
        <v>204</v>
      </c>
      <c r="F41" s="6">
        <v>1079</v>
      </c>
      <c r="G41" s="2">
        <v>35</v>
      </c>
      <c r="H41" s="6">
        <v>1856</v>
      </c>
      <c r="I41" s="6">
        <v>75</v>
      </c>
      <c r="J41" s="6">
        <v>1931</v>
      </c>
      <c r="K41" s="6">
        <v>1020</v>
      </c>
      <c r="L41" s="2">
        <v>111</v>
      </c>
      <c r="M41" s="6">
        <v>334</v>
      </c>
      <c r="N41" s="6">
        <v>1466</v>
      </c>
      <c r="O41" s="6">
        <v>1541</v>
      </c>
      <c r="P41" s="6">
        <v>438</v>
      </c>
      <c r="Q41" s="2">
        <v>25</v>
      </c>
      <c r="R41" s="2">
        <v>173</v>
      </c>
      <c r="S41" s="2">
        <v>4</v>
      </c>
      <c r="T41" s="2">
        <v>66</v>
      </c>
      <c r="U41" s="2">
        <v>489</v>
      </c>
      <c r="V41" s="2">
        <v>792</v>
      </c>
      <c r="W41" s="2">
        <v>162</v>
      </c>
      <c r="X41" s="2">
        <v>276</v>
      </c>
      <c r="Y41" s="6">
        <v>2424</v>
      </c>
      <c r="Z41" s="6">
        <v>5821</v>
      </c>
      <c r="AA41" s="6">
        <v>824</v>
      </c>
      <c r="AB41" s="2">
        <v>133</v>
      </c>
      <c r="AC41" s="6">
        <v>6513</v>
      </c>
      <c r="AD41" s="6">
        <v>1078</v>
      </c>
      <c r="AE41" s="6">
        <v>60440</v>
      </c>
      <c r="AF41" s="6"/>
    </row>
    <row r="42" spans="1:32" x14ac:dyDescent="0.25">
      <c r="A42" s="9">
        <v>40878</v>
      </c>
      <c r="C42" s="2" t="s">
        <v>575</v>
      </c>
      <c r="D42" s="6">
        <v>7422</v>
      </c>
      <c r="E42" s="6">
        <v>1681</v>
      </c>
      <c r="F42" s="6">
        <v>3495</v>
      </c>
      <c r="G42" s="6">
        <v>412</v>
      </c>
      <c r="H42" s="6">
        <v>13010</v>
      </c>
      <c r="I42" s="6">
        <v>4141</v>
      </c>
      <c r="J42" s="6">
        <v>17152</v>
      </c>
      <c r="K42" s="6">
        <v>23162</v>
      </c>
      <c r="L42" s="6">
        <v>2524</v>
      </c>
      <c r="M42" s="6">
        <v>7583</v>
      </c>
      <c r="N42" s="6">
        <v>33269</v>
      </c>
      <c r="O42" s="6">
        <v>37411</v>
      </c>
      <c r="P42" s="6">
        <v>9942</v>
      </c>
      <c r="Q42" s="6">
        <v>564</v>
      </c>
      <c r="R42" s="6">
        <v>3925</v>
      </c>
      <c r="S42" s="6">
        <v>87</v>
      </c>
      <c r="T42" s="6">
        <v>1496</v>
      </c>
      <c r="U42" s="6">
        <v>11094</v>
      </c>
      <c r="V42" s="6">
        <v>17969</v>
      </c>
      <c r="W42" s="6">
        <v>3678</v>
      </c>
      <c r="X42" s="6">
        <v>6272</v>
      </c>
      <c r="Y42" s="6">
        <v>55028</v>
      </c>
      <c r="Z42" s="6" t="s">
        <v>1088</v>
      </c>
      <c r="AA42" s="6">
        <v>14935</v>
      </c>
      <c r="AB42" s="6">
        <v>2408</v>
      </c>
      <c r="AC42" s="6" t="s">
        <v>1089</v>
      </c>
      <c r="AD42" s="6">
        <v>11830</v>
      </c>
      <c r="AE42" s="6">
        <v>99730</v>
      </c>
      <c r="AF42" s="6"/>
    </row>
    <row r="43" spans="1:32" x14ac:dyDescent="0.25">
      <c r="A43" s="9">
        <v>40878</v>
      </c>
      <c r="C43" s="2" t="s">
        <v>577</v>
      </c>
      <c r="D43" s="2" t="s">
        <v>1090</v>
      </c>
      <c r="E43" s="6">
        <v>28557</v>
      </c>
      <c r="F43" s="6">
        <v>16601</v>
      </c>
      <c r="G43" s="6">
        <v>2939</v>
      </c>
      <c r="H43" s="6" t="s">
        <v>1091</v>
      </c>
      <c r="I43" s="6">
        <v>56493</v>
      </c>
      <c r="J43" s="6" t="s">
        <v>1092</v>
      </c>
      <c r="K43" s="2" t="s">
        <v>1093</v>
      </c>
      <c r="L43" s="6">
        <v>26805</v>
      </c>
      <c r="M43" s="6">
        <v>80552</v>
      </c>
      <c r="N43" s="2" t="s">
        <v>1094</v>
      </c>
      <c r="O43" s="6" t="s">
        <v>1095</v>
      </c>
      <c r="P43" s="2" t="s">
        <v>1096</v>
      </c>
      <c r="Q43" s="6">
        <v>5987</v>
      </c>
      <c r="R43" s="6">
        <v>41696</v>
      </c>
      <c r="S43" s="6">
        <v>925</v>
      </c>
      <c r="T43" s="6">
        <v>15892</v>
      </c>
      <c r="U43" s="6" t="s">
        <v>1097</v>
      </c>
      <c r="V43" s="2" t="s">
        <v>1098</v>
      </c>
      <c r="W43" s="6">
        <v>39070</v>
      </c>
      <c r="X43" s="6">
        <v>66625</v>
      </c>
      <c r="Y43" s="6" t="s">
        <v>1099</v>
      </c>
      <c r="Z43" s="2" t="s">
        <v>1100</v>
      </c>
      <c r="AA43" s="2" t="s">
        <v>587</v>
      </c>
      <c r="AB43" s="6">
        <v>26134</v>
      </c>
      <c r="AC43" s="6" t="s">
        <v>1101</v>
      </c>
      <c r="AD43" s="2" t="s">
        <v>589</v>
      </c>
      <c r="AE43" s="2" t="s">
        <v>1102</v>
      </c>
    </row>
    <row r="44" spans="1:32" x14ac:dyDescent="0.25">
      <c r="A44" s="2" t="s">
        <v>590</v>
      </c>
      <c r="B44" s="2">
        <v>1</v>
      </c>
      <c r="C44" s="2" t="s">
        <v>47</v>
      </c>
      <c r="D44" s="2">
        <v>1</v>
      </c>
      <c r="E44" s="2">
        <v>336</v>
      </c>
      <c r="F44" s="2">
        <v>82</v>
      </c>
      <c r="G44" s="2">
        <v>787</v>
      </c>
      <c r="H44" s="6">
        <v>1206</v>
      </c>
      <c r="I44" s="6">
        <v>32262</v>
      </c>
      <c r="J44" s="6">
        <v>33468</v>
      </c>
      <c r="K44" s="6">
        <v>53341</v>
      </c>
      <c r="L44" s="6">
        <v>5645</v>
      </c>
      <c r="M44" s="6">
        <v>15535</v>
      </c>
      <c r="N44" s="6">
        <v>74521</v>
      </c>
      <c r="O44" s="2" t="s">
        <v>1103</v>
      </c>
      <c r="P44" s="6">
        <v>23410</v>
      </c>
      <c r="Q44" s="6">
        <v>1244</v>
      </c>
      <c r="R44" s="6">
        <v>9191</v>
      </c>
      <c r="S44" s="2">
        <v>188</v>
      </c>
      <c r="T44" s="6">
        <v>3341</v>
      </c>
      <c r="U44" s="6">
        <v>25532</v>
      </c>
      <c r="V44" s="6">
        <v>41472</v>
      </c>
      <c r="W44" s="6">
        <v>7978</v>
      </c>
      <c r="X44" s="6">
        <v>14549</v>
      </c>
      <c r="Y44" s="2" t="s">
        <v>1104</v>
      </c>
      <c r="Z44" s="2" t="s">
        <v>1105</v>
      </c>
      <c r="AA44" s="6">
        <v>34504</v>
      </c>
      <c r="AB44" s="6">
        <v>6348</v>
      </c>
      <c r="AC44" s="2" t="s">
        <v>1106</v>
      </c>
      <c r="AD44" s="6">
        <v>12789</v>
      </c>
      <c r="AE44" s="2" t="s">
        <v>1107</v>
      </c>
    </row>
    <row r="45" spans="1:32" x14ac:dyDescent="0.25">
      <c r="A45" s="2" t="s">
        <v>590</v>
      </c>
      <c r="B45" s="2">
        <v>2</v>
      </c>
      <c r="C45" s="2" t="s">
        <v>61</v>
      </c>
      <c r="D45" s="6">
        <v>2887</v>
      </c>
      <c r="E45" s="2">
        <v>623</v>
      </c>
      <c r="F45" s="6">
        <v>1155</v>
      </c>
      <c r="G45" s="2">
        <v>547</v>
      </c>
      <c r="H45" s="6">
        <v>5212</v>
      </c>
      <c r="I45" s="6">
        <v>1733</v>
      </c>
      <c r="J45" s="6">
        <v>6944</v>
      </c>
      <c r="K45" s="6">
        <v>44253</v>
      </c>
      <c r="L45" s="6">
        <v>4684</v>
      </c>
      <c r="M45" s="6">
        <v>12888</v>
      </c>
      <c r="N45" s="6">
        <v>61825</v>
      </c>
      <c r="O45" s="6">
        <v>63558</v>
      </c>
      <c r="P45" s="6">
        <v>19422</v>
      </c>
      <c r="Q45" s="6">
        <v>1032</v>
      </c>
      <c r="R45" s="6">
        <v>7625</v>
      </c>
      <c r="S45" s="2">
        <v>156</v>
      </c>
      <c r="T45" s="6">
        <v>2772</v>
      </c>
      <c r="U45" s="6">
        <v>21182</v>
      </c>
      <c r="V45" s="6">
        <v>34407</v>
      </c>
      <c r="W45" s="6">
        <v>6619</v>
      </c>
      <c r="X45" s="6">
        <v>12070</v>
      </c>
      <c r="Y45" s="2" t="s">
        <v>1108</v>
      </c>
      <c r="Z45" s="2" t="s">
        <v>1109</v>
      </c>
      <c r="AA45" s="6">
        <v>25542</v>
      </c>
      <c r="AB45" s="6">
        <v>4699</v>
      </c>
      <c r="AC45" s="2" t="s">
        <v>1110</v>
      </c>
      <c r="AD45" s="6">
        <v>11322</v>
      </c>
      <c r="AE45" s="2" t="s">
        <v>1111</v>
      </c>
    </row>
    <row r="46" spans="1:32" x14ac:dyDescent="0.25">
      <c r="A46" s="2" t="s">
        <v>590</v>
      </c>
      <c r="B46" s="2">
        <v>3</v>
      </c>
      <c r="C46" s="2" t="s">
        <v>55</v>
      </c>
      <c r="D46" s="6">
        <v>1282</v>
      </c>
      <c r="E46" s="2">
        <v>220</v>
      </c>
      <c r="F46" s="2">
        <v>919</v>
      </c>
      <c r="G46" s="2">
        <v>153</v>
      </c>
      <c r="H46" s="6">
        <v>2574</v>
      </c>
      <c r="I46" s="6">
        <v>7565</v>
      </c>
      <c r="J46" s="6">
        <v>10139</v>
      </c>
      <c r="K46" s="6">
        <v>5577</v>
      </c>
      <c r="L46" s="2">
        <v>590</v>
      </c>
      <c r="M46" s="6">
        <v>1624</v>
      </c>
      <c r="N46" s="6">
        <v>7791</v>
      </c>
      <c r="O46" s="6">
        <v>15356</v>
      </c>
      <c r="P46" s="6">
        <v>2448</v>
      </c>
      <c r="Q46" s="2">
        <v>130</v>
      </c>
      <c r="R46" s="2">
        <v>961</v>
      </c>
      <c r="S46" s="2">
        <v>20</v>
      </c>
      <c r="T46" s="2">
        <v>349</v>
      </c>
      <c r="U46" s="6">
        <v>2669</v>
      </c>
      <c r="V46" s="6">
        <v>4336</v>
      </c>
      <c r="W46" s="2">
        <v>834</v>
      </c>
      <c r="X46" s="6">
        <v>1521</v>
      </c>
      <c r="Y46" s="6">
        <v>13268</v>
      </c>
      <c r="Z46" s="6">
        <v>31199</v>
      </c>
      <c r="AA46" s="6">
        <v>4605</v>
      </c>
      <c r="AB46" s="2">
        <v>847</v>
      </c>
      <c r="AC46" s="6">
        <v>34956</v>
      </c>
      <c r="AD46" s="6">
        <v>2677</v>
      </c>
      <c r="AE46" s="2" t="s">
        <v>1112</v>
      </c>
    </row>
    <row r="47" spans="1:32" x14ac:dyDescent="0.25">
      <c r="A47" s="2" t="s">
        <v>590</v>
      </c>
      <c r="B47" s="2">
        <v>4</v>
      </c>
      <c r="C47" s="2" t="s">
        <v>56</v>
      </c>
      <c r="D47" s="6">
        <v>2477</v>
      </c>
      <c r="E47" s="2">
        <v>238</v>
      </c>
      <c r="F47" s="2">
        <v>373</v>
      </c>
      <c r="G47" s="2">
        <v>296</v>
      </c>
      <c r="H47" s="6">
        <v>3383</v>
      </c>
      <c r="I47" s="2">
        <v>130</v>
      </c>
      <c r="J47" s="6">
        <v>3513</v>
      </c>
      <c r="K47" s="6">
        <v>2914</v>
      </c>
      <c r="L47" s="2">
        <v>308</v>
      </c>
      <c r="M47" s="2">
        <v>849</v>
      </c>
      <c r="N47" s="6">
        <v>4072</v>
      </c>
      <c r="O47" s="6">
        <v>4201</v>
      </c>
      <c r="P47" s="6">
        <v>1279</v>
      </c>
      <c r="Q47" s="2">
        <v>68</v>
      </c>
      <c r="R47" s="2">
        <v>502</v>
      </c>
      <c r="S47" s="2">
        <v>10</v>
      </c>
      <c r="T47" s="2">
        <v>183</v>
      </c>
      <c r="U47" s="6">
        <v>1395</v>
      </c>
      <c r="V47" s="6">
        <v>2266</v>
      </c>
      <c r="W47" s="2">
        <v>436</v>
      </c>
      <c r="X47" s="2">
        <v>795</v>
      </c>
      <c r="Y47" s="6">
        <v>6934</v>
      </c>
      <c r="Z47" s="6">
        <v>14518</v>
      </c>
      <c r="AA47" s="6">
        <v>2144</v>
      </c>
      <c r="AB47" s="2">
        <v>395</v>
      </c>
      <c r="AC47" s="6">
        <v>16268</v>
      </c>
      <c r="AD47" s="6">
        <v>1635</v>
      </c>
      <c r="AE47" s="6">
        <v>99471</v>
      </c>
    </row>
    <row r="48" spans="1:32" x14ac:dyDescent="0.25">
      <c r="A48" s="2" t="s">
        <v>590</v>
      </c>
      <c r="B48" s="2">
        <v>5</v>
      </c>
      <c r="C48" s="2" t="s">
        <v>59</v>
      </c>
      <c r="D48" s="6">
        <v>1892</v>
      </c>
      <c r="E48" s="2">
        <v>140</v>
      </c>
      <c r="F48" s="2">
        <v>948</v>
      </c>
      <c r="G48" s="2">
        <v>148</v>
      </c>
      <c r="H48" s="6">
        <v>3128</v>
      </c>
      <c r="I48" s="2">
        <v>332</v>
      </c>
      <c r="J48" s="6">
        <v>3459</v>
      </c>
      <c r="K48" s="6">
        <v>1340</v>
      </c>
      <c r="L48" s="2">
        <v>142</v>
      </c>
      <c r="M48" s="2">
        <v>390</v>
      </c>
      <c r="N48" s="6">
        <v>1871</v>
      </c>
      <c r="O48" s="6">
        <v>2203</v>
      </c>
      <c r="P48" s="2">
        <v>588</v>
      </c>
      <c r="Q48" s="2">
        <v>31</v>
      </c>
      <c r="R48" s="2">
        <v>231</v>
      </c>
      <c r="S48" s="2">
        <v>5</v>
      </c>
      <c r="T48" s="2">
        <v>84</v>
      </c>
      <c r="U48" s="2">
        <v>641</v>
      </c>
      <c r="V48" s="6">
        <v>1042</v>
      </c>
      <c r="W48" s="2">
        <v>200</v>
      </c>
      <c r="X48" s="2">
        <v>365</v>
      </c>
      <c r="Y48" s="6">
        <v>3187</v>
      </c>
      <c r="Z48" s="6">
        <v>8518</v>
      </c>
      <c r="AA48" s="6">
        <v>1240</v>
      </c>
      <c r="AB48" s="2">
        <v>228</v>
      </c>
      <c r="AC48" s="6">
        <v>9530</v>
      </c>
      <c r="AD48" s="2">
        <v>860</v>
      </c>
      <c r="AE48" s="2" t="s">
        <v>1113</v>
      </c>
    </row>
    <row r="49" spans="1:31" x14ac:dyDescent="0.25">
      <c r="A49" s="2" t="s">
        <v>590</v>
      </c>
      <c r="C49" s="2" t="s">
        <v>551</v>
      </c>
      <c r="D49" s="6">
        <v>8539</v>
      </c>
      <c r="E49" s="6">
        <v>1557</v>
      </c>
      <c r="F49" s="6">
        <v>3477</v>
      </c>
      <c r="G49" s="6">
        <v>1930</v>
      </c>
      <c r="H49" s="6">
        <v>15503</v>
      </c>
      <c r="I49" s="6">
        <v>42020</v>
      </c>
      <c r="J49" s="6">
        <v>57523</v>
      </c>
      <c r="K49" s="2" t="s">
        <v>1114</v>
      </c>
      <c r="L49" s="6">
        <v>11369</v>
      </c>
      <c r="M49" s="6">
        <v>31286</v>
      </c>
      <c r="N49" s="2" t="s">
        <v>1115</v>
      </c>
      <c r="O49" s="2" t="s">
        <v>1116</v>
      </c>
      <c r="P49" s="6">
        <v>47147</v>
      </c>
      <c r="Q49" s="6">
        <v>2506</v>
      </c>
      <c r="R49" s="6">
        <v>18510</v>
      </c>
      <c r="S49" s="2">
        <v>379</v>
      </c>
      <c r="T49" s="6">
        <v>6728</v>
      </c>
      <c r="U49" s="6">
        <v>51419</v>
      </c>
      <c r="V49" s="6">
        <v>83522</v>
      </c>
      <c r="W49" s="6">
        <v>16067</v>
      </c>
      <c r="X49" s="6">
        <v>29300</v>
      </c>
      <c r="Y49" s="2" t="s">
        <v>1117</v>
      </c>
      <c r="Z49" s="2" t="s">
        <v>1118</v>
      </c>
      <c r="AA49" s="6">
        <v>68035</v>
      </c>
      <c r="AB49" s="6">
        <v>12518</v>
      </c>
      <c r="AC49" s="2" t="s">
        <v>1119</v>
      </c>
      <c r="AD49" s="6">
        <v>29284</v>
      </c>
      <c r="AE49" s="2" t="s">
        <v>1120</v>
      </c>
    </row>
    <row r="50" spans="1:31" x14ac:dyDescent="0.25">
      <c r="A50" s="2" t="s">
        <v>590</v>
      </c>
      <c r="B50" s="2">
        <v>6</v>
      </c>
      <c r="C50" s="2" t="s">
        <v>51</v>
      </c>
      <c r="D50" s="6">
        <v>10160</v>
      </c>
      <c r="E50" s="6">
        <v>1495</v>
      </c>
      <c r="F50" s="2">
        <v>483</v>
      </c>
      <c r="G50" s="2">
        <v>27</v>
      </c>
      <c r="H50" s="6">
        <v>12165</v>
      </c>
      <c r="I50" s="2">
        <v>883</v>
      </c>
      <c r="J50" s="6">
        <v>13049</v>
      </c>
      <c r="K50" s="6">
        <v>12672</v>
      </c>
      <c r="L50" s="6">
        <v>1341</v>
      </c>
      <c r="M50" s="6">
        <v>3691</v>
      </c>
      <c r="N50" s="6">
        <v>17704</v>
      </c>
      <c r="O50" s="6">
        <v>18587</v>
      </c>
      <c r="P50" s="6">
        <v>5562</v>
      </c>
      <c r="Q50" s="2">
        <v>296</v>
      </c>
      <c r="R50" s="6">
        <v>2184</v>
      </c>
      <c r="S50" s="2">
        <v>45</v>
      </c>
      <c r="T50" s="2">
        <v>794</v>
      </c>
      <c r="U50" s="6">
        <v>6066</v>
      </c>
      <c r="V50" s="6">
        <v>9852</v>
      </c>
      <c r="W50" s="6">
        <v>1895</v>
      </c>
      <c r="X50" s="6">
        <v>3456</v>
      </c>
      <c r="Y50" s="6">
        <v>30149</v>
      </c>
      <c r="Z50" s="6">
        <v>60901</v>
      </c>
      <c r="AA50" s="6">
        <v>8938</v>
      </c>
      <c r="AB50" s="6">
        <v>1645</v>
      </c>
      <c r="AC50" s="6">
        <v>68195</v>
      </c>
      <c r="AD50" s="6">
        <v>6214</v>
      </c>
      <c r="AE50" s="2" t="s">
        <v>1121</v>
      </c>
    </row>
    <row r="51" spans="1:31" x14ac:dyDescent="0.25">
      <c r="A51" s="2" t="s">
        <v>590</v>
      </c>
      <c r="B51" s="2">
        <v>7</v>
      </c>
      <c r="C51" s="2" t="s">
        <v>39</v>
      </c>
      <c r="D51" s="6">
        <v>2650</v>
      </c>
      <c r="E51" s="2">
        <v>497</v>
      </c>
      <c r="F51" s="2">
        <v>198</v>
      </c>
      <c r="G51" s="2">
        <v>13</v>
      </c>
      <c r="H51" s="6">
        <v>3358</v>
      </c>
      <c r="I51" s="2">
        <v>246</v>
      </c>
      <c r="J51" s="6">
        <v>3604</v>
      </c>
      <c r="K51" s="6">
        <v>3093</v>
      </c>
      <c r="L51" s="2">
        <v>327</v>
      </c>
      <c r="M51" s="2">
        <v>901</v>
      </c>
      <c r="N51" s="6">
        <v>4321</v>
      </c>
      <c r="O51" s="6">
        <v>4567</v>
      </c>
      <c r="P51" s="6">
        <v>1357</v>
      </c>
      <c r="Q51" s="2">
        <v>72</v>
      </c>
      <c r="R51" s="2">
        <v>533</v>
      </c>
      <c r="S51" s="2">
        <v>11</v>
      </c>
      <c r="T51" s="2">
        <v>194</v>
      </c>
      <c r="U51" s="6">
        <v>1480</v>
      </c>
      <c r="V51" s="6">
        <v>2405</v>
      </c>
      <c r="W51" s="2">
        <v>463</v>
      </c>
      <c r="X51" s="2">
        <v>844</v>
      </c>
      <c r="Y51" s="6">
        <v>7358</v>
      </c>
      <c r="Z51" s="6">
        <v>15283</v>
      </c>
      <c r="AA51" s="6">
        <v>2243</v>
      </c>
      <c r="AB51" s="2">
        <v>413</v>
      </c>
      <c r="AC51" s="6">
        <v>17113</v>
      </c>
      <c r="AD51" s="6">
        <v>2081</v>
      </c>
      <c r="AE51" s="6">
        <v>82233</v>
      </c>
    </row>
    <row r="52" spans="1:31" x14ac:dyDescent="0.25">
      <c r="A52" s="2" t="s">
        <v>590</v>
      </c>
      <c r="B52" s="2">
        <v>8</v>
      </c>
      <c r="C52" s="2" t="s">
        <v>50</v>
      </c>
      <c r="D52" s="6">
        <v>1644</v>
      </c>
      <c r="E52" s="2">
        <v>615</v>
      </c>
      <c r="F52" s="2">
        <v>166</v>
      </c>
      <c r="G52" s="2">
        <v>6</v>
      </c>
      <c r="H52" s="6">
        <v>2431</v>
      </c>
      <c r="I52" s="2">
        <v>173</v>
      </c>
      <c r="J52" s="6">
        <v>2604</v>
      </c>
      <c r="K52" s="6">
        <v>1550</v>
      </c>
      <c r="L52" s="2">
        <v>164</v>
      </c>
      <c r="M52" s="2">
        <v>451</v>
      </c>
      <c r="N52" s="6">
        <v>2166</v>
      </c>
      <c r="O52" s="6">
        <v>2339</v>
      </c>
      <c r="P52" s="2">
        <v>680</v>
      </c>
      <c r="Q52" s="2">
        <v>36</v>
      </c>
      <c r="R52" s="2">
        <v>267</v>
      </c>
      <c r="S52" s="2">
        <v>5</v>
      </c>
      <c r="T52" s="2">
        <v>97</v>
      </c>
      <c r="U52" s="2">
        <v>742</v>
      </c>
      <c r="V52" s="6">
        <v>1205</v>
      </c>
      <c r="W52" s="2">
        <v>232</v>
      </c>
      <c r="X52" s="2">
        <v>423</v>
      </c>
      <c r="Y52" s="6">
        <v>3688</v>
      </c>
      <c r="Z52" s="6">
        <v>8458</v>
      </c>
      <c r="AA52" s="6">
        <v>1242</v>
      </c>
      <c r="AB52" s="2">
        <v>228</v>
      </c>
      <c r="AC52" s="6">
        <v>9471</v>
      </c>
      <c r="AD52" s="6">
        <v>1669</v>
      </c>
      <c r="AE52" s="6">
        <v>56738</v>
      </c>
    </row>
    <row r="53" spans="1:31" x14ac:dyDescent="0.25">
      <c r="A53" s="2" t="s">
        <v>590</v>
      </c>
      <c r="B53" s="2">
        <v>9</v>
      </c>
      <c r="C53" s="2" t="s">
        <v>43</v>
      </c>
      <c r="D53" s="6">
        <v>5042</v>
      </c>
      <c r="E53" s="6">
        <v>1038</v>
      </c>
      <c r="F53" s="2">
        <v>365</v>
      </c>
      <c r="G53" s="2">
        <v>24</v>
      </c>
      <c r="H53" s="6">
        <v>6469</v>
      </c>
      <c r="I53" s="2">
        <v>296</v>
      </c>
      <c r="J53" s="6">
        <v>6765</v>
      </c>
      <c r="K53" s="6">
        <v>6213</v>
      </c>
      <c r="L53" s="2">
        <v>658</v>
      </c>
      <c r="M53" s="6">
        <v>1809</v>
      </c>
      <c r="N53" s="6">
        <v>8680</v>
      </c>
      <c r="O53" s="6">
        <v>8975</v>
      </c>
      <c r="P53" s="6">
        <v>2727</v>
      </c>
      <c r="Q53" s="2">
        <v>145</v>
      </c>
      <c r="R53" s="6">
        <v>1071</v>
      </c>
      <c r="S53" s="2">
        <v>22</v>
      </c>
      <c r="T53" s="2">
        <v>389</v>
      </c>
      <c r="U53" s="6">
        <v>2974</v>
      </c>
      <c r="V53" s="6">
        <v>4830</v>
      </c>
      <c r="W53" s="2">
        <v>929</v>
      </c>
      <c r="X53" s="6">
        <v>1695</v>
      </c>
      <c r="Y53" s="6">
        <v>14781</v>
      </c>
      <c r="Z53" s="6">
        <v>30226</v>
      </c>
      <c r="AA53" s="6">
        <v>4432</v>
      </c>
      <c r="AB53" s="2">
        <v>815</v>
      </c>
      <c r="AC53" s="6">
        <v>33842</v>
      </c>
      <c r="AD53" s="6">
        <v>4295</v>
      </c>
      <c r="AE53" s="6">
        <v>78790</v>
      </c>
    </row>
    <row r="54" spans="1:31" x14ac:dyDescent="0.25">
      <c r="A54" s="2" t="s">
        <v>590</v>
      </c>
      <c r="B54" s="2">
        <v>10</v>
      </c>
      <c r="C54" s="2" t="s">
        <v>31</v>
      </c>
      <c r="D54" s="6">
        <v>5349</v>
      </c>
      <c r="E54" s="6">
        <v>3686</v>
      </c>
      <c r="F54" s="2">
        <v>584</v>
      </c>
      <c r="G54" s="2">
        <v>9</v>
      </c>
      <c r="H54" s="6">
        <v>9629</v>
      </c>
      <c r="I54" s="2">
        <v>473</v>
      </c>
      <c r="J54" s="6">
        <v>10102</v>
      </c>
      <c r="K54" s="6">
        <v>7380</v>
      </c>
      <c r="L54" s="2">
        <v>781</v>
      </c>
      <c r="M54" s="6">
        <v>2149</v>
      </c>
      <c r="N54" s="6">
        <v>10310</v>
      </c>
      <c r="O54" s="6">
        <v>10783</v>
      </c>
      <c r="P54" s="6">
        <v>3239</v>
      </c>
      <c r="Q54" s="2">
        <v>172</v>
      </c>
      <c r="R54" s="6">
        <v>1272</v>
      </c>
      <c r="S54" s="2">
        <v>26</v>
      </c>
      <c r="T54" s="2">
        <v>462</v>
      </c>
      <c r="U54" s="6">
        <v>3532</v>
      </c>
      <c r="V54" s="6">
        <v>5738</v>
      </c>
      <c r="W54" s="6">
        <v>1104</v>
      </c>
      <c r="X54" s="6">
        <v>2013</v>
      </c>
      <c r="Y54" s="6">
        <v>17557</v>
      </c>
      <c r="Z54" s="6">
        <v>37969</v>
      </c>
      <c r="AA54" s="6">
        <v>5569</v>
      </c>
      <c r="AB54" s="6">
        <v>1025</v>
      </c>
      <c r="AC54" s="6">
        <v>42513</v>
      </c>
      <c r="AD54" s="6">
        <v>4604</v>
      </c>
      <c r="AE54" s="6">
        <v>92346</v>
      </c>
    </row>
    <row r="55" spans="1:31" x14ac:dyDescent="0.25">
      <c r="A55" s="2" t="s">
        <v>590</v>
      </c>
      <c r="C55" s="2" t="s">
        <v>558</v>
      </c>
      <c r="D55" s="6">
        <v>24846</v>
      </c>
      <c r="E55" s="6">
        <v>7331</v>
      </c>
      <c r="F55" s="6">
        <v>1796</v>
      </c>
      <c r="G55" s="2">
        <v>80</v>
      </c>
      <c r="H55" s="6">
        <v>34053</v>
      </c>
      <c r="I55" s="6">
        <v>2071</v>
      </c>
      <c r="J55" s="6">
        <v>36124</v>
      </c>
      <c r="K55" s="6">
        <v>30907</v>
      </c>
      <c r="L55" s="6">
        <v>3271</v>
      </c>
      <c r="M55" s="6">
        <v>9001</v>
      </c>
      <c r="N55" s="6">
        <v>43180</v>
      </c>
      <c r="O55" s="6">
        <v>45251</v>
      </c>
      <c r="P55" s="6">
        <v>13565</v>
      </c>
      <c r="Q55" s="2">
        <v>721</v>
      </c>
      <c r="R55" s="6">
        <v>5326</v>
      </c>
      <c r="S55" s="2">
        <v>109</v>
      </c>
      <c r="T55" s="6">
        <v>1936</v>
      </c>
      <c r="U55" s="6">
        <v>14794</v>
      </c>
      <c r="V55" s="6">
        <v>24030</v>
      </c>
      <c r="W55" s="6">
        <v>4623</v>
      </c>
      <c r="X55" s="6">
        <v>8430</v>
      </c>
      <c r="Y55" s="6">
        <v>73533</v>
      </c>
      <c r="Z55" s="2" t="s">
        <v>1122</v>
      </c>
      <c r="AA55" s="6">
        <v>22425</v>
      </c>
      <c r="AB55" s="6">
        <v>4126</v>
      </c>
      <c r="AC55" s="2" t="s">
        <v>1123</v>
      </c>
      <c r="AD55" s="6">
        <v>18863</v>
      </c>
      <c r="AE55" s="6">
        <v>90726</v>
      </c>
    </row>
    <row r="56" spans="1:31" x14ac:dyDescent="0.25">
      <c r="A56" s="2" t="s">
        <v>590</v>
      </c>
      <c r="B56" s="2">
        <v>11</v>
      </c>
      <c r="C56" s="2" t="s">
        <v>54</v>
      </c>
      <c r="D56" s="6">
        <v>7192</v>
      </c>
      <c r="E56" s="6">
        <v>3046</v>
      </c>
      <c r="F56" s="2">
        <v>865</v>
      </c>
      <c r="G56" s="2">
        <v>195</v>
      </c>
      <c r="H56" s="6">
        <v>11297</v>
      </c>
      <c r="I56" s="2">
        <v>656</v>
      </c>
      <c r="J56" s="6">
        <v>11953</v>
      </c>
      <c r="K56" s="6">
        <v>33586</v>
      </c>
      <c r="L56" s="6">
        <v>3555</v>
      </c>
      <c r="M56" s="6">
        <v>9781</v>
      </c>
      <c r="N56" s="6">
        <v>46921</v>
      </c>
      <c r="O56" s="6">
        <v>47577</v>
      </c>
      <c r="P56" s="6">
        <v>14740</v>
      </c>
      <c r="Q56" s="2">
        <v>783</v>
      </c>
      <c r="R56" s="6">
        <v>5787</v>
      </c>
      <c r="S56" s="2">
        <v>119</v>
      </c>
      <c r="T56" s="6">
        <v>2104</v>
      </c>
      <c r="U56" s="6">
        <v>16076</v>
      </c>
      <c r="V56" s="6">
        <v>26112</v>
      </c>
      <c r="W56" s="6">
        <v>5023</v>
      </c>
      <c r="X56" s="6">
        <v>9161</v>
      </c>
      <c r="Y56" s="6">
        <v>79905</v>
      </c>
      <c r="Z56" s="2" t="s">
        <v>1124</v>
      </c>
      <c r="AA56" s="6">
        <v>20342</v>
      </c>
      <c r="AB56" s="6">
        <v>3743</v>
      </c>
      <c r="AC56" s="2" t="s">
        <v>1125</v>
      </c>
      <c r="AD56" s="6">
        <v>9625</v>
      </c>
      <c r="AE56" s="2" t="s">
        <v>1126</v>
      </c>
    </row>
    <row r="57" spans="1:31" x14ac:dyDescent="0.25">
      <c r="A57" s="2" t="s">
        <v>590</v>
      </c>
      <c r="B57" s="2">
        <v>12</v>
      </c>
      <c r="C57" s="2" t="s">
        <v>58</v>
      </c>
      <c r="D57" s="6">
        <v>3384</v>
      </c>
      <c r="E57" s="6">
        <v>1551</v>
      </c>
      <c r="F57" s="2">
        <v>518</v>
      </c>
      <c r="G57" s="2">
        <v>23</v>
      </c>
      <c r="H57" s="6">
        <v>5476</v>
      </c>
      <c r="I57" s="2">
        <v>39</v>
      </c>
      <c r="J57" s="6">
        <v>5515</v>
      </c>
      <c r="K57" s="6">
        <v>5532</v>
      </c>
      <c r="L57" s="2">
        <v>585</v>
      </c>
      <c r="M57" s="6">
        <v>1611</v>
      </c>
      <c r="N57" s="6">
        <v>7729</v>
      </c>
      <c r="O57" s="6">
        <v>7768</v>
      </c>
      <c r="P57" s="6">
        <v>2428</v>
      </c>
      <c r="Q57" s="2">
        <v>129</v>
      </c>
      <c r="R57" s="2">
        <v>953</v>
      </c>
      <c r="S57" s="2">
        <v>20</v>
      </c>
      <c r="T57" s="2">
        <v>346</v>
      </c>
      <c r="U57" s="6">
        <v>2648</v>
      </c>
      <c r="V57" s="6">
        <v>4301</v>
      </c>
      <c r="W57" s="2">
        <v>827</v>
      </c>
      <c r="X57" s="6">
        <v>1509</v>
      </c>
      <c r="Y57" s="6">
        <v>13162</v>
      </c>
      <c r="Z57" s="6">
        <v>26406</v>
      </c>
      <c r="AA57" s="6">
        <v>3867</v>
      </c>
      <c r="AB57" s="2">
        <v>711</v>
      </c>
      <c r="AC57" s="6">
        <v>29561</v>
      </c>
      <c r="AD57" s="6">
        <v>3043</v>
      </c>
      <c r="AE57" s="6">
        <v>97139</v>
      </c>
    </row>
    <row r="58" spans="1:31" x14ac:dyDescent="0.25">
      <c r="A58" s="2" t="s">
        <v>590</v>
      </c>
      <c r="B58" s="2">
        <v>13</v>
      </c>
      <c r="C58" s="2" t="s">
        <v>57</v>
      </c>
      <c r="D58" s="6">
        <v>3824</v>
      </c>
      <c r="E58" s="6">
        <v>2037</v>
      </c>
      <c r="F58" s="2">
        <v>803</v>
      </c>
      <c r="G58" s="2">
        <v>20</v>
      </c>
      <c r="H58" s="6">
        <v>6685</v>
      </c>
      <c r="I58" s="2">
        <v>263</v>
      </c>
      <c r="J58" s="6">
        <v>6948</v>
      </c>
      <c r="K58" s="6">
        <v>5173</v>
      </c>
      <c r="L58" s="2">
        <v>548</v>
      </c>
      <c r="M58" s="6">
        <v>1507</v>
      </c>
      <c r="N58" s="6">
        <v>7227</v>
      </c>
      <c r="O58" s="6">
        <v>7491</v>
      </c>
      <c r="P58" s="6">
        <v>2270</v>
      </c>
      <c r="Q58" s="2">
        <v>121</v>
      </c>
      <c r="R58" s="2">
        <v>891</v>
      </c>
      <c r="S58" s="2">
        <v>18</v>
      </c>
      <c r="T58" s="2">
        <v>324</v>
      </c>
      <c r="U58" s="6">
        <v>2476</v>
      </c>
      <c r="V58" s="6">
        <v>4022</v>
      </c>
      <c r="W58" s="2">
        <v>774</v>
      </c>
      <c r="X58" s="6">
        <v>1411</v>
      </c>
      <c r="Y58" s="6">
        <v>12308</v>
      </c>
      <c r="Z58" s="6">
        <v>26483</v>
      </c>
      <c r="AA58" s="6">
        <v>3883</v>
      </c>
      <c r="AB58" s="2">
        <v>714</v>
      </c>
      <c r="AC58" s="6">
        <v>29652</v>
      </c>
      <c r="AD58" s="6">
        <v>2863</v>
      </c>
      <c r="AE58" s="2" t="s">
        <v>1127</v>
      </c>
    </row>
    <row r="59" spans="1:31" x14ac:dyDescent="0.25">
      <c r="A59" s="2" t="s">
        <v>590</v>
      </c>
      <c r="B59" s="2">
        <v>14</v>
      </c>
      <c r="C59" s="2" t="s">
        <v>60</v>
      </c>
      <c r="D59" s="6">
        <v>4602</v>
      </c>
      <c r="E59" s="6">
        <v>2463</v>
      </c>
      <c r="F59" s="2">
        <v>561</v>
      </c>
      <c r="G59" s="2">
        <v>19</v>
      </c>
      <c r="H59" s="6">
        <v>7646</v>
      </c>
      <c r="I59" s="2">
        <v>430</v>
      </c>
      <c r="J59" s="6">
        <v>8076</v>
      </c>
      <c r="K59" s="6">
        <v>8434</v>
      </c>
      <c r="L59" s="2">
        <v>893</v>
      </c>
      <c r="M59" s="6">
        <v>2456</v>
      </c>
      <c r="N59" s="6">
        <v>11783</v>
      </c>
      <c r="O59" s="6">
        <v>12213</v>
      </c>
      <c r="P59" s="6">
        <v>3701</v>
      </c>
      <c r="Q59" s="2">
        <v>197</v>
      </c>
      <c r="R59" s="6">
        <v>1453</v>
      </c>
      <c r="S59" s="2">
        <v>30</v>
      </c>
      <c r="T59" s="2">
        <v>528</v>
      </c>
      <c r="U59" s="6">
        <v>4037</v>
      </c>
      <c r="V59" s="6">
        <v>6557</v>
      </c>
      <c r="W59" s="6">
        <v>1261</v>
      </c>
      <c r="X59" s="6">
        <v>2300</v>
      </c>
      <c r="Y59" s="6">
        <v>20065</v>
      </c>
      <c r="Z59" s="6">
        <v>39924</v>
      </c>
      <c r="AA59" s="6">
        <v>5856</v>
      </c>
      <c r="AB59" s="6">
        <v>1078</v>
      </c>
      <c r="AC59" s="6">
        <v>44703</v>
      </c>
      <c r="AD59" s="6">
        <v>4385</v>
      </c>
      <c r="AE59" s="2" t="s">
        <v>1128</v>
      </c>
    </row>
    <row r="60" spans="1:31" x14ac:dyDescent="0.25">
      <c r="A60" s="2" t="s">
        <v>590</v>
      </c>
      <c r="B60" s="2">
        <v>15</v>
      </c>
      <c r="C60" s="2" t="s">
        <v>45</v>
      </c>
      <c r="D60" s="6">
        <v>4525</v>
      </c>
      <c r="E60" s="6">
        <v>2609</v>
      </c>
      <c r="F60" s="2">
        <v>551</v>
      </c>
      <c r="G60" s="2">
        <v>23</v>
      </c>
      <c r="H60" s="6">
        <v>7709</v>
      </c>
      <c r="I60" s="2">
        <v>34</v>
      </c>
      <c r="J60" s="6">
        <v>7743</v>
      </c>
      <c r="K60" s="6">
        <v>9338</v>
      </c>
      <c r="L60" s="2">
        <v>988</v>
      </c>
      <c r="M60" s="6">
        <v>2720</v>
      </c>
      <c r="N60" s="6">
        <v>13046</v>
      </c>
      <c r="O60" s="6">
        <v>13080</v>
      </c>
      <c r="P60" s="6">
        <v>4098</v>
      </c>
      <c r="Q60" s="2">
        <v>218</v>
      </c>
      <c r="R60" s="6">
        <v>1609</v>
      </c>
      <c r="S60" s="2">
        <v>33</v>
      </c>
      <c r="T60" s="2">
        <v>585</v>
      </c>
      <c r="U60" s="6">
        <v>4470</v>
      </c>
      <c r="V60" s="6">
        <v>7260</v>
      </c>
      <c r="W60" s="6">
        <v>1397</v>
      </c>
      <c r="X60" s="6">
        <v>2547</v>
      </c>
      <c r="Y60" s="6">
        <v>22217</v>
      </c>
      <c r="Z60" s="6">
        <v>43005</v>
      </c>
      <c r="AA60" s="6">
        <v>6300</v>
      </c>
      <c r="AB60" s="6">
        <v>1159</v>
      </c>
      <c r="AC60" s="6">
        <v>48146</v>
      </c>
      <c r="AD60" s="6">
        <v>3936</v>
      </c>
      <c r="AE60" s="2" t="s">
        <v>1129</v>
      </c>
    </row>
    <row r="61" spans="1:31" x14ac:dyDescent="0.25">
      <c r="A61" s="2" t="s">
        <v>590</v>
      </c>
      <c r="C61" s="2" t="s">
        <v>565</v>
      </c>
      <c r="D61" s="6">
        <v>23527</v>
      </c>
      <c r="E61" s="6">
        <v>11706</v>
      </c>
      <c r="F61" s="6">
        <v>3298</v>
      </c>
      <c r="G61" s="2">
        <v>281</v>
      </c>
      <c r="H61" s="6">
        <v>38812</v>
      </c>
      <c r="I61" s="6">
        <v>1423</v>
      </c>
      <c r="J61" s="6">
        <v>40235</v>
      </c>
      <c r="K61" s="6">
        <v>62063</v>
      </c>
      <c r="L61" s="6">
        <v>6568</v>
      </c>
      <c r="M61" s="6">
        <v>18075</v>
      </c>
      <c r="N61" s="6">
        <v>86706</v>
      </c>
      <c r="O61" s="6">
        <v>88129</v>
      </c>
      <c r="P61" s="6">
        <v>27238</v>
      </c>
      <c r="Q61" s="6">
        <v>1448</v>
      </c>
      <c r="R61" s="6">
        <v>10694</v>
      </c>
      <c r="S61" s="2">
        <v>219</v>
      </c>
      <c r="T61" s="6">
        <v>3887</v>
      </c>
      <c r="U61" s="6">
        <v>29707</v>
      </c>
      <c r="V61" s="6">
        <v>48253</v>
      </c>
      <c r="W61" s="6">
        <v>9282</v>
      </c>
      <c r="X61" s="6">
        <v>16928</v>
      </c>
      <c r="Y61" s="2" t="s">
        <v>1130</v>
      </c>
      <c r="Z61" s="2" t="s">
        <v>1131</v>
      </c>
      <c r="AA61" s="6">
        <v>40249</v>
      </c>
      <c r="AB61" s="6">
        <v>7405</v>
      </c>
      <c r="AC61" s="2" t="s">
        <v>1132</v>
      </c>
      <c r="AD61" s="6">
        <v>23852</v>
      </c>
      <c r="AE61" s="2" t="s">
        <v>1133</v>
      </c>
    </row>
    <row r="62" spans="1:31" x14ac:dyDescent="0.25">
      <c r="A62" s="2" t="s">
        <v>590</v>
      </c>
      <c r="B62" s="2">
        <v>16</v>
      </c>
      <c r="C62" s="2" t="s">
        <v>34</v>
      </c>
      <c r="D62" s="6">
        <v>1986</v>
      </c>
      <c r="E62" s="6">
        <v>1242</v>
      </c>
      <c r="F62" s="2">
        <v>426</v>
      </c>
      <c r="G62" s="2">
        <v>23</v>
      </c>
      <c r="H62" s="6">
        <v>3676</v>
      </c>
      <c r="I62" s="2">
        <v>179</v>
      </c>
      <c r="J62" s="6">
        <v>3855</v>
      </c>
      <c r="K62" s="6">
        <v>7480</v>
      </c>
      <c r="L62" s="2">
        <v>792</v>
      </c>
      <c r="M62" s="6">
        <v>2178</v>
      </c>
      <c r="N62" s="6">
        <v>10449</v>
      </c>
      <c r="O62" s="6">
        <v>10629</v>
      </c>
      <c r="P62" s="6">
        <v>3283</v>
      </c>
      <c r="Q62" s="2">
        <v>174</v>
      </c>
      <c r="R62" s="6">
        <v>1289</v>
      </c>
      <c r="S62" s="2">
        <v>26</v>
      </c>
      <c r="T62" s="2">
        <v>468</v>
      </c>
      <c r="U62" s="6">
        <v>3580</v>
      </c>
      <c r="V62" s="6">
        <v>5815</v>
      </c>
      <c r="W62" s="6">
        <v>1119</v>
      </c>
      <c r="X62" s="6">
        <v>2040</v>
      </c>
      <c r="Y62" s="6">
        <v>17795</v>
      </c>
      <c r="Z62" s="6">
        <v>32099</v>
      </c>
      <c r="AA62" s="6">
        <v>4705</v>
      </c>
      <c r="AB62" s="2">
        <v>866</v>
      </c>
      <c r="AC62" s="6">
        <v>35939</v>
      </c>
      <c r="AD62" s="6">
        <v>3767</v>
      </c>
      <c r="AE62" s="6">
        <v>95415</v>
      </c>
    </row>
    <row r="63" spans="1:31" x14ac:dyDescent="0.25">
      <c r="A63" s="2" t="s">
        <v>590</v>
      </c>
      <c r="B63" s="2">
        <v>17</v>
      </c>
      <c r="C63" s="2" t="s">
        <v>44</v>
      </c>
      <c r="D63" s="6">
        <v>2624</v>
      </c>
      <c r="E63" s="2">
        <v>380</v>
      </c>
      <c r="F63" s="2">
        <v>514</v>
      </c>
      <c r="G63" s="2">
        <v>6</v>
      </c>
      <c r="H63" s="6">
        <v>3523</v>
      </c>
      <c r="I63" s="2">
        <v>130</v>
      </c>
      <c r="J63" s="6">
        <v>3653</v>
      </c>
      <c r="K63" s="6">
        <v>2397</v>
      </c>
      <c r="L63" s="2">
        <v>254</v>
      </c>
      <c r="M63" s="2">
        <v>698</v>
      </c>
      <c r="N63" s="6">
        <v>3348</v>
      </c>
      <c r="O63" s="6">
        <v>3478</v>
      </c>
      <c r="P63" s="6">
        <v>1052</v>
      </c>
      <c r="Q63" s="2">
        <v>56</v>
      </c>
      <c r="R63" s="2">
        <v>413</v>
      </c>
      <c r="S63" s="2">
        <v>8</v>
      </c>
      <c r="T63" s="2">
        <v>150</v>
      </c>
      <c r="U63" s="6">
        <v>1147</v>
      </c>
      <c r="V63" s="6">
        <v>1863</v>
      </c>
      <c r="W63" s="2">
        <v>358</v>
      </c>
      <c r="X63" s="2">
        <v>654</v>
      </c>
      <c r="Y63" s="6">
        <v>5702</v>
      </c>
      <c r="Z63" s="6">
        <v>12703</v>
      </c>
      <c r="AA63" s="6">
        <v>1863</v>
      </c>
      <c r="AB63" s="2">
        <v>343</v>
      </c>
      <c r="AC63" s="6">
        <v>14222</v>
      </c>
      <c r="AD63" s="6">
        <v>1985</v>
      </c>
      <c r="AE63" s="6">
        <v>71655</v>
      </c>
    </row>
    <row r="64" spans="1:31" x14ac:dyDescent="0.25">
      <c r="A64" s="2" t="s">
        <v>590</v>
      </c>
      <c r="B64" s="2">
        <v>18</v>
      </c>
      <c r="C64" s="2" t="s">
        <v>53</v>
      </c>
      <c r="D64" s="6">
        <v>3178</v>
      </c>
      <c r="E64" s="2">
        <v>385</v>
      </c>
      <c r="F64" s="2">
        <v>159</v>
      </c>
      <c r="G64" s="2">
        <v>10</v>
      </c>
      <c r="H64" s="6">
        <v>3732</v>
      </c>
      <c r="I64" s="2">
        <v>288</v>
      </c>
      <c r="J64" s="6">
        <v>4020</v>
      </c>
      <c r="K64" s="6">
        <v>2375</v>
      </c>
      <c r="L64" s="2">
        <v>251</v>
      </c>
      <c r="M64" s="2">
        <v>692</v>
      </c>
      <c r="N64" s="6">
        <v>3318</v>
      </c>
      <c r="O64" s="6">
        <v>3606</v>
      </c>
      <c r="P64" s="6">
        <v>1042</v>
      </c>
      <c r="Q64" s="2">
        <v>55</v>
      </c>
      <c r="R64" s="2">
        <v>409</v>
      </c>
      <c r="S64" s="2">
        <v>8</v>
      </c>
      <c r="T64" s="2">
        <v>149</v>
      </c>
      <c r="U64" s="6">
        <v>1137</v>
      </c>
      <c r="V64" s="6">
        <v>1846</v>
      </c>
      <c r="W64" s="2">
        <v>355</v>
      </c>
      <c r="X64" s="2">
        <v>648</v>
      </c>
      <c r="Y64" s="6">
        <v>5650</v>
      </c>
      <c r="Z64" s="6">
        <v>12987</v>
      </c>
      <c r="AA64" s="6">
        <v>1908</v>
      </c>
      <c r="AB64" s="2">
        <v>351</v>
      </c>
      <c r="AC64" s="6">
        <v>14544</v>
      </c>
      <c r="AD64" s="6">
        <v>1864</v>
      </c>
      <c r="AE64" s="6">
        <v>78019</v>
      </c>
    </row>
    <row r="65" spans="1:31" x14ac:dyDescent="0.25">
      <c r="A65" s="2" t="s">
        <v>590</v>
      </c>
      <c r="B65" s="2">
        <v>19</v>
      </c>
      <c r="C65" s="2" t="s">
        <v>42</v>
      </c>
      <c r="D65" s="6">
        <v>1883</v>
      </c>
      <c r="E65" s="2">
        <v>329</v>
      </c>
      <c r="F65" s="2">
        <v>112</v>
      </c>
      <c r="G65" s="2">
        <v>8</v>
      </c>
      <c r="H65" s="6">
        <v>2332</v>
      </c>
      <c r="I65" s="2">
        <v>111</v>
      </c>
      <c r="J65" s="6">
        <v>2442</v>
      </c>
      <c r="K65" s="6">
        <v>1138</v>
      </c>
      <c r="L65" s="2">
        <v>120</v>
      </c>
      <c r="M65" s="2">
        <v>331</v>
      </c>
      <c r="N65" s="6">
        <v>1590</v>
      </c>
      <c r="O65" s="6">
        <v>1701</v>
      </c>
      <c r="P65" s="2">
        <v>500</v>
      </c>
      <c r="Q65" s="2">
        <v>27</v>
      </c>
      <c r="R65" s="2">
        <v>196</v>
      </c>
      <c r="S65" s="2">
        <v>4</v>
      </c>
      <c r="T65" s="2">
        <v>71</v>
      </c>
      <c r="U65" s="2">
        <v>545</v>
      </c>
      <c r="V65" s="2">
        <v>885</v>
      </c>
      <c r="W65" s="2">
        <v>170</v>
      </c>
      <c r="X65" s="2">
        <v>310</v>
      </c>
      <c r="Y65" s="6">
        <v>2708</v>
      </c>
      <c r="Z65" s="6">
        <v>6740</v>
      </c>
      <c r="AA65" s="2">
        <v>989</v>
      </c>
      <c r="AB65" s="2">
        <v>182</v>
      </c>
      <c r="AC65" s="6">
        <v>7547</v>
      </c>
      <c r="AD65" s="6">
        <v>1192</v>
      </c>
      <c r="AE65" s="6">
        <v>63317</v>
      </c>
    </row>
    <row r="66" spans="1:31" x14ac:dyDescent="0.25">
      <c r="A66" s="2" t="s">
        <v>590</v>
      </c>
      <c r="B66" s="2">
        <v>20</v>
      </c>
      <c r="C66" s="2" t="s">
        <v>35</v>
      </c>
      <c r="D66" s="6">
        <v>2206</v>
      </c>
      <c r="E66" s="2">
        <v>909</v>
      </c>
      <c r="F66" s="2">
        <v>261</v>
      </c>
      <c r="G66" s="2">
        <v>23</v>
      </c>
      <c r="H66" s="6">
        <v>3399</v>
      </c>
      <c r="I66" s="2">
        <v>116</v>
      </c>
      <c r="J66" s="6">
        <v>3515</v>
      </c>
      <c r="K66" s="6">
        <v>3217</v>
      </c>
      <c r="L66" s="2">
        <v>340</v>
      </c>
      <c r="M66" s="2">
        <v>937</v>
      </c>
      <c r="N66" s="6">
        <v>4494</v>
      </c>
      <c r="O66" s="6">
        <v>4611</v>
      </c>
      <c r="P66" s="6">
        <v>1412</v>
      </c>
      <c r="Q66" s="2">
        <v>75</v>
      </c>
      <c r="R66" s="2">
        <v>554</v>
      </c>
      <c r="S66" s="2">
        <v>11</v>
      </c>
      <c r="T66" s="2">
        <v>201</v>
      </c>
      <c r="U66" s="6">
        <v>1540</v>
      </c>
      <c r="V66" s="6">
        <v>2501</v>
      </c>
      <c r="W66" s="2">
        <v>481</v>
      </c>
      <c r="X66" s="2">
        <v>877</v>
      </c>
      <c r="Y66" s="6">
        <v>7654</v>
      </c>
      <c r="Z66" s="6">
        <v>15663</v>
      </c>
      <c r="AA66" s="6">
        <v>2296</v>
      </c>
      <c r="AB66" s="2">
        <v>422</v>
      </c>
      <c r="AC66" s="6">
        <v>17537</v>
      </c>
      <c r="AD66" s="6">
        <v>2619</v>
      </c>
      <c r="AE66" s="6">
        <v>66949</v>
      </c>
    </row>
    <row r="67" spans="1:31" x14ac:dyDescent="0.25">
      <c r="A67" s="2" t="s">
        <v>590</v>
      </c>
      <c r="B67" s="2">
        <v>21</v>
      </c>
      <c r="C67" s="2" t="s">
        <v>49</v>
      </c>
      <c r="D67" s="6">
        <v>2914</v>
      </c>
      <c r="E67" s="2">
        <v>793</v>
      </c>
      <c r="F67" s="2">
        <v>454</v>
      </c>
      <c r="G67" s="2">
        <v>45</v>
      </c>
      <c r="H67" s="6">
        <v>4206</v>
      </c>
      <c r="I67" s="2">
        <v>763</v>
      </c>
      <c r="J67" s="6">
        <v>4969</v>
      </c>
      <c r="K67" s="6">
        <v>4545</v>
      </c>
      <c r="L67" s="2">
        <v>481</v>
      </c>
      <c r="M67" s="6">
        <v>1324</v>
      </c>
      <c r="N67" s="6">
        <v>6350</v>
      </c>
      <c r="O67" s="6">
        <v>7114</v>
      </c>
      <c r="P67" s="6">
        <v>1995</v>
      </c>
      <c r="Q67" s="2">
        <v>106</v>
      </c>
      <c r="R67" s="2">
        <v>783</v>
      </c>
      <c r="S67" s="2">
        <v>16</v>
      </c>
      <c r="T67" s="2">
        <v>285</v>
      </c>
      <c r="U67" s="6">
        <v>2176</v>
      </c>
      <c r="V67" s="6">
        <v>3534</v>
      </c>
      <c r="W67" s="2">
        <v>680</v>
      </c>
      <c r="X67" s="6">
        <v>1240</v>
      </c>
      <c r="Y67" s="6">
        <v>10814</v>
      </c>
      <c r="Z67" s="6">
        <v>22134</v>
      </c>
      <c r="AA67" s="6">
        <v>3260</v>
      </c>
      <c r="AB67" s="2">
        <v>600</v>
      </c>
      <c r="AC67" s="6">
        <v>24794</v>
      </c>
      <c r="AD67" s="6">
        <v>3410</v>
      </c>
      <c r="AE67" s="6">
        <v>72702</v>
      </c>
    </row>
    <row r="68" spans="1:31" x14ac:dyDescent="0.25">
      <c r="A68" s="2" t="s">
        <v>590</v>
      </c>
      <c r="B68" s="2">
        <v>22</v>
      </c>
      <c r="C68" s="2" t="s">
        <v>52</v>
      </c>
      <c r="D68" s="6">
        <v>2374</v>
      </c>
      <c r="E68" s="2">
        <v>716</v>
      </c>
      <c r="F68" s="2">
        <v>204</v>
      </c>
      <c r="G68" s="2">
        <v>5</v>
      </c>
      <c r="H68" s="6">
        <v>3299</v>
      </c>
      <c r="I68" s="2">
        <v>171</v>
      </c>
      <c r="J68" s="6">
        <v>3470</v>
      </c>
      <c r="K68" s="6">
        <v>1965</v>
      </c>
      <c r="L68" s="2">
        <v>208</v>
      </c>
      <c r="M68" s="2">
        <v>572</v>
      </c>
      <c r="N68" s="6">
        <v>2745</v>
      </c>
      <c r="O68" s="6">
        <v>2916</v>
      </c>
      <c r="P68" s="2">
        <v>862</v>
      </c>
      <c r="Q68" s="2">
        <v>46</v>
      </c>
      <c r="R68" s="2">
        <v>339</v>
      </c>
      <c r="S68" s="2">
        <v>7</v>
      </c>
      <c r="T68" s="2">
        <v>123</v>
      </c>
      <c r="U68" s="2">
        <v>941</v>
      </c>
      <c r="V68" s="6">
        <v>1528</v>
      </c>
      <c r="W68" s="2">
        <v>294</v>
      </c>
      <c r="X68" s="2">
        <v>536</v>
      </c>
      <c r="Y68" s="6">
        <v>4675</v>
      </c>
      <c r="Z68" s="6">
        <v>10890</v>
      </c>
      <c r="AA68" s="6">
        <v>1598</v>
      </c>
      <c r="AB68" s="2">
        <v>294</v>
      </c>
      <c r="AC68" s="6">
        <v>12194</v>
      </c>
      <c r="AD68" s="6">
        <v>1679</v>
      </c>
      <c r="AE68" s="6">
        <v>72639</v>
      </c>
    </row>
    <row r="69" spans="1:31" x14ac:dyDescent="0.25">
      <c r="A69" s="2" t="s">
        <v>590</v>
      </c>
      <c r="B69" s="2">
        <v>23</v>
      </c>
      <c r="C69" s="2" t="s">
        <v>46</v>
      </c>
      <c r="D69" s="6">
        <v>3305</v>
      </c>
      <c r="E69" s="2">
        <v>614</v>
      </c>
      <c r="F69" s="2">
        <v>863</v>
      </c>
      <c r="G69" s="2">
        <v>12</v>
      </c>
      <c r="H69" s="6">
        <v>4794</v>
      </c>
      <c r="I69" s="2">
        <v>124</v>
      </c>
      <c r="J69" s="6">
        <v>4918</v>
      </c>
      <c r="K69" s="6">
        <v>3523</v>
      </c>
      <c r="L69" s="2">
        <v>373</v>
      </c>
      <c r="M69" s="6">
        <v>1026</v>
      </c>
      <c r="N69" s="6">
        <v>4922</v>
      </c>
      <c r="O69" s="6">
        <v>5047</v>
      </c>
      <c r="P69" s="6">
        <v>1546</v>
      </c>
      <c r="Q69" s="2">
        <v>82</v>
      </c>
      <c r="R69" s="2">
        <v>607</v>
      </c>
      <c r="S69" s="2">
        <v>12</v>
      </c>
      <c r="T69" s="2">
        <v>221</v>
      </c>
      <c r="U69" s="6">
        <v>1686</v>
      </c>
      <c r="V69" s="6">
        <v>2739</v>
      </c>
      <c r="W69" s="2">
        <v>527</v>
      </c>
      <c r="X69" s="2">
        <v>961</v>
      </c>
      <c r="Y69" s="6">
        <v>8383</v>
      </c>
      <c r="Z69" s="6">
        <v>18223</v>
      </c>
      <c r="AA69" s="6">
        <v>2670</v>
      </c>
      <c r="AB69" s="2">
        <v>491</v>
      </c>
      <c r="AC69" s="6">
        <v>20401</v>
      </c>
      <c r="AD69" s="6">
        <v>2489</v>
      </c>
      <c r="AE69" s="6">
        <v>81956</v>
      </c>
    </row>
    <row r="70" spans="1:31" x14ac:dyDescent="0.25">
      <c r="A70" s="2" t="s">
        <v>590</v>
      </c>
      <c r="C70" s="2" t="s">
        <v>570</v>
      </c>
      <c r="D70" s="6">
        <v>20469</v>
      </c>
      <c r="E70" s="6">
        <v>5368</v>
      </c>
      <c r="F70" s="6">
        <v>2992</v>
      </c>
      <c r="G70" s="2">
        <v>130</v>
      </c>
      <c r="H70" s="6">
        <v>28959</v>
      </c>
      <c r="I70" s="6">
        <v>1883</v>
      </c>
      <c r="J70" s="6">
        <v>30842</v>
      </c>
      <c r="K70" s="6">
        <v>26640</v>
      </c>
      <c r="L70" s="6">
        <v>2819</v>
      </c>
      <c r="M70" s="6">
        <v>7759</v>
      </c>
      <c r="N70" s="6">
        <v>37218</v>
      </c>
      <c r="O70" s="6">
        <v>39101</v>
      </c>
      <c r="P70" s="6">
        <v>11692</v>
      </c>
      <c r="Q70" s="2">
        <v>621</v>
      </c>
      <c r="R70" s="6">
        <v>4590</v>
      </c>
      <c r="S70" s="2">
        <v>94</v>
      </c>
      <c r="T70" s="6">
        <v>1669</v>
      </c>
      <c r="U70" s="6">
        <v>12751</v>
      </c>
      <c r="V70" s="6">
        <v>20712</v>
      </c>
      <c r="W70" s="6">
        <v>3984</v>
      </c>
      <c r="X70" s="6">
        <v>7266</v>
      </c>
      <c r="Y70" s="6">
        <v>63380</v>
      </c>
      <c r="Z70" s="2" t="s">
        <v>1134</v>
      </c>
      <c r="AA70" s="6">
        <v>19289</v>
      </c>
      <c r="AB70" s="6">
        <v>3549</v>
      </c>
      <c r="AC70" s="2" t="s">
        <v>1135</v>
      </c>
      <c r="AD70" s="6">
        <v>19005</v>
      </c>
      <c r="AE70" s="6">
        <v>77441</v>
      </c>
    </row>
    <row r="71" spans="1:31" x14ac:dyDescent="0.25">
      <c r="A71" s="2" t="s">
        <v>590</v>
      </c>
      <c r="B71" s="2">
        <v>24</v>
      </c>
      <c r="C71" s="2" t="s">
        <v>37</v>
      </c>
      <c r="D71" s="6">
        <v>2375</v>
      </c>
      <c r="E71" s="2">
        <v>585</v>
      </c>
      <c r="F71" s="2">
        <v>220</v>
      </c>
      <c r="G71" s="2">
        <v>20</v>
      </c>
      <c r="H71" s="6">
        <v>3199</v>
      </c>
      <c r="I71" s="2">
        <v>35</v>
      </c>
      <c r="J71" s="6">
        <v>3234</v>
      </c>
      <c r="K71" s="6">
        <v>2710</v>
      </c>
      <c r="L71" s="2">
        <v>287</v>
      </c>
      <c r="M71" s="2">
        <v>789</v>
      </c>
      <c r="N71" s="6">
        <v>3786</v>
      </c>
      <c r="O71" s="6">
        <v>3821</v>
      </c>
      <c r="P71" s="6">
        <v>1189</v>
      </c>
      <c r="Q71" s="2">
        <v>63</v>
      </c>
      <c r="R71" s="2">
        <v>467</v>
      </c>
      <c r="S71" s="2">
        <v>10</v>
      </c>
      <c r="T71" s="2">
        <v>170</v>
      </c>
      <c r="U71" s="6">
        <v>1297</v>
      </c>
      <c r="V71" s="6">
        <v>2107</v>
      </c>
      <c r="W71" s="2">
        <v>405</v>
      </c>
      <c r="X71" s="2">
        <v>739</v>
      </c>
      <c r="Y71" s="6">
        <v>6448</v>
      </c>
      <c r="Z71" s="6">
        <v>13468</v>
      </c>
      <c r="AA71" s="6">
        <v>1972</v>
      </c>
      <c r="AB71" s="2">
        <v>363</v>
      </c>
      <c r="AC71" s="6">
        <v>15078</v>
      </c>
      <c r="AD71" s="6">
        <v>2621</v>
      </c>
      <c r="AE71" s="6">
        <v>57522</v>
      </c>
    </row>
    <row r="72" spans="1:31" x14ac:dyDescent="0.25">
      <c r="A72" s="2" t="s">
        <v>590</v>
      </c>
      <c r="B72" s="2">
        <v>25</v>
      </c>
      <c r="C72" s="2" t="s">
        <v>32</v>
      </c>
      <c r="D72" s="6">
        <v>2269</v>
      </c>
      <c r="E72" s="2">
        <v>249</v>
      </c>
      <c r="F72" s="2">
        <v>142</v>
      </c>
      <c r="G72" s="2">
        <v>15</v>
      </c>
      <c r="H72" s="6">
        <v>2675</v>
      </c>
      <c r="I72" s="2">
        <v>97</v>
      </c>
      <c r="J72" s="6">
        <v>2772</v>
      </c>
      <c r="K72" s="6">
        <v>3018</v>
      </c>
      <c r="L72" s="2">
        <v>319</v>
      </c>
      <c r="M72" s="2">
        <v>879</v>
      </c>
      <c r="N72" s="6">
        <v>4216</v>
      </c>
      <c r="O72" s="6">
        <v>4313</v>
      </c>
      <c r="P72" s="6">
        <v>1324</v>
      </c>
      <c r="Q72" s="2">
        <v>70</v>
      </c>
      <c r="R72" s="2">
        <v>520</v>
      </c>
      <c r="S72" s="2">
        <v>11</v>
      </c>
      <c r="T72" s="2">
        <v>189</v>
      </c>
      <c r="U72" s="6">
        <v>1445</v>
      </c>
      <c r="V72" s="6">
        <v>2346</v>
      </c>
      <c r="W72" s="2">
        <v>451</v>
      </c>
      <c r="X72" s="2">
        <v>823</v>
      </c>
      <c r="Y72" s="6">
        <v>7180</v>
      </c>
      <c r="Z72" s="6">
        <v>14168</v>
      </c>
      <c r="AA72" s="6">
        <v>2077</v>
      </c>
      <c r="AB72" s="2">
        <v>382</v>
      </c>
      <c r="AC72" s="6">
        <v>15863</v>
      </c>
      <c r="AD72" s="6">
        <v>1845</v>
      </c>
      <c r="AE72" s="6">
        <v>86000</v>
      </c>
    </row>
    <row r="73" spans="1:31" x14ac:dyDescent="0.25">
      <c r="A73" s="2" t="s">
        <v>590</v>
      </c>
      <c r="B73" s="2">
        <v>26</v>
      </c>
      <c r="C73" s="2" t="s">
        <v>63</v>
      </c>
      <c r="D73" s="6">
        <v>2089</v>
      </c>
      <c r="E73" s="2">
        <v>244</v>
      </c>
      <c r="F73" s="2">
        <v>105</v>
      </c>
      <c r="G73" s="2">
        <v>24</v>
      </c>
      <c r="H73" s="6">
        <v>2462</v>
      </c>
      <c r="I73" s="2">
        <v>16</v>
      </c>
      <c r="J73" s="6">
        <v>2478</v>
      </c>
      <c r="K73" s="6">
        <v>1095</v>
      </c>
      <c r="L73" s="2">
        <v>116</v>
      </c>
      <c r="M73" s="2">
        <v>319</v>
      </c>
      <c r="N73" s="6">
        <v>1530</v>
      </c>
      <c r="O73" s="6">
        <v>1546</v>
      </c>
      <c r="P73" s="2">
        <v>481</v>
      </c>
      <c r="Q73" s="2">
        <v>26</v>
      </c>
      <c r="R73" s="2">
        <v>189</v>
      </c>
      <c r="S73" s="2">
        <v>4</v>
      </c>
      <c r="T73" s="2">
        <v>69</v>
      </c>
      <c r="U73" s="2">
        <v>524</v>
      </c>
      <c r="V73" s="2">
        <v>851</v>
      </c>
      <c r="W73" s="2">
        <v>164</v>
      </c>
      <c r="X73" s="2">
        <v>299</v>
      </c>
      <c r="Y73" s="6">
        <v>2605</v>
      </c>
      <c r="Z73" s="6">
        <v>6613</v>
      </c>
      <c r="AA73" s="2">
        <v>968</v>
      </c>
      <c r="AB73" s="2">
        <v>178</v>
      </c>
      <c r="AC73" s="6">
        <v>7403</v>
      </c>
      <c r="AD73" s="6">
        <v>1213</v>
      </c>
      <c r="AE73" s="6">
        <v>61052</v>
      </c>
    </row>
    <row r="74" spans="1:31" x14ac:dyDescent="0.25">
      <c r="A74" s="2" t="s">
        <v>590</v>
      </c>
      <c r="B74" s="2">
        <v>27</v>
      </c>
      <c r="C74" s="2" t="s">
        <v>33</v>
      </c>
      <c r="D74" s="6">
        <v>3633</v>
      </c>
      <c r="E74" s="2">
        <v>430</v>
      </c>
      <c r="F74" s="2">
        <v>436</v>
      </c>
      <c r="G74" s="2">
        <v>27</v>
      </c>
      <c r="H74" s="6">
        <v>4526</v>
      </c>
      <c r="I74" s="2">
        <v>73</v>
      </c>
      <c r="J74" s="6">
        <v>4598</v>
      </c>
      <c r="K74" s="6">
        <v>4316</v>
      </c>
      <c r="L74" s="2">
        <v>457</v>
      </c>
      <c r="M74" s="6">
        <v>1257</v>
      </c>
      <c r="N74" s="6">
        <v>6030</v>
      </c>
      <c r="O74" s="6">
        <v>6102</v>
      </c>
      <c r="P74" s="6">
        <v>1894</v>
      </c>
      <c r="Q74" s="2">
        <v>101</v>
      </c>
      <c r="R74" s="2">
        <v>744</v>
      </c>
      <c r="S74" s="2">
        <v>15</v>
      </c>
      <c r="T74" s="2">
        <v>270</v>
      </c>
      <c r="U74" s="6">
        <v>2066</v>
      </c>
      <c r="V74" s="6">
        <v>3356</v>
      </c>
      <c r="W74" s="2">
        <v>645</v>
      </c>
      <c r="X74" s="6">
        <v>1177</v>
      </c>
      <c r="Y74" s="6">
        <v>10268</v>
      </c>
      <c r="Z74" s="6">
        <v>20896</v>
      </c>
      <c r="AA74" s="6">
        <v>3057</v>
      </c>
      <c r="AB74" s="2">
        <v>562</v>
      </c>
      <c r="AC74" s="6">
        <v>23390</v>
      </c>
      <c r="AD74" s="6">
        <v>2935</v>
      </c>
      <c r="AE74" s="6">
        <v>79688</v>
      </c>
    </row>
    <row r="75" spans="1:31" x14ac:dyDescent="0.25">
      <c r="A75" s="2" t="s">
        <v>590</v>
      </c>
      <c r="B75" s="2">
        <v>28</v>
      </c>
      <c r="C75" s="2" t="s">
        <v>64</v>
      </c>
      <c r="D75" s="6">
        <v>3585</v>
      </c>
      <c r="E75" s="2">
        <v>436</v>
      </c>
      <c r="F75" s="2">
        <v>710</v>
      </c>
      <c r="G75" s="2">
        <v>33</v>
      </c>
      <c r="H75" s="6">
        <v>4764</v>
      </c>
      <c r="I75" s="6">
        <v>1114</v>
      </c>
      <c r="J75" s="6">
        <v>5878</v>
      </c>
      <c r="K75" s="6">
        <v>3027</v>
      </c>
      <c r="L75" s="2">
        <v>320</v>
      </c>
      <c r="M75" s="2">
        <v>882</v>
      </c>
      <c r="N75" s="6">
        <v>4230</v>
      </c>
      <c r="O75" s="6">
        <v>5344</v>
      </c>
      <c r="P75" s="6">
        <v>1329</v>
      </c>
      <c r="Q75" s="2">
        <v>71</v>
      </c>
      <c r="R75" s="2">
        <v>522</v>
      </c>
      <c r="S75" s="2">
        <v>11</v>
      </c>
      <c r="T75" s="2">
        <v>190</v>
      </c>
      <c r="U75" s="6">
        <v>1449</v>
      </c>
      <c r="V75" s="6">
        <v>2354</v>
      </c>
      <c r="W75" s="2">
        <v>453</v>
      </c>
      <c r="X75" s="2">
        <v>826</v>
      </c>
      <c r="Y75" s="6">
        <v>7203</v>
      </c>
      <c r="Z75" s="6">
        <v>17310</v>
      </c>
      <c r="AA75" s="6">
        <v>2534</v>
      </c>
      <c r="AB75" s="2">
        <v>466</v>
      </c>
      <c r="AC75" s="6">
        <v>19378</v>
      </c>
      <c r="AD75" s="6">
        <v>2810</v>
      </c>
      <c r="AE75" s="6">
        <v>68961</v>
      </c>
    </row>
    <row r="76" spans="1:31" x14ac:dyDescent="0.25">
      <c r="A76" s="2" t="s">
        <v>590</v>
      </c>
      <c r="C76" s="2" t="s">
        <v>573</v>
      </c>
      <c r="D76" s="6">
        <v>13951</v>
      </c>
      <c r="E76" s="6">
        <v>1943</v>
      </c>
      <c r="F76" s="6">
        <v>1613</v>
      </c>
      <c r="G76" s="2">
        <v>119</v>
      </c>
      <c r="H76" s="6">
        <v>17626</v>
      </c>
      <c r="I76" s="6">
        <v>1334</v>
      </c>
      <c r="J76" s="6">
        <v>18960</v>
      </c>
      <c r="K76" s="6">
        <v>14167</v>
      </c>
      <c r="L76" s="6">
        <v>1499</v>
      </c>
      <c r="M76" s="6">
        <v>4126</v>
      </c>
      <c r="N76" s="6">
        <v>19792</v>
      </c>
      <c r="O76" s="6">
        <v>21125</v>
      </c>
      <c r="P76" s="6">
        <v>6217</v>
      </c>
      <c r="Q76" s="2">
        <v>330</v>
      </c>
      <c r="R76" s="6">
        <v>2441</v>
      </c>
      <c r="S76" s="2">
        <v>50</v>
      </c>
      <c r="T76" s="2">
        <v>887</v>
      </c>
      <c r="U76" s="6">
        <v>6781</v>
      </c>
      <c r="V76" s="6">
        <v>11014</v>
      </c>
      <c r="W76" s="6">
        <v>2119</v>
      </c>
      <c r="X76" s="6">
        <v>3864</v>
      </c>
      <c r="Y76" s="6">
        <v>33704</v>
      </c>
      <c r="Z76" s="6">
        <v>72456</v>
      </c>
      <c r="AA76" s="6">
        <v>10609</v>
      </c>
      <c r="AB76" s="6">
        <v>1952</v>
      </c>
      <c r="AC76" s="6">
        <v>81113</v>
      </c>
      <c r="AD76" s="6">
        <v>11424</v>
      </c>
      <c r="AE76" s="6">
        <v>71004</v>
      </c>
    </row>
    <row r="77" spans="1:31" x14ac:dyDescent="0.25">
      <c r="A77" s="2" t="s">
        <v>590</v>
      </c>
      <c r="B77" s="2">
        <v>29</v>
      </c>
      <c r="C77" s="2" t="s">
        <v>62</v>
      </c>
      <c r="D77" s="6">
        <v>1562</v>
      </c>
      <c r="E77" s="2">
        <v>267</v>
      </c>
      <c r="F77" s="2">
        <v>378</v>
      </c>
      <c r="G77" s="2">
        <v>26</v>
      </c>
      <c r="H77" s="6">
        <v>2233</v>
      </c>
      <c r="I77" s="2">
        <v>76</v>
      </c>
      <c r="J77" s="6">
        <v>2309</v>
      </c>
      <c r="K77" s="6">
        <v>2246</v>
      </c>
      <c r="L77" s="2">
        <v>238</v>
      </c>
      <c r="M77" s="2">
        <v>654</v>
      </c>
      <c r="N77" s="6">
        <v>3138</v>
      </c>
      <c r="O77" s="6">
        <v>3214</v>
      </c>
      <c r="P77" s="2">
        <v>986</v>
      </c>
      <c r="Q77" s="2">
        <v>52</v>
      </c>
      <c r="R77" s="2">
        <v>387</v>
      </c>
      <c r="S77" s="2">
        <v>8</v>
      </c>
      <c r="T77" s="2">
        <v>141</v>
      </c>
      <c r="U77" s="6">
        <v>1075</v>
      </c>
      <c r="V77" s="6">
        <v>1746</v>
      </c>
      <c r="W77" s="2">
        <v>336</v>
      </c>
      <c r="X77" s="2">
        <v>613</v>
      </c>
      <c r="Y77" s="6">
        <v>5344</v>
      </c>
      <c r="Z77" s="6">
        <v>10791</v>
      </c>
      <c r="AA77" s="6">
        <v>1581</v>
      </c>
      <c r="AB77" s="2">
        <v>291</v>
      </c>
      <c r="AC77" s="6">
        <v>12082</v>
      </c>
      <c r="AD77" s="6">
        <v>1321</v>
      </c>
      <c r="AE77" s="6">
        <v>91457</v>
      </c>
    </row>
    <row r="78" spans="1:31" x14ac:dyDescent="0.25">
      <c r="A78" s="2" t="s">
        <v>590</v>
      </c>
      <c r="B78" s="2">
        <v>30</v>
      </c>
      <c r="C78" s="2" t="s">
        <v>48</v>
      </c>
      <c r="D78" s="6">
        <v>2366</v>
      </c>
      <c r="E78" s="2">
        <v>457</v>
      </c>
      <c r="F78" s="2">
        <v>531</v>
      </c>
      <c r="G78" s="2">
        <v>103</v>
      </c>
      <c r="H78" s="6">
        <v>3457</v>
      </c>
      <c r="I78" s="6">
        <v>7372</v>
      </c>
      <c r="J78" s="6">
        <v>10829</v>
      </c>
      <c r="K78" s="6">
        <v>14538</v>
      </c>
      <c r="L78" s="6">
        <v>1539</v>
      </c>
      <c r="M78" s="6">
        <v>4234</v>
      </c>
      <c r="N78" s="6">
        <v>20310</v>
      </c>
      <c r="O78" s="6">
        <v>27682</v>
      </c>
      <c r="P78" s="6">
        <v>6380</v>
      </c>
      <c r="Q78" s="2">
        <v>339</v>
      </c>
      <c r="R78" s="6">
        <v>2505</v>
      </c>
      <c r="S78" s="2">
        <v>51</v>
      </c>
      <c r="T78" s="2">
        <v>911</v>
      </c>
      <c r="U78" s="6">
        <v>6958</v>
      </c>
      <c r="V78" s="6">
        <v>11303</v>
      </c>
      <c r="W78" s="6">
        <v>2174</v>
      </c>
      <c r="X78" s="6">
        <v>3965</v>
      </c>
      <c r="Y78" s="6">
        <v>34587</v>
      </c>
      <c r="Z78" s="6">
        <v>65726</v>
      </c>
      <c r="AA78" s="6">
        <v>8761</v>
      </c>
      <c r="AB78" s="6">
        <v>1612</v>
      </c>
      <c r="AC78" s="6">
        <v>72875</v>
      </c>
      <c r="AD78" s="6">
        <v>4756</v>
      </c>
      <c r="AE78" s="2" t="s">
        <v>1136</v>
      </c>
    </row>
    <row r="79" spans="1:31" x14ac:dyDescent="0.25">
      <c r="A79" s="2" t="s">
        <v>590</v>
      </c>
      <c r="B79" s="2">
        <v>31</v>
      </c>
      <c r="C79" s="2" t="s">
        <v>36</v>
      </c>
      <c r="D79" s="6">
        <v>1257</v>
      </c>
      <c r="E79" s="2">
        <v>248</v>
      </c>
      <c r="F79" s="2">
        <v>420</v>
      </c>
      <c r="G79" s="2">
        <v>102</v>
      </c>
      <c r="H79" s="6">
        <v>2027</v>
      </c>
      <c r="I79" s="2">
        <v>259</v>
      </c>
      <c r="J79" s="6">
        <v>2287</v>
      </c>
      <c r="K79" s="6">
        <v>1626</v>
      </c>
      <c r="L79" s="2">
        <v>172</v>
      </c>
      <c r="M79" s="2">
        <v>474</v>
      </c>
      <c r="N79" s="6">
        <v>2272</v>
      </c>
      <c r="O79" s="6">
        <v>2532</v>
      </c>
      <c r="P79" s="2">
        <v>714</v>
      </c>
      <c r="Q79" s="2">
        <v>38</v>
      </c>
      <c r="R79" s="2">
        <v>280</v>
      </c>
      <c r="S79" s="2">
        <v>6</v>
      </c>
      <c r="T79" s="2">
        <v>102</v>
      </c>
      <c r="U79" s="2">
        <v>779</v>
      </c>
      <c r="V79" s="6">
        <v>1265</v>
      </c>
      <c r="W79" s="2">
        <v>243</v>
      </c>
      <c r="X79" s="2">
        <v>444</v>
      </c>
      <c r="Y79" s="6">
        <v>3870</v>
      </c>
      <c r="Z79" s="6">
        <v>8429</v>
      </c>
      <c r="AA79" s="6">
        <v>1251</v>
      </c>
      <c r="AB79" s="2">
        <v>230</v>
      </c>
      <c r="AC79" s="6">
        <v>9449</v>
      </c>
      <c r="AD79" s="6">
        <v>1216</v>
      </c>
      <c r="AE79" s="6">
        <v>77693</v>
      </c>
    </row>
    <row r="80" spans="1:31" x14ac:dyDescent="0.25">
      <c r="A80" s="2" t="s">
        <v>590</v>
      </c>
      <c r="B80" s="2">
        <v>32</v>
      </c>
      <c r="C80" s="2" t="s">
        <v>41</v>
      </c>
      <c r="D80" s="6">
        <v>1008</v>
      </c>
      <c r="E80" s="2">
        <v>223</v>
      </c>
      <c r="F80" s="2">
        <v>487</v>
      </c>
      <c r="G80" s="2">
        <v>67</v>
      </c>
      <c r="H80" s="6">
        <v>1785</v>
      </c>
      <c r="I80" s="2">
        <v>51</v>
      </c>
      <c r="J80" s="6">
        <v>1836</v>
      </c>
      <c r="K80" s="6">
        <v>1962</v>
      </c>
      <c r="L80" s="2">
        <v>208</v>
      </c>
      <c r="M80" s="2">
        <v>571</v>
      </c>
      <c r="N80" s="6">
        <v>2741</v>
      </c>
      <c r="O80" s="6">
        <v>2792</v>
      </c>
      <c r="P80" s="2">
        <v>861</v>
      </c>
      <c r="Q80" s="2">
        <v>46</v>
      </c>
      <c r="R80" s="2">
        <v>338</v>
      </c>
      <c r="S80" s="2">
        <v>7</v>
      </c>
      <c r="T80" s="2">
        <v>123</v>
      </c>
      <c r="U80" s="2">
        <v>939</v>
      </c>
      <c r="V80" s="6">
        <v>1525</v>
      </c>
      <c r="W80" s="2">
        <v>293</v>
      </c>
      <c r="X80" s="2">
        <v>535</v>
      </c>
      <c r="Y80" s="6">
        <v>4668</v>
      </c>
      <c r="Z80" s="6">
        <v>9245</v>
      </c>
      <c r="AA80" s="6">
        <v>1355</v>
      </c>
      <c r="AB80" s="2">
        <v>249</v>
      </c>
      <c r="AC80" s="6">
        <v>10351</v>
      </c>
      <c r="AD80" s="6">
        <v>1339</v>
      </c>
      <c r="AE80" s="6">
        <v>77277</v>
      </c>
    </row>
    <row r="81" spans="1:31" x14ac:dyDescent="0.25">
      <c r="A81" s="2" t="s">
        <v>590</v>
      </c>
      <c r="B81" s="2">
        <v>33</v>
      </c>
      <c r="C81" s="2" t="s">
        <v>38</v>
      </c>
      <c r="D81" s="6">
        <v>1866</v>
      </c>
      <c r="E81" s="2">
        <v>312</v>
      </c>
      <c r="F81" s="2">
        <v>693</v>
      </c>
      <c r="G81" s="2">
        <v>92</v>
      </c>
      <c r="H81" s="6">
        <v>2963</v>
      </c>
      <c r="I81" s="6">
        <v>2332</v>
      </c>
      <c r="J81" s="6">
        <v>5295</v>
      </c>
      <c r="K81" s="6">
        <v>3494</v>
      </c>
      <c r="L81" s="2">
        <v>370</v>
      </c>
      <c r="M81" s="6">
        <v>1018</v>
      </c>
      <c r="N81" s="6">
        <v>4882</v>
      </c>
      <c r="O81" s="6">
        <v>7213</v>
      </c>
      <c r="P81" s="6">
        <v>1534</v>
      </c>
      <c r="Q81" s="2">
        <v>82</v>
      </c>
      <c r="R81" s="2">
        <v>602</v>
      </c>
      <c r="S81" s="2">
        <v>12</v>
      </c>
      <c r="T81" s="2">
        <v>219</v>
      </c>
      <c r="U81" s="6">
        <v>1672</v>
      </c>
      <c r="V81" s="6">
        <v>2717</v>
      </c>
      <c r="W81" s="2">
        <v>523</v>
      </c>
      <c r="X81" s="2">
        <v>953</v>
      </c>
      <c r="Y81" s="6">
        <v>8313</v>
      </c>
      <c r="Z81" s="6">
        <v>18490</v>
      </c>
      <c r="AA81" s="6">
        <v>2694</v>
      </c>
      <c r="AB81" s="2">
        <v>496</v>
      </c>
      <c r="AC81" s="6">
        <v>20688</v>
      </c>
      <c r="AD81" s="6">
        <v>2240</v>
      </c>
      <c r="AE81" s="6">
        <v>92367</v>
      </c>
    </row>
    <row r="82" spans="1:31" x14ac:dyDescent="0.25">
      <c r="A82" s="2" t="s">
        <v>590</v>
      </c>
      <c r="B82" s="2">
        <v>34</v>
      </c>
      <c r="C82" s="2" t="s">
        <v>40</v>
      </c>
      <c r="D82" s="2">
        <v>666</v>
      </c>
      <c r="E82" s="2">
        <v>227</v>
      </c>
      <c r="F82" s="6">
        <v>1045</v>
      </c>
      <c r="G82" s="2">
        <v>35</v>
      </c>
      <c r="H82" s="6">
        <v>1973</v>
      </c>
      <c r="I82" s="2">
        <v>73</v>
      </c>
      <c r="J82" s="6">
        <v>2045</v>
      </c>
      <c r="K82" s="6">
        <v>1098</v>
      </c>
      <c r="L82" s="2">
        <v>116</v>
      </c>
      <c r="M82" s="2">
        <v>320</v>
      </c>
      <c r="N82" s="6">
        <v>1533</v>
      </c>
      <c r="O82" s="6">
        <v>1606</v>
      </c>
      <c r="P82" s="2">
        <v>482</v>
      </c>
      <c r="Q82" s="2">
        <v>26</v>
      </c>
      <c r="R82" s="2">
        <v>189</v>
      </c>
      <c r="S82" s="2">
        <v>4</v>
      </c>
      <c r="T82" s="2">
        <v>69</v>
      </c>
      <c r="U82" s="2">
        <v>525</v>
      </c>
      <c r="V82" s="2">
        <v>853</v>
      </c>
      <c r="W82" s="2">
        <v>164</v>
      </c>
      <c r="X82" s="2">
        <v>299</v>
      </c>
      <c r="Y82" s="6">
        <v>2611</v>
      </c>
      <c r="Z82" s="6">
        <v>6190</v>
      </c>
      <c r="AA82" s="2">
        <v>908</v>
      </c>
      <c r="AB82" s="2">
        <v>167</v>
      </c>
      <c r="AC82" s="6">
        <v>6930</v>
      </c>
      <c r="AD82" s="6">
        <v>1085</v>
      </c>
      <c r="AE82" s="6">
        <v>63848</v>
      </c>
    </row>
    <row r="83" spans="1:31" x14ac:dyDescent="0.25">
      <c r="A83" s="2" t="s">
        <v>590</v>
      </c>
      <c r="C83" s="2" t="s">
        <v>575</v>
      </c>
      <c r="D83" s="6">
        <v>8726</v>
      </c>
      <c r="E83" s="6">
        <v>1733</v>
      </c>
      <c r="F83" s="6">
        <v>3555</v>
      </c>
      <c r="G83" s="2">
        <v>425</v>
      </c>
      <c r="H83" s="6">
        <v>14439</v>
      </c>
      <c r="I83" s="6">
        <v>10162</v>
      </c>
      <c r="J83" s="6">
        <v>24601</v>
      </c>
      <c r="K83" s="6">
        <v>24964</v>
      </c>
      <c r="L83" s="6">
        <v>2642</v>
      </c>
      <c r="M83" s="6">
        <v>7270</v>
      </c>
      <c r="N83" s="6">
        <v>34877</v>
      </c>
      <c r="O83" s="6">
        <v>45039</v>
      </c>
      <c r="P83" s="6">
        <v>10956</v>
      </c>
      <c r="Q83" s="2">
        <v>582</v>
      </c>
      <c r="R83" s="6">
        <v>4302</v>
      </c>
      <c r="S83" s="2">
        <v>88</v>
      </c>
      <c r="T83" s="6">
        <v>1564</v>
      </c>
      <c r="U83" s="6">
        <v>11949</v>
      </c>
      <c r="V83" s="6">
        <v>19409</v>
      </c>
      <c r="W83" s="6">
        <v>3734</v>
      </c>
      <c r="X83" s="6">
        <v>6809</v>
      </c>
      <c r="Y83" s="6">
        <v>59393</v>
      </c>
      <c r="Z83" s="2" t="s">
        <v>1137</v>
      </c>
      <c r="AA83" s="6">
        <v>16549</v>
      </c>
      <c r="AB83" s="6">
        <v>3045</v>
      </c>
      <c r="AC83" s="2" t="s">
        <v>1138</v>
      </c>
      <c r="AD83" s="6">
        <v>11958</v>
      </c>
      <c r="AE83" s="2" t="s">
        <v>1139</v>
      </c>
    </row>
    <row r="84" spans="1:31" x14ac:dyDescent="0.25">
      <c r="A84" s="2" t="s">
        <v>590</v>
      </c>
      <c r="C84" s="2" t="s">
        <v>577</v>
      </c>
      <c r="D84" s="2" t="s">
        <v>1140</v>
      </c>
      <c r="E84" s="6">
        <v>29638</v>
      </c>
      <c r="F84" s="6">
        <v>16731</v>
      </c>
      <c r="G84" s="6">
        <v>2965</v>
      </c>
      <c r="H84" s="2" t="s">
        <v>1141</v>
      </c>
      <c r="I84" s="6">
        <v>58893</v>
      </c>
      <c r="J84" s="2" t="s">
        <v>1142</v>
      </c>
      <c r="K84" s="2" t="s">
        <v>1143</v>
      </c>
      <c r="L84" s="6">
        <v>28170</v>
      </c>
      <c r="M84" s="6">
        <v>77517</v>
      </c>
      <c r="N84" s="2" t="s">
        <v>1144</v>
      </c>
      <c r="O84" s="2" t="s">
        <v>1145</v>
      </c>
      <c r="P84" s="2" t="s">
        <v>1146</v>
      </c>
      <c r="Q84" s="6">
        <v>6209</v>
      </c>
      <c r="R84" s="6">
        <v>45863</v>
      </c>
      <c r="S84" s="2">
        <v>940</v>
      </c>
      <c r="T84" s="6">
        <v>16670</v>
      </c>
      <c r="U84" s="2" t="s">
        <v>1147</v>
      </c>
      <c r="V84" s="2" t="s">
        <v>1148</v>
      </c>
      <c r="W84" s="6">
        <v>39808</v>
      </c>
      <c r="X84" s="6">
        <v>72597</v>
      </c>
      <c r="Y84" s="2" t="s">
        <v>1149</v>
      </c>
      <c r="Z84" s="2" t="s">
        <v>1150</v>
      </c>
      <c r="AA84" s="2" t="s">
        <v>631</v>
      </c>
      <c r="AB84" s="6">
        <v>32595</v>
      </c>
      <c r="AC84" s="2" t="s">
        <v>1151</v>
      </c>
      <c r="AD84" s="2" t="s">
        <v>633</v>
      </c>
      <c r="AE84" s="2" t="s">
        <v>1152</v>
      </c>
    </row>
    <row r="85" spans="1:31" x14ac:dyDescent="0.25">
      <c r="A85" s="2" t="s">
        <v>635</v>
      </c>
      <c r="B85" s="2">
        <v>1</v>
      </c>
      <c r="C85" s="2" t="s">
        <v>47</v>
      </c>
      <c r="D85" s="2">
        <v>1</v>
      </c>
      <c r="E85" s="2">
        <v>356</v>
      </c>
      <c r="F85" s="2">
        <v>75</v>
      </c>
      <c r="G85" s="2">
        <v>798</v>
      </c>
      <c r="H85" s="6">
        <v>1230</v>
      </c>
      <c r="I85" s="6">
        <v>27564</v>
      </c>
      <c r="J85" s="6">
        <v>28793</v>
      </c>
      <c r="K85" s="6">
        <v>59540</v>
      </c>
      <c r="L85" s="6">
        <v>5478</v>
      </c>
      <c r="M85" s="6">
        <v>16365</v>
      </c>
      <c r="N85" s="6">
        <v>81383</v>
      </c>
      <c r="O85" s="2" t="s">
        <v>1153</v>
      </c>
      <c r="P85" s="6">
        <v>23415</v>
      </c>
      <c r="Q85" s="6">
        <v>1305</v>
      </c>
      <c r="R85" s="6">
        <v>9672</v>
      </c>
      <c r="S85" s="2">
        <v>203</v>
      </c>
      <c r="T85" s="6">
        <v>3825</v>
      </c>
      <c r="U85" s="6">
        <v>29362</v>
      </c>
      <c r="V85" s="6">
        <v>46900</v>
      </c>
      <c r="W85" s="6">
        <v>8294</v>
      </c>
      <c r="X85" s="6">
        <v>16233</v>
      </c>
      <c r="Y85" s="2" t="s">
        <v>1154</v>
      </c>
      <c r="Z85" s="2" t="s">
        <v>1155</v>
      </c>
      <c r="AA85" s="6">
        <v>36323</v>
      </c>
      <c r="AB85" s="6">
        <v>6322</v>
      </c>
      <c r="AC85" s="2" t="s">
        <v>1156</v>
      </c>
      <c r="AD85" s="6">
        <v>13010</v>
      </c>
      <c r="AE85" s="2" t="s">
        <v>1157</v>
      </c>
    </row>
    <row r="86" spans="1:31" x14ac:dyDescent="0.25">
      <c r="A86" s="2" t="s">
        <v>635</v>
      </c>
      <c r="B86" s="2">
        <v>2</v>
      </c>
      <c r="C86" s="2" t="s">
        <v>61</v>
      </c>
      <c r="D86" s="6">
        <v>2901</v>
      </c>
      <c r="E86" s="2">
        <v>586</v>
      </c>
      <c r="F86" s="6">
        <v>1168</v>
      </c>
      <c r="G86" s="2">
        <v>572</v>
      </c>
      <c r="H86" s="6">
        <v>5227</v>
      </c>
      <c r="I86" s="2">
        <v>270</v>
      </c>
      <c r="J86" s="6">
        <v>5497</v>
      </c>
      <c r="K86" s="6">
        <v>48463</v>
      </c>
      <c r="L86" s="6">
        <v>4459</v>
      </c>
      <c r="M86" s="6">
        <v>13320</v>
      </c>
      <c r="N86" s="6">
        <v>66243</v>
      </c>
      <c r="O86" s="6">
        <v>66513</v>
      </c>
      <c r="P86" s="6">
        <v>19059</v>
      </c>
      <c r="Q86" s="6">
        <v>1062</v>
      </c>
      <c r="R86" s="6">
        <v>7873</v>
      </c>
      <c r="S86" s="2">
        <v>165</v>
      </c>
      <c r="T86" s="6">
        <v>3114</v>
      </c>
      <c r="U86" s="6">
        <v>23900</v>
      </c>
      <c r="V86" s="6">
        <v>38175</v>
      </c>
      <c r="W86" s="6">
        <v>6751</v>
      </c>
      <c r="X86" s="6">
        <v>13214</v>
      </c>
      <c r="Y86" s="2" t="s">
        <v>1158</v>
      </c>
      <c r="Z86" s="2" t="s">
        <v>1159</v>
      </c>
      <c r="AA86" s="6">
        <v>26851</v>
      </c>
      <c r="AB86" s="6">
        <v>4673</v>
      </c>
      <c r="AC86" s="2" t="s">
        <v>1160</v>
      </c>
      <c r="AD86" s="6">
        <v>11489</v>
      </c>
      <c r="AE86" s="2" t="s">
        <v>1161</v>
      </c>
    </row>
    <row r="87" spans="1:31" x14ac:dyDescent="0.25">
      <c r="A87" s="2" t="s">
        <v>635</v>
      </c>
      <c r="B87" s="2">
        <v>3</v>
      </c>
      <c r="C87" s="2" t="s">
        <v>55</v>
      </c>
      <c r="D87" s="6">
        <v>1406</v>
      </c>
      <c r="E87" s="2">
        <v>164</v>
      </c>
      <c r="F87" s="2">
        <v>936</v>
      </c>
      <c r="G87" s="2">
        <v>157</v>
      </c>
      <c r="H87" s="6">
        <v>2662</v>
      </c>
      <c r="I87" s="6">
        <v>6448</v>
      </c>
      <c r="J87" s="6">
        <v>9110</v>
      </c>
      <c r="K87" s="6">
        <v>6485</v>
      </c>
      <c r="L87" s="2">
        <v>597</v>
      </c>
      <c r="M87" s="6">
        <v>1782</v>
      </c>
      <c r="N87" s="6">
        <v>8864</v>
      </c>
      <c r="O87" s="6">
        <v>15313</v>
      </c>
      <c r="P87" s="6">
        <v>2550</v>
      </c>
      <c r="Q87" s="2">
        <v>142</v>
      </c>
      <c r="R87" s="6">
        <v>1054</v>
      </c>
      <c r="S87" s="2">
        <v>22</v>
      </c>
      <c r="T87" s="2">
        <v>417</v>
      </c>
      <c r="U87" s="6">
        <v>3198</v>
      </c>
      <c r="V87" s="6">
        <v>5108</v>
      </c>
      <c r="W87" s="2">
        <v>903</v>
      </c>
      <c r="X87" s="6">
        <v>1768</v>
      </c>
      <c r="Y87" s="6">
        <v>15163</v>
      </c>
      <c r="Z87" s="6">
        <v>33138</v>
      </c>
      <c r="AA87" s="6">
        <v>4839</v>
      </c>
      <c r="AB87" s="2">
        <v>842</v>
      </c>
      <c r="AC87" s="6">
        <v>37134</v>
      </c>
      <c r="AD87" s="6">
        <v>2704</v>
      </c>
      <c r="AE87" s="2" t="s">
        <v>1162</v>
      </c>
    </row>
    <row r="88" spans="1:31" x14ac:dyDescent="0.25">
      <c r="A88" s="2" t="s">
        <v>635</v>
      </c>
      <c r="B88" s="2">
        <v>4</v>
      </c>
      <c r="C88" s="2" t="s">
        <v>56</v>
      </c>
      <c r="D88" s="6">
        <v>2847</v>
      </c>
      <c r="E88" s="2">
        <v>195</v>
      </c>
      <c r="F88" s="2">
        <v>372</v>
      </c>
      <c r="G88" s="2">
        <v>343</v>
      </c>
      <c r="H88" s="6">
        <v>3758</v>
      </c>
      <c r="I88" s="2">
        <v>35</v>
      </c>
      <c r="J88" s="6">
        <v>3794</v>
      </c>
      <c r="K88" s="6">
        <v>3216</v>
      </c>
      <c r="L88" s="2">
        <v>296</v>
      </c>
      <c r="M88" s="2">
        <v>884</v>
      </c>
      <c r="N88" s="6">
        <v>4395</v>
      </c>
      <c r="O88" s="6">
        <v>4431</v>
      </c>
      <c r="P88" s="6">
        <v>1265</v>
      </c>
      <c r="Q88" s="2">
        <v>70</v>
      </c>
      <c r="R88" s="2">
        <v>522</v>
      </c>
      <c r="S88" s="2">
        <v>11</v>
      </c>
      <c r="T88" s="2">
        <v>207</v>
      </c>
      <c r="U88" s="6">
        <v>1586</v>
      </c>
      <c r="V88" s="6">
        <v>2533</v>
      </c>
      <c r="W88" s="2">
        <v>448</v>
      </c>
      <c r="X88" s="2">
        <v>877</v>
      </c>
      <c r="Y88" s="6">
        <v>7519</v>
      </c>
      <c r="Z88" s="6">
        <v>15708</v>
      </c>
      <c r="AA88" s="6">
        <v>2283</v>
      </c>
      <c r="AB88" s="2">
        <v>397</v>
      </c>
      <c r="AC88" s="6">
        <v>17593</v>
      </c>
      <c r="AD88" s="6">
        <v>1648</v>
      </c>
      <c r="AE88" s="2" t="s">
        <v>1163</v>
      </c>
    </row>
    <row r="89" spans="1:31" x14ac:dyDescent="0.25">
      <c r="A89" s="2" t="s">
        <v>635</v>
      </c>
      <c r="B89" s="2">
        <v>5</v>
      </c>
      <c r="C89" s="2" t="s">
        <v>59</v>
      </c>
      <c r="D89" s="6">
        <v>2017</v>
      </c>
      <c r="E89" s="2">
        <v>131</v>
      </c>
      <c r="F89" s="2">
        <v>971</v>
      </c>
      <c r="G89" s="2">
        <v>143</v>
      </c>
      <c r="H89" s="6">
        <v>3262</v>
      </c>
      <c r="I89" s="2">
        <v>206</v>
      </c>
      <c r="J89" s="6">
        <v>3467</v>
      </c>
      <c r="K89" s="6">
        <v>1487</v>
      </c>
      <c r="L89" s="2">
        <v>137</v>
      </c>
      <c r="M89" s="2">
        <v>409</v>
      </c>
      <c r="N89" s="6">
        <v>2032</v>
      </c>
      <c r="O89" s="6">
        <v>2238</v>
      </c>
      <c r="P89" s="2">
        <v>585</v>
      </c>
      <c r="Q89" s="2">
        <v>33</v>
      </c>
      <c r="R89" s="2">
        <v>242</v>
      </c>
      <c r="S89" s="2">
        <v>5</v>
      </c>
      <c r="T89" s="2">
        <v>96</v>
      </c>
      <c r="U89" s="2">
        <v>733</v>
      </c>
      <c r="V89" s="6">
        <v>1171</v>
      </c>
      <c r="W89" s="2">
        <v>207</v>
      </c>
      <c r="X89" s="2">
        <v>405</v>
      </c>
      <c r="Y89" s="6">
        <v>3476</v>
      </c>
      <c r="Z89" s="6">
        <v>8975</v>
      </c>
      <c r="AA89" s="6">
        <v>1298</v>
      </c>
      <c r="AB89" s="2">
        <v>226</v>
      </c>
      <c r="AC89" s="6">
        <v>10047</v>
      </c>
      <c r="AD89" s="2">
        <v>866</v>
      </c>
      <c r="AE89" s="2" t="s">
        <v>1164</v>
      </c>
    </row>
    <row r="90" spans="1:31" x14ac:dyDescent="0.25">
      <c r="A90" s="2" t="s">
        <v>635</v>
      </c>
      <c r="C90" s="2" t="s">
        <v>551</v>
      </c>
      <c r="D90" s="6">
        <v>9172</v>
      </c>
      <c r="E90" s="6">
        <v>1432</v>
      </c>
      <c r="F90" s="6">
        <v>3521</v>
      </c>
      <c r="G90" s="6">
        <v>2012</v>
      </c>
      <c r="H90" s="6">
        <v>16138</v>
      </c>
      <c r="I90" s="6">
        <v>34523</v>
      </c>
      <c r="J90" s="6">
        <v>50662</v>
      </c>
      <c r="K90" s="2" t="s">
        <v>1165</v>
      </c>
      <c r="L90" s="6">
        <v>10967</v>
      </c>
      <c r="M90" s="6">
        <v>32760</v>
      </c>
      <c r="N90" s="2" t="s">
        <v>1166</v>
      </c>
      <c r="O90" s="2" t="s">
        <v>1167</v>
      </c>
      <c r="P90" s="6">
        <v>46873</v>
      </c>
      <c r="Q90" s="6">
        <v>2612</v>
      </c>
      <c r="R90" s="6">
        <v>19362</v>
      </c>
      <c r="S90" s="2">
        <v>407</v>
      </c>
      <c r="T90" s="6">
        <v>7658</v>
      </c>
      <c r="U90" s="6">
        <v>58779</v>
      </c>
      <c r="V90" s="6">
        <v>93888</v>
      </c>
      <c r="W90" s="6">
        <v>16604</v>
      </c>
      <c r="X90" s="6">
        <v>32497</v>
      </c>
      <c r="Y90" s="2" t="s">
        <v>1168</v>
      </c>
      <c r="Z90" s="2" t="s">
        <v>1169</v>
      </c>
      <c r="AA90" s="6">
        <v>71593</v>
      </c>
      <c r="AB90" s="6">
        <v>12461</v>
      </c>
      <c r="AC90" s="2" t="s">
        <v>1170</v>
      </c>
      <c r="AD90" s="6">
        <v>29718</v>
      </c>
      <c r="AE90" s="2" t="s">
        <v>1171</v>
      </c>
    </row>
    <row r="91" spans="1:31" x14ac:dyDescent="0.25">
      <c r="A91" s="2" t="s">
        <v>635</v>
      </c>
      <c r="B91" s="2">
        <v>6</v>
      </c>
      <c r="C91" s="2" t="s">
        <v>51</v>
      </c>
      <c r="D91" s="6">
        <v>12135</v>
      </c>
      <c r="E91" s="6">
        <v>1373</v>
      </c>
      <c r="F91" s="2">
        <v>475</v>
      </c>
      <c r="G91" s="2">
        <v>32</v>
      </c>
      <c r="H91" s="6">
        <v>14015</v>
      </c>
      <c r="I91" s="2">
        <v>220</v>
      </c>
      <c r="J91" s="6">
        <v>14235</v>
      </c>
      <c r="K91" s="6">
        <v>13969</v>
      </c>
      <c r="L91" s="6">
        <v>1285</v>
      </c>
      <c r="M91" s="6">
        <v>3839</v>
      </c>
      <c r="N91" s="6">
        <v>19094</v>
      </c>
      <c r="O91" s="6">
        <v>19314</v>
      </c>
      <c r="P91" s="6">
        <v>5493</v>
      </c>
      <c r="Q91" s="2">
        <v>306</v>
      </c>
      <c r="R91" s="6">
        <v>2269</v>
      </c>
      <c r="S91" s="2">
        <v>48</v>
      </c>
      <c r="T91" s="2">
        <v>897</v>
      </c>
      <c r="U91" s="6">
        <v>6889</v>
      </c>
      <c r="V91" s="6">
        <v>11004</v>
      </c>
      <c r="W91" s="6">
        <v>1946</v>
      </c>
      <c r="X91" s="6">
        <v>3809</v>
      </c>
      <c r="Y91" s="6">
        <v>32661</v>
      </c>
      <c r="Z91" s="6">
        <v>65990</v>
      </c>
      <c r="AA91" s="6">
        <v>9573</v>
      </c>
      <c r="AB91" s="6">
        <v>1666</v>
      </c>
      <c r="AC91" s="6">
        <v>73897</v>
      </c>
      <c r="AD91" s="6">
        <v>6281</v>
      </c>
      <c r="AE91" s="2" t="s">
        <v>1172</v>
      </c>
    </row>
    <row r="92" spans="1:31" x14ac:dyDescent="0.25">
      <c r="A92" s="2" t="s">
        <v>635</v>
      </c>
      <c r="B92" s="2">
        <v>7</v>
      </c>
      <c r="C92" s="2" t="s">
        <v>39</v>
      </c>
      <c r="D92" s="6">
        <v>3179</v>
      </c>
      <c r="E92" s="2">
        <v>476</v>
      </c>
      <c r="F92" s="2">
        <v>192</v>
      </c>
      <c r="G92" s="2">
        <v>14</v>
      </c>
      <c r="H92" s="6">
        <v>3862</v>
      </c>
      <c r="I92" s="2">
        <v>65</v>
      </c>
      <c r="J92" s="6">
        <v>3926</v>
      </c>
      <c r="K92" s="6">
        <v>3416</v>
      </c>
      <c r="L92" s="2">
        <v>314</v>
      </c>
      <c r="M92" s="2">
        <v>939</v>
      </c>
      <c r="N92" s="6">
        <v>4669</v>
      </c>
      <c r="O92" s="6">
        <v>4734</v>
      </c>
      <c r="P92" s="6">
        <v>1343</v>
      </c>
      <c r="Q92" s="2">
        <v>75</v>
      </c>
      <c r="R92" s="2">
        <v>555</v>
      </c>
      <c r="S92" s="2">
        <v>12</v>
      </c>
      <c r="T92" s="2">
        <v>219</v>
      </c>
      <c r="U92" s="6">
        <v>1685</v>
      </c>
      <c r="V92" s="6">
        <v>2691</v>
      </c>
      <c r="W92" s="2">
        <v>476</v>
      </c>
      <c r="X92" s="2">
        <v>931</v>
      </c>
      <c r="Y92" s="6">
        <v>7987</v>
      </c>
      <c r="Z92" s="6">
        <v>16583</v>
      </c>
      <c r="AA92" s="6">
        <v>2405</v>
      </c>
      <c r="AB92" s="2">
        <v>419</v>
      </c>
      <c r="AC92" s="6">
        <v>18569</v>
      </c>
      <c r="AD92" s="6">
        <v>2100</v>
      </c>
      <c r="AE92" s="6">
        <v>88423</v>
      </c>
    </row>
    <row r="93" spans="1:31" x14ac:dyDescent="0.25">
      <c r="A93" s="2" t="s">
        <v>635</v>
      </c>
      <c r="B93" s="2">
        <v>8</v>
      </c>
      <c r="C93" s="2" t="s">
        <v>50</v>
      </c>
      <c r="D93" s="6">
        <v>2129</v>
      </c>
      <c r="E93" s="2">
        <v>630</v>
      </c>
      <c r="F93" s="2">
        <v>159</v>
      </c>
      <c r="G93" s="2">
        <v>38</v>
      </c>
      <c r="H93" s="6">
        <v>2957</v>
      </c>
      <c r="I93" s="2">
        <v>52</v>
      </c>
      <c r="J93" s="6">
        <v>3008</v>
      </c>
      <c r="K93" s="6">
        <v>1723</v>
      </c>
      <c r="L93" s="2">
        <v>159</v>
      </c>
      <c r="M93" s="2">
        <v>474</v>
      </c>
      <c r="N93" s="6">
        <v>2355</v>
      </c>
      <c r="O93" s="6">
        <v>2407</v>
      </c>
      <c r="P93" s="2">
        <v>678</v>
      </c>
      <c r="Q93" s="2">
        <v>38</v>
      </c>
      <c r="R93" s="2">
        <v>280</v>
      </c>
      <c r="S93" s="2">
        <v>6</v>
      </c>
      <c r="T93" s="2">
        <v>111</v>
      </c>
      <c r="U93" s="2">
        <v>850</v>
      </c>
      <c r="V93" s="6">
        <v>1357</v>
      </c>
      <c r="W93" s="2">
        <v>240</v>
      </c>
      <c r="X93" s="2">
        <v>470</v>
      </c>
      <c r="Y93" s="6">
        <v>4029</v>
      </c>
      <c r="Z93" s="6">
        <v>9393</v>
      </c>
      <c r="AA93" s="6">
        <v>1362</v>
      </c>
      <c r="AB93" s="2">
        <v>237</v>
      </c>
      <c r="AC93" s="6">
        <v>10518</v>
      </c>
      <c r="AD93" s="6">
        <v>1682</v>
      </c>
      <c r="AE93" s="6">
        <v>62522</v>
      </c>
    </row>
    <row r="94" spans="1:31" x14ac:dyDescent="0.25">
      <c r="A94" s="2" t="s">
        <v>635</v>
      </c>
      <c r="B94" s="2">
        <v>9</v>
      </c>
      <c r="C94" s="2" t="s">
        <v>43</v>
      </c>
      <c r="D94" s="6">
        <v>7194</v>
      </c>
      <c r="E94" s="2">
        <v>925</v>
      </c>
      <c r="F94" s="2">
        <v>360</v>
      </c>
      <c r="G94" s="2">
        <v>8</v>
      </c>
      <c r="H94" s="6">
        <v>8487</v>
      </c>
      <c r="I94" s="2">
        <v>19</v>
      </c>
      <c r="J94" s="6">
        <v>8506</v>
      </c>
      <c r="K94" s="6">
        <v>6826</v>
      </c>
      <c r="L94" s="2">
        <v>628</v>
      </c>
      <c r="M94" s="6">
        <v>1876</v>
      </c>
      <c r="N94" s="6">
        <v>9330</v>
      </c>
      <c r="O94" s="6">
        <v>9349</v>
      </c>
      <c r="P94" s="6">
        <v>2684</v>
      </c>
      <c r="Q94" s="2">
        <v>150</v>
      </c>
      <c r="R94" s="6">
        <v>1109</v>
      </c>
      <c r="S94" s="2">
        <v>23</v>
      </c>
      <c r="T94" s="2">
        <v>439</v>
      </c>
      <c r="U94" s="6">
        <v>3366</v>
      </c>
      <c r="V94" s="6">
        <v>5377</v>
      </c>
      <c r="W94" s="2">
        <v>951</v>
      </c>
      <c r="X94" s="6">
        <v>1861</v>
      </c>
      <c r="Y94" s="6">
        <v>15959</v>
      </c>
      <c r="Z94" s="6">
        <v>33795</v>
      </c>
      <c r="AA94" s="6">
        <v>4902</v>
      </c>
      <c r="AB94" s="2">
        <v>853</v>
      </c>
      <c r="AC94" s="6">
        <v>37844</v>
      </c>
      <c r="AD94" s="6">
        <v>4336</v>
      </c>
      <c r="AE94" s="6">
        <v>87272</v>
      </c>
    </row>
    <row r="95" spans="1:31" x14ac:dyDescent="0.25">
      <c r="A95" s="2" t="s">
        <v>635</v>
      </c>
      <c r="B95" s="2">
        <v>10</v>
      </c>
      <c r="C95" s="2" t="s">
        <v>31</v>
      </c>
      <c r="D95" s="6">
        <v>6868</v>
      </c>
      <c r="E95" s="6">
        <v>4343</v>
      </c>
      <c r="F95" s="2">
        <v>561</v>
      </c>
      <c r="G95" s="2">
        <v>17</v>
      </c>
      <c r="H95" s="6">
        <v>11788</v>
      </c>
      <c r="I95" s="2">
        <v>109</v>
      </c>
      <c r="J95" s="6">
        <v>11897</v>
      </c>
      <c r="K95" s="6">
        <v>8125</v>
      </c>
      <c r="L95" s="2">
        <v>748</v>
      </c>
      <c r="M95" s="6">
        <v>2233</v>
      </c>
      <c r="N95" s="6">
        <v>11106</v>
      </c>
      <c r="O95" s="6">
        <v>11214</v>
      </c>
      <c r="P95" s="6">
        <v>3195</v>
      </c>
      <c r="Q95" s="2">
        <v>178</v>
      </c>
      <c r="R95" s="6">
        <v>1320</v>
      </c>
      <c r="S95" s="2">
        <v>28</v>
      </c>
      <c r="T95" s="2">
        <v>522</v>
      </c>
      <c r="U95" s="6">
        <v>4007</v>
      </c>
      <c r="V95" s="6">
        <v>6400</v>
      </c>
      <c r="W95" s="6">
        <v>1132</v>
      </c>
      <c r="X95" s="6">
        <v>2215</v>
      </c>
      <c r="Y95" s="6">
        <v>18997</v>
      </c>
      <c r="Z95" s="6">
        <v>42000</v>
      </c>
      <c r="AA95" s="6">
        <v>6092</v>
      </c>
      <c r="AB95" s="6">
        <v>1060</v>
      </c>
      <c r="AC95" s="6">
        <v>47032</v>
      </c>
      <c r="AD95" s="6">
        <v>4642</v>
      </c>
      <c r="AE95" s="2" t="s">
        <v>1173</v>
      </c>
    </row>
    <row r="96" spans="1:31" x14ac:dyDescent="0.25">
      <c r="A96" s="2" t="s">
        <v>635</v>
      </c>
      <c r="C96" s="2" t="s">
        <v>558</v>
      </c>
      <c r="D96" s="6">
        <v>31506</v>
      </c>
      <c r="E96" s="6">
        <v>7747</v>
      </c>
      <c r="F96" s="6">
        <v>1746</v>
      </c>
      <c r="G96" s="2">
        <v>109</v>
      </c>
      <c r="H96" s="6">
        <v>41109</v>
      </c>
      <c r="I96" s="2">
        <v>464</v>
      </c>
      <c r="J96" s="6">
        <v>41572</v>
      </c>
      <c r="K96" s="6">
        <v>34059</v>
      </c>
      <c r="L96" s="6">
        <v>3134</v>
      </c>
      <c r="M96" s="6">
        <v>9361</v>
      </c>
      <c r="N96" s="6">
        <v>46554</v>
      </c>
      <c r="O96" s="6">
        <v>47018</v>
      </c>
      <c r="P96" s="6">
        <v>13394</v>
      </c>
      <c r="Q96" s="2">
        <v>746</v>
      </c>
      <c r="R96" s="6">
        <v>5533</v>
      </c>
      <c r="S96" s="2">
        <v>116</v>
      </c>
      <c r="T96" s="6">
        <v>2188</v>
      </c>
      <c r="U96" s="6">
        <v>16796</v>
      </c>
      <c r="V96" s="6">
        <v>26829</v>
      </c>
      <c r="W96" s="6">
        <v>4745</v>
      </c>
      <c r="X96" s="6">
        <v>9286</v>
      </c>
      <c r="Y96" s="6">
        <v>79634</v>
      </c>
      <c r="Z96" s="2" t="s">
        <v>1174</v>
      </c>
      <c r="AA96" s="6">
        <v>24335</v>
      </c>
      <c r="AB96" s="6">
        <v>4235</v>
      </c>
      <c r="AC96" s="2" t="s">
        <v>1175</v>
      </c>
      <c r="AD96" s="6">
        <v>19041</v>
      </c>
      <c r="AE96" s="6">
        <v>98662</v>
      </c>
    </row>
    <row r="97" spans="1:31" x14ac:dyDescent="0.25">
      <c r="A97" s="2" t="s">
        <v>635</v>
      </c>
      <c r="B97" s="2">
        <v>11</v>
      </c>
      <c r="C97" s="2" t="s">
        <v>54</v>
      </c>
      <c r="D97" s="6">
        <v>7382</v>
      </c>
      <c r="E97" s="6">
        <v>3860</v>
      </c>
      <c r="F97" s="2">
        <v>875</v>
      </c>
      <c r="G97" s="2">
        <v>170</v>
      </c>
      <c r="H97" s="6">
        <v>12286</v>
      </c>
      <c r="I97" s="2">
        <v>323</v>
      </c>
      <c r="J97" s="6">
        <v>12609</v>
      </c>
      <c r="K97" s="6">
        <v>36525</v>
      </c>
      <c r="L97" s="6">
        <v>3361</v>
      </c>
      <c r="M97" s="6">
        <v>10039</v>
      </c>
      <c r="N97" s="6">
        <v>49925</v>
      </c>
      <c r="O97" s="6">
        <v>50248</v>
      </c>
      <c r="P97" s="6">
        <v>14364</v>
      </c>
      <c r="Q97" s="2">
        <v>801</v>
      </c>
      <c r="R97" s="6">
        <v>5933</v>
      </c>
      <c r="S97" s="2">
        <v>125</v>
      </c>
      <c r="T97" s="6">
        <v>2347</v>
      </c>
      <c r="U97" s="6">
        <v>18013</v>
      </c>
      <c r="V97" s="6">
        <v>28771</v>
      </c>
      <c r="W97" s="6">
        <v>5088</v>
      </c>
      <c r="X97" s="6">
        <v>9959</v>
      </c>
      <c r="Y97" s="6">
        <v>85400</v>
      </c>
      <c r="Z97" s="2" t="s">
        <v>1176</v>
      </c>
      <c r="AA97" s="6">
        <v>21463</v>
      </c>
      <c r="AB97" s="6">
        <v>3736</v>
      </c>
      <c r="AC97" s="2" t="s">
        <v>1177</v>
      </c>
      <c r="AD97" s="6">
        <v>9749</v>
      </c>
      <c r="AE97" s="2" t="s">
        <v>1178</v>
      </c>
    </row>
    <row r="98" spans="1:31" x14ac:dyDescent="0.25">
      <c r="A98" s="2" t="s">
        <v>635</v>
      </c>
      <c r="B98" s="2">
        <v>12</v>
      </c>
      <c r="C98" s="2" t="s">
        <v>58</v>
      </c>
      <c r="D98" s="6">
        <v>4301</v>
      </c>
      <c r="E98" s="6">
        <v>1651</v>
      </c>
      <c r="F98" s="2">
        <v>509</v>
      </c>
      <c r="G98" s="2">
        <v>1</v>
      </c>
      <c r="H98" s="6">
        <v>6462</v>
      </c>
      <c r="I98" s="2">
        <v>125</v>
      </c>
      <c r="J98" s="6">
        <v>6587</v>
      </c>
      <c r="K98" s="6">
        <v>5974</v>
      </c>
      <c r="L98" s="2">
        <v>550</v>
      </c>
      <c r="M98" s="6">
        <v>1642</v>
      </c>
      <c r="N98" s="6">
        <v>8166</v>
      </c>
      <c r="O98" s="6">
        <v>8291</v>
      </c>
      <c r="P98" s="6">
        <v>2349</v>
      </c>
      <c r="Q98" s="2">
        <v>131</v>
      </c>
      <c r="R98" s="2">
        <v>971</v>
      </c>
      <c r="S98" s="2">
        <v>20</v>
      </c>
      <c r="T98" s="2">
        <v>384</v>
      </c>
      <c r="U98" s="6">
        <v>2946</v>
      </c>
      <c r="V98" s="6">
        <v>4706</v>
      </c>
      <c r="W98" s="2">
        <v>832</v>
      </c>
      <c r="X98" s="6">
        <v>1629</v>
      </c>
      <c r="Y98" s="6">
        <v>13968</v>
      </c>
      <c r="Z98" s="6">
        <v>28722</v>
      </c>
      <c r="AA98" s="6">
        <v>4166</v>
      </c>
      <c r="AB98" s="2">
        <v>725</v>
      </c>
      <c r="AC98" s="6">
        <v>32163</v>
      </c>
      <c r="AD98" s="6">
        <v>3068</v>
      </c>
      <c r="AE98" s="2" t="s">
        <v>1179</v>
      </c>
    </row>
    <row r="99" spans="1:31" x14ac:dyDescent="0.25">
      <c r="A99" s="2" t="s">
        <v>635</v>
      </c>
      <c r="B99" s="2">
        <v>13</v>
      </c>
      <c r="C99" s="2" t="s">
        <v>57</v>
      </c>
      <c r="D99" s="6">
        <v>4890</v>
      </c>
      <c r="E99" s="6">
        <v>2062</v>
      </c>
      <c r="F99" s="2">
        <v>809</v>
      </c>
      <c r="G99" s="2">
        <v>0</v>
      </c>
      <c r="H99" s="6">
        <v>7762</v>
      </c>
      <c r="I99" s="2">
        <v>140</v>
      </c>
      <c r="J99" s="6">
        <v>7902</v>
      </c>
      <c r="K99" s="6">
        <v>5657</v>
      </c>
      <c r="L99" s="2">
        <v>520</v>
      </c>
      <c r="M99" s="6">
        <v>1555</v>
      </c>
      <c r="N99" s="6">
        <v>7732</v>
      </c>
      <c r="O99" s="6">
        <v>7872</v>
      </c>
      <c r="P99" s="6">
        <v>2225</v>
      </c>
      <c r="Q99" s="2">
        <v>124</v>
      </c>
      <c r="R99" s="2">
        <v>919</v>
      </c>
      <c r="S99" s="2">
        <v>19</v>
      </c>
      <c r="T99" s="2">
        <v>363</v>
      </c>
      <c r="U99" s="6">
        <v>2790</v>
      </c>
      <c r="V99" s="6">
        <v>4456</v>
      </c>
      <c r="W99" s="2">
        <v>788</v>
      </c>
      <c r="X99" s="6">
        <v>1542</v>
      </c>
      <c r="Y99" s="6">
        <v>13226</v>
      </c>
      <c r="Z99" s="6">
        <v>28860</v>
      </c>
      <c r="AA99" s="6">
        <v>4186</v>
      </c>
      <c r="AB99" s="2">
        <v>729</v>
      </c>
      <c r="AC99" s="6">
        <v>32318</v>
      </c>
      <c r="AD99" s="6">
        <v>2888</v>
      </c>
      <c r="AE99" s="2" t="s">
        <v>1180</v>
      </c>
    </row>
    <row r="100" spans="1:31" x14ac:dyDescent="0.25">
      <c r="A100" s="2" t="s">
        <v>635</v>
      </c>
      <c r="B100" s="2">
        <v>14</v>
      </c>
      <c r="C100" s="2" t="s">
        <v>60</v>
      </c>
      <c r="D100" s="6">
        <v>5622</v>
      </c>
      <c r="E100" s="6">
        <v>1970</v>
      </c>
      <c r="F100" s="2">
        <v>559</v>
      </c>
      <c r="G100" s="2">
        <v>7</v>
      </c>
      <c r="H100" s="6">
        <v>8159</v>
      </c>
      <c r="I100" s="2">
        <v>157</v>
      </c>
      <c r="J100" s="6">
        <v>8316</v>
      </c>
      <c r="K100" s="6">
        <v>9242</v>
      </c>
      <c r="L100" s="2">
        <v>850</v>
      </c>
      <c r="M100" s="6">
        <v>2540</v>
      </c>
      <c r="N100" s="6">
        <v>12632</v>
      </c>
      <c r="O100" s="6">
        <v>12789</v>
      </c>
      <c r="P100" s="6">
        <v>3634</v>
      </c>
      <c r="Q100" s="2">
        <v>203</v>
      </c>
      <c r="R100" s="6">
        <v>1501</v>
      </c>
      <c r="S100" s="2">
        <v>32</v>
      </c>
      <c r="T100" s="2">
        <v>594</v>
      </c>
      <c r="U100" s="6">
        <v>4558</v>
      </c>
      <c r="V100" s="6">
        <v>7280</v>
      </c>
      <c r="W100" s="6">
        <v>1287</v>
      </c>
      <c r="X100" s="6">
        <v>2520</v>
      </c>
      <c r="Y100" s="6">
        <v>21608</v>
      </c>
      <c r="Z100" s="6">
        <v>42556</v>
      </c>
      <c r="AA100" s="6">
        <v>6174</v>
      </c>
      <c r="AB100" s="6">
        <v>1075</v>
      </c>
      <c r="AC100" s="6">
        <v>47656</v>
      </c>
      <c r="AD100" s="6">
        <v>4427</v>
      </c>
      <c r="AE100" s="2" t="s">
        <v>1181</v>
      </c>
    </row>
    <row r="101" spans="1:31" x14ac:dyDescent="0.25">
      <c r="A101" s="2" t="s">
        <v>635</v>
      </c>
      <c r="B101" s="2">
        <v>15</v>
      </c>
      <c r="C101" s="2" t="s">
        <v>45</v>
      </c>
      <c r="D101" s="6">
        <v>5078</v>
      </c>
      <c r="E101" s="6">
        <v>2054</v>
      </c>
      <c r="F101" s="2">
        <v>552</v>
      </c>
      <c r="G101" s="2">
        <v>1</v>
      </c>
      <c r="H101" s="6">
        <v>7684</v>
      </c>
      <c r="I101" s="2">
        <v>45</v>
      </c>
      <c r="J101" s="6">
        <v>7729</v>
      </c>
      <c r="K101" s="6">
        <v>10118</v>
      </c>
      <c r="L101" s="2">
        <v>931</v>
      </c>
      <c r="M101" s="6">
        <v>2781</v>
      </c>
      <c r="N101" s="6">
        <v>13830</v>
      </c>
      <c r="O101" s="6">
        <v>13875</v>
      </c>
      <c r="P101" s="6">
        <v>3979</v>
      </c>
      <c r="Q101" s="2">
        <v>222</v>
      </c>
      <c r="R101" s="6">
        <v>1644</v>
      </c>
      <c r="S101" s="2">
        <v>35</v>
      </c>
      <c r="T101" s="2">
        <v>650</v>
      </c>
      <c r="U101" s="6">
        <v>4990</v>
      </c>
      <c r="V101" s="6">
        <v>7970</v>
      </c>
      <c r="W101" s="6">
        <v>1410</v>
      </c>
      <c r="X101" s="6">
        <v>2759</v>
      </c>
      <c r="Y101" s="6">
        <v>23658</v>
      </c>
      <c r="Z101" s="6">
        <v>45218</v>
      </c>
      <c r="AA101" s="6">
        <v>6562</v>
      </c>
      <c r="AB101" s="6">
        <v>1142</v>
      </c>
      <c r="AC101" s="6">
        <v>50638</v>
      </c>
      <c r="AD101" s="6">
        <v>3973</v>
      </c>
      <c r="AE101" s="2" t="s">
        <v>1182</v>
      </c>
    </row>
    <row r="102" spans="1:31" x14ac:dyDescent="0.25">
      <c r="A102" s="2" t="s">
        <v>635</v>
      </c>
      <c r="C102" s="2" t="s">
        <v>565</v>
      </c>
      <c r="D102" s="6">
        <v>27273</v>
      </c>
      <c r="E102" s="6">
        <v>11597</v>
      </c>
      <c r="F102" s="6">
        <v>3305</v>
      </c>
      <c r="G102" s="2">
        <v>179</v>
      </c>
      <c r="H102" s="6">
        <v>42353</v>
      </c>
      <c r="I102" s="2">
        <v>790</v>
      </c>
      <c r="J102" s="6">
        <v>43143</v>
      </c>
      <c r="K102" s="6">
        <v>67516</v>
      </c>
      <c r="L102" s="6">
        <v>6212</v>
      </c>
      <c r="M102" s="6">
        <v>18557</v>
      </c>
      <c r="N102" s="6">
        <v>92286</v>
      </c>
      <c r="O102" s="6">
        <v>93076</v>
      </c>
      <c r="P102" s="6">
        <v>26552</v>
      </c>
      <c r="Q102" s="6">
        <v>1480</v>
      </c>
      <c r="R102" s="6">
        <v>10968</v>
      </c>
      <c r="S102" s="2">
        <v>230</v>
      </c>
      <c r="T102" s="6">
        <v>4338</v>
      </c>
      <c r="U102" s="6">
        <v>33296</v>
      </c>
      <c r="V102" s="6">
        <v>53183</v>
      </c>
      <c r="W102" s="6">
        <v>9406</v>
      </c>
      <c r="X102" s="6">
        <v>18408</v>
      </c>
      <c r="Y102" s="2" t="s">
        <v>1183</v>
      </c>
      <c r="Z102" s="2" t="s">
        <v>1184</v>
      </c>
      <c r="AA102" s="6">
        <v>42552</v>
      </c>
      <c r="AB102" s="6">
        <v>7406</v>
      </c>
      <c r="AC102" s="2" t="s">
        <v>1185</v>
      </c>
      <c r="AD102" s="6">
        <v>24106</v>
      </c>
      <c r="AE102" s="2" t="s">
        <v>1186</v>
      </c>
    </row>
    <row r="103" spans="1:31" x14ac:dyDescent="0.25">
      <c r="A103" s="2" t="s">
        <v>635</v>
      </c>
      <c r="B103" s="2">
        <v>16</v>
      </c>
      <c r="C103" s="2" t="s">
        <v>34</v>
      </c>
      <c r="D103" s="6">
        <v>3929</v>
      </c>
      <c r="E103" s="6">
        <v>1153</v>
      </c>
      <c r="F103" s="2">
        <v>426</v>
      </c>
      <c r="G103" s="2">
        <v>14</v>
      </c>
      <c r="H103" s="6">
        <v>5522</v>
      </c>
      <c r="I103" s="2">
        <v>91</v>
      </c>
      <c r="J103" s="6">
        <v>5613</v>
      </c>
      <c r="K103" s="6">
        <v>8140</v>
      </c>
      <c r="L103" s="2">
        <v>749</v>
      </c>
      <c r="M103" s="6">
        <v>2237</v>
      </c>
      <c r="N103" s="6">
        <v>11126</v>
      </c>
      <c r="O103" s="6">
        <v>11217</v>
      </c>
      <c r="P103" s="6">
        <v>3201</v>
      </c>
      <c r="Q103" s="2">
        <v>178</v>
      </c>
      <c r="R103" s="6">
        <v>1322</v>
      </c>
      <c r="S103" s="2">
        <v>28</v>
      </c>
      <c r="T103" s="2">
        <v>523</v>
      </c>
      <c r="U103" s="6">
        <v>4014</v>
      </c>
      <c r="V103" s="6">
        <v>6412</v>
      </c>
      <c r="W103" s="6">
        <v>1134</v>
      </c>
      <c r="X103" s="6">
        <v>2219</v>
      </c>
      <c r="Y103" s="6">
        <v>19032</v>
      </c>
      <c r="Z103" s="6">
        <v>35771</v>
      </c>
      <c r="AA103" s="6">
        <v>5190</v>
      </c>
      <c r="AB103" s="2">
        <v>903</v>
      </c>
      <c r="AC103" s="6">
        <v>40057</v>
      </c>
      <c r="AD103" s="6">
        <v>3808</v>
      </c>
      <c r="AE103" s="2" t="s">
        <v>1187</v>
      </c>
    </row>
    <row r="104" spans="1:31" x14ac:dyDescent="0.25">
      <c r="A104" s="2" t="s">
        <v>635</v>
      </c>
      <c r="B104" s="2">
        <v>17</v>
      </c>
      <c r="C104" s="2" t="s">
        <v>44</v>
      </c>
      <c r="D104" s="6">
        <v>5922</v>
      </c>
      <c r="E104" s="2">
        <v>410</v>
      </c>
      <c r="F104" s="2">
        <v>520</v>
      </c>
      <c r="G104" s="2">
        <v>1</v>
      </c>
      <c r="H104" s="6">
        <v>6853</v>
      </c>
      <c r="I104" s="2">
        <v>93</v>
      </c>
      <c r="J104" s="6">
        <v>6946</v>
      </c>
      <c r="K104" s="6">
        <v>2616</v>
      </c>
      <c r="L104" s="2">
        <v>241</v>
      </c>
      <c r="M104" s="2">
        <v>719</v>
      </c>
      <c r="N104" s="6">
        <v>3575</v>
      </c>
      <c r="O104" s="6">
        <v>3668</v>
      </c>
      <c r="P104" s="6">
        <v>1029</v>
      </c>
      <c r="Q104" s="2">
        <v>57</v>
      </c>
      <c r="R104" s="2">
        <v>425</v>
      </c>
      <c r="S104" s="2">
        <v>9</v>
      </c>
      <c r="T104" s="2">
        <v>168</v>
      </c>
      <c r="U104" s="6">
        <v>1290</v>
      </c>
      <c r="V104" s="6">
        <v>2060</v>
      </c>
      <c r="W104" s="2">
        <v>364</v>
      </c>
      <c r="X104" s="2">
        <v>713</v>
      </c>
      <c r="Y104" s="6">
        <v>6116</v>
      </c>
      <c r="Z104" s="6">
        <v>16637</v>
      </c>
      <c r="AA104" s="6">
        <v>2413</v>
      </c>
      <c r="AB104" s="2">
        <v>420</v>
      </c>
      <c r="AC104" s="6">
        <v>18630</v>
      </c>
      <c r="AD104" s="6">
        <v>2001</v>
      </c>
      <c r="AE104" s="6">
        <v>93104</v>
      </c>
    </row>
    <row r="105" spans="1:31" x14ac:dyDescent="0.25">
      <c r="A105" s="2" t="s">
        <v>635</v>
      </c>
      <c r="B105" s="2">
        <v>18</v>
      </c>
      <c r="C105" s="2" t="s">
        <v>53</v>
      </c>
      <c r="D105" s="6">
        <v>3205</v>
      </c>
      <c r="E105" s="2">
        <v>474</v>
      </c>
      <c r="F105" s="2">
        <v>155</v>
      </c>
      <c r="G105" s="2">
        <v>8</v>
      </c>
      <c r="H105" s="6">
        <v>3842</v>
      </c>
      <c r="I105" s="2">
        <v>165</v>
      </c>
      <c r="J105" s="6">
        <v>4007</v>
      </c>
      <c r="K105" s="6">
        <v>2626</v>
      </c>
      <c r="L105" s="2">
        <v>242</v>
      </c>
      <c r="M105" s="2">
        <v>722</v>
      </c>
      <c r="N105" s="6">
        <v>3589</v>
      </c>
      <c r="O105" s="6">
        <v>3754</v>
      </c>
      <c r="P105" s="6">
        <v>1033</v>
      </c>
      <c r="Q105" s="2">
        <v>58</v>
      </c>
      <c r="R105" s="2">
        <v>427</v>
      </c>
      <c r="S105" s="2">
        <v>9</v>
      </c>
      <c r="T105" s="2">
        <v>169</v>
      </c>
      <c r="U105" s="6">
        <v>1295</v>
      </c>
      <c r="V105" s="6">
        <v>2068</v>
      </c>
      <c r="W105" s="2">
        <v>366</v>
      </c>
      <c r="X105" s="2">
        <v>716</v>
      </c>
      <c r="Y105" s="6">
        <v>6139</v>
      </c>
      <c r="Z105" s="6">
        <v>13735</v>
      </c>
      <c r="AA105" s="6">
        <v>1992</v>
      </c>
      <c r="AB105" s="2">
        <v>347</v>
      </c>
      <c r="AC105" s="6">
        <v>15381</v>
      </c>
      <c r="AD105" s="6">
        <v>1882</v>
      </c>
      <c r="AE105" s="6">
        <v>81731</v>
      </c>
    </row>
    <row r="106" spans="1:31" x14ac:dyDescent="0.25">
      <c r="A106" s="2" t="s">
        <v>635</v>
      </c>
      <c r="B106" s="2">
        <v>19</v>
      </c>
      <c r="C106" s="2" t="s">
        <v>42</v>
      </c>
      <c r="D106" s="6">
        <v>1691</v>
      </c>
      <c r="E106" s="2">
        <v>225</v>
      </c>
      <c r="F106" s="2">
        <v>108</v>
      </c>
      <c r="G106" s="2">
        <v>7</v>
      </c>
      <c r="H106" s="6">
        <v>2031</v>
      </c>
      <c r="I106" s="2">
        <v>86</v>
      </c>
      <c r="J106" s="6">
        <v>2117</v>
      </c>
      <c r="K106" s="6">
        <v>1247</v>
      </c>
      <c r="L106" s="2">
        <v>115</v>
      </c>
      <c r="M106" s="2">
        <v>343</v>
      </c>
      <c r="N106" s="6">
        <v>1705</v>
      </c>
      <c r="O106" s="6">
        <v>1791</v>
      </c>
      <c r="P106" s="2">
        <v>491</v>
      </c>
      <c r="Q106" s="2">
        <v>27</v>
      </c>
      <c r="R106" s="2">
        <v>203</v>
      </c>
      <c r="S106" s="2">
        <v>4</v>
      </c>
      <c r="T106" s="2">
        <v>80</v>
      </c>
      <c r="U106" s="2">
        <v>615</v>
      </c>
      <c r="V106" s="2">
        <v>983</v>
      </c>
      <c r="W106" s="2">
        <v>174</v>
      </c>
      <c r="X106" s="2">
        <v>340</v>
      </c>
      <c r="Y106" s="6">
        <v>2917</v>
      </c>
      <c r="Z106" s="6">
        <v>6739</v>
      </c>
      <c r="AA106" s="2">
        <v>977</v>
      </c>
      <c r="AB106" s="2">
        <v>170</v>
      </c>
      <c r="AC106" s="6">
        <v>7546</v>
      </c>
      <c r="AD106" s="6">
        <v>1201</v>
      </c>
      <c r="AE106" s="6">
        <v>62825</v>
      </c>
    </row>
    <row r="107" spans="1:31" x14ac:dyDescent="0.25">
      <c r="A107" s="2" t="s">
        <v>635</v>
      </c>
      <c r="B107" s="2">
        <v>20</v>
      </c>
      <c r="C107" s="2" t="s">
        <v>35</v>
      </c>
      <c r="D107" s="6">
        <v>3072</v>
      </c>
      <c r="E107" s="2">
        <v>978</v>
      </c>
      <c r="F107" s="2">
        <v>256</v>
      </c>
      <c r="G107" s="2">
        <v>5</v>
      </c>
      <c r="H107" s="6">
        <v>4311</v>
      </c>
      <c r="I107" s="2">
        <v>176</v>
      </c>
      <c r="J107" s="6">
        <v>4486</v>
      </c>
      <c r="K107" s="6">
        <v>3478</v>
      </c>
      <c r="L107" s="2">
        <v>320</v>
      </c>
      <c r="M107" s="2">
        <v>956</v>
      </c>
      <c r="N107" s="6">
        <v>4753</v>
      </c>
      <c r="O107" s="6">
        <v>4929</v>
      </c>
      <c r="P107" s="6">
        <v>1368</v>
      </c>
      <c r="Q107" s="2">
        <v>76</v>
      </c>
      <c r="R107" s="2">
        <v>565</v>
      </c>
      <c r="S107" s="2">
        <v>12</v>
      </c>
      <c r="T107" s="2">
        <v>223</v>
      </c>
      <c r="U107" s="6">
        <v>1715</v>
      </c>
      <c r="V107" s="6">
        <v>2739</v>
      </c>
      <c r="W107" s="2">
        <v>484</v>
      </c>
      <c r="X107" s="2">
        <v>948</v>
      </c>
      <c r="Y107" s="6">
        <v>8131</v>
      </c>
      <c r="Z107" s="6">
        <v>17370</v>
      </c>
      <c r="AA107" s="6">
        <v>2520</v>
      </c>
      <c r="AB107" s="2">
        <v>439</v>
      </c>
      <c r="AC107" s="6">
        <v>19451</v>
      </c>
      <c r="AD107" s="6">
        <v>2641</v>
      </c>
      <c r="AE107" s="6">
        <v>73655</v>
      </c>
    </row>
    <row r="108" spans="1:31" x14ac:dyDescent="0.25">
      <c r="A108" s="2" t="s">
        <v>635</v>
      </c>
      <c r="B108" s="2">
        <v>21</v>
      </c>
      <c r="C108" s="2" t="s">
        <v>49</v>
      </c>
      <c r="D108" s="6">
        <v>2936</v>
      </c>
      <c r="E108" s="6">
        <v>1017</v>
      </c>
      <c r="F108" s="2">
        <v>518</v>
      </c>
      <c r="G108" s="2">
        <v>51</v>
      </c>
      <c r="H108" s="6">
        <v>4522</v>
      </c>
      <c r="I108" s="2">
        <v>230</v>
      </c>
      <c r="J108" s="6">
        <v>4752</v>
      </c>
      <c r="K108" s="6">
        <v>5120</v>
      </c>
      <c r="L108" s="2">
        <v>471</v>
      </c>
      <c r="M108" s="6">
        <v>1407</v>
      </c>
      <c r="N108" s="6">
        <v>6999</v>
      </c>
      <c r="O108" s="6">
        <v>7229</v>
      </c>
      <c r="P108" s="6">
        <v>2014</v>
      </c>
      <c r="Q108" s="2">
        <v>112</v>
      </c>
      <c r="R108" s="2">
        <v>832</v>
      </c>
      <c r="S108" s="2">
        <v>17</v>
      </c>
      <c r="T108" s="2">
        <v>329</v>
      </c>
      <c r="U108" s="6">
        <v>2525</v>
      </c>
      <c r="V108" s="6">
        <v>4033</v>
      </c>
      <c r="W108" s="2">
        <v>713</v>
      </c>
      <c r="X108" s="6">
        <v>1396</v>
      </c>
      <c r="Y108" s="6">
        <v>11972</v>
      </c>
      <c r="Z108" s="6">
        <v>23723</v>
      </c>
      <c r="AA108" s="6">
        <v>3441</v>
      </c>
      <c r="AB108" s="2">
        <v>599</v>
      </c>
      <c r="AC108" s="6">
        <v>26565</v>
      </c>
      <c r="AD108" s="6">
        <v>3441</v>
      </c>
      <c r="AE108" s="6">
        <v>77197</v>
      </c>
    </row>
    <row r="109" spans="1:31" x14ac:dyDescent="0.25">
      <c r="A109" s="2" t="s">
        <v>635</v>
      </c>
      <c r="B109" s="2">
        <v>22</v>
      </c>
      <c r="C109" s="2" t="s">
        <v>52</v>
      </c>
      <c r="D109" s="6">
        <v>3607</v>
      </c>
      <c r="E109" s="2">
        <v>870</v>
      </c>
      <c r="F109" s="2">
        <v>204</v>
      </c>
      <c r="G109" s="2">
        <v>12</v>
      </c>
      <c r="H109" s="6">
        <v>4694</v>
      </c>
      <c r="I109" s="2">
        <v>82</v>
      </c>
      <c r="J109" s="6">
        <v>4776</v>
      </c>
      <c r="K109" s="6">
        <v>2165</v>
      </c>
      <c r="L109" s="2">
        <v>199</v>
      </c>
      <c r="M109" s="2">
        <v>595</v>
      </c>
      <c r="N109" s="6">
        <v>2959</v>
      </c>
      <c r="O109" s="6">
        <v>3041</v>
      </c>
      <c r="P109" s="2">
        <v>851</v>
      </c>
      <c r="Q109" s="2">
        <v>47</v>
      </c>
      <c r="R109" s="2">
        <v>352</v>
      </c>
      <c r="S109" s="2">
        <v>7</v>
      </c>
      <c r="T109" s="2">
        <v>139</v>
      </c>
      <c r="U109" s="6">
        <v>1067</v>
      </c>
      <c r="V109" s="6">
        <v>1705</v>
      </c>
      <c r="W109" s="2">
        <v>302</v>
      </c>
      <c r="X109" s="2">
        <v>590</v>
      </c>
      <c r="Y109" s="6">
        <v>5061</v>
      </c>
      <c r="Z109" s="6">
        <v>12796</v>
      </c>
      <c r="AA109" s="6">
        <v>1856</v>
      </c>
      <c r="AB109" s="2">
        <v>323</v>
      </c>
      <c r="AC109" s="6">
        <v>14329</v>
      </c>
      <c r="AD109" s="6">
        <v>1692</v>
      </c>
      <c r="AE109" s="6">
        <v>84688</v>
      </c>
    </row>
    <row r="110" spans="1:31" x14ac:dyDescent="0.25">
      <c r="A110" s="2" t="s">
        <v>635</v>
      </c>
      <c r="B110" s="2">
        <v>23</v>
      </c>
      <c r="C110" s="2" t="s">
        <v>46</v>
      </c>
      <c r="D110" s="6">
        <v>4301</v>
      </c>
      <c r="E110" s="2">
        <v>497</v>
      </c>
      <c r="F110" s="2">
        <v>888</v>
      </c>
      <c r="G110" s="2">
        <v>11</v>
      </c>
      <c r="H110" s="6">
        <v>5697</v>
      </c>
      <c r="I110" s="2">
        <v>30</v>
      </c>
      <c r="J110" s="6">
        <v>5727</v>
      </c>
      <c r="K110" s="6">
        <v>3850</v>
      </c>
      <c r="L110" s="2">
        <v>354</v>
      </c>
      <c r="M110" s="6">
        <v>1058</v>
      </c>
      <c r="N110" s="6">
        <v>5263</v>
      </c>
      <c r="O110" s="6">
        <v>5293</v>
      </c>
      <c r="P110" s="6">
        <v>1514</v>
      </c>
      <c r="Q110" s="2">
        <v>84</v>
      </c>
      <c r="R110" s="2">
        <v>625</v>
      </c>
      <c r="S110" s="2">
        <v>13</v>
      </c>
      <c r="T110" s="2">
        <v>247</v>
      </c>
      <c r="U110" s="6">
        <v>1899</v>
      </c>
      <c r="V110" s="6">
        <v>3033</v>
      </c>
      <c r="W110" s="2">
        <v>536</v>
      </c>
      <c r="X110" s="6">
        <v>1050</v>
      </c>
      <c r="Y110" s="6">
        <v>9003</v>
      </c>
      <c r="Z110" s="6">
        <v>19992</v>
      </c>
      <c r="AA110" s="6">
        <v>2900</v>
      </c>
      <c r="AB110" s="2">
        <v>505</v>
      </c>
      <c r="AC110" s="6">
        <v>22387</v>
      </c>
      <c r="AD110" s="6">
        <v>2511</v>
      </c>
      <c r="AE110" s="6">
        <v>89146</v>
      </c>
    </row>
    <row r="111" spans="1:31" x14ac:dyDescent="0.25">
      <c r="A111" s="2" t="s">
        <v>635</v>
      </c>
      <c r="C111" s="2" t="s">
        <v>570</v>
      </c>
      <c r="D111" s="6">
        <v>28663</v>
      </c>
      <c r="E111" s="6">
        <v>5623</v>
      </c>
      <c r="F111" s="6">
        <v>3075</v>
      </c>
      <c r="G111" s="2">
        <v>111</v>
      </c>
      <c r="H111" s="6">
        <v>37472</v>
      </c>
      <c r="I111" s="2">
        <v>951</v>
      </c>
      <c r="J111" s="6">
        <v>38423</v>
      </c>
      <c r="K111" s="6">
        <v>29242</v>
      </c>
      <c r="L111" s="6">
        <v>2691</v>
      </c>
      <c r="M111" s="6">
        <v>8037</v>
      </c>
      <c r="N111" s="6">
        <v>39969</v>
      </c>
      <c r="O111" s="6">
        <v>40921</v>
      </c>
      <c r="P111" s="6">
        <v>11500</v>
      </c>
      <c r="Q111" s="2">
        <v>641</v>
      </c>
      <c r="R111" s="6">
        <v>4750</v>
      </c>
      <c r="S111" s="2">
        <v>100</v>
      </c>
      <c r="T111" s="6">
        <v>1879</v>
      </c>
      <c r="U111" s="6">
        <v>14421</v>
      </c>
      <c r="V111" s="6">
        <v>23034</v>
      </c>
      <c r="W111" s="6">
        <v>4074</v>
      </c>
      <c r="X111" s="6">
        <v>7973</v>
      </c>
      <c r="Y111" s="6">
        <v>68370</v>
      </c>
      <c r="Z111" s="2" t="s">
        <v>1188</v>
      </c>
      <c r="AA111" s="6">
        <v>21289</v>
      </c>
      <c r="AB111" s="6">
        <v>3705</v>
      </c>
      <c r="AC111" s="2" t="s">
        <v>1189</v>
      </c>
      <c r="AD111" s="6">
        <v>19177</v>
      </c>
      <c r="AE111" s="6">
        <v>85699</v>
      </c>
    </row>
    <row r="112" spans="1:31" x14ac:dyDescent="0.25">
      <c r="A112" s="2" t="s">
        <v>635</v>
      </c>
      <c r="B112" s="2">
        <v>24</v>
      </c>
      <c r="C112" s="2" t="s">
        <v>37</v>
      </c>
      <c r="D112" s="6">
        <v>3364</v>
      </c>
      <c r="E112" s="2">
        <v>525</v>
      </c>
      <c r="F112" s="2">
        <v>230</v>
      </c>
      <c r="G112" s="2">
        <v>39</v>
      </c>
      <c r="H112" s="6">
        <v>4159</v>
      </c>
      <c r="I112" s="2">
        <v>42</v>
      </c>
      <c r="J112" s="6">
        <v>4201</v>
      </c>
      <c r="K112" s="6">
        <v>2937</v>
      </c>
      <c r="L112" s="2">
        <v>270</v>
      </c>
      <c r="M112" s="2">
        <v>807</v>
      </c>
      <c r="N112" s="6">
        <v>4015</v>
      </c>
      <c r="O112" s="6">
        <v>4057</v>
      </c>
      <c r="P112" s="6">
        <v>1155</v>
      </c>
      <c r="Q112" s="2">
        <v>64</v>
      </c>
      <c r="R112" s="2">
        <v>477</v>
      </c>
      <c r="S112" s="2">
        <v>10</v>
      </c>
      <c r="T112" s="2">
        <v>189</v>
      </c>
      <c r="U112" s="6">
        <v>1449</v>
      </c>
      <c r="V112" s="6">
        <v>2314</v>
      </c>
      <c r="W112" s="2">
        <v>409</v>
      </c>
      <c r="X112" s="2">
        <v>801</v>
      </c>
      <c r="Y112" s="6">
        <v>6868</v>
      </c>
      <c r="Z112" s="6">
        <v>15084</v>
      </c>
      <c r="AA112" s="6">
        <v>2188</v>
      </c>
      <c r="AB112" s="2">
        <v>381</v>
      </c>
      <c r="AC112" s="6">
        <v>16891</v>
      </c>
      <c r="AD112" s="6">
        <v>2643</v>
      </c>
      <c r="AE112" s="6">
        <v>63905</v>
      </c>
    </row>
    <row r="113" spans="1:31" x14ac:dyDescent="0.25">
      <c r="A113" s="2" t="s">
        <v>635</v>
      </c>
      <c r="B113" s="2">
        <v>25</v>
      </c>
      <c r="C113" s="2" t="s">
        <v>32</v>
      </c>
      <c r="D113" s="6">
        <v>2307</v>
      </c>
      <c r="E113" s="2">
        <v>285</v>
      </c>
      <c r="F113" s="2">
        <v>134</v>
      </c>
      <c r="G113" s="2">
        <v>24</v>
      </c>
      <c r="H113" s="6">
        <v>2750</v>
      </c>
      <c r="I113" s="2">
        <v>168</v>
      </c>
      <c r="J113" s="6">
        <v>2918</v>
      </c>
      <c r="K113" s="6">
        <v>3257</v>
      </c>
      <c r="L113" s="2">
        <v>300</v>
      </c>
      <c r="M113" s="2">
        <v>895</v>
      </c>
      <c r="N113" s="6">
        <v>4452</v>
      </c>
      <c r="O113" s="6">
        <v>4620</v>
      </c>
      <c r="P113" s="6">
        <v>1281</v>
      </c>
      <c r="Q113" s="2">
        <v>71</v>
      </c>
      <c r="R113" s="2">
        <v>529</v>
      </c>
      <c r="S113" s="2">
        <v>11</v>
      </c>
      <c r="T113" s="2">
        <v>209</v>
      </c>
      <c r="U113" s="6">
        <v>1606</v>
      </c>
      <c r="V113" s="6">
        <v>2566</v>
      </c>
      <c r="W113" s="2">
        <v>454</v>
      </c>
      <c r="X113" s="2">
        <v>888</v>
      </c>
      <c r="Y113" s="6">
        <v>7615</v>
      </c>
      <c r="Z113" s="6">
        <v>14985</v>
      </c>
      <c r="AA113" s="6">
        <v>2174</v>
      </c>
      <c r="AB113" s="2">
        <v>378</v>
      </c>
      <c r="AC113" s="6">
        <v>16781</v>
      </c>
      <c r="AD113" s="6">
        <v>1864</v>
      </c>
      <c r="AE113" s="6">
        <v>90033</v>
      </c>
    </row>
    <row r="114" spans="1:31" x14ac:dyDescent="0.25">
      <c r="A114" s="2" t="s">
        <v>635</v>
      </c>
      <c r="B114" s="2">
        <v>26</v>
      </c>
      <c r="C114" s="2" t="s">
        <v>63</v>
      </c>
      <c r="D114" s="6">
        <v>2332</v>
      </c>
      <c r="E114" s="2">
        <v>298</v>
      </c>
      <c r="F114" s="2">
        <v>105</v>
      </c>
      <c r="G114" s="2">
        <v>34</v>
      </c>
      <c r="H114" s="6">
        <v>2770</v>
      </c>
      <c r="I114" s="2">
        <v>38</v>
      </c>
      <c r="J114" s="6">
        <v>2807</v>
      </c>
      <c r="K114" s="6">
        <v>1182</v>
      </c>
      <c r="L114" s="2">
        <v>109</v>
      </c>
      <c r="M114" s="2">
        <v>325</v>
      </c>
      <c r="N114" s="6">
        <v>1615</v>
      </c>
      <c r="O114" s="6">
        <v>1653</v>
      </c>
      <c r="P114" s="2">
        <v>465</v>
      </c>
      <c r="Q114" s="2">
        <v>26</v>
      </c>
      <c r="R114" s="2">
        <v>192</v>
      </c>
      <c r="S114" s="2">
        <v>4</v>
      </c>
      <c r="T114" s="2">
        <v>76</v>
      </c>
      <c r="U114" s="2">
        <v>583</v>
      </c>
      <c r="V114" s="2">
        <v>931</v>
      </c>
      <c r="W114" s="2">
        <v>165</v>
      </c>
      <c r="X114" s="2">
        <v>322</v>
      </c>
      <c r="Y114" s="6">
        <v>2763</v>
      </c>
      <c r="Z114" s="6">
        <v>7186</v>
      </c>
      <c r="AA114" s="6">
        <v>1042</v>
      </c>
      <c r="AB114" s="2">
        <v>181</v>
      </c>
      <c r="AC114" s="6">
        <v>8047</v>
      </c>
      <c r="AD114" s="6">
        <v>1222</v>
      </c>
      <c r="AE114" s="6">
        <v>65838</v>
      </c>
    </row>
    <row r="115" spans="1:31" x14ac:dyDescent="0.25">
      <c r="A115" s="2" t="s">
        <v>635</v>
      </c>
      <c r="B115" s="2">
        <v>27</v>
      </c>
      <c r="C115" s="2" t="s">
        <v>33</v>
      </c>
      <c r="D115" s="6">
        <v>3792</v>
      </c>
      <c r="E115" s="2">
        <v>409</v>
      </c>
      <c r="F115" s="2">
        <v>427</v>
      </c>
      <c r="G115" s="2">
        <v>32</v>
      </c>
      <c r="H115" s="6">
        <v>4661</v>
      </c>
      <c r="I115" s="2">
        <v>106</v>
      </c>
      <c r="J115" s="6">
        <v>4767</v>
      </c>
      <c r="K115" s="6">
        <v>4681</v>
      </c>
      <c r="L115" s="2">
        <v>431</v>
      </c>
      <c r="M115" s="6">
        <v>1286</v>
      </c>
      <c r="N115" s="6">
        <v>6398</v>
      </c>
      <c r="O115" s="6">
        <v>6504</v>
      </c>
      <c r="P115" s="6">
        <v>1841</v>
      </c>
      <c r="Q115" s="2">
        <v>103</v>
      </c>
      <c r="R115" s="2">
        <v>760</v>
      </c>
      <c r="S115" s="2">
        <v>16</v>
      </c>
      <c r="T115" s="2">
        <v>301</v>
      </c>
      <c r="U115" s="6">
        <v>2308</v>
      </c>
      <c r="V115" s="6">
        <v>3687</v>
      </c>
      <c r="W115" s="2">
        <v>652</v>
      </c>
      <c r="X115" s="6">
        <v>1276</v>
      </c>
      <c r="Y115" s="6">
        <v>10944</v>
      </c>
      <c r="Z115" s="6">
        <v>22108</v>
      </c>
      <c r="AA115" s="6">
        <v>3199</v>
      </c>
      <c r="AB115" s="2">
        <v>557</v>
      </c>
      <c r="AC115" s="6">
        <v>24750</v>
      </c>
      <c r="AD115" s="6">
        <v>2965</v>
      </c>
      <c r="AE115" s="6">
        <v>83482</v>
      </c>
    </row>
    <row r="116" spans="1:31" x14ac:dyDescent="0.25">
      <c r="A116" s="2" t="s">
        <v>635</v>
      </c>
      <c r="B116" s="2">
        <v>28</v>
      </c>
      <c r="C116" s="2" t="s">
        <v>64</v>
      </c>
      <c r="D116" s="6">
        <v>2478</v>
      </c>
      <c r="E116" s="2">
        <v>360</v>
      </c>
      <c r="F116" s="2">
        <v>642</v>
      </c>
      <c r="G116" s="2">
        <v>74</v>
      </c>
      <c r="H116" s="6">
        <v>3554</v>
      </c>
      <c r="I116" s="6">
        <v>1155</v>
      </c>
      <c r="J116" s="6">
        <v>4709</v>
      </c>
      <c r="K116" s="6">
        <v>3306</v>
      </c>
      <c r="L116" s="2">
        <v>304</v>
      </c>
      <c r="M116" s="2">
        <v>909</v>
      </c>
      <c r="N116" s="6">
        <v>4519</v>
      </c>
      <c r="O116" s="6">
        <v>5674</v>
      </c>
      <c r="P116" s="6">
        <v>1300</v>
      </c>
      <c r="Q116" s="2">
        <v>72</v>
      </c>
      <c r="R116" s="2">
        <v>537</v>
      </c>
      <c r="S116" s="2">
        <v>11</v>
      </c>
      <c r="T116" s="2">
        <v>212</v>
      </c>
      <c r="U116" s="6">
        <v>1630</v>
      </c>
      <c r="V116" s="6">
        <v>2604</v>
      </c>
      <c r="W116" s="2">
        <v>461</v>
      </c>
      <c r="X116" s="2">
        <v>901</v>
      </c>
      <c r="Y116" s="6">
        <v>7730</v>
      </c>
      <c r="Z116" s="6">
        <v>16958</v>
      </c>
      <c r="AA116" s="6">
        <v>2451</v>
      </c>
      <c r="AB116" s="2">
        <v>427</v>
      </c>
      <c r="AC116" s="6">
        <v>18983</v>
      </c>
      <c r="AD116" s="6">
        <v>2834</v>
      </c>
      <c r="AE116" s="6">
        <v>66990</v>
      </c>
    </row>
    <row r="117" spans="1:31" x14ac:dyDescent="0.25">
      <c r="A117" s="2" t="s">
        <v>635</v>
      </c>
      <c r="C117" s="2" t="s">
        <v>573</v>
      </c>
      <c r="D117" s="6">
        <v>14274</v>
      </c>
      <c r="E117" s="6">
        <v>1878</v>
      </c>
      <c r="F117" s="6">
        <v>1537</v>
      </c>
      <c r="G117" s="2">
        <v>203</v>
      </c>
      <c r="H117" s="6">
        <v>17893</v>
      </c>
      <c r="I117" s="6">
        <v>1510</v>
      </c>
      <c r="J117" s="6">
        <v>19403</v>
      </c>
      <c r="K117" s="6">
        <v>15363</v>
      </c>
      <c r="L117" s="6">
        <v>1414</v>
      </c>
      <c r="M117" s="6">
        <v>4222</v>
      </c>
      <c r="N117" s="6">
        <v>20999</v>
      </c>
      <c r="O117" s="6">
        <v>22509</v>
      </c>
      <c r="P117" s="6">
        <v>6042</v>
      </c>
      <c r="Q117" s="2">
        <v>337</v>
      </c>
      <c r="R117" s="6">
        <v>2496</v>
      </c>
      <c r="S117" s="2">
        <v>52</v>
      </c>
      <c r="T117" s="2">
        <v>987</v>
      </c>
      <c r="U117" s="6">
        <v>7576</v>
      </c>
      <c r="V117" s="6">
        <v>12101</v>
      </c>
      <c r="W117" s="6">
        <v>2140</v>
      </c>
      <c r="X117" s="6">
        <v>4189</v>
      </c>
      <c r="Y117" s="6">
        <v>35919</v>
      </c>
      <c r="Z117" s="6">
        <v>76321</v>
      </c>
      <c r="AA117" s="6">
        <v>11054</v>
      </c>
      <c r="AB117" s="6">
        <v>1924</v>
      </c>
      <c r="AC117" s="6">
        <v>85451</v>
      </c>
      <c r="AD117" s="6">
        <v>11528</v>
      </c>
      <c r="AE117" s="6">
        <v>74128</v>
      </c>
    </row>
    <row r="118" spans="1:31" x14ac:dyDescent="0.25">
      <c r="A118" s="2" t="s">
        <v>635</v>
      </c>
      <c r="B118" s="2">
        <v>29</v>
      </c>
      <c r="C118" s="2" t="s">
        <v>62</v>
      </c>
      <c r="D118" s="6">
        <v>1195</v>
      </c>
      <c r="E118" s="2">
        <v>256</v>
      </c>
      <c r="F118" s="2">
        <v>410</v>
      </c>
      <c r="G118" s="2">
        <v>27</v>
      </c>
      <c r="H118" s="6">
        <v>1888</v>
      </c>
      <c r="I118" s="2">
        <v>36</v>
      </c>
      <c r="J118" s="6">
        <v>1923</v>
      </c>
      <c r="K118" s="6">
        <v>2449</v>
      </c>
      <c r="L118" s="2">
        <v>225</v>
      </c>
      <c r="M118" s="2">
        <v>673</v>
      </c>
      <c r="N118" s="6">
        <v>3348</v>
      </c>
      <c r="O118" s="6">
        <v>3383</v>
      </c>
      <c r="P118" s="2">
        <v>963</v>
      </c>
      <c r="Q118" s="2">
        <v>54</v>
      </c>
      <c r="R118" s="2">
        <v>398</v>
      </c>
      <c r="S118" s="2">
        <v>8</v>
      </c>
      <c r="T118" s="2">
        <v>157</v>
      </c>
      <c r="U118" s="6">
        <v>1208</v>
      </c>
      <c r="V118" s="6">
        <v>1929</v>
      </c>
      <c r="W118" s="2">
        <v>341</v>
      </c>
      <c r="X118" s="2">
        <v>668</v>
      </c>
      <c r="Y118" s="6">
        <v>5727</v>
      </c>
      <c r="Z118" s="6">
        <v>10997</v>
      </c>
      <c r="AA118" s="6">
        <v>1595</v>
      </c>
      <c r="AB118" s="2">
        <v>278</v>
      </c>
      <c r="AC118" s="6">
        <v>12315</v>
      </c>
      <c r="AD118" s="6">
        <v>1334</v>
      </c>
      <c r="AE118" s="6">
        <v>92331</v>
      </c>
    </row>
    <row r="119" spans="1:31" x14ac:dyDescent="0.25">
      <c r="A119" s="2" t="s">
        <v>635</v>
      </c>
      <c r="B119" s="2">
        <v>30</v>
      </c>
      <c r="C119" s="2" t="s">
        <v>48</v>
      </c>
      <c r="D119" s="6">
        <v>2271</v>
      </c>
      <c r="E119" s="2">
        <v>425</v>
      </c>
      <c r="F119" s="2">
        <v>474</v>
      </c>
      <c r="G119" s="2">
        <v>127</v>
      </c>
      <c r="H119" s="6">
        <v>3297</v>
      </c>
      <c r="I119" s="6">
        <v>3159</v>
      </c>
      <c r="J119" s="6">
        <v>6455</v>
      </c>
      <c r="K119" s="6">
        <v>15936</v>
      </c>
      <c r="L119" s="6">
        <v>1466</v>
      </c>
      <c r="M119" s="6">
        <v>4380</v>
      </c>
      <c r="N119" s="6">
        <v>21783</v>
      </c>
      <c r="O119" s="6">
        <v>24942</v>
      </c>
      <c r="P119" s="6">
        <v>6267</v>
      </c>
      <c r="Q119" s="2">
        <v>349</v>
      </c>
      <c r="R119" s="6">
        <v>2589</v>
      </c>
      <c r="S119" s="2">
        <v>54</v>
      </c>
      <c r="T119" s="6">
        <v>1024</v>
      </c>
      <c r="U119" s="6">
        <v>7859</v>
      </c>
      <c r="V119" s="6">
        <v>12553</v>
      </c>
      <c r="W119" s="6">
        <v>2220</v>
      </c>
      <c r="X119" s="6">
        <v>4345</v>
      </c>
      <c r="Y119" s="6">
        <v>37261</v>
      </c>
      <c r="Z119" s="6">
        <v>65499</v>
      </c>
      <c r="AA119" s="6">
        <v>9171</v>
      </c>
      <c r="AB119" s="6">
        <v>1596</v>
      </c>
      <c r="AC119" s="6">
        <v>73074</v>
      </c>
      <c r="AD119" s="6">
        <v>4822</v>
      </c>
      <c r="AE119" s="2" t="s">
        <v>1190</v>
      </c>
    </row>
    <row r="120" spans="1:31" x14ac:dyDescent="0.25">
      <c r="A120" s="2" t="s">
        <v>635</v>
      </c>
      <c r="B120" s="2">
        <v>31</v>
      </c>
      <c r="C120" s="2" t="s">
        <v>36</v>
      </c>
      <c r="D120" s="6">
        <v>1238</v>
      </c>
      <c r="E120" s="2">
        <v>264</v>
      </c>
      <c r="F120" s="2">
        <v>425</v>
      </c>
      <c r="G120" s="2">
        <v>96</v>
      </c>
      <c r="H120" s="6">
        <v>2023</v>
      </c>
      <c r="I120" s="2">
        <v>228</v>
      </c>
      <c r="J120" s="6">
        <v>2251</v>
      </c>
      <c r="K120" s="6">
        <v>1801</v>
      </c>
      <c r="L120" s="2">
        <v>166</v>
      </c>
      <c r="M120" s="2">
        <v>495</v>
      </c>
      <c r="N120" s="6">
        <v>2461</v>
      </c>
      <c r="O120" s="6">
        <v>2689</v>
      </c>
      <c r="P120" s="2">
        <v>708</v>
      </c>
      <c r="Q120" s="2">
        <v>39</v>
      </c>
      <c r="R120" s="2">
        <v>293</v>
      </c>
      <c r="S120" s="2">
        <v>6</v>
      </c>
      <c r="T120" s="2">
        <v>116</v>
      </c>
      <c r="U120" s="2">
        <v>888</v>
      </c>
      <c r="V120" s="6">
        <v>1418</v>
      </c>
      <c r="W120" s="2">
        <v>251</v>
      </c>
      <c r="X120" s="2">
        <v>491</v>
      </c>
      <c r="Y120" s="6">
        <v>4210</v>
      </c>
      <c r="Z120" s="6">
        <v>8923</v>
      </c>
      <c r="AA120" s="6">
        <v>1298</v>
      </c>
      <c r="AB120" s="2">
        <v>226</v>
      </c>
      <c r="AC120" s="6">
        <v>9995</v>
      </c>
      <c r="AD120" s="6">
        <v>1226</v>
      </c>
      <c r="AE120" s="6">
        <v>81517</v>
      </c>
    </row>
    <row r="121" spans="1:31" x14ac:dyDescent="0.25">
      <c r="A121" s="2" t="s">
        <v>635</v>
      </c>
      <c r="B121" s="2">
        <v>32</v>
      </c>
      <c r="C121" s="2" t="s">
        <v>41</v>
      </c>
      <c r="D121" s="2">
        <v>943</v>
      </c>
      <c r="E121" s="2">
        <v>205</v>
      </c>
      <c r="F121" s="2">
        <v>341</v>
      </c>
      <c r="G121" s="2">
        <v>72</v>
      </c>
      <c r="H121" s="6">
        <v>1560</v>
      </c>
      <c r="I121" s="2">
        <v>23</v>
      </c>
      <c r="J121" s="6">
        <v>1583</v>
      </c>
      <c r="K121" s="6">
        <v>2137</v>
      </c>
      <c r="L121" s="2">
        <v>197</v>
      </c>
      <c r="M121" s="2">
        <v>587</v>
      </c>
      <c r="N121" s="6">
        <v>2921</v>
      </c>
      <c r="O121" s="6">
        <v>2944</v>
      </c>
      <c r="P121" s="2">
        <v>840</v>
      </c>
      <c r="Q121" s="2">
        <v>47</v>
      </c>
      <c r="R121" s="2">
        <v>347</v>
      </c>
      <c r="S121" s="2">
        <v>7</v>
      </c>
      <c r="T121" s="2">
        <v>137</v>
      </c>
      <c r="U121" s="6">
        <v>1054</v>
      </c>
      <c r="V121" s="6">
        <v>1683</v>
      </c>
      <c r="W121" s="2">
        <v>298</v>
      </c>
      <c r="X121" s="2">
        <v>583</v>
      </c>
      <c r="Y121" s="6">
        <v>4996</v>
      </c>
      <c r="Z121" s="6">
        <v>9500</v>
      </c>
      <c r="AA121" s="6">
        <v>1378</v>
      </c>
      <c r="AB121" s="2">
        <v>240</v>
      </c>
      <c r="AC121" s="6">
        <v>10638</v>
      </c>
      <c r="AD121" s="6">
        <v>1350</v>
      </c>
      <c r="AE121" s="6">
        <v>78805</v>
      </c>
    </row>
    <row r="122" spans="1:31" x14ac:dyDescent="0.25">
      <c r="A122" s="2" t="s">
        <v>635</v>
      </c>
      <c r="B122" s="2">
        <v>33</v>
      </c>
      <c r="C122" s="2" t="s">
        <v>38</v>
      </c>
      <c r="D122" s="6">
        <v>1491</v>
      </c>
      <c r="E122" s="2">
        <v>353</v>
      </c>
      <c r="F122" s="2">
        <v>607</v>
      </c>
      <c r="G122" s="2">
        <v>66</v>
      </c>
      <c r="H122" s="6">
        <v>2517</v>
      </c>
      <c r="I122" s="6">
        <v>2263</v>
      </c>
      <c r="J122" s="6">
        <v>4779</v>
      </c>
      <c r="K122" s="6">
        <v>3865</v>
      </c>
      <c r="L122" s="2">
        <v>356</v>
      </c>
      <c r="M122" s="6">
        <v>1062</v>
      </c>
      <c r="N122" s="6">
        <v>5283</v>
      </c>
      <c r="O122" s="6">
        <v>7546</v>
      </c>
      <c r="P122" s="6">
        <v>1520</v>
      </c>
      <c r="Q122" s="2">
        <v>85</v>
      </c>
      <c r="R122" s="2">
        <v>628</v>
      </c>
      <c r="S122" s="2">
        <v>13</v>
      </c>
      <c r="T122" s="2">
        <v>248</v>
      </c>
      <c r="U122" s="6">
        <v>1906</v>
      </c>
      <c r="V122" s="6">
        <v>3045</v>
      </c>
      <c r="W122" s="2">
        <v>538</v>
      </c>
      <c r="X122" s="6">
        <v>1054</v>
      </c>
      <c r="Y122" s="6">
        <v>9037</v>
      </c>
      <c r="Z122" s="6">
        <v>19099</v>
      </c>
      <c r="AA122" s="6">
        <v>2746</v>
      </c>
      <c r="AB122" s="2">
        <v>478</v>
      </c>
      <c r="AC122" s="6">
        <v>21367</v>
      </c>
      <c r="AD122" s="6">
        <v>2262</v>
      </c>
      <c r="AE122" s="6">
        <v>94460</v>
      </c>
    </row>
    <row r="123" spans="1:31" x14ac:dyDescent="0.25">
      <c r="A123" s="2" t="s">
        <v>635</v>
      </c>
      <c r="B123" s="2">
        <v>34</v>
      </c>
      <c r="C123" s="2" t="s">
        <v>40</v>
      </c>
      <c r="D123" s="2">
        <v>628</v>
      </c>
      <c r="E123" s="2">
        <v>175</v>
      </c>
      <c r="F123" s="2">
        <v>732</v>
      </c>
      <c r="G123" s="2">
        <v>22</v>
      </c>
      <c r="H123" s="6">
        <v>1556</v>
      </c>
      <c r="I123" s="2">
        <v>0</v>
      </c>
      <c r="J123" s="6">
        <v>1557</v>
      </c>
      <c r="K123" s="6">
        <v>1203</v>
      </c>
      <c r="L123" s="2">
        <v>111</v>
      </c>
      <c r="M123" s="2">
        <v>331</v>
      </c>
      <c r="N123" s="6">
        <v>1645</v>
      </c>
      <c r="O123" s="6">
        <v>1645</v>
      </c>
      <c r="P123" s="2">
        <v>473</v>
      </c>
      <c r="Q123" s="2">
        <v>26</v>
      </c>
      <c r="R123" s="2">
        <v>195</v>
      </c>
      <c r="S123" s="2">
        <v>4</v>
      </c>
      <c r="T123" s="2">
        <v>77</v>
      </c>
      <c r="U123" s="2">
        <v>593</v>
      </c>
      <c r="V123" s="2">
        <v>948</v>
      </c>
      <c r="W123" s="2">
        <v>168</v>
      </c>
      <c r="X123" s="2">
        <v>328</v>
      </c>
      <c r="Y123" s="6">
        <v>2814</v>
      </c>
      <c r="Z123" s="6">
        <v>6015</v>
      </c>
      <c r="AA123" s="2">
        <v>878</v>
      </c>
      <c r="AB123" s="2">
        <v>153</v>
      </c>
      <c r="AC123" s="6">
        <v>6740</v>
      </c>
      <c r="AD123" s="6">
        <v>1093</v>
      </c>
      <c r="AE123" s="6">
        <v>61651</v>
      </c>
    </row>
    <row r="124" spans="1:31" x14ac:dyDescent="0.25">
      <c r="A124" s="2" t="s">
        <v>635</v>
      </c>
      <c r="C124" s="2" t="s">
        <v>575</v>
      </c>
      <c r="D124" s="6">
        <v>7766</v>
      </c>
      <c r="E124" s="6">
        <v>1678</v>
      </c>
      <c r="F124" s="6">
        <v>2987</v>
      </c>
      <c r="G124" s="2">
        <v>410</v>
      </c>
      <c r="H124" s="6">
        <v>12841</v>
      </c>
      <c r="I124" s="6">
        <v>5708</v>
      </c>
      <c r="J124" s="6">
        <v>18549</v>
      </c>
      <c r="K124" s="6">
        <v>27391</v>
      </c>
      <c r="L124" s="6">
        <v>2520</v>
      </c>
      <c r="M124" s="6">
        <v>7529</v>
      </c>
      <c r="N124" s="6">
        <v>37440</v>
      </c>
      <c r="O124" s="6">
        <v>43149</v>
      </c>
      <c r="P124" s="6">
        <v>10772</v>
      </c>
      <c r="Q124" s="2">
        <v>600</v>
      </c>
      <c r="R124" s="6">
        <v>4450</v>
      </c>
      <c r="S124" s="2">
        <v>93</v>
      </c>
      <c r="T124" s="6">
        <v>1760</v>
      </c>
      <c r="U124" s="6">
        <v>13508</v>
      </c>
      <c r="V124" s="6">
        <v>21577</v>
      </c>
      <c r="W124" s="6">
        <v>3816</v>
      </c>
      <c r="X124" s="6">
        <v>7468</v>
      </c>
      <c r="Y124" s="6">
        <v>64044</v>
      </c>
      <c r="Z124" s="2" t="s">
        <v>1191</v>
      </c>
      <c r="AA124" s="6">
        <v>17066</v>
      </c>
      <c r="AB124" s="6">
        <v>2970</v>
      </c>
      <c r="AC124" s="2" t="s">
        <v>1192</v>
      </c>
      <c r="AD124" s="6">
        <v>12087</v>
      </c>
      <c r="AE124" s="2" t="s">
        <v>1193</v>
      </c>
    </row>
    <row r="125" spans="1:31" x14ac:dyDescent="0.25">
      <c r="A125" s="2" t="s">
        <v>635</v>
      </c>
      <c r="C125" s="2" t="s">
        <v>577</v>
      </c>
      <c r="D125" s="2" t="s">
        <v>1194</v>
      </c>
      <c r="E125" s="6">
        <v>29955</v>
      </c>
      <c r="F125" s="6">
        <v>16172</v>
      </c>
      <c r="G125" s="6">
        <v>3025</v>
      </c>
      <c r="H125" s="2" t="s">
        <v>1195</v>
      </c>
      <c r="I125" s="6">
        <v>43947</v>
      </c>
      <c r="J125" s="2" t="s">
        <v>1196</v>
      </c>
      <c r="K125" s="2" t="s">
        <v>1197</v>
      </c>
      <c r="L125" s="6">
        <v>26937</v>
      </c>
      <c r="M125" s="6">
        <v>80467</v>
      </c>
      <c r="N125" s="2" t="s">
        <v>1198</v>
      </c>
      <c r="O125" s="2" t="s">
        <v>1199</v>
      </c>
      <c r="P125" s="2" t="s">
        <v>1200</v>
      </c>
      <c r="Q125" s="6">
        <v>6416</v>
      </c>
      <c r="R125" s="6">
        <v>47559</v>
      </c>
      <c r="S125" s="2">
        <v>999</v>
      </c>
      <c r="T125" s="6">
        <v>18810</v>
      </c>
      <c r="U125" s="2" t="s">
        <v>1201</v>
      </c>
      <c r="V125" s="2" t="s">
        <v>1202</v>
      </c>
      <c r="W125" s="6">
        <v>40784</v>
      </c>
      <c r="X125" s="6">
        <v>79822</v>
      </c>
      <c r="Y125" s="2" t="s">
        <v>1203</v>
      </c>
      <c r="Z125" s="2" t="s">
        <v>1204</v>
      </c>
      <c r="AA125" s="2" t="s">
        <v>679</v>
      </c>
      <c r="AB125" s="6">
        <v>32702</v>
      </c>
      <c r="AC125" s="2" t="s">
        <v>1205</v>
      </c>
      <c r="AD125" s="2" t="s">
        <v>681</v>
      </c>
      <c r="AE125" s="2" t="s">
        <v>1206</v>
      </c>
    </row>
    <row r="126" spans="1:31" x14ac:dyDescent="0.25">
      <c r="A126" s="2" t="s">
        <v>683</v>
      </c>
      <c r="B126" s="2">
        <v>1</v>
      </c>
      <c r="C126" s="2" t="s">
        <v>47</v>
      </c>
      <c r="D126" s="2">
        <v>1</v>
      </c>
      <c r="E126" s="2">
        <v>582</v>
      </c>
      <c r="F126" s="2">
        <v>68</v>
      </c>
      <c r="G126" s="2">
        <v>931</v>
      </c>
      <c r="H126" s="6">
        <v>1582</v>
      </c>
      <c r="I126" s="6">
        <v>36633</v>
      </c>
      <c r="J126" s="6">
        <v>38216</v>
      </c>
      <c r="K126" s="6">
        <v>62752</v>
      </c>
      <c r="L126" s="6">
        <v>6301</v>
      </c>
      <c r="M126" s="6">
        <v>17706</v>
      </c>
      <c r="N126" s="6">
        <v>86759</v>
      </c>
      <c r="O126" s="2" t="s">
        <v>1207</v>
      </c>
      <c r="P126" s="6">
        <v>24246</v>
      </c>
      <c r="Q126" s="6">
        <v>1479</v>
      </c>
      <c r="R126" s="6">
        <v>10705</v>
      </c>
      <c r="S126" s="2">
        <v>214</v>
      </c>
      <c r="T126" s="6">
        <v>4226</v>
      </c>
      <c r="U126" s="6">
        <v>31739</v>
      </c>
      <c r="V126" s="6">
        <v>53008</v>
      </c>
      <c r="W126" s="6">
        <v>8524</v>
      </c>
      <c r="X126" s="6">
        <v>18195</v>
      </c>
      <c r="Y126" s="2" t="s">
        <v>1208</v>
      </c>
      <c r="Z126" s="2" t="s">
        <v>1209</v>
      </c>
      <c r="AA126" s="6">
        <v>39325</v>
      </c>
      <c r="AB126" s="6">
        <v>6289</v>
      </c>
      <c r="AC126" s="2" t="s">
        <v>1210</v>
      </c>
      <c r="AD126" s="6">
        <v>13233</v>
      </c>
      <c r="AE126" s="2" t="s">
        <v>1211</v>
      </c>
    </row>
    <row r="127" spans="1:31" x14ac:dyDescent="0.25">
      <c r="A127" s="2" t="s">
        <v>683</v>
      </c>
      <c r="B127" s="2">
        <v>2</v>
      </c>
      <c r="C127" s="2" t="s">
        <v>61</v>
      </c>
      <c r="D127" s="6">
        <v>2897</v>
      </c>
      <c r="E127" s="2">
        <v>687</v>
      </c>
      <c r="F127" s="6">
        <v>1228</v>
      </c>
      <c r="G127" s="2">
        <v>578</v>
      </c>
      <c r="H127" s="6">
        <v>5390</v>
      </c>
      <c r="I127" s="2">
        <v>633</v>
      </c>
      <c r="J127" s="6">
        <v>6023</v>
      </c>
      <c r="K127" s="6">
        <v>50826</v>
      </c>
      <c r="L127" s="6">
        <v>5104</v>
      </c>
      <c r="M127" s="6">
        <v>14341</v>
      </c>
      <c r="N127" s="6">
        <v>70271</v>
      </c>
      <c r="O127" s="6">
        <v>70904</v>
      </c>
      <c r="P127" s="6">
        <v>19639</v>
      </c>
      <c r="Q127" s="6">
        <v>1198</v>
      </c>
      <c r="R127" s="6">
        <v>8670</v>
      </c>
      <c r="S127" s="2">
        <v>173</v>
      </c>
      <c r="T127" s="6">
        <v>3423</v>
      </c>
      <c r="U127" s="6">
        <v>25707</v>
      </c>
      <c r="V127" s="6">
        <v>42934</v>
      </c>
      <c r="W127" s="6">
        <v>6904</v>
      </c>
      <c r="X127" s="6">
        <v>14737</v>
      </c>
      <c r="Y127" s="2" t="s">
        <v>1212</v>
      </c>
      <c r="Z127" s="2" t="s">
        <v>1213</v>
      </c>
      <c r="AA127" s="6">
        <v>29001</v>
      </c>
      <c r="AB127" s="6">
        <v>4638</v>
      </c>
      <c r="AC127" s="2" t="s">
        <v>1214</v>
      </c>
      <c r="AD127" s="6">
        <v>11656</v>
      </c>
      <c r="AE127" s="2" t="s">
        <v>1215</v>
      </c>
    </row>
    <row r="128" spans="1:31" x14ac:dyDescent="0.25">
      <c r="A128" s="2" t="s">
        <v>683</v>
      </c>
      <c r="B128" s="2">
        <v>3</v>
      </c>
      <c r="C128" s="2" t="s">
        <v>55</v>
      </c>
      <c r="D128" s="6">
        <v>2174</v>
      </c>
      <c r="E128" s="2">
        <v>305</v>
      </c>
      <c r="F128" s="2">
        <v>994</v>
      </c>
      <c r="G128" s="2">
        <v>143</v>
      </c>
      <c r="H128" s="6">
        <v>3616</v>
      </c>
      <c r="I128" s="6">
        <v>8035</v>
      </c>
      <c r="J128" s="6">
        <v>11651</v>
      </c>
      <c r="K128" s="6">
        <v>6969</v>
      </c>
      <c r="L128" s="2">
        <v>700</v>
      </c>
      <c r="M128" s="6">
        <v>1966</v>
      </c>
      <c r="N128" s="6">
        <v>9636</v>
      </c>
      <c r="O128" s="6">
        <v>17670</v>
      </c>
      <c r="P128" s="6">
        <v>2693</v>
      </c>
      <c r="Q128" s="2">
        <v>164</v>
      </c>
      <c r="R128" s="6">
        <v>1189</v>
      </c>
      <c r="S128" s="2">
        <v>24</v>
      </c>
      <c r="T128" s="2">
        <v>469</v>
      </c>
      <c r="U128" s="6">
        <v>3525</v>
      </c>
      <c r="V128" s="6">
        <v>5887</v>
      </c>
      <c r="W128" s="2">
        <v>947</v>
      </c>
      <c r="X128" s="6">
        <v>2021</v>
      </c>
      <c r="Y128" s="6">
        <v>16919</v>
      </c>
      <c r="Z128" s="6">
        <v>38205</v>
      </c>
      <c r="AA128" s="6">
        <v>5338</v>
      </c>
      <c r="AB128" s="2">
        <v>854</v>
      </c>
      <c r="AC128" s="6">
        <v>42689</v>
      </c>
      <c r="AD128" s="6">
        <v>2732</v>
      </c>
      <c r="AE128" s="2" t="s">
        <v>1216</v>
      </c>
    </row>
    <row r="129" spans="1:31" x14ac:dyDescent="0.25">
      <c r="A129" s="2" t="s">
        <v>683</v>
      </c>
      <c r="B129" s="2">
        <v>4</v>
      </c>
      <c r="C129" s="2" t="s">
        <v>56</v>
      </c>
      <c r="D129" s="6">
        <v>4420</v>
      </c>
      <c r="E129" s="2">
        <v>195</v>
      </c>
      <c r="F129" s="2">
        <v>387</v>
      </c>
      <c r="G129" s="2">
        <v>377</v>
      </c>
      <c r="H129" s="6">
        <v>5380</v>
      </c>
      <c r="I129" s="2">
        <v>83</v>
      </c>
      <c r="J129" s="6">
        <v>5462</v>
      </c>
      <c r="K129" s="6">
        <v>3379</v>
      </c>
      <c r="L129" s="2">
        <v>339</v>
      </c>
      <c r="M129" s="2">
        <v>953</v>
      </c>
      <c r="N129" s="6">
        <v>4672</v>
      </c>
      <c r="O129" s="6">
        <v>4755</v>
      </c>
      <c r="P129" s="6">
        <v>1306</v>
      </c>
      <c r="Q129" s="2">
        <v>80</v>
      </c>
      <c r="R129" s="2">
        <v>576</v>
      </c>
      <c r="S129" s="2">
        <v>12</v>
      </c>
      <c r="T129" s="2">
        <v>228</v>
      </c>
      <c r="U129" s="6">
        <v>1709</v>
      </c>
      <c r="V129" s="6">
        <v>2854</v>
      </c>
      <c r="W129" s="2">
        <v>459</v>
      </c>
      <c r="X129" s="2">
        <v>980</v>
      </c>
      <c r="Y129" s="6">
        <v>8203</v>
      </c>
      <c r="Z129" s="6">
        <v>18337</v>
      </c>
      <c r="AA129" s="6">
        <v>2656</v>
      </c>
      <c r="AB129" s="2">
        <v>425</v>
      </c>
      <c r="AC129" s="6">
        <v>20568</v>
      </c>
      <c r="AD129" s="6">
        <v>1661</v>
      </c>
      <c r="AE129" s="2" t="s">
        <v>1217</v>
      </c>
    </row>
    <row r="130" spans="1:31" x14ac:dyDescent="0.25">
      <c r="A130" s="2" t="s">
        <v>683</v>
      </c>
      <c r="B130" s="2">
        <v>5</v>
      </c>
      <c r="C130" s="2" t="s">
        <v>59</v>
      </c>
      <c r="D130" s="6">
        <v>1842</v>
      </c>
      <c r="E130" s="2">
        <v>97</v>
      </c>
      <c r="F130" s="6">
        <v>1041</v>
      </c>
      <c r="G130" s="2">
        <v>114</v>
      </c>
      <c r="H130" s="6">
        <v>3095</v>
      </c>
      <c r="I130" s="2">
        <v>423</v>
      </c>
      <c r="J130" s="6">
        <v>3518</v>
      </c>
      <c r="K130" s="6">
        <v>1530</v>
      </c>
      <c r="L130" s="2">
        <v>154</v>
      </c>
      <c r="M130" s="2">
        <v>432</v>
      </c>
      <c r="N130" s="6">
        <v>2115</v>
      </c>
      <c r="O130" s="6">
        <v>2538</v>
      </c>
      <c r="P130" s="2">
        <v>591</v>
      </c>
      <c r="Q130" s="2">
        <v>36</v>
      </c>
      <c r="R130" s="2">
        <v>261</v>
      </c>
      <c r="S130" s="2">
        <v>5</v>
      </c>
      <c r="T130" s="2">
        <v>103</v>
      </c>
      <c r="U130" s="2">
        <v>774</v>
      </c>
      <c r="V130" s="6">
        <v>1292</v>
      </c>
      <c r="W130" s="2">
        <v>208</v>
      </c>
      <c r="X130" s="2">
        <v>444</v>
      </c>
      <c r="Y130" s="6">
        <v>3714</v>
      </c>
      <c r="Z130" s="6">
        <v>9347</v>
      </c>
      <c r="AA130" s="6">
        <v>1339</v>
      </c>
      <c r="AB130" s="2">
        <v>214</v>
      </c>
      <c r="AC130" s="6">
        <v>10472</v>
      </c>
      <c r="AD130" s="2">
        <v>872</v>
      </c>
      <c r="AE130" s="2" t="s">
        <v>1218</v>
      </c>
    </row>
    <row r="131" spans="1:31" x14ac:dyDescent="0.25">
      <c r="A131" s="2" t="s">
        <v>683</v>
      </c>
      <c r="C131" s="2" t="s">
        <v>551</v>
      </c>
      <c r="D131" s="6">
        <v>11335</v>
      </c>
      <c r="E131" s="6">
        <v>1865</v>
      </c>
      <c r="F131" s="6">
        <v>3719</v>
      </c>
      <c r="G131" s="6">
        <v>2143</v>
      </c>
      <c r="H131" s="6">
        <v>19062</v>
      </c>
      <c r="I131" s="6">
        <v>45807</v>
      </c>
      <c r="J131" s="6">
        <v>64869</v>
      </c>
      <c r="K131" s="2" t="s">
        <v>1219</v>
      </c>
      <c r="L131" s="6">
        <v>12598</v>
      </c>
      <c r="M131" s="6">
        <v>35399</v>
      </c>
      <c r="N131" s="2" t="s">
        <v>1220</v>
      </c>
      <c r="O131" s="2" t="s">
        <v>1221</v>
      </c>
      <c r="P131" s="6">
        <v>48475</v>
      </c>
      <c r="Q131" s="6">
        <v>2956</v>
      </c>
      <c r="R131" s="6">
        <v>21401</v>
      </c>
      <c r="S131" s="2">
        <v>428</v>
      </c>
      <c r="T131" s="6">
        <v>8450</v>
      </c>
      <c r="U131" s="6">
        <v>63454</v>
      </c>
      <c r="V131" s="2" t="s">
        <v>1222</v>
      </c>
      <c r="W131" s="6">
        <v>17041</v>
      </c>
      <c r="X131" s="6">
        <v>36376</v>
      </c>
      <c r="Y131" s="2" t="s">
        <v>1223</v>
      </c>
      <c r="Z131" s="2" t="s">
        <v>1224</v>
      </c>
      <c r="AA131" s="6">
        <v>77660</v>
      </c>
      <c r="AB131" s="6">
        <v>12419</v>
      </c>
      <c r="AC131" s="2" t="s">
        <v>1225</v>
      </c>
      <c r="AD131" s="6">
        <v>30153</v>
      </c>
      <c r="AE131" s="2" t="s">
        <v>1226</v>
      </c>
    </row>
    <row r="132" spans="1:31" x14ac:dyDescent="0.25">
      <c r="A132" s="2" t="s">
        <v>683</v>
      </c>
      <c r="B132" s="2">
        <v>6</v>
      </c>
      <c r="C132" s="2" t="s">
        <v>51</v>
      </c>
      <c r="D132" s="6">
        <v>9962</v>
      </c>
      <c r="E132" s="6">
        <v>1439</v>
      </c>
      <c r="F132" s="2">
        <v>473</v>
      </c>
      <c r="G132" s="2">
        <v>32</v>
      </c>
      <c r="H132" s="6">
        <v>11906</v>
      </c>
      <c r="I132" s="2">
        <v>259</v>
      </c>
      <c r="J132" s="6">
        <v>12165</v>
      </c>
      <c r="K132" s="6">
        <v>14670</v>
      </c>
      <c r="L132" s="6">
        <v>1473</v>
      </c>
      <c r="M132" s="6">
        <v>4139</v>
      </c>
      <c r="N132" s="6">
        <v>20283</v>
      </c>
      <c r="O132" s="6">
        <v>20541</v>
      </c>
      <c r="P132" s="6">
        <v>5668</v>
      </c>
      <c r="Q132" s="2">
        <v>346</v>
      </c>
      <c r="R132" s="6">
        <v>2503</v>
      </c>
      <c r="S132" s="2">
        <v>50</v>
      </c>
      <c r="T132" s="2">
        <v>988</v>
      </c>
      <c r="U132" s="6">
        <v>7420</v>
      </c>
      <c r="V132" s="6">
        <v>12392</v>
      </c>
      <c r="W132" s="6">
        <v>1993</v>
      </c>
      <c r="X132" s="6">
        <v>4254</v>
      </c>
      <c r="Y132" s="6">
        <v>35613</v>
      </c>
      <c r="Z132" s="6">
        <v>68061</v>
      </c>
      <c r="AA132" s="6">
        <v>9875</v>
      </c>
      <c r="AB132" s="6">
        <v>1579</v>
      </c>
      <c r="AC132" s="6">
        <v>76356</v>
      </c>
      <c r="AD132" s="6">
        <v>6348</v>
      </c>
      <c r="AE132" s="2" t="s">
        <v>1227</v>
      </c>
    </row>
    <row r="133" spans="1:31" x14ac:dyDescent="0.25">
      <c r="A133" s="2" t="s">
        <v>683</v>
      </c>
      <c r="B133" s="2">
        <v>7</v>
      </c>
      <c r="C133" s="2" t="s">
        <v>39</v>
      </c>
      <c r="D133" s="6">
        <v>3836</v>
      </c>
      <c r="E133" s="2">
        <v>294</v>
      </c>
      <c r="F133" s="2">
        <v>190</v>
      </c>
      <c r="G133" s="2">
        <v>15</v>
      </c>
      <c r="H133" s="6">
        <v>4334</v>
      </c>
      <c r="I133" s="2">
        <v>24</v>
      </c>
      <c r="J133" s="6">
        <v>4358</v>
      </c>
      <c r="K133" s="6">
        <v>3602</v>
      </c>
      <c r="L133" s="2">
        <v>362</v>
      </c>
      <c r="M133" s="6">
        <v>1016</v>
      </c>
      <c r="N133" s="6">
        <v>4980</v>
      </c>
      <c r="O133" s="6">
        <v>5004</v>
      </c>
      <c r="P133" s="6">
        <v>1392</v>
      </c>
      <c r="Q133" s="2">
        <v>85</v>
      </c>
      <c r="R133" s="2">
        <v>614</v>
      </c>
      <c r="S133" s="2">
        <v>12</v>
      </c>
      <c r="T133" s="2">
        <v>243</v>
      </c>
      <c r="U133" s="6">
        <v>1822</v>
      </c>
      <c r="V133" s="6">
        <v>3042</v>
      </c>
      <c r="W133" s="2">
        <v>489</v>
      </c>
      <c r="X133" s="6">
        <v>1044</v>
      </c>
      <c r="Y133" s="6">
        <v>8743</v>
      </c>
      <c r="Z133" s="6">
        <v>18081</v>
      </c>
      <c r="AA133" s="6">
        <v>2622</v>
      </c>
      <c r="AB133" s="2">
        <v>419</v>
      </c>
      <c r="AC133" s="6">
        <v>20284</v>
      </c>
      <c r="AD133" s="6">
        <v>2119</v>
      </c>
      <c r="AE133" s="6">
        <v>95724</v>
      </c>
    </row>
    <row r="134" spans="1:31" x14ac:dyDescent="0.25">
      <c r="A134" s="2" t="s">
        <v>683</v>
      </c>
      <c r="B134" s="2">
        <v>8</v>
      </c>
      <c r="C134" s="2" t="s">
        <v>50</v>
      </c>
      <c r="D134" s="6">
        <v>1167</v>
      </c>
      <c r="E134" s="2">
        <v>499</v>
      </c>
      <c r="F134" s="2">
        <v>156</v>
      </c>
      <c r="G134" s="2">
        <v>38</v>
      </c>
      <c r="H134" s="6">
        <v>1861</v>
      </c>
      <c r="I134" s="2">
        <v>25</v>
      </c>
      <c r="J134" s="6">
        <v>1886</v>
      </c>
      <c r="K134" s="6">
        <v>1819</v>
      </c>
      <c r="L134" s="2">
        <v>183</v>
      </c>
      <c r="M134" s="2">
        <v>513</v>
      </c>
      <c r="N134" s="6">
        <v>2514</v>
      </c>
      <c r="O134" s="6">
        <v>2540</v>
      </c>
      <c r="P134" s="2">
        <v>703</v>
      </c>
      <c r="Q134" s="2">
        <v>43</v>
      </c>
      <c r="R134" s="2">
        <v>310</v>
      </c>
      <c r="S134" s="2">
        <v>6</v>
      </c>
      <c r="T134" s="2">
        <v>122</v>
      </c>
      <c r="U134" s="2">
        <v>920</v>
      </c>
      <c r="V134" s="6">
        <v>1536</v>
      </c>
      <c r="W134" s="2">
        <v>247</v>
      </c>
      <c r="X134" s="2">
        <v>527</v>
      </c>
      <c r="Y134" s="6">
        <v>4415</v>
      </c>
      <c r="Z134" s="6">
        <v>8816</v>
      </c>
      <c r="AA134" s="6">
        <v>1279</v>
      </c>
      <c r="AB134" s="2">
        <v>204</v>
      </c>
      <c r="AC134" s="6">
        <v>9890</v>
      </c>
      <c r="AD134" s="6">
        <v>1695</v>
      </c>
      <c r="AE134" s="6">
        <v>58335</v>
      </c>
    </row>
    <row r="135" spans="1:31" x14ac:dyDescent="0.25">
      <c r="A135" s="2" t="s">
        <v>683</v>
      </c>
      <c r="B135" s="2">
        <v>9</v>
      </c>
      <c r="C135" s="2" t="s">
        <v>43</v>
      </c>
      <c r="D135" s="6">
        <v>6717</v>
      </c>
      <c r="E135" s="2">
        <v>981</v>
      </c>
      <c r="F135" s="2">
        <v>361</v>
      </c>
      <c r="G135" s="2">
        <v>10</v>
      </c>
      <c r="H135" s="6">
        <v>8069</v>
      </c>
      <c r="I135" s="2">
        <v>28</v>
      </c>
      <c r="J135" s="6">
        <v>8097</v>
      </c>
      <c r="K135" s="6">
        <v>7171</v>
      </c>
      <c r="L135" s="2">
        <v>720</v>
      </c>
      <c r="M135" s="6">
        <v>2023</v>
      </c>
      <c r="N135" s="6">
        <v>9915</v>
      </c>
      <c r="O135" s="6">
        <v>9943</v>
      </c>
      <c r="P135" s="6">
        <v>2771</v>
      </c>
      <c r="Q135" s="2">
        <v>169</v>
      </c>
      <c r="R135" s="6">
        <v>1223</v>
      </c>
      <c r="S135" s="2">
        <v>24</v>
      </c>
      <c r="T135" s="2">
        <v>483</v>
      </c>
      <c r="U135" s="6">
        <v>3627</v>
      </c>
      <c r="V135" s="6">
        <v>6058</v>
      </c>
      <c r="W135" s="2">
        <v>974</v>
      </c>
      <c r="X135" s="6">
        <v>2079</v>
      </c>
      <c r="Y135" s="6">
        <v>17409</v>
      </c>
      <c r="Z135" s="6">
        <v>35421</v>
      </c>
      <c r="AA135" s="6">
        <v>5136</v>
      </c>
      <c r="AB135" s="2">
        <v>821</v>
      </c>
      <c r="AC135" s="6">
        <v>39736</v>
      </c>
      <c r="AD135" s="6">
        <v>4377</v>
      </c>
      <c r="AE135" s="6">
        <v>90776</v>
      </c>
    </row>
    <row r="136" spans="1:31" x14ac:dyDescent="0.25">
      <c r="A136" s="2" t="s">
        <v>683</v>
      </c>
      <c r="B136" s="2">
        <v>10</v>
      </c>
      <c r="C136" s="2" t="s">
        <v>31</v>
      </c>
      <c r="D136" s="6">
        <v>6593</v>
      </c>
      <c r="E136" s="6">
        <v>4746</v>
      </c>
      <c r="F136" s="2">
        <v>564</v>
      </c>
      <c r="G136" s="2">
        <v>18</v>
      </c>
      <c r="H136" s="6">
        <v>11921</v>
      </c>
      <c r="I136" s="2">
        <v>198</v>
      </c>
      <c r="J136" s="6">
        <v>12120</v>
      </c>
      <c r="K136" s="6">
        <v>8515</v>
      </c>
      <c r="L136" s="2">
        <v>855</v>
      </c>
      <c r="M136" s="6">
        <v>2403</v>
      </c>
      <c r="N136" s="6">
        <v>11773</v>
      </c>
      <c r="O136" s="6">
        <v>11972</v>
      </c>
      <c r="P136" s="6">
        <v>3290</v>
      </c>
      <c r="Q136" s="2">
        <v>201</v>
      </c>
      <c r="R136" s="6">
        <v>1453</v>
      </c>
      <c r="S136" s="2">
        <v>29</v>
      </c>
      <c r="T136" s="2">
        <v>574</v>
      </c>
      <c r="U136" s="6">
        <v>4307</v>
      </c>
      <c r="V136" s="6">
        <v>7193</v>
      </c>
      <c r="W136" s="6">
        <v>1157</v>
      </c>
      <c r="X136" s="6">
        <v>2469</v>
      </c>
      <c r="Y136" s="6">
        <v>20672</v>
      </c>
      <c r="Z136" s="6">
        <v>44565</v>
      </c>
      <c r="AA136" s="6">
        <v>6461</v>
      </c>
      <c r="AB136" s="6">
        <v>1033</v>
      </c>
      <c r="AC136" s="6">
        <v>49993</v>
      </c>
      <c r="AD136" s="6">
        <v>4679</v>
      </c>
      <c r="AE136" s="2" t="s">
        <v>1228</v>
      </c>
    </row>
    <row r="137" spans="1:31" x14ac:dyDescent="0.25">
      <c r="A137" s="2" t="s">
        <v>683</v>
      </c>
      <c r="C137" s="2" t="s">
        <v>558</v>
      </c>
      <c r="D137" s="6">
        <v>28275</v>
      </c>
      <c r="E137" s="6">
        <v>7960</v>
      </c>
      <c r="F137" s="6">
        <v>1744</v>
      </c>
      <c r="G137" s="2">
        <v>113</v>
      </c>
      <c r="H137" s="6">
        <v>38092</v>
      </c>
      <c r="I137" s="2">
        <v>535</v>
      </c>
      <c r="J137" s="6">
        <v>38626</v>
      </c>
      <c r="K137" s="6">
        <v>35777</v>
      </c>
      <c r="L137" s="6">
        <v>3593</v>
      </c>
      <c r="M137" s="6">
        <v>10095</v>
      </c>
      <c r="N137" s="6">
        <v>49465</v>
      </c>
      <c r="O137" s="6">
        <v>50000</v>
      </c>
      <c r="P137" s="6">
        <v>13824</v>
      </c>
      <c r="Q137" s="2">
        <v>843</v>
      </c>
      <c r="R137" s="6">
        <v>6103</v>
      </c>
      <c r="S137" s="2">
        <v>122</v>
      </c>
      <c r="T137" s="6">
        <v>2410</v>
      </c>
      <c r="U137" s="6">
        <v>18096</v>
      </c>
      <c r="V137" s="6">
        <v>30222</v>
      </c>
      <c r="W137" s="6">
        <v>4860</v>
      </c>
      <c r="X137" s="6">
        <v>10374</v>
      </c>
      <c r="Y137" s="6">
        <v>86853</v>
      </c>
      <c r="Z137" s="2" t="s">
        <v>1229</v>
      </c>
      <c r="AA137" s="6">
        <v>25372</v>
      </c>
      <c r="AB137" s="6">
        <v>4057</v>
      </c>
      <c r="AC137" s="2" t="s">
        <v>1230</v>
      </c>
      <c r="AD137" s="6">
        <v>19219</v>
      </c>
      <c r="AE137" s="2" t="s">
        <v>1231</v>
      </c>
    </row>
    <row r="138" spans="1:31" x14ac:dyDescent="0.25">
      <c r="A138" s="2" t="s">
        <v>683</v>
      </c>
      <c r="B138" s="2">
        <v>11</v>
      </c>
      <c r="C138" s="2" t="s">
        <v>54</v>
      </c>
      <c r="D138" s="6">
        <v>7071</v>
      </c>
      <c r="E138" s="6">
        <v>4364</v>
      </c>
      <c r="F138" s="2">
        <v>903</v>
      </c>
      <c r="G138" s="2">
        <v>182</v>
      </c>
      <c r="H138" s="6">
        <v>12520</v>
      </c>
      <c r="I138" s="2">
        <v>519</v>
      </c>
      <c r="J138" s="6">
        <v>13039</v>
      </c>
      <c r="K138" s="6">
        <v>38329</v>
      </c>
      <c r="L138" s="6">
        <v>3849</v>
      </c>
      <c r="M138" s="6">
        <v>10815</v>
      </c>
      <c r="N138" s="6">
        <v>52992</v>
      </c>
      <c r="O138" s="6">
        <v>53512</v>
      </c>
      <c r="P138" s="6">
        <v>14810</v>
      </c>
      <c r="Q138" s="2">
        <v>903</v>
      </c>
      <c r="R138" s="6">
        <v>6538</v>
      </c>
      <c r="S138" s="2">
        <v>131</v>
      </c>
      <c r="T138" s="6">
        <v>2582</v>
      </c>
      <c r="U138" s="6">
        <v>19386</v>
      </c>
      <c r="V138" s="6">
        <v>32377</v>
      </c>
      <c r="W138" s="6">
        <v>5206</v>
      </c>
      <c r="X138" s="6">
        <v>11113</v>
      </c>
      <c r="Y138" s="6">
        <v>93047</v>
      </c>
      <c r="Z138" s="2" t="s">
        <v>1232</v>
      </c>
      <c r="AA138" s="6">
        <v>23096</v>
      </c>
      <c r="AB138" s="6">
        <v>3693</v>
      </c>
      <c r="AC138" s="2" t="s">
        <v>1233</v>
      </c>
      <c r="AD138" s="6">
        <v>9874</v>
      </c>
      <c r="AE138" s="2" t="s">
        <v>1234</v>
      </c>
    </row>
    <row r="139" spans="1:31" x14ac:dyDescent="0.25">
      <c r="A139" s="2" t="s">
        <v>683</v>
      </c>
      <c r="B139" s="2">
        <v>12</v>
      </c>
      <c r="C139" s="2" t="s">
        <v>58</v>
      </c>
      <c r="D139" s="6">
        <v>3552</v>
      </c>
      <c r="E139" s="6">
        <v>1708</v>
      </c>
      <c r="F139" s="2">
        <v>524</v>
      </c>
      <c r="G139" s="2">
        <v>12</v>
      </c>
      <c r="H139" s="6">
        <v>5796</v>
      </c>
      <c r="I139" s="2">
        <v>194</v>
      </c>
      <c r="J139" s="6">
        <v>5990</v>
      </c>
      <c r="K139" s="6">
        <v>6263</v>
      </c>
      <c r="L139" s="2">
        <v>629</v>
      </c>
      <c r="M139" s="6">
        <v>1767</v>
      </c>
      <c r="N139" s="6">
        <v>8659</v>
      </c>
      <c r="O139" s="6">
        <v>8853</v>
      </c>
      <c r="P139" s="6">
        <v>2420</v>
      </c>
      <c r="Q139" s="2">
        <v>148</v>
      </c>
      <c r="R139" s="6">
        <v>1068</v>
      </c>
      <c r="S139" s="2">
        <v>21</v>
      </c>
      <c r="T139" s="2">
        <v>422</v>
      </c>
      <c r="U139" s="6">
        <v>3168</v>
      </c>
      <c r="V139" s="6">
        <v>5291</v>
      </c>
      <c r="W139" s="2">
        <v>851</v>
      </c>
      <c r="X139" s="6">
        <v>1816</v>
      </c>
      <c r="Y139" s="6">
        <v>15204</v>
      </c>
      <c r="Z139" s="6">
        <v>29853</v>
      </c>
      <c r="AA139" s="6">
        <v>4330</v>
      </c>
      <c r="AB139" s="2">
        <v>692</v>
      </c>
      <c r="AC139" s="6">
        <v>33490</v>
      </c>
      <c r="AD139" s="6">
        <v>3092</v>
      </c>
      <c r="AE139" s="2" t="s">
        <v>1235</v>
      </c>
    </row>
    <row r="140" spans="1:31" x14ac:dyDescent="0.25">
      <c r="A140" s="2" t="s">
        <v>683</v>
      </c>
      <c r="B140" s="2">
        <v>13</v>
      </c>
      <c r="C140" s="2" t="s">
        <v>57</v>
      </c>
      <c r="D140" s="6">
        <v>4745</v>
      </c>
      <c r="E140" s="6">
        <v>1870</v>
      </c>
      <c r="F140" s="2">
        <v>851</v>
      </c>
      <c r="G140" s="2">
        <v>16</v>
      </c>
      <c r="H140" s="6">
        <v>7482</v>
      </c>
      <c r="I140" s="2">
        <v>68</v>
      </c>
      <c r="J140" s="6">
        <v>7550</v>
      </c>
      <c r="K140" s="6">
        <v>5966</v>
      </c>
      <c r="L140" s="2">
        <v>599</v>
      </c>
      <c r="M140" s="6">
        <v>1683</v>
      </c>
      <c r="N140" s="6">
        <v>8249</v>
      </c>
      <c r="O140" s="6">
        <v>8317</v>
      </c>
      <c r="P140" s="6">
        <v>2305</v>
      </c>
      <c r="Q140" s="2">
        <v>141</v>
      </c>
      <c r="R140" s="6">
        <v>1018</v>
      </c>
      <c r="S140" s="2">
        <v>20</v>
      </c>
      <c r="T140" s="2">
        <v>402</v>
      </c>
      <c r="U140" s="6">
        <v>3018</v>
      </c>
      <c r="V140" s="6">
        <v>5040</v>
      </c>
      <c r="W140" s="2">
        <v>810</v>
      </c>
      <c r="X140" s="6">
        <v>1730</v>
      </c>
      <c r="Y140" s="6">
        <v>14483</v>
      </c>
      <c r="Z140" s="6">
        <v>30282</v>
      </c>
      <c r="AA140" s="6">
        <v>4391</v>
      </c>
      <c r="AB140" s="2">
        <v>702</v>
      </c>
      <c r="AC140" s="6">
        <v>33971</v>
      </c>
      <c r="AD140" s="6">
        <v>2913</v>
      </c>
      <c r="AE140" s="2" t="s">
        <v>1236</v>
      </c>
    </row>
    <row r="141" spans="1:31" x14ac:dyDescent="0.25">
      <c r="A141" s="2" t="s">
        <v>683</v>
      </c>
      <c r="B141" s="2">
        <v>14</v>
      </c>
      <c r="C141" s="2" t="s">
        <v>60</v>
      </c>
      <c r="D141" s="6">
        <v>7085</v>
      </c>
      <c r="E141" s="6">
        <v>2947</v>
      </c>
      <c r="F141" s="2">
        <v>571</v>
      </c>
      <c r="G141" s="2">
        <v>18</v>
      </c>
      <c r="H141" s="6">
        <v>10621</v>
      </c>
      <c r="I141" s="2">
        <v>397</v>
      </c>
      <c r="J141" s="6">
        <v>11017</v>
      </c>
      <c r="K141" s="6">
        <v>9646</v>
      </c>
      <c r="L141" s="2">
        <v>969</v>
      </c>
      <c r="M141" s="6">
        <v>2722</v>
      </c>
      <c r="N141" s="6">
        <v>13336</v>
      </c>
      <c r="O141" s="6">
        <v>13733</v>
      </c>
      <c r="P141" s="6">
        <v>3727</v>
      </c>
      <c r="Q141" s="2">
        <v>227</v>
      </c>
      <c r="R141" s="6">
        <v>1645</v>
      </c>
      <c r="S141" s="2">
        <v>33</v>
      </c>
      <c r="T141" s="2">
        <v>650</v>
      </c>
      <c r="U141" s="6">
        <v>4879</v>
      </c>
      <c r="V141" s="6">
        <v>8148</v>
      </c>
      <c r="W141" s="6">
        <v>1310</v>
      </c>
      <c r="X141" s="6">
        <v>2797</v>
      </c>
      <c r="Y141" s="6">
        <v>23416</v>
      </c>
      <c r="Z141" s="6">
        <v>47770</v>
      </c>
      <c r="AA141" s="6">
        <v>6931</v>
      </c>
      <c r="AB141" s="6">
        <v>1108</v>
      </c>
      <c r="AC141" s="6">
        <v>53592</v>
      </c>
      <c r="AD141" s="6">
        <v>4469</v>
      </c>
      <c r="AE141" s="2" t="s">
        <v>1237</v>
      </c>
    </row>
    <row r="142" spans="1:31" x14ac:dyDescent="0.25">
      <c r="A142" s="2" t="s">
        <v>683</v>
      </c>
      <c r="B142" s="2">
        <v>15</v>
      </c>
      <c r="C142" s="2" t="s">
        <v>45</v>
      </c>
      <c r="D142" s="6">
        <v>4934</v>
      </c>
      <c r="E142" s="6">
        <v>1930</v>
      </c>
      <c r="F142" s="2">
        <v>565</v>
      </c>
      <c r="G142" s="2">
        <v>20</v>
      </c>
      <c r="H142" s="6">
        <v>7449</v>
      </c>
      <c r="I142" s="2">
        <v>111</v>
      </c>
      <c r="J142" s="6">
        <v>7561</v>
      </c>
      <c r="K142" s="6">
        <v>10612</v>
      </c>
      <c r="L142" s="6">
        <v>1066</v>
      </c>
      <c r="M142" s="6">
        <v>2994</v>
      </c>
      <c r="N142" s="6">
        <v>14672</v>
      </c>
      <c r="O142" s="6">
        <v>14783</v>
      </c>
      <c r="P142" s="6">
        <v>4100</v>
      </c>
      <c r="Q142" s="2">
        <v>250</v>
      </c>
      <c r="R142" s="6">
        <v>1810</v>
      </c>
      <c r="S142" s="2">
        <v>36</v>
      </c>
      <c r="T142" s="2">
        <v>715</v>
      </c>
      <c r="U142" s="6">
        <v>5367</v>
      </c>
      <c r="V142" s="6">
        <v>8964</v>
      </c>
      <c r="W142" s="6">
        <v>1441</v>
      </c>
      <c r="X142" s="6">
        <v>3077</v>
      </c>
      <c r="Y142" s="6">
        <v>25762</v>
      </c>
      <c r="Z142" s="6">
        <v>47994</v>
      </c>
      <c r="AA142" s="6">
        <v>6968</v>
      </c>
      <c r="AB142" s="6">
        <v>1114</v>
      </c>
      <c r="AC142" s="6">
        <v>53848</v>
      </c>
      <c r="AD142" s="6">
        <v>4011</v>
      </c>
      <c r="AE142" s="2" t="s">
        <v>1238</v>
      </c>
    </row>
    <row r="143" spans="1:31" x14ac:dyDescent="0.25">
      <c r="A143" s="2" t="s">
        <v>683</v>
      </c>
      <c r="C143" s="2" t="s">
        <v>565</v>
      </c>
      <c r="D143" s="6">
        <v>27388</v>
      </c>
      <c r="E143" s="6">
        <v>12818</v>
      </c>
      <c r="F143" s="6">
        <v>3414</v>
      </c>
      <c r="G143" s="2">
        <v>248</v>
      </c>
      <c r="H143" s="6">
        <v>43868</v>
      </c>
      <c r="I143" s="6">
        <v>1290</v>
      </c>
      <c r="J143" s="6">
        <v>45157</v>
      </c>
      <c r="K143" s="6">
        <v>70816</v>
      </c>
      <c r="L143" s="6">
        <v>7111</v>
      </c>
      <c r="M143" s="6">
        <v>19981</v>
      </c>
      <c r="N143" s="6">
        <v>97908</v>
      </c>
      <c r="O143" s="6">
        <v>99198</v>
      </c>
      <c r="P143" s="6">
        <v>27362</v>
      </c>
      <c r="Q143" s="6">
        <v>1669</v>
      </c>
      <c r="R143" s="6">
        <v>12080</v>
      </c>
      <c r="S143" s="2">
        <v>241</v>
      </c>
      <c r="T143" s="6">
        <v>4770</v>
      </c>
      <c r="U143" s="6">
        <v>35818</v>
      </c>
      <c r="V143" s="6">
        <v>59820</v>
      </c>
      <c r="W143" s="6">
        <v>9619</v>
      </c>
      <c r="X143" s="6">
        <v>20533</v>
      </c>
      <c r="Y143" s="2" t="s">
        <v>1239</v>
      </c>
      <c r="Z143" s="2" t="s">
        <v>1240</v>
      </c>
      <c r="AA143" s="6">
        <v>45715</v>
      </c>
      <c r="AB143" s="6">
        <v>7311</v>
      </c>
      <c r="AC143" s="2" t="s">
        <v>1241</v>
      </c>
      <c r="AD143" s="6">
        <v>24360</v>
      </c>
      <c r="AE143" s="2" t="s">
        <v>1242</v>
      </c>
    </row>
    <row r="144" spans="1:31" x14ac:dyDescent="0.25">
      <c r="A144" s="2" t="s">
        <v>683</v>
      </c>
      <c r="B144" s="2">
        <v>16</v>
      </c>
      <c r="C144" s="2" t="s">
        <v>34</v>
      </c>
      <c r="D144" s="6">
        <v>2003</v>
      </c>
      <c r="E144" s="6">
        <v>1842</v>
      </c>
      <c r="F144" s="2">
        <v>445</v>
      </c>
      <c r="G144" s="2">
        <v>25</v>
      </c>
      <c r="H144" s="6">
        <v>4315</v>
      </c>
      <c r="I144" s="2">
        <v>73</v>
      </c>
      <c r="J144" s="6">
        <v>4388</v>
      </c>
      <c r="K144" s="6">
        <v>8561</v>
      </c>
      <c r="L144" s="2">
        <v>860</v>
      </c>
      <c r="M144" s="6">
        <v>2416</v>
      </c>
      <c r="N144" s="6">
        <v>11837</v>
      </c>
      <c r="O144" s="6">
        <v>11909</v>
      </c>
      <c r="P144" s="6">
        <v>3308</v>
      </c>
      <c r="Q144" s="2">
        <v>202</v>
      </c>
      <c r="R144" s="6">
        <v>1460</v>
      </c>
      <c r="S144" s="2">
        <v>29</v>
      </c>
      <c r="T144" s="2">
        <v>577</v>
      </c>
      <c r="U144" s="6">
        <v>4330</v>
      </c>
      <c r="V144" s="6">
        <v>7232</v>
      </c>
      <c r="W144" s="6">
        <v>1163</v>
      </c>
      <c r="X144" s="6">
        <v>2482</v>
      </c>
      <c r="Y144" s="6">
        <v>20783</v>
      </c>
      <c r="Z144" s="6">
        <v>37007</v>
      </c>
      <c r="AA144" s="6">
        <v>5370</v>
      </c>
      <c r="AB144" s="2">
        <v>859</v>
      </c>
      <c r="AC144" s="6">
        <v>41518</v>
      </c>
      <c r="AD144" s="6">
        <v>3849</v>
      </c>
      <c r="AE144" s="2" t="s">
        <v>1243</v>
      </c>
    </row>
    <row r="145" spans="1:31" x14ac:dyDescent="0.25">
      <c r="A145" s="2" t="s">
        <v>683</v>
      </c>
      <c r="B145" s="2">
        <v>17</v>
      </c>
      <c r="C145" s="2" t="s">
        <v>44</v>
      </c>
      <c r="D145" s="6">
        <v>1477</v>
      </c>
      <c r="E145" s="2">
        <v>787</v>
      </c>
      <c r="F145" s="2">
        <v>548</v>
      </c>
      <c r="G145" s="2">
        <v>20</v>
      </c>
      <c r="H145" s="6">
        <v>2832</v>
      </c>
      <c r="I145" s="2">
        <v>100</v>
      </c>
      <c r="J145" s="6">
        <v>2932</v>
      </c>
      <c r="K145" s="6">
        <v>2747</v>
      </c>
      <c r="L145" s="2">
        <v>276</v>
      </c>
      <c r="M145" s="2">
        <v>775</v>
      </c>
      <c r="N145" s="6">
        <v>3798</v>
      </c>
      <c r="O145" s="6">
        <v>3899</v>
      </c>
      <c r="P145" s="6">
        <v>1062</v>
      </c>
      <c r="Q145" s="2">
        <v>65</v>
      </c>
      <c r="R145" s="2">
        <v>469</v>
      </c>
      <c r="S145" s="2">
        <v>9</v>
      </c>
      <c r="T145" s="2">
        <v>185</v>
      </c>
      <c r="U145" s="6">
        <v>1390</v>
      </c>
      <c r="V145" s="6">
        <v>2321</v>
      </c>
      <c r="W145" s="2">
        <v>373</v>
      </c>
      <c r="X145" s="2">
        <v>797</v>
      </c>
      <c r="Y145" s="6">
        <v>6669</v>
      </c>
      <c r="Z145" s="6">
        <v>13400</v>
      </c>
      <c r="AA145" s="6">
        <v>1944</v>
      </c>
      <c r="AB145" s="2">
        <v>311</v>
      </c>
      <c r="AC145" s="6">
        <v>15033</v>
      </c>
      <c r="AD145" s="6">
        <v>2017</v>
      </c>
      <c r="AE145" s="6">
        <v>74531</v>
      </c>
    </row>
    <row r="146" spans="1:31" x14ac:dyDescent="0.25">
      <c r="A146" s="2" t="s">
        <v>683</v>
      </c>
      <c r="B146" s="2">
        <v>18</v>
      </c>
      <c r="C146" s="2" t="s">
        <v>53</v>
      </c>
      <c r="D146" s="6">
        <v>2248</v>
      </c>
      <c r="E146" s="2">
        <v>687</v>
      </c>
      <c r="F146" s="2">
        <v>155</v>
      </c>
      <c r="G146" s="2">
        <v>9</v>
      </c>
      <c r="H146" s="6">
        <v>3099</v>
      </c>
      <c r="I146" s="2">
        <v>111</v>
      </c>
      <c r="J146" s="6">
        <v>3210</v>
      </c>
      <c r="K146" s="6">
        <v>2775</v>
      </c>
      <c r="L146" s="2">
        <v>279</v>
      </c>
      <c r="M146" s="2">
        <v>783</v>
      </c>
      <c r="N146" s="6">
        <v>3837</v>
      </c>
      <c r="O146" s="6">
        <v>3948</v>
      </c>
      <c r="P146" s="6">
        <v>1072</v>
      </c>
      <c r="Q146" s="2">
        <v>65</v>
      </c>
      <c r="R146" s="2">
        <v>473</v>
      </c>
      <c r="S146" s="2">
        <v>9</v>
      </c>
      <c r="T146" s="2">
        <v>187</v>
      </c>
      <c r="U146" s="6">
        <v>1404</v>
      </c>
      <c r="V146" s="6">
        <v>2344</v>
      </c>
      <c r="W146" s="2">
        <v>377</v>
      </c>
      <c r="X146" s="2">
        <v>805</v>
      </c>
      <c r="Y146" s="6">
        <v>6738</v>
      </c>
      <c r="Z146" s="6">
        <v>13785</v>
      </c>
      <c r="AA146" s="6">
        <v>2000</v>
      </c>
      <c r="AB146" s="2">
        <v>320</v>
      </c>
      <c r="AC146" s="6">
        <v>15465</v>
      </c>
      <c r="AD146" s="6">
        <v>1900</v>
      </c>
      <c r="AE146" s="6">
        <v>81416</v>
      </c>
    </row>
    <row r="147" spans="1:31" x14ac:dyDescent="0.25">
      <c r="A147" s="2" t="s">
        <v>683</v>
      </c>
      <c r="B147" s="2">
        <v>19</v>
      </c>
      <c r="C147" s="2" t="s">
        <v>42</v>
      </c>
      <c r="D147" s="6">
        <v>1412</v>
      </c>
      <c r="E147" s="2">
        <v>852</v>
      </c>
      <c r="F147" s="2">
        <v>105</v>
      </c>
      <c r="G147" s="2">
        <v>6</v>
      </c>
      <c r="H147" s="6">
        <v>2374</v>
      </c>
      <c r="I147" s="2">
        <v>64</v>
      </c>
      <c r="J147" s="6">
        <v>2438</v>
      </c>
      <c r="K147" s="6">
        <v>1317</v>
      </c>
      <c r="L147" s="2">
        <v>132</v>
      </c>
      <c r="M147" s="2">
        <v>372</v>
      </c>
      <c r="N147" s="6">
        <v>1821</v>
      </c>
      <c r="O147" s="6">
        <v>1884</v>
      </c>
      <c r="P147" s="2">
        <v>509</v>
      </c>
      <c r="Q147" s="2">
        <v>31</v>
      </c>
      <c r="R147" s="2">
        <v>225</v>
      </c>
      <c r="S147" s="2">
        <v>4</v>
      </c>
      <c r="T147" s="2">
        <v>89</v>
      </c>
      <c r="U147" s="2">
        <v>666</v>
      </c>
      <c r="V147" s="6">
        <v>1112</v>
      </c>
      <c r="W147" s="2">
        <v>179</v>
      </c>
      <c r="X147" s="2">
        <v>382</v>
      </c>
      <c r="Y147" s="6">
        <v>3197</v>
      </c>
      <c r="Z147" s="6">
        <v>7456</v>
      </c>
      <c r="AA147" s="6">
        <v>1081</v>
      </c>
      <c r="AB147" s="2">
        <v>173</v>
      </c>
      <c r="AC147" s="6">
        <v>8364</v>
      </c>
      <c r="AD147" s="6">
        <v>1210</v>
      </c>
      <c r="AE147" s="6">
        <v>69116</v>
      </c>
    </row>
    <row r="148" spans="1:31" x14ac:dyDescent="0.25">
      <c r="A148" s="2" t="s">
        <v>683</v>
      </c>
      <c r="B148" s="2">
        <v>20</v>
      </c>
      <c r="C148" s="2" t="s">
        <v>35</v>
      </c>
      <c r="D148" s="6">
        <v>1976</v>
      </c>
      <c r="E148" s="2">
        <v>538</v>
      </c>
      <c r="F148" s="2">
        <v>265</v>
      </c>
      <c r="G148" s="2">
        <v>22</v>
      </c>
      <c r="H148" s="6">
        <v>2801</v>
      </c>
      <c r="I148" s="2">
        <v>94</v>
      </c>
      <c r="J148" s="6">
        <v>2895</v>
      </c>
      <c r="K148" s="6">
        <v>3678</v>
      </c>
      <c r="L148" s="2">
        <v>369</v>
      </c>
      <c r="M148" s="6">
        <v>1038</v>
      </c>
      <c r="N148" s="6">
        <v>5085</v>
      </c>
      <c r="O148" s="6">
        <v>5179</v>
      </c>
      <c r="P148" s="6">
        <v>1421</v>
      </c>
      <c r="Q148" s="2">
        <v>87</v>
      </c>
      <c r="R148" s="2">
        <v>627</v>
      </c>
      <c r="S148" s="2">
        <v>13</v>
      </c>
      <c r="T148" s="2">
        <v>248</v>
      </c>
      <c r="U148" s="6">
        <v>1860</v>
      </c>
      <c r="V148" s="6">
        <v>3107</v>
      </c>
      <c r="W148" s="2">
        <v>500</v>
      </c>
      <c r="X148" s="6">
        <v>1066</v>
      </c>
      <c r="Y148" s="6">
        <v>8928</v>
      </c>
      <c r="Z148" s="6">
        <v>16908</v>
      </c>
      <c r="AA148" s="6">
        <v>2454</v>
      </c>
      <c r="AB148" s="2">
        <v>392</v>
      </c>
      <c r="AC148" s="6">
        <v>18969</v>
      </c>
      <c r="AD148" s="6">
        <v>2662</v>
      </c>
      <c r="AE148" s="6">
        <v>71250</v>
      </c>
    </row>
    <row r="149" spans="1:31" x14ac:dyDescent="0.25">
      <c r="A149" s="2" t="s">
        <v>683</v>
      </c>
      <c r="B149" s="2">
        <v>21</v>
      </c>
      <c r="C149" s="2" t="s">
        <v>49</v>
      </c>
      <c r="D149" s="6">
        <v>1499</v>
      </c>
      <c r="E149" s="2">
        <v>300</v>
      </c>
      <c r="F149" s="2">
        <v>533</v>
      </c>
      <c r="G149" s="2">
        <v>51</v>
      </c>
      <c r="H149" s="6">
        <v>2384</v>
      </c>
      <c r="I149" s="2">
        <v>77</v>
      </c>
      <c r="J149" s="6">
        <v>2461</v>
      </c>
      <c r="K149" s="6">
        <v>5425</v>
      </c>
      <c r="L149" s="2">
        <v>545</v>
      </c>
      <c r="M149" s="6">
        <v>1531</v>
      </c>
      <c r="N149" s="6">
        <v>7501</v>
      </c>
      <c r="O149" s="6">
        <v>7578</v>
      </c>
      <c r="P149" s="6">
        <v>2096</v>
      </c>
      <c r="Q149" s="2">
        <v>128</v>
      </c>
      <c r="R149" s="2">
        <v>925</v>
      </c>
      <c r="S149" s="2">
        <v>18</v>
      </c>
      <c r="T149" s="2">
        <v>365</v>
      </c>
      <c r="U149" s="6">
        <v>2744</v>
      </c>
      <c r="V149" s="6">
        <v>4583</v>
      </c>
      <c r="W149" s="2">
        <v>737</v>
      </c>
      <c r="X149" s="6">
        <v>1573</v>
      </c>
      <c r="Y149" s="6">
        <v>13171</v>
      </c>
      <c r="Z149" s="6">
        <v>23133</v>
      </c>
      <c r="AA149" s="6">
        <v>3358</v>
      </c>
      <c r="AB149" s="2">
        <v>537</v>
      </c>
      <c r="AC149" s="6">
        <v>25954</v>
      </c>
      <c r="AD149" s="6">
        <v>3472</v>
      </c>
      <c r="AE149" s="6">
        <v>74751</v>
      </c>
    </row>
    <row r="150" spans="1:31" x14ac:dyDescent="0.25">
      <c r="A150" s="2" t="s">
        <v>683</v>
      </c>
      <c r="B150" s="2">
        <v>22</v>
      </c>
      <c r="C150" s="2" t="s">
        <v>52</v>
      </c>
      <c r="D150" s="6">
        <v>1938</v>
      </c>
      <c r="E150" s="2">
        <v>333</v>
      </c>
      <c r="F150" s="2">
        <v>207</v>
      </c>
      <c r="G150" s="2">
        <v>15</v>
      </c>
      <c r="H150" s="6">
        <v>2492</v>
      </c>
      <c r="I150" s="2">
        <v>85</v>
      </c>
      <c r="J150" s="6">
        <v>2577</v>
      </c>
      <c r="K150" s="6">
        <v>2274</v>
      </c>
      <c r="L150" s="2">
        <v>228</v>
      </c>
      <c r="M150" s="2">
        <v>642</v>
      </c>
      <c r="N150" s="6">
        <v>3145</v>
      </c>
      <c r="O150" s="6">
        <v>3230</v>
      </c>
      <c r="P150" s="2">
        <v>879</v>
      </c>
      <c r="Q150" s="2">
        <v>54</v>
      </c>
      <c r="R150" s="2">
        <v>388</v>
      </c>
      <c r="S150" s="2">
        <v>8</v>
      </c>
      <c r="T150" s="2">
        <v>153</v>
      </c>
      <c r="U150" s="6">
        <v>1150</v>
      </c>
      <c r="V150" s="6">
        <v>1921</v>
      </c>
      <c r="W150" s="2">
        <v>309</v>
      </c>
      <c r="X150" s="2">
        <v>659</v>
      </c>
      <c r="Y150" s="6">
        <v>5521</v>
      </c>
      <c r="Z150" s="6">
        <v>11244</v>
      </c>
      <c r="AA150" s="6">
        <v>1631</v>
      </c>
      <c r="AB150" s="2">
        <v>261</v>
      </c>
      <c r="AC150" s="6">
        <v>12614</v>
      </c>
      <c r="AD150" s="6">
        <v>1705</v>
      </c>
      <c r="AE150" s="6">
        <v>73979</v>
      </c>
    </row>
    <row r="151" spans="1:31" x14ac:dyDescent="0.25">
      <c r="A151" s="2" t="s">
        <v>683</v>
      </c>
      <c r="B151" s="2">
        <v>23</v>
      </c>
      <c r="C151" s="2" t="s">
        <v>46</v>
      </c>
      <c r="D151" s="6">
        <v>1663</v>
      </c>
      <c r="E151" s="2">
        <v>307</v>
      </c>
      <c r="F151" s="2">
        <v>942</v>
      </c>
      <c r="G151" s="2">
        <v>17</v>
      </c>
      <c r="H151" s="6">
        <v>2929</v>
      </c>
      <c r="I151" s="2">
        <v>33</v>
      </c>
      <c r="J151" s="6">
        <v>2962</v>
      </c>
      <c r="K151" s="6">
        <v>4046</v>
      </c>
      <c r="L151" s="2">
        <v>406</v>
      </c>
      <c r="M151" s="6">
        <v>1142</v>
      </c>
      <c r="N151" s="6">
        <v>5594</v>
      </c>
      <c r="O151" s="6">
        <v>5627</v>
      </c>
      <c r="P151" s="6">
        <v>1563</v>
      </c>
      <c r="Q151" s="2">
        <v>95</v>
      </c>
      <c r="R151" s="2">
        <v>690</v>
      </c>
      <c r="S151" s="2">
        <v>14</v>
      </c>
      <c r="T151" s="2">
        <v>273</v>
      </c>
      <c r="U151" s="6">
        <v>2046</v>
      </c>
      <c r="V151" s="6">
        <v>3418</v>
      </c>
      <c r="W151" s="2">
        <v>550</v>
      </c>
      <c r="X151" s="6">
        <v>1173</v>
      </c>
      <c r="Y151" s="6">
        <v>9822</v>
      </c>
      <c r="Z151" s="6">
        <v>18378</v>
      </c>
      <c r="AA151" s="6">
        <v>2666</v>
      </c>
      <c r="AB151" s="2">
        <v>426</v>
      </c>
      <c r="AC151" s="6">
        <v>20618</v>
      </c>
      <c r="AD151" s="6">
        <v>2533</v>
      </c>
      <c r="AE151" s="6">
        <v>81390</v>
      </c>
    </row>
    <row r="152" spans="1:31" x14ac:dyDescent="0.25">
      <c r="A152" s="2" t="s">
        <v>683</v>
      </c>
      <c r="C152" s="2" t="s">
        <v>570</v>
      </c>
      <c r="D152" s="6">
        <v>14216</v>
      </c>
      <c r="E152" s="6">
        <v>5646</v>
      </c>
      <c r="F152" s="6">
        <v>3200</v>
      </c>
      <c r="G152" s="2">
        <v>165</v>
      </c>
      <c r="H152" s="6">
        <v>23227</v>
      </c>
      <c r="I152" s="2">
        <v>637</v>
      </c>
      <c r="J152" s="6">
        <v>23864</v>
      </c>
      <c r="K152" s="6">
        <v>30825</v>
      </c>
      <c r="L152" s="6">
        <v>3095</v>
      </c>
      <c r="M152" s="6">
        <v>8697</v>
      </c>
      <c r="N152" s="6">
        <v>42617</v>
      </c>
      <c r="O152" s="6">
        <v>43254</v>
      </c>
      <c r="P152" s="6">
        <v>11910</v>
      </c>
      <c r="Q152" s="2">
        <v>726</v>
      </c>
      <c r="R152" s="6">
        <v>5258</v>
      </c>
      <c r="S152" s="2">
        <v>105</v>
      </c>
      <c r="T152" s="6">
        <v>2076</v>
      </c>
      <c r="U152" s="6">
        <v>15591</v>
      </c>
      <c r="V152" s="6">
        <v>26038</v>
      </c>
      <c r="W152" s="6">
        <v>4187</v>
      </c>
      <c r="X152" s="6">
        <v>8938</v>
      </c>
      <c r="Y152" s="6">
        <v>74830</v>
      </c>
      <c r="Z152" s="2" t="s">
        <v>1244</v>
      </c>
      <c r="AA152" s="6">
        <v>20504</v>
      </c>
      <c r="AB152" s="6">
        <v>3279</v>
      </c>
      <c r="AC152" s="2" t="s">
        <v>1245</v>
      </c>
      <c r="AD152" s="6">
        <v>19348</v>
      </c>
      <c r="AE152" s="6">
        <v>81937</v>
      </c>
    </row>
    <row r="153" spans="1:31" x14ac:dyDescent="0.25">
      <c r="A153" s="2" t="s">
        <v>683</v>
      </c>
      <c r="B153" s="2">
        <v>24</v>
      </c>
      <c r="C153" s="2" t="s">
        <v>37</v>
      </c>
      <c r="D153" s="6">
        <v>1450</v>
      </c>
      <c r="E153" s="2">
        <v>393</v>
      </c>
      <c r="F153" s="2">
        <v>221</v>
      </c>
      <c r="G153" s="2">
        <v>36</v>
      </c>
      <c r="H153" s="6">
        <v>2101</v>
      </c>
      <c r="I153" s="2">
        <v>58</v>
      </c>
      <c r="J153" s="6">
        <v>2159</v>
      </c>
      <c r="K153" s="6">
        <v>3083</v>
      </c>
      <c r="L153" s="2">
        <v>310</v>
      </c>
      <c r="M153" s="2">
        <v>870</v>
      </c>
      <c r="N153" s="6">
        <v>4262</v>
      </c>
      <c r="O153" s="6">
        <v>4320</v>
      </c>
      <c r="P153" s="6">
        <v>1191</v>
      </c>
      <c r="Q153" s="2">
        <v>73</v>
      </c>
      <c r="R153" s="2">
        <v>526</v>
      </c>
      <c r="S153" s="2">
        <v>11</v>
      </c>
      <c r="T153" s="2">
        <v>208</v>
      </c>
      <c r="U153" s="6">
        <v>1559</v>
      </c>
      <c r="V153" s="6">
        <v>2604</v>
      </c>
      <c r="W153" s="2">
        <v>419</v>
      </c>
      <c r="X153" s="2">
        <v>894</v>
      </c>
      <c r="Y153" s="6">
        <v>7484</v>
      </c>
      <c r="Z153" s="6">
        <v>13904</v>
      </c>
      <c r="AA153" s="6">
        <v>2018</v>
      </c>
      <c r="AB153" s="2">
        <v>323</v>
      </c>
      <c r="AC153" s="6">
        <v>15599</v>
      </c>
      <c r="AD153" s="6">
        <v>2665</v>
      </c>
      <c r="AE153" s="6">
        <v>58535</v>
      </c>
    </row>
    <row r="154" spans="1:31" x14ac:dyDescent="0.25">
      <c r="A154" s="2" t="s">
        <v>683</v>
      </c>
      <c r="B154" s="2">
        <v>25</v>
      </c>
      <c r="C154" s="2" t="s">
        <v>32</v>
      </c>
      <c r="D154" s="6">
        <v>1421</v>
      </c>
      <c r="E154" s="2">
        <v>287</v>
      </c>
      <c r="F154" s="2">
        <v>139</v>
      </c>
      <c r="G154" s="2">
        <v>12</v>
      </c>
      <c r="H154" s="6">
        <v>1859</v>
      </c>
      <c r="I154" s="2">
        <v>62</v>
      </c>
      <c r="J154" s="6">
        <v>1922</v>
      </c>
      <c r="K154" s="6">
        <v>3453</v>
      </c>
      <c r="L154" s="2">
        <v>347</v>
      </c>
      <c r="M154" s="2">
        <v>974</v>
      </c>
      <c r="N154" s="6">
        <v>4775</v>
      </c>
      <c r="O154" s="6">
        <v>4837</v>
      </c>
      <c r="P154" s="6">
        <v>1334</v>
      </c>
      <c r="Q154" s="2">
        <v>81</v>
      </c>
      <c r="R154" s="2">
        <v>589</v>
      </c>
      <c r="S154" s="2">
        <v>12</v>
      </c>
      <c r="T154" s="2">
        <v>233</v>
      </c>
      <c r="U154" s="6">
        <v>1747</v>
      </c>
      <c r="V154" s="6">
        <v>2917</v>
      </c>
      <c r="W154" s="2">
        <v>469</v>
      </c>
      <c r="X154" s="6">
        <v>1001</v>
      </c>
      <c r="Y154" s="6">
        <v>8384</v>
      </c>
      <c r="Z154" s="6">
        <v>15080</v>
      </c>
      <c r="AA154" s="6">
        <v>2189</v>
      </c>
      <c r="AB154" s="2">
        <v>350</v>
      </c>
      <c r="AC154" s="6">
        <v>16919</v>
      </c>
      <c r="AD154" s="6">
        <v>1883</v>
      </c>
      <c r="AE154" s="6">
        <v>89841</v>
      </c>
    </row>
    <row r="155" spans="1:31" x14ac:dyDescent="0.25">
      <c r="A155" s="2" t="s">
        <v>683</v>
      </c>
      <c r="B155" s="2">
        <v>26</v>
      </c>
      <c r="C155" s="2" t="s">
        <v>63</v>
      </c>
      <c r="D155" s="2">
        <v>942</v>
      </c>
      <c r="E155" s="2">
        <v>172</v>
      </c>
      <c r="F155" s="2">
        <v>102</v>
      </c>
      <c r="G155" s="2">
        <v>34</v>
      </c>
      <c r="H155" s="6">
        <v>1250</v>
      </c>
      <c r="I155" s="2">
        <v>27</v>
      </c>
      <c r="J155" s="6">
        <v>1277</v>
      </c>
      <c r="K155" s="6">
        <v>1245</v>
      </c>
      <c r="L155" s="2">
        <v>125</v>
      </c>
      <c r="M155" s="2">
        <v>351</v>
      </c>
      <c r="N155" s="6">
        <v>1722</v>
      </c>
      <c r="O155" s="6">
        <v>1749</v>
      </c>
      <c r="P155" s="2">
        <v>481</v>
      </c>
      <c r="Q155" s="2">
        <v>29</v>
      </c>
      <c r="R155" s="2">
        <v>212</v>
      </c>
      <c r="S155" s="2">
        <v>4</v>
      </c>
      <c r="T155" s="2">
        <v>84</v>
      </c>
      <c r="U155" s="2">
        <v>630</v>
      </c>
      <c r="V155" s="6">
        <v>1052</v>
      </c>
      <c r="W155" s="2">
        <v>169</v>
      </c>
      <c r="X155" s="2">
        <v>361</v>
      </c>
      <c r="Y155" s="6">
        <v>3023</v>
      </c>
      <c r="Z155" s="6">
        <v>6022</v>
      </c>
      <c r="AA155" s="2">
        <v>873</v>
      </c>
      <c r="AB155" s="2">
        <v>140</v>
      </c>
      <c r="AC155" s="6">
        <v>6756</v>
      </c>
      <c r="AD155" s="6">
        <v>1232</v>
      </c>
      <c r="AE155" s="6">
        <v>54845</v>
      </c>
    </row>
    <row r="156" spans="1:31" x14ac:dyDescent="0.25">
      <c r="A156" s="2" t="s">
        <v>683</v>
      </c>
      <c r="B156" s="2">
        <v>27</v>
      </c>
      <c r="C156" s="2" t="s">
        <v>33</v>
      </c>
      <c r="D156" s="6">
        <v>4154</v>
      </c>
      <c r="E156" s="2">
        <v>177</v>
      </c>
      <c r="F156" s="2">
        <v>417</v>
      </c>
      <c r="G156" s="2">
        <v>36</v>
      </c>
      <c r="H156" s="6">
        <v>4785</v>
      </c>
      <c r="I156" s="2">
        <v>210</v>
      </c>
      <c r="J156" s="6">
        <v>4995</v>
      </c>
      <c r="K156" s="6">
        <v>4913</v>
      </c>
      <c r="L156" s="2">
        <v>493</v>
      </c>
      <c r="M156" s="6">
        <v>1386</v>
      </c>
      <c r="N156" s="6">
        <v>6793</v>
      </c>
      <c r="O156" s="6">
        <v>7003</v>
      </c>
      <c r="P156" s="6">
        <v>1899</v>
      </c>
      <c r="Q156" s="2">
        <v>116</v>
      </c>
      <c r="R156" s="2">
        <v>838</v>
      </c>
      <c r="S156" s="2">
        <v>17</v>
      </c>
      <c r="T156" s="2">
        <v>331</v>
      </c>
      <c r="U156" s="6">
        <v>2485</v>
      </c>
      <c r="V156" s="6">
        <v>4151</v>
      </c>
      <c r="W156" s="2">
        <v>667</v>
      </c>
      <c r="X156" s="6">
        <v>1425</v>
      </c>
      <c r="Y156" s="6">
        <v>11928</v>
      </c>
      <c r="Z156" s="6">
        <v>23716</v>
      </c>
      <c r="AA156" s="6">
        <v>3420</v>
      </c>
      <c r="AB156" s="2">
        <v>547</v>
      </c>
      <c r="AC156" s="6">
        <v>26589</v>
      </c>
      <c r="AD156" s="6">
        <v>2994</v>
      </c>
      <c r="AE156" s="6">
        <v>88803</v>
      </c>
    </row>
    <row r="157" spans="1:31" x14ac:dyDescent="0.25">
      <c r="A157" s="2" t="s">
        <v>683</v>
      </c>
      <c r="B157" s="2">
        <v>28</v>
      </c>
      <c r="C157" s="2" t="s">
        <v>64</v>
      </c>
      <c r="D157" s="6">
        <v>2018</v>
      </c>
      <c r="E157" s="2">
        <v>388</v>
      </c>
      <c r="F157" s="2">
        <v>657</v>
      </c>
      <c r="G157" s="2">
        <v>37</v>
      </c>
      <c r="H157" s="6">
        <v>3100</v>
      </c>
      <c r="I157" s="6">
        <v>1241</v>
      </c>
      <c r="J157" s="6">
        <v>4341</v>
      </c>
      <c r="K157" s="6">
        <v>3481</v>
      </c>
      <c r="L157" s="2">
        <v>350</v>
      </c>
      <c r="M157" s="2">
        <v>982</v>
      </c>
      <c r="N157" s="6">
        <v>4812</v>
      </c>
      <c r="O157" s="6">
        <v>6053</v>
      </c>
      <c r="P157" s="6">
        <v>1345</v>
      </c>
      <c r="Q157" s="2">
        <v>82</v>
      </c>
      <c r="R157" s="2">
        <v>594</v>
      </c>
      <c r="S157" s="2">
        <v>12</v>
      </c>
      <c r="T157" s="2">
        <v>234</v>
      </c>
      <c r="U157" s="6">
        <v>1760</v>
      </c>
      <c r="V157" s="6">
        <v>2940</v>
      </c>
      <c r="W157" s="2">
        <v>473</v>
      </c>
      <c r="X157" s="6">
        <v>1009</v>
      </c>
      <c r="Y157" s="6">
        <v>8450</v>
      </c>
      <c r="Z157" s="6">
        <v>17603</v>
      </c>
      <c r="AA157" s="6">
        <v>2542</v>
      </c>
      <c r="AB157" s="2">
        <v>406</v>
      </c>
      <c r="AC157" s="6">
        <v>19738</v>
      </c>
      <c r="AD157" s="6">
        <v>2857</v>
      </c>
      <c r="AE157" s="6">
        <v>69083</v>
      </c>
    </row>
    <row r="158" spans="1:31" x14ac:dyDescent="0.25">
      <c r="A158" s="2" t="s">
        <v>683</v>
      </c>
      <c r="C158" s="2" t="s">
        <v>573</v>
      </c>
      <c r="D158" s="6">
        <v>9985</v>
      </c>
      <c r="E158" s="6">
        <v>1417</v>
      </c>
      <c r="F158" s="6">
        <v>1536</v>
      </c>
      <c r="G158" s="2">
        <v>156</v>
      </c>
      <c r="H158" s="6">
        <v>13096</v>
      </c>
      <c r="I158" s="6">
        <v>1598</v>
      </c>
      <c r="J158" s="6">
        <v>14694</v>
      </c>
      <c r="K158" s="6">
        <v>16176</v>
      </c>
      <c r="L158" s="6">
        <v>1624</v>
      </c>
      <c r="M158" s="6">
        <v>4564</v>
      </c>
      <c r="N158" s="6">
        <v>22364</v>
      </c>
      <c r="O158" s="6">
        <v>23962</v>
      </c>
      <c r="P158" s="6">
        <v>6250</v>
      </c>
      <c r="Q158" s="2">
        <v>381</v>
      </c>
      <c r="R158" s="6">
        <v>2759</v>
      </c>
      <c r="S158" s="2">
        <v>55</v>
      </c>
      <c r="T158" s="6">
        <v>1089</v>
      </c>
      <c r="U158" s="6">
        <v>8181</v>
      </c>
      <c r="V158" s="6">
        <v>13664</v>
      </c>
      <c r="W158" s="6">
        <v>2197</v>
      </c>
      <c r="X158" s="6">
        <v>4690</v>
      </c>
      <c r="Y158" s="6">
        <v>39268</v>
      </c>
      <c r="Z158" s="6">
        <v>76326</v>
      </c>
      <c r="AA158" s="6">
        <v>11041</v>
      </c>
      <c r="AB158" s="6">
        <v>1766</v>
      </c>
      <c r="AC158" s="6">
        <v>85601</v>
      </c>
      <c r="AD158" s="6">
        <v>11631</v>
      </c>
      <c r="AE158" s="6">
        <v>73595</v>
      </c>
    </row>
    <row r="159" spans="1:31" x14ac:dyDescent="0.25">
      <c r="A159" s="2" t="s">
        <v>683</v>
      </c>
      <c r="B159" s="2">
        <v>29</v>
      </c>
      <c r="C159" s="2" t="s">
        <v>62</v>
      </c>
      <c r="D159" s="6">
        <v>1242</v>
      </c>
      <c r="E159" s="2">
        <v>194</v>
      </c>
      <c r="F159" s="2">
        <v>430</v>
      </c>
      <c r="G159" s="2">
        <v>25</v>
      </c>
      <c r="H159" s="6">
        <v>1891</v>
      </c>
      <c r="I159" s="2">
        <v>45</v>
      </c>
      <c r="J159" s="6">
        <v>1936</v>
      </c>
      <c r="K159" s="6">
        <v>2572</v>
      </c>
      <c r="L159" s="2">
        <v>258</v>
      </c>
      <c r="M159" s="2">
        <v>726</v>
      </c>
      <c r="N159" s="6">
        <v>3556</v>
      </c>
      <c r="O159" s="6">
        <v>3600</v>
      </c>
      <c r="P159" s="2">
        <v>994</v>
      </c>
      <c r="Q159" s="2">
        <v>61</v>
      </c>
      <c r="R159" s="2">
        <v>439</v>
      </c>
      <c r="S159" s="2">
        <v>9</v>
      </c>
      <c r="T159" s="2">
        <v>173</v>
      </c>
      <c r="U159" s="6">
        <v>1301</v>
      </c>
      <c r="V159" s="6">
        <v>2172</v>
      </c>
      <c r="W159" s="2">
        <v>349</v>
      </c>
      <c r="X159" s="2">
        <v>746</v>
      </c>
      <c r="Y159" s="6">
        <v>6243</v>
      </c>
      <c r="Z159" s="6">
        <v>11735</v>
      </c>
      <c r="AA159" s="6">
        <v>1703</v>
      </c>
      <c r="AB159" s="2">
        <v>272</v>
      </c>
      <c r="AC159" s="6">
        <v>13165</v>
      </c>
      <c r="AD159" s="6">
        <v>1347</v>
      </c>
      <c r="AE159" s="6">
        <v>97769</v>
      </c>
    </row>
    <row r="160" spans="1:31" x14ac:dyDescent="0.25">
      <c r="A160" s="2" t="s">
        <v>683</v>
      </c>
      <c r="B160" s="2">
        <v>30</v>
      </c>
      <c r="C160" s="2" t="s">
        <v>48</v>
      </c>
      <c r="D160" s="6">
        <v>2491</v>
      </c>
      <c r="E160" s="2">
        <v>337</v>
      </c>
      <c r="F160" s="2">
        <v>466</v>
      </c>
      <c r="G160" s="2">
        <v>105</v>
      </c>
      <c r="H160" s="6">
        <v>3399</v>
      </c>
      <c r="I160" s="6">
        <v>1192</v>
      </c>
      <c r="J160" s="6">
        <v>4591</v>
      </c>
      <c r="K160" s="6">
        <v>16712</v>
      </c>
      <c r="L160" s="6">
        <v>1678</v>
      </c>
      <c r="M160" s="6">
        <v>4715</v>
      </c>
      <c r="N160" s="6">
        <v>23105</v>
      </c>
      <c r="O160" s="6">
        <v>24297</v>
      </c>
      <c r="P160" s="6">
        <v>6457</v>
      </c>
      <c r="Q160" s="2">
        <v>394</v>
      </c>
      <c r="R160" s="6">
        <v>2851</v>
      </c>
      <c r="S160" s="2">
        <v>57</v>
      </c>
      <c r="T160" s="6">
        <v>1126</v>
      </c>
      <c r="U160" s="6">
        <v>8453</v>
      </c>
      <c r="V160" s="6">
        <v>14117</v>
      </c>
      <c r="W160" s="6">
        <v>2270</v>
      </c>
      <c r="X160" s="6">
        <v>4846</v>
      </c>
      <c r="Y160" s="6">
        <v>40570</v>
      </c>
      <c r="Z160" s="6">
        <v>68266</v>
      </c>
      <c r="AA160" s="6">
        <v>9894</v>
      </c>
      <c r="AB160" s="6">
        <v>1582</v>
      </c>
      <c r="AC160" s="6">
        <v>76578</v>
      </c>
      <c r="AD160" s="6">
        <v>4887</v>
      </c>
      <c r="AE160" s="2" t="s">
        <v>1246</v>
      </c>
    </row>
    <row r="161" spans="1:31" x14ac:dyDescent="0.25">
      <c r="A161" s="2" t="s">
        <v>683</v>
      </c>
      <c r="B161" s="2">
        <v>31</v>
      </c>
      <c r="C161" s="2" t="s">
        <v>36</v>
      </c>
      <c r="D161" s="6">
        <v>1089</v>
      </c>
      <c r="E161" s="2">
        <v>309</v>
      </c>
      <c r="F161" s="2">
        <v>448</v>
      </c>
      <c r="G161" s="2">
        <v>100</v>
      </c>
      <c r="H161" s="6">
        <v>1946</v>
      </c>
      <c r="I161" s="2">
        <v>382</v>
      </c>
      <c r="J161" s="6">
        <v>2328</v>
      </c>
      <c r="K161" s="6">
        <v>1845</v>
      </c>
      <c r="L161" s="2">
        <v>185</v>
      </c>
      <c r="M161" s="2">
        <v>521</v>
      </c>
      <c r="N161" s="6">
        <v>2551</v>
      </c>
      <c r="O161" s="6">
        <v>2933</v>
      </c>
      <c r="P161" s="2">
        <v>713</v>
      </c>
      <c r="Q161" s="2">
        <v>43</v>
      </c>
      <c r="R161" s="2">
        <v>315</v>
      </c>
      <c r="S161" s="2">
        <v>6</v>
      </c>
      <c r="T161" s="2">
        <v>124</v>
      </c>
      <c r="U161" s="2">
        <v>933</v>
      </c>
      <c r="V161" s="6">
        <v>1558</v>
      </c>
      <c r="W161" s="2">
        <v>251</v>
      </c>
      <c r="X161" s="2">
        <v>535</v>
      </c>
      <c r="Y161" s="6">
        <v>4478</v>
      </c>
      <c r="Z161" s="6">
        <v>9357</v>
      </c>
      <c r="AA161" s="6">
        <v>1368</v>
      </c>
      <c r="AB161" s="2">
        <v>219</v>
      </c>
      <c r="AC161" s="6">
        <v>10506</v>
      </c>
      <c r="AD161" s="6">
        <v>1236</v>
      </c>
      <c r="AE161" s="6">
        <v>84999</v>
      </c>
    </row>
    <row r="162" spans="1:31" x14ac:dyDescent="0.25">
      <c r="A162" s="2" t="s">
        <v>683</v>
      </c>
      <c r="B162" s="2">
        <v>32</v>
      </c>
      <c r="C162" s="2" t="s">
        <v>41</v>
      </c>
      <c r="D162" s="2">
        <v>907</v>
      </c>
      <c r="E162" s="2">
        <v>182</v>
      </c>
      <c r="F162" s="2">
        <v>357</v>
      </c>
      <c r="G162" s="2">
        <v>79</v>
      </c>
      <c r="H162" s="6">
        <v>1526</v>
      </c>
      <c r="I162" s="2">
        <v>35</v>
      </c>
      <c r="J162" s="6">
        <v>1561</v>
      </c>
      <c r="K162" s="6">
        <v>2243</v>
      </c>
      <c r="L162" s="2">
        <v>225</v>
      </c>
      <c r="M162" s="2">
        <v>633</v>
      </c>
      <c r="N162" s="6">
        <v>3100</v>
      </c>
      <c r="O162" s="6">
        <v>3135</v>
      </c>
      <c r="P162" s="2">
        <v>866</v>
      </c>
      <c r="Q162" s="2">
        <v>53</v>
      </c>
      <c r="R162" s="2">
        <v>383</v>
      </c>
      <c r="S162" s="2">
        <v>8</v>
      </c>
      <c r="T162" s="2">
        <v>151</v>
      </c>
      <c r="U162" s="6">
        <v>1134</v>
      </c>
      <c r="V162" s="6">
        <v>1894</v>
      </c>
      <c r="W162" s="2">
        <v>305</v>
      </c>
      <c r="X162" s="2">
        <v>650</v>
      </c>
      <c r="Y162" s="6">
        <v>5444</v>
      </c>
      <c r="Z162" s="6">
        <v>10106</v>
      </c>
      <c r="AA162" s="6">
        <v>1466</v>
      </c>
      <c r="AB162" s="2">
        <v>234</v>
      </c>
      <c r="AC162" s="6">
        <v>11337</v>
      </c>
      <c r="AD162" s="6">
        <v>1360</v>
      </c>
      <c r="AE162" s="6">
        <v>83334</v>
      </c>
    </row>
    <row r="163" spans="1:31" x14ac:dyDescent="0.25">
      <c r="A163" s="2" t="s">
        <v>683</v>
      </c>
      <c r="B163" s="2">
        <v>33</v>
      </c>
      <c r="C163" s="2" t="s">
        <v>38</v>
      </c>
      <c r="D163" s="6">
        <v>1245</v>
      </c>
      <c r="E163" s="2">
        <v>286</v>
      </c>
      <c r="F163" s="2">
        <v>700</v>
      </c>
      <c r="G163" s="2">
        <v>78</v>
      </c>
      <c r="H163" s="6">
        <v>2309</v>
      </c>
      <c r="I163" s="6">
        <v>2814</v>
      </c>
      <c r="J163" s="6">
        <v>5123</v>
      </c>
      <c r="K163" s="6">
        <v>3967</v>
      </c>
      <c r="L163" s="2">
        <v>398</v>
      </c>
      <c r="M163" s="6">
        <v>1119</v>
      </c>
      <c r="N163" s="6">
        <v>5485</v>
      </c>
      <c r="O163" s="6">
        <v>8298</v>
      </c>
      <c r="P163" s="6">
        <v>1533</v>
      </c>
      <c r="Q163" s="2">
        <v>93</v>
      </c>
      <c r="R163" s="2">
        <v>677</v>
      </c>
      <c r="S163" s="2">
        <v>14</v>
      </c>
      <c r="T163" s="2">
        <v>267</v>
      </c>
      <c r="U163" s="6">
        <v>2006</v>
      </c>
      <c r="V163" s="6">
        <v>3351</v>
      </c>
      <c r="W163" s="2">
        <v>539</v>
      </c>
      <c r="X163" s="6">
        <v>1150</v>
      </c>
      <c r="Y163" s="6">
        <v>9630</v>
      </c>
      <c r="Z163" s="6">
        <v>20238</v>
      </c>
      <c r="AA163" s="6">
        <v>2908</v>
      </c>
      <c r="AB163" s="2">
        <v>465</v>
      </c>
      <c r="AC163" s="6">
        <v>22681</v>
      </c>
      <c r="AD163" s="6">
        <v>2284</v>
      </c>
      <c r="AE163" s="6">
        <v>99290</v>
      </c>
    </row>
    <row r="164" spans="1:31" x14ac:dyDescent="0.25">
      <c r="A164" s="2" t="s">
        <v>683</v>
      </c>
      <c r="B164" s="2">
        <v>34</v>
      </c>
      <c r="C164" s="2" t="s">
        <v>40</v>
      </c>
      <c r="D164" s="2">
        <v>660</v>
      </c>
      <c r="E164" s="2">
        <v>126</v>
      </c>
      <c r="F164" s="2">
        <v>607</v>
      </c>
      <c r="G164" s="2">
        <v>25</v>
      </c>
      <c r="H164" s="6">
        <v>1419</v>
      </c>
      <c r="I164" s="2">
        <v>0</v>
      </c>
      <c r="J164" s="6">
        <v>1419</v>
      </c>
      <c r="K164" s="6">
        <v>1265</v>
      </c>
      <c r="L164" s="2">
        <v>127</v>
      </c>
      <c r="M164" s="2">
        <v>357</v>
      </c>
      <c r="N164" s="6">
        <v>1748</v>
      </c>
      <c r="O164" s="6">
        <v>1748</v>
      </c>
      <c r="P164" s="2">
        <v>489</v>
      </c>
      <c r="Q164" s="2">
        <v>30</v>
      </c>
      <c r="R164" s="2">
        <v>216</v>
      </c>
      <c r="S164" s="2">
        <v>4</v>
      </c>
      <c r="T164" s="2">
        <v>85</v>
      </c>
      <c r="U164" s="2">
        <v>640</v>
      </c>
      <c r="V164" s="6">
        <v>1068</v>
      </c>
      <c r="W164" s="2">
        <v>172</v>
      </c>
      <c r="X164" s="2">
        <v>367</v>
      </c>
      <c r="Y164" s="6">
        <v>3070</v>
      </c>
      <c r="Z164" s="6">
        <v>6238</v>
      </c>
      <c r="AA164" s="2">
        <v>910</v>
      </c>
      <c r="AB164" s="2">
        <v>146</v>
      </c>
      <c r="AC164" s="6">
        <v>7002</v>
      </c>
      <c r="AD164" s="6">
        <v>1101</v>
      </c>
      <c r="AE164" s="6">
        <v>63600</v>
      </c>
    </row>
    <row r="165" spans="1:31" x14ac:dyDescent="0.25">
      <c r="A165" s="2" t="s">
        <v>683</v>
      </c>
      <c r="C165" s="2" t="s">
        <v>575</v>
      </c>
      <c r="D165" s="6">
        <v>7635</v>
      </c>
      <c r="E165" s="6">
        <v>1434</v>
      </c>
      <c r="F165" s="6">
        <v>3010</v>
      </c>
      <c r="G165" s="2">
        <v>412</v>
      </c>
      <c r="H165" s="6">
        <v>12491</v>
      </c>
      <c r="I165" s="6">
        <v>4467</v>
      </c>
      <c r="J165" s="6">
        <v>16958</v>
      </c>
      <c r="K165" s="6">
        <v>28602</v>
      </c>
      <c r="L165" s="6">
        <v>2872</v>
      </c>
      <c r="M165" s="6">
        <v>8070</v>
      </c>
      <c r="N165" s="6">
        <v>39545</v>
      </c>
      <c r="O165" s="6">
        <v>44012</v>
      </c>
      <c r="P165" s="6">
        <v>11052</v>
      </c>
      <c r="Q165" s="2">
        <v>674</v>
      </c>
      <c r="R165" s="6">
        <v>4879</v>
      </c>
      <c r="S165" s="2">
        <v>97</v>
      </c>
      <c r="T165" s="6">
        <v>1926</v>
      </c>
      <c r="U165" s="6">
        <v>14467</v>
      </c>
      <c r="V165" s="6">
        <v>24161</v>
      </c>
      <c r="W165" s="6">
        <v>3885</v>
      </c>
      <c r="X165" s="6">
        <v>8293</v>
      </c>
      <c r="Y165" s="6">
        <v>69435</v>
      </c>
      <c r="Z165" s="2" t="s">
        <v>1247</v>
      </c>
      <c r="AA165" s="6">
        <v>18249</v>
      </c>
      <c r="AB165" s="6">
        <v>2918</v>
      </c>
      <c r="AC165" s="2" t="s">
        <v>1248</v>
      </c>
      <c r="AD165" s="6">
        <v>12216</v>
      </c>
      <c r="AE165" s="2" t="s">
        <v>1249</v>
      </c>
    </row>
    <row r="166" spans="1:31" x14ac:dyDescent="0.25">
      <c r="A166" s="2" t="s">
        <v>683</v>
      </c>
      <c r="C166" s="2" t="s">
        <v>577</v>
      </c>
      <c r="D166" s="6">
        <v>98833</v>
      </c>
      <c r="E166" s="6">
        <v>31140</v>
      </c>
      <c r="F166" s="6">
        <v>16623</v>
      </c>
      <c r="G166" s="6">
        <v>3238</v>
      </c>
      <c r="H166" s="2" t="s">
        <v>1250</v>
      </c>
      <c r="I166" s="6">
        <v>54334</v>
      </c>
      <c r="J166" s="2" t="s">
        <v>1251</v>
      </c>
      <c r="K166" s="2" t="s">
        <v>1252</v>
      </c>
      <c r="L166" s="6">
        <v>30893</v>
      </c>
      <c r="M166" s="6">
        <v>86807</v>
      </c>
      <c r="N166" s="2" t="s">
        <v>1253</v>
      </c>
      <c r="O166" s="2" t="s">
        <v>1254</v>
      </c>
      <c r="P166" s="2" t="s">
        <v>1255</v>
      </c>
      <c r="Q166" s="6">
        <v>7250</v>
      </c>
      <c r="R166" s="6">
        <v>52481</v>
      </c>
      <c r="S166" s="6">
        <v>1049</v>
      </c>
      <c r="T166" s="6">
        <v>20721</v>
      </c>
      <c r="U166" s="2" t="s">
        <v>1256</v>
      </c>
      <c r="V166" s="2" t="s">
        <v>1257</v>
      </c>
      <c r="W166" s="6">
        <v>41790</v>
      </c>
      <c r="X166" s="6">
        <v>89203</v>
      </c>
      <c r="Y166" s="2" t="s">
        <v>1258</v>
      </c>
      <c r="Z166" s="2" t="s">
        <v>1259</v>
      </c>
      <c r="AA166" s="2" t="s">
        <v>732</v>
      </c>
      <c r="AB166" s="6">
        <v>31750</v>
      </c>
      <c r="AC166" s="2" t="s">
        <v>1260</v>
      </c>
      <c r="AD166" s="2" t="s">
        <v>734</v>
      </c>
      <c r="AE166" s="2" t="s">
        <v>1261</v>
      </c>
    </row>
    <row r="167" spans="1:31" x14ac:dyDescent="0.25">
      <c r="A167" s="2" t="s">
        <v>736</v>
      </c>
      <c r="B167" s="2">
        <v>1</v>
      </c>
      <c r="C167" s="2" t="s">
        <v>47</v>
      </c>
      <c r="D167" s="2">
        <v>1</v>
      </c>
      <c r="E167" s="2">
        <v>340</v>
      </c>
      <c r="F167" s="2">
        <v>63</v>
      </c>
      <c r="G167" s="6">
        <v>1031</v>
      </c>
      <c r="H167" s="6">
        <v>1435</v>
      </c>
      <c r="I167" s="6">
        <v>38591</v>
      </c>
      <c r="J167" s="6">
        <v>40025</v>
      </c>
      <c r="K167" s="6">
        <v>70154</v>
      </c>
      <c r="L167" s="6">
        <v>6660</v>
      </c>
      <c r="M167" s="6">
        <v>18208</v>
      </c>
      <c r="N167" s="6">
        <v>95022</v>
      </c>
      <c r="O167" s="2" t="s">
        <v>1087</v>
      </c>
      <c r="P167" s="6">
        <v>24574</v>
      </c>
      <c r="Q167" s="6">
        <v>1603</v>
      </c>
      <c r="R167" s="6">
        <v>12056</v>
      </c>
      <c r="S167" s="2">
        <v>218</v>
      </c>
      <c r="T167" s="6">
        <v>5061</v>
      </c>
      <c r="U167" s="6">
        <v>33980</v>
      </c>
      <c r="V167" s="6">
        <v>58448</v>
      </c>
      <c r="W167" s="6">
        <v>9039</v>
      </c>
      <c r="X167" s="6">
        <v>20117</v>
      </c>
      <c r="Y167" s="2" t="s">
        <v>1262</v>
      </c>
      <c r="Z167" s="2" t="s">
        <v>1263</v>
      </c>
      <c r="AA167" s="6">
        <v>42491</v>
      </c>
      <c r="AB167" s="6">
        <v>5288</v>
      </c>
      <c r="AC167" s="2" t="s">
        <v>1264</v>
      </c>
      <c r="AD167" s="6">
        <v>13456</v>
      </c>
      <c r="AE167" s="2" t="s">
        <v>1265</v>
      </c>
    </row>
    <row r="168" spans="1:31" x14ac:dyDescent="0.25">
      <c r="A168" s="2" t="s">
        <v>736</v>
      </c>
      <c r="B168" s="2">
        <v>2</v>
      </c>
      <c r="C168" s="2" t="s">
        <v>61</v>
      </c>
      <c r="D168" s="6">
        <v>2728</v>
      </c>
      <c r="E168" s="2">
        <v>884</v>
      </c>
      <c r="F168" s="6">
        <v>1255</v>
      </c>
      <c r="G168" s="2">
        <v>459</v>
      </c>
      <c r="H168" s="6">
        <v>5326</v>
      </c>
      <c r="I168" s="6">
        <v>1027</v>
      </c>
      <c r="J168" s="6">
        <v>6353</v>
      </c>
      <c r="K168" s="6">
        <v>56262</v>
      </c>
      <c r="L168" s="6">
        <v>5341</v>
      </c>
      <c r="M168" s="6">
        <v>14602</v>
      </c>
      <c r="N168" s="6">
        <v>76205</v>
      </c>
      <c r="O168" s="6">
        <v>77232</v>
      </c>
      <c r="P168" s="6">
        <v>19708</v>
      </c>
      <c r="Q168" s="6">
        <v>1286</v>
      </c>
      <c r="R168" s="6">
        <v>9669</v>
      </c>
      <c r="S168" s="2">
        <v>175</v>
      </c>
      <c r="T168" s="6">
        <v>4059</v>
      </c>
      <c r="U168" s="6">
        <v>27251</v>
      </c>
      <c r="V168" s="6">
        <v>46873</v>
      </c>
      <c r="W168" s="6">
        <v>7249</v>
      </c>
      <c r="X168" s="6">
        <v>16133</v>
      </c>
      <c r="Y168" s="2" t="s">
        <v>1266</v>
      </c>
      <c r="Z168" s="2" t="s">
        <v>1267</v>
      </c>
      <c r="AA168" s="6">
        <v>31294</v>
      </c>
      <c r="AB168" s="6">
        <v>3895</v>
      </c>
      <c r="AC168" s="2" t="s">
        <v>1268</v>
      </c>
      <c r="AD168" s="6">
        <v>11824</v>
      </c>
      <c r="AE168" s="2" t="s">
        <v>1269</v>
      </c>
    </row>
    <row r="169" spans="1:31" x14ac:dyDescent="0.25">
      <c r="A169" s="2" t="s">
        <v>736</v>
      </c>
      <c r="B169" s="2">
        <v>3</v>
      </c>
      <c r="C169" s="2" t="s">
        <v>55</v>
      </c>
      <c r="D169" s="6">
        <v>2361</v>
      </c>
      <c r="E169" s="2">
        <v>316</v>
      </c>
      <c r="F169" s="6">
        <v>1016</v>
      </c>
      <c r="G169" s="2">
        <v>115</v>
      </c>
      <c r="H169" s="6">
        <v>3808</v>
      </c>
      <c r="I169" s="6">
        <v>8802</v>
      </c>
      <c r="J169" s="6">
        <v>12609</v>
      </c>
      <c r="K169" s="6">
        <v>7754</v>
      </c>
      <c r="L169" s="2">
        <v>736</v>
      </c>
      <c r="M169" s="6">
        <v>2012</v>
      </c>
      <c r="N169" s="6">
        <v>10502</v>
      </c>
      <c r="O169" s="6">
        <v>19304</v>
      </c>
      <c r="P169" s="6">
        <v>2716</v>
      </c>
      <c r="Q169" s="2">
        <v>177</v>
      </c>
      <c r="R169" s="6">
        <v>1333</v>
      </c>
      <c r="S169" s="2">
        <v>24</v>
      </c>
      <c r="T169" s="2">
        <v>559</v>
      </c>
      <c r="U169" s="6">
        <v>3756</v>
      </c>
      <c r="V169" s="6">
        <v>6460</v>
      </c>
      <c r="W169" s="2">
        <v>999</v>
      </c>
      <c r="X169" s="6">
        <v>2223</v>
      </c>
      <c r="Y169" s="6">
        <v>18247</v>
      </c>
      <c r="Z169" s="6">
        <v>41359</v>
      </c>
      <c r="AA169" s="6">
        <v>5759</v>
      </c>
      <c r="AB169" s="2">
        <v>717</v>
      </c>
      <c r="AC169" s="6">
        <v>46401</v>
      </c>
      <c r="AD169" s="6">
        <v>2759</v>
      </c>
      <c r="AE169" s="2" t="s">
        <v>1270</v>
      </c>
    </row>
    <row r="170" spans="1:31" x14ac:dyDescent="0.25">
      <c r="A170" s="2" t="s">
        <v>736</v>
      </c>
      <c r="B170" s="2">
        <v>4</v>
      </c>
      <c r="C170" s="2" t="s">
        <v>56</v>
      </c>
      <c r="D170" s="6">
        <v>2995</v>
      </c>
      <c r="E170" s="2">
        <v>183</v>
      </c>
      <c r="F170" s="2">
        <v>391</v>
      </c>
      <c r="G170" s="2">
        <v>297</v>
      </c>
      <c r="H170" s="6">
        <v>3866</v>
      </c>
      <c r="I170" s="2">
        <v>325</v>
      </c>
      <c r="J170" s="6">
        <v>4191</v>
      </c>
      <c r="K170" s="6">
        <v>3718</v>
      </c>
      <c r="L170" s="2">
        <v>353</v>
      </c>
      <c r="M170" s="2">
        <v>965</v>
      </c>
      <c r="N170" s="6">
        <v>5036</v>
      </c>
      <c r="O170" s="6">
        <v>5361</v>
      </c>
      <c r="P170" s="6">
        <v>1302</v>
      </c>
      <c r="Q170" s="2">
        <v>85</v>
      </c>
      <c r="R170" s="2">
        <v>639</v>
      </c>
      <c r="S170" s="2">
        <v>12</v>
      </c>
      <c r="T170" s="2">
        <v>268</v>
      </c>
      <c r="U170" s="6">
        <v>1801</v>
      </c>
      <c r="V170" s="6">
        <v>3097</v>
      </c>
      <c r="W170" s="2">
        <v>479</v>
      </c>
      <c r="X170" s="6">
        <v>1066</v>
      </c>
      <c r="Y170" s="6">
        <v>8749</v>
      </c>
      <c r="Z170" s="6">
        <v>17976</v>
      </c>
      <c r="AA170" s="6">
        <v>2592</v>
      </c>
      <c r="AB170" s="2">
        <v>323</v>
      </c>
      <c r="AC170" s="6">
        <v>20245</v>
      </c>
      <c r="AD170" s="6">
        <v>1673</v>
      </c>
      <c r="AE170" s="2" t="s">
        <v>1271</v>
      </c>
    </row>
    <row r="171" spans="1:31" x14ac:dyDescent="0.25">
      <c r="A171" s="2" t="s">
        <v>736</v>
      </c>
      <c r="B171" s="2">
        <v>5</v>
      </c>
      <c r="C171" s="2" t="s">
        <v>59</v>
      </c>
      <c r="D171" s="6">
        <v>1830</v>
      </c>
      <c r="E171" s="2">
        <v>103</v>
      </c>
      <c r="F171" s="6">
        <v>1069</v>
      </c>
      <c r="G171" s="2">
        <v>100</v>
      </c>
      <c r="H171" s="6">
        <v>3102</v>
      </c>
      <c r="I171" s="2">
        <v>446</v>
      </c>
      <c r="J171" s="6">
        <v>3548</v>
      </c>
      <c r="K171" s="6">
        <v>1686</v>
      </c>
      <c r="L171" s="2">
        <v>160</v>
      </c>
      <c r="M171" s="2">
        <v>438</v>
      </c>
      <c r="N171" s="6">
        <v>2284</v>
      </c>
      <c r="O171" s="6">
        <v>2730</v>
      </c>
      <c r="P171" s="2">
        <v>591</v>
      </c>
      <c r="Q171" s="2">
        <v>39</v>
      </c>
      <c r="R171" s="2">
        <v>290</v>
      </c>
      <c r="S171" s="2">
        <v>5</v>
      </c>
      <c r="T171" s="2">
        <v>122</v>
      </c>
      <c r="U171" s="2">
        <v>817</v>
      </c>
      <c r="V171" s="6">
        <v>1405</v>
      </c>
      <c r="W171" s="2">
        <v>217</v>
      </c>
      <c r="X171" s="2">
        <v>484</v>
      </c>
      <c r="Y171" s="6">
        <v>3968</v>
      </c>
      <c r="Z171" s="6">
        <v>9799</v>
      </c>
      <c r="AA171" s="6">
        <v>1414</v>
      </c>
      <c r="AB171" s="2">
        <v>176</v>
      </c>
      <c r="AC171" s="6">
        <v>11037</v>
      </c>
      <c r="AD171" s="2">
        <v>879</v>
      </c>
      <c r="AE171" s="2" t="s">
        <v>1272</v>
      </c>
    </row>
    <row r="172" spans="1:31" x14ac:dyDescent="0.25">
      <c r="A172" s="2" t="s">
        <v>736</v>
      </c>
      <c r="C172" s="2" t="s">
        <v>551</v>
      </c>
      <c r="D172" s="6">
        <v>9915</v>
      </c>
      <c r="E172" s="6">
        <v>1826</v>
      </c>
      <c r="F172" s="6">
        <v>3793</v>
      </c>
      <c r="G172" s="6">
        <v>2001</v>
      </c>
      <c r="H172" s="6">
        <v>17536</v>
      </c>
      <c r="I172" s="6">
        <v>49191</v>
      </c>
      <c r="J172" s="6">
        <v>66726</v>
      </c>
      <c r="K172" s="2" t="s">
        <v>1273</v>
      </c>
      <c r="L172" s="6">
        <v>13251</v>
      </c>
      <c r="M172" s="6">
        <v>36225</v>
      </c>
      <c r="N172" s="2" t="s">
        <v>1274</v>
      </c>
      <c r="O172" s="2" t="s">
        <v>1275</v>
      </c>
      <c r="P172" s="6">
        <v>48891</v>
      </c>
      <c r="Q172" s="6">
        <v>3189</v>
      </c>
      <c r="R172" s="6">
        <v>23986</v>
      </c>
      <c r="S172" s="2">
        <v>434</v>
      </c>
      <c r="T172" s="6">
        <v>10069</v>
      </c>
      <c r="U172" s="6">
        <v>67604</v>
      </c>
      <c r="V172" s="2" t="s">
        <v>1276</v>
      </c>
      <c r="W172" s="6">
        <v>17982</v>
      </c>
      <c r="X172" s="6">
        <v>40024</v>
      </c>
      <c r="Y172" s="2" t="s">
        <v>1277</v>
      </c>
      <c r="Z172" s="2" t="s">
        <v>1278</v>
      </c>
      <c r="AA172" s="6">
        <v>83550</v>
      </c>
      <c r="AB172" s="6">
        <v>10398</v>
      </c>
      <c r="AC172" s="2" t="s">
        <v>1279</v>
      </c>
      <c r="AD172" s="6">
        <v>30591</v>
      </c>
      <c r="AE172" s="2" t="s">
        <v>1280</v>
      </c>
    </row>
    <row r="173" spans="1:31" x14ac:dyDescent="0.25">
      <c r="A173" s="2" t="s">
        <v>736</v>
      </c>
      <c r="B173" s="2">
        <v>6</v>
      </c>
      <c r="C173" s="2" t="s">
        <v>51</v>
      </c>
      <c r="D173" s="6">
        <v>9881</v>
      </c>
      <c r="E173" s="6">
        <v>1118</v>
      </c>
      <c r="F173" s="2">
        <v>468</v>
      </c>
      <c r="G173" s="2">
        <v>30</v>
      </c>
      <c r="H173" s="6">
        <v>11497</v>
      </c>
      <c r="I173" s="2">
        <v>932</v>
      </c>
      <c r="J173" s="6">
        <v>12429</v>
      </c>
      <c r="K173" s="6">
        <v>16067</v>
      </c>
      <c r="L173" s="6">
        <v>1525</v>
      </c>
      <c r="M173" s="6">
        <v>4170</v>
      </c>
      <c r="N173" s="6">
        <v>21762</v>
      </c>
      <c r="O173" s="6">
        <v>22694</v>
      </c>
      <c r="P173" s="6">
        <v>5628</v>
      </c>
      <c r="Q173" s="2">
        <v>367</v>
      </c>
      <c r="R173" s="6">
        <v>2761</v>
      </c>
      <c r="S173" s="2">
        <v>50</v>
      </c>
      <c r="T173" s="6">
        <v>1159</v>
      </c>
      <c r="U173" s="6">
        <v>7782</v>
      </c>
      <c r="V173" s="6">
        <v>13386</v>
      </c>
      <c r="W173" s="6">
        <v>2070</v>
      </c>
      <c r="X173" s="6">
        <v>4607</v>
      </c>
      <c r="Y173" s="6">
        <v>37811</v>
      </c>
      <c r="Z173" s="6">
        <v>72002</v>
      </c>
      <c r="AA173" s="6">
        <v>10484</v>
      </c>
      <c r="AB173" s="6">
        <v>1305</v>
      </c>
      <c r="AC173" s="6">
        <v>81181</v>
      </c>
      <c r="AD173" s="6">
        <v>6415</v>
      </c>
      <c r="AE173" s="2" t="s">
        <v>1281</v>
      </c>
    </row>
    <row r="174" spans="1:31" x14ac:dyDescent="0.25">
      <c r="A174" s="2" t="s">
        <v>736</v>
      </c>
      <c r="B174" s="2">
        <v>7</v>
      </c>
      <c r="C174" s="2" t="s">
        <v>39</v>
      </c>
      <c r="D174" s="6">
        <v>3030</v>
      </c>
      <c r="E174" s="2">
        <v>392</v>
      </c>
      <c r="F174" s="2">
        <v>188</v>
      </c>
      <c r="G174" s="2">
        <v>15</v>
      </c>
      <c r="H174" s="6">
        <v>3625</v>
      </c>
      <c r="I174" s="2">
        <v>226</v>
      </c>
      <c r="J174" s="6">
        <v>3851</v>
      </c>
      <c r="K174" s="6">
        <v>3933</v>
      </c>
      <c r="L174" s="2">
        <v>373</v>
      </c>
      <c r="M174" s="6">
        <v>1021</v>
      </c>
      <c r="N174" s="6">
        <v>5328</v>
      </c>
      <c r="O174" s="6">
        <v>5554</v>
      </c>
      <c r="P174" s="6">
        <v>1378</v>
      </c>
      <c r="Q174" s="2">
        <v>90</v>
      </c>
      <c r="R174" s="2">
        <v>676</v>
      </c>
      <c r="S174" s="2">
        <v>12</v>
      </c>
      <c r="T174" s="2">
        <v>284</v>
      </c>
      <c r="U174" s="6">
        <v>1905</v>
      </c>
      <c r="V174" s="6">
        <v>3277</v>
      </c>
      <c r="W174" s="2">
        <v>507</v>
      </c>
      <c r="X174" s="6">
        <v>1128</v>
      </c>
      <c r="Y174" s="6">
        <v>9257</v>
      </c>
      <c r="Z174" s="6">
        <v>18435</v>
      </c>
      <c r="AA174" s="6">
        <v>2683</v>
      </c>
      <c r="AB174" s="2">
        <v>334</v>
      </c>
      <c r="AC174" s="6">
        <v>20784</v>
      </c>
      <c r="AD174" s="6">
        <v>2138</v>
      </c>
      <c r="AE174" s="6">
        <v>97222</v>
      </c>
    </row>
    <row r="175" spans="1:31" x14ac:dyDescent="0.25">
      <c r="A175" s="2" t="s">
        <v>736</v>
      </c>
      <c r="B175" s="2">
        <v>8</v>
      </c>
      <c r="C175" s="2" t="s">
        <v>50</v>
      </c>
      <c r="D175" s="6">
        <v>1206</v>
      </c>
      <c r="E175" s="2">
        <v>610</v>
      </c>
      <c r="F175" s="2">
        <v>152</v>
      </c>
      <c r="G175" s="2">
        <v>14</v>
      </c>
      <c r="H175" s="6">
        <v>1982</v>
      </c>
      <c r="I175" s="2">
        <v>63</v>
      </c>
      <c r="J175" s="6">
        <v>2046</v>
      </c>
      <c r="K175" s="6">
        <v>2006</v>
      </c>
      <c r="L175" s="2">
        <v>190</v>
      </c>
      <c r="M175" s="2">
        <v>521</v>
      </c>
      <c r="N175" s="6">
        <v>2718</v>
      </c>
      <c r="O175" s="6">
        <v>2781</v>
      </c>
      <c r="P175" s="2">
        <v>703</v>
      </c>
      <c r="Q175" s="2">
        <v>46</v>
      </c>
      <c r="R175" s="2">
        <v>345</v>
      </c>
      <c r="S175" s="2">
        <v>6</v>
      </c>
      <c r="T175" s="2">
        <v>145</v>
      </c>
      <c r="U175" s="2">
        <v>972</v>
      </c>
      <c r="V175" s="6">
        <v>1672</v>
      </c>
      <c r="W175" s="2">
        <v>259</v>
      </c>
      <c r="X175" s="2">
        <v>575</v>
      </c>
      <c r="Y175" s="6">
        <v>4722</v>
      </c>
      <c r="Z175" s="6">
        <v>9485</v>
      </c>
      <c r="AA175" s="6">
        <v>1379</v>
      </c>
      <c r="AB175" s="2">
        <v>172</v>
      </c>
      <c r="AC175" s="6">
        <v>10692</v>
      </c>
      <c r="AD175" s="6">
        <v>1708</v>
      </c>
      <c r="AE175" s="6">
        <v>62594</v>
      </c>
    </row>
    <row r="176" spans="1:31" x14ac:dyDescent="0.25">
      <c r="A176" s="2" t="s">
        <v>736</v>
      </c>
      <c r="B176" s="2">
        <v>9</v>
      </c>
      <c r="C176" s="2" t="s">
        <v>43</v>
      </c>
      <c r="D176" s="6">
        <v>5098</v>
      </c>
      <c r="E176" s="2">
        <v>809</v>
      </c>
      <c r="F176" s="2">
        <v>361</v>
      </c>
      <c r="G176" s="2">
        <v>22</v>
      </c>
      <c r="H176" s="6">
        <v>6291</v>
      </c>
      <c r="I176" s="2">
        <v>151</v>
      </c>
      <c r="J176" s="6">
        <v>6441</v>
      </c>
      <c r="K176" s="6">
        <v>7917</v>
      </c>
      <c r="L176" s="2">
        <v>752</v>
      </c>
      <c r="M176" s="6">
        <v>2055</v>
      </c>
      <c r="N176" s="6">
        <v>10724</v>
      </c>
      <c r="O176" s="6">
        <v>10875</v>
      </c>
      <c r="P176" s="6">
        <v>2773</v>
      </c>
      <c r="Q176" s="2">
        <v>181</v>
      </c>
      <c r="R176" s="6">
        <v>1361</v>
      </c>
      <c r="S176" s="2">
        <v>25</v>
      </c>
      <c r="T176" s="2">
        <v>571</v>
      </c>
      <c r="U176" s="6">
        <v>3835</v>
      </c>
      <c r="V176" s="6">
        <v>6596</v>
      </c>
      <c r="W176" s="6">
        <v>1020</v>
      </c>
      <c r="X176" s="6">
        <v>2270</v>
      </c>
      <c r="Y176" s="6">
        <v>18632</v>
      </c>
      <c r="Z176" s="6">
        <v>35797</v>
      </c>
      <c r="AA176" s="6">
        <v>5205</v>
      </c>
      <c r="AB176" s="2">
        <v>648</v>
      </c>
      <c r="AC176" s="6">
        <v>40354</v>
      </c>
      <c r="AD176" s="6">
        <v>4418</v>
      </c>
      <c r="AE176" s="6">
        <v>91336</v>
      </c>
    </row>
    <row r="177" spans="1:31" x14ac:dyDescent="0.25">
      <c r="A177" s="2" t="s">
        <v>736</v>
      </c>
      <c r="B177" s="2">
        <v>10</v>
      </c>
      <c r="C177" s="2" t="s">
        <v>31</v>
      </c>
      <c r="D177" s="6">
        <v>5139</v>
      </c>
      <c r="E177" s="6">
        <v>4927</v>
      </c>
      <c r="F177" s="2">
        <v>566</v>
      </c>
      <c r="G177" s="2">
        <v>10</v>
      </c>
      <c r="H177" s="6">
        <v>10641</v>
      </c>
      <c r="I177" s="2">
        <v>253</v>
      </c>
      <c r="J177" s="6">
        <v>10894</v>
      </c>
      <c r="K177" s="6">
        <v>9430</v>
      </c>
      <c r="L177" s="2">
        <v>895</v>
      </c>
      <c r="M177" s="6">
        <v>2447</v>
      </c>
      <c r="N177" s="6">
        <v>12773</v>
      </c>
      <c r="O177" s="6">
        <v>13025</v>
      </c>
      <c r="P177" s="6">
        <v>3303</v>
      </c>
      <c r="Q177" s="2">
        <v>215</v>
      </c>
      <c r="R177" s="6">
        <v>1621</v>
      </c>
      <c r="S177" s="2">
        <v>29</v>
      </c>
      <c r="T177" s="2">
        <v>680</v>
      </c>
      <c r="U177" s="6">
        <v>4567</v>
      </c>
      <c r="V177" s="6">
        <v>7856</v>
      </c>
      <c r="W177" s="6">
        <v>1215</v>
      </c>
      <c r="X177" s="6">
        <v>2704</v>
      </c>
      <c r="Y177" s="6">
        <v>22192</v>
      </c>
      <c r="Z177" s="6">
        <v>45858</v>
      </c>
      <c r="AA177" s="6">
        <v>6666</v>
      </c>
      <c r="AB177" s="2">
        <v>830</v>
      </c>
      <c r="AC177" s="6">
        <v>51695</v>
      </c>
      <c r="AD177" s="6">
        <v>4717</v>
      </c>
      <c r="AE177" s="2" t="s">
        <v>1282</v>
      </c>
    </row>
    <row r="178" spans="1:31" x14ac:dyDescent="0.25">
      <c r="A178" s="2" t="s">
        <v>736</v>
      </c>
      <c r="C178" s="2" t="s">
        <v>558</v>
      </c>
      <c r="D178" s="6">
        <v>24354</v>
      </c>
      <c r="E178" s="6">
        <v>7855</v>
      </c>
      <c r="F178" s="6">
        <v>1735</v>
      </c>
      <c r="G178" s="2">
        <v>91</v>
      </c>
      <c r="H178" s="6">
        <v>34036</v>
      </c>
      <c r="I178" s="6">
        <v>1625</v>
      </c>
      <c r="J178" s="6">
        <v>35661</v>
      </c>
      <c r="K178" s="6">
        <v>39354</v>
      </c>
      <c r="L178" s="6">
        <v>3736</v>
      </c>
      <c r="M178" s="6">
        <v>10214</v>
      </c>
      <c r="N178" s="6">
        <v>53304</v>
      </c>
      <c r="O178" s="6">
        <v>54929</v>
      </c>
      <c r="P178" s="6">
        <v>13785</v>
      </c>
      <c r="Q178" s="2">
        <v>899</v>
      </c>
      <c r="R178" s="6">
        <v>6763</v>
      </c>
      <c r="S178" s="2">
        <v>122</v>
      </c>
      <c r="T178" s="6">
        <v>2839</v>
      </c>
      <c r="U178" s="6">
        <v>19061</v>
      </c>
      <c r="V178" s="6">
        <v>32787</v>
      </c>
      <c r="W178" s="6">
        <v>5070</v>
      </c>
      <c r="X178" s="6">
        <v>11285</v>
      </c>
      <c r="Y178" s="6">
        <v>92613</v>
      </c>
      <c r="Z178" s="2" t="s">
        <v>1283</v>
      </c>
      <c r="AA178" s="6">
        <v>26417</v>
      </c>
      <c r="AB178" s="6">
        <v>3288</v>
      </c>
      <c r="AC178" s="2" t="s">
        <v>1284</v>
      </c>
      <c r="AD178" s="6">
        <v>19396</v>
      </c>
      <c r="AE178" s="2" t="s">
        <v>1285</v>
      </c>
    </row>
    <row r="179" spans="1:31" x14ac:dyDescent="0.25">
      <c r="A179" s="2" t="s">
        <v>736</v>
      </c>
      <c r="B179" s="2">
        <v>11</v>
      </c>
      <c r="C179" s="2" t="s">
        <v>54</v>
      </c>
      <c r="D179" s="6">
        <v>7070</v>
      </c>
      <c r="E179" s="6">
        <v>3879</v>
      </c>
      <c r="F179" s="2">
        <v>910</v>
      </c>
      <c r="G179" s="2">
        <v>170</v>
      </c>
      <c r="H179" s="6">
        <v>12028</v>
      </c>
      <c r="I179" s="2">
        <v>657</v>
      </c>
      <c r="J179" s="6">
        <v>12685</v>
      </c>
      <c r="K179" s="6">
        <v>42474</v>
      </c>
      <c r="L179" s="6">
        <v>4032</v>
      </c>
      <c r="M179" s="6">
        <v>11024</v>
      </c>
      <c r="N179" s="6">
        <v>57530</v>
      </c>
      <c r="O179" s="6">
        <v>58187</v>
      </c>
      <c r="P179" s="6">
        <v>14878</v>
      </c>
      <c r="Q179" s="2">
        <v>971</v>
      </c>
      <c r="R179" s="6">
        <v>7299</v>
      </c>
      <c r="S179" s="2">
        <v>132</v>
      </c>
      <c r="T179" s="6">
        <v>3064</v>
      </c>
      <c r="U179" s="6">
        <v>20573</v>
      </c>
      <c r="V179" s="6">
        <v>35386</v>
      </c>
      <c r="W179" s="6">
        <v>5472</v>
      </c>
      <c r="X179" s="6">
        <v>12180</v>
      </c>
      <c r="Y179" s="6">
        <v>99954</v>
      </c>
      <c r="Z179" s="2" t="s">
        <v>1286</v>
      </c>
      <c r="AA179" s="6">
        <v>24764</v>
      </c>
      <c r="AB179" s="6">
        <v>3082</v>
      </c>
      <c r="AC179" s="2" t="s">
        <v>1287</v>
      </c>
      <c r="AD179" s="6">
        <v>9999</v>
      </c>
      <c r="AE179" s="2" t="s">
        <v>1288</v>
      </c>
    </row>
    <row r="180" spans="1:31" x14ac:dyDescent="0.25">
      <c r="A180" s="2" t="s">
        <v>736</v>
      </c>
      <c r="B180" s="2">
        <v>12</v>
      </c>
      <c r="C180" s="2" t="s">
        <v>58</v>
      </c>
      <c r="D180" s="6">
        <v>4078</v>
      </c>
      <c r="E180" s="6">
        <v>1894</v>
      </c>
      <c r="F180" s="2">
        <v>527</v>
      </c>
      <c r="G180" s="2">
        <v>15</v>
      </c>
      <c r="H180" s="6">
        <v>6514</v>
      </c>
      <c r="I180" s="2">
        <v>330</v>
      </c>
      <c r="J180" s="6">
        <v>6844</v>
      </c>
      <c r="K180" s="6">
        <v>6905</v>
      </c>
      <c r="L180" s="2">
        <v>656</v>
      </c>
      <c r="M180" s="6">
        <v>1792</v>
      </c>
      <c r="N180" s="6">
        <v>9352</v>
      </c>
      <c r="O180" s="6">
        <v>9683</v>
      </c>
      <c r="P180" s="6">
        <v>2419</v>
      </c>
      <c r="Q180" s="2">
        <v>158</v>
      </c>
      <c r="R180" s="6">
        <v>1187</v>
      </c>
      <c r="S180" s="2">
        <v>21</v>
      </c>
      <c r="T180" s="2">
        <v>498</v>
      </c>
      <c r="U180" s="6">
        <v>3344</v>
      </c>
      <c r="V180" s="6">
        <v>5753</v>
      </c>
      <c r="W180" s="2">
        <v>890</v>
      </c>
      <c r="X180" s="6">
        <v>1980</v>
      </c>
      <c r="Y180" s="6">
        <v>16249</v>
      </c>
      <c r="Z180" s="6">
        <v>32446</v>
      </c>
      <c r="AA180" s="6">
        <v>4720</v>
      </c>
      <c r="AB180" s="2">
        <v>587</v>
      </c>
      <c r="AC180" s="6">
        <v>36578</v>
      </c>
      <c r="AD180" s="6">
        <v>3117</v>
      </c>
      <c r="AE180" s="2" t="s">
        <v>1289</v>
      </c>
    </row>
    <row r="181" spans="1:31" x14ac:dyDescent="0.25">
      <c r="A181" s="2" t="s">
        <v>736</v>
      </c>
      <c r="B181" s="2">
        <v>13</v>
      </c>
      <c r="C181" s="2" t="s">
        <v>57</v>
      </c>
      <c r="D181" s="6">
        <v>4360</v>
      </c>
      <c r="E181" s="6">
        <v>1827</v>
      </c>
      <c r="F181" s="2">
        <v>869</v>
      </c>
      <c r="G181" s="2">
        <v>19</v>
      </c>
      <c r="H181" s="6">
        <v>7076</v>
      </c>
      <c r="I181" s="2">
        <v>65</v>
      </c>
      <c r="J181" s="6">
        <v>7141</v>
      </c>
      <c r="K181" s="6">
        <v>6619</v>
      </c>
      <c r="L181" s="2">
        <v>628</v>
      </c>
      <c r="M181" s="6">
        <v>1718</v>
      </c>
      <c r="N181" s="6">
        <v>8965</v>
      </c>
      <c r="O181" s="6">
        <v>9030</v>
      </c>
      <c r="P181" s="6">
        <v>2318</v>
      </c>
      <c r="Q181" s="2">
        <v>151</v>
      </c>
      <c r="R181" s="6">
        <v>1137</v>
      </c>
      <c r="S181" s="2">
        <v>21</v>
      </c>
      <c r="T181" s="2">
        <v>477</v>
      </c>
      <c r="U181" s="6">
        <v>3206</v>
      </c>
      <c r="V181" s="6">
        <v>5514</v>
      </c>
      <c r="W181" s="2">
        <v>853</v>
      </c>
      <c r="X181" s="6">
        <v>1898</v>
      </c>
      <c r="Y181" s="6">
        <v>15576</v>
      </c>
      <c r="Z181" s="6">
        <v>31681</v>
      </c>
      <c r="AA181" s="6">
        <v>4604</v>
      </c>
      <c r="AB181" s="2">
        <v>573</v>
      </c>
      <c r="AC181" s="6">
        <v>35712</v>
      </c>
      <c r="AD181" s="6">
        <v>2938</v>
      </c>
      <c r="AE181" s="2" t="s">
        <v>1290</v>
      </c>
    </row>
    <row r="182" spans="1:31" x14ac:dyDescent="0.25">
      <c r="A182" s="2" t="s">
        <v>736</v>
      </c>
      <c r="B182" s="2">
        <v>14</v>
      </c>
      <c r="C182" s="2" t="s">
        <v>60</v>
      </c>
      <c r="D182" s="6">
        <v>4525</v>
      </c>
      <c r="E182" s="6">
        <v>4422</v>
      </c>
      <c r="F182" s="2">
        <v>575</v>
      </c>
      <c r="G182" s="2">
        <v>21</v>
      </c>
      <c r="H182" s="6">
        <v>9542</v>
      </c>
      <c r="I182" s="2">
        <v>464</v>
      </c>
      <c r="J182" s="6">
        <v>10006</v>
      </c>
      <c r="K182" s="6">
        <v>10681</v>
      </c>
      <c r="L182" s="6">
        <v>1014</v>
      </c>
      <c r="M182" s="6">
        <v>2772</v>
      </c>
      <c r="N182" s="6">
        <v>14467</v>
      </c>
      <c r="O182" s="6">
        <v>14931</v>
      </c>
      <c r="P182" s="6">
        <v>3741</v>
      </c>
      <c r="Q182" s="2">
        <v>244</v>
      </c>
      <c r="R182" s="6">
        <v>1836</v>
      </c>
      <c r="S182" s="2">
        <v>33</v>
      </c>
      <c r="T182" s="2">
        <v>771</v>
      </c>
      <c r="U182" s="6">
        <v>5173</v>
      </c>
      <c r="V182" s="6">
        <v>8899</v>
      </c>
      <c r="W182" s="6">
        <v>1376</v>
      </c>
      <c r="X182" s="6">
        <v>3063</v>
      </c>
      <c r="Y182" s="6">
        <v>25136</v>
      </c>
      <c r="Z182" s="6">
        <v>49609</v>
      </c>
      <c r="AA182" s="6">
        <v>7218</v>
      </c>
      <c r="AB182" s="2">
        <v>898</v>
      </c>
      <c r="AC182" s="6">
        <v>55929</v>
      </c>
      <c r="AD182" s="6">
        <v>4511</v>
      </c>
      <c r="AE182" s="2" t="s">
        <v>1291</v>
      </c>
    </row>
    <row r="183" spans="1:31" x14ac:dyDescent="0.25">
      <c r="A183" s="2" t="s">
        <v>736</v>
      </c>
      <c r="B183" s="2">
        <v>15</v>
      </c>
      <c r="C183" s="2" t="s">
        <v>45</v>
      </c>
      <c r="D183" s="6">
        <v>4945</v>
      </c>
      <c r="E183" s="6">
        <v>1935</v>
      </c>
      <c r="F183" s="2">
        <v>568</v>
      </c>
      <c r="G183" s="2">
        <v>19</v>
      </c>
      <c r="H183" s="6">
        <v>7467</v>
      </c>
      <c r="I183" s="2">
        <v>132</v>
      </c>
      <c r="J183" s="6">
        <v>7598</v>
      </c>
      <c r="K183" s="6">
        <v>11731</v>
      </c>
      <c r="L183" s="6">
        <v>1114</v>
      </c>
      <c r="M183" s="6">
        <v>3045</v>
      </c>
      <c r="N183" s="6">
        <v>15890</v>
      </c>
      <c r="O183" s="6">
        <v>16021</v>
      </c>
      <c r="P183" s="6">
        <v>4109</v>
      </c>
      <c r="Q183" s="2">
        <v>268</v>
      </c>
      <c r="R183" s="6">
        <v>2016</v>
      </c>
      <c r="S183" s="2">
        <v>37</v>
      </c>
      <c r="T183" s="2">
        <v>846</v>
      </c>
      <c r="U183" s="6">
        <v>5682</v>
      </c>
      <c r="V183" s="6">
        <v>9774</v>
      </c>
      <c r="W183" s="6">
        <v>1511</v>
      </c>
      <c r="X183" s="6">
        <v>3364</v>
      </c>
      <c r="Y183" s="6">
        <v>27607</v>
      </c>
      <c r="Z183" s="6">
        <v>51095</v>
      </c>
      <c r="AA183" s="6">
        <v>7453</v>
      </c>
      <c r="AB183" s="2">
        <v>928</v>
      </c>
      <c r="AC183" s="6">
        <v>57620</v>
      </c>
      <c r="AD183" s="6">
        <v>4049</v>
      </c>
      <c r="AE183" s="2" t="s">
        <v>1292</v>
      </c>
    </row>
    <row r="184" spans="1:31" x14ac:dyDescent="0.25">
      <c r="A184" s="2" t="s">
        <v>736</v>
      </c>
      <c r="C184" s="2" t="s">
        <v>565</v>
      </c>
      <c r="D184" s="6">
        <v>24978</v>
      </c>
      <c r="E184" s="6">
        <v>13956</v>
      </c>
      <c r="F184" s="6">
        <v>3449</v>
      </c>
      <c r="G184" s="2">
        <v>244</v>
      </c>
      <c r="H184" s="6">
        <v>42627</v>
      </c>
      <c r="I184" s="6">
        <v>1648</v>
      </c>
      <c r="J184" s="6">
        <v>44275</v>
      </c>
      <c r="K184" s="6">
        <v>78409</v>
      </c>
      <c r="L184" s="6">
        <v>7444</v>
      </c>
      <c r="M184" s="6">
        <v>20350</v>
      </c>
      <c r="N184" s="2" t="s">
        <v>1293</v>
      </c>
      <c r="O184" s="2" t="s">
        <v>1294</v>
      </c>
      <c r="P184" s="6">
        <v>27466</v>
      </c>
      <c r="Q184" s="6">
        <v>1792</v>
      </c>
      <c r="R184" s="6">
        <v>13475</v>
      </c>
      <c r="S184" s="2">
        <v>244</v>
      </c>
      <c r="T184" s="6">
        <v>5656</v>
      </c>
      <c r="U184" s="6">
        <v>37978</v>
      </c>
      <c r="V184" s="6">
        <v>65325</v>
      </c>
      <c r="W184" s="6">
        <v>10102</v>
      </c>
      <c r="X184" s="6">
        <v>22484</v>
      </c>
      <c r="Y184" s="2" t="s">
        <v>1295</v>
      </c>
      <c r="Z184" s="2" t="s">
        <v>1296</v>
      </c>
      <c r="AA184" s="6">
        <v>48758</v>
      </c>
      <c r="AB184" s="6">
        <v>6068</v>
      </c>
      <c r="AC184" s="2" t="s">
        <v>1297</v>
      </c>
      <c r="AD184" s="6">
        <v>24613</v>
      </c>
      <c r="AE184" s="2" t="s">
        <v>1298</v>
      </c>
    </row>
    <row r="185" spans="1:31" x14ac:dyDescent="0.25">
      <c r="A185" s="2" t="s">
        <v>736</v>
      </c>
      <c r="B185" s="2">
        <v>16</v>
      </c>
      <c r="C185" s="2" t="s">
        <v>34</v>
      </c>
      <c r="D185" s="6">
        <v>3216</v>
      </c>
      <c r="E185" s="6">
        <v>1316</v>
      </c>
      <c r="F185" s="2">
        <v>442</v>
      </c>
      <c r="G185" s="2">
        <v>24</v>
      </c>
      <c r="H185" s="6">
        <v>4997</v>
      </c>
      <c r="I185" s="2">
        <v>185</v>
      </c>
      <c r="J185" s="6">
        <v>5182</v>
      </c>
      <c r="K185" s="6">
        <v>9460</v>
      </c>
      <c r="L185" s="2">
        <v>898</v>
      </c>
      <c r="M185" s="6">
        <v>2455</v>
      </c>
      <c r="N185" s="6">
        <v>12813</v>
      </c>
      <c r="O185" s="6">
        <v>12997</v>
      </c>
      <c r="P185" s="6">
        <v>3314</v>
      </c>
      <c r="Q185" s="2">
        <v>216</v>
      </c>
      <c r="R185" s="6">
        <v>1626</v>
      </c>
      <c r="S185" s="2">
        <v>29</v>
      </c>
      <c r="T185" s="2">
        <v>682</v>
      </c>
      <c r="U185" s="6">
        <v>4582</v>
      </c>
      <c r="V185" s="6">
        <v>7881</v>
      </c>
      <c r="W185" s="6">
        <v>1219</v>
      </c>
      <c r="X185" s="6">
        <v>2713</v>
      </c>
      <c r="Y185" s="6">
        <v>22262</v>
      </c>
      <c r="Z185" s="6">
        <v>40256</v>
      </c>
      <c r="AA185" s="6">
        <v>5857</v>
      </c>
      <c r="AB185" s="2">
        <v>729</v>
      </c>
      <c r="AC185" s="6">
        <v>45384</v>
      </c>
      <c r="AD185" s="6">
        <v>3890</v>
      </c>
      <c r="AE185" s="2" t="s">
        <v>1299</v>
      </c>
    </row>
    <row r="186" spans="1:31" x14ac:dyDescent="0.25">
      <c r="A186" s="2" t="s">
        <v>736</v>
      </c>
      <c r="B186" s="2">
        <v>17</v>
      </c>
      <c r="C186" s="2" t="s">
        <v>44</v>
      </c>
      <c r="D186" s="6">
        <v>1771</v>
      </c>
      <c r="E186" s="2">
        <v>420</v>
      </c>
      <c r="F186" s="2">
        <v>560</v>
      </c>
      <c r="G186" s="2">
        <v>26</v>
      </c>
      <c r="H186" s="6">
        <v>2777</v>
      </c>
      <c r="I186" s="2">
        <v>250</v>
      </c>
      <c r="J186" s="6">
        <v>3027</v>
      </c>
      <c r="K186" s="6">
        <v>3003</v>
      </c>
      <c r="L186" s="2">
        <v>285</v>
      </c>
      <c r="M186" s="2">
        <v>779</v>
      </c>
      <c r="N186" s="6">
        <v>4067</v>
      </c>
      <c r="O186" s="6">
        <v>4317</v>
      </c>
      <c r="P186" s="6">
        <v>1052</v>
      </c>
      <c r="Q186" s="2">
        <v>69</v>
      </c>
      <c r="R186" s="2">
        <v>516</v>
      </c>
      <c r="S186" s="2">
        <v>9</v>
      </c>
      <c r="T186" s="2">
        <v>217</v>
      </c>
      <c r="U186" s="6">
        <v>1454</v>
      </c>
      <c r="V186" s="6">
        <v>2502</v>
      </c>
      <c r="W186" s="2">
        <v>387</v>
      </c>
      <c r="X186" s="2">
        <v>861</v>
      </c>
      <c r="Y186" s="6">
        <v>7066</v>
      </c>
      <c r="Z186" s="6">
        <v>14161</v>
      </c>
      <c r="AA186" s="6">
        <v>2062</v>
      </c>
      <c r="AB186" s="2">
        <v>257</v>
      </c>
      <c r="AC186" s="6">
        <v>15966</v>
      </c>
      <c r="AD186" s="6">
        <v>2033</v>
      </c>
      <c r="AE186" s="6">
        <v>78534</v>
      </c>
    </row>
    <row r="187" spans="1:31" x14ac:dyDescent="0.25">
      <c r="A187" s="2" t="s">
        <v>736</v>
      </c>
      <c r="B187" s="2">
        <v>18</v>
      </c>
      <c r="C187" s="2" t="s">
        <v>53</v>
      </c>
      <c r="D187" s="6">
        <v>1174</v>
      </c>
      <c r="E187" s="2">
        <v>399</v>
      </c>
      <c r="F187" s="2">
        <v>156</v>
      </c>
      <c r="G187" s="2">
        <v>5</v>
      </c>
      <c r="H187" s="6">
        <v>1734</v>
      </c>
      <c r="I187" s="2">
        <v>205</v>
      </c>
      <c r="J187" s="6">
        <v>1939</v>
      </c>
      <c r="K187" s="6">
        <v>3050</v>
      </c>
      <c r="L187" s="2">
        <v>290</v>
      </c>
      <c r="M187" s="2">
        <v>792</v>
      </c>
      <c r="N187" s="6">
        <v>4131</v>
      </c>
      <c r="O187" s="6">
        <v>4337</v>
      </c>
      <c r="P187" s="6">
        <v>1068</v>
      </c>
      <c r="Q187" s="2">
        <v>70</v>
      </c>
      <c r="R187" s="2">
        <v>524</v>
      </c>
      <c r="S187" s="2">
        <v>9</v>
      </c>
      <c r="T187" s="2">
        <v>220</v>
      </c>
      <c r="U187" s="6">
        <v>1477</v>
      </c>
      <c r="V187" s="6">
        <v>2541</v>
      </c>
      <c r="W187" s="2">
        <v>393</v>
      </c>
      <c r="X187" s="2">
        <v>875</v>
      </c>
      <c r="Y187" s="6">
        <v>7178</v>
      </c>
      <c r="Z187" s="6">
        <v>13249</v>
      </c>
      <c r="AA187" s="6">
        <v>1930</v>
      </c>
      <c r="AB187" s="2">
        <v>240</v>
      </c>
      <c r="AC187" s="6">
        <v>14939</v>
      </c>
      <c r="AD187" s="6">
        <v>1917</v>
      </c>
      <c r="AE187" s="6">
        <v>77924</v>
      </c>
    </row>
    <row r="188" spans="1:31" x14ac:dyDescent="0.25">
      <c r="A188" s="2" t="s">
        <v>736</v>
      </c>
      <c r="B188" s="2">
        <v>19</v>
      </c>
      <c r="C188" s="2" t="s">
        <v>42</v>
      </c>
      <c r="D188" s="2">
        <v>768</v>
      </c>
      <c r="E188" s="2">
        <v>374</v>
      </c>
      <c r="F188" s="2">
        <v>103</v>
      </c>
      <c r="G188" s="2">
        <v>5</v>
      </c>
      <c r="H188" s="6">
        <v>1250</v>
      </c>
      <c r="I188" s="2">
        <v>198</v>
      </c>
      <c r="J188" s="6">
        <v>1449</v>
      </c>
      <c r="K188" s="6">
        <v>1421</v>
      </c>
      <c r="L188" s="2">
        <v>135</v>
      </c>
      <c r="M188" s="2">
        <v>369</v>
      </c>
      <c r="N188" s="6">
        <v>1925</v>
      </c>
      <c r="O188" s="6">
        <v>2123</v>
      </c>
      <c r="P188" s="2">
        <v>498</v>
      </c>
      <c r="Q188" s="2">
        <v>32</v>
      </c>
      <c r="R188" s="2">
        <v>244</v>
      </c>
      <c r="S188" s="2">
        <v>4</v>
      </c>
      <c r="T188" s="2">
        <v>103</v>
      </c>
      <c r="U188" s="2">
        <v>688</v>
      </c>
      <c r="V188" s="6">
        <v>1184</v>
      </c>
      <c r="W188" s="2">
        <v>183</v>
      </c>
      <c r="X188" s="2">
        <v>407</v>
      </c>
      <c r="Y188" s="6">
        <v>3344</v>
      </c>
      <c r="Z188" s="6">
        <v>6717</v>
      </c>
      <c r="AA188" s="2">
        <v>980</v>
      </c>
      <c r="AB188" s="2">
        <v>122</v>
      </c>
      <c r="AC188" s="6">
        <v>7575</v>
      </c>
      <c r="AD188" s="6">
        <v>1219</v>
      </c>
      <c r="AE188" s="6">
        <v>62130</v>
      </c>
    </row>
    <row r="189" spans="1:31" x14ac:dyDescent="0.25">
      <c r="A189" s="2" t="s">
        <v>736</v>
      </c>
      <c r="B189" s="2">
        <v>20</v>
      </c>
      <c r="C189" s="2" t="s">
        <v>35</v>
      </c>
      <c r="D189" s="6">
        <v>1431</v>
      </c>
      <c r="E189" s="2">
        <v>663</v>
      </c>
      <c r="F189" s="2">
        <v>251</v>
      </c>
      <c r="G189" s="2">
        <v>18</v>
      </c>
      <c r="H189" s="6">
        <v>2363</v>
      </c>
      <c r="I189" s="2">
        <v>135</v>
      </c>
      <c r="J189" s="6">
        <v>2498</v>
      </c>
      <c r="K189" s="6">
        <v>4067</v>
      </c>
      <c r="L189" s="2">
        <v>386</v>
      </c>
      <c r="M189" s="6">
        <v>1056</v>
      </c>
      <c r="N189" s="6">
        <v>5509</v>
      </c>
      <c r="O189" s="6">
        <v>5644</v>
      </c>
      <c r="P189" s="6">
        <v>1425</v>
      </c>
      <c r="Q189" s="2">
        <v>93</v>
      </c>
      <c r="R189" s="2">
        <v>699</v>
      </c>
      <c r="S189" s="2">
        <v>13</v>
      </c>
      <c r="T189" s="2">
        <v>293</v>
      </c>
      <c r="U189" s="6">
        <v>1970</v>
      </c>
      <c r="V189" s="6">
        <v>3389</v>
      </c>
      <c r="W189" s="2">
        <v>524</v>
      </c>
      <c r="X189" s="6">
        <v>1166</v>
      </c>
      <c r="Y189" s="6">
        <v>9572</v>
      </c>
      <c r="Z189" s="6">
        <v>17579</v>
      </c>
      <c r="AA189" s="6">
        <v>2558</v>
      </c>
      <c r="AB189" s="2">
        <v>318</v>
      </c>
      <c r="AC189" s="6">
        <v>19818</v>
      </c>
      <c r="AD189" s="6">
        <v>2684</v>
      </c>
      <c r="AE189" s="6">
        <v>73853</v>
      </c>
    </row>
    <row r="190" spans="1:31" x14ac:dyDescent="0.25">
      <c r="A190" s="2" t="s">
        <v>736</v>
      </c>
      <c r="B190" s="2">
        <v>21</v>
      </c>
      <c r="C190" s="2" t="s">
        <v>49</v>
      </c>
      <c r="D190" s="6">
        <v>1312</v>
      </c>
      <c r="E190" s="2">
        <v>725</v>
      </c>
      <c r="F190" s="2">
        <v>539</v>
      </c>
      <c r="G190" s="2">
        <v>38</v>
      </c>
      <c r="H190" s="6">
        <v>2614</v>
      </c>
      <c r="I190" s="2">
        <v>43</v>
      </c>
      <c r="J190" s="6">
        <v>2657</v>
      </c>
      <c r="K190" s="6">
        <v>6027</v>
      </c>
      <c r="L190" s="2">
        <v>572</v>
      </c>
      <c r="M190" s="6">
        <v>1564</v>
      </c>
      <c r="N190" s="6">
        <v>8164</v>
      </c>
      <c r="O190" s="6">
        <v>8207</v>
      </c>
      <c r="P190" s="6">
        <v>2111</v>
      </c>
      <c r="Q190" s="2">
        <v>138</v>
      </c>
      <c r="R190" s="6">
        <v>1036</v>
      </c>
      <c r="S190" s="2">
        <v>19</v>
      </c>
      <c r="T190" s="2">
        <v>435</v>
      </c>
      <c r="U190" s="6">
        <v>2919</v>
      </c>
      <c r="V190" s="6">
        <v>5022</v>
      </c>
      <c r="W190" s="2">
        <v>777</v>
      </c>
      <c r="X190" s="6">
        <v>1728</v>
      </c>
      <c r="Y190" s="6">
        <v>14184</v>
      </c>
      <c r="Z190" s="6">
        <v>25005</v>
      </c>
      <c r="AA190" s="6">
        <v>3637</v>
      </c>
      <c r="AB190" s="2">
        <v>453</v>
      </c>
      <c r="AC190" s="6">
        <v>28189</v>
      </c>
      <c r="AD190" s="6">
        <v>3503</v>
      </c>
      <c r="AE190" s="6">
        <v>80481</v>
      </c>
    </row>
    <row r="191" spans="1:31" x14ac:dyDescent="0.25">
      <c r="A191" s="2" t="s">
        <v>736</v>
      </c>
      <c r="B191" s="2">
        <v>22</v>
      </c>
      <c r="C191" s="2" t="s">
        <v>52</v>
      </c>
      <c r="D191" s="6">
        <v>1175</v>
      </c>
      <c r="E191" s="2">
        <v>599</v>
      </c>
      <c r="F191" s="2">
        <v>217</v>
      </c>
      <c r="G191" s="2">
        <v>10</v>
      </c>
      <c r="H191" s="6">
        <v>2001</v>
      </c>
      <c r="I191" s="2">
        <v>137</v>
      </c>
      <c r="J191" s="6">
        <v>2138</v>
      </c>
      <c r="K191" s="6">
        <v>2507</v>
      </c>
      <c r="L191" s="2">
        <v>238</v>
      </c>
      <c r="M191" s="2">
        <v>651</v>
      </c>
      <c r="N191" s="6">
        <v>3396</v>
      </c>
      <c r="O191" s="6">
        <v>3533</v>
      </c>
      <c r="P191" s="2">
        <v>878</v>
      </c>
      <c r="Q191" s="2">
        <v>57</v>
      </c>
      <c r="R191" s="2">
        <v>431</v>
      </c>
      <c r="S191" s="2">
        <v>8</v>
      </c>
      <c r="T191" s="2">
        <v>181</v>
      </c>
      <c r="U191" s="6">
        <v>1214</v>
      </c>
      <c r="V191" s="6">
        <v>2089</v>
      </c>
      <c r="W191" s="2">
        <v>323</v>
      </c>
      <c r="X191" s="2">
        <v>719</v>
      </c>
      <c r="Y191" s="6">
        <v>5900</v>
      </c>
      <c r="Z191" s="6">
        <v>11435</v>
      </c>
      <c r="AA191" s="6">
        <v>1665</v>
      </c>
      <c r="AB191" s="2">
        <v>207</v>
      </c>
      <c r="AC191" s="6">
        <v>12892</v>
      </c>
      <c r="AD191" s="6">
        <v>1718</v>
      </c>
      <c r="AE191" s="6">
        <v>75038</v>
      </c>
    </row>
    <row r="192" spans="1:31" x14ac:dyDescent="0.25">
      <c r="A192" s="2" t="s">
        <v>736</v>
      </c>
      <c r="B192" s="2">
        <v>23</v>
      </c>
      <c r="C192" s="2" t="s">
        <v>46</v>
      </c>
      <c r="D192" s="6">
        <v>1099</v>
      </c>
      <c r="E192" s="2">
        <v>381</v>
      </c>
      <c r="F192" s="2">
        <v>961</v>
      </c>
      <c r="G192" s="2">
        <v>9</v>
      </c>
      <c r="H192" s="6">
        <v>2450</v>
      </c>
      <c r="I192" s="2">
        <v>18</v>
      </c>
      <c r="J192" s="6">
        <v>2467</v>
      </c>
      <c r="K192" s="6">
        <v>4492</v>
      </c>
      <c r="L192" s="2">
        <v>426</v>
      </c>
      <c r="M192" s="6">
        <v>1166</v>
      </c>
      <c r="N192" s="6">
        <v>6084</v>
      </c>
      <c r="O192" s="6">
        <v>6102</v>
      </c>
      <c r="P192" s="6">
        <v>1573</v>
      </c>
      <c r="Q192" s="2">
        <v>103</v>
      </c>
      <c r="R192" s="2">
        <v>772</v>
      </c>
      <c r="S192" s="2">
        <v>14</v>
      </c>
      <c r="T192" s="2">
        <v>324</v>
      </c>
      <c r="U192" s="6">
        <v>2176</v>
      </c>
      <c r="V192" s="6">
        <v>3742</v>
      </c>
      <c r="W192" s="2">
        <v>579</v>
      </c>
      <c r="X192" s="6">
        <v>1288</v>
      </c>
      <c r="Y192" s="6">
        <v>10571</v>
      </c>
      <c r="Z192" s="6">
        <v>19122</v>
      </c>
      <c r="AA192" s="6">
        <v>2780</v>
      </c>
      <c r="AB192" s="2">
        <v>346</v>
      </c>
      <c r="AC192" s="6">
        <v>21557</v>
      </c>
      <c r="AD192" s="6">
        <v>2555</v>
      </c>
      <c r="AE192" s="6">
        <v>84367</v>
      </c>
    </row>
    <row r="193" spans="1:31" x14ac:dyDescent="0.25">
      <c r="A193" s="2" t="s">
        <v>736</v>
      </c>
      <c r="C193" s="2" t="s">
        <v>570</v>
      </c>
      <c r="D193" s="6">
        <v>11946</v>
      </c>
      <c r="E193" s="6">
        <v>4875</v>
      </c>
      <c r="F193" s="6">
        <v>3231</v>
      </c>
      <c r="G193" s="2">
        <v>135</v>
      </c>
      <c r="H193" s="6">
        <v>20186</v>
      </c>
      <c r="I193" s="6">
        <v>1171</v>
      </c>
      <c r="J193" s="6">
        <v>21357</v>
      </c>
      <c r="K193" s="6">
        <v>34027</v>
      </c>
      <c r="L193" s="6">
        <v>3230</v>
      </c>
      <c r="M193" s="6">
        <v>8831</v>
      </c>
      <c r="N193" s="6">
        <v>46089</v>
      </c>
      <c r="O193" s="6">
        <v>47260</v>
      </c>
      <c r="P193" s="6">
        <v>11919</v>
      </c>
      <c r="Q193" s="2">
        <v>778</v>
      </c>
      <c r="R193" s="6">
        <v>5848</v>
      </c>
      <c r="S193" s="2">
        <v>106</v>
      </c>
      <c r="T193" s="6">
        <v>2455</v>
      </c>
      <c r="U193" s="6">
        <v>16481</v>
      </c>
      <c r="V193" s="6">
        <v>28349</v>
      </c>
      <c r="W193" s="6">
        <v>4384</v>
      </c>
      <c r="X193" s="6">
        <v>9757</v>
      </c>
      <c r="Y193" s="6">
        <v>80077</v>
      </c>
      <c r="Z193" s="2" t="s">
        <v>1300</v>
      </c>
      <c r="AA193" s="6">
        <v>21469</v>
      </c>
      <c r="AB193" s="6">
        <v>2672</v>
      </c>
      <c r="AC193" s="2" t="s">
        <v>1301</v>
      </c>
      <c r="AD193" s="6">
        <v>19519</v>
      </c>
      <c r="AE193" s="6">
        <v>85211</v>
      </c>
    </row>
    <row r="194" spans="1:31" x14ac:dyDescent="0.25">
      <c r="A194" s="2" t="s">
        <v>736</v>
      </c>
      <c r="B194" s="2">
        <v>24</v>
      </c>
      <c r="C194" s="2" t="s">
        <v>37</v>
      </c>
      <c r="D194" s="6">
        <v>1454</v>
      </c>
      <c r="E194" s="2">
        <v>561</v>
      </c>
      <c r="F194" s="2">
        <v>219</v>
      </c>
      <c r="G194" s="2">
        <v>34</v>
      </c>
      <c r="H194" s="6">
        <v>2268</v>
      </c>
      <c r="I194" s="2">
        <v>102</v>
      </c>
      <c r="J194" s="6">
        <v>2370</v>
      </c>
      <c r="K194" s="6">
        <v>3407</v>
      </c>
      <c r="L194" s="2">
        <v>323</v>
      </c>
      <c r="M194" s="2">
        <v>884</v>
      </c>
      <c r="N194" s="6">
        <v>4614</v>
      </c>
      <c r="O194" s="6">
        <v>4716</v>
      </c>
      <c r="P194" s="6">
        <v>1193</v>
      </c>
      <c r="Q194" s="2">
        <v>78</v>
      </c>
      <c r="R194" s="2">
        <v>585</v>
      </c>
      <c r="S194" s="2">
        <v>11</v>
      </c>
      <c r="T194" s="2">
        <v>246</v>
      </c>
      <c r="U194" s="6">
        <v>1650</v>
      </c>
      <c r="V194" s="6">
        <v>2838</v>
      </c>
      <c r="W194" s="2">
        <v>439</v>
      </c>
      <c r="X194" s="2">
        <v>977</v>
      </c>
      <c r="Y194" s="6">
        <v>8017</v>
      </c>
      <c r="Z194" s="6">
        <v>15002</v>
      </c>
      <c r="AA194" s="6">
        <v>2182</v>
      </c>
      <c r="AB194" s="2">
        <v>272</v>
      </c>
      <c r="AC194" s="6">
        <v>16912</v>
      </c>
      <c r="AD194" s="6">
        <v>2687</v>
      </c>
      <c r="AE194" s="6">
        <v>62949</v>
      </c>
    </row>
    <row r="195" spans="1:31" x14ac:dyDescent="0.25">
      <c r="A195" s="2" t="s">
        <v>736</v>
      </c>
      <c r="B195" s="2">
        <v>25</v>
      </c>
      <c r="C195" s="2" t="s">
        <v>32</v>
      </c>
      <c r="D195" s="6">
        <v>1494</v>
      </c>
      <c r="E195" s="2">
        <v>291</v>
      </c>
      <c r="F195" s="2">
        <v>141</v>
      </c>
      <c r="G195" s="2">
        <v>9</v>
      </c>
      <c r="H195" s="6">
        <v>1935</v>
      </c>
      <c r="I195" s="2">
        <v>91</v>
      </c>
      <c r="J195" s="6">
        <v>2026</v>
      </c>
      <c r="K195" s="6">
        <v>3822</v>
      </c>
      <c r="L195" s="2">
        <v>363</v>
      </c>
      <c r="M195" s="2">
        <v>992</v>
      </c>
      <c r="N195" s="6">
        <v>5177</v>
      </c>
      <c r="O195" s="6">
        <v>5268</v>
      </c>
      <c r="P195" s="6">
        <v>1339</v>
      </c>
      <c r="Q195" s="2">
        <v>87</v>
      </c>
      <c r="R195" s="2">
        <v>657</v>
      </c>
      <c r="S195" s="2">
        <v>12</v>
      </c>
      <c r="T195" s="2">
        <v>276</v>
      </c>
      <c r="U195" s="6">
        <v>1851</v>
      </c>
      <c r="V195" s="6">
        <v>3184</v>
      </c>
      <c r="W195" s="2">
        <v>492</v>
      </c>
      <c r="X195" s="6">
        <v>1096</v>
      </c>
      <c r="Y195" s="6">
        <v>8995</v>
      </c>
      <c r="Z195" s="6">
        <v>16198</v>
      </c>
      <c r="AA195" s="6">
        <v>2357</v>
      </c>
      <c r="AB195" s="2">
        <v>293</v>
      </c>
      <c r="AC195" s="6">
        <v>18262</v>
      </c>
      <c r="AD195" s="6">
        <v>1902</v>
      </c>
      <c r="AE195" s="6">
        <v>95991</v>
      </c>
    </row>
    <row r="196" spans="1:31" x14ac:dyDescent="0.25">
      <c r="A196" s="2" t="s">
        <v>736</v>
      </c>
      <c r="B196" s="2">
        <v>26</v>
      </c>
      <c r="C196" s="2" t="s">
        <v>63</v>
      </c>
      <c r="D196" s="6">
        <v>1199</v>
      </c>
      <c r="E196" s="2">
        <v>305</v>
      </c>
      <c r="F196" s="2">
        <v>100</v>
      </c>
      <c r="G196" s="2">
        <v>27</v>
      </c>
      <c r="H196" s="6">
        <v>1631</v>
      </c>
      <c r="I196" s="2">
        <v>34</v>
      </c>
      <c r="J196" s="6">
        <v>1665</v>
      </c>
      <c r="K196" s="6">
        <v>1379</v>
      </c>
      <c r="L196" s="2">
        <v>131</v>
      </c>
      <c r="M196" s="2">
        <v>358</v>
      </c>
      <c r="N196" s="6">
        <v>1868</v>
      </c>
      <c r="O196" s="6">
        <v>1902</v>
      </c>
      <c r="P196" s="2">
        <v>483</v>
      </c>
      <c r="Q196" s="2">
        <v>32</v>
      </c>
      <c r="R196" s="2">
        <v>237</v>
      </c>
      <c r="S196" s="2">
        <v>4</v>
      </c>
      <c r="T196" s="2">
        <v>99</v>
      </c>
      <c r="U196" s="2">
        <v>668</v>
      </c>
      <c r="V196" s="6">
        <v>1149</v>
      </c>
      <c r="W196" s="2">
        <v>178</v>
      </c>
      <c r="X196" s="2">
        <v>396</v>
      </c>
      <c r="Y196" s="6">
        <v>3246</v>
      </c>
      <c r="Z196" s="6">
        <v>6779</v>
      </c>
      <c r="AA196" s="2">
        <v>985</v>
      </c>
      <c r="AB196" s="2">
        <v>123</v>
      </c>
      <c r="AC196" s="6">
        <v>7641</v>
      </c>
      <c r="AD196" s="6">
        <v>1241</v>
      </c>
      <c r="AE196" s="6">
        <v>61559</v>
      </c>
    </row>
    <row r="197" spans="1:31" x14ac:dyDescent="0.25">
      <c r="A197" s="2" t="s">
        <v>736</v>
      </c>
      <c r="B197" s="2">
        <v>27</v>
      </c>
      <c r="C197" s="2" t="s">
        <v>33</v>
      </c>
      <c r="D197" s="6">
        <v>4185</v>
      </c>
      <c r="E197" s="2">
        <v>529</v>
      </c>
      <c r="F197" s="2">
        <v>425</v>
      </c>
      <c r="G197" s="2">
        <v>38</v>
      </c>
      <c r="H197" s="6">
        <v>5178</v>
      </c>
      <c r="I197" s="2">
        <v>244</v>
      </c>
      <c r="J197" s="6">
        <v>5422</v>
      </c>
      <c r="K197" s="6">
        <v>5446</v>
      </c>
      <c r="L197" s="2">
        <v>517</v>
      </c>
      <c r="M197" s="6">
        <v>1413</v>
      </c>
      <c r="N197" s="6">
        <v>7376</v>
      </c>
      <c r="O197" s="6">
        <v>7620</v>
      </c>
      <c r="P197" s="6">
        <v>1908</v>
      </c>
      <c r="Q197" s="2">
        <v>124</v>
      </c>
      <c r="R197" s="2">
        <v>936</v>
      </c>
      <c r="S197" s="2">
        <v>17</v>
      </c>
      <c r="T197" s="2">
        <v>393</v>
      </c>
      <c r="U197" s="6">
        <v>2638</v>
      </c>
      <c r="V197" s="6">
        <v>4537</v>
      </c>
      <c r="W197" s="2">
        <v>702</v>
      </c>
      <c r="X197" s="6">
        <v>1562</v>
      </c>
      <c r="Y197" s="6">
        <v>12815</v>
      </c>
      <c r="Z197" s="6">
        <v>25613</v>
      </c>
      <c r="AA197" s="6">
        <v>3700</v>
      </c>
      <c r="AB197" s="2">
        <v>460</v>
      </c>
      <c r="AC197" s="6">
        <v>28853</v>
      </c>
      <c r="AD197" s="6">
        <v>3024</v>
      </c>
      <c r="AE197" s="6">
        <v>95427</v>
      </c>
    </row>
    <row r="198" spans="1:31" x14ac:dyDescent="0.25">
      <c r="A198" s="2" t="s">
        <v>736</v>
      </c>
      <c r="B198" s="2">
        <v>28</v>
      </c>
      <c r="C198" s="2" t="s">
        <v>64</v>
      </c>
      <c r="D198" s="6">
        <v>3183</v>
      </c>
      <c r="E198" s="2">
        <v>606</v>
      </c>
      <c r="F198" s="2">
        <v>668</v>
      </c>
      <c r="G198" s="2">
        <v>38</v>
      </c>
      <c r="H198" s="6">
        <v>4495</v>
      </c>
      <c r="I198" s="6">
        <v>1291</v>
      </c>
      <c r="J198" s="6">
        <v>5786</v>
      </c>
      <c r="K198" s="6">
        <v>3871</v>
      </c>
      <c r="L198" s="2">
        <v>367</v>
      </c>
      <c r="M198" s="6">
        <v>1005</v>
      </c>
      <c r="N198" s="6">
        <v>5243</v>
      </c>
      <c r="O198" s="6">
        <v>6535</v>
      </c>
      <c r="P198" s="6">
        <v>1356</v>
      </c>
      <c r="Q198" s="2">
        <v>88</v>
      </c>
      <c r="R198" s="2">
        <v>665</v>
      </c>
      <c r="S198" s="2">
        <v>12</v>
      </c>
      <c r="T198" s="2">
        <v>279</v>
      </c>
      <c r="U198" s="6">
        <v>1875</v>
      </c>
      <c r="V198" s="6">
        <v>3225</v>
      </c>
      <c r="W198" s="2">
        <v>499</v>
      </c>
      <c r="X198" s="6">
        <v>1110</v>
      </c>
      <c r="Y198" s="6">
        <v>9110</v>
      </c>
      <c r="Z198" s="6">
        <v>20139</v>
      </c>
      <c r="AA198" s="6">
        <v>2915</v>
      </c>
      <c r="AB198" s="2">
        <v>363</v>
      </c>
      <c r="AC198" s="6">
        <v>22691</v>
      </c>
      <c r="AD198" s="6">
        <v>2880</v>
      </c>
      <c r="AE198" s="6">
        <v>78776</v>
      </c>
    </row>
    <row r="199" spans="1:31" x14ac:dyDescent="0.25">
      <c r="A199" s="2" t="s">
        <v>736</v>
      </c>
      <c r="C199" s="2" t="s">
        <v>573</v>
      </c>
      <c r="D199" s="6">
        <v>11515</v>
      </c>
      <c r="E199" s="6">
        <v>2293</v>
      </c>
      <c r="F199" s="6">
        <v>1553</v>
      </c>
      <c r="G199" s="2">
        <v>147</v>
      </c>
      <c r="H199" s="6">
        <v>15507</v>
      </c>
      <c r="I199" s="6">
        <v>1762</v>
      </c>
      <c r="J199" s="6">
        <v>17269</v>
      </c>
      <c r="K199" s="6">
        <v>17925</v>
      </c>
      <c r="L199" s="6">
        <v>1702</v>
      </c>
      <c r="M199" s="6">
        <v>4652</v>
      </c>
      <c r="N199" s="6">
        <v>24279</v>
      </c>
      <c r="O199" s="6">
        <v>26041</v>
      </c>
      <c r="P199" s="6">
        <v>6279</v>
      </c>
      <c r="Q199" s="2">
        <v>410</v>
      </c>
      <c r="R199" s="6">
        <v>3080</v>
      </c>
      <c r="S199" s="2">
        <v>56</v>
      </c>
      <c r="T199" s="6">
        <v>1293</v>
      </c>
      <c r="U199" s="6">
        <v>8682</v>
      </c>
      <c r="V199" s="6">
        <v>14934</v>
      </c>
      <c r="W199" s="6">
        <v>2309</v>
      </c>
      <c r="X199" s="6">
        <v>5140</v>
      </c>
      <c r="Y199" s="6">
        <v>42183</v>
      </c>
      <c r="Z199" s="6">
        <v>83731</v>
      </c>
      <c r="AA199" s="6">
        <v>12139</v>
      </c>
      <c r="AB199" s="6">
        <v>1511</v>
      </c>
      <c r="AC199" s="6">
        <v>94359</v>
      </c>
      <c r="AD199" s="6">
        <v>11734</v>
      </c>
      <c r="AE199" s="6">
        <v>80412</v>
      </c>
    </row>
    <row r="200" spans="1:31" x14ac:dyDescent="0.25">
      <c r="A200" s="2" t="s">
        <v>736</v>
      </c>
      <c r="B200" s="2">
        <v>29</v>
      </c>
      <c r="C200" s="2" t="s">
        <v>62</v>
      </c>
      <c r="D200" s="6">
        <v>1693</v>
      </c>
      <c r="E200" s="2">
        <v>269</v>
      </c>
      <c r="F200" s="2">
        <v>442</v>
      </c>
      <c r="G200" s="2">
        <v>28</v>
      </c>
      <c r="H200" s="6">
        <v>2432</v>
      </c>
      <c r="I200" s="2">
        <v>49</v>
      </c>
      <c r="J200" s="6">
        <v>2481</v>
      </c>
      <c r="K200" s="6">
        <v>2852</v>
      </c>
      <c r="L200" s="2">
        <v>271</v>
      </c>
      <c r="M200" s="2">
        <v>740</v>
      </c>
      <c r="N200" s="6">
        <v>3862</v>
      </c>
      <c r="O200" s="6">
        <v>3912</v>
      </c>
      <c r="P200" s="2">
        <v>999</v>
      </c>
      <c r="Q200" s="2">
        <v>65</v>
      </c>
      <c r="R200" s="2">
        <v>490</v>
      </c>
      <c r="S200" s="2">
        <v>9</v>
      </c>
      <c r="T200" s="2">
        <v>206</v>
      </c>
      <c r="U200" s="6">
        <v>1381</v>
      </c>
      <c r="V200" s="6">
        <v>2376</v>
      </c>
      <c r="W200" s="2">
        <v>367</v>
      </c>
      <c r="X200" s="2">
        <v>818</v>
      </c>
      <c r="Y200" s="6">
        <v>6711</v>
      </c>
      <c r="Z200" s="6">
        <v>13054</v>
      </c>
      <c r="AA200" s="6">
        <v>1898</v>
      </c>
      <c r="AB200" s="2">
        <v>236</v>
      </c>
      <c r="AC200" s="6">
        <v>14716</v>
      </c>
      <c r="AD200" s="6">
        <v>1359</v>
      </c>
      <c r="AE200" s="2" t="s">
        <v>1302</v>
      </c>
    </row>
    <row r="201" spans="1:31" x14ac:dyDescent="0.25">
      <c r="A201" s="2" t="s">
        <v>736</v>
      </c>
      <c r="B201" s="2">
        <v>30</v>
      </c>
      <c r="C201" s="2" t="s">
        <v>48</v>
      </c>
      <c r="D201" s="6">
        <v>3164</v>
      </c>
      <c r="E201" s="2">
        <v>604</v>
      </c>
      <c r="F201" s="2">
        <v>499</v>
      </c>
      <c r="G201" s="2">
        <v>172</v>
      </c>
      <c r="H201" s="6">
        <v>4439</v>
      </c>
      <c r="I201" s="6">
        <v>1161</v>
      </c>
      <c r="J201" s="6">
        <v>5600</v>
      </c>
      <c r="K201" s="6">
        <v>18563</v>
      </c>
      <c r="L201" s="6">
        <v>1762</v>
      </c>
      <c r="M201" s="6">
        <v>4818</v>
      </c>
      <c r="N201" s="6">
        <v>25143</v>
      </c>
      <c r="O201" s="6">
        <v>26304</v>
      </c>
      <c r="P201" s="6">
        <v>6502</v>
      </c>
      <c r="Q201" s="2">
        <v>424</v>
      </c>
      <c r="R201" s="6">
        <v>3190</v>
      </c>
      <c r="S201" s="2">
        <v>58</v>
      </c>
      <c r="T201" s="6">
        <v>1339</v>
      </c>
      <c r="U201" s="6">
        <v>8991</v>
      </c>
      <c r="V201" s="6">
        <v>15465</v>
      </c>
      <c r="W201" s="6">
        <v>2392</v>
      </c>
      <c r="X201" s="6">
        <v>5323</v>
      </c>
      <c r="Y201" s="6">
        <v>43684</v>
      </c>
      <c r="Z201" s="6">
        <v>74427</v>
      </c>
      <c r="AA201" s="6">
        <v>10811</v>
      </c>
      <c r="AB201" s="6">
        <v>1346</v>
      </c>
      <c r="AC201" s="6">
        <v>83893</v>
      </c>
      <c r="AD201" s="6">
        <v>4953</v>
      </c>
      <c r="AE201" s="2" t="s">
        <v>1303</v>
      </c>
    </row>
    <row r="202" spans="1:31" x14ac:dyDescent="0.25">
      <c r="A202" s="2" t="s">
        <v>736</v>
      </c>
      <c r="B202" s="2">
        <v>31</v>
      </c>
      <c r="C202" s="2" t="s">
        <v>36</v>
      </c>
      <c r="D202" s="6">
        <v>1015</v>
      </c>
      <c r="E202" s="2">
        <v>291</v>
      </c>
      <c r="F202" s="2">
        <v>448</v>
      </c>
      <c r="G202" s="2">
        <v>100</v>
      </c>
      <c r="H202" s="6">
        <v>1854</v>
      </c>
      <c r="I202" s="2">
        <v>289</v>
      </c>
      <c r="J202" s="6">
        <v>2143</v>
      </c>
      <c r="K202" s="6">
        <v>1986</v>
      </c>
      <c r="L202" s="2">
        <v>188</v>
      </c>
      <c r="M202" s="2">
        <v>515</v>
      </c>
      <c r="N202" s="6">
        <v>2689</v>
      </c>
      <c r="O202" s="6">
        <v>2979</v>
      </c>
      <c r="P202" s="2">
        <v>695</v>
      </c>
      <c r="Q202" s="2">
        <v>45</v>
      </c>
      <c r="R202" s="2">
        <v>341</v>
      </c>
      <c r="S202" s="2">
        <v>6</v>
      </c>
      <c r="T202" s="2">
        <v>143</v>
      </c>
      <c r="U202" s="2">
        <v>962</v>
      </c>
      <c r="V202" s="6">
        <v>1654</v>
      </c>
      <c r="W202" s="2">
        <v>256</v>
      </c>
      <c r="X202" s="2">
        <v>569</v>
      </c>
      <c r="Y202" s="6">
        <v>4673</v>
      </c>
      <c r="Z202" s="6">
        <v>9505</v>
      </c>
      <c r="AA202" s="6">
        <v>1444</v>
      </c>
      <c r="AB202" s="2">
        <v>180</v>
      </c>
      <c r="AC202" s="6">
        <v>10769</v>
      </c>
      <c r="AD202" s="6">
        <v>1246</v>
      </c>
      <c r="AE202" s="6">
        <v>86445</v>
      </c>
    </row>
    <row r="203" spans="1:31" x14ac:dyDescent="0.25">
      <c r="A203" s="2" t="s">
        <v>736</v>
      </c>
      <c r="B203" s="2">
        <v>32</v>
      </c>
      <c r="C203" s="2" t="s">
        <v>41</v>
      </c>
      <c r="D203" s="2">
        <v>816</v>
      </c>
      <c r="E203" s="2">
        <v>216</v>
      </c>
      <c r="F203" s="2">
        <v>399</v>
      </c>
      <c r="G203" s="2">
        <v>83</v>
      </c>
      <c r="H203" s="6">
        <v>1514</v>
      </c>
      <c r="I203" s="2">
        <v>84</v>
      </c>
      <c r="J203" s="6">
        <v>1598</v>
      </c>
      <c r="K203" s="6">
        <v>2473</v>
      </c>
      <c r="L203" s="2">
        <v>235</v>
      </c>
      <c r="M203" s="2">
        <v>642</v>
      </c>
      <c r="N203" s="6">
        <v>3350</v>
      </c>
      <c r="O203" s="6">
        <v>3434</v>
      </c>
      <c r="P203" s="2">
        <v>866</v>
      </c>
      <c r="Q203" s="2">
        <v>57</v>
      </c>
      <c r="R203" s="2">
        <v>425</v>
      </c>
      <c r="S203" s="2">
        <v>8</v>
      </c>
      <c r="T203" s="2">
        <v>178</v>
      </c>
      <c r="U203" s="6">
        <v>1198</v>
      </c>
      <c r="V203" s="6">
        <v>2061</v>
      </c>
      <c r="W203" s="2">
        <v>319</v>
      </c>
      <c r="X203" s="2">
        <v>709</v>
      </c>
      <c r="Y203" s="6">
        <v>5820</v>
      </c>
      <c r="Z203" s="6">
        <v>10768</v>
      </c>
      <c r="AA203" s="6">
        <v>1566</v>
      </c>
      <c r="AB203" s="2">
        <v>195</v>
      </c>
      <c r="AC203" s="6">
        <v>12140</v>
      </c>
      <c r="AD203" s="6">
        <v>1371</v>
      </c>
      <c r="AE203" s="6">
        <v>88555</v>
      </c>
    </row>
    <row r="204" spans="1:31" x14ac:dyDescent="0.25">
      <c r="A204" s="2" t="s">
        <v>736</v>
      </c>
      <c r="B204" s="2">
        <v>33</v>
      </c>
      <c r="C204" s="2" t="s">
        <v>38</v>
      </c>
      <c r="D204" s="6">
        <v>1586</v>
      </c>
      <c r="E204" s="2">
        <v>301</v>
      </c>
      <c r="F204" s="2">
        <v>808</v>
      </c>
      <c r="G204" s="2">
        <v>78</v>
      </c>
      <c r="H204" s="6">
        <v>2773</v>
      </c>
      <c r="I204" s="6">
        <v>3223</v>
      </c>
      <c r="J204" s="6">
        <v>5996</v>
      </c>
      <c r="K204" s="6">
        <v>4337</v>
      </c>
      <c r="L204" s="2">
        <v>412</v>
      </c>
      <c r="M204" s="6">
        <v>1126</v>
      </c>
      <c r="N204" s="6">
        <v>5874</v>
      </c>
      <c r="O204" s="6">
        <v>9097</v>
      </c>
      <c r="P204" s="6">
        <v>1519</v>
      </c>
      <c r="Q204" s="2">
        <v>99</v>
      </c>
      <c r="R204" s="2">
        <v>745</v>
      </c>
      <c r="S204" s="2">
        <v>13</v>
      </c>
      <c r="T204" s="2">
        <v>313</v>
      </c>
      <c r="U204" s="6">
        <v>2101</v>
      </c>
      <c r="V204" s="6">
        <v>3613</v>
      </c>
      <c r="W204" s="2">
        <v>559</v>
      </c>
      <c r="X204" s="6">
        <v>1244</v>
      </c>
      <c r="Y204" s="6">
        <v>10206</v>
      </c>
      <c r="Z204" s="6">
        <v>22075</v>
      </c>
      <c r="AA204" s="6">
        <v>3186</v>
      </c>
      <c r="AB204" s="2">
        <v>396</v>
      </c>
      <c r="AC204" s="6">
        <v>24865</v>
      </c>
      <c r="AD204" s="6">
        <v>2307</v>
      </c>
      <c r="AE204" s="2" t="s">
        <v>1304</v>
      </c>
    </row>
    <row r="205" spans="1:31" x14ac:dyDescent="0.25">
      <c r="A205" s="2" t="s">
        <v>736</v>
      </c>
      <c r="B205" s="2">
        <v>34</v>
      </c>
      <c r="C205" s="2" t="s">
        <v>40</v>
      </c>
      <c r="D205" s="2">
        <v>444</v>
      </c>
      <c r="E205" s="2">
        <v>156</v>
      </c>
      <c r="F205" s="2">
        <v>828</v>
      </c>
      <c r="G205" s="2">
        <v>25</v>
      </c>
      <c r="H205" s="6">
        <v>1453</v>
      </c>
      <c r="I205" s="2">
        <v>0</v>
      </c>
      <c r="J205" s="6">
        <v>1453</v>
      </c>
      <c r="K205" s="6">
        <v>1384</v>
      </c>
      <c r="L205" s="2">
        <v>131</v>
      </c>
      <c r="M205" s="2">
        <v>359</v>
      </c>
      <c r="N205" s="6">
        <v>1875</v>
      </c>
      <c r="O205" s="6">
        <v>1875</v>
      </c>
      <c r="P205" s="2">
        <v>485</v>
      </c>
      <c r="Q205" s="2">
        <v>32</v>
      </c>
      <c r="R205" s="2">
        <v>238</v>
      </c>
      <c r="S205" s="2">
        <v>4</v>
      </c>
      <c r="T205" s="2">
        <v>100</v>
      </c>
      <c r="U205" s="2">
        <v>670</v>
      </c>
      <c r="V205" s="6">
        <v>1153</v>
      </c>
      <c r="W205" s="2">
        <v>178</v>
      </c>
      <c r="X205" s="2">
        <v>397</v>
      </c>
      <c r="Y205" s="6">
        <v>3258</v>
      </c>
      <c r="Z205" s="6">
        <v>6585</v>
      </c>
      <c r="AA205" s="2">
        <v>973</v>
      </c>
      <c r="AB205" s="2">
        <v>121</v>
      </c>
      <c r="AC205" s="6">
        <v>7437</v>
      </c>
      <c r="AD205" s="6">
        <v>1109</v>
      </c>
      <c r="AE205" s="6">
        <v>67085</v>
      </c>
    </row>
    <row r="206" spans="1:31" x14ac:dyDescent="0.25">
      <c r="A206" s="2" t="s">
        <v>736</v>
      </c>
      <c r="C206" s="2" t="s">
        <v>575</v>
      </c>
      <c r="D206" s="6">
        <v>8719</v>
      </c>
      <c r="E206" s="6">
        <v>1837</v>
      </c>
      <c r="F206" s="6">
        <v>3423</v>
      </c>
      <c r="G206" s="2">
        <v>485</v>
      </c>
      <c r="H206" s="6">
        <v>14464</v>
      </c>
      <c r="I206" s="6">
        <v>4807</v>
      </c>
      <c r="J206" s="6">
        <v>19271</v>
      </c>
      <c r="K206" s="6">
        <v>31594</v>
      </c>
      <c r="L206" s="6">
        <v>2999</v>
      </c>
      <c r="M206" s="6">
        <v>8200</v>
      </c>
      <c r="N206" s="6">
        <v>42793</v>
      </c>
      <c r="O206" s="6">
        <v>47600</v>
      </c>
      <c r="P206" s="6">
        <v>11067</v>
      </c>
      <c r="Q206" s="2">
        <v>722</v>
      </c>
      <c r="R206" s="6">
        <v>5430</v>
      </c>
      <c r="S206" s="2">
        <v>98</v>
      </c>
      <c r="T206" s="6">
        <v>2279</v>
      </c>
      <c r="U206" s="6">
        <v>15303</v>
      </c>
      <c r="V206" s="6">
        <v>26322</v>
      </c>
      <c r="W206" s="6">
        <v>4071</v>
      </c>
      <c r="X206" s="6">
        <v>9060</v>
      </c>
      <c r="Y206" s="6">
        <v>74351</v>
      </c>
      <c r="Z206" s="2" t="s">
        <v>1305</v>
      </c>
      <c r="AA206" s="6">
        <v>19878</v>
      </c>
      <c r="AB206" s="6">
        <v>2474</v>
      </c>
      <c r="AC206" s="2" t="s">
        <v>1306</v>
      </c>
      <c r="AD206" s="6">
        <v>12344</v>
      </c>
      <c r="AE206" s="2" t="s">
        <v>1307</v>
      </c>
    </row>
    <row r="207" spans="1:31" x14ac:dyDescent="0.25">
      <c r="A207" s="2" t="s">
        <v>736</v>
      </c>
      <c r="C207" s="2" t="s">
        <v>577</v>
      </c>
      <c r="D207" s="6">
        <v>91426</v>
      </c>
      <c r="E207" s="6">
        <v>32642</v>
      </c>
      <c r="F207" s="6">
        <v>17185</v>
      </c>
      <c r="G207" s="6">
        <v>3103</v>
      </c>
      <c r="H207" s="2" t="s">
        <v>1308</v>
      </c>
      <c r="I207" s="6">
        <v>60203</v>
      </c>
      <c r="J207" s="2" t="s">
        <v>1309</v>
      </c>
      <c r="K207" s="2" t="s">
        <v>1310</v>
      </c>
      <c r="L207" s="6">
        <v>32362</v>
      </c>
      <c r="M207" s="6">
        <v>88473</v>
      </c>
      <c r="N207" s="2" t="s">
        <v>1311</v>
      </c>
      <c r="O207" s="2" t="s">
        <v>1312</v>
      </c>
      <c r="P207" s="2" t="s">
        <v>1313</v>
      </c>
      <c r="Q207" s="6">
        <v>7790</v>
      </c>
      <c r="R207" s="6">
        <v>58581</v>
      </c>
      <c r="S207" s="6">
        <v>1061</v>
      </c>
      <c r="T207" s="6">
        <v>24591</v>
      </c>
      <c r="U207" s="2" t="s">
        <v>1314</v>
      </c>
      <c r="V207" s="2" t="s">
        <v>1315</v>
      </c>
      <c r="W207" s="6">
        <v>43918</v>
      </c>
      <c r="X207" s="6">
        <v>97750</v>
      </c>
      <c r="Y207" s="2" t="s">
        <v>1316</v>
      </c>
      <c r="Z207" s="2" t="s">
        <v>1317</v>
      </c>
      <c r="AA207" s="2" t="s">
        <v>787</v>
      </c>
      <c r="AB207" s="6">
        <v>26411</v>
      </c>
      <c r="AC207" s="2" t="s">
        <v>1318</v>
      </c>
      <c r="AD207" s="2" t="s">
        <v>789</v>
      </c>
      <c r="AE207" s="2" t="s">
        <v>1319</v>
      </c>
    </row>
    <row r="208" spans="1:31" x14ac:dyDescent="0.25">
      <c r="A208" s="2" t="s">
        <v>791</v>
      </c>
      <c r="B208" s="2">
        <v>1</v>
      </c>
      <c r="C208" s="2" t="s">
        <v>47</v>
      </c>
      <c r="D208" s="2">
        <v>1</v>
      </c>
      <c r="E208" s="2">
        <v>496</v>
      </c>
      <c r="F208" s="2">
        <v>57</v>
      </c>
      <c r="G208" s="6">
        <v>1016</v>
      </c>
      <c r="H208" s="6">
        <v>1571</v>
      </c>
      <c r="I208" s="6">
        <v>40686</v>
      </c>
      <c r="J208" s="6">
        <v>42257</v>
      </c>
      <c r="K208" s="6">
        <v>75313</v>
      </c>
      <c r="L208" s="6">
        <v>6902</v>
      </c>
      <c r="M208" s="6">
        <v>19287</v>
      </c>
      <c r="N208" s="2" t="s">
        <v>1320</v>
      </c>
      <c r="O208" s="2" t="s">
        <v>1321</v>
      </c>
      <c r="P208" s="6">
        <v>27733</v>
      </c>
      <c r="Q208" s="6">
        <v>1832</v>
      </c>
      <c r="R208" s="6">
        <v>13169</v>
      </c>
      <c r="S208" s="2">
        <v>220</v>
      </c>
      <c r="T208" s="6">
        <v>4922</v>
      </c>
      <c r="U208" s="6">
        <v>36028</v>
      </c>
      <c r="V208" s="6">
        <v>64240</v>
      </c>
      <c r="W208" s="6">
        <v>9759</v>
      </c>
      <c r="X208" s="6">
        <v>22483</v>
      </c>
      <c r="Y208" s="2" t="s">
        <v>1322</v>
      </c>
      <c r="Z208" s="2" t="s">
        <v>1323</v>
      </c>
      <c r="AA208" s="6">
        <v>45634</v>
      </c>
      <c r="AB208" s="6">
        <v>4639</v>
      </c>
      <c r="AC208" s="2" t="s">
        <v>1324</v>
      </c>
      <c r="AD208" s="6">
        <v>13673</v>
      </c>
      <c r="AE208" s="2" t="s">
        <v>1325</v>
      </c>
    </row>
    <row r="209" spans="1:31" x14ac:dyDescent="0.25">
      <c r="A209" s="2" t="s">
        <v>791</v>
      </c>
      <c r="B209" s="2">
        <v>2</v>
      </c>
      <c r="C209" s="2" t="s">
        <v>61</v>
      </c>
      <c r="D209" s="6">
        <v>2719</v>
      </c>
      <c r="E209" s="2">
        <v>849</v>
      </c>
      <c r="F209" s="6">
        <v>1616</v>
      </c>
      <c r="G209" s="2">
        <v>503</v>
      </c>
      <c r="H209" s="6">
        <v>5687</v>
      </c>
      <c r="I209" s="2">
        <v>446</v>
      </c>
      <c r="J209" s="6">
        <v>6134</v>
      </c>
      <c r="K209" s="6">
        <v>60131</v>
      </c>
      <c r="L209" s="6">
        <v>5510</v>
      </c>
      <c r="M209" s="6">
        <v>15399</v>
      </c>
      <c r="N209" s="6">
        <v>81041</v>
      </c>
      <c r="O209" s="6">
        <v>81487</v>
      </c>
      <c r="P209" s="6">
        <v>22143</v>
      </c>
      <c r="Q209" s="6">
        <v>1463</v>
      </c>
      <c r="R209" s="6">
        <v>10514</v>
      </c>
      <c r="S209" s="2">
        <v>176</v>
      </c>
      <c r="T209" s="6">
        <v>3930</v>
      </c>
      <c r="U209" s="6">
        <v>28766</v>
      </c>
      <c r="V209" s="6">
        <v>51291</v>
      </c>
      <c r="W209" s="6">
        <v>7792</v>
      </c>
      <c r="X209" s="6">
        <v>17951</v>
      </c>
      <c r="Y209" s="2" t="s">
        <v>1326</v>
      </c>
      <c r="Z209" s="2" t="s">
        <v>1327</v>
      </c>
      <c r="AA209" s="6">
        <v>33599</v>
      </c>
      <c r="AB209" s="6">
        <v>3416</v>
      </c>
      <c r="AC209" s="2" t="s">
        <v>1328</v>
      </c>
      <c r="AD209" s="6">
        <v>11985</v>
      </c>
      <c r="AE209" s="2" t="s">
        <v>1329</v>
      </c>
    </row>
    <row r="210" spans="1:31" x14ac:dyDescent="0.25">
      <c r="A210" s="2" t="s">
        <v>791</v>
      </c>
      <c r="B210" s="2">
        <v>3</v>
      </c>
      <c r="C210" s="2" t="s">
        <v>55</v>
      </c>
      <c r="D210" s="6">
        <v>1822</v>
      </c>
      <c r="E210" s="2">
        <v>309</v>
      </c>
      <c r="F210" s="6">
        <v>1346</v>
      </c>
      <c r="G210" s="2">
        <v>159</v>
      </c>
      <c r="H210" s="6">
        <v>3636</v>
      </c>
      <c r="I210" s="6">
        <v>9180</v>
      </c>
      <c r="J210" s="6">
        <v>12816</v>
      </c>
      <c r="K210" s="6">
        <v>8414</v>
      </c>
      <c r="L210" s="2">
        <v>771</v>
      </c>
      <c r="M210" s="6">
        <v>2155</v>
      </c>
      <c r="N210" s="6">
        <v>11340</v>
      </c>
      <c r="O210" s="6">
        <v>20520</v>
      </c>
      <c r="P210" s="6">
        <v>3098</v>
      </c>
      <c r="Q210" s="2">
        <v>205</v>
      </c>
      <c r="R210" s="6">
        <v>1471</v>
      </c>
      <c r="S210" s="2">
        <v>25</v>
      </c>
      <c r="T210" s="2">
        <v>550</v>
      </c>
      <c r="U210" s="6">
        <v>4025</v>
      </c>
      <c r="V210" s="6">
        <v>7177</v>
      </c>
      <c r="W210" s="6">
        <v>1090</v>
      </c>
      <c r="X210" s="6">
        <v>2512</v>
      </c>
      <c r="Y210" s="6">
        <v>20154</v>
      </c>
      <c r="Z210" s="6">
        <v>44310</v>
      </c>
      <c r="AA210" s="6">
        <v>6118</v>
      </c>
      <c r="AB210" s="2">
        <v>622</v>
      </c>
      <c r="AC210" s="6">
        <v>49806</v>
      </c>
      <c r="AD210" s="6">
        <v>2784</v>
      </c>
      <c r="AE210" s="2" t="s">
        <v>1330</v>
      </c>
    </row>
    <row r="211" spans="1:31" x14ac:dyDescent="0.25">
      <c r="A211" s="2" t="s">
        <v>791</v>
      </c>
      <c r="B211" s="2">
        <v>4</v>
      </c>
      <c r="C211" s="2" t="s">
        <v>56</v>
      </c>
      <c r="D211" s="6">
        <v>3696</v>
      </c>
      <c r="E211" s="2">
        <v>187</v>
      </c>
      <c r="F211" s="2">
        <v>489</v>
      </c>
      <c r="G211" s="2">
        <v>436</v>
      </c>
      <c r="H211" s="6">
        <v>4808</v>
      </c>
      <c r="I211" s="2">
        <v>290</v>
      </c>
      <c r="J211" s="6">
        <v>5097</v>
      </c>
      <c r="K211" s="6">
        <v>3965</v>
      </c>
      <c r="L211" s="2">
        <v>363</v>
      </c>
      <c r="M211" s="6">
        <v>1015</v>
      </c>
      <c r="N211" s="6">
        <v>5343</v>
      </c>
      <c r="O211" s="6">
        <v>5633</v>
      </c>
      <c r="P211" s="6">
        <v>1460</v>
      </c>
      <c r="Q211" s="2">
        <v>96</v>
      </c>
      <c r="R211" s="2">
        <v>693</v>
      </c>
      <c r="S211" s="2">
        <v>12</v>
      </c>
      <c r="T211" s="2">
        <v>259</v>
      </c>
      <c r="U211" s="6">
        <v>1897</v>
      </c>
      <c r="V211" s="6">
        <v>3382</v>
      </c>
      <c r="W211" s="2">
        <v>514</v>
      </c>
      <c r="X211" s="6">
        <v>1184</v>
      </c>
      <c r="Y211" s="6">
        <v>9496</v>
      </c>
      <c r="Z211" s="6">
        <v>19937</v>
      </c>
      <c r="AA211" s="6">
        <v>2876</v>
      </c>
      <c r="AB211" s="2">
        <v>292</v>
      </c>
      <c r="AC211" s="6">
        <v>22521</v>
      </c>
      <c r="AD211" s="6">
        <v>1685</v>
      </c>
      <c r="AE211" s="2" t="s">
        <v>1331</v>
      </c>
    </row>
    <row r="212" spans="1:31" x14ac:dyDescent="0.25">
      <c r="A212" s="2" t="s">
        <v>791</v>
      </c>
      <c r="B212" s="2">
        <v>5</v>
      </c>
      <c r="C212" s="2" t="s">
        <v>59</v>
      </c>
      <c r="D212" s="6">
        <v>1881</v>
      </c>
      <c r="E212" s="2">
        <v>131</v>
      </c>
      <c r="F212" s="6">
        <v>1447</v>
      </c>
      <c r="G212" s="2">
        <v>116</v>
      </c>
      <c r="H212" s="6">
        <v>3576</v>
      </c>
      <c r="I212" s="2">
        <v>891</v>
      </c>
      <c r="J212" s="6">
        <v>4467</v>
      </c>
      <c r="K212" s="6">
        <v>1732</v>
      </c>
      <c r="L212" s="2">
        <v>159</v>
      </c>
      <c r="M212" s="2">
        <v>444</v>
      </c>
      <c r="N212" s="6">
        <v>2335</v>
      </c>
      <c r="O212" s="6">
        <v>3226</v>
      </c>
      <c r="P212" s="2">
        <v>638</v>
      </c>
      <c r="Q212" s="2">
        <v>42</v>
      </c>
      <c r="R212" s="2">
        <v>303</v>
      </c>
      <c r="S212" s="2">
        <v>5</v>
      </c>
      <c r="T212" s="2">
        <v>113</v>
      </c>
      <c r="U212" s="2">
        <v>829</v>
      </c>
      <c r="V212" s="6">
        <v>1478</v>
      </c>
      <c r="W212" s="2">
        <v>224</v>
      </c>
      <c r="X212" s="2">
        <v>517</v>
      </c>
      <c r="Y212" s="6">
        <v>4149</v>
      </c>
      <c r="Z212" s="6">
        <v>10952</v>
      </c>
      <c r="AA212" s="6">
        <v>1552</v>
      </c>
      <c r="AB212" s="2">
        <v>158</v>
      </c>
      <c r="AC212" s="6">
        <v>12346</v>
      </c>
      <c r="AD212" s="2">
        <v>884</v>
      </c>
      <c r="AE212" s="2" t="s">
        <v>1332</v>
      </c>
    </row>
    <row r="213" spans="1:31" x14ac:dyDescent="0.25">
      <c r="A213" s="2" t="s">
        <v>791</v>
      </c>
      <c r="C213" s="2" t="s">
        <v>551</v>
      </c>
      <c r="D213" s="6">
        <v>10119</v>
      </c>
      <c r="E213" s="6">
        <v>1971</v>
      </c>
      <c r="F213" s="6">
        <v>4956</v>
      </c>
      <c r="G213" s="6">
        <v>2232</v>
      </c>
      <c r="H213" s="6">
        <v>19278</v>
      </c>
      <c r="I213" s="6">
        <v>51493</v>
      </c>
      <c r="J213" s="6">
        <v>70771</v>
      </c>
      <c r="K213" s="2" t="s">
        <v>1333</v>
      </c>
      <c r="L213" s="6">
        <v>13705</v>
      </c>
      <c r="M213" s="6">
        <v>38301</v>
      </c>
      <c r="N213" s="2" t="s">
        <v>1334</v>
      </c>
      <c r="O213" s="2" t="s">
        <v>1335</v>
      </c>
      <c r="P213" s="6">
        <v>55072</v>
      </c>
      <c r="Q213" s="6">
        <v>3637</v>
      </c>
      <c r="R213" s="6">
        <v>26151</v>
      </c>
      <c r="S213" s="2">
        <v>437</v>
      </c>
      <c r="T213" s="6">
        <v>9775</v>
      </c>
      <c r="U213" s="6">
        <v>71545</v>
      </c>
      <c r="V213" s="2" t="s">
        <v>1336</v>
      </c>
      <c r="W213" s="6">
        <v>19379</v>
      </c>
      <c r="X213" s="6">
        <v>44647</v>
      </c>
      <c r="Y213" s="2" t="s">
        <v>1337</v>
      </c>
      <c r="Z213" s="2" t="s">
        <v>1338</v>
      </c>
      <c r="AA213" s="6">
        <v>89780</v>
      </c>
      <c r="AB213" s="6">
        <v>9127</v>
      </c>
      <c r="AC213" s="2" t="s">
        <v>1339</v>
      </c>
      <c r="AD213" s="6">
        <v>31011</v>
      </c>
      <c r="AE213" s="2" t="s">
        <v>1340</v>
      </c>
    </row>
    <row r="214" spans="1:31" x14ac:dyDescent="0.25">
      <c r="A214" s="2" t="s">
        <v>791</v>
      </c>
      <c r="B214" s="2">
        <v>6</v>
      </c>
      <c r="C214" s="2" t="s">
        <v>51</v>
      </c>
      <c r="D214" s="6">
        <v>11093</v>
      </c>
      <c r="E214" s="6">
        <v>1314</v>
      </c>
      <c r="F214" s="2">
        <v>488</v>
      </c>
      <c r="G214" s="2">
        <v>32</v>
      </c>
      <c r="H214" s="6">
        <v>12926</v>
      </c>
      <c r="I214" s="2">
        <v>127</v>
      </c>
      <c r="J214" s="6">
        <v>13054</v>
      </c>
      <c r="K214" s="6">
        <v>17379</v>
      </c>
      <c r="L214" s="6">
        <v>1593</v>
      </c>
      <c r="M214" s="6">
        <v>4451</v>
      </c>
      <c r="N214" s="6">
        <v>23422</v>
      </c>
      <c r="O214" s="6">
        <v>23550</v>
      </c>
      <c r="P214" s="6">
        <v>6400</v>
      </c>
      <c r="Q214" s="2">
        <v>423</v>
      </c>
      <c r="R214" s="6">
        <v>3039</v>
      </c>
      <c r="S214" s="2">
        <v>51</v>
      </c>
      <c r="T214" s="6">
        <v>1136</v>
      </c>
      <c r="U214" s="6">
        <v>8314</v>
      </c>
      <c r="V214" s="6">
        <v>14824</v>
      </c>
      <c r="W214" s="6">
        <v>2252</v>
      </c>
      <c r="X214" s="6">
        <v>5188</v>
      </c>
      <c r="Y214" s="6">
        <v>41626</v>
      </c>
      <c r="Z214" s="6">
        <v>78102</v>
      </c>
      <c r="AA214" s="6">
        <v>11338</v>
      </c>
      <c r="AB214" s="6">
        <v>1153</v>
      </c>
      <c r="AC214" s="6">
        <v>88287</v>
      </c>
      <c r="AD214" s="6">
        <v>6478</v>
      </c>
      <c r="AE214" s="2" t="s">
        <v>1341</v>
      </c>
    </row>
    <row r="215" spans="1:31" x14ac:dyDescent="0.25">
      <c r="A215" s="2" t="s">
        <v>791</v>
      </c>
      <c r="B215" s="2">
        <v>7</v>
      </c>
      <c r="C215" s="2" t="s">
        <v>39</v>
      </c>
      <c r="D215" s="6">
        <v>3078</v>
      </c>
      <c r="E215" s="2">
        <v>550</v>
      </c>
      <c r="F215" s="2">
        <v>205</v>
      </c>
      <c r="G215" s="2">
        <v>16</v>
      </c>
      <c r="H215" s="6">
        <v>3850</v>
      </c>
      <c r="I215" s="2">
        <v>588</v>
      </c>
      <c r="J215" s="6">
        <v>4438</v>
      </c>
      <c r="K215" s="6">
        <v>4087</v>
      </c>
      <c r="L215" s="2">
        <v>375</v>
      </c>
      <c r="M215" s="6">
        <v>1047</v>
      </c>
      <c r="N215" s="6">
        <v>5508</v>
      </c>
      <c r="O215" s="6">
        <v>6096</v>
      </c>
      <c r="P215" s="6">
        <v>1505</v>
      </c>
      <c r="Q215" s="2">
        <v>99</v>
      </c>
      <c r="R215" s="2">
        <v>715</v>
      </c>
      <c r="S215" s="2">
        <v>12</v>
      </c>
      <c r="T215" s="2">
        <v>267</v>
      </c>
      <c r="U215" s="6">
        <v>1955</v>
      </c>
      <c r="V215" s="6">
        <v>3486</v>
      </c>
      <c r="W215" s="2">
        <v>530</v>
      </c>
      <c r="X215" s="6">
        <v>1220</v>
      </c>
      <c r="Y215" s="6">
        <v>9789</v>
      </c>
      <c r="Z215" s="6">
        <v>19734</v>
      </c>
      <c r="AA215" s="6">
        <v>2874</v>
      </c>
      <c r="AB215" s="2">
        <v>292</v>
      </c>
      <c r="AC215" s="6">
        <v>22316</v>
      </c>
      <c r="AD215" s="6">
        <v>2155</v>
      </c>
      <c r="AE215" s="2" t="s">
        <v>1342</v>
      </c>
    </row>
    <row r="216" spans="1:31" x14ac:dyDescent="0.25">
      <c r="A216" s="2" t="s">
        <v>791</v>
      </c>
      <c r="B216" s="2">
        <v>8</v>
      </c>
      <c r="C216" s="2" t="s">
        <v>50</v>
      </c>
      <c r="D216" s="6">
        <v>1515</v>
      </c>
      <c r="E216" s="2">
        <v>792</v>
      </c>
      <c r="F216" s="2">
        <v>159</v>
      </c>
      <c r="G216" s="2">
        <v>11</v>
      </c>
      <c r="H216" s="6">
        <v>2477</v>
      </c>
      <c r="I216" s="2">
        <v>55</v>
      </c>
      <c r="J216" s="6">
        <v>2532</v>
      </c>
      <c r="K216" s="6">
        <v>2140</v>
      </c>
      <c r="L216" s="2">
        <v>196</v>
      </c>
      <c r="M216" s="2">
        <v>548</v>
      </c>
      <c r="N216" s="6">
        <v>2885</v>
      </c>
      <c r="O216" s="6">
        <v>2940</v>
      </c>
      <c r="P216" s="2">
        <v>788</v>
      </c>
      <c r="Q216" s="2">
        <v>52</v>
      </c>
      <c r="R216" s="2">
        <v>374</v>
      </c>
      <c r="S216" s="2">
        <v>6</v>
      </c>
      <c r="T216" s="2">
        <v>140</v>
      </c>
      <c r="U216" s="6">
        <v>1024</v>
      </c>
      <c r="V216" s="6">
        <v>1826</v>
      </c>
      <c r="W216" s="2">
        <v>277</v>
      </c>
      <c r="X216" s="2">
        <v>639</v>
      </c>
      <c r="Y216" s="6">
        <v>5126</v>
      </c>
      <c r="Z216" s="6">
        <v>10543</v>
      </c>
      <c r="AA216" s="6">
        <v>1530</v>
      </c>
      <c r="AB216" s="2">
        <v>156</v>
      </c>
      <c r="AC216" s="6">
        <v>11917</v>
      </c>
      <c r="AD216" s="6">
        <v>1720</v>
      </c>
      <c r="AE216" s="6">
        <v>69289</v>
      </c>
    </row>
    <row r="217" spans="1:31" x14ac:dyDescent="0.25">
      <c r="A217" s="2" t="s">
        <v>791</v>
      </c>
      <c r="B217" s="2">
        <v>9</v>
      </c>
      <c r="C217" s="2" t="s">
        <v>43</v>
      </c>
      <c r="D217" s="6">
        <v>6849</v>
      </c>
      <c r="E217" s="2">
        <v>965</v>
      </c>
      <c r="F217" s="2">
        <v>392</v>
      </c>
      <c r="G217" s="2">
        <v>52</v>
      </c>
      <c r="H217" s="6">
        <v>8259</v>
      </c>
      <c r="I217" s="2">
        <v>106</v>
      </c>
      <c r="J217" s="6">
        <v>8365</v>
      </c>
      <c r="K217" s="6">
        <v>8449</v>
      </c>
      <c r="L217" s="2">
        <v>774</v>
      </c>
      <c r="M217" s="6">
        <v>2164</v>
      </c>
      <c r="N217" s="6">
        <v>11387</v>
      </c>
      <c r="O217" s="6">
        <v>11494</v>
      </c>
      <c r="P217" s="6">
        <v>3111</v>
      </c>
      <c r="Q217" s="2">
        <v>205</v>
      </c>
      <c r="R217" s="6">
        <v>1477</v>
      </c>
      <c r="S217" s="2">
        <v>25</v>
      </c>
      <c r="T217" s="2">
        <v>552</v>
      </c>
      <c r="U217" s="6">
        <v>4042</v>
      </c>
      <c r="V217" s="6">
        <v>7207</v>
      </c>
      <c r="W217" s="6">
        <v>1095</v>
      </c>
      <c r="X217" s="6">
        <v>2522</v>
      </c>
      <c r="Y217" s="6">
        <v>20237</v>
      </c>
      <c r="Z217" s="6">
        <v>39990</v>
      </c>
      <c r="AA217" s="6">
        <v>5804</v>
      </c>
      <c r="AB217" s="2">
        <v>590</v>
      </c>
      <c r="AC217" s="6">
        <v>45203</v>
      </c>
      <c r="AD217" s="6">
        <v>4456</v>
      </c>
      <c r="AE217" s="2" t="s">
        <v>1343</v>
      </c>
    </row>
    <row r="218" spans="1:31" x14ac:dyDescent="0.25">
      <c r="A218" s="2" t="s">
        <v>791</v>
      </c>
      <c r="B218" s="2">
        <v>10</v>
      </c>
      <c r="C218" s="2" t="s">
        <v>31</v>
      </c>
      <c r="D218" s="6">
        <v>5834</v>
      </c>
      <c r="E218" s="6">
        <v>5245</v>
      </c>
      <c r="F218" s="2">
        <v>602</v>
      </c>
      <c r="G218" s="2">
        <v>11</v>
      </c>
      <c r="H218" s="6">
        <v>11693</v>
      </c>
      <c r="I218" s="2">
        <v>95</v>
      </c>
      <c r="J218" s="6">
        <v>11787</v>
      </c>
      <c r="K218" s="6">
        <v>10096</v>
      </c>
      <c r="L218" s="2">
        <v>925</v>
      </c>
      <c r="M218" s="6">
        <v>2586</v>
      </c>
      <c r="N218" s="6">
        <v>13607</v>
      </c>
      <c r="O218" s="6">
        <v>13702</v>
      </c>
      <c r="P218" s="6">
        <v>3718</v>
      </c>
      <c r="Q218" s="2">
        <v>246</v>
      </c>
      <c r="R218" s="6">
        <v>1765</v>
      </c>
      <c r="S218" s="2">
        <v>29</v>
      </c>
      <c r="T218" s="2">
        <v>660</v>
      </c>
      <c r="U218" s="6">
        <v>4830</v>
      </c>
      <c r="V218" s="6">
        <v>8612</v>
      </c>
      <c r="W218" s="6">
        <v>1308</v>
      </c>
      <c r="X218" s="6">
        <v>3014</v>
      </c>
      <c r="Y218" s="6">
        <v>24182</v>
      </c>
      <c r="Z218" s="6">
        <v>49577</v>
      </c>
      <c r="AA218" s="6">
        <v>7193</v>
      </c>
      <c r="AB218" s="2">
        <v>731</v>
      </c>
      <c r="AC218" s="6">
        <v>56039</v>
      </c>
      <c r="AD218" s="6">
        <v>4751</v>
      </c>
      <c r="AE218" s="2" t="s">
        <v>1344</v>
      </c>
    </row>
    <row r="219" spans="1:31" x14ac:dyDescent="0.25">
      <c r="A219" s="2" t="s">
        <v>791</v>
      </c>
      <c r="C219" s="2" t="s">
        <v>558</v>
      </c>
      <c r="D219" s="6">
        <v>28370</v>
      </c>
      <c r="E219" s="6">
        <v>8866</v>
      </c>
      <c r="F219" s="6">
        <v>1846</v>
      </c>
      <c r="G219" s="2">
        <v>122</v>
      </c>
      <c r="H219" s="6">
        <v>39204</v>
      </c>
      <c r="I219" s="2">
        <v>971</v>
      </c>
      <c r="J219" s="6">
        <v>40176</v>
      </c>
      <c r="K219" s="6">
        <v>42151</v>
      </c>
      <c r="L219" s="6">
        <v>3863</v>
      </c>
      <c r="M219" s="6">
        <v>10795</v>
      </c>
      <c r="N219" s="6">
        <v>56809</v>
      </c>
      <c r="O219" s="6">
        <v>57781</v>
      </c>
      <c r="P219" s="6">
        <v>15522</v>
      </c>
      <c r="Q219" s="6">
        <v>1025</v>
      </c>
      <c r="R219" s="6">
        <v>7371</v>
      </c>
      <c r="S219" s="2">
        <v>123</v>
      </c>
      <c r="T219" s="6">
        <v>2755</v>
      </c>
      <c r="U219" s="6">
        <v>20165</v>
      </c>
      <c r="V219" s="6">
        <v>35954</v>
      </c>
      <c r="W219" s="6">
        <v>5462</v>
      </c>
      <c r="X219" s="6">
        <v>12584</v>
      </c>
      <c r="Y219" s="2" t="s">
        <v>1345</v>
      </c>
      <c r="Z219" s="2" t="s">
        <v>1346</v>
      </c>
      <c r="AA219" s="6">
        <v>28739</v>
      </c>
      <c r="AB219" s="6">
        <v>2922</v>
      </c>
      <c r="AC219" s="2" t="s">
        <v>1347</v>
      </c>
      <c r="AD219" s="6">
        <v>19560</v>
      </c>
      <c r="AE219" s="2" t="s">
        <v>1348</v>
      </c>
    </row>
    <row r="220" spans="1:31" x14ac:dyDescent="0.25">
      <c r="A220" s="2" t="s">
        <v>791</v>
      </c>
      <c r="B220" s="2">
        <v>11</v>
      </c>
      <c r="C220" s="2" t="s">
        <v>54</v>
      </c>
      <c r="D220" s="6">
        <v>7002</v>
      </c>
      <c r="E220" s="6">
        <v>4516</v>
      </c>
      <c r="F220" s="6">
        <v>1097</v>
      </c>
      <c r="G220" s="2">
        <v>33</v>
      </c>
      <c r="H220" s="6">
        <v>12648</v>
      </c>
      <c r="I220" s="2">
        <v>286</v>
      </c>
      <c r="J220" s="6">
        <v>12933</v>
      </c>
      <c r="K220" s="6">
        <v>45372</v>
      </c>
      <c r="L220" s="6">
        <v>4158</v>
      </c>
      <c r="M220" s="6">
        <v>11620</v>
      </c>
      <c r="N220" s="6">
        <v>61150</v>
      </c>
      <c r="O220" s="6">
        <v>61435</v>
      </c>
      <c r="P220" s="6">
        <v>16708</v>
      </c>
      <c r="Q220" s="6">
        <v>1104</v>
      </c>
      <c r="R220" s="6">
        <v>7934</v>
      </c>
      <c r="S220" s="2">
        <v>132</v>
      </c>
      <c r="T220" s="6">
        <v>2965</v>
      </c>
      <c r="U220" s="6">
        <v>21705</v>
      </c>
      <c r="V220" s="6">
        <v>38702</v>
      </c>
      <c r="W220" s="6">
        <v>5879</v>
      </c>
      <c r="X220" s="6">
        <v>13545</v>
      </c>
      <c r="Y220" s="2" t="s">
        <v>1349</v>
      </c>
      <c r="Z220" s="2" t="s">
        <v>1350</v>
      </c>
      <c r="AA220" s="6">
        <v>26550</v>
      </c>
      <c r="AB220" s="6">
        <v>2699</v>
      </c>
      <c r="AC220" s="2" t="s">
        <v>1351</v>
      </c>
      <c r="AD220" s="6">
        <v>10117</v>
      </c>
      <c r="AE220" s="2" t="s">
        <v>1352</v>
      </c>
    </row>
    <row r="221" spans="1:31" x14ac:dyDescent="0.25">
      <c r="A221" s="2" t="s">
        <v>791</v>
      </c>
      <c r="B221" s="2">
        <v>12</v>
      </c>
      <c r="C221" s="2" t="s">
        <v>58</v>
      </c>
      <c r="D221" s="6">
        <v>3534</v>
      </c>
      <c r="E221" s="6">
        <v>2120</v>
      </c>
      <c r="F221" s="2">
        <v>628</v>
      </c>
      <c r="G221" s="2">
        <v>21</v>
      </c>
      <c r="H221" s="6">
        <v>6303</v>
      </c>
      <c r="I221" s="2">
        <v>97</v>
      </c>
      <c r="J221" s="6">
        <v>6400</v>
      </c>
      <c r="K221" s="6">
        <v>7430</v>
      </c>
      <c r="L221" s="2">
        <v>681</v>
      </c>
      <c r="M221" s="6">
        <v>1903</v>
      </c>
      <c r="N221" s="6">
        <v>10014</v>
      </c>
      <c r="O221" s="6">
        <v>10111</v>
      </c>
      <c r="P221" s="6">
        <v>2736</v>
      </c>
      <c r="Q221" s="2">
        <v>181</v>
      </c>
      <c r="R221" s="6">
        <v>1299</v>
      </c>
      <c r="S221" s="2">
        <v>22</v>
      </c>
      <c r="T221" s="2">
        <v>486</v>
      </c>
      <c r="U221" s="6">
        <v>3555</v>
      </c>
      <c r="V221" s="6">
        <v>6338</v>
      </c>
      <c r="W221" s="2">
        <v>963</v>
      </c>
      <c r="X221" s="6">
        <v>2218</v>
      </c>
      <c r="Y221" s="6">
        <v>17797</v>
      </c>
      <c r="Z221" s="6">
        <v>34211</v>
      </c>
      <c r="AA221" s="6">
        <v>4966</v>
      </c>
      <c r="AB221" s="2">
        <v>505</v>
      </c>
      <c r="AC221" s="6">
        <v>38673</v>
      </c>
      <c r="AD221" s="6">
        <v>3139</v>
      </c>
      <c r="AE221" s="2" t="s">
        <v>1353</v>
      </c>
    </row>
    <row r="222" spans="1:31" x14ac:dyDescent="0.25">
      <c r="A222" s="2" t="s">
        <v>791</v>
      </c>
      <c r="B222" s="2">
        <v>13</v>
      </c>
      <c r="C222" s="2" t="s">
        <v>57</v>
      </c>
      <c r="D222" s="6">
        <v>4623</v>
      </c>
      <c r="E222" s="6">
        <v>2469</v>
      </c>
      <c r="F222" s="6">
        <v>1128</v>
      </c>
      <c r="G222" s="2">
        <v>19</v>
      </c>
      <c r="H222" s="6">
        <v>8238</v>
      </c>
      <c r="I222" s="2">
        <v>166</v>
      </c>
      <c r="J222" s="6">
        <v>8405</v>
      </c>
      <c r="K222" s="6">
        <v>7020</v>
      </c>
      <c r="L222" s="2">
        <v>643</v>
      </c>
      <c r="M222" s="6">
        <v>1798</v>
      </c>
      <c r="N222" s="6">
        <v>9462</v>
      </c>
      <c r="O222" s="6">
        <v>9628</v>
      </c>
      <c r="P222" s="6">
        <v>2585</v>
      </c>
      <c r="Q222" s="2">
        <v>171</v>
      </c>
      <c r="R222" s="6">
        <v>1228</v>
      </c>
      <c r="S222" s="2">
        <v>20</v>
      </c>
      <c r="T222" s="2">
        <v>459</v>
      </c>
      <c r="U222" s="6">
        <v>3358</v>
      </c>
      <c r="V222" s="6">
        <v>5988</v>
      </c>
      <c r="W222" s="2">
        <v>910</v>
      </c>
      <c r="X222" s="6">
        <v>2096</v>
      </c>
      <c r="Y222" s="6">
        <v>16815</v>
      </c>
      <c r="Z222" s="6">
        <v>34681</v>
      </c>
      <c r="AA222" s="6">
        <v>5034</v>
      </c>
      <c r="AB222" s="2">
        <v>512</v>
      </c>
      <c r="AC222" s="6">
        <v>39203</v>
      </c>
      <c r="AD222" s="6">
        <v>2961</v>
      </c>
      <c r="AE222" s="2" t="s">
        <v>1354</v>
      </c>
    </row>
    <row r="223" spans="1:31" x14ac:dyDescent="0.25">
      <c r="A223" s="2" t="s">
        <v>791</v>
      </c>
      <c r="B223" s="2">
        <v>14</v>
      </c>
      <c r="C223" s="2" t="s">
        <v>60</v>
      </c>
      <c r="D223" s="6">
        <v>4510</v>
      </c>
      <c r="E223" s="6">
        <v>3798</v>
      </c>
      <c r="F223" s="2">
        <v>657</v>
      </c>
      <c r="G223" s="2">
        <v>19</v>
      </c>
      <c r="H223" s="6">
        <v>8985</v>
      </c>
      <c r="I223" s="2">
        <v>973</v>
      </c>
      <c r="J223" s="6">
        <v>9958</v>
      </c>
      <c r="K223" s="6">
        <v>11236</v>
      </c>
      <c r="L223" s="6">
        <v>1030</v>
      </c>
      <c r="M223" s="6">
        <v>2877</v>
      </c>
      <c r="N223" s="6">
        <v>15143</v>
      </c>
      <c r="O223" s="6">
        <v>16116</v>
      </c>
      <c r="P223" s="6">
        <v>4137</v>
      </c>
      <c r="Q223" s="2">
        <v>273</v>
      </c>
      <c r="R223" s="6">
        <v>1965</v>
      </c>
      <c r="S223" s="2">
        <v>33</v>
      </c>
      <c r="T223" s="2">
        <v>734</v>
      </c>
      <c r="U223" s="6">
        <v>5375</v>
      </c>
      <c r="V223" s="6">
        <v>9584</v>
      </c>
      <c r="W223" s="6">
        <v>1456</v>
      </c>
      <c r="X223" s="6">
        <v>3354</v>
      </c>
      <c r="Y223" s="6">
        <v>26912</v>
      </c>
      <c r="Z223" s="6">
        <v>52012</v>
      </c>
      <c r="AA223" s="6">
        <v>7566</v>
      </c>
      <c r="AB223" s="2">
        <v>769</v>
      </c>
      <c r="AC223" s="6">
        <v>58809</v>
      </c>
      <c r="AD223" s="6">
        <v>4551</v>
      </c>
      <c r="AE223" s="2" t="s">
        <v>1355</v>
      </c>
    </row>
    <row r="224" spans="1:31" x14ac:dyDescent="0.25">
      <c r="A224" s="2" t="s">
        <v>791</v>
      </c>
      <c r="B224" s="2">
        <v>15</v>
      </c>
      <c r="C224" s="2" t="s">
        <v>45</v>
      </c>
      <c r="D224" s="6">
        <v>4869</v>
      </c>
      <c r="E224" s="6">
        <v>2584</v>
      </c>
      <c r="F224" s="2">
        <v>667</v>
      </c>
      <c r="G224" s="2">
        <v>19</v>
      </c>
      <c r="H224" s="6">
        <v>8139</v>
      </c>
      <c r="I224" s="2">
        <v>128</v>
      </c>
      <c r="J224" s="6">
        <v>8267</v>
      </c>
      <c r="K224" s="6">
        <v>12506</v>
      </c>
      <c r="L224" s="6">
        <v>1146</v>
      </c>
      <c r="M224" s="6">
        <v>3203</v>
      </c>
      <c r="N224" s="6">
        <v>16855</v>
      </c>
      <c r="O224" s="6">
        <v>16983</v>
      </c>
      <c r="P224" s="6">
        <v>4605</v>
      </c>
      <c r="Q224" s="2">
        <v>304</v>
      </c>
      <c r="R224" s="6">
        <v>2187</v>
      </c>
      <c r="S224" s="2">
        <v>37</v>
      </c>
      <c r="T224" s="2">
        <v>817</v>
      </c>
      <c r="U224" s="6">
        <v>5983</v>
      </c>
      <c r="V224" s="6">
        <v>10668</v>
      </c>
      <c r="W224" s="6">
        <v>1621</v>
      </c>
      <c r="X224" s="6">
        <v>3733</v>
      </c>
      <c r="Y224" s="6">
        <v>29954</v>
      </c>
      <c r="Z224" s="6">
        <v>55076</v>
      </c>
      <c r="AA224" s="6">
        <v>8018</v>
      </c>
      <c r="AB224" s="2">
        <v>815</v>
      </c>
      <c r="AC224" s="6">
        <v>62279</v>
      </c>
      <c r="AD224" s="6">
        <v>4083</v>
      </c>
      <c r="AE224" s="2" t="s">
        <v>1356</v>
      </c>
    </row>
    <row r="225" spans="1:31" x14ac:dyDescent="0.25">
      <c r="A225" s="2" t="s">
        <v>791</v>
      </c>
      <c r="C225" s="2" t="s">
        <v>565</v>
      </c>
      <c r="D225" s="6">
        <v>24538</v>
      </c>
      <c r="E225" s="6">
        <v>15486</v>
      </c>
      <c r="F225" s="6">
        <v>4177</v>
      </c>
      <c r="G225" s="2">
        <v>112</v>
      </c>
      <c r="H225" s="6">
        <v>44313</v>
      </c>
      <c r="I225" s="6">
        <v>1649</v>
      </c>
      <c r="J225" s="6">
        <v>45962</v>
      </c>
      <c r="K225" s="6">
        <v>83565</v>
      </c>
      <c r="L225" s="6">
        <v>7658</v>
      </c>
      <c r="M225" s="6">
        <v>21401</v>
      </c>
      <c r="N225" s="2" t="s">
        <v>1357</v>
      </c>
      <c r="O225" s="2" t="s">
        <v>1358</v>
      </c>
      <c r="P225" s="6">
        <v>30772</v>
      </c>
      <c r="Q225" s="6">
        <v>2032</v>
      </c>
      <c r="R225" s="6">
        <v>14612</v>
      </c>
      <c r="S225" s="2">
        <v>244</v>
      </c>
      <c r="T225" s="6">
        <v>5462</v>
      </c>
      <c r="U225" s="6">
        <v>39976</v>
      </c>
      <c r="V225" s="6">
        <v>71279</v>
      </c>
      <c r="W225" s="6">
        <v>10828</v>
      </c>
      <c r="X225" s="6">
        <v>24947</v>
      </c>
      <c r="Y225" s="2" t="s">
        <v>1359</v>
      </c>
      <c r="Z225" s="2" t="s">
        <v>1360</v>
      </c>
      <c r="AA225" s="6">
        <v>52134</v>
      </c>
      <c r="AB225" s="6">
        <v>5300</v>
      </c>
      <c r="AC225" s="2" t="s">
        <v>1361</v>
      </c>
      <c r="AD225" s="6">
        <v>24851</v>
      </c>
      <c r="AE225" s="2" t="s">
        <v>1362</v>
      </c>
    </row>
    <row r="226" spans="1:31" x14ac:dyDescent="0.25">
      <c r="A226" s="2" t="s">
        <v>791</v>
      </c>
      <c r="B226" s="2">
        <v>16</v>
      </c>
      <c r="C226" s="2" t="s">
        <v>34</v>
      </c>
      <c r="D226" s="6">
        <v>3822</v>
      </c>
      <c r="E226" s="6">
        <v>1342</v>
      </c>
      <c r="F226" s="2">
        <v>530</v>
      </c>
      <c r="G226" s="2">
        <v>19</v>
      </c>
      <c r="H226" s="6">
        <v>5713</v>
      </c>
      <c r="I226" s="2">
        <v>86</v>
      </c>
      <c r="J226" s="6">
        <v>5799</v>
      </c>
      <c r="K226" s="6">
        <v>10111</v>
      </c>
      <c r="L226" s="2">
        <v>927</v>
      </c>
      <c r="M226" s="6">
        <v>2589</v>
      </c>
      <c r="N226" s="6">
        <v>13627</v>
      </c>
      <c r="O226" s="6">
        <v>13713</v>
      </c>
      <c r="P226" s="6">
        <v>3723</v>
      </c>
      <c r="Q226" s="2">
        <v>246</v>
      </c>
      <c r="R226" s="6">
        <v>1768</v>
      </c>
      <c r="S226" s="2">
        <v>30</v>
      </c>
      <c r="T226" s="2">
        <v>661</v>
      </c>
      <c r="U226" s="6">
        <v>4837</v>
      </c>
      <c r="V226" s="6">
        <v>8625</v>
      </c>
      <c r="W226" s="6">
        <v>1310</v>
      </c>
      <c r="X226" s="6">
        <v>3018</v>
      </c>
      <c r="Y226" s="6">
        <v>24218</v>
      </c>
      <c r="Z226" s="6">
        <v>43644</v>
      </c>
      <c r="AA226" s="6">
        <v>6338</v>
      </c>
      <c r="AB226" s="2">
        <v>644</v>
      </c>
      <c r="AC226" s="6">
        <v>49337</v>
      </c>
      <c r="AD226" s="6">
        <v>3929</v>
      </c>
      <c r="AE226" s="2" t="s">
        <v>1363</v>
      </c>
    </row>
    <row r="227" spans="1:31" x14ac:dyDescent="0.25">
      <c r="A227" s="2" t="s">
        <v>791</v>
      </c>
      <c r="B227" s="2">
        <v>17</v>
      </c>
      <c r="C227" s="2" t="s">
        <v>44</v>
      </c>
      <c r="D227" s="6">
        <v>3163</v>
      </c>
      <c r="E227" s="2">
        <v>465</v>
      </c>
      <c r="F227" s="2">
        <v>720</v>
      </c>
      <c r="G227" s="2">
        <v>26</v>
      </c>
      <c r="H227" s="6">
        <v>4375</v>
      </c>
      <c r="I227" s="2">
        <v>233</v>
      </c>
      <c r="J227" s="6">
        <v>4607</v>
      </c>
      <c r="K227" s="6">
        <v>3209</v>
      </c>
      <c r="L227" s="2">
        <v>294</v>
      </c>
      <c r="M227" s="2">
        <v>822</v>
      </c>
      <c r="N227" s="6">
        <v>4325</v>
      </c>
      <c r="O227" s="6">
        <v>4558</v>
      </c>
      <c r="P227" s="6">
        <v>1182</v>
      </c>
      <c r="Q227" s="2">
        <v>78</v>
      </c>
      <c r="R227" s="2">
        <v>561</v>
      </c>
      <c r="S227" s="2">
        <v>9</v>
      </c>
      <c r="T227" s="2">
        <v>210</v>
      </c>
      <c r="U227" s="6">
        <v>1535</v>
      </c>
      <c r="V227" s="6">
        <v>2737</v>
      </c>
      <c r="W227" s="2">
        <v>416</v>
      </c>
      <c r="X227" s="2">
        <v>958</v>
      </c>
      <c r="Y227" s="6">
        <v>7686</v>
      </c>
      <c r="Z227" s="6">
        <v>16618</v>
      </c>
      <c r="AA227" s="6">
        <v>2414</v>
      </c>
      <c r="AB227" s="2">
        <v>245</v>
      </c>
      <c r="AC227" s="6">
        <v>18787</v>
      </c>
      <c r="AD227" s="6">
        <v>2048</v>
      </c>
      <c r="AE227" s="6">
        <v>91752</v>
      </c>
    </row>
    <row r="228" spans="1:31" x14ac:dyDescent="0.25">
      <c r="A228" s="2" t="s">
        <v>791</v>
      </c>
      <c r="B228" s="2">
        <v>18</v>
      </c>
      <c r="C228" s="2" t="s">
        <v>53</v>
      </c>
      <c r="D228" s="6">
        <v>3517</v>
      </c>
      <c r="E228" s="2">
        <v>375</v>
      </c>
      <c r="F228" s="2">
        <v>182</v>
      </c>
      <c r="G228" s="2">
        <v>32</v>
      </c>
      <c r="H228" s="6">
        <v>4105</v>
      </c>
      <c r="I228" s="2">
        <v>153</v>
      </c>
      <c r="J228" s="6">
        <v>4259</v>
      </c>
      <c r="K228" s="6">
        <v>3270</v>
      </c>
      <c r="L228" s="2">
        <v>300</v>
      </c>
      <c r="M228" s="2">
        <v>837</v>
      </c>
      <c r="N228" s="6">
        <v>4407</v>
      </c>
      <c r="O228" s="6">
        <v>4560</v>
      </c>
      <c r="P228" s="6">
        <v>1204</v>
      </c>
      <c r="Q228" s="2">
        <v>80</v>
      </c>
      <c r="R228" s="2">
        <v>572</v>
      </c>
      <c r="S228" s="2">
        <v>10</v>
      </c>
      <c r="T228" s="2">
        <v>214</v>
      </c>
      <c r="U228" s="6">
        <v>1564</v>
      </c>
      <c r="V228" s="6">
        <v>2789</v>
      </c>
      <c r="W228" s="2">
        <v>424</v>
      </c>
      <c r="X228" s="2">
        <v>976</v>
      </c>
      <c r="Y228" s="6">
        <v>7832</v>
      </c>
      <c r="Z228" s="6">
        <v>16497</v>
      </c>
      <c r="AA228" s="6">
        <v>2395</v>
      </c>
      <c r="AB228" s="2">
        <v>244</v>
      </c>
      <c r="AC228" s="6">
        <v>18649</v>
      </c>
      <c r="AD228" s="6">
        <v>1933</v>
      </c>
      <c r="AE228" s="6">
        <v>96454</v>
      </c>
    </row>
    <row r="229" spans="1:31" x14ac:dyDescent="0.25">
      <c r="A229" s="2" t="s">
        <v>791</v>
      </c>
      <c r="B229" s="2">
        <v>19</v>
      </c>
      <c r="C229" s="2" t="s">
        <v>42</v>
      </c>
      <c r="D229" s="6">
        <v>1406</v>
      </c>
      <c r="E229" s="2">
        <v>299</v>
      </c>
      <c r="F229" s="2">
        <v>102</v>
      </c>
      <c r="G229" s="2">
        <v>5</v>
      </c>
      <c r="H229" s="6">
        <v>1812</v>
      </c>
      <c r="I229" s="2">
        <v>44</v>
      </c>
      <c r="J229" s="6">
        <v>1856</v>
      </c>
      <c r="K229" s="6">
        <v>1564</v>
      </c>
      <c r="L229" s="2">
        <v>143</v>
      </c>
      <c r="M229" s="2">
        <v>401</v>
      </c>
      <c r="N229" s="6">
        <v>2108</v>
      </c>
      <c r="O229" s="6">
        <v>2152</v>
      </c>
      <c r="P229" s="2">
        <v>576</v>
      </c>
      <c r="Q229" s="2">
        <v>38</v>
      </c>
      <c r="R229" s="2">
        <v>274</v>
      </c>
      <c r="S229" s="2">
        <v>5</v>
      </c>
      <c r="T229" s="2">
        <v>102</v>
      </c>
      <c r="U229" s="2">
        <v>748</v>
      </c>
      <c r="V229" s="6">
        <v>1334</v>
      </c>
      <c r="W229" s="2">
        <v>203</v>
      </c>
      <c r="X229" s="2">
        <v>467</v>
      </c>
      <c r="Y229" s="6">
        <v>3747</v>
      </c>
      <c r="Z229" s="6">
        <v>7711</v>
      </c>
      <c r="AA229" s="6">
        <v>1119</v>
      </c>
      <c r="AB229" s="2">
        <v>114</v>
      </c>
      <c r="AC229" s="6">
        <v>8717</v>
      </c>
      <c r="AD229" s="6">
        <v>1227</v>
      </c>
      <c r="AE229" s="6">
        <v>71020</v>
      </c>
    </row>
    <row r="230" spans="1:31" x14ac:dyDescent="0.25">
      <c r="A230" s="2" t="s">
        <v>791</v>
      </c>
      <c r="B230" s="2">
        <v>20</v>
      </c>
      <c r="C230" s="2" t="s">
        <v>35</v>
      </c>
      <c r="D230" s="6">
        <v>3105</v>
      </c>
      <c r="E230" s="2">
        <v>911</v>
      </c>
      <c r="F230" s="2">
        <v>262</v>
      </c>
      <c r="G230" s="2">
        <v>17</v>
      </c>
      <c r="H230" s="6">
        <v>4294</v>
      </c>
      <c r="I230" s="2">
        <v>14</v>
      </c>
      <c r="J230" s="6">
        <v>4308</v>
      </c>
      <c r="K230" s="6">
        <v>4372</v>
      </c>
      <c r="L230" s="2">
        <v>401</v>
      </c>
      <c r="M230" s="6">
        <v>1120</v>
      </c>
      <c r="N230" s="6">
        <v>5892</v>
      </c>
      <c r="O230" s="6">
        <v>5906</v>
      </c>
      <c r="P230" s="6">
        <v>1610</v>
      </c>
      <c r="Q230" s="2">
        <v>106</v>
      </c>
      <c r="R230" s="2">
        <v>764</v>
      </c>
      <c r="S230" s="2">
        <v>13</v>
      </c>
      <c r="T230" s="2">
        <v>286</v>
      </c>
      <c r="U230" s="6">
        <v>2092</v>
      </c>
      <c r="V230" s="6">
        <v>3729</v>
      </c>
      <c r="W230" s="2">
        <v>567</v>
      </c>
      <c r="X230" s="6">
        <v>1305</v>
      </c>
      <c r="Y230" s="6">
        <v>10472</v>
      </c>
      <c r="Z230" s="6">
        <v>20672</v>
      </c>
      <c r="AA230" s="6">
        <v>3000</v>
      </c>
      <c r="AB230" s="2">
        <v>305</v>
      </c>
      <c r="AC230" s="6">
        <v>23367</v>
      </c>
      <c r="AD230" s="6">
        <v>2703</v>
      </c>
      <c r="AE230" s="6">
        <v>86449</v>
      </c>
    </row>
    <row r="231" spans="1:31" x14ac:dyDescent="0.25">
      <c r="A231" s="2" t="s">
        <v>791</v>
      </c>
      <c r="B231" s="2">
        <v>21</v>
      </c>
      <c r="C231" s="2" t="s">
        <v>49</v>
      </c>
      <c r="D231" s="6">
        <v>2850</v>
      </c>
      <c r="E231" s="2">
        <v>889</v>
      </c>
      <c r="F231" s="2">
        <v>652</v>
      </c>
      <c r="G231" s="2">
        <v>53</v>
      </c>
      <c r="H231" s="6">
        <v>4444</v>
      </c>
      <c r="I231" s="2">
        <v>199</v>
      </c>
      <c r="J231" s="6">
        <v>4643</v>
      </c>
      <c r="K231" s="6">
        <v>6375</v>
      </c>
      <c r="L231" s="2">
        <v>584</v>
      </c>
      <c r="M231" s="6">
        <v>1633</v>
      </c>
      <c r="N231" s="6">
        <v>8592</v>
      </c>
      <c r="O231" s="6">
        <v>8791</v>
      </c>
      <c r="P231" s="6">
        <v>2348</v>
      </c>
      <c r="Q231" s="2">
        <v>155</v>
      </c>
      <c r="R231" s="6">
        <v>1115</v>
      </c>
      <c r="S231" s="2">
        <v>19</v>
      </c>
      <c r="T231" s="2">
        <v>417</v>
      </c>
      <c r="U231" s="6">
        <v>3050</v>
      </c>
      <c r="V231" s="6">
        <v>5438</v>
      </c>
      <c r="W231" s="2">
        <v>826</v>
      </c>
      <c r="X231" s="6">
        <v>1903</v>
      </c>
      <c r="Y231" s="6">
        <v>15270</v>
      </c>
      <c r="Z231" s="6">
        <v>28504</v>
      </c>
      <c r="AA231" s="6">
        <v>4141</v>
      </c>
      <c r="AB231" s="2">
        <v>421</v>
      </c>
      <c r="AC231" s="6">
        <v>32224</v>
      </c>
      <c r="AD231" s="6">
        <v>3531</v>
      </c>
      <c r="AE231" s="6">
        <v>91264</v>
      </c>
    </row>
    <row r="232" spans="1:31" x14ac:dyDescent="0.25">
      <c r="A232" s="2" t="s">
        <v>791</v>
      </c>
      <c r="B232" s="2">
        <v>22</v>
      </c>
      <c r="C232" s="2" t="s">
        <v>52</v>
      </c>
      <c r="D232" s="6">
        <v>1568</v>
      </c>
      <c r="E232" s="2">
        <v>862</v>
      </c>
      <c r="F232" s="2">
        <v>242</v>
      </c>
      <c r="G232" s="2">
        <v>15</v>
      </c>
      <c r="H232" s="6">
        <v>2688</v>
      </c>
      <c r="I232" s="2">
        <v>270</v>
      </c>
      <c r="J232" s="6">
        <v>2958</v>
      </c>
      <c r="K232" s="6">
        <v>2634</v>
      </c>
      <c r="L232" s="2">
        <v>241</v>
      </c>
      <c r="M232" s="2">
        <v>675</v>
      </c>
      <c r="N232" s="6">
        <v>3550</v>
      </c>
      <c r="O232" s="6">
        <v>3821</v>
      </c>
      <c r="P232" s="2">
        <v>970</v>
      </c>
      <c r="Q232" s="2">
        <v>64</v>
      </c>
      <c r="R232" s="2">
        <v>461</v>
      </c>
      <c r="S232" s="2">
        <v>8</v>
      </c>
      <c r="T232" s="2">
        <v>172</v>
      </c>
      <c r="U232" s="6">
        <v>1260</v>
      </c>
      <c r="V232" s="6">
        <v>2247</v>
      </c>
      <c r="W232" s="2">
        <v>341</v>
      </c>
      <c r="X232" s="2">
        <v>786</v>
      </c>
      <c r="Y232" s="6">
        <v>6310</v>
      </c>
      <c r="Z232" s="6">
        <v>12818</v>
      </c>
      <c r="AA232" s="6">
        <v>1865</v>
      </c>
      <c r="AB232" s="2">
        <v>190</v>
      </c>
      <c r="AC232" s="6">
        <v>14493</v>
      </c>
      <c r="AD232" s="6">
        <v>1730</v>
      </c>
      <c r="AE232" s="6">
        <v>83780</v>
      </c>
    </row>
    <row r="233" spans="1:31" x14ac:dyDescent="0.25">
      <c r="A233" s="2" t="s">
        <v>791</v>
      </c>
      <c r="B233" s="2">
        <v>23</v>
      </c>
      <c r="C233" s="2" t="s">
        <v>46</v>
      </c>
      <c r="D233" s="6">
        <v>2718</v>
      </c>
      <c r="E233" s="2">
        <v>713</v>
      </c>
      <c r="F233" s="6">
        <v>1260</v>
      </c>
      <c r="G233" s="2">
        <v>23</v>
      </c>
      <c r="H233" s="6">
        <v>4714</v>
      </c>
      <c r="I233" s="2">
        <v>79</v>
      </c>
      <c r="J233" s="6">
        <v>4793</v>
      </c>
      <c r="K233" s="6">
        <v>4767</v>
      </c>
      <c r="L233" s="2">
        <v>437</v>
      </c>
      <c r="M233" s="6">
        <v>1221</v>
      </c>
      <c r="N233" s="6">
        <v>6424</v>
      </c>
      <c r="O233" s="6">
        <v>6503</v>
      </c>
      <c r="P233" s="6">
        <v>1755</v>
      </c>
      <c r="Q233" s="2">
        <v>116</v>
      </c>
      <c r="R233" s="2">
        <v>834</v>
      </c>
      <c r="S233" s="2">
        <v>14</v>
      </c>
      <c r="T233" s="2">
        <v>312</v>
      </c>
      <c r="U233" s="6">
        <v>2280</v>
      </c>
      <c r="V233" s="6">
        <v>4066</v>
      </c>
      <c r="W233" s="2">
        <v>618</v>
      </c>
      <c r="X233" s="6">
        <v>1423</v>
      </c>
      <c r="Y233" s="6">
        <v>11417</v>
      </c>
      <c r="Z233" s="6">
        <v>22635</v>
      </c>
      <c r="AA233" s="6">
        <v>3285</v>
      </c>
      <c r="AB233" s="2">
        <v>334</v>
      </c>
      <c r="AC233" s="6">
        <v>25586</v>
      </c>
      <c r="AD233" s="6">
        <v>2575</v>
      </c>
      <c r="AE233" s="6">
        <v>99356</v>
      </c>
    </row>
    <row r="234" spans="1:31" x14ac:dyDescent="0.25">
      <c r="A234" s="2" t="s">
        <v>791</v>
      </c>
      <c r="C234" s="2" t="s">
        <v>570</v>
      </c>
      <c r="D234" s="6">
        <v>22149</v>
      </c>
      <c r="E234" s="6">
        <v>5855</v>
      </c>
      <c r="F234" s="6">
        <v>3950</v>
      </c>
      <c r="G234" s="2">
        <v>191</v>
      </c>
      <c r="H234" s="6">
        <v>32145</v>
      </c>
      <c r="I234" s="6">
        <v>1077</v>
      </c>
      <c r="J234" s="6">
        <v>33222</v>
      </c>
      <c r="K234" s="6">
        <v>36303</v>
      </c>
      <c r="L234" s="6">
        <v>3327</v>
      </c>
      <c r="M234" s="6">
        <v>9297</v>
      </c>
      <c r="N234" s="6">
        <v>48926</v>
      </c>
      <c r="O234" s="6">
        <v>50004</v>
      </c>
      <c r="P234" s="6">
        <v>13368</v>
      </c>
      <c r="Q234" s="2">
        <v>883</v>
      </c>
      <c r="R234" s="6">
        <v>6348</v>
      </c>
      <c r="S234" s="2">
        <v>106</v>
      </c>
      <c r="T234" s="6">
        <v>2373</v>
      </c>
      <c r="U234" s="6">
        <v>17367</v>
      </c>
      <c r="V234" s="6">
        <v>30965</v>
      </c>
      <c r="W234" s="6">
        <v>4704</v>
      </c>
      <c r="X234" s="6">
        <v>10837</v>
      </c>
      <c r="Y234" s="6">
        <v>86951</v>
      </c>
      <c r="Z234" s="2" t="s">
        <v>1364</v>
      </c>
      <c r="AA234" s="6">
        <v>24557</v>
      </c>
      <c r="AB234" s="6">
        <v>2496</v>
      </c>
      <c r="AC234" s="2" t="s">
        <v>1365</v>
      </c>
      <c r="AD234" s="6">
        <v>19676</v>
      </c>
      <c r="AE234" s="6">
        <v>97153</v>
      </c>
    </row>
    <row r="235" spans="1:31" x14ac:dyDescent="0.25">
      <c r="A235" s="2" t="s">
        <v>791</v>
      </c>
      <c r="B235" s="2">
        <v>24</v>
      </c>
      <c r="C235" s="2" t="s">
        <v>37</v>
      </c>
      <c r="D235" s="6">
        <v>3088</v>
      </c>
      <c r="E235" s="2">
        <v>491</v>
      </c>
      <c r="F235" s="2">
        <v>231</v>
      </c>
      <c r="G235" s="2">
        <v>35</v>
      </c>
      <c r="H235" s="6">
        <v>3844</v>
      </c>
      <c r="I235" s="2">
        <v>365</v>
      </c>
      <c r="J235" s="6">
        <v>4209</v>
      </c>
      <c r="K235" s="6">
        <v>3551</v>
      </c>
      <c r="L235" s="2">
        <v>325</v>
      </c>
      <c r="M235" s="2">
        <v>910</v>
      </c>
      <c r="N235" s="6">
        <v>4786</v>
      </c>
      <c r="O235" s="6">
        <v>5151</v>
      </c>
      <c r="P235" s="6">
        <v>1308</v>
      </c>
      <c r="Q235" s="2">
        <v>86</v>
      </c>
      <c r="R235" s="2">
        <v>621</v>
      </c>
      <c r="S235" s="2">
        <v>10</v>
      </c>
      <c r="T235" s="2">
        <v>232</v>
      </c>
      <c r="U235" s="6">
        <v>1699</v>
      </c>
      <c r="V235" s="6">
        <v>3029</v>
      </c>
      <c r="W235" s="2">
        <v>460</v>
      </c>
      <c r="X235" s="6">
        <v>1060</v>
      </c>
      <c r="Y235" s="6">
        <v>8506</v>
      </c>
      <c r="Z235" s="6">
        <v>17502</v>
      </c>
      <c r="AA235" s="6">
        <v>2545</v>
      </c>
      <c r="AB235" s="2">
        <v>259</v>
      </c>
      <c r="AC235" s="6">
        <v>19789</v>
      </c>
      <c r="AD235" s="6">
        <v>2706</v>
      </c>
      <c r="AE235" s="6">
        <v>73116</v>
      </c>
    </row>
    <row r="236" spans="1:31" x14ac:dyDescent="0.25">
      <c r="A236" s="2" t="s">
        <v>791</v>
      </c>
      <c r="B236" s="2">
        <v>25</v>
      </c>
      <c r="C236" s="2" t="s">
        <v>32</v>
      </c>
      <c r="D236" s="6">
        <v>2534</v>
      </c>
      <c r="E236" s="2">
        <v>280</v>
      </c>
      <c r="F236" s="2">
        <v>169</v>
      </c>
      <c r="G236" s="2">
        <v>14</v>
      </c>
      <c r="H236" s="6">
        <v>2996</v>
      </c>
      <c r="I236" s="2">
        <v>317</v>
      </c>
      <c r="J236" s="6">
        <v>3313</v>
      </c>
      <c r="K236" s="6">
        <v>4006</v>
      </c>
      <c r="L236" s="2">
        <v>367</v>
      </c>
      <c r="M236" s="6">
        <v>1026</v>
      </c>
      <c r="N236" s="6">
        <v>5399</v>
      </c>
      <c r="O236" s="6">
        <v>5716</v>
      </c>
      <c r="P236" s="6">
        <v>1475</v>
      </c>
      <c r="Q236" s="2">
        <v>97</v>
      </c>
      <c r="R236" s="2">
        <v>700</v>
      </c>
      <c r="S236" s="2">
        <v>12</v>
      </c>
      <c r="T236" s="2">
        <v>262</v>
      </c>
      <c r="U236" s="6">
        <v>1916</v>
      </c>
      <c r="V236" s="6">
        <v>3417</v>
      </c>
      <c r="W236" s="2">
        <v>519</v>
      </c>
      <c r="X236" s="6">
        <v>1196</v>
      </c>
      <c r="Y236" s="6">
        <v>9595</v>
      </c>
      <c r="Z236" s="6">
        <v>18307</v>
      </c>
      <c r="AA236" s="6">
        <v>2663</v>
      </c>
      <c r="AB236" s="2">
        <v>271</v>
      </c>
      <c r="AC236" s="6">
        <v>20699</v>
      </c>
      <c r="AD236" s="6">
        <v>1921</v>
      </c>
      <c r="AE236" s="2" t="s">
        <v>1366</v>
      </c>
    </row>
    <row r="237" spans="1:31" x14ac:dyDescent="0.25">
      <c r="A237" s="2" t="s">
        <v>791</v>
      </c>
      <c r="B237" s="2">
        <v>26</v>
      </c>
      <c r="C237" s="2" t="s">
        <v>63</v>
      </c>
      <c r="D237" s="6">
        <v>2253</v>
      </c>
      <c r="E237" s="2">
        <v>346</v>
      </c>
      <c r="F237" s="2">
        <v>102</v>
      </c>
      <c r="G237" s="2">
        <v>41</v>
      </c>
      <c r="H237" s="6">
        <v>2740</v>
      </c>
      <c r="I237" s="2">
        <v>10</v>
      </c>
      <c r="J237" s="6">
        <v>2751</v>
      </c>
      <c r="K237" s="6">
        <v>1477</v>
      </c>
      <c r="L237" s="2">
        <v>135</v>
      </c>
      <c r="M237" s="2">
        <v>378</v>
      </c>
      <c r="N237" s="6">
        <v>1990</v>
      </c>
      <c r="O237" s="6">
        <v>2001</v>
      </c>
      <c r="P237" s="2">
        <v>544</v>
      </c>
      <c r="Q237" s="2">
        <v>36</v>
      </c>
      <c r="R237" s="2">
        <v>258</v>
      </c>
      <c r="S237" s="2">
        <v>4</v>
      </c>
      <c r="T237" s="2">
        <v>97</v>
      </c>
      <c r="U237" s="2">
        <v>706</v>
      </c>
      <c r="V237" s="6">
        <v>1260</v>
      </c>
      <c r="W237" s="2">
        <v>191</v>
      </c>
      <c r="X237" s="2">
        <v>441</v>
      </c>
      <c r="Y237" s="6">
        <v>3537</v>
      </c>
      <c r="Z237" s="6">
        <v>8278</v>
      </c>
      <c r="AA237" s="6">
        <v>1200</v>
      </c>
      <c r="AB237" s="2">
        <v>122</v>
      </c>
      <c r="AC237" s="6">
        <v>9356</v>
      </c>
      <c r="AD237" s="6">
        <v>1250</v>
      </c>
      <c r="AE237" s="6">
        <v>74854</v>
      </c>
    </row>
    <row r="238" spans="1:31" x14ac:dyDescent="0.25">
      <c r="A238" s="2" t="s">
        <v>791</v>
      </c>
      <c r="B238" s="2">
        <v>27</v>
      </c>
      <c r="C238" s="2" t="s">
        <v>33</v>
      </c>
      <c r="D238" s="6">
        <v>5752</v>
      </c>
      <c r="E238" s="2">
        <v>778</v>
      </c>
      <c r="F238" s="2">
        <v>522</v>
      </c>
      <c r="G238" s="2">
        <v>22</v>
      </c>
      <c r="H238" s="6">
        <v>7075</v>
      </c>
      <c r="I238" s="2">
        <v>612</v>
      </c>
      <c r="J238" s="6">
        <v>7687</v>
      </c>
      <c r="K238" s="6">
        <v>5763</v>
      </c>
      <c r="L238" s="2">
        <v>528</v>
      </c>
      <c r="M238" s="6">
        <v>1476</v>
      </c>
      <c r="N238" s="6">
        <v>7767</v>
      </c>
      <c r="O238" s="6">
        <v>8380</v>
      </c>
      <c r="P238" s="6">
        <v>2122</v>
      </c>
      <c r="Q238" s="2">
        <v>140</v>
      </c>
      <c r="R238" s="6">
        <v>1008</v>
      </c>
      <c r="S238" s="2">
        <v>17</v>
      </c>
      <c r="T238" s="2">
        <v>377</v>
      </c>
      <c r="U238" s="6">
        <v>2757</v>
      </c>
      <c r="V238" s="6">
        <v>4916</v>
      </c>
      <c r="W238" s="2">
        <v>747</v>
      </c>
      <c r="X238" s="6">
        <v>1721</v>
      </c>
      <c r="Y238" s="6">
        <v>13804</v>
      </c>
      <c r="Z238" s="6">
        <v>29258</v>
      </c>
      <c r="AA238" s="6">
        <v>4190</v>
      </c>
      <c r="AB238" s="2">
        <v>426</v>
      </c>
      <c r="AC238" s="6">
        <v>33023</v>
      </c>
      <c r="AD238" s="6">
        <v>3051</v>
      </c>
      <c r="AE238" s="2" t="s">
        <v>1367</v>
      </c>
    </row>
    <row r="239" spans="1:31" x14ac:dyDescent="0.25">
      <c r="A239" s="2" t="s">
        <v>791</v>
      </c>
      <c r="B239" s="2">
        <v>28</v>
      </c>
      <c r="C239" s="2" t="s">
        <v>64</v>
      </c>
      <c r="D239" s="6">
        <v>4334</v>
      </c>
      <c r="E239" s="2">
        <v>590</v>
      </c>
      <c r="F239" s="2">
        <v>859</v>
      </c>
      <c r="G239" s="2">
        <v>28</v>
      </c>
      <c r="H239" s="6">
        <v>5811</v>
      </c>
      <c r="I239" s="6">
        <v>1350</v>
      </c>
      <c r="J239" s="6">
        <v>7161</v>
      </c>
      <c r="K239" s="6">
        <v>4111</v>
      </c>
      <c r="L239" s="2">
        <v>377</v>
      </c>
      <c r="M239" s="6">
        <v>1053</v>
      </c>
      <c r="N239" s="6">
        <v>5540</v>
      </c>
      <c r="O239" s="6">
        <v>6890</v>
      </c>
      <c r="P239" s="6">
        <v>1514</v>
      </c>
      <c r="Q239" s="2">
        <v>100</v>
      </c>
      <c r="R239" s="2">
        <v>719</v>
      </c>
      <c r="S239" s="2">
        <v>12</v>
      </c>
      <c r="T239" s="2">
        <v>269</v>
      </c>
      <c r="U239" s="6">
        <v>1966</v>
      </c>
      <c r="V239" s="6">
        <v>3506</v>
      </c>
      <c r="W239" s="2">
        <v>533</v>
      </c>
      <c r="X239" s="6">
        <v>1227</v>
      </c>
      <c r="Y239" s="6">
        <v>9845</v>
      </c>
      <c r="Z239" s="6">
        <v>22546</v>
      </c>
      <c r="AA239" s="6">
        <v>3270</v>
      </c>
      <c r="AB239" s="2">
        <v>332</v>
      </c>
      <c r="AC239" s="6">
        <v>25484</v>
      </c>
      <c r="AD239" s="6">
        <v>2902</v>
      </c>
      <c r="AE239" s="6">
        <v>87819</v>
      </c>
    </row>
    <row r="240" spans="1:31" x14ac:dyDescent="0.25">
      <c r="A240" s="2" t="s">
        <v>791</v>
      </c>
      <c r="C240" s="2" t="s">
        <v>573</v>
      </c>
      <c r="D240" s="6">
        <v>17961</v>
      </c>
      <c r="E240" s="6">
        <v>2485</v>
      </c>
      <c r="F240" s="6">
        <v>1881</v>
      </c>
      <c r="G240" s="2">
        <v>139</v>
      </c>
      <c r="H240" s="6">
        <v>22467</v>
      </c>
      <c r="I240" s="6">
        <v>2654</v>
      </c>
      <c r="J240" s="6">
        <v>25121</v>
      </c>
      <c r="K240" s="6">
        <v>18908</v>
      </c>
      <c r="L240" s="6">
        <v>1733</v>
      </c>
      <c r="M240" s="6">
        <v>4842</v>
      </c>
      <c r="N240" s="6">
        <v>25483</v>
      </c>
      <c r="O240" s="6">
        <v>28137</v>
      </c>
      <c r="P240" s="6">
        <v>6963</v>
      </c>
      <c r="Q240" s="2">
        <v>460</v>
      </c>
      <c r="R240" s="6">
        <v>3306</v>
      </c>
      <c r="S240" s="2">
        <v>55</v>
      </c>
      <c r="T240" s="6">
        <v>1236</v>
      </c>
      <c r="U240" s="6">
        <v>9045</v>
      </c>
      <c r="V240" s="6">
        <v>16128</v>
      </c>
      <c r="W240" s="6">
        <v>2450</v>
      </c>
      <c r="X240" s="6">
        <v>5645</v>
      </c>
      <c r="Y240" s="6">
        <v>45288</v>
      </c>
      <c r="Z240" s="6">
        <v>95892</v>
      </c>
      <c r="AA240" s="6">
        <v>13868</v>
      </c>
      <c r="AB240" s="6">
        <v>1410</v>
      </c>
      <c r="AC240" s="2" t="s">
        <v>1368</v>
      </c>
      <c r="AD240" s="6">
        <v>11830</v>
      </c>
      <c r="AE240" s="6">
        <v>91591</v>
      </c>
    </row>
    <row r="241" spans="1:31" x14ac:dyDescent="0.25">
      <c r="A241" s="2" t="s">
        <v>791</v>
      </c>
      <c r="B241" s="2">
        <v>29</v>
      </c>
      <c r="C241" s="2" t="s">
        <v>62</v>
      </c>
      <c r="D241" s="6">
        <v>2284</v>
      </c>
      <c r="E241" s="2">
        <v>224</v>
      </c>
      <c r="F241" s="2">
        <v>579</v>
      </c>
      <c r="G241" s="2">
        <v>69</v>
      </c>
      <c r="H241" s="6">
        <v>3156</v>
      </c>
      <c r="I241" s="2">
        <v>119</v>
      </c>
      <c r="J241" s="6">
        <v>3275</v>
      </c>
      <c r="K241" s="6">
        <v>3017</v>
      </c>
      <c r="L241" s="2">
        <v>277</v>
      </c>
      <c r="M241" s="2">
        <v>773</v>
      </c>
      <c r="N241" s="6">
        <v>4066</v>
      </c>
      <c r="O241" s="6">
        <v>4185</v>
      </c>
      <c r="P241" s="6">
        <v>1111</v>
      </c>
      <c r="Q241" s="2">
        <v>73</v>
      </c>
      <c r="R241" s="2">
        <v>528</v>
      </c>
      <c r="S241" s="2">
        <v>9</v>
      </c>
      <c r="T241" s="2">
        <v>197</v>
      </c>
      <c r="U241" s="6">
        <v>1443</v>
      </c>
      <c r="V241" s="6">
        <v>2574</v>
      </c>
      <c r="W241" s="2">
        <v>391</v>
      </c>
      <c r="X241" s="2">
        <v>901</v>
      </c>
      <c r="Y241" s="6">
        <v>7227</v>
      </c>
      <c r="Z241" s="6">
        <v>14568</v>
      </c>
      <c r="AA241" s="6">
        <v>2116</v>
      </c>
      <c r="AB241" s="2">
        <v>215</v>
      </c>
      <c r="AC241" s="6">
        <v>16469</v>
      </c>
      <c r="AD241" s="6">
        <v>1371</v>
      </c>
      <c r="AE241" s="2" t="s">
        <v>1369</v>
      </c>
    </row>
    <row r="242" spans="1:31" x14ac:dyDescent="0.25">
      <c r="A242" s="2" t="s">
        <v>791</v>
      </c>
      <c r="B242" s="2">
        <v>30</v>
      </c>
      <c r="C242" s="2" t="s">
        <v>48</v>
      </c>
      <c r="D242" s="6">
        <v>3958</v>
      </c>
      <c r="E242" s="2">
        <v>552</v>
      </c>
      <c r="F242" s="2">
        <v>624</v>
      </c>
      <c r="G242" s="2">
        <v>210</v>
      </c>
      <c r="H242" s="6">
        <v>5343</v>
      </c>
      <c r="I242" s="6">
        <v>1024</v>
      </c>
      <c r="J242" s="6">
        <v>6366</v>
      </c>
      <c r="K242" s="6">
        <v>19758</v>
      </c>
      <c r="L242" s="6">
        <v>1811</v>
      </c>
      <c r="M242" s="6">
        <v>5060</v>
      </c>
      <c r="N242" s="6">
        <v>26629</v>
      </c>
      <c r="O242" s="6">
        <v>27652</v>
      </c>
      <c r="P242" s="6">
        <v>7276</v>
      </c>
      <c r="Q242" s="2">
        <v>481</v>
      </c>
      <c r="R242" s="6">
        <v>3455</v>
      </c>
      <c r="S242" s="2">
        <v>58</v>
      </c>
      <c r="T242" s="6">
        <v>1291</v>
      </c>
      <c r="U242" s="6">
        <v>9452</v>
      </c>
      <c r="V242" s="6">
        <v>16853</v>
      </c>
      <c r="W242" s="6">
        <v>2560</v>
      </c>
      <c r="X242" s="6">
        <v>5898</v>
      </c>
      <c r="Y242" s="6">
        <v>47324</v>
      </c>
      <c r="Z242" s="6">
        <v>80319</v>
      </c>
      <c r="AA242" s="6">
        <v>11691</v>
      </c>
      <c r="AB242" s="6">
        <v>1189</v>
      </c>
      <c r="AC242" s="6">
        <v>90821</v>
      </c>
      <c r="AD242" s="6">
        <v>5016</v>
      </c>
      <c r="AE242" s="2" t="s">
        <v>1370</v>
      </c>
    </row>
    <row r="243" spans="1:31" x14ac:dyDescent="0.25">
      <c r="A243" s="2" t="s">
        <v>791</v>
      </c>
      <c r="B243" s="2">
        <v>31</v>
      </c>
      <c r="C243" s="2" t="s">
        <v>36</v>
      </c>
      <c r="D243" s="6">
        <v>1149</v>
      </c>
      <c r="E243" s="2">
        <v>230</v>
      </c>
      <c r="F243" s="2">
        <v>585</v>
      </c>
      <c r="G243" s="2">
        <v>251</v>
      </c>
      <c r="H243" s="6">
        <v>2215</v>
      </c>
      <c r="I243" s="2">
        <v>313</v>
      </c>
      <c r="J243" s="6">
        <v>2528</v>
      </c>
      <c r="K243" s="6">
        <v>2023</v>
      </c>
      <c r="L243" s="2">
        <v>185</v>
      </c>
      <c r="M243" s="2">
        <v>518</v>
      </c>
      <c r="N243" s="6">
        <v>2726</v>
      </c>
      <c r="O243" s="6">
        <v>3039</v>
      </c>
      <c r="P243" s="2">
        <v>745</v>
      </c>
      <c r="Q243" s="2">
        <v>49</v>
      </c>
      <c r="R243" s="2">
        <v>354</v>
      </c>
      <c r="S243" s="2">
        <v>6</v>
      </c>
      <c r="T243" s="2">
        <v>132</v>
      </c>
      <c r="U243" s="2">
        <v>968</v>
      </c>
      <c r="V243" s="6">
        <v>1725</v>
      </c>
      <c r="W243" s="2">
        <v>262</v>
      </c>
      <c r="X243" s="2">
        <v>604</v>
      </c>
      <c r="Y243" s="6">
        <v>4845</v>
      </c>
      <c r="Z243" s="6">
        <v>10099</v>
      </c>
      <c r="AA243" s="6">
        <v>1582</v>
      </c>
      <c r="AB243" s="2">
        <v>161</v>
      </c>
      <c r="AC243" s="6">
        <v>11520</v>
      </c>
      <c r="AD243" s="6">
        <v>1255</v>
      </c>
      <c r="AE243" s="6">
        <v>91814</v>
      </c>
    </row>
    <row r="244" spans="1:31" x14ac:dyDescent="0.25">
      <c r="A244" s="2" t="s">
        <v>791</v>
      </c>
      <c r="B244" s="2">
        <v>32</v>
      </c>
      <c r="C244" s="2" t="s">
        <v>41</v>
      </c>
      <c r="D244" s="6">
        <v>1104</v>
      </c>
      <c r="E244" s="2">
        <v>189</v>
      </c>
      <c r="F244" s="2">
        <v>347</v>
      </c>
      <c r="G244" s="2">
        <v>185</v>
      </c>
      <c r="H244" s="6">
        <v>1825</v>
      </c>
      <c r="I244" s="2">
        <v>190</v>
      </c>
      <c r="J244" s="6">
        <v>2015</v>
      </c>
      <c r="K244" s="6">
        <v>2604</v>
      </c>
      <c r="L244" s="2">
        <v>239</v>
      </c>
      <c r="M244" s="2">
        <v>667</v>
      </c>
      <c r="N244" s="6">
        <v>3509</v>
      </c>
      <c r="O244" s="6">
        <v>3699</v>
      </c>
      <c r="P244" s="2">
        <v>959</v>
      </c>
      <c r="Q244" s="2">
        <v>63</v>
      </c>
      <c r="R244" s="2">
        <v>455</v>
      </c>
      <c r="S244" s="2">
        <v>8</v>
      </c>
      <c r="T244" s="2">
        <v>170</v>
      </c>
      <c r="U244" s="6">
        <v>1246</v>
      </c>
      <c r="V244" s="6">
        <v>2221</v>
      </c>
      <c r="W244" s="2">
        <v>337</v>
      </c>
      <c r="X244" s="2">
        <v>777</v>
      </c>
      <c r="Y244" s="6">
        <v>6236</v>
      </c>
      <c r="Z244" s="6">
        <v>11761</v>
      </c>
      <c r="AA244" s="6">
        <v>1710</v>
      </c>
      <c r="AB244" s="2">
        <v>174</v>
      </c>
      <c r="AC244" s="6">
        <v>13297</v>
      </c>
      <c r="AD244" s="6">
        <v>1380</v>
      </c>
      <c r="AE244" s="6">
        <v>96332</v>
      </c>
    </row>
    <row r="245" spans="1:31" x14ac:dyDescent="0.25">
      <c r="A245" s="2" t="s">
        <v>791</v>
      </c>
      <c r="B245" s="2">
        <v>33</v>
      </c>
      <c r="C245" s="2" t="s">
        <v>38</v>
      </c>
      <c r="D245" s="6">
        <v>2093</v>
      </c>
      <c r="E245" s="2">
        <v>273</v>
      </c>
      <c r="F245" s="2">
        <v>887</v>
      </c>
      <c r="G245" s="2">
        <v>184</v>
      </c>
      <c r="H245" s="6">
        <v>3437</v>
      </c>
      <c r="I245" s="6">
        <v>2563</v>
      </c>
      <c r="J245" s="6">
        <v>6000</v>
      </c>
      <c r="K245" s="6">
        <v>4860</v>
      </c>
      <c r="L245" s="2">
        <v>445</v>
      </c>
      <c r="M245" s="6">
        <v>1245</v>
      </c>
      <c r="N245" s="6">
        <v>6549</v>
      </c>
      <c r="O245" s="6">
        <v>9112</v>
      </c>
      <c r="P245" s="6">
        <v>1789</v>
      </c>
      <c r="Q245" s="2">
        <v>118</v>
      </c>
      <c r="R245" s="2">
        <v>850</v>
      </c>
      <c r="S245" s="2">
        <v>14</v>
      </c>
      <c r="T245" s="2">
        <v>318</v>
      </c>
      <c r="U245" s="6">
        <v>2325</v>
      </c>
      <c r="V245" s="6">
        <v>4145</v>
      </c>
      <c r="W245" s="2">
        <v>630</v>
      </c>
      <c r="X245" s="6">
        <v>1451</v>
      </c>
      <c r="Y245" s="6">
        <v>11639</v>
      </c>
      <c r="Z245" s="6">
        <v>24189</v>
      </c>
      <c r="AA245" s="6">
        <v>3486</v>
      </c>
      <c r="AB245" s="2">
        <v>354</v>
      </c>
      <c r="AC245" s="6">
        <v>27321</v>
      </c>
      <c r="AD245" s="6">
        <v>2327</v>
      </c>
      <c r="AE245" s="2" t="s">
        <v>1371</v>
      </c>
    </row>
    <row r="246" spans="1:31" x14ac:dyDescent="0.25">
      <c r="A246" s="2" t="s">
        <v>791</v>
      </c>
      <c r="B246" s="2">
        <v>34</v>
      </c>
      <c r="C246" s="2" t="s">
        <v>40</v>
      </c>
      <c r="D246" s="2">
        <v>588</v>
      </c>
      <c r="E246" s="2">
        <v>255</v>
      </c>
      <c r="F246" s="2">
        <v>440</v>
      </c>
      <c r="G246" s="2">
        <v>68</v>
      </c>
      <c r="H246" s="6">
        <v>1352</v>
      </c>
      <c r="I246" s="2">
        <v>0</v>
      </c>
      <c r="J246" s="6">
        <v>1352</v>
      </c>
      <c r="K246" s="6">
        <v>1420</v>
      </c>
      <c r="L246" s="2">
        <v>130</v>
      </c>
      <c r="M246" s="2">
        <v>364</v>
      </c>
      <c r="N246" s="6">
        <v>1914</v>
      </c>
      <c r="O246" s="6">
        <v>1914</v>
      </c>
      <c r="P246" s="2">
        <v>523</v>
      </c>
      <c r="Q246" s="2">
        <v>35</v>
      </c>
      <c r="R246" s="2">
        <v>248</v>
      </c>
      <c r="S246" s="2">
        <v>4</v>
      </c>
      <c r="T246" s="2">
        <v>93</v>
      </c>
      <c r="U246" s="2">
        <v>679</v>
      </c>
      <c r="V246" s="6">
        <v>1211</v>
      </c>
      <c r="W246" s="2">
        <v>184</v>
      </c>
      <c r="X246" s="2">
        <v>424</v>
      </c>
      <c r="Y246" s="6">
        <v>3402</v>
      </c>
      <c r="Z246" s="6">
        <v>6668</v>
      </c>
      <c r="AA246" s="6">
        <v>1014</v>
      </c>
      <c r="AB246" s="2">
        <v>103</v>
      </c>
      <c r="AC246" s="6">
        <v>7579</v>
      </c>
      <c r="AD246" s="6">
        <v>1116</v>
      </c>
      <c r="AE246" s="6">
        <v>67940</v>
      </c>
    </row>
    <row r="247" spans="1:31" x14ac:dyDescent="0.25">
      <c r="A247" s="2" t="s">
        <v>791</v>
      </c>
      <c r="C247" s="2" t="s">
        <v>575</v>
      </c>
      <c r="D247" s="6">
        <v>11176</v>
      </c>
      <c r="E247" s="6">
        <v>1724</v>
      </c>
      <c r="F247" s="6">
        <v>3462</v>
      </c>
      <c r="G247" s="2">
        <v>966</v>
      </c>
      <c r="H247" s="6">
        <v>17328</v>
      </c>
      <c r="I247" s="6">
        <v>4208</v>
      </c>
      <c r="J247" s="6">
        <v>21536</v>
      </c>
      <c r="K247" s="6">
        <v>33682</v>
      </c>
      <c r="L247" s="6">
        <v>3087</v>
      </c>
      <c r="M247" s="6">
        <v>8626</v>
      </c>
      <c r="N247" s="6">
        <v>45394</v>
      </c>
      <c r="O247" s="6">
        <v>49602</v>
      </c>
      <c r="P247" s="6">
        <v>12403</v>
      </c>
      <c r="Q247" s="2">
        <v>819</v>
      </c>
      <c r="R247" s="6">
        <v>5890</v>
      </c>
      <c r="S247" s="2">
        <v>98</v>
      </c>
      <c r="T247" s="6">
        <v>2201</v>
      </c>
      <c r="U247" s="6">
        <v>16113</v>
      </c>
      <c r="V247" s="6">
        <v>28730</v>
      </c>
      <c r="W247" s="6">
        <v>4364</v>
      </c>
      <c r="X247" s="6">
        <v>10055</v>
      </c>
      <c r="Y247" s="6">
        <v>80673</v>
      </c>
      <c r="Z247" s="2" t="s">
        <v>1372</v>
      </c>
      <c r="AA247" s="6">
        <v>21600</v>
      </c>
      <c r="AB247" s="6">
        <v>2196</v>
      </c>
      <c r="AC247" s="2" t="s">
        <v>1373</v>
      </c>
      <c r="AD247" s="6">
        <v>12465</v>
      </c>
      <c r="AE247" s="2" t="s">
        <v>1374</v>
      </c>
    </row>
    <row r="248" spans="1:31" x14ac:dyDescent="0.25">
      <c r="A248" s="2" t="s">
        <v>791</v>
      </c>
      <c r="C248" s="2" t="s">
        <v>577</v>
      </c>
      <c r="D248" s="2" t="s">
        <v>1375</v>
      </c>
      <c r="E248" s="6">
        <v>36388</v>
      </c>
      <c r="F248" s="6">
        <v>20272</v>
      </c>
      <c r="G248" s="6">
        <v>3762</v>
      </c>
      <c r="H248" s="2" t="s">
        <v>1376</v>
      </c>
      <c r="I248" s="6">
        <v>62053</v>
      </c>
      <c r="J248" s="2" t="s">
        <v>1377</v>
      </c>
      <c r="K248" s="2" t="s">
        <v>1378</v>
      </c>
      <c r="L248" s="6">
        <v>33372</v>
      </c>
      <c r="M248" s="6">
        <v>93261</v>
      </c>
      <c r="N248" s="2" t="s">
        <v>1379</v>
      </c>
      <c r="O248" s="2" t="s">
        <v>1380</v>
      </c>
      <c r="P248" s="2" t="s">
        <v>1381</v>
      </c>
      <c r="Q248" s="6">
        <v>8857</v>
      </c>
      <c r="R248" s="6">
        <v>63677</v>
      </c>
      <c r="S248" s="6">
        <v>1063</v>
      </c>
      <c r="T248" s="6">
        <v>23801</v>
      </c>
      <c r="U248" s="2" t="s">
        <v>1382</v>
      </c>
      <c r="V248" s="2" t="s">
        <v>1383</v>
      </c>
      <c r="W248" s="6">
        <v>47187</v>
      </c>
      <c r="X248" s="2" t="s">
        <v>1384</v>
      </c>
      <c r="Y248" s="2" t="s">
        <v>1385</v>
      </c>
      <c r="Z248" s="2" t="s">
        <v>1386</v>
      </c>
      <c r="AA248" s="2" t="s">
        <v>848</v>
      </c>
      <c r="AB248" s="6">
        <v>23451</v>
      </c>
      <c r="AC248" s="2" t="s">
        <v>1387</v>
      </c>
      <c r="AD248" s="2" t="s">
        <v>850</v>
      </c>
      <c r="AE248" s="2" t="s">
        <v>1388</v>
      </c>
    </row>
    <row r="249" spans="1:31" x14ac:dyDescent="0.25">
      <c r="A249" s="2" t="s">
        <v>852</v>
      </c>
      <c r="B249" s="2">
        <v>1</v>
      </c>
      <c r="C249" s="2" t="s">
        <v>47</v>
      </c>
      <c r="D249" s="2">
        <v>1</v>
      </c>
      <c r="E249" s="2">
        <v>477</v>
      </c>
      <c r="F249" s="2">
        <v>52</v>
      </c>
      <c r="G249" s="6">
        <v>1008</v>
      </c>
      <c r="H249" s="6">
        <v>1539</v>
      </c>
      <c r="I249" s="6">
        <v>42942</v>
      </c>
      <c r="J249" s="6">
        <v>44481</v>
      </c>
      <c r="K249" s="6">
        <v>81787</v>
      </c>
      <c r="L249" s="6">
        <v>7664</v>
      </c>
      <c r="M249" s="6">
        <v>19742</v>
      </c>
      <c r="N249" s="2" t="s">
        <v>1389</v>
      </c>
      <c r="O249" s="2" t="s">
        <v>1390</v>
      </c>
      <c r="P249" s="6">
        <v>30101</v>
      </c>
      <c r="Q249" s="6">
        <v>2105</v>
      </c>
      <c r="R249" s="6">
        <v>14350</v>
      </c>
      <c r="S249" s="2">
        <v>234</v>
      </c>
      <c r="T249" s="6">
        <v>4667</v>
      </c>
      <c r="U249" s="6">
        <v>37143</v>
      </c>
      <c r="V249" s="6">
        <v>68001</v>
      </c>
      <c r="W249" s="6">
        <v>10430</v>
      </c>
      <c r="X249" s="6">
        <v>24437</v>
      </c>
      <c r="Y249" s="2" t="s">
        <v>1391</v>
      </c>
      <c r="Z249" s="2" t="s">
        <v>1392</v>
      </c>
      <c r="AA249" s="6">
        <v>49375</v>
      </c>
      <c r="AB249" s="6">
        <v>4375</v>
      </c>
      <c r="AC249" s="2" t="s">
        <v>1393</v>
      </c>
      <c r="AD249" s="6">
        <v>13885</v>
      </c>
      <c r="AE249" s="2" t="s">
        <v>1394</v>
      </c>
    </row>
    <row r="250" spans="1:31" x14ac:dyDescent="0.25">
      <c r="A250" s="2" t="s">
        <v>852</v>
      </c>
      <c r="B250" s="2">
        <v>2</v>
      </c>
      <c r="C250" s="2" t="s">
        <v>61</v>
      </c>
      <c r="D250" s="6">
        <v>2310</v>
      </c>
      <c r="E250" s="6">
        <v>1014</v>
      </c>
      <c r="F250" s="6">
        <v>1597</v>
      </c>
      <c r="G250" s="2">
        <v>757</v>
      </c>
      <c r="H250" s="6">
        <v>5678</v>
      </c>
      <c r="I250" s="2">
        <v>378</v>
      </c>
      <c r="J250" s="6">
        <v>6056</v>
      </c>
      <c r="K250" s="6">
        <v>64952</v>
      </c>
      <c r="L250" s="6">
        <v>6087</v>
      </c>
      <c r="M250" s="6">
        <v>15679</v>
      </c>
      <c r="N250" s="6">
        <v>86717</v>
      </c>
      <c r="O250" s="6">
        <v>87095</v>
      </c>
      <c r="P250" s="6">
        <v>23905</v>
      </c>
      <c r="Q250" s="6">
        <v>1672</v>
      </c>
      <c r="R250" s="6">
        <v>11397</v>
      </c>
      <c r="S250" s="2">
        <v>186</v>
      </c>
      <c r="T250" s="6">
        <v>3706</v>
      </c>
      <c r="U250" s="6">
        <v>29498</v>
      </c>
      <c r="V250" s="6">
        <v>54004</v>
      </c>
      <c r="W250" s="6">
        <v>8283</v>
      </c>
      <c r="X250" s="6">
        <v>19407</v>
      </c>
      <c r="Y250" s="2" t="s">
        <v>1395</v>
      </c>
      <c r="Z250" s="2" t="s">
        <v>1396</v>
      </c>
      <c r="AA250" s="6">
        <v>36314</v>
      </c>
      <c r="AB250" s="6">
        <v>3218</v>
      </c>
      <c r="AC250" s="2" t="s">
        <v>1397</v>
      </c>
      <c r="AD250" s="6">
        <v>12141</v>
      </c>
      <c r="AE250" s="2" t="s">
        <v>1398</v>
      </c>
    </row>
    <row r="251" spans="1:31" x14ac:dyDescent="0.25">
      <c r="A251" s="2" t="s">
        <v>852</v>
      </c>
      <c r="B251" s="2">
        <v>3</v>
      </c>
      <c r="C251" s="2" t="s">
        <v>55</v>
      </c>
      <c r="D251" s="6">
        <v>1914</v>
      </c>
      <c r="E251" s="2">
        <v>212</v>
      </c>
      <c r="F251" s="6">
        <v>1342</v>
      </c>
      <c r="G251" s="2">
        <v>205</v>
      </c>
      <c r="H251" s="6">
        <v>3673</v>
      </c>
      <c r="I251" s="6">
        <v>9705</v>
      </c>
      <c r="J251" s="6">
        <v>13378</v>
      </c>
      <c r="K251" s="6">
        <v>9187</v>
      </c>
      <c r="L251" s="2">
        <v>861</v>
      </c>
      <c r="M251" s="6">
        <v>2218</v>
      </c>
      <c r="N251" s="6">
        <v>12266</v>
      </c>
      <c r="O251" s="6">
        <v>21971</v>
      </c>
      <c r="P251" s="6">
        <v>3381</v>
      </c>
      <c r="Q251" s="2">
        <v>236</v>
      </c>
      <c r="R251" s="6">
        <v>1612</v>
      </c>
      <c r="S251" s="2">
        <v>26</v>
      </c>
      <c r="T251" s="2">
        <v>524</v>
      </c>
      <c r="U251" s="6">
        <v>4172</v>
      </c>
      <c r="V251" s="6">
        <v>7639</v>
      </c>
      <c r="W251" s="6">
        <v>1172</v>
      </c>
      <c r="X251" s="6">
        <v>2745</v>
      </c>
      <c r="Y251" s="6">
        <v>21507</v>
      </c>
      <c r="Z251" s="6">
        <v>47151</v>
      </c>
      <c r="AA251" s="6">
        <v>6594</v>
      </c>
      <c r="AB251" s="2">
        <v>584</v>
      </c>
      <c r="AC251" s="6">
        <v>53161</v>
      </c>
      <c r="AD251" s="6">
        <v>2808</v>
      </c>
      <c r="AE251" s="2" t="s">
        <v>1399</v>
      </c>
    </row>
    <row r="252" spans="1:31" x14ac:dyDescent="0.25">
      <c r="A252" s="2" t="s">
        <v>852</v>
      </c>
      <c r="B252" s="2">
        <v>4</v>
      </c>
      <c r="C252" s="2" t="s">
        <v>56</v>
      </c>
      <c r="D252" s="6">
        <v>4302</v>
      </c>
      <c r="E252" s="2">
        <v>209</v>
      </c>
      <c r="F252" s="2">
        <v>472</v>
      </c>
      <c r="G252" s="2">
        <v>274</v>
      </c>
      <c r="H252" s="6">
        <v>5258</v>
      </c>
      <c r="I252" s="2">
        <v>827</v>
      </c>
      <c r="J252" s="6">
        <v>6084</v>
      </c>
      <c r="K252" s="6">
        <v>4212</v>
      </c>
      <c r="L252" s="2">
        <v>395</v>
      </c>
      <c r="M252" s="6">
        <v>1017</v>
      </c>
      <c r="N252" s="6">
        <v>5623</v>
      </c>
      <c r="O252" s="6">
        <v>6450</v>
      </c>
      <c r="P252" s="6">
        <v>1550</v>
      </c>
      <c r="Q252" s="2">
        <v>108</v>
      </c>
      <c r="R252" s="2">
        <v>739</v>
      </c>
      <c r="S252" s="2">
        <v>12</v>
      </c>
      <c r="T252" s="2">
        <v>240</v>
      </c>
      <c r="U252" s="6">
        <v>1913</v>
      </c>
      <c r="V252" s="6">
        <v>3502</v>
      </c>
      <c r="W252" s="2">
        <v>537</v>
      </c>
      <c r="X252" s="6">
        <v>1258</v>
      </c>
      <c r="Y252" s="6">
        <v>9860</v>
      </c>
      <c r="Z252" s="6">
        <v>21568</v>
      </c>
      <c r="AA252" s="6">
        <v>3135</v>
      </c>
      <c r="AB252" s="2">
        <v>278</v>
      </c>
      <c r="AC252" s="6">
        <v>24425</v>
      </c>
      <c r="AD252" s="6">
        <v>1695</v>
      </c>
      <c r="AE252" s="2" t="s">
        <v>1400</v>
      </c>
    </row>
    <row r="253" spans="1:31" x14ac:dyDescent="0.25">
      <c r="A253" s="2" t="s">
        <v>852</v>
      </c>
      <c r="B253" s="2">
        <v>5</v>
      </c>
      <c r="C253" s="2" t="s">
        <v>59</v>
      </c>
      <c r="D253" s="6">
        <v>2860</v>
      </c>
      <c r="E253" s="2">
        <v>157</v>
      </c>
      <c r="F253" s="6">
        <v>1437</v>
      </c>
      <c r="G253" s="2">
        <v>115</v>
      </c>
      <c r="H253" s="6">
        <v>4569</v>
      </c>
      <c r="I253" s="6">
        <v>1005</v>
      </c>
      <c r="J253" s="6">
        <v>5573</v>
      </c>
      <c r="K253" s="6">
        <v>1868</v>
      </c>
      <c r="L253" s="2">
        <v>175</v>
      </c>
      <c r="M253" s="2">
        <v>451</v>
      </c>
      <c r="N253" s="6">
        <v>2494</v>
      </c>
      <c r="O253" s="6">
        <v>3499</v>
      </c>
      <c r="P253" s="2">
        <v>688</v>
      </c>
      <c r="Q253" s="2">
        <v>48</v>
      </c>
      <c r="R253" s="2">
        <v>328</v>
      </c>
      <c r="S253" s="2">
        <v>5</v>
      </c>
      <c r="T253" s="2">
        <v>107</v>
      </c>
      <c r="U253" s="2">
        <v>848</v>
      </c>
      <c r="V253" s="6">
        <v>1553</v>
      </c>
      <c r="W253" s="2">
        <v>238</v>
      </c>
      <c r="X253" s="2">
        <v>558</v>
      </c>
      <c r="Y253" s="6">
        <v>4373</v>
      </c>
      <c r="Z253" s="6">
        <v>12441</v>
      </c>
      <c r="AA253" s="6">
        <v>1793</v>
      </c>
      <c r="AB253" s="2">
        <v>159</v>
      </c>
      <c r="AC253" s="6">
        <v>14074</v>
      </c>
      <c r="AD253" s="2">
        <v>889</v>
      </c>
      <c r="AE253" s="2" t="s">
        <v>1401</v>
      </c>
    </row>
    <row r="254" spans="1:31" x14ac:dyDescent="0.25">
      <c r="A254" s="2" t="s">
        <v>852</v>
      </c>
      <c r="C254" s="2" t="s">
        <v>551</v>
      </c>
      <c r="D254" s="6">
        <v>11387</v>
      </c>
      <c r="E254" s="6">
        <v>2069</v>
      </c>
      <c r="F254" s="6">
        <v>4901</v>
      </c>
      <c r="G254" s="6">
        <v>2359</v>
      </c>
      <c r="H254" s="6">
        <v>20716</v>
      </c>
      <c r="I254" s="6">
        <v>54856</v>
      </c>
      <c r="J254" s="6">
        <v>75572</v>
      </c>
      <c r="K254" s="2" t="s">
        <v>1402</v>
      </c>
      <c r="L254" s="6">
        <v>15181</v>
      </c>
      <c r="M254" s="6">
        <v>39106</v>
      </c>
      <c r="N254" s="2" t="s">
        <v>1403</v>
      </c>
      <c r="O254" s="2" t="s">
        <v>1404</v>
      </c>
      <c r="P254" s="6">
        <v>59626</v>
      </c>
      <c r="Q254" s="6">
        <v>4170</v>
      </c>
      <c r="R254" s="6">
        <v>28426</v>
      </c>
      <c r="S254" s="2">
        <v>463</v>
      </c>
      <c r="T254" s="6">
        <v>9244</v>
      </c>
      <c r="U254" s="6">
        <v>73574</v>
      </c>
      <c r="V254" s="2" t="s">
        <v>1405</v>
      </c>
      <c r="W254" s="6">
        <v>20660</v>
      </c>
      <c r="X254" s="6">
        <v>48405</v>
      </c>
      <c r="Y254" s="2" t="s">
        <v>1406</v>
      </c>
      <c r="Z254" s="2" t="s">
        <v>1407</v>
      </c>
      <c r="AA254" s="6">
        <v>97211</v>
      </c>
      <c r="AB254" s="6">
        <v>8614</v>
      </c>
      <c r="AC254" s="2" t="s">
        <v>1408</v>
      </c>
      <c r="AD254" s="6">
        <v>31419</v>
      </c>
      <c r="AE254" s="2" t="s">
        <v>1409</v>
      </c>
    </row>
    <row r="255" spans="1:31" x14ac:dyDescent="0.25">
      <c r="A255" s="2" t="s">
        <v>852</v>
      </c>
      <c r="B255" s="2">
        <v>6</v>
      </c>
      <c r="C255" s="2" t="s">
        <v>51</v>
      </c>
      <c r="D255" s="6">
        <v>13686</v>
      </c>
      <c r="E255" s="6">
        <v>1313</v>
      </c>
      <c r="F255" s="2">
        <v>484</v>
      </c>
      <c r="G255" s="2">
        <v>32</v>
      </c>
      <c r="H255" s="6">
        <v>15515</v>
      </c>
      <c r="I255" s="2">
        <v>36</v>
      </c>
      <c r="J255" s="6">
        <v>15551</v>
      </c>
      <c r="K255" s="6">
        <v>18794</v>
      </c>
      <c r="L255" s="6">
        <v>1761</v>
      </c>
      <c r="M255" s="6">
        <v>4537</v>
      </c>
      <c r="N255" s="6">
        <v>25092</v>
      </c>
      <c r="O255" s="6">
        <v>25127</v>
      </c>
      <c r="P255" s="6">
        <v>6917</v>
      </c>
      <c r="Q255" s="2">
        <v>484</v>
      </c>
      <c r="R255" s="6">
        <v>3298</v>
      </c>
      <c r="S255" s="2">
        <v>54</v>
      </c>
      <c r="T255" s="6">
        <v>1072</v>
      </c>
      <c r="U255" s="6">
        <v>8535</v>
      </c>
      <c r="V255" s="6">
        <v>15626</v>
      </c>
      <c r="W255" s="6">
        <v>2397</v>
      </c>
      <c r="X255" s="6">
        <v>5615</v>
      </c>
      <c r="Y255" s="6">
        <v>43998</v>
      </c>
      <c r="Z255" s="6">
        <v>84640</v>
      </c>
      <c r="AA255" s="6">
        <v>12532</v>
      </c>
      <c r="AB255" s="6">
        <v>1110</v>
      </c>
      <c r="AC255" s="6">
        <v>96062</v>
      </c>
      <c r="AD255" s="6">
        <v>6538</v>
      </c>
      <c r="AE255" s="2" t="s">
        <v>1410</v>
      </c>
    </row>
    <row r="256" spans="1:31" x14ac:dyDescent="0.25">
      <c r="A256" s="2" t="s">
        <v>852</v>
      </c>
      <c r="B256" s="2">
        <v>7</v>
      </c>
      <c r="C256" s="2" t="s">
        <v>39</v>
      </c>
      <c r="D256" s="6">
        <v>3577</v>
      </c>
      <c r="E256" s="2">
        <v>608</v>
      </c>
      <c r="F256" s="2">
        <v>206</v>
      </c>
      <c r="G256" s="2">
        <v>17</v>
      </c>
      <c r="H256" s="6">
        <v>4408</v>
      </c>
      <c r="I256" s="2">
        <v>33</v>
      </c>
      <c r="J256" s="6">
        <v>4441</v>
      </c>
      <c r="K256" s="6">
        <v>4593</v>
      </c>
      <c r="L256" s="2">
        <v>430</v>
      </c>
      <c r="M256" s="6">
        <v>1109</v>
      </c>
      <c r="N256" s="6">
        <v>6132</v>
      </c>
      <c r="O256" s="6">
        <v>6165</v>
      </c>
      <c r="P256" s="6">
        <v>1690</v>
      </c>
      <c r="Q256" s="2">
        <v>118</v>
      </c>
      <c r="R256" s="2">
        <v>806</v>
      </c>
      <c r="S256" s="2">
        <v>13</v>
      </c>
      <c r="T256" s="2">
        <v>262</v>
      </c>
      <c r="U256" s="6">
        <v>2086</v>
      </c>
      <c r="V256" s="6">
        <v>3818</v>
      </c>
      <c r="W256" s="2">
        <v>586</v>
      </c>
      <c r="X256" s="6">
        <v>1372</v>
      </c>
      <c r="Y256" s="6">
        <v>10752</v>
      </c>
      <c r="Z256" s="6">
        <v>21324</v>
      </c>
      <c r="AA256" s="6">
        <v>3157</v>
      </c>
      <c r="AB256" s="2">
        <v>280</v>
      </c>
      <c r="AC256" s="6">
        <v>24201</v>
      </c>
      <c r="AD256" s="6">
        <v>2172</v>
      </c>
      <c r="AE256" s="2" t="s">
        <v>1411</v>
      </c>
    </row>
    <row r="257" spans="1:31" x14ac:dyDescent="0.25">
      <c r="A257" s="2" t="s">
        <v>852</v>
      </c>
      <c r="B257" s="2">
        <v>8</v>
      </c>
      <c r="C257" s="2" t="s">
        <v>50</v>
      </c>
      <c r="D257" s="6">
        <v>1704</v>
      </c>
      <c r="E257" s="2">
        <v>474</v>
      </c>
      <c r="F257" s="2">
        <v>154</v>
      </c>
      <c r="G257" s="2">
        <v>11</v>
      </c>
      <c r="H257" s="6">
        <v>2344</v>
      </c>
      <c r="I257" s="2">
        <v>578</v>
      </c>
      <c r="J257" s="6">
        <v>2922</v>
      </c>
      <c r="K257" s="6">
        <v>2158</v>
      </c>
      <c r="L257" s="2">
        <v>202</v>
      </c>
      <c r="M257" s="2">
        <v>521</v>
      </c>
      <c r="N257" s="6">
        <v>2881</v>
      </c>
      <c r="O257" s="6">
        <v>3459</v>
      </c>
      <c r="P257" s="2">
        <v>794</v>
      </c>
      <c r="Q257" s="2">
        <v>56</v>
      </c>
      <c r="R257" s="2">
        <v>379</v>
      </c>
      <c r="S257" s="2">
        <v>6</v>
      </c>
      <c r="T257" s="2">
        <v>123</v>
      </c>
      <c r="U257" s="2">
        <v>980</v>
      </c>
      <c r="V257" s="6">
        <v>1794</v>
      </c>
      <c r="W257" s="2">
        <v>275</v>
      </c>
      <c r="X257" s="2">
        <v>645</v>
      </c>
      <c r="Y257" s="6">
        <v>5052</v>
      </c>
      <c r="Z257" s="6">
        <v>10855</v>
      </c>
      <c r="AA257" s="6">
        <v>1614</v>
      </c>
      <c r="AB257" s="2">
        <v>143</v>
      </c>
      <c r="AC257" s="6">
        <v>12326</v>
      </c>
      <c r="AD257" s="6">
        <v>1731</v>
      </c>
      <c r="AE257" s="6">
        <v>71214</v>
      </c>
    </row>
    <row r="258" spans="1:31" x14ac:dyDescent="0.25">
      <c r="A258" s="2" t="s">
        <v>852</v>
      </c>
      <c r="B258" s="2">
        <v>9</v>
      </c>
      <c r="C258" s="2" t="s">
        <v>43</v>
      </c>
      <c r="D258" s="6">
        <v>6090</v>
      </c>
      <c r="E258" s="6">
        <v>1171</v>
      </c>
      <c r="F258" s="2">
        <v>381</v>
      </c>
      <c r="G258" s="2">
        <v>39</v>
      </c>
      <c r="H258" s="6">
        <v>7681</v>
      </c>
      <c r="I258" s="2">
        <v>6</v>
      </c>
      <c r="J258" s="6">
        <v>7686</v>
      </c>
      <c r="K258" s="6">
        <v>9155</v>
      </c>
      <c r="L258" s="2">
        <v>858</v>
      </c>
      <c r="M258" s="6">
        <v>2210</v>
      </c>
      <c r="N258" s="6">
        <v>12222</v>
      </c>
      <c r="O258" s="6">
        <v>12228</v>
      </c>
      <c r="P258" s="6">
        <v>3369</v>
      </c>
      <c r="Q258" s="2">
        <v>236</v>
      </c>
      <c r="R258" s="6">
        <v>1606</v>
      </c>
      <c r="S258" s="2">
        <v>26</v>
      </c>
      <c r="T258" s="2">
        <v>522</v>
      </c>
      <c r="U258" s="6">
        <v>4158</v>
      </c>
      <c r="V258" s="6">
        <v>7612</v>
      </c>
      <c r="W258" s="6">
        <v>1167</v>
      </c>
      <c r="X258" s="6">
        <v>2735</v>
      </c>
      <c r="Y258" s="6">
        <v>21432</v>
      </c>
      <c r="Z258" s="6">
        <v>41341</v>
      </c>
      <c r="AA258" s="6">
        <v>6121</v>
      </c>
      <c r="AB258" s="2">
        <v>542</v>
      </c>
      <c r="AC258" s="6">
        <v>46919</v>
      </c>
      <c r="AD258" s="6">
        <v>4492</v>
      </c>
      <c r="AE258" s="2" t="s">
        <v>1412</v>
      </c>
    </row>
    <row r="259" spans="1:31" x14ac:dyDescent="0.25">
      <c r="A259" s="2" t="s">
        <v>852</v>
      </c>
      <c r="B259" s="2">
        <v>10</v>
      </c>
      <c r="C259" s="2" t="s">
        <v>31</v>
      </c>
      <c r="D259" s="6">
        <v>7629</v>
      </c>
      <c r="E259" s="6">
        <v>5540</v>
      </c>
      <c r="F259" s="2">
        <v>599</v>
      </c>
      <c r="G259" s="2">
        <v>14</v>
      </c>
      <c r="H259" s="6">
        <v>13781</v>
      </c>
      <c r="I259" s="2">
        <v>24</v>
      </c>
      <c r="J259" s="6">
        <v>13805</v>
      </c>
      <c r="K259" s="6">
        <v>10924</v>
      </c>
      <c r="L259" s="6">
        <v>1024</v>
      </c>
      <c r="M259" s="6">
        <v>2637</v>
      </c>
      <c r="N259" s="6">
        <v>14585</v>
      </c>
      <c r="O259" s="6">
        <v>14608</v>
      </c>
      <c r="P259" s="6">
        <v>4021</v>
      </c>
      <c r="Q259" s="2">
        <v>281</v>
      </c>
      <c r="R259" s="6">
        <v>1917</v>
      </c>
      <c r="S259" s="2">
        <v>31</v>
      </c>
      <c r="T259" s="2">
        <v>623</v>
      </c>
      <c r="U259" s="6">
        <v>4961</v>
      </c>
      <c r="V259" s="6">
        <v>9083</v>
      </c>
      <c r="W259" s="6">
        <v>1393</v>
      </c>
      <c r="X259" s="6">
        <v>3264</v>
      </c>
      <c r="Y259" s="6">
        <v>25574</v>
      </c>
      <c r="Z259" s="6">
        <v>53964</v>
      </c>
      <c r="AA259" s="6">
        <v>7984</v>
      </c>
      <c r="AB259" s="2">
        <v>707</v>
      </c>
      <c r="AC259" s="6">
        <v>61240</v>
      </c>
      <c r="AD259" s="6">
        <v>4783</v>
      </c>
      <c r="AE259" s="2" t="s">
        <v>1413</v>
      </c>
    </row>
    <row r="260" spans="1:31" x14ac:dyDescent="0.25">
      <c r="A260" s="2" t="s">
        <v>852</v>
      </c>
      <c r="C260" s="2" t="s">
        <v>558</v>
      </c>
      <c r="D260" s="6">
        <v>32687</v>
      </c>
      <c r="E260" s="6">
        <v>9106</v>
      </c>
      <c r="F260" s="6">
        <v>1823</v>
      </c>
      <c r="G260" s="2">
        <v>113</v>
      </c>
      <c r="H260" s="6">
        <v>43729</v>
      </c>
      <c r="I260" s="2">
        <v>676</v>
      </c>
      <c r="J260" s="6">
        <v>44405</v>
      </c>
      <c r="K260" s="6">
        <v>45623</v>
      </c>
      <c r="L260" s="6">
        <v>4275</v>
      </c>
      <c r="M260" s="6">
        <v>11013</v>
      </c>
      <c r="N260" s="6">
        <v>60911</v>
      </c>
      <c r="O260" s="6">
        <v>61588</v>
      </c>
      <c r="P260" s="6">
        <v>16791</v>
      </c>
      <c r="Q260" s="6">
        <v>1174</v>
      </c>
      <c r="R260" s="6">
        <v>8005</v>
      </c>
      <c r="S260" s="2">
        <v>130</v>
      </c>
      <c r="T260" s="6">
        <v>2603</v>
      </c>
      <c r="U260" s="6">
        <v>20720</v>
      </c>
      <c r="V260" s="6">
        <v>37933</v>
      </c>
      <c r="W260" s="6">
        <v>5818</v>
      </c>
      <c r="X260" s="6">
        <v>13631</v>
      </c>
      <c r="Y260" s="2" t="s">
        <v>1414</v>
      </c>
      <c r="Z260" s="2" t="s">
        <v>1415</v>
      </c>
      <c r="AA260" s="6">
        <v>31407</v>
      </c>
      <c r="AB260" s="6">
        <v>2783</v>
      </c>
      <c r="AC260" s="2" t="s">
        <v>1416</v>
      </c>
      <c r="AD260" s="6">
        <v>19715</v>
      </c>
      <c r="AE260" s="2" t="s">
        <v>1417</v>
      </c>
    </row>
    <row r="261" spans="1:31" x14ac:dyDescent="0.25">
      <c r="A261" s="2" t="s">
        <v>852</v>
      </c>
      <c r="B261" s="2">
        <v>11</v>
      </c>
      <c r="C261" s="2" t="s">
        <v>54</v>
      </c>
      <c r="D261" s="6">
        <v>7745</v>
      </c>
      <c r="E261" s="6">
        <v>4119</v>
      </c>
      <c r="F261" s="6">
        <v>1160</v>
      </c>
      <c r="G261" s="2">
        <v>44</v>
      </c>
      <c r="H261" s="6">
        <v>13068</v>
      </c>
      <c r="I261" s="2">
        <v>207</v>
      </c>
      <c r="J261" s="6">
        <v>13274</v>
      </c>
      <c r="K261" s="6">
        <v>49017</v>
      </c>
      <c r="L261" s="6">
        <v>4593</v>
      </c>
      <c r="M261" s="6">
        <v>11832</v>
      </c>
      <c r="N261" s="6">
        <v>65443</v>
      </c>
      <c r="O261" s="6">
        <v>65650</v>
      </c>
      <c r="P261" s="6">
        <v>18041</v>
      </c>
      <c r="Q261" s="6">
        <v>1262</v>
      </c>
      <c r="R261" s="6">
        <v>8601</v>
      </c>
      <c r="S261" s="2">
        <v>140</v>
      </c>
      <c r="T261" s="6">
        <v>2797</v>
      </c>
      <c r="U261" s="6">
        <v>22261</v>
      </c>
      <c r="V261" s="6">
        <v>40755</v>
      </c>
      <c r="W261" s="6">
        <v>6251</v>
      </c>
      <c r="X261" s="6">
        <v>14646</v>
      </c>
      <c r="Y261" s="2" t="s">
        <v>1418</v>
      </c>
      <c r="Z261" s="2" t="s">
        <v>1419</v>
      </c>
      <c r="AA261" s="6">
        <v>28682</v>
      </c>
      <c r="AB261" s="6">
        <v>2541</v>
      </c>
      <c r="AC261" s="2" t="s">
        <v>1420</v>
      </c>
      <c r="AD261" s="6">
        <v>10232</v>
      </c>
      <c r="AE261" s="2" t="s">
        <v>1421</v>
      </c>
    </row>
    <row r="262" spans="1:31" x14ac:dyDescent="0.25">
      <c r="A262" s="2" t="s">
        <v>852</v>
      </c>
      <c r="B262" s="2">
        <v>12</v>
      </c>
      <c r="C262" s="2" t="s">
        <v>58</v>
      </c>
      <c r="D262" s="6">
        <v>4009</v>
      </c>
      <c r="E262" s="6">
        <v>2512</v>
      </c>
      <c r="F262" s="2">
        <v>654</v>
      </c>
      <c r="G262" s="2">
        <v>25</v>
      </c>
      <c r="H262" s="6">
        <v>7200</v>
      </c>
      <c r="I262" s="2">
        <v>14</v>
      </c>
      <c r="J262" s="6">
        <v>7214</v>
      </c>
      <c r="K262" s="6">
        <v>8050</v>
      </c>
      <c r="L262" s="2">
        <v>754</v>
      </c>
      <c r="M262" s="6">
        <v>1943</v>
      </c>
      <c r="N262" s="6">
        <v>10747</v>
      </c>
      <c r="O262" s="6">
        <v>10761</v>
      </c>
      <c r="P262" s="6">
        <v>2963</v>
      </c>
      <c r="Q262" s="2">
        <v>207</v>
      </c>
      <c r="R262" s="6">
        <v>1412</v>
      </c>
      <c r="S262" s="2">
        <v>23</v>
      </c>
      <c r="T262" s="2">
        <v>459</v>
      </c>
      <c r="U262" s="6">
        <v>3656</v>
      </c>
      <c r="V262" s="6">
        <v>6693</v>
      </c>
      <c r="W262" s="6">
        <v>1027</v>
      </c>
      <c r="X262" s="6">
        <v>2405</v>
      </c>
      <c r="Y262" s="6">
        <v>18844</v>
      </c>
      <c r="Z262" s="6">
        <v>36805</v>
      </c>
      <c r="AA262" s="6">
        <v>5449</v>
      </c>
      <c r="AB262" s="2">
        <v>483</v>
      </c>
      <c r="AC262" s="6">
        <v>41771</v>
      </c>
      <c r="AD262" s="6">
        <v>3160</v>
      </c>
      <c r="AE262" s="2" t="s">
        <v>1422</v>
      </c>
    </row>
    <row r="263" spans="1:31" x14ac:dyDescent="0.25">
      <c r="A263" s="2" t="s">
        <v>852</v>
      </c>
      <c r="B263" s="2">
        <v>13</v>
      </c>
      <c r="C263" s="2" t="s">
        <v>57</v>
      </c>
      <c r="D263" s="6">
        <v>4166</v>
      </c>
      <c r="E263" s="6">
        <v>2263</v>
      </c>
      <c r="F263" s="6">
        <v>1113</v>
      </c>
      <c r="G263" s="2">
        <v>20</v>
      </c>
      <c r="H263" s="6">
        <v>7563</v>
      </c>
      <c r="I263" s="2">
        <v>29</v>
      </c>
      <c r="J263" s="6">
        <v>7592</v>
      </c>
      <c r="K263" s="6">
        <v>7625</v>
      </c>
      <c r="L263" s="2">
        <v>714</v>
      </c>
      <c r="M263" s="6">
        <v>1841</v>
      </c>
      <c r="N263" s="6">
        <v>10180</v>
      </c>
      <c r="O263" s="6">
        <v>10209</v>
      </c>
      <c r="P263" s="6">
        <v>2806</v>
      </c>
      <c r="Q263" s="2">
        <v>196</v>
      </c>
      <c r="R263" s="6">
        <v>1338</v>
      </c>
      <c r="S263" s="2">
        <v>22</v>
      </c>
      <c r="T263" s="2">
        <v>435</v>
      </c>
      <c r="U263" s="6">
        <v>3463</v>
      </c>
      <c r="V263" s="6">
        <v>6339</v>
      </c>
      <c r="W263" s="2">
        <v>972</v>
      </c>
      <c r="X263" s="6">
        <v>2278</v>
      </c>
      <c r="Y263" s="6">
        <v>17850</v>
      </c>
      <c r="Z263" s="6">
        <v>35621</v>
      </c>
      <c r="AA263" s="6">
        <v>5273</v>
      </c>
      <c r="AB263" s="2">
        <v>467</v>
      </c>
      <c r="AC263" s="6">
        <v>40427</v>
      </c>
      <c r="AD263" s="6">
        <v>2983</v>
      </c>
      <c r="AE263" s="2" t="s">
        <v>1423</v>
      </c>
    </row>
    <row r="264" spans="1:31" x14ac:dyDescent="0.25">
      <c r="A264" s="2" t="s">
        <v>852</v>
      </c>
      <c r="B264" s="2">
        <v>14</v>
      </c>
      <c r="C264" s="2" t="s">
        <v>60</v>
      </c>
      <c r="D264" s="6">
        <v>5648</v>
      </c>
      <c r="E264" s="6">
        <v>4352</v>
      </c>
      <c r="F264" s="2">
        <v>707</v>
      </c>
      <c r="G264" s="2">
        <v>16</v>
      </c>
      <c r="H264" s="6">
        <v>10723</v>
      </c>
      <c r="I264" s="2">
        <v>109</v>
      </c>
      <c r="J264" s="6">
        <v>10832</v>
      </c>
      <c r="K264" s="6">
        <v>12413</v>
      </c>
      <c r="L264" s="6">
        <v>1163</v>
      </c>
      <c r="M264" s="6">
        <v>2996</v>
      </c>
      <c r="N264" s="6">
        <v>16573</v>
      </c>
      <c r="O264" s="6">
        <v>16682</v>
      </c>
      <c r="P264" s="6">
        <v>4569</v>
      </c>
      <c r="Q264" s="2">
        <v>320</v>
      </c>
      <c r="R264" s="6">
        <v>2178</v>
      </c>
      <c r="S264" s="2">
        <v>35</v>
      </c>
      <c r="T264" s="2">
        <v>708</v>
      </c>
      <c r="U264" s="6">
        <v>5637</v>
      </c>
      <c r="V264" s="6">
        <v>10321</v>
      </c>
      <c r="W264" s="6">
        <v>1583</v>
      </c>
      <c r="X264" s="6">
        <v>3709</v>
      </c>
      <c r="Y264" s="6">
        <v>29060</v>
      </c>
      <c r="Z264" s="6">
        <v>56464</v>
      </c>
      <c r="AA264" s="6">
        <v>8361</v>
      </c>
      <c r="AB264" s="2">
        <v>741</v>
      </c>
      <c r="AC264" s="6">
        <v>64084</v>
      </c>
      <c r="AD264" s="6">
        <v>4588</v>
      </c>
      <c r="AE264" s="2" t="s">
        <v>1424</v>
      </c>
    </row>
    <row r="265" spans="1:31" x14ac:dyDescent="0.25">
      <c r="A265" s="2" t="s">
        <v>852</v>
      </c>
      <c r="B265" s="2">
        <v>15</v>
      </c>
      <c r="C265" s="2" t="s">
        <v>45</v>
      </c>
      <c r="D265" s="6">
        <v>4531</v>
      </c>
      <c r="E265" s="6">
        <v>3073</v>
      </c>
      <c r="F265" s="2">
        <v>651</v>
      </c>
      <c r="G265" s="2">
        <v>21</v>
      </c>
      <c r="H265" s="6">
        <v>8277</v>
      </c>
      <c r="I265" s="2">
        <v>81</v>
      </c>
      <c r="J265" s="6">
        <v>8358</v>
      </c>
      <c r="K265" s="6">
        <v>13548</v>
      </c>
      <c r="L265" s="6">
        <v>1270</v>
      </c>
      <c r="M265" s="6">
        <v>3270</v>
      </c>
      <c r="N265" s="6">
        <v>18088</v>
      </c>
      <c r="O265" s="6">
        <v>18169</v>
      </c>
      <c r="P265" s="6">
        <v>4986</v>
      </c>
      <c r="Q265" s="2">
        <v>349</v>
      </c>
      <c r="R265" s="6">
        <v>2377</v>
      </c>
      <c r="S265" s="2">
        <v>39</v>
      </c>
      <c r="T265" s="2">
        <v>773</v>
      </c>
      <c r="U265" s="6">
        <v>6153</v>
      </c>
      <c r="V265" s="6">
        <v>11265</v>
      </c>
      <c r="W265" s="6">
        <v>1728</v>
      </c>
      <c r="X265" s="6">
        <v>4048</v>
      </c>
      <c r="Y265" s="6">
        <v>31717</v>
      </c>
      <c r="Z265" s="6">
        <v>58163</v>
      </c>
      <c r="AA265" s="6">
        <v>8624</v>
      </c>
      <c r="AB265" s="2">
        <v>764</v>
      </c>
      <c r="AC265" s="6">
        <v>66023</v>
      </c>
      <c r="AD265" s="6">
        <v>4116</v>
      </c>
      <c r="AE265" s="2" t="s">
        <v>1425</v>
      </c>
    </row>
    <row r="266" spans="1:31" x14ac:dyDescent="0.25">
      <c r="A266" s="2" t="s">
        <v>852</v>
      </c>
      <c r="C266" s="2" t="s">
        <v>565</v>
      </c>
      <c r="D266" s="6">
        <v>26098</v>
      </c>
      <c r="E266" s="6">
        <v>16318</v>
      </c>
      <c r="F266" s="6">
        <v>4286</v>
      </c>
      <c r="G266" s="2">
        <v>127</v>
      </c>
      <c r="H266" s="6">
        <v>46830</v>
      </c>
      <c r="I266" s="2">
        <v>440</v>
      </c>
      <c r="J266" s="6">
        <v>47270</v>
      </c>
      <c r="K266" s="6">
        <v>90653</v>
      </c>
      <c r="L266" s="6">
        <v>8495</v>
      </c>
      <c r="M266" s="6">
        <v>21883</v>
      </c>
      <c r="N266" s="2" t="s">
        <v>1426</v>
      </c>
      <c r="O266" s="2" t="s">
        <v>1427</v>
      </c>
      <c r="P266" s="6">
        <v>33364</v>
      </c>
      <c r="Q266" s="6">
        <v>2333</v>
      </c>
      <c r="R266" s="6">
        <v>15906</v>
      </c>
      <c r="S266" s="2">
        <v>259</v>
      </c>
      <c r="T266" s="6">
        <v>5172</v>
      </c>
      <c r="U266" s="6">
        <v>41170</v>
      </c>
      <c r="V266" s="6">
        <v>75373</v>
      </c>
      <c r="W266" s="6">
        <v>11561</v>
      </c>
      <c r="X266" s="6">
        <v>27086</v>
      </c>
      <c r="Y266" s="2" t="s">
        <v>1428</v>
      </c>
      <c r="Z266" s="2" t="s">
        <v>1429</v>
      </c>
      <c r="AA266" s="6">
        <v>56388</v>
      </c>
      <c r="AB266" s="6">
        <v>4996</v>
      </c>
      <c r="AC266" s="2" t="s">
        <v>1430</v>
      </c>
      <c r="AD266" s="6">
        <v>25078</v>
      </c>
      <c r="AE266" s="2" t="s">
        <v>1431</v>
      </c>
    </row>
    <row r="267" spans="1:31" x14ac:dyDescent="0.25">
      <c r="A267" s="2" t="s">
        <v>852</v>
      </c>
      <c r="B267" s="2">
        <v>16</v>
      </c>
      <c r="C267" s="2" t="s">
        <v>34</v>
      </c>
      <c r="D267" s="6">
        <v>3013</v>
      </c>
      <c r="E267" s="6">
        <v>1767</v>
      </c>
      <c r="F267" s="2">
        <v>583</v>
      </c>
      <c r="G267" s="2">
        <v>22</v>
      </c>
      <c r="H267" s="6">
        <v>5386</v>
      </c>
      <c r="I267" s="2">
        <v>64</v>
      </c>
      <c r="J267" s="6">
        <v>5450</v>
      </c>
      <c r="K267" s="6">
        <v>10925</v>
      </c>
      <c r="L267" s="6">
        <v>1024</v>
      </c>
      <c r="M267" s="6">
        <v>2637</v>
      </c>
      <c r="N267" s="6">
        <v>14587</v>
      </c>
      <c r="O267" s="6">
        <v>14651</v>
      </c>
      <c r="P267" s="6">
        <v>4021</v>
      </c>
      <c r="Q267" s="2">
        <v>281</v>
      </c>
      <c r="R267" s="6">
        <v>1917</v>
      </c>
      <c r="S267" s="2">
        <v>31</v>
      </c>
      <c r="T267" s="2">
        <v>623</v>
      </c>
      <c r="U267" s="6">
        <v>4962</v>
      </c>
      <c r="V267" s="6">
        <v>9084</v>
      </c>
      <c r="W267" s="6">
        <v>1393</v>
      </c>
      <c r="X267" s="6">
        <v>3264</v>
      </c>
      <c r="Y267" s="6">
        <v>25577</v>
      </c>
      <c r="Z267" s="6">
        <v>45614</v>
      </c>
      <c r="AA267" s="6">
        <v>6759</v>
      </c>
      <c r="AB267" s="2">
        <v>599</v>
      </c>
      <c r="AC267" s="6">
        <v>51774</v>
      </c>
      <c r="AD267" s="6">
        <v>3966</v>
      </c>
      <c r="AE267" s="2" t="s">
        <v>1432</v>
      </c>
    </row>
    <row r="268" spans="1:31" x14ac:dyDescent="0.25">
      <c r="A268" s="2" t="s">
        <v>852</v>
      </c>
      <c r="B268" s="2">
        <v>17</v>
      </c>
      <c r="C268" s="2" t="s">
        <v>44</v>
      </c>
      <c r="D268" s="6">
        <v>1781</v>
      </c>
      <c r="E268" s="2">
        <v>987</v>
      </c>
      <c r="F268" s="2">
        <v>713</v>
      </c>
      <c r="G268" s="2">
        <v>29</v>
      </c>
      <c r="H268" s="6">
        <v>3510</v>
      </c>
      <c r="I268" s="2">
        <v>590</v>
      </c>
      <c r="J268" s="6">
        <v>4100</v>
      </c>
      <c r="K268" s="6">
        <v>3366</v>
      </c>
      <c r="L268" s="2">
        <v>315</v>
      </c>
      <c r="M268" s="2">
        <v>812</v>
      </c>
      <c r="N268" s="6">
        <v>4493</v>
      </c>
      <c r="O268" s="6">
        <v>5084</v>
      </c>
      <c r="P268" s="6">
        <v>1239</v>
      </c>
      <c r="Q268" s="2">
        <v>87</v>
      </c>
      <c r="R268" s="2">
        <v>591</v>
      </c>
      <c r="S268" s="2">
        <v>10</v>
      </c>
      <c r="T268" s="2">
        <v>192</v>
      </c>
      <c r="U268" s="6">
        <v>1528</v>
      </c>
      <c r="V268" s="6">
        <v>2798</v>
      </c>
      <c r="W268" s="2">
        <v>429</v>
      </c>
      <c r="X268" s="6">
        <v>1006</v>
      </c>
      <c r="Y268" s="6">
        <v>7879</v>
      </c>
      <c r="Z268" s="6">
        <v>16473</v>
      </c>
      <c r="AA268" s="6">
        <v>2446</v>
      </c>
      <c r="AB268" s="2">
        <v>217</v>
      </c>
      <c r="AC268" s="6">
        <v>18702</v>
      </c>
      <c r="AD268" s="6">
        <v>2061</v>
      </c>
      <c r="AE268" s="6">
        <v>90737</v>
      </c>
    </row>
    <row r="269" spans="1:31" x14ac:dyDescent="0.25">
      <c r="A269" s="2" t="s">
        <v>852</v>
      </c>
      <c r="B269" s="2">
        <v>18</v>
      </c>
      <c r="C269" s="2" t="s">
        <v>53</v>
      </c>
      <c r="D269" s="6">
        <v>2455</v>
      </c>
      <c r="E269" s="2">
        <v>514</v>
      </c>
      <c r="F269" s="2">
        <v>173</v>
      </c>
      <c r="G269" s="2">
        <v>9</v>
      </c>
      <c r="H269" s="6">
        <v>3151</v>
      </c>
      <c r="I269" s="2">
        <v>285</v>
      </c>
      <c r="J269" s="6">
        <v>3436</v>
      </c>
      <c r="K269" s="6">
        <v>3496</v>
      </c>
      <c r="L269" s="2">
        <v>328</v>
      </c>
      <c r="M269" s="2">
        <v>844</v>
      </c>
      <c r="N269" s="6">
        <v>4667</v>
      </c>
      <c r="O269" s="6">
        <v>4952</v>
      </c>
      <c r="P269" s="6">
        <v>1287</v>
      </c>
      <c r="Q269" s="2">
        <v>90</v>
      </c>
      <c r="R269" s="2">
        <v>613</v>
      </c>
      <c r="S269" s="2">
        <v>10</v>
      </c>
      <c r="T269" s="2">
        <v>199</v>
      </c>
      <c r="U269" s="6">
        <v>1587</v>
      </c>
      <c r="V269" s="6">
        <v>2906</v>
      </c>
      <c r="W269" s="2">
        <v>446</v>
      </c>
      <c r="X269" s="6">
        <v>1044</v>
      </c>
      <c r="Y269" s="6">
        <v>8183</v>
      </c>
      <c r="Z269" s="6">
        <v>16287</v>
      </c>
      <c r="AA269" s="6">
        <v>2415</v>
      </c>
      <c r="AB269" s="2">
        <v>214</v>
      </c>
      <c r="AC269" s="6">
        <v>18487</v>
      </c>
      <c r="AD269" s="6">
        <v>1949</v>
      </c>
      <c r="AE269" s="6">
        <v>94865</v>
      </c>
    </row>
    <row r="270" spans="1:31" x14ac:dyDescent="0.25">
      <c r="A270" s="2" t="s">
        <v>852</v>
      </c>
      <c r="B270" s="2">
        <v>19</v>
      </c>
      <c r="C270" s="2" t="s">
        <v>42</v>
      </c>
      <c r="D270" s="6">
        <v>1341</v>
      </c>
      <c r="E270" s="2">
        <v>355</v>
      </c>
      <c r="F270" s="2">
        <v>121</v>
      </c>
      <c r="G270" s="2">
        <v>7</v>
      </c>
      <c r="H270" s="6">
        <v>1824</v>
      </c>
      <c r="I270" s="2">
        <v>98</v>
      </c>
      <c r="J270" s="6">
        <v>1923</v>
      </c>
      <c r="K270" s="6">
        <v>1674</v>
      </c>
      <c r="L270" s="2">
        <v>157</v>
      </c>
      <c r="M270" s="2">
        <v>404</v>
      </c>
      <c r="N270" s="6">
        <v>2235</v>
      </c>
      <c r="O270" s="6">
        <v>2333</v>
      </c>
      <c r="P270" s="2">
        <v>616</v>
      </c>
      <c r="Q270" s="2">
        <v>43</v>
      </c>
      <c r="R270" s="2">
        <v>294</v>
      </c>
      <c r="S270" s="2">
        <v>5</v>
      </c>
      <c r="T270" s="2">
        <v>96</v>
      </c>
      <c r="U270" s="2">
        <v>760</v>
      </c>
      <c r="V270" s="6">
        <v>1392</v>
      </c>
      <c r="W270" s="2">
        <v>213</v>
      </c>
      <c r="X270" s="2">
        <v>500</v>
      </c>
      <c r="Y270" s="6">
        <v>3919</v>
      </c>
      <c r="Z270" s="6">
        <v>8077</v>
      </c>
      <c r="AA270" s="6">
        <v>1197</v>
      </c>
      <c r="AB270" s="2">
        <v>106</v>
      </c>
      <c r="AC270" s="6">
        <v>9168</v>
      </c>
      <c r="AD270" s="6">
        <v>1235</v>
      </c>
      <c r="AE270" s="6">
        <v>74239</v>
      </c>
    </row>
    <row r="271" spans="1:31" x14ac:dyDescent="0.25">
      <c r="A271" s="2" t="s">
        <v>852</v>
      </c>
      <c r="B271" s="2">
        <v>20</v>
      </c>
      <c r="C271" s="2" t="s">
        <v>35</v>
      </c>
      <c r="D271" s="6">
        <v>2539</v>
      </c>
      <c r="E271" s="6">
        <v>1149</v>
      </c>
      <c r="F271" s="2">
        <v>255</v>
      </c>
      <c r="G271" s="2">
        <v>34</v>
      </c>
      <c r="H271" s="6">
        <v>3977</v>
      </c>
      <c r="I271" s="2">
        <v>14</v>
      </c>
      <c r="J271" s="6">
        <v>3991</v>
      </c>
      <c r="K271" s="6">
        <v>4721</v>
      </c>
      <c r="L271" s="2">
        <v>442</v>
      </c>
      <c r="M271" s="6">
        <v>1140</v>
      </c>
      <c r="N271" s="6">
        <v>6303</v>
      </c>
      <c r="O271" s="6">
        <v>6316</v>
      </c>
      <c r="P271" s="6">
        <v>1737</v>
      </c>
      <c r="Q271" s="2">
        <v>122</v>
      </c>
      <c r="R271" s="2">
        <v>828</v>
      </c>
      <c r="S271" s="2">
        <v>13</v>
      </c>
      <c r="T271" s="2">
        <v>269</v>
      </c>
      <c r="U271" s="6">
        <v>2144</v>
      </c>
      <c r="V271" s="6">
        <v>3925</v>
      </c>
      <c r="W271" s="2">
        <v>602</v>
      </c>
      <c r="X271" s="6">
        <v>1410</v>
      </c>
      <c r="Y271" s="6">
        <v>11052</v>
      </c>
      <c r="Z271" s="6">
        <v>21345</v>
      </c>
      <c r="AA271" s="6">
        <v>3160</v>
      </c>
      <c r="AB271" s="2">
        <v>280</v>
      </c>
      <c r="AC271" s="6">
        <v>24225</v>
      </c>
      <c r="AD271" s="6">
        <v>2721</v>
      </c>
      <c r="AE271" s="6">
        <v>89032</v>
      </c>
    </row>
    <row r="272" spans="1:31" x14ac:dyDescent="0.25">
      <c r="A272" s="2" t="s">
        <v>852</v>
      </c>
      <c r="B272" s="2">
        <v>21</v>
      </c>
      <c r="C272" s="2" t="s">
        <v>49</v>
      </c>
      <c r="D272" s="6">
        <v>2439</v>
      </c>
      <c r="E272" s="2">
        <v>869</v>
      </c>
      <c r="F272" s="2">
        <v>540</v>
      </c>
      <c r="G272" s="2">
        <v>49</v>
      </c>
      <c r="H272" s="6">
        <v>3898</v>
      </c>
      <c r="I272" s="2">
        <v>263</v>
      </c>
      <c r="J272" s="6">
        <v>4161</v>
      </c>
      <c r="K272" s="6">
        <v>6869</v>
      </c>
      <c r="L272" s="2">
        <v>644</v>
      </c>
      <c r="M272" s="6">
        <v>1658</v>
      </c>
      <c r="N272" s="6">
        <v>9171</v>
      </c>
      <c r="O272" s="6">
        <v>9435</v>
      </c>
      <c r="P272" s="6">
        <v>2528</v>
      </c>
      <c r="Q272" s="2">
        <v>177</v>
      </c>
      <c r="R272" s="6">
        <v>1205</v>
      </c>
      <c r="S272" s="2">
        <v>20</v>
      </c>
      <c r="T272" s="2">
        <v>392</v>
      </c>
      <c r="U272" s="6">
        <v>3120</v>
      </c>
      <c r="V272" s="6">
        <v>5712</v>
      </c>
      <c r="W272" s="2">
        <v>876</v>
      </c>
      <c r="X272" s="6">
        <v>2052</v>
      </c>
      <c r="Y272" s="6">
        <v>16082</v>
      </c>
      <c r="Z272" s="6">
        <v>29415</v>
      </c>
      <c r="AA272" s="6">
        <v>4361</v>
      </c>
      <c r="AB272" s="2">
        <v>386</v>
      </c>
      <c r="AC272" s="6">
        <v>33389</v>
      </c>
      <c r="AD272" s="6">
        <v>3557</v>
      </c>
      <c r="AE272" s="6">
        <v>93856</v>
      </c>
    </row>
    <row r="273" spans="1:31" x14ac:dyDescent="0.25">
      <c r="A273" s="2" t="s">
        <v>852</v>
      </c>
      <c r="B273" s="2">
        <v>22</v>
      </c>
      <c r="C273" s="2" t="s">
        <v>52</v>
      </c>
      <c r="D273" s="6">
        <v>1769</v>
      </c>
      <c r="E273" s="2">
        <v>897</v>
      </c>
      <c r="F273" s="2">
        <v>242</v>
      </c>
      <c r="G273" s="2">
        <v>19</v>
      </c>
      <c r="H273" s="6">
        <v>2927</v>
      </c>
      <c r="I273" s="2">
        <v>242</v>
      </c>
      <c r="J273" s="6">
        <v>3169</v>
      </c>
      <c r="K273" s="6">
        <v>2860</v>
      </c>
      <c r="L273" s="2">
        <v>268</v>
      </c>
      <c r="M273" s="2">
        <v>690</v>
      </c>
      <c r="N273" s="6">
        <v>3819</v>
      </c>
      <c r="O273" s="6">
        <v>4060</v>
      </c>
      <c r="P273" s="6">
        <v>1053</v>
      </c>
      <c r="Q273" s="2">
        <v>74</v>
      </c>
      <c r="R273" s="2">
        <v>502</v>
      </c>
      <c r="S273" s="2">
        <v>8</v>
      </c>
      <c r="T273" s="2">
        <v>163</v>
      </c>
      <c r="U273" s="6">
        <v>1299</v>
      </c>
      <c r="V273" s="6">
        <v>2378</v>
      </c>
      <c r="W273" s="2">
        <v>365</v>
      </c>
      <c r="X273" s="2">
        <v>855</v>
      </c>
      <c r="Y273" s="6">
        <v>6696</v>
      </c>
      <c r="Z273" s="6">
        <v>13684</v>
      </c>
      <c r="AA273" s="6">
        <v>2028</v>
      </c>
      <c r="AB273" s="2">
        <v>180</v>
      </c>
      <c r="AC273" s="6">
        <v>15532</v>
      </c>
      <c r="AD273" s="6">
        <v>1741</v>
      </c>
      <c r="AE273" s="6">
        <v>89221</v>
      </c>
    </row>
    <row r="274" spans="1:31" x14ac:dyDescent="0.25">
      <c r="A274" s="2" t="s">
        <v>852</v>
      </c>
      <c r="B274" s="2">
        <v>23</v>
      </c>
      <c r="C274" s="2" t="s">
        <v>46</v>
      </c>
      <c r="D274" s="6">
        <v>2536</v>
      </c>
      <c r="E274" s="2">
        <v>850</v>
      </c>
      <c r="F274" s="6">
        <v>1306</v>
      </c>
      <c r="G274" s="2">
        <v>50</v>
      </c>
      <c r="H274" s="6">
        <v>4742</v>
      </c>
      <c r="I274" s="2">
        <v>55</v>
      </c>
      <c r="J274" s="6">
        <v>4797</v>
      </c>
      <c r="K274" s="6">
        <v>5156</v>
      </c>
      <c r="L274" s="2">
        <v>483</v>
      </c>
      <c r="M274" s="6">
        <v>1245</v>
      </c>
      <c r="N274" s="6">
        <v>6883</v>
      </c>
      <c r="O274" s="6">
        <v>6938</v>
      </c>
      <c r="P274" s="6">
        <v>1898</v>
      </c>
      <c r="Q274" s="2">
        <v>133</v>
      </c>
      <c r="R274" s="2">
        <v>905</v>
      </c>
      <c r="S274" s="2">
        <v>15</v>
      </c>
      <c r="T274" s="2">
        <v>294</v>
      </c>
      <c r="U274" s="6">
        <v>2341</v>
      </c>
      <c r="V274" s="6">
        <v>4287</v>
      </c>
      <c r="W274" s="2">
        <v>657</v>
      </c>
      <c r="X274" s="6">
        <v>1540</v>
      </c>
      <c r="Y274" s="6">
        <v>12070</v>
      </c>
      <c r="Z274" s="6">
        <v>23750</v>
      </c>
      <c r="AA274" s="6">
        <v>3516</v>
      </c>
      <c r="AB274" s="2">
        <v>312</v>
      </c>
      <c r="AC274" s="6">
        <v>26955</v>
      </c>
      <c r="AD274" s="6">
        <v>2594</v>
      </c>
      <c r="AE274" s="2" t="s">
        <v>1433</v>
      </c>
    </row>
    <row r="275" spans="1:31" x14ac:dyDescent="0.25">
      <c r="A275" s="2" t="s">
        <v>852</v>
      </c>
      <c r="C275" s="2" t="s">
        <v>570</v>
      </c>
      <c r="D275" s="6">
        <v>17874</v>
      </c>
      <c r="E275" s="6">
        <v>7389</v>
      </c>
      <c r="F275" s="6">
        <v>3933</v>
      </c>
      <c r="G275" s="2">
        <v>220</v>
      </c>
      <c r="H275" s="6">
        <v>29416</v>
      </c>
      <c r="I275" s="6">
        <v>1611</v>
      </c>
      <c r="J275" s="6">
        <v>31027</v>
      </c>
      <c r="K275" s="6">
        <v>39067</v>
      </c>
      <c r="L275" s="6">
        <v>3661</v>
      </c>
      <c r="M275" s="6">
        <v>9430</v>
      </c>
      <c r="N275" s="6">
        <v>52158</v>
      </c>
      <c r="O275" s="6">
        <v>53769</v>
      </c>
      <c r="P275" s="6">
        <v>14378</v>
      </c>
      <c r="Q275" s="6">
        <v>1006</v>
      </c>
      <c r="R275" s="6">
        <v>6855</v>
      </c>
      <c r="S275" s="2">
        <v>112</v>
      </c>
      <c r="T275" s="6">
        <v>2229</v>
      </c>
      <c r="U275" s="6">
        <v>17742</v>
      </c>
      <c r="V275" s="6">
        <v>32482</v>
      </c>
      <c r="W275" s="6">
        <v>4982</v>
      </c>
      <c r="X275" s="6">
        <v>11673</v>
      </c>
      <c r="Y275" s="6">
        <v>91458</v>
      </c>
      <c r="Z275" s="2" t="s">
        <v>1434</v>
      </c>
      <c r="AA275" s="6">
        <v>25881</v>
      </c>
      <c r="AB275" s="6">
        <v>2293</v>
      </c>
      <c r="AC275" s="2" t="s">
        <v>1435</v>
      </c>
      <c r="AD275" s="6">
        <v>19824</v>
      </c>
      <c r="AE275" s="6">
        <v>99996</v>
      </c>
    </row>
    <row r="276" spans="1:31" x14ac:dyDescent="0.25">
      <c r="A276" s="2" t="s">
        <v>852</v>
      </c>
      <c r="B276" s="2">
        <v>24</v>
      </c>
      <c r="C276" s="2" t="s">
        <v>37</v>
      </c>
      <c r="D276" s="6">
        <v>1933</v>
      </c>
      <c r="E276" s="2">
        <v>553</v>
      </c>
      <c r="F276" s="2">
        <v>253</v>
      </c>
      <c r="G276" s="2">
        <v>20</v>
      </c>
      <c r="H276" s="6">
        <v>2759</v>
      </c>
      <c r="I276" s="2">
        <v>288</v>
      </c>
      <c r="J276" s="6">
        <v>3047</v>
      </c>
      <c r="K276" s="6">
        <v>3867</v>
      </c>
      <c r="L276" s="2">
        <v>362</v>
      </c>
      <c r="M276" s="2">
        <v>934</v>
      </c>
      <c r="N276" s="6">
        <v>5163</v>
      </c>
      <c r="O276" s="6">
        <v>5451</v>
      </c>
      <c r="P276" s="6">
        <v>1423</v>
      </c>
      <c r="Q276" s="2">
        <v>100</v>
      </c>
      <c r="R276" s="2">
        <v>679</v>
      </c>
      <c r="S276" s="2">
        <v>11</v>
      </c>
      <c r="T276" s="2">
        <v>221</v>
      </c>
      <c r="U276" s="6">
        <v>1756</v>
      </c>
      <c r="V276" s="6">
        <v>3215</v>
      </c>
      <c r="W276" s="2">
        <v>493</v>
      </c>
      <c r="X276" s="6">
        <v>1155</v>
      </c>
      <c r="Y276" s="6">
        <v>9054</v>
      </c>
      <c r="Z276" s="6">
        <v>17264</v>
      </c>
      <c r="AA276" s="6">
        <v>2560</v>
      </c>
      <c r="AB276" s="2">
        <v>227</v>
      </c>
      <c r="AC276" s="6">
        <v>19597</v>
      </c>
      <c r="AD276" s="6">
        <v>2725</v>
      </c>
      <c r="AE276" s="6">
        <v>71918</v>
      </c>
    </row>
    <row r="277" spans="1:31" x14ac:dyDescent="0.25">
      <c r="A277" s="2" t="s">
        <v>852</v>
      </c>
      <c r="B277" s="2">
        <v>25</v>
      </c>
      <c r="C277" s="2" t="s">
        <v>32</v>
      </c>
      <c r="D277" s="6">
        <v>1903</v>
      </c>
      <c r="E277" s="2">
        <v>366</v>
      </c>
      <c r="F277" s="2">
        <v>172</v>
      </c>
      <c r="G277" s="2">
        <v>16</v>
      </c>
      <c r="H277" s="6">
        <v>2457</v>
      </c>
      <c r="I277" s="2">
        <v>215</v>
      </c>
      <c r="J277" s="6">
        <v>2672</v>
      </c>
      <c r="K277" s="6">
        <v>4364</v>
      </c>
      <c r="L277" s="2">
        <v>409</v>
      </c>
      <c r="M277" s="6">
        <v>1053</v>
      </c>
      <c r="N277" s="6">
        <v>5826</v>
      </c>
      <c r="O277" s="6">
        <v>6042</v>
      </c>
      <c r="P277" s="6">
        <v>1606</v>
      </c>
      <c r="Q277" s="2">
        <v>112</v>
      </c>
      <c r="R277" s="2">
        <v>766</v>
      </c>
      <c r="S277" s="2">
        <v>12</v>
      </c>
      <c r="T277" s="2">
        <v>249</v>
      </c>
      <c r="U277" s="6">
        <v>1982</v>
      </c>
      <c r="V277" s="6">
        <v>3628</v>
      </c>
      <c r="W277" s="2">
        <v>557</v>
      </c>
      <c r="X277" s="6">
        <v>1304</v>
      </c>
      <c r="Y277" s="6">
        <v>10216</v>
      </c>
      <c r="Z277" s="6">
        <v>18715</v>
      </c>
      <c r="AA277" s="6">
        <v>2775</v>
      </c>
      <c r="AB277" s="2">
        <v>246</v>
      </c>
      <c r="AC277" s="6">
        <v>21244</v>
      </c>
      <c r="AD277" s="6">
        <v>1938</v>
      </c>
      <c r="AE277" s="2" t="s">
        <v>1436</v>
      </c>
    </row>
    <row r="278" spans="1:31" x14ac:dyDescent="0.25">
      <c r="A278" s="2" t="s">
        <v>852</v>
      </c>
      <c r="B278" s="2">
        <v>26</v>
      </c>
      <c r="C278" s="2" t="s">
        <v>63</v>
      </c>
      <c r="D278" s="6">
        <v>1877</v>
      </c>
      <c r="E278" s="2">
        <v>344</v>
      </c>
      <c r="F278" s="2">
        <v>98</v>
      </c>
      <c r="G278" s="2">
        <v>23</v>
      </c>
      <c r="H278" s="6">
        <v>2342</v>
      </c>
      <c r="I278" s="2">
        <v>94</v>
      </c>
      <c r="J278" s="6">
        <v>2435</v>
      </c>
      <c r="K278" s="6">
        <v>1570</v>
      </c>
      <c r="L278" s="2">
        <v>147</v>
      </c>
      <c r="M278" s="2">
        <v>379</v>
      </c>
      <c r="N278" s="6">
        <v>2096</v>
      </c>
      <c r="O278" s="6">
        <v>2190</v>
      </c>
      <c r="P278" s="2">
        <v>578</v>
      </c>
      <c r="Q278" s="2">
        <v>40</v>
      </c>
      <c r="R278" s="2">
        <v>275</v>
      </c>
      <c r="S278" s="2">
        <v>4</v>
      </c>
      <c r="T278" s="2">
        <v>90</v>
      </c>
      <c r="U278" s="2">
        <v>713</v>
      </c>
      <c r="V278" s="6">
        <v>1305</v>
      </c>
      <c r="W278" s="2">
        <v>200</v>
      </c>
      <c r="X278" s="2">
        <v>469</v>
      </c>
      <c r="Y278" s="6">
        <v>3676</v>
      </c>
      <c r="Z278" s="6">
        <v>8208</v>
      </c>
      <c r="AA278" s="6">
        <v>1215</v>
      </c>
      <c r="AB278" s="2">
        <v>108</v>
      </c>
      <c r="AC278" s="6">
        <v>9315</v>
      </c>
      <c r="AD278" s="6">
        <v>1258</v>
      </c>
      <c r="AE278" s="6">
        <v>74046</v>
      </c>
    </row>
    <row r="279" spans="1:31" x14ac:dyDescent="0.25">
      <c r="A279" s="2" t="s">
        <v>852</v>
      </c>
      <c r="B279" s="2">
        <v>27</v>
      </c>
      <c r="C279" s="2" t="s">
        <v>33</v>
      </c>
      <c r="D279" s="6">
        <v>4400</v>
      </c>
      <c r="E279" s="2">
        <v>692</v>
      </c>
      <c r="F279" s="2">
        <v>521</v>
      </c>
      <c r="G279" s="2">
        <v>32</v>
      </c>
      <c r="H279" s="6">
        <v>5645</v>
      </c>
      <c r="I279" s="6">
        <v>2949</v>
      </c>
      <c r="J279" s="6">
        <v>8594</v>
      </c>
      <c r="K279" s="6">
        <v>5986</v>
      </c>
      <c r="L279" s="2">
        <v>561</v>
      </c>
      <c r="M279" s="6">
        <v>1445</v>
      </c>
      <c r="N279" s="6">
        <v>7992</v>
      </c>
      <c r="O279" s="6">
        <v>10941</v>
      </c>
      <c r="P279" s="6">
        <v>2203</v>
      </c>
      <c r="Q279" s="2">
        <v>154</v>
      </c>
      <c r="R279" s="6">
        <v>1050</v>
      </c>
      <c r="S279" s="2">
        <v>17</v>
      </c>
      <c r="T279" s="2">
        <v>342</v>
      </c>
      <c r="U279" s="6">
        <v>2719</v>
      </c>
      <c r="V279" s="6">
        <v>4977</v>
      </c>
      <c r="W279" s="2">
        <v>763</v>
      </c>
      <c r="X279" s="6">
        <v>1789</v>
      </c>
      <c r="Y279" s="6">
        <v>14015</v>
      </c>
      <c r="Z279" s="6">
        <v>30601</v>
      </c>
      <c r="AA279" s="6">
        <v>4260</v>
      </c>
      <c r="AB279" s="2">
        <v>377</v>
      </c>
      <c r="AC279" s="6">
        <v>34483</v>
      </c>
      <c r="AD279" s="6">
        <v>3077</v>
      </c>
      <c r="AE279" s="2" t="s">
        <v>1437</v>
      </c>
    </row>
    <row r="280" spans="1:31" x14ac:dyDescent="0.25">
      <c r="A280" s="2" t="s">
        <v>852</v>
      </c>
      <c r="B280" s="2">
        <v>28</v>
      </c>
      <c r="C280" s="2" t="s">
        <v>64</v>
      </c>
      <c r="D280" s="6">
        <v>2626</v>
      </c>
      <c r="E280" s="2">
        <v>662</v>
      </c>
      <c r="F280" s="2">
        <v>917</v>
      </c>
      <c r="G280" s="2">
        <v>57</v>
      </c>
      <c r="H280" s="6">
        <v>4262</v>
      </c>
      <c r="I280" s="6">
        <v>1490</v>
      </c>
      <c r="J280" s="6">
        <v>5753</v>
      </c>
      <c r="K280" s="6">
        <v>4393</v>
      </c>
      <c r="L280" s="2">
        <v>412</v>
      </c>
      <c r="M280" s="6">
        <v>1060</v>
      </c>
      <c r="N280" s="6">
        <v>5865</v>
      </c>
      <c r="O280" s="6">
        <v>7355</v>
      </c>
      <c r="P280" s="6">
        <v>1617</v>
      </c>
      <c r="Q280" s="2">
        <v>113</v>
      </c>
      <c r="R280" s="2">
        <v>771</v>
      </c>
      <c r="S280" s="2">
        <v>13</v>
      </c>
      <c r="T280" s="2">
        <v>251</v>
      </c>
      <c r="U280" s="6">
        <v>1995</v>
      </c>
      <c r="V280" s="6">
        <v>3652</v>
      </c>
      <c r="W280" s="2">
        <v>560</v>
      </c>
      <c r="X280" s="6">
        <v>1312</v>
      </c>
      <c r="Y280" s="6">
        <v>10284</v>
      </c>
      <c r="Z280" s="6">
        <v>21902</v>
      </c>
      <c r="AA280" s="6">
        <v>3258</v>
      </c>
      <c r="AB280" s="2">
        <v>289</v>
      </c>
      <c r="AC280" s="6">
        <v>24871</v>
      </c>
      <c r="AD280" s="6">
        <v>2922</v>
      </c>
      <c r="AE280" s="6">
        <v>85123</v>
      </c>
    </row>
    <row r="281" spans="1:31" x14ac:dyDescent="0.25">
      <c r="A281" s="2" t="s">
        <v>852</v>
      </c>
      <c r="C281" s="2" t="s">
        <v>573</v>
      </c>
      <c r="D281" s="6">
        <v>12739</v>
      </c>
      <c r="E281" s="6">
        <v>2618</v>
      </c>
      <c r="F281" s="6">
        <v>1961</v>
      </c>
      <c r="G281" s="2">
        <v>147</v>
      </c>
      <c r="H281" s="6">
        <v>17465</v>
      </c>
      <c r="I281" s="6">
        <v>5036</v>
      </c>
      <c r="J281" s="6">
        <v>22502</v>
      </c>
      <c r="K281" s="6">
        <v>20181</v>
      </c>
      <c r="L281" s="6">
        <v>1891</v>
      </c>
      <c r="M281" s="6">
        <v>4871</v>
      </c>
      <c r="N281" s="6">
        <v>26943</v>
      </c>
      <c r="O281" s="6">
        <v>31979</v>
      </c>
      <c r="P281" s="6">
        <v>7427</v>
      </c>
      <c r="Q281" s="2">
        <v>519</v>
      </c>
      <c r="R281" s="6">
        <v>3541</v>
      </c>
      <c r="S281" s="2">
        <v>58</v>
      </c>
      <c r="T281" s="6">
        <v>1151</v>
      </c>
      <c r="U281" s="6">
        <v>9165</v>
      </c>
      <c r="V281" s="6">
        <v>16779</v>
      </c>
      <c r="W281" s="6">
        <v>2574</v>
      </c>
      <c r="X281" s="6">
        <v>6030</v>
      </c>
      <c r="Y281" s="6">
        <v>47244</v>
      </c>
      <c r="Z281" s="6">
        <v>96689</v>
      </c>
      <c r="AA281" s="6">
        <v>14069</v>
      </c>
      <c r="AB281" s="6">
        <v>1247</v>
      </c>
      <c r="AC281" s="2" t="s">
        <v>1438</v>
      </c>
      <c r="AD281" s="6">
        <v>11919</v>
      </c>
      <c r="AE281" s="6">
        <v>91876</v>
      </c>
    </row>
    <row r="282" spans="1:31" x14ac:dyDescent="0.25">
      <c r="A282" s="2" t="s">
        <v>852</v>
      </c>
      <c r="B282" s="2">
        <v>29</v>
      </c>
      <c r="C282" s="2" t="s">
        <v>62</v>
      </c>
      <c r="D282" s="6">
        <v>2092</v>
      </c>
      <c r="E282" s="2">
        <v>249</v>
      </c>
      <c r="F282" s="2">
        <v>610</v>
      </c>
      <c r="G282" s="2">
        <v>26</v>
      </c>
      <c r="H282" s="6">
        <v>2976</v>
      </c>
      <c r="I282" s="2">
        <v>99</v>
      </c>
      <c r="J282" s="6">
        <v>3075</v>
      </c>
      <c r="K282" s="6">
        <v>3267</v>
      </c>
      <c r="L282" s="2">
        <v>306</v>
      </c>
      <c r="M282" s="2">
        <v>789</v>
      </c>
      <c r="N282" s="6">
        <v>4362</v>
      </c>
      <c r="O282" s="6">
        <v>4460</v>
      </c>
      <c r="P282" s="6">
        <v>1202</v>
      </c>
      <c r="Q282" s="2">
        <v>84</v>
      </c>
      <c r="R282" s="2">
        <v>573</v>
      </c>
      <c r="S282" s="2">
        <v>9</v>
      </c>
      <c r="T282" s="2">
        <v>186</v>
      </c>
      <c r="U282" s="6">
        <v>1484</v>
      </c>
      <c r="V282" s="6">
        <v>2716</v>
      </c>
      <c r="W282" s="2">
        <v>417</v>
      </c>
      <c r="X282" s="2">
        <v>976</v>
      </c>
      <c r="Y282" s="6">
        <v>7648</v>
      </c>
      <c r="Z282" s="6">
        <v>15084</v>
      </c>
      <c r="AA282" s="6">
        <v>2234</v>
      </c>
      <c r="AB282" s="2">
        <v>198</v>
      </c>
      <c r="AC282" s="6">
        <v>17120</v>
      </c>
      <c r="AD282" s="6">
        <v>1382</v>
      </c>
      <c r="AE282" s="2" t="s">
        <v>1439</v>
      </c>
    </row>
    <row r="283" spans="1:31" x14ac:dyDescent="0.25">
      <c r="A283" s="2" t="s">
        <v>852</v>
      </c>
      <c r="B283" s="2">
        <v>30</v>
      </c>
      <c r="C283" s="2" t="s">
        <v>48</v>
      </c>
      <c r="D283" s="6">
        <v>2941</v>
      </c>
      <c r="E283" s="2">
        <v>501</v>
      </c>
      <c r="F283" s="2">
        <v>834</v>
      </c>
      <c r="G283" s="2">
        <v>64</v>
      </c>
      <c r="H283" s="6">
        <v>4340</v>
      </c>
      <c r="I283" s="2">
        <v>714</v>
      </c>
      <c r="J283" s="6">
        <v>5054</v>
      </c>
      <c r="K283" s="6">
        <v>21399</v>
      </c>
      <c r="L283" s="6">
        <v>2005</v>
      </c>
      <c r="M283" s="6">
        <v>5166</v>
      </c>
      <c r="N283" s="6">
        <v>28570</v>
      </c>
      <c r="O283" s="6">
        <v>29284</v>
      </c>
      <c r="P283" s="6">
        <v>7876</v>
      </c>
      <c r="Q283" s="2">
        <v>551</v>
      </c>
      <c r="R283" s="6">
        <v>3755</v>
      </c>
      <c r="S283" s="2">
        <v>61</v>
      </c>
      <c r="T283" s="6">
        <v>1221</v>
      </c>
      <c r="U283" s="6">
        <v>9718</v>
      </c>
      <c r="V283" s="6">
        <v>17792</v>
      </c>
      <c r="W283" s="6">
        <v>2729</v>
      </c>
      <c r="X283" s="6">
        <v>6394</v>
      </c>
      <c r="Y283" s="6">
        <v>50097</v>
      </c>
      <c r="Z283" s="6">
        <v>83720</v>
      </c>
      <c r="AA283" s="6">
        <v>12458</v>
      </c>
      <c r="AB283" s="6">
        <v>1104</v>
      </c>
      <c r="AC283" s="6">
        <v>95075</v>
      </c>
      <c r="AD283" s="6">
        <v>5077</v>
      </c>
      <c r="AE283" s="2" t="s">
        <v>1440</v>
      </c>
    </row>
    <row r="284" spans="1:31" x14ac:dyDescent="0.25">
      <c r="A284" s="2" t="s">
        <v>852</v>
      </c>
      <c r="B284" s="2">
        <v>31</v>
      </c>
      <c r="C284" s="2" t="s">
        <v>36</v>
      </c>
      <c r="D284" s="2">
        <v>683</v>
      </c>
      <c r="E284" s="2">
        <v>288</v>
      </c>
      <c r="F284" s="2">
        <v>749</v>
      </c>
      <c r="G284" s="2">
        <v>95</v>
      </c>
      <c r="H284" s="6">
        <v>1815</v>
      </c>
      <c r="I284" s="2">
        <v>60</v>
      </c>
      <c r="J284" s="6">
        <v>1875</v>
      </c>
      <c r="K284" s="6">
        <v>2318</v>
      </c>
      <c r="L284" s="2">
        <v>217</v>
      </c>
      <c r="M284" s="2">
        <v>560</v>
      </c>
      <c r="N284" s="6">
        <v>3095</v>
      </c>
      <c r="O284" s="6">
        <v>3155</v>
      </c>
      <c r="P284" s="2">
        <v>853</v>
      </c>
      <c r="Q284" s="2">
        <v>60</v>
      </c>
      <c r="R284" s="2">
        <v>407</v>
      </c>
      <c r="S284" s="2">
        <v>7</v>
      </c>
      <c r="T284" s="2">
        <v>132</v>
      </c>
      <c r="U284" s="6">
        <v>1053</v>
      </c>
      <c r="V284" s="6">
        <v>1928</v>
      </c>
      <c r="W284" s="2">
        <v>296</v>
      </c>
      <c r="X284" s="2">
        <v>693</v>
      </c>
      <c r="Y284" s="6">
        <v>5427</v>
      </c>
      <c r="Z284" s="6">
        <v>10397</v>
      </c>
      <c r="AA284" s="6">
        <v>1633</v>
      </c>
      <c r="AB284" s="2">
        <v>145</v>
      </c>
      <c r="AC284" s="6">
        <v>11886</v>
      </c>
      <c r="AD284" s="6">
        <v>1263</v>
      </c>
      <c r="AE284" s="6">
        <v>94102</v>
      </c>
    </row>
    <row r="285" spans="1:31" x14ac:dyDescent="0.25">
      <c r="A285" s="2" t="s">
        <v>852</v>
      </c>
      <c r="B285" s="2">
        <v>32</v>
      </c>
      <c r="C285" s="2" t="s">
        <v>41</v>
      </c>
      <c r="D285" s="2">
        <v>453</v>
      </c>
      <c r="E285" s="2">
        <v>190</v>
      </c>
      <c r="F285" s="2">
        <v>727</v>
      </c>
      <c r="G285" s="2">
        <v>37</v>
      </c>
      <c r="H285" s="6">
        <v>1407</v>
      </c>
      <c r="I285" s="2">
        <v>186</v>
      </c>
      <c r="J285" s="6">
        <v>1593</v>
      </c>
      <c r="K285" s="6">
        <v>2817</v>
      </c>
      <c r="L285" s="2">
        <v>264</v>
      </c>
      <c r="M285" s="2">
        <v>680</v>
      </c>
      <c r="N285" s="6">
        <v>3762</v>
      </c>
      <c r="O285" s="6">
        <v>3948</v>
      </c>
      <c r="P285" s="6">
        <v>1037</v>
      </c>
      <c r="Q285" s="2">
        <v>73</v>
      </c>
      <c r="R285" s="2">
        <v>494</v>
      </c>
      <c r="S285" s="2">
        <v>8</v>
      </c>
      <c r="T285" s="2">
        <v>161</v>
      </c>
      <c r="U285" s="6">
        <v>1280</v>
      </c>
      <c r="V285" s="6">
        <v>2343</v>
      </c>
      <c r="W285" s="2">
        <v>359</v>
      </c>
      <c r="X285" s="2">
        <v>842</v>
      </c>
      <c r="Y285" s="6">
        <v>6596</v>
      </c>
      <c r="Z285" s="6">
        <v>11950</v>
      </c>
      <c r="AA285" s="6">
        <v>1773</v>
      </c>
      <c r="AB285" s="2">
        <v>157</v>
      </c>
      <c r="AC285" s="6">
        <v>13566</v>
      </c>
      <c r="AD285" s="6">
        <v>1389</v>
      </c>
      <c r="AE285" s="6">
        <v>97660</v>
      </c>
    </row>
    <row r="286" spans="1:31" x14ac:dyDescent="0.25">
      <c r="A286" s="2" t="s">
        <v>852</v>
      </c>
      <c r="B286" s="2">
        <v>33</v>
      </c>
      <c r="C286" s="2" t="s">
        <v>38</v>
      </c>
      <c r="D286" s="6">
        <v>1254</v>
      </c>
      <c r="E286" s="2">
        <v>430</v>
      </c>
      <c r="F286" s="6">
        <v>1264</v>
      </c>
      <c r="G286" s="2">
        <v>92</v>
      </c>
      <c r="H286" s="6">
        <v>3040</v>
      </c>
      <c r="I286" s="6">
        <v>2767</v>
      </c>
      <c r="J286" s="6">
        <v>5807</v>
      </c>
      <c r="K286" s="6">
        <v>5195</v>
      </c>
      <c r="L286" s="2">
        <v>487</v>
      </c>
      <c r="M286" s="6">
        <v>1254</v>
      </c>
      <c r="N286" s="6">
        <v>6936</v>
      </c>
      <c r="O286" s="6">
        <v>9703</v>
      </c>
      <c r="P286" s="6">
        <v>1912</v>
      </c>
      <c r="Q286" s="2">
        <v>134</v>
      </c>
      <c r="R286" s="2">
        <v>912</v>
      </c>
      <c r="S286" s="2">
        <v>15</v>
      </c>
      <c r="T286" s="2">
        <v>296</v>
      </c>
      <c r="U286" s="6">
        <v>2359</v>
      </c>
      <c r="V286" s="6">
        <v>4320</v>
      </c>
      <c r="W286" s="2">
        <v>663</v>
      </c>
      <c r="X286" s="6">
        <v>1552</v>
      </c>
      <c r="Y286" s="6">
        <v>12163</v>
      </c>
      <c r="Z286" s="6">
        <v>24906</v>
      </c>
      <c r="AA286" s="6">
        <v>3684</v>
      </c>
      <c r="AB286" s="2">
        <v>326</v>
      </c>
      <c r="AC286" s="6">
        <v>28263</v>
      </c>
      <c r="AD286" s="6">
        <v>2347</v>
      </c>
      <c r="AE286" s="2" t="s">
        <v>1441</v>
      </c>
    </row>
    <row r="287" spans="1:31" x14ac:dyDescent="0.25">
      <c r="A287" s="2" t="s">
        <v>852</v>
      </c>
      <c r="B287" s="2">
        <v>34</v>
      </c>
      <c r="C287" s="2" t="s">
        <v>40</v>
      </c>
      <c r="D287" s="2">
        <v>300</v>
      </c>
      <c r="E287" s="2">
        <v>321</v>
      </c>
      <c r="F287" s="6">
        <v>1077</v>
      </c>
      <c r="G287" s="2">
        <v>50</v>
      </c>
      <c r="H287" s="6">
        <v>1748</v>
      </c>
      <c r="I287" s="2">
        <v>0</v>
      </c>
      <c r="J287" s="6">
        <v>1748</v>
      </c>
      <c r="K287" s="6">
        <v>1574</v>
      </c>
      <c r="L287" s="2">
        <v>148</v>
      </c>
      <c r="M287" s="2">
        <v>380</v>
      </c>
      <c r="N287" s="6">
        <v>2102</v>
      </c>
      <c r="O287" s="6">
        <v>2102</v>
      </c>
      <c r="P287" s="2">
        <v>579</v>
      </c>
      <c r="Q287" s="2">
        <v>41</v>
      </c>
      <c r="R287" s="2">
        <v>276</v>
      </c>
      <c r="S287" s="2">
        <v>4</v>
      </c>
      <c r="T287" s="2">
        <v>90</v>
      </c>
      <c r="U287" s="2">
        <v>715</v>
      </c>
      <c r="V287" s="6">
        <v>1309</v>
      </c>
      <c r="W287" s="2">
        <v>201</v>
      </c>
      <c r="X287" s="2">
        <v>470</v>
      </c>
      <c r="Y287" s="6">
        <v>3686</v>
      </c>
      <c r="Z287" s="6">
        <v>7535</v>
      </c>
      <c r="AA287" s="6">
        <v>1143</v>
      </c>
      <c r="AB287" s="2">
        <v>101</v>
      </c>
      <c r="AC287" s="6">
        <v>8577</v>
      </c>
      <c r="AD287" s="6">
        <v>1122</v>
      </c>
      <c r="AE287" s="6">
        <v>76458</v>
      </c>
    </row>
    <row r="288" spans="1:31" x14ac:dyDescent="0.25">
      <c r="A288" s="2" t="s">
        <v>852</v>
      </c>
      <c r="C288" s="2" t="s">
        <v>575</v>
      </c>
      <c r="D288" s="6">
        <v>7722</v>
      </c>
      <c r="E288" s="6">
        <v>1978</v>
      </c>
      <c r="F288" s="6">
        <v>5261</v>
      </c>
      <c r="G288" s="2">
        <v>364</v>
      </c>
      <c r="H288" s="6">
        <v>15325</v>
      </c>
      <c r="I288" s="6">
        <v>3825</v>
      </c>
      <c r="J288" s="6">
        <v>19151</v>
      </c>
      <c r="K288" s="6">
        <v>36571</v>
      </c>
      <c r="L288" s="6">
        <v>3427</v>
      </c>
      <c r="M288" s="6">
        <v>8828</v>
      </c>
      <c r="N288" s="6">
        <v>48826</v>
      </c>
      <c r="O288" s="6">
        <v>52652</v>
      </c>
      <c r="P288" s="6">
        <v>13460</v>
      </c>
      <c r="Q288" s="2">
        <v>941</v>
      </c>
      <c r="R288" s="6">
        <v>6417</v>
      </c>
      <c r="S288" s="2">
        <v>104</v>
      </c>
      <c r="T288" s="6">
        <v>2087</v>
      </c>
      <c r="U288" s="6">
        <v>16609</v>
      </c>
      <c r="V288" s="6">
        <v>30407</v>
      </c>
      <c r="W288" s="6">
        <v>4664</v>
      </c>
      <c r="X288" s="6">
        <v>10927</v>
      </c>
      <c r="Y288" s="6">
        <v>85616</v>
      </c>
      <c r="Z288" s="2" t="s">
        <v>1442</v>
      </c>
      <c r="AA288" s="6">
        <v>22925</v>
      </c>
      <c r="AB288" s="6">
        <v>2031</v>
      </c>
      <c r="AC288" s="2" t="s">
        <v>1443</v>
      </c>
      <c r="AD288" s="6">
        <v>12580</v>
      </c>
      <c r="AE288" s="2" t="s">
        <v>1444</v>
      </c>
    </row>
    <row r="289" spans="1:31" x14ac:dyDescent="0.25">
      <c r="A289" s="2" t="s">
        <v>852</v>
      </c>
      <c r="C289" s="2" t="s">
        <v>577</v>
      </c>
      <c r="D289" s="2" t="s">
        <v>1445</v>
      </c>
      <c r="E289" s="6">
        <v>39478</v>
      </c>
      <c r="F289" s="6">
        <v>22165</v>
      </c>
      <c r="G289" s="6">
        <v>3330</v>
      </c>
      <c r="H289" s="2" t="s">
        <v>1446</v>
      </c>
      <c r="I289" s="6">
        <v>66446</v>
      </c>
      <c r="J289" s="2" t="s">
        <v>1447</v>
      </c>
      <c r="K289" s="2" t="s">
        <v>1448</v>
      </c>
      <c r="L289" s="6">
        <v>36931</v>
      </c>
      <c r="M289" s="6">
        <v>95132</v>
      </c>
      <c r="N289" s="2" t="s">
        <v>1449</v>
      </c>
      <c r="O289" s="2" t="s">
        <v>1450</v>
      </c>
      <c r="P289" s="2" t="s">
        <v>1451</v>
      </c>
      <c r="Q289" s="6">
        <v>10144</v>
      </c>
      <c r="R289" s="6">
        <v>69149</v>
      </c>
      <c r="S289" s="6">
        <v>1126</v>
      </c>
      <c r="T289" s="6">
        <v>22487</v>
      </c>
      <c r="U289" s="2" t="s">
        <v>1452</v>
      </c>
      <c r="V289" s="2" t="s">
        <v>1453</v>
      </c>
      <c r="W289" s="6">
        <v>50258</v>
      </c>
      <c r="X289" s="2" t="s">
        <v>1454</v>
      </c>
      <c r="Y289" s="2" t="s">
        <v>1455</v>
      </c>
      <c r="Z289" s="2" t="s">
        <v>1456</v>
      </c>
      <c r="AA289" s="2" t="s">
        <v>911</v>
      </c>
      <c r="AB289" s="6">
        <v>21964</v>
      </c>
      <c r="AC289" s="2" t="s">
        <v>1457</v>
      </c>
      <c r="AD289" s="2" t="s">
        <v>913</v>
      </c>
      <c r="AE289" s="2" t="s">
        <v>1458</v>
      </c>
    </row>
    <row r="290" spans="1:31" x14ac:dyDescent="0.25">
      <c r="A290" s="2" t="s">
        <v>915</v>
      </c>
      <c r="B290" s="2">
        <v>1</v>
      </c>
      <c r="C290" s="2" t="s">
        <v>47</v>
      </c>
      <c r="D290" s="2">
        <v>1</v>
      </c>
      <c r="E290" s="2">
        <v>533</v>
      </c>
      <c r="F290" s="2">
        <v>48</v>
      </c>
      <c r="G290" s="2">
        <v>979</v>
      </c>
      <c r="H290" s="6">
        <v>1561</v>
      </c>
      <c r="I290" s="6">
        <v>45689</v>
      </c>
      <c r="J290" s="6">
        <v>47250</v>
      </c>
      <c r="K290" s="6">
        <v>86928</v>
      </c>
      <c r="L290" s="6">
        <v>8327</v>
      </c>
      <c r="M290" s="6">
        <v>20200</v>
      </c>
      <c r="N290" s="2" t="s">
        <v>1459</v>
      </c>
      <c r="O290" s="2" t="s">
        <v>1460</v>
      </c>
      <c r="P290" s="6">
        <v>32843</v>
      </c>
      <c r="Q290" s="6">
        <v>2093</v>
      </c>
      <c r="R290" s="6">
        <v>15586</v>
      </c>
      <c r="S290" s="2">
        <v>243</v>
      </c>
      <c r="T290" s="6">
        <v>4875</v>
      </c>
      <c r="U290" s="6">
        <v>39176</v>
      </c>
      <c r="V290" s="6">
        <v>74473</v>
      </c>
      <c r="W290" s="6">
        <v>10865</v>
      </c>
      <c r="X290" s="6">
        <v>26634</v>
      </c>
      <c r="Y290" s="2" t="s">
        <v>1461</v>
      </c>
      <c r="Z290" s="2" t="s">
        <v>1462</v>
      </c>
      <c r="AA290" s="6">
        <v>54511</v>
      </c>
      <c r="AB290" s="6">
        <v>4673</v>
      </c>
      <c r="AC290" s="2" t="s">
        <v>1463</v>
      </c>
      <c r="AD290" s="6">
        <v>14099</v>
      </c>
      <c r="AE290" s="2" t="s">
        <v>1464</v>
      </c>
    </row>
    <row r="291" spans="1:31" x14ac:dyDescent="0.25">
      <c r="A291" s="2" t="s">
        <v>915</v>
      </c>
      <c r="B291" s="2">
        <v>2</v>
      </c>
      <c r="C291" s="2" t="s">
        <v>61</v>
      </c>
      <c r="D291" s="6">
        <v>2548</v>
      </c>
      <c r="E291" s="6">
        <v>1080</v>
      </c>
      <c r="F291" s="6">
        <v>1836</v>
      </c>
      <c r="G291" s="2">
        <v>646</v>
      </c>
      <c r="H291" s="6">
        <v>6110</v>
      </c>
      <c r="I291" s="2">
        <v>257</v>
      </c>
      <c r="J291" s="6">
        <v>6367</v>
      </c>
      <c r="K291" s="6">
        <v>68539</v>
      </c>
      <c r="L291" s="6">
        <v>6565</v>
      </c>
      <c r="M291" s="6">
        <v>15927</v>
      </c>
      <c r="N291" s="6">
        <v>91032</v>
      </c>
      <c r="O291" s="6">
        <v>91289</v>
      </c>
      <c r="P291" s="6">
        <v>25895</v>
      </c>
      <c r="Q291" s="6">
        <v>1650</v>
      </c>
      <c r="R291" s="6">
        <v>12289</v>
      </c>
      <c r="S291" s="2">
        <v>191</v>
      </c>
      <c r="T291" s="6">
        <v>3844</v>
      </c>
      <c r="U291" s="6">
        <v>30889</v>
      </c>
      <c r="V291" s="6">
        <v>58719</v>
      </c>
      <c r="W291" s="6">
        <v>8567</v>
      </c>
      <c r="X291" s="6">
        <v>21000</v>
      </c>
      <c r="Y291" s="2" t="s">
        <v>1465</v>
      </c>
      <c r="Z291" s="2" t="s">
        <v>1466</v>
      </c>
      <c r="AA291" s="6">
        <v>40110</v>
      </c>
      <c r="AB291" s="6">
        <v>3438</v>
      </c>
      <c r="AC291" s="2" t="s">
        <v>1467</v>
      </c>
      <c r="AD291" s="6">
        <v>12299</v>
      </c>
      <c r="AE291" s="2" t="s">
        <v>1468</v>
      </c>
    </row>
    <row r="292" spans="1:31" x14ac:dyDescent="0.25">
      <c r="A292" s="2" t="s">
        <v>915</v>
      </c>
      <c r="B292" s="2">
        <v>3</v>
      </c>
      <c r="C292" s="2" t="s">
        <v>55</v>
      </c>
      <c r="D292" s="6">
        <v>1738</v>
      </c>
      <c r="E292" s="2">
        <v>315</v>
      </c>
      <c r="F292" s="6">
        <v>1556</v>
      </c>
      <c r="G292" s="2">
        <v>244</v>
      </c>
      <c r="H292" s="6">
        <v>3852</v>
      </c>
      <c r="I292" s="6">
        <v>10293</v>
      </c>
      <c r="J292" s="6">
        <v>14145</v>
      </c>
      <c r="K292" s="6">
        <v>9849</v>
      </c>
      <c r="L292" s="2">
        <v>943</v>
      </c>
      <c r="M292" s="6">
        <v>2289</v>
      </c>
      <c r="N292" s="6">
        <v>13082</v>
      </c>
      <c r="O292" s="6">
        <v>23375</v>
      </c>
      <c r="P292" s="6">
        <v>3721</v>
      </c>
      <c r="Q292" s="2">
        <v>237</v>
      </c>
      <c r="R292" s="6">
        <v>1766</v>
      </c>
      <c r="S292" s="2">
        <v>27</v>
      </c>
      <c r="T292" s="2">
        <v>552</v>
      </c>
      <c r="U292" s="6">
        <v>4439</v>
      </c>
      <c r="V292" s="6">
        <v>8438</v>
      </c>
      <c r="W292" s="6">
        <v>1231</v>
      </c>
      <c r="X292" s="6">
        <v>3018</v>
      </c>
      <c r="Y292" s="6">
        <v>23430</v>
      </c>
      <c r="Z292" s="6">
        <v>50657</v>
      </c>
      <c r="AA292" s="6">
        <v>7273</v>
      </c>
      <c r="AB292" s="2">
        <v>623</v>
      </c>
      <c r="AC292" s="6">
        <v>57306</v>
      </c>
      <c r="AD292" s="6">
        <v>2832</v>
      </c>
      <c r="AE292" s="2" t="s">
        <v>1469</v>
      </c>
    </row>
    <row r="293" spans="1:31" x14ac:dyDescent="0.25">
      <c r="A293" s="2" t="s">
        <v>915</v>
      </c>
      <c r="B293" s="2">
        <v>4</v>
      </c>
      <c r="C293" s="2" t="s">
        <v>56</v>
      </c>
      <c r="D293" s="6">
        <v>3313</v>
      </c>
      <c r="E293" s="2">
        <v>222</v>
      </c>
      <c r="F293" s="2">
        <v>742</v>
      </c>
      <c r="G293" s="2">
        <v>274</v>
      </c>
      <c r="H293" s="6">
        <v>4550</v>
      </c>
      <c r="I293" s="2">
        <v>651</v>
      </c>
      <c r="J293" s="6">
        <v>5201</v>
      </c>
      <c r="K293" s="6">
        <v>4480</v>
      </c>
      <c r="L293" s="2">
        <v>429</v>
      </c>
      <c r="M293" s="6">
        <v>1041</v>
      </c>
      <c r="N293" s="6">
        <v>5951</v>
      </c>
      <c r="O293" s="6">
        <v>6601</v>
      </c>
      <c r="P293" s="6">
        <v>1693</v>
      </c>
      <c r="Q293" s="2">
        <v>108</v>
      </c>
      <c r="R293" s="2">
        <v>803</v>
      </c>
      <c r="S293" s="2">
        <v>13</v>
      </c>
      <c r="T293" s="2">
        <v>251</v>
      </c>
      <c r="U293" s="6">
        <v>2019</v>
      </c>
      <c r="V293" s="6">
        <v>3838</v>
      </c>
      <c r="W293" s="2">
        <v>560</v>
      </c>
      <c r="X293" s="6">
        <v>1373</v>
      </c>
      <c r="Y293" s="6">
        <v>10658</v>
      </c>
      <c r="Z293" s="6">
        <v>21810</v>
      </c>
      <c r="AA293" s="6">
        <v>3302</v>
      </c>
      <c r="AB293" s="2">
        <v>283</v>
      </c>
      <c r="AC293" s="6">
        <v>24829</v>
      </c>
      <c r="AD293" s="6">
        <v>1706</v>
      </c>
      <c r="AE293" s="2" t="s">
        <v>1470</v>
      </c>
    </row>
    <row r="294" spans="1:31" x14ac:dyDescent="0.25">
      <c r="A294" s="2" t="s">
        <v>915</v>
      </c>
      <c r="B294" s="2">
        <v>5</v>
      </c>
      <c r="C294" s="2" t="s">
        <v>59</v>
      </c>
      <c r="D294" s="6">
        <v>1866</v>
      </c>
      <c r="E294" s="2">
        <v>224</v>
      </c>
      <c r="F294" s="6">
        <v>1686</v>
      </c>
      <c r="G294" s="2">
        <v>116</v>
      </c>
      <c r="H294" s="6">
        <v>3892</v>
      </c>
      <c r="I294" s="6">
        <v>1076</v>
      </c>
      <c r="J294" s="6">
        <v>4968</v>
      </c>
      <c r="K294" s="6">
        <v>1983</v>
      </c>
      <c r="L294" s="2">
        <v>190</v>
      </c>
      <c r="M294" s="2">
        <v>461</v>
      </c>
      <c r="N294" s="6">
        <v>2634</v>
      </c>
      <c r="O294" s="6">
        <v>3710</v>
      </c>
      <c r="P294" s="2">
        <v>749</v>
      </c>
      <c r="Q294" s="2">
        <v>48</v>
      </c>
      <c r="R294" s="2">
        <v>356</v>
      </c>
      <c r="S294" s="2">
        <v>6</v>
      </c>
      <c r="T294" s="2">
        <v>111</v>
      </c>
      <c r="U294" s="2">
        <v>894</v>
      </c>
      <c r="V294" s="6">
        <v>1699</v>
      </c>
      <c r="W294" s="2">
        <v>248</v>
      </c>
      <c r="X294" s="2">
        <v>608</v>
      </c>
      <c r="Y294" s="6">
        <v>4718</v>
      </c>
      <c r="Z294" s="6">
        <v>12321</v>
      </c>
      <c r="AA294" s="6">
        <v>1832</v>
      </c>
      <c r="AB294" s="2">
        <v>157</v>
      </c>
      <c r="AC294" s="6">
        <v>13995</v>
      </c>
      <c r="AD294" s="2">
        <v>895</v>
      </c>
      <c r="AE294" s="2" t="s">
        <v>1471</v>
      </c>
    </row>
    <row r="295" spans="1:31" x14ac:dyDescent="0.25">
      <c r="A295" s="2" t="s">
        <v>915</v>
      </c>
      <c r="C295" s="2" t="s">
        <v>551</v>
      </c>
      <c r="D295" s="6">
        <v>9466</v>
      </c>
      <c r="E295" s="6">
        <v>2373</v>
      </c>
      <c r="F295" s="6">
        <v>5868</v>
      </c>
      <c r="G295" s="6">
        <v>2259</v>
      </c>
      <c r="H295" s="6">
        <v>19966</v>
      </c>
      <c r="I295" s="6">
        <v>57965</v>
      </c>
      <c r="J295" s="6">
        <v>77931</v>
      </c>
      <c r="K295" s="2" t="s">
        <v>1472</v>
      </c>
      <c r="L295" s="6">
        <v>16455</v>
      </c>
      <c r="M295" s="6">
        <v>39918</v>
      </c>
      <c r="N295" s="2" t="s">
        <v>1473</v>
      </c>
      <c r="O295" s="2" t="s">
        <v>1474</v>
      </c>
      <c r="P295" s="6">
        <v>64902</v>
      </c>
      <c r="Q295" s="6">
        <v>4136</v>
      </c>
      <c r="R295" s="6">
        <v>30801</v>
      </c>
      <c r="S295" s="2">
        <v>480</v>
      </c>
      <c r="T295" s="6">
        <v>9634</v>
      </c>
      <c r="U295" s="6">
        <v>77418</v>
      </c>
      <c r="V295" s="2" t="s">
        <v>1475</v>
      </c>
      <c r="W295" s="6">
        <v>21471</v>
      </c>
      <c r="X295" s="6">
        <v>52632</v>
      </c>
      <c r="Y295" s="2" t="s">
        <v>1476</v>
      </c>
      <c r="Z295" s="2" t="s">
        <v>1477</v>
      </c>
      <c r="AA295" s="2" t="s">
        <v>1478</v>
      </c>
      <c r="AB295" s="6">
        <v>9175</v>
      </c>
      <c r="AC295" s="2" t="s">
        <v>1479</v>
      </c>
      <c r="AD295" s="6">
        <v>31830</v>
      </c>
      <c r="AE295" s="2" t="s">
        <v>1480</v>
      </c>
    </row>
    <row r="296" spans="1:31" x14ac:dyDescent="0.25">
      <c r="A296" s="2" t="s">
        <v>915</v>
      </c>
      <c r="B296" s="2">
        <v>6</v>
      </c>
      <c r="C296" s="2" t="s">
        <v>51</v>
      </c>
      <c r="D296" s="6">
        <v>11463</v>
      </c>
      <c r="E296" s="6">
        <v>1731</v>
      </c>
      <c r="F296" s="2">
        <v>498</v>
      </c>
      <c r="G296" s="2">
        <v>34</v>
      </c>
      <c r="H296" s="6">
        <v>13725</v>
      </c>
      <c r="I296" s="2">
        <v>133</v>
      </c>
      <c r="J296" s="6">
        <v>13858</v>
      </c>
      <c r="K296" s="6">
        <v>19792</v>
      </c>
      <c r="L296" s="6">
        <v>1896</v>
      </c>
      <c r="M296" s="6">
        <v>4599</v>
      </c>
      <c r="N296" s="6">
        <v>26288</v>
      </c>
      <c r="O296" s="6">
        <v>26421</v>
      </c>
      <c r="P296" s="6">
        <v>7478</v>
      </c>
      <c r="Q296" s="2">
        <v>477</v>
      </c>
      <c r="R296" s="6">
        <v>3549</v>
      </c>
      <c r="S296" s="2">
        <v>55</v>
      </c>
      <c r="T296" s="6">
        <v>1110</v>
      </c>
      <c r="U296" s="6">
        <v>8920</v>
      </c>
      <c r="V296" s="6">
        <v>16956</v>
      </c>
      <c r="W296" s="6">
        <v>2474</v>
      </c>
      <c r="X296" s="6">
        <v>6064</v>
      </c>
      <c r="Y296" s="6">
        <v>47083</v>
      </c>
      <c r="Z296" s="6">
        <v>87229</v>
      </c>
      <c r="AA296" s="6">
        <v>13413</v>
      </c>
      <c r="AB296" s="6">
        <v>1150</v>
      </c>
      <c r="AC296" s="6">
        <v>99493</v>
      </c>
      <c r="AD296" s="6">
        <v>6598</v>
      </c>
      <c r="AE296" s="2" t="s">
        <v>1481</v>
      </c>
    </row>
    <row r="297" spans="1:31" x14ac:dyDescent="0.25">
      <c r="A297" s="2" t="s">
        <v>915</v>
      </c>
      <c r="B297" s="2">
        <v>7</v>
      </c>
      <c r="C297" s="2" t="s">
        <v>39</v>
      </c>
      <c r="D297" s="6">
        <v>2503</v>
      </c>
      <c r="E297" s="2">
        <v>711</v>
      </c>
      <c r="F297" s="2">
        <v>208</v>
      </c>
      <c r="G297" s="2">
        <v>15</v>
      </c>
      <c r="H297" s="6">
        <v>3437</v>
      </c>
      <c r="I297" s="2">
        <v>32</v>
      </c>
      <c r="J297" s="6">
        <v>3468</v>
      </c>
      <c r="K297" s="6">
        <v>4844</v>
      </c>
      <c r="L297" s="2">
        <v>464</v>
      </c>
      <c r="M297" s="6">
        <v>1126</v>
      </c>
      <c r="N297" s="6">
        <v>6434</v>
      </c>
      <c r="O297" s="6">
        <v>6466</v>
      </c>
      <c r="P297" s="6">
        <v>1830</v>
      </c>
      <c r="Q297" s="2">
        <v>117</v>
      </c>
      <c r="R297" s="2">
        <v>869</v>
      </c>
      <c r="S297" s="2">
        <v>14</v>
      </c>
      <c r="T297" s="2">
        <v>272</v>
      </c>
      <c r="U297" s="6">
        <v>2183</v>
      </c>
      <c r="V297" s="6">
        <v>4150</v>
      </c>
      <c r="W297" s="2">
        <v>606</v>
      </c>
      <c r="X297" s="6">
        <v>1484</v>
      </c>
      <c r="Y297" s="6">
        <v>11524</v>
      </c>
      <c r="Z297" s="6">
        <v>21427</v>
      </c>
      <c r="AA297" s="6">
        <v>3295</v>
      </c>
      <c r="AB297" s="2">
        <v>282</v>
      </c>
      <c r="AC297" s="6">
        <v>24439</v>
      </c>
      <c r="AD297" s="6">
        <v>2188</v>
      </c>
      <c r="AE297" s="2" t="s">
        <v>1482</v>
      </c>
    </row>
    <row r="298" spans="1:31" x14ac:dyDescent="0.25">
      <c r="A298" s="2" t="s">
        <v>915</v>
      </c>
      <c r="B298" s="2">
        <v>8</v>
      </c>
      <c r="C298" s="2" t="s">
        <v>50</v>
      </c>
      <c r="D298" s="6">
        <v>1493</v>
      </c>
      <c r="E298" s="2">
        <v>811</v>
      </c>
      <c r="F298" s="2">
        <v>155</v>
      </c>
      <c r="G298" s="2">
        <v>15</v>
      </c>
      <c r="H298" s="6">
        <v>2474</v>
      </c>
      <c r="I298" s="2">
        <v>62</v>
      </c>
      <c r="J298" s="6">
        <v>2536</v>
      </c>
      <c r="K298" s="6">
        <v>2438</v>
      </c>
      <c r="L298" s="2">
        <v>234</v>
      </c>
      <c r="M298" s="2">
        <v>567</v>
      </c>
      <c r="N298" s="6">
        <v>3239</v>
      </c>
      <c r="O298" s="6">
        <v>3300</v>
      </c>
      <c r="P298" s="2">
        <v>921</v>
      </c>
      <c r="Q298" s="2">
        <v>59</v>
      </c>
      <c r="R298" s="2">
        <v>437</v>
      </c>
      <c r="S298" s="2">
        <v>7</v>
      </c>
      <c r="T298" s="2">
        <v>137</v>
      </c>
      <c r="U298" s="6">
        <v>1099</v>
      </c>
      <c r="V298" s="6">
        <v>2089</v>
      </c>
      <c r="W298" s="2">
        <v>305</v>
      </c>
      <c r="X298" s="2">
        <v>747</v>
      </c>
      <c r="Y298" s="6">
        <v>5801</v>
      </c>
      <c r="Z298" s="6">
        <v>11575</v>
      </c>
      <c r="AA298" s="6">
        <v>1779</v>
      </c>
      <c r="AB298" s="2">
        <v>153</v>
      </c>
      <c r="AC298" s="6">
        <v>13202</v>
      </c>
      <c r="AD298" s="6">
        <v>1742</v>
      </c>
      <c r="AE298" s="6">
        <v>75803</v>
      </c>
    </row>
    <row r="299" spans="1:31" x14ac:dyDescent="0.25">
      <c r="A299" s="2" t="s">
        <v>915</v>
      </c>
      <c r="B299" s="2">
        <v>9</v>
      </c>
      <c r="C299" s="2" t="s">
        <v>43</v>
      </c>
      <c r="D299" s="6">
        <v>5199</v>
      </c>
      <c r="E299" s="6">
        <v>1368</v>
      </c>
      <c r="F299" s="2">
        <v>403</v>
      </c>
      <c r="G299" s="2">
        <v>42</v>
      </c>
      <c r="H299" s="6">
        <v>7012</v>
      </c>
      <c r="I299" s="2">
        <v>251</v>
      </c>
      <c r="J299" s="6">
        <v>7263</v>
      </c>
      <c r="K299" s="6">
        <v>9586</v>
      </c>
      <c r="L299" s="2">
        <v>918</v>
      </c>
      <c r="M299" s="6">
        <v>2228</v>
      </c>
      <c r="N299" s="6">
        <v>12731</v>
      </c>
      <c r="O299" s="6">
        <v>12982</v>
      </c>
      <c r="P299" s="6">
        <v>3622</v>
      </c>
      <c r="Q299" s="2">
        <v>231</v>
      </c>
      <c r="R299" s="6">
        <v>1719</v>
      </c>
      <c r="S299" s="2">
        <v>27</v>
      </c>
      <c r="T299" s="2">
        <v>538</v>
      </c>
      <c r="U299" s="6">
        <v>4320</v>
      </c>
      <c r="V299" s="6">
        <v>8212</v>
      </c>
      <c r="W299" s="6">
        <v>1198</v>
      </c>
      <c r="X299" s="6">
        <v>2937</v>
      </c>
      <c r="Y299" s="6">
        <v>22803</v>
      </c>
      <c r="Z299" s="6">
        <v>42797</v>
      </c>
      <c r="AA299" s="6">
        <v>6582</v>
      </c>
      <c r="AB299" s="2">
        <v>564</v>
      </c>
      <c r="AC299" s="6">
        <v>48814</v>
      </c>
      <c r="AD299" s="6">
        <v>4528</v>
      </c>
      <c r="AE299" s="2" t="s">
        <v>1483</v>
      </c>
    </row>
    <row r="300" spans="1:31" x14ac:dyDescent="0.25">
      <c r="A300" s="2" t="s">
        <v>915</v>
      </c>
      <c r="B300" s="2">
        <v>10</v>
      </c>
      <c r="C300" s="2" t="s">
        <v>31</v>
      </c>
      <c r="D300" s="6">
        <v>6799</v>
      </c>
      <c r="E300" s="6">
        <v>6105</v>
      </c>
      <c r="F300" s="2">
        <v>625</v>
      </c>
      <c r="G300" s="2">
        <v>15</v>
      </c>
      <c r="H300" s="6">
        <v>13545</v>
      </c>
      <c r="I300" s="2">
        <v>26</v>
      </c>
      <c r="J300" s="6">
        <v>13571</v>
      </c>
      <c r="K300" s="6">
        <v>11520</v>
      </c>
      <c r="L300" s="6">
        <v>1103</v>
      </c>
      <c r="M300" s="6">
        <v>2677</v>
      </c>
      <c r="N300" s="6">
        <v>15300</v>
      </c>
      <c r="O300" s="6">
        <v>15326</v>
      </c>
      <c r="P300" s="6">
        <v>4352</v>
      </c>
      <c r="Q300" s="2">
        <v>277</v>
      </c>
      <c r="R300" s="6">
        <v>2066</v>
      </c>
      <c r="S300" s="2">
        <v>32</v>
      </c>
      <c r="T300" s="2">
        <v>646</v>
      </c>
      <c r="U300" s="6">
        <v>5192</v>
      </c>
      <c r="V300" s="6">
        <v>9869</v>
      </c>
      <c r="W300" s="6">
        <v>1440</v>
      </c>
      <c r="X300" s="6">
        <v>3530</v>
      </c>
      <c r="Y300" s="6">
        <v>27404</v>
      </c>
      <c r="Z300" s="6">
        <v>56275</v>
      </c>
      <c r="AA300" s="6">
        <v>8645</v>
      </c>
      <c r="AB300" s="2">
        <v>741</v>
      </c>
      <c r="AC300" s="6">
        <v>64179</v>
      </c>
      <c r="AD300" s="6">
        <v>4814</v>
      </c>
      <c r="AE300" s="2" t="s">
        <v>1484</v>
      </c>
    </row>
    <row r="301" spans="1:31" x14ac:dyDescent="0.25">
      <c r="A301" s="2" t="s">
        <v>915</v>
      </c>
      <c r="C301" s="2" t="s">
        <v>558</v>
      </c>
      <c r="D301" s="6">
        <v>27457</v>
      </c>
      <c r="E301" s="6">
        <v>10725</v>
      </c>
      <c r="F301" s="6">
        <v>1890</v>
      </c>
      <c r="G301" s="2">
        <v>121</v>
      </c>
      <c r="H301" s="6">
        <v>40193</v>
      </c>
      <c r="I301" s="2">
        <v>503</v>
      </c>
      <c r="J301" s="6">
        <v>40696</v>
      </c>
      <c r="K301" s="6">
        <v>48181</v>
      </c>
      <c r="L301" s="6">
        <v>4615</v>
      </c>
      <c r="M301" s="6">
        <v>11196</v>
      </c>
      <c r="N301" s="6">
        <v>63992</v>
      </c>
      <c r="O301" s="6">
        <v>64495</v>
      </c>
      <c r="P301" s="6">
        <v>18204</v>
      </c>
      <c r="Q301" s="6">
        <v>1160</v>
      </c>
      <c r="R301" s="6">
        <v>8639</v>
      </c>
      <c r="S301" s="2">
        <v>135</v>
      </c>
      <c r="T301" s="6">
        <v>2702</v>
      </c>
      <c r="U301" s="6">
        <v>21714</v>
      </c>
      <c r="V301" s="6">
        <v>41277</v>
      </c>
      <c r="W301" s="6">
        <v>6022</v>
      </c>
      <c r="X301" s="6">
        <v>14762</v>
      </c>
      <c r="Y301" s="2" t="s">
        <v>1485</v>
      </c>
      <c r="Z301" s="2" t="s">
        <v>1486</v>
      </c>
      <c r="AA301" s="6">
        <v>33714</v>
      </c>
      <c r="AB301" s="6">
        <v>2890</v>
      </c>
      <c r="AC301" s="2" t="s">
        <v>1487</v>
      </c>
      <c r="AD301" s="6">
        <v>19869</v>
      </c>
      <c r="AE301" s="2" t="s">
        <v>1488</v>
      </c>
    </row>
    <row r="302" spans="1:31" x14ac:dyDescent="0.25">
      <c r="A302" s="2" t="s">
        <v>915</v>
      </c>
      <c r="B302" s="2">
        <v>11</v>
      </c>
      <c r="C302" s="2" t="s">
        <v>54</v>
      </c>
      <c r="D302" s="6">
        <v>7247</v>
      </c>
      <c r="E302" s="6">
        <v>4900</v>
      </c>
      <c r="F302" s="6">
        <v>1330</v>
      </c>
      <c r="G302" s="2">
        <v>44</v>
      </c>
      <c r="H302" s="6">
        <v>13521</v>
      </c>
      <c r="I302" s="2">
        <v>263</v>
      </c>
      <c r="J302" s="6">
        <v>13783</v>
      </c>
      <c r="K302" s="6">
        <v>51681</v>
      </c>
      <c r="L302" s="6">
        <v>4951</v>
      </c>
      <c r="M302" s="6">
        <v>12010</v>
      </c>
      <c r="N302" s="6">
        <v>68641</v>
      </c>
      <c r="O302" s="6">
        <v>68903</v>
      </c>
      <c r="P302" s="6">
        <v>19526</v>
      </c>
      <c r="Q302" s="6">
        <v>1244</v>
      </c>
      <c r="R302" s="6">
        <v>9266</v>
      </c>
      <c r="S302" s="2">
        <v>144</v>
      </c>
      <c r="T302" s="6">
        <v>2898</v>
      </c>
      <c r="U302" s="6">
        <v>23291</v>
      </c>
      <c r="V302" s="6">
        <v>44276</v>
      </c>
      <c r="W302" s="6">
        <v>6460</v>
      </c>
      <c r="X302" s="6">
        <v>15835</v>
      </c>
      <c r="Y302" s="2" t="s">
        <v>1489</v>
      </c>
      <c r="Z302" s="2" t="s">
        <v>1490</v>
      </c>
      <c r="AA302" s="6">
        <v>31613</v>
      </c>
      <c r="AB302" s="6">
        <v>2710</v>
      </c>
      <c r="AC302" s="2" t="s">
        <v>1491</v>
      </c>
      <c r="AD302" s="6">
        <v>10347</v>
      </c>
      <c r="AE302" s="2" t="s">
        <v>1492</v>
      </c>
    </row>
    <row r="303" spans="1:31" x14ac:dyDescent="0.25">
      <c r="A303" s="2" t="s">
        <v>915</v>
      </c>
      <c r="B303" s="2">
        <v>12</v>
      </c>
      <c r="C303" s="2" t="s">
        <v>58</v>
      </c>
      <c r="D303" s="6">
        <v>3836</v>
      </c>
      <c r="E303" s="6">
        <v>2667</v>
      </c>
      <c r="F303" s="2">
        <v>741</v>
      </c>
      <c r="G303" s="2">
        <v>23</v>
      </c>
      <c r="H303" s="6">
        <v>7268</v>
      </c>
      <c r="I303" s="2">
        <v>31</v>
      </c>
      <c r="J303" s="6">
        <v>7298</v>
      </c>
      <c r="K303" s="6">
        <v>8484</v>
      </c>
      <c r="L303" s="2">
        <v>813</v>
      </c>
      <c r="M303" s="6">
        <v>1972</v>
      </c>
      <c r="N303" s="6">
        <v>11268</v>
      </c>
      <c r="O303" s="6">
        <v>11299</v>
      </c>
      <c r="P303" s="6">
        <v>3205</v>
      </c>
      <c r="Q303" s="2">
        <v>204</v>
      </c>
      <c r="R303" s="6">
        <v>1521</v>
      </c>
      <c r="S303" s="2">
        <v>24</v>
      </c>
      <c r="T303" s="2">
        <v>476</v>
      </c>
      <c r="U303" s="6">
        <v>3824</v>
      </c>
      <c r="V303" s="6">
        <v>7269</v>
      </c>
      <c r="W303" s="6">
        <v>1060</v>
      </c>
      <c r="X303" s="6">
        <v>2599</v>
      </c>
      <c r="Y303" s="6">
        <v>20183</v>
      </c>
      <c r="Z303" s="6">
        <v>38749</v>
      </c>
      <c r="AA303" s="6">
        <v>5956</v>
      </c>
      <c r="AB303" s="2">
        <v>511</v>
      </c>
      <c r="AC303" s="6">
        <v>44195</v>
      </c>
      <c r="AD303" s="6">
        <v>3180</v>
      </c>
      <c r="AE303" s="2" t="s">
        <v>1493</v>
      </c>
    </row>
    <row r="304" spans="1:31" x14ac:dyDescent="0.25">
      <c r="A304" s="2" t="s">
        <v>915</v>
      </c>
      <c r="B304" s="2">
        <v>13</v>
      </c>
      <c r="C304" s="2" t="s">
        <v>57</v>
      </c>
      <c r="D304" s="6">
        <v>4091</v>
      </c>
      <c r="E304" s="6">
        <v>2931</v>
      </c>
      <c r="F304" s="6">
        <v>1271</v>
      </c>
      <c r="G304" s="2">
        <v>18</v>
      </c>
      <c r="H304" s="6">
        <v>8312</v>
      </c>
      <c r="I304" s="2">
        <v>33</v>
      </c>
      <c r="J304" s="6">
        <v>8345</v>
      </c>
      <c r="K304" s="6">
        <v>8040</v>
      </c>
      <c r="L304" s="2">
        <v>770</v>
      </c>
      <c r="M304" s="6">
        <v>1868</v>
      </c>
      <c r="N304" s="6">
        <v>10679</v>
      </c>
      <c r="O304" s="6">
        <v>10712</v>
      </c>
      <c r="P304" s="6">
        <v>3038</v>
      </c>
      <c r="Q304" s="2">
        <v>194</v>
      </c>
      <c r="R304" s="6">
        <v>1442</v>
      </c>
      <c r="S304" s="2">
        <v>22</v>
      </c>
      <c r="T304" s="2">
        <v>451</v>
      </c>
      <c r="U304" s="6">
        <v>3624</v>
      </c>
      <c r="V304" s="6">
        <v>6888</v>
      </c>
      <c r="W304" s="6">
        <v>1005</v>
      </c>
      <c r="X304" s="6">
        <v>2463</v>
      </c>
      <c r="Y304" s="6">
        <v>19126</v>
      </c>
      <c r="Z304" s="6">
        <v>38150</v>
      </c>
      <c r="AA304" s="6">
        <v>5862</v>
      </c>
      <c r="AB304" s="2">
        <v>503</v>
      </c>
      <c r="AC304" s="6">
        <v>43510</v>
      </c>
      <c r="AD304" s="6">
        <v>3005</v>
      </c>
      <c r="AE304" s="2" t="s">
        <v>1494</v>
      </c>
    </row>
    <row r="305" spans="1:31" x14ac:dyDescent="0.25">
      <c r="A305" s="2" t="s">
        <v>915</v>
      </c>
      <c r="B305" s="2">
        <v>14</v>
      </c>
      <c r="C305" s="2" t="s">
        <v>60</v>
      </c>
      <c r="D305" s="6">
        <v>5484</v>
      </c>
      <c r="E305" s="6">
        <v>3842</v>
      </c>
      <c r="F305" s="2">
        <v>778</v>
      </c>
      <c r="G305" s="2">
        <v>11</v>
      </c>
      <c r="H305" s="6">
        <v>10115</v>
      </c>
      <c r="I305" s="2">
        <v>40</v>
      </c>
      <c r="J305" s="6">
        <v>10155</v>
      </c>
      <c r="K305" s="6">
        <v>13113</v>
      </c>
      <c r="L305" s="6">
        <v>1256</v>
      </c>
      <c r="M305" s="6">
        <v>3047</v>
      </c>
      <c r="N305" s="6">
        <v>17416</v>
      </c>
      <c r="O305" s="6">
        <v>17456</v>
      </c>
      <c r="P305" s="6">
        <v>4954</v>
      </c>
      <c r="Q305" s="2">
        <v>316</v>
      </c>
      <c r="R305" s="6">
        <v>2351</v>
      </c>
      <c r="S305" s="2">
        <v>37</v>
      </c>
      <c r="T305" s="2">
        <v>735</v>
      </c>
      <c r="U305" s="6">
        <v>5910</v>
      </c>
      <c r="V305" s="6">
        <v>11234</v>
      </c>
      <c r="W305" s="6">
        <v>1639</v>
      </c>
      <c r="X305" s="6">
        <v>4018</v>
      </c>
      <c r="Y305" s="6">
        <v>31193</v>
      </c>
      <c r="Z305" s="6">
        <v>58764</v>
      </c>
      <c r="AA305" s="6">
        <v>9034</v>
      </c>
      <c r="AB305" s="2">
        <v>774</v>
      </c>
      <c r="AC305" s="6">
        <v>67024</v>
      </c>
      <c r="AD305" s="6">
        <v>4624</v>
      </c>
      <c r="AE305" s="2" t="s">
        <v>1495</v>
      </c>
    </row>
    <row r="306" spans="1:31" x14ac:dyDescent="0.25">
      <c r="A306" s="2" t="s">
        <v>915</v>
      </c>
      <c r="B306" s="2">
        <v>15</v>
      </c>
      <c r="C306" s="2" t="s">
        <v>45</v>
      </c>
      <c r="D306" s="6">
        <v>4215</v>
      </c>
      <c r="E306" s="6">
        <v>3286</v>
      </c>
      <c r="F306" s="2">
        <v>720</v>
      </c>
      <c r="G306" s="2">
        <v>22</v>
      </c>
      <c r="H306" s="6">
        <v>8243</v>
      </c>
      <c r="I306" s="2">
        <v>73</v>
      </c>
      <c r="J306" s="6">
        <v>8317</v>
      </c>
      <c r="K306" s="6">
        <v>14288</v>
      </c>
      <c r="L306" s="6">
        <v>1369</v>
      </c>
      <c r="M306" s="6">
        <v>3320</v>
      </c>
      <c r="N306" s="6">
        <v>18977</v>
      </c>
      <c r="O306" s="6">
        <v>19051</v>
      </c>
      <c r="P306" s="6">
        <v>5398</v>
      </c>
      <c r="Q306" s="2">
        <v>344</v>
      </c>
      <c r="R306" s="6">
        <v>2562</v>
      </c>
      <c r="S306" s="2">
        <v>40</v>
      </c>
      <c r="T306" s="2">
        <v>801</v>
      </c>
      <c r="U306" s="6">
        <v>6439</v>
      </c>
      <c r="V306" s="6">
        <v>12241</v>
      </c>
      <c r="W306" s="6">
        <v>1786</v>
      </c>
      <c r="X306" s="6">
        <v>4378</v>
      </c>
      <c r="Y306" s="6">
        <v>33990</v>
      </c>
      <c r="Z306" s="6">
        <v>61284</v>
      </c>
      <c r="AA306" s="6">
        <v>9436</v>
      </c>
      <c r="AB306" s="2">
        <v>809</v>
      </c>
      <c r="AC306" s="6">
        <v>69911</v>
      </c>
      <c r="AD306" s="6">
        <v>4149</v>
      </c>
      <c r="AE306" s="2" t="s">
        <v>1496</v>
      </c>
    </row>
    <row r="307" spans="1:31" x14ac:dyDescent="0.25">
      <c r="A307" s="2" t="s">
        <v>915</v>
      </c>
      <c r="C307" s="2" t="s">
        <v>565</v>
      </c>
      <c r="D307" s="6">
        <v>24873</v>
      </c>
      <c r="E307" s="6">
        <v>17626</v>
      </c>
      <c r="F307" s="6">
        <v>4841</v>
      </c>
      <c r="G307" s="2">
        <v>119</v>
      </c>
      <c r="H307" s="6">
        <v>47458</v>
      </c>
      <c r="I307" s="2">
        <v>439</v>
      </c>
      <c r="J307" s="6">
        <v>47897</v>
      </c>
      <c r="K307" s="6">
        <v>95606</v>
      </c>
      <c r="L307" s="6">
        <v>9158</v>
      </c>
      <c r="M307" s="6">
        <v>22217</v>
      </c>
      <c r="N307" s="2" t="s">
        <v>1497</v>
      </c>
      <c r="O307" s="2" t="s">
        <v>1498</v>
      </c>
      <c r="P307" s="6">
        <v>36122</v>
      </c>
      <c r="Q307" s="6">
        <v>2302</v>
      </c>
      <c r="R307" s="6">
        <v>17142</v>
      </c>
      <c r="S307" s="2">
        <v>267</v>
      </c>
      <c r="T307" s="6">
        <v>5362</v>
      </c>
      <c r="U307" s="6">
        <v>43088</v>
      </c>
      <c r="V307" s="6">
        <v>81907</v>
      </c>
      <c r="W307" s="6">
        <v>11950</v>
      </c>
      <c r="X307" s="6">
        <v>29293</v>
      </c>
      <c r="Y307" s="2" t="s">
        <v>1499</v>
      </c>
      <c r="Z307" s="2" t="s">
        <v>1500</v>
      </c>
      <c r="AA307" s="6">
        <v>61902</v>
      </c>
      <c r="AB307" s="6">
        <v>5307</v>
      </c>
      <c r="AC307" s="2" t="s">
        <v>1501</v>
      </c>
      <c r="AD307" s="6">
        <v>25304</v>
      </c>
      <c r="AE307" s="2" t="s">
        <v>1502</v>
      </c>
    </row>
    <row r="308" spans="1:31" x14ac:dyDescent="0.25">
      <c r="A308" s="2" t="s">
        <v>915</v>
      </c>
      <c r="B308" s="2">
        <v>16</v>
      </c>
      <c r="C308" s="2" t="s">
        <v>34</v>
      </c>
      <c r="D308" s="6">
        <v>2350</v>
      </c>
      <c r="E308" s="6">
        <v>2091</v>
      </c>
      <c r="F308" s="2">
        <v>670</v>
      </c>
      <c r="G308" s="2">
        <v>18</v>
      </c>
      <c r="H308" s="6">
        <v>5129</v>
      </c>
      <c r="I308" s="2">
        <v>201</v>
      </c>
      <c r="J308" s="6">
        <v>5330</v>
      </c>
      <c r="K308" s="6">
        <v>11485</v>
      </c>
      <c r="L308" s="6">
        <v>1100</v>
      </c>
      <c r="M308" s="6">
        <v>2669</v>
      </c>
      <c r="N308" s="6">
        <v>15254</v>
      </c>
      <c r="O308" s="6">
        <v>15455</v>
      </c>
      <c r="P308" s="6">
        <v>4339</v>
      </c>
      <c r="Q308" s="2">
        <v>277</v>
      </c>
      <c r="R308" s="6">
        <v>2059</v>
      </c>
      <c r="S308" s="2">
        <v>32</v>
      </c>
      <c r="T308" s="2">
        <v>644</v>
      </c>
      <c r="U308" s="6">
        <v>5176</v>
      </c>
      <c r="V308" s="6">
        <v>9839</v>
      </c>
      <c r="W308" s="6">
        <v>1436</v>
      </c>
      <c r="X308" s="6">
        <v>3519</v>
      </c>
      <c r="Y308" s="6">
        <v>27321</v>
      </c>
      <c r="Z308" s="6">
        <v>47904</v>
      </c>
      <c r="AA308" s="6">
        <v>7371</v>
      </c>
      <c r="AB308" s="2">
        <v>632</v>
      </c>
      <c r="AC308" s="6">
        <v>54644</v>
      </c>
      <c r="AD308" s="6">
        <v>4003</v>
      </c>
      <c r="AE308" s="2" t="s">
        <v>1503</v>
      </c>
    </row>
    <row r="309" spans="1:31" x14ac:dyDescent="0.25">
      <c r="A309" s="2" t="s">
        <v>915</v>
      </c>
      <c r="B309" s="2">
        <v>17</v>
      </c>
      <c r="C309" s="2" t="s">
        <v>44</v>
      </c>
      <c r="D309" s="6">
        <v>1747</v>
      </c>
      <c r="E309" s="2">
        <v>448</v>
      </c>
      <c r="F309" s="2">
        <v>817</v>
      </c>
      <c r="G309" s="2">
        <v>7</v>
      </c>
      <c r="H309" s="6">
        <v>3019</v>
      </c>
      <c r="I309" s="6">
        <v>1728</v>
      </c>
      <c r="J309" s="6">
        <v>4747</v>
      </c>
      <c r="K309" s="6">
        <v>3250</v>
      </c>
      <c r="L309" s="2">
        <v>311</v>
      </c>
      <c r="M309" s="2">
        <v>755</v>
      </c>
      <c r="N309" s="6">
        <v>4316</v>
      </c>
      <c r="O309" s="6">
        <v>6044</v>
      </c>
      <c r="P309" s="6">
        <v>1228</v>
      </c>
      <c r="Q309" s="2">
        <v>78</v>
      </c>
      <c r="R309" s="2">
        <v>583</v>
      </c>
      <c r="S309" s="2">
        <v>9</v>
      </c>
      <c r="T309" s="2">
        <v>182</v>
      </c>
      <c r="U309" s="6">
        <v>1465</v>
      </c>
      <c r="V309" s="6">
        <v>2784</v>
      </c>
      <c r="W309" s="2">
        <v>406</v>
      </c>
      <c r="X309" s="2">
        <v>996</v>
      </c>
      <c r="Y309" s="6">
        <v>7731</v>
      </c>
      <c r="Z309" s="6">
        <v>16795</v>
      </c>
      <c r="AA309" s="6">
        <v>2591</v>
      </c>
      <c r="AB309" s="2">
        <v>222</v>
      </c>
      <c r="AC309" s="6">
        <v>19164</v>
      </c>
      <c r="AD309" s="6">
        <v>2074</v>
      </c>
      <c r="AE309" s="6">
        <v>92379</v>
      </c>
    </row>
    <row r="310" spans="1:31" x14ac:dyDescent="0.25">
      <c r="A310" s="2" t="s">
        <v>915</v>
      </c>
      <c r="B310" s="2">
        <v>18</v>
      </c>
      <c r="C310" s="2" t="s">
        <v>53</v>
      </c>
      <c r="D310" s="6">
        <v>2293</v>
      </c>
      <c r="E310" s="2">
        <v>406</v>
      </c>
      <c r="F310" s="2">
        <v>188</v>
      </c>
      <c r="G310" s="2">
        <v>9</v>
      </c>
      <c r="H310" s="6">
        <v>2896</v>
      </c>
      <c r="I310" s="2">
        <v>324</v>
      </c>
      <c r="J310" s="6">
        <v>3221</v>
      </c>
      <c r="K310" s="6">
        <v>3684</v>
      </c>
      <c r="L310" s="2">
        <v>353</v>
      </c>
      <c r="M310" s="2">
        <v>856</v>
      </c>
      <c r="N310" s="6">
        <v>4893</v>
      </c>
      <c r="O310" s="6">
        <v>5218</v>
      </c>
      <c r="P310" s="6">
        <v>1392</v>
      </c>
      <c r="Q310" s="2">
        <v>89</v>
      </c>
      <c r="R310" s="2">
        <v>661</v>
      </c>
      <c r="S310" s="2">
        <v>10</v>
      </c>
      <c r="T310" s="2">
        <v>207</v>
      </c>
      <c r="U310" s="6">
        <v>1660</v>
      </c>
      <c r="V310" s="6">
        <v>3156</v>
      </c>
      <c r="W310" s="2">
        <v>460</v>
      </c>
      <c r="X310" s="6">
        <v>1129</v>
      </c>
      <c r="Y310" s="6">
        <v>8764</v>
      </c>
      <c r="Z310" s="6">
        <v>16878</v>
      </c>
      <c r="AA310" s="6">
        <v>2597</v>
      </c>
      <c r="AB310" s="2">
        <v>223</v>
      </c>
      <c r="AC310" s="6">
        <v>19252</v>
      </c>
      <c r="AD310" s="6">
        <v>1964</v>
      </c>
      <c r="AE310" s="6">
        <v>98019</v>
      </c>
    </row>
    <row r="311" spans="1:31" x14ac:dyDescent="0.25">
      <c r="A311" s="2" t="s">
        <v>915</v>
      </c>
      <c r="B311" s="2">
        <v>19</v>
      </c>
      <c r="C311" s="2" t="s">
        <v>42</v>
      </c>
      <c r="D311" s="6">
        <v>1409</v>
      </c>
      <c r="E311" s="2">
        <v>376</v>
      </c>
      <c r="F311" s="2">
        <v>100</v>
      </c>
      <c r="G311" s="2">
        <v>9</v>
      </c>
      <c r="H311" s="6">
        <v>1894</v>
      </c>
      <c r="I311" s="2">
        <v>26</v>
      </c>
      <c r="J311" s="6">
        <v>1919</v>
      </c>
      <c r="K311" s="6">
        <v>1789</v>
      </c>
      <c r="L311" s="2">
        <v>171</v>
      </c>
      <c r="M311" s="2">
        <v>416</v>
      </c>
      <c r="N311" s="6">
        <v>2376</v>
      </c>
      <c r="O311" s="6">
        <v>2401</v>
      </c>
      <c r="P311" s="2">
        <v>676</v>
      </c>
      <c r="Q311" s="2">
        <v>43</v>
      </c>
      <c r="R311" s="2">
        <v>321</v>
      </c>
      <c r="S311" s="2">
        <v>5</v>
      </c>
      <c r="T311" s="2">
        <v>100</v>
      </c>
      <c r="U311" s="2">
        <v>806</v>
      </c>
      <c r="V311" s="6">
        <v>1533</v>
      </c>
      <c r="W311" s="2">
        <v>224</v>
      </c>
      <c r="X311" s="2">
        <v>548</v>
      </c>
      <c r="Y311" s="6">
        <v>4255</v>
      </c>
      <c r="Z311" s="6">
        <v>8551</v>
      </c>
      <c r="AA311" s="6">
        <v>1314</v>
      </c>
      <c r="AB311" s="2">
        <v>113</v>
      </c>
      <c r="AC311" s="6">
        <v>9752</v>
      </c>
      <c r="AD311" s="6">
        <v>1242</v>
      </c>
      <c r="AE311" s="6">
        <v>78500</v>
      </c>
    </row>
    <row r="312" spans="1:31" x14ac:dyDescent="0.25">
      <c r="A312" s="2" t="s">
        <v>915</v>
      </c>
      <c r="B312" s="2">
        <v>20</v>
      </c>
      <c r="C312" s="2" t="s">
        <v>35</v>
      </c>
      <c r="D312" s="6">
        <v>1054</v>
      </c>
      <c r="E312" s="2">
        <v>944</v>
      </c>
      <c r="F312" s="2">
        <v>271</v>
      </c>
      <c r="G312" s="2">
        <v>26</v>
      </c>
      <c r="H312" s="6">
        <v>2295</v>
      </c>
      <c r="I312" s="2">
        <v>124</v>
      </c>
      <c r="J312" s="6">
        <v>2420</v>
      </c>
      <c r="K312" s="6">
        <v>4948</v>
      </c>
      <c r="L312" s="2">
        <v>474</v>
      </c>
      <c r="M312" s="6">
        <v>1150</v>
      </c>
      <c r="N312" s="6">
        <v>6571</v>
      </c>
      <c r="O312" s="6">
        <v>6695</v>
      </c>
      <c r="P312" s="6">
        <v>1869</v>
      </c>
      <c r="Q312" s="2">
        <v>119</v>
      </c>
      <c r="R312" s="2">
        <v>887</v>
      </c>
      <c r="S312" s="2">
        <v>14</v>
      </c>
      <c r="T312" s="2">
        <v>277</v>
      </c>
      <c r="U312" s="6">
        <v>2230</v>
      </c>
      <c r="V312" s="6">
        <v>4239</v>
      </c>
      <c r="W312" s="2">
        <v>618</v>
      </c>
      <c r="X312" s="6">
        <v>1516</v>
      </c>
      <c r="Y312" s="6">
        <v>11770</v>
      </c>
      <c r="Z312" s="6">
        <v>20760</v>
      </c>
      <c r="AA312" s="6">
        <v>3195</v>
      </c>
      <c r="AB312" s="2">
        <v>274</v>
      </c>
      <c r="AC312" s="6">
        <v>23681</v>
      </c>
      <c r="AD312" s="6">
        <v>2739</v>
      </c>
      <c r="AE312" s="6">
        <v>86463</v>
      </c>
    </row>
    <row r="313" spans="1:31" x14ac:dyDescent="0.25">
      <c r="A313" s="2" t="s">
        <v>915</v>
      </c>
      <c r="B313" s="2">
        <v>21</v>
      </c>
      <c r="C313" s="2" t="s">
        <v>49</v>
      </c>
      <c r="D313" s="6">
        <v>2985</v>
      </c>
      <c r="E313" s="2">
        <v>881</v>
      </c>
      <c r="F313" s="2">
        <v>655</v>
      </c>
      <c r="G313" s="2">
        <v>45</v>
      </c>
      <c r="H313" s="6">
        <v>4567</v>
      </c>
      <c r="I313" s="2">
        <v>198</v>
      </c>
      <c r="J313" s="6">
        <v>4765</v>
      </c>
      <c r="K313" s="6">
        <v>7270</v>
      </c>
      <c r="L313" s="2">
        <v>696</v>
      </c>
      <c r="M313" s="6">
        <v>1690</v>
      </c>
      <c r="N313" s="6">
        <v>9656</v>
      </c>
      <c r="O313" s="6">
        <v>9855</v>
      </c>
      <c r="P313" s="6">
        <v>2747</v>
      </c>
      <c r="Q313" s="2">
        <v>175</v>
      </c>
      <c r="R313" s="6">
        <v>1304</v>
      </c>
      <c r="S313" s="2">
        <v>20</v>
      </c>
      <c r="T313" s="2">
        <v>408</v>
      </c>
      <c r="U313" s="6">
        <v>3277</v>
      </c>
      <c r="V313" s="6">
        <v>6229</v>
      </c>
      <c r="W313" s="2">
        <v>909</v>
      </c>
      <c r="X313" s="6">
        <v>2228</v>
      </c>
      <c r="Y313" s="6">
        <v>17295</v>
      </c>
      <c r="Z313" s="6">
        <v>31717</v>
      </c>
      <c r="AA313" s="6">
        <v>4879</v>
      </c>
      <c r="AB313" s="2">
        <v>418</v>
      </c>
      <c r="AC313" s="6">
        <v>36178</v>
      </c>
      <c r="AD313" s="6">
        <v>3584</v>
      </c>
      <c r="AE313" s="2" t="s">
        <v>1504</v>
      </c>
    </row>
    <row r="314" spans="1:31" x14ac:dyDescent="0.25">
      <c r="A314" s="2" t="s">
        <v>915</v>
      </c>
      <c r="B314" s="2">
        <v>22</v>
      </c>
      <c r="C314" s="2" t="s">
        <v>52</v>
      </c>
      <c r="D314" s="6">
        <v>1826</v>
      </c>
      <c r="E314" s="2">
        <v>856</v>
      </c>
      <c r="F314" s="2">
        <v>266</v>
      </c>
      <c r="G314" s="2">
        <v>13</v>
      </c>
      <c r="H314" s="6">
        <v>2962</v>
      </c>
      <c r="I314" s="2">
        <v>220</v>
      </c>
      <c r="J314" s="6">
        <v>3182</v>
      </c>
      <c r="K314" s="6">
        <v>3030</v>
      </c>
      <c r="L314" s="2">
        <v>290</v>
      </c>
      <c r="M314" s="2">
        <v>704</v>
      </c>
      <c r="N314" s="6">
        <v>4024</v>
      </c>
      <c r="O314" s="6">
        <v>4244</v>
      </c>
      <c r="P314" s="6">
        <v>1145</v>
      </c>
      <c r="Q314" s="2">
        <v>73</v>
      </c>
      <c r="R314" s="2">
        <v>543</v>
      </c>
      <c r="S314" s="2">
        <v>8</v>
      </c>
      <c r="T314" s="2">
        <v>170</v>
      </c>
      <c r="U314" s="6">
        <v>1365</v>
      </c>
      <c r="V314" s="6">
        <v>2596</v>
      </c>
      <c r="W314" s="2">
        <v>379</v>
      </c>
      <c r="X314" s="2">
        <v>928</v>
      </c>
      <c r="Y314" s="6">
        <v>7207</v>
      </c>
      <c r="Z314" s="6">
        <v>14414</v>
      </c>
      <c r="AA314" s="6">
        <v>2216</v>
      </c>
      <c r="AB314" s="2">
        <v>190</v>
      </c>
      <c r="AC314" s="6">
        <v>16440</v>
      </c>
      <c r="AD314" s="6">
        <v>1752</v>
      </c>
      <c r="AE314" s="6">
        <v>93848</v>
      </c>
    </row>
    <row r="315" spans="1:31" x14ac:dyDescent="0.25">
      <c r="A315" s="2" t="s">
        <v>915</v>
      </c>
      <c r="B315" s="2">
        <v>23</v>
      </c>
      <c r="C315" s="2" t="s">
        <v>46</v>
      </c>
      <c r="D315" s="6">
        <v>2319</v>
      </c>
      <c r="E315" s="2">
        <v>778</v>
      </c>
      <c r="F315" s="6">
        <v>1600</v>
      </c>
      <c r="G315" s="2">
        <v>38</v>
      </c>
      <c r="H315" s="6">
        <v>4735</v>
      </c>
      <c r="I315" s="6">
        <v>2382</v>
      </c>
      <c r="J315" s="6">
        <v>7117</v>
      </c>
      <c r="K315" s="6">
        <v>4788</v>
      </c>
      <c r="L315" s="2">
        <v>459</v>
      </c>
      <c r="M315" s="6">
        <v>1113</v>
      </c>
      <c r="N315" s="6">
        <v>6359</v>
      </c>
      <c r="O315" s="6">
        <v>8742</v>
      </c>
      <c r="P315" s="6">
        <v>1809</v>
      </c>
      <c r="Q315" s="2">
        <v>115</v>
      </c>
      <c r="R315" s="2">
        <v>859</v>
      </c>
      <c r="S315" s="2">
        <v>13</v>
      </c>
      <c r="T315" s="2">
        <v>269</v>
      </c>
      <c r="U315" s="6">
        <v>2158</v>
      </c>
      <c r="V315" s="6">
        <v>4102</v>
      </c>
      <c r="W315" s="2">
        <v>598</v>
      </c>
      <c r="X315" s="6">
        <v>1467</v>
      </c>
      <c r="Y315" s="6">
        <v>11390</v>
      </c>
      <c r="Z315" s="6">
        <v>24866</v>
      </c>
      <c r="AA315" s="6">
        <v>3835</v>
      </c>
      <c r="AB315" s="2">
        <v>329</v>
      </c>
      <c r="AC315" s="6">
        <v>28373</v>
      </c>
      <c r="AD315" s="6">
        <v>2613</v>
      </c>
      <c r="AE315" s="2" t="s">
        <v>1505</v>
      </c>
    </row>
    <row r="316" spans="1:31" x14ac:dyDescent="0.25">
      <c r="A316" s="2" t="s">
        <v>915</v>
      </c>
      <c r="C316" s="2" t="s">
        <v>570</v>
      </c>
      <c r="D316" s="6">
        <v>15984</v>
      </c>
      <c r="E316" s="6">
        <v>6781</v>
      </c>
      <c r="F316" s="6">
        <v>4568</v>
      </c>
      <c r="G316" s="2">
        <v>165</v>
      </c>
      <c r="H316" s="6">
        <v>27497</v>
      </c>
      <c r="I316" s="6">
        <v>5204</v>
      </c>
      <c r="J316" s="6">
        <v>32701</v>
      </c>
      <c r="K316" s="6">
        <v>40244</v>
      </c>
      <c r="L316" s="6">
        <v>3855</v>
      </c>
      <c r="M316" s="6">
        <v>9352</v>
      </c>
      <c r="N316" s="6">
        <v>53451</v>
      </c>
      <c r="O316" s="6">
        <v>58654</v>
      </c>
      <c r="P316" s="6">
        <v>15205</v>
      </c>
      <c r="Q316" s="2">
        <v>969</v>
      </c>
      <c r="R316" s="6">
        <v>7216</v>
      </c>
      <c r="S316" s="2">
        <v>112</v>
      </c>
      <c r="T316" s="6">
        <v>2257</v>
      </c>
      <c r="U316" s="6">
        <v>18137</v>
      </c>
      <c r="V316" s="6">
        <v>34478</v>
      </c>
      <c r="W316" s="6">
        <v>5030</v>
      </c>
      <c r="X316" s="6">
        <v>12330</v>
      </c>
      <c r="Y316" s="6">
        <v>95734</v>
      </c>
      <c r="Z316" s="2" t="s">
        <v>1506</v>
      </c>
      <c r="AA316" s="6">
        <v>27998</v>
      </c>
      <c r="AB316" s="6">
        <v>2400</v>
      </c>
      <c r="AC316" s="2" t="s">
        <v>1507</v>
      </c>
      <c r="AD316" s="6">
        <v>19971</v>
      </c>
      <c r="AE316" s="2" t="s">
        <v>1508</v>
      </c>
    </row>
    <row r="317" spans="1:31" x14ac:dyDescent="0.25">
      <c r="A317" s="2" t="s">
        <v>915</v>
      </c>
      <c r="B317" s="2">
        <v>24</v>
      </c>
      <c r="C317" s="2" t="s">
        <v>37</v>
      </c>
      <c r="D317" s="6">
        <v>2335</v>
      </c>
      <c r="E317" s="2">
        <v>539</v>
      </c>
      <c r="F317" s="2">
        <v>275</v>
      </c>
      <c r="G317" s="2">
        <v>27</v>
      </c>
      <c r="H317" s="6">
        <v>3176</v>
      </c>
      <c r="I317" s="2">
        <v>142</v>
      </c>
      <c r="J317" s="6">
        <v>3318</v>
      </c>
      <c r="K317" s="6">
        <v>4128</v>
      </c>
      <c r="L317" s="2">
        <v>395</v>
      </c>
      <c r="M317" s="2">
        <v>959</v>
      </c>
      <c r="N317" s="6">
        <v>5483</v>
      </c>
      <c r="O317" s="6">
        <v>5625</v>
      </c>
      <c r="P317" s="6">
        <v>1560</v>
      </c>
      <c r="Q317" s="2">
        <v>99</v>
      </c>
      <c r="R317" s="2">
        <v>740</v>
      </c>
      <c r="S317" s="2">
        <v>12</v>
      </c>
      <c r="T317" s="2">
        <v>232</v>
      </c>
      <c r="U317" s="6">
        <v>1860</v>
      </c>
      <c r="V317" s="6">
        <v>3537</v>
      </c>
      <c r="W317" s="2">
        <v>516</v>
      </c>
      <c r="X317" s="6">
        <v>1265</v>
      </c>
      <c r="Y317" s="6">
        <v>9820</v>
      </c>
      <c r="Z317" s="6">
        <v>18621</v>
      </c>
      <c r="AA317" s="6">
        <v>2864</v>
      </c>
      <c r="AB317" s="2">
        <v>245</v>
      </c>
      <c r="AC317" s="6">
        <v>21239</v>
      </c>
      <c r="AD317" s="6">
        <v>2743</v>
      </c>
      <c r="AE317" s="6">
        <v>77420</v>
      </c>
    </row>
    <row r="318" spans="1:31" x14ac:dyDescent="0.25">
      <c r="A318" s="2" t="s">
        <v>915</v>
      </c>
      <c r="B318" s="2">
        <v>25</v>
      </c>
      <c r="C318" s="2" t="s">
        <v>32</v>
      </c>
      <c r="D318" s="6">
        <v>2588</v>
      </c>
      <c r="E318" s="2">
        <v>287</v>
      </c>
      <c r="F318" s="2">
        <v>168</v>
      </c>
      <c r="G318" s="2">
        <v>17</v>
      </c>
      <c r="H318" s="6">
        <v>3059</v>
      </c>
      <c r="I318" s="2">
        <v>146</v>
      </c>
      <c r="J318" s="6">
        <v>3205</v>
      </c>
      <c r="K318" s="6">
        <v>4628</v>
      </c>
      <c r="L318" s="2">
        <v>443</v>
      </c>
      <c r="M318" s="6">
        <v>1075</v>
      </c>
      <c r="N318" s="6">
        <v>6147</v>
      </c>
      <c r="O318" s="6">
        <v>6293</v>
      </c>
      <c r="P318" s="6">
        <v>1749</v>
      </c>
      <c r="Q318" s="2">
        <v>111</v>
      </c>
      <c r="R318" s="2">
        <v>830</v>
      </c>
      <c r="S318" s="2">
        <v>13</v>
      </c>
      <c r="T318" s="2">
        <v>260</v>
      </c>
      <c r="U318" s="6">
        <v>2086</v>
      </c>
      <c r="V318" s="6">
        <v>3965</v>
      </c>
      <c r="W318" s="2">
        <v>578</v>
      </c>
      <c r="X318" s="6">
        <v>1418</v>
      </c>
      <c r="Y318" s="6">
        <v>11010</v>
      </c>
      <c r="Z318" s="6">
        <v>20362</v>
      </c>
      <c r="AA318" s="6">
        <v>3132</v>
      </c>
      <c r="AB318" s="2">
        <v>268</v>
      </c>
      <c r="AC318" s="6">
        <v>23225</v>
      </c>
      <c r="AD318" s="6">
        <v>1955</v>
      </c>
      <c r="AE318" s="2" t="s">
        <v>1509</v>
      </c>
    </row>
    <row r="319" spans="1:31" x14ac:dyDescent="0.25">
      <c r="A319" s="2" t="s">
        <v>915</v>
      </c>
      <c r="B319" s="2">
        <v>26</v>
      </c>
      <c r="C319" s="2" t="s">
        <v>63</v>
      </c>
      <c r="D319" s="6">
        <v>2506</v>
      </c>
      <c r="E319" s="2">
        <v>303</v>
      </c>
      <c r="F319" s="2">
        <v>99</v>
      </c>
      <c r="G319" s="2">
        <v>18</v>
      </c>
      <c r="H319" s="6">
        <v>2927</v>
      </c>
      <c r="I319" s="2">
        <v>39</v>
      </c>
      <c r="J319" s="6">
        <v>2966</v>
      </c>
      <c r="K319" s="6">
        <v>1674</v>
      </c>
      <c r="L319" s="2">
        <v>160</v>
      </c>
      <c r="M319" s="2">
        <v>389</v>
      </c>
      <c r="N319" s="6">
        <v>2223</v>
      </c>
      <c r="O319" s="6">
        <v>2262</v>
      </c>
      <c r="P319" s="2">
        <v>632</v>
      </c>
      <c r="Q319" s="2">
        <v>40</v>
      </c>
      <c r="R319" s="2">
        <v>300</v>
      </c>
      <c r="S319" s="2">
        <v>5</v>
      </c>
      <c r="T319" s="2">
        <v>94</v>
      </c>
      <c r="U319" s="2">
        <v>754</v>
      </c>
      <c r="V319" s="6">
        <v>1434</v>
      </c>
      <c r="W319" s="2">
        <v>209</v>
      </c>
      <c r="X319" s="2">
        <v>513</v>
      </c>
      <c r="Y319" s="6">
        <v>3982</v>
      </c>
      <c r="Z319" s="6">
        <v>9171</v>
      </c>
      <c r="AA319" s="6">
        <v>1408</v>
      </c>
      <c r="AB319" s="2">
        <v>121</v>
      </c>
      <c r="AC319" s="6">
        <v>10458</v>
      </c>
      <c r="AD319" s="6">
        <v>1266</v>
      </c>
      <c r="AE319" s="6">
        <v>82612</v>
      </c>
    </row>
    <row r="320" spans="1:31" x14ac:dyDescent="0.25">
      <c r="A320" s="2" t="s">
        <v>915</v>
      </c>
      <c r="B320" s="2">
        <v>27</v>
      </c>
      <c r="C320" s="2" t="s">
        <v>33</v>
      </c>
      <c r="D320" s="6">
        <v>4951</v>
      </c>
      <c r="E320" s="2">
        <v>756</v>
      </c>
      <c r="F320" s="2">
        <v>550</v>
      </c>
      <c r="G320" s="2">
        <v>27</v>
      </c>
      <c r="H320" s="6">
        <v>6284</v>
      </c>
      <c r="I320" s="2">
        <v>508</v>
      </c>
      <c r="J320" s="6">
        <v>6792</v>
      </c>
      <c r="K320" s="6">
        <v>6585</v>
      </c>
      <c r="L320" s="2">
        <v>631</v>
      </c>
      <c r="M320" s="6">
        <v>1530</v>
      </c>
      <c r="N320" s="6">
        <v>8746</v>
      </c>
      <c r="O320" s="6">
        <v>9254</v>
      </c>
      <c r="P320" s="6">
        <v>2488</v>
      </c>
      <c r="Q320" s="2">
        <v>159</v>
      </c>
      <c r="R320" s="6">
        <v>1181</v>
      </c>
      <c r="S320" s="2">
        <v>18</v>
      </c>
      <c r="T320" s="2">
        <v>369</v>
      </c>
      <c r="U320" s="6">
        <v>2968</v>
      </c>
      <c r="V320" s="6">
        <v>5642</v>
      </c>
      <c r="W320" s="2">
        <v>823</v>
      </c>
      <c r="X320" s="6">
        <v>2018</v>
      </c>
      <c r="Y320" s="6">
        <v>15665</v>
      </c>
      <c r="Z320" s="6">
        <v>31203</v>
      </c>
      <c r="AA320" s="6">
        <v>4746</v>
      </c>
      <c r="AB320" s="2">
        <v>407</v>
      </c>
      <c r="AC320" s="6">
        <v>35541</v>
      </c>
      <c r="AD320" s="6">
        <v>3103</v>
      </c>
      <c r="AE320" s="2" t="s">
        <v>1510</v>
      </c>
    </row>
    <row r="321" spans="1:31" x14ac:dyDescent="0.25">
      <c r="A321" s="2" t="s">
        <v>915</v>
      </c>
      <c r="B321" s="2">
        <v>28</v>
      </c>
      <c r="C321" s="2" t="s">
        <v>64</v>
      </c>
      <c r="D321" s="6">
        <v>3662</v>
      </c>
      <c r="E321" s="2">
        <v>495</v>
      </c>
      <c r="F321" s="2">
        <v>971</v>
      </c>
      <c r="G321" s="2">
        <v>47</v>
      </c>
      <c r="H321" s="6">
        <v>5176</v>
      </c>
      <c r="I321" s="6">
        <v>1605</v>
      </c>
      <c r="J321" s="6">
        <v>6780</v>
      </c>
      <c r="K321" s="6">
        <v>4628</v>
      </c>
      <c r="L321" s="2">
        <v>443</v>
      </c>
      <c r="M321" s="6">
        <v>1075</v>
      </c>
      <c r="N321" s="6">
        <v>6146</v>
      </c>
      <c r="O321" s="6">
        <v>7751</v>
      </c>
      <c r="P321" s="6">
        <v>1748</v>
      </c>
      <c r="Q321" s="2">
        <v>111</v>
      </c>
      <c r="R321" s="2">
        <v>830</v>
      </c>
      <c r="S321" s="2">
        <v>13</v>
      </c>
      <c r="T321" s="2">
        <v>260</v>
      </c>
      <c r="U321" s="6">
        <v>2086</v>
      </c>
      <c r="V321" s="6">
        <v>3965</v>
      </c>
      <c r="W321" s="2">
        <v>578</v>
      </c>
      <c r="X321" s="6">
        <v>1418</v>
      </c>
      <c r="Y321" s="6">
        <v>11009</v>
      </c>
      <c r="Z321" s="6">
        <v>23935</v>
      </c>
      <c r="AA321" s="6">
        <v>3695</v>
      </c>
      <c r="AB321" s="2">
        <v>317</v>
      </c>
      <c r="AC321" s="6">
        <v>27314</v>
      </c>
      <c r="AD321" s="6">
        <v>2942</v>
      </c>
      <c r="AE321" s="6">
        <v>92853</v>
      </c>
    </row>
    <row r="322" spans="1:31" x14ac:dyDescent="0.25">
      <c r="A322" s="2" t="s">
        <v>915</v>
      </c>
      <c r="C322" s="2" t="s">
        <v>573</v>
      </c>
      <c r="D322" s="6">
        <v>16042</v>
      </c>
      <c r="E322" s="6">
        <v>2380</v>
      </c>
      <c r="F322" s="6">
        <v>2063</v>
      </c>
      <c r="G322" s="2">
        <v>136</v>
      </c>
      <c r="H322" s="6">
        <v>20621</v>
      </c>
      <c r="I322" s="6">
        <v>2440</v>
      </c>
      <c r="J322" s="6">
        <v>23061</v>
      </c>
      <c r="K322" s="6">
        <v>21643</v>
      </c>
      <c r="L322" s="6">
        <v>2073</v>
      </c>
      <c r="M322" s="6">
        <v>5029</v>
      </c>
      <c r="N322" s="6">
        <v>28745</v>
      </c>
      <c r="O322" s="6">
        <v>31185</v>
      </c>
      <c r="P322" s="6">
        <v>8177</v>
      </c>
      <c r="Q322" s="2">
        <v>521</v>
      </c>
      <c r="R322" s="6">
        <v>3881</v>
      </c>
      <c r="S322" s="2">
        <v>60</v>
      </c>
      <c r="T322" s="6">
        <v>1214</v>
      </c>
      <c r="U322" s="6">
        <v>9754</v>
      </c>
      <c r="V322" s="6">
        <v>18542</v>
      </c>
      <c r="W322" s="6">
        <v>2705</v>
      </c>
      <c r="X322" s="6">
        <v>6631</v>
      </c>
      <c r="Y322" s="6">
        <v>51485</v>
      </c>
      <c r="Z322" s="2" t="s">
        <v>1511</v>
      </c>
      <c r="AA322" s="6">
        <v>15844</v>
      </c>
      <c r="AB322" s="6">
        <v>1358</v>
      </c>
      <c r="AC322" s="2" t="s">
        <v>1512</v>
      </c>
      <c r="AD322" s="6">
        <v>12009</v>
      </c>
      <c r="AE322" s="6">
        <v>98078</v>
      </c>
    </row>
    <row r="323" spans="1:31" x14ac:dyDescent="0.25">
      <c r="A323" s="2" t="s">
        <v>915</v>
      </c>
      <c r="B323" s="2">
        <v>29</v>
      </c>
      <c r="C323" s="2" t="s">
        <v>62</v>
      </c>
      <c r="D323" s="6">
        <v>2129</v>
      </c>
      <c r="E323" s="2">
        <v>253</v>
      </c>
      <c r="F323" s="2">
        <v>693</v>
      </c>
      <c r="G323" s="2">
        <v>23</v>
      </c>
      <c r="H323" s="6">
        <v>3098</v>
      </c>
      <c r="I323" s="2">
        <v>161</v>
      </c>
      <c r="J323" s="6">
        <v>3258</v>
      </c>
      <c r="K323" s="6">
        <v>3431</v>
      </c>
      <c r="L323" s="2">
        <v>329</v>
      </c>
      <c r="M323" s="2">
        <v>797</v>
      </c>
      <c r="N323" s="6">
        <v>4557</v>
      </c>
      <c r="O323" s="6">
        <v>4717</v>
      </c>
      <c r="P323" s="6">
        <v>1296</v>
      </c>
      <c r="Q323" s="2">
        <v>83</v>
      </c>
      <c r="R323" s="2">
        <v>615</v>
      </c>
      <c r="S323" s="2">
        <v>10</v>
      </c>
      <c r="T323" s="2">
        <v>192</v>
      </c>
      <c r="U323" s="6">
        <v>1546</v>
      </c>
      <c r="V323" s="6">
        <v>2939</v>
      </c>
      <c r="W323" s="2">
        <v>429</v>
      </c>
      <c r="X323" s="6">
        <v>1051</v>
      </c>
      <c r="Y323" s="6">
        <v>8161</v>
      </c>
      <c r="Z323" s="6">
        <v>15976</v>
      </c>
      <c r="AA323" s="6">
        <v>2456</v>
      </c>
      <c r="AB323" s="2">
        <v>211</v>
      </c>
      <c r="AC323" s="6">
        <v>18222</v>
      </c>
      <c r="AD323" s="6">
        <v>1393</v>
      </c>
      <c r="AE323" s="2" t="s">
        <v>1513</v>
      </c>
    </row>
    <row r="324" spans="1:31" x14ac:dyDescent="0.25">
      <c r="A324" s="2" t="s">
        <v>915</v>
      </c>
      <c r="B324" s="2">
        <v>30</v>
      </c>
      <c r="C324" s="2" t="s">
        <v>48</v>
      </c>
      <c r="D324" s="6">
        <v>2867</v>
      </c>
      <c r="E324" s="2">
        <v>569</v>
      </c>
      <c r="F324" s="2">
        <v>788</v>
      </c>
      <c r="G324" s="2">
        <v>32</v>
      </c>
      <c r="H324" s="6">
        <v>4256</v>
      </c>
      <c r="I324" s="2">
        <v>805</v>
      </c>
      <c r="J324" s="6">
        <v>5061</v>
      </c>
      <c r="K324" s="6">
        <v>22583</v>
      </c>
      <c r="L324" s="6">
        <v>2163</v>
      </c>
      <c r="M324" s="6">
        <v>5248</v>
      </c>
      <c r="N324" s="6">
        <v>29994</v>
      </c>
      <c r="O324" s="6">
        <v>30800</v>
      </c>
      <c r="P324" s="6">
        <v>8532</v>
      </c>
      <c r="Q324" s="2">
        <v>544</v>
      </c>
      <c r="R324" s="6">
        <v>4049</v>
      </c>
      <c r="S324" s="2">
        <v>63</v>
      </c>
      <c r="T324" s="6">
        <v>1267</v>
      </c>
      <c r="U324" s="6">
        <v>10178</v>
      </c>
      <c r="V324" s="6">
        <v>19347</v>
      </c>
      <c r="W324" s="6">
        <v>2823</v>
      </c>
      <c r="X324" s="6">
        <v>6919</v>
      </c>
      <c r="Y324" s="6">
        <v>53722</v>
      </c>
      <c r="Z324" s="6">
        <v>88778</v>
      </c>
      <c r="AA324" s="6">
        <v>13701</v>
      </c>
      <c r="AB324" s="6">
        <v>1175</v>
      </c>
      <c r="AC324" s="2" t="s">
        <v>1514</v>
      </c>
      <c r="AD324" s="6">
        <v>5138</v>
      </c>
      <c r="AE324" s="2" t="s">
        <v>1515</v>
      </c>
    </row>
    <row r="325" spans="1:31" x14ac:dyDescent="0.25">
      <c r="A325" s="2" t="s">
        <v>915</v>
      </c>
      <c r="B325" s="2">
        <v>31</v>
      </c>
      <c r="C325" s="2" t="s">
        <v>36</v>
      </c>
      <c r="D325" s="6">
        <v>1149</v>
      </c>
      <c r="E325" s="2">
        <v>258</v>
      </c>
      <c r="F325" s="2">
        <v>714</v>
      </c>
      <c r="G325" s="2">
        <v>9</v>
      </c>
      <c r="H325" s="6">
        <v>2131</v>
      </c>
      <c r="I325" s="2">
        <v>456</v>
      </c>
      <c r="J325" s="6">
        <v>2587</v>
      </c>
      <c r="K325" s="6">
        <v>2280</v>
      </c>
      <c r="L325" s="2">
        <v>218</v>
      </c>
      <c r="M325" s="2">
        <v>530</v>
      </c>
      <c r="N325" s="6">
        <v>3028</v>
      </c>
      <c r="O325" s="6">
        <v>3485</v>
      </c>
      <c r="P325" s="2">
        <v>861</v>
      </c>
      <c r="Q325" s="2">
        <v>55</v>
      </c>
      <c r="R325" s="2">
        <v>409</v>
      </c>
      <c r="S325" s="2">
        <v>6</v>
      </c>
      <c r="T325" s="2">
        <v>128</v>
      </c>
      <c r="U325" s="6">
        <v>1028</v>
      </c>
      <c r="V325" s="6">
        <v>1953</v>
      </c>
      <c r="W325" s="2">
        <v>285</v>
      </c>
      <c r="X325" s="2">
        <v>699</v>
      </c>
      <c r="Y325" s="6">
        <v>5424</v>
      </c>
      <c r="Z325" s="6">
        <v>11040</v>
      </c>
      <c r="AA325" s="6">
        <v>1834</v>
      </c>
      <c r="AB325" s="2">
        <v>157</v>
      </c>
      <c r="AC325" s="6">
        <v>12716</v>
      </c>
      <c r="AD325" s="6">
        <v>1271</v>
      </c>
      <c r="AE325" s="2" t="s">
        <v>1516</v>
      </c>
    </row>
    <row r="326" spans="1:31" x14ac:dyDescent="0.25">
      <c r="A326" s="2" t="s">
        <v>915</v>
      </c>
      <c r="B326" s="2">
        <v>32</v>
      </c>
      <c r="C326" s="2" t="s">
        <v>41</v>
      </c>
      <c r="D326" s="2">
        <v>852</v>
      </c>
      <c r="E326" s="2">
        <v>204</v>
      </c>
      <c r="F326" s="2">
        <v>340</v>
      </c>
      <c r="G326" s="2">
        <v>12</v>
      </c>
      <c r="H326" s="6">
        <v>1408</v>
      </c>
      <c r="I326" s="2">
        <v>587</v>
      </c>
      <c r="J326" s="6">
        <v>1995</v>
      </c>
      <c r="K326" s="6">
        <v>2865</v>
      </c>
      <c r="L326" s="2">
        <v>274</v>
      </c>
      <c r="M326" s="2">
        <v>666</v>
      </c>
      <c r="N326" s="6">
        <v>3805</v>
      </c>
      <c r="O326" s="6">
        <v>4392</v>
      </c>
      <c r="P326" s="6">
        <v>1082</v>
      </c>
      <c r="Q326" s="2">
        <v>69</v>
      </c>
      <c r="R326" s="2">
        <v>514</v>
      </c>
      <c r="S326" s="2">
        <v>8</v>
      </c>
      <c r="T326" s="2">
        <v>161</v>
      </c>
      <c r="U326" s="6">
        <v>1291</v>
      </c>
      <c r="V326" s="6">
        <v>2454</v>
      </c>
      <c r="W326" s="2">
        <v>358</v>
      </c>
      <c r="X326" s="2">
        <v>878</v>
      </c>
      <c r="Y326" s="6">
        <v>6815</v>
      </c>
      <c r="Z326" s="6">
        <v>12615</v>
      </c>
      <c r="AA326" s="6">
        <v>1944</v>
      </c>
      <c r="AB326" s="2">
        <v>167</v>
      </c>
      <c r="AC326" s="6">
        <v>14393</v>
      </c>
      <c r="AD326" s="6">
        <v>1398</v>
      </c>
      <c r="AE326" s="2" t="s">
        <v>1517</v>
      </c>
    </row>
    <row r="327" spans="1:31" x14ac:dyDescent="0.25">
      <c r="A327" s="2" t="s">
        <v>915</v>
      </c>
      <c r="B327" s="2">
        <v>33</v>
      </c>
      <c r="C327" s="2" t="s">
        <v>38</v>
      </c>
      <c r="D327" s="6">
        <v>1647</v>
      </c>
      <c r="E327" s="2">
        <v>354</v>
      </c>
      <c r="F327" s="6">
        <v>1828</v>
      </c>
      <c r="G327" s="2">
        <v>73</v>
      </c>
      <c r="H327" s="6">
        <v>3902</v>
      </c>
      <c r="I327" s="6">
        <v>2541</v>
      </c>
      <c r="J327" s="6">
        <v>6442</v>
      </c>
      <c r="K327" s="6">
        <v>5601</v>
      </c>
      <c r="L327" s="2">
        <v>537</v>
      </c>
      <c r="M327" s="6">
        <v>1302</v>
      </c>
      <c r="N327" s="6">
        <v>7439</v>
      </c>
      <c r="O327" s="6">
        <v>9980</v>
      </c>
      <c r="P327" s="6">
        <v>2116</v>
      </c>
      <c r="Q327" s="2">
        <v>135</v>
      </c>
      <c r="R327" s="6">
        <v>1004</v>
      </c>
      <c r="S327" s="2">
        <v>16</v>
      </c>
      <c r="T327" s="2">
        <v>314</v>
      </c>
      <c r="U327" s="6">
        <v>2524</v>
      </c>
      <c r="V327" s="6">
        <v>4798</v>
      </c>
      <c r="W327" s="2">
        <v>700</v>
      </c>
      <c r="X327" s="6">
        <v>1716</v>
      </c>
      <c r="Y327" s="6">
        <v>13324</v>
      </c>
      <c r="Z327" s="6">
        <v>27205</v>
      </c>
      <c r="AA327" s="6">
        <v>4169</v>
      </c>
      <c r="AB327" s="2">
        <v>357</v>
      </c>
      <c r="AC327" s="6">
        <v>31017</v>
      </c>
      <c r="AD327" s="6">
        <v>2366</v>
      </c>
      <c r="AE327" s="2" t="s">
        <v>1518</v>
      </c>
    </row>
    <row r="328" spans="1:31" x14ac:dyDescent="0.25">
      <c r="A328" s="2" t="s">
        <v>915</v>
      </c>
      <c r="B328" s="2">
        <v>34</v>
      </c>
      <c r="C328" s="2" t="s">
        <v>40</v>
      </c>
      <c r="D328" s="2">
        <v>510</v>
      </c>
      <c r="E328" s="2">
        <v>305</v>
      </c>
      <c r="F328" s="2">
        <v>514</v>
      </c>
      <c r="G328" s="2">
        <v>30</v>
      </c>
      <c r="H328" s="6">
        <v>1359</v>
      </c>
      <c r="I328" s="2">
        <v>0</v>
      </c>
      <c r="J328" s="6">
        <v>1359</v>
      </c>
      <c r="K328" s="6">
        <v>1712</v>
      </c>
      <c r="L328" s="2">
        <v>164</v>
      </c>
      <c r="M328" s="2">
        <v>398</v>
      </c>
      <c r="N328" s="6">
        <v>2274</v>
      </c>
      <c r="O328" s="6">
        <v>2274</v>
      </c>
      <c r="P328" s="2">
        <v>647</v>
      </c>
      <c r="Q328" s="2">
        <v>41</v>
      </c>
      <c r="R328" s="2">
        <v>307</v>
      </c>
      <c r="S328" s="2">
        <v>5</v>
      </c>
      <c r="T328" s="2">
        <v>96</v>
      </c>
      <c r="U328" s="2">
        <v>772</v>
      </c>
      <c r="V328" s="6">
        <v>1467</v>
      </c>
      <c r="W328" s="2">
        <v>214</v>
      </c>
      <c r="X328" s="2">
        <v>525</v>
      </c>
      <c r="Y328" s="6">
        <v>4073</v>
      </c>
      <c r="Z328" s="6">
        <v>7707</v>
      </c>
      <c r="AA328" s="6">
        <v>1186</v>
      </c>
      <c r="AB328" s="2">
        <v>102</v>
      </c>
      <c r="AC328" s="6">
        <v>8792</v>
      </c>
      <c r="AD328" s="6">
        <v>1128</v>
      </c>
      <c r="AE328" s="6">
        <v>77938</v>
      </c>
    </row>
    <row r="329" spans="1:31" x14ac:dyDescent="0.25">
      <c r="A329" s="2" t="s">
        <v>915</v>
      </c>
      <c r="C329" s="2" t="s">
        <v>575</v>
      </c>
      <c r="D329" s="6">
        <v>9153</v>
      </c>
      <c r="E329" s="6">
        <v>1944</v>
      </c>
      <c r="F329" s="6">
        <v>4877</v>
      </c>
      <c r="G329" s="2">
        <v>179</v>
      </c>
      <c r="H329" s="6">
        <v>16153</v>
      </c>
      <c r="I329" s="6">
        <v>4551</v>
      </c>
      <c r="J329" s="6">
        <v>20704</v>
      </c>
      <c r="K329" s="6">
        <v>38472</v>
      </c>
      <c r="L329" s="6">
        <v>3685</v>
      </c>
      <c r="M329" s="6">
        <v>8940</v>
      </c>
      <c r="N329" s="6">
        <v>51098</v>
      </c>
      <c r="O329" s="6">
        <v>55648</v>
      </c>
      <c r="P329" s="6">
        <v>14536</v>
      </c>
      <c r="Q329" s="2">
        <v>926</v>
      </c>
      <c r="R329" s="6">
        <v>6898</v>
      </c>
      <c r="S329" s="2">
        <v>107</v>
      </c>
      <c r="T329" s="6">
        <v>2158</v>
      </c>
      <c r="U329" s="6">
        <v>17339</v>
      </c>
      <c r="V329" s="6">
        <v>32960</v>
      </c>
      <c r="W329" s="6">
        <v>4809</v>
      </c>
      <c r="X329" s="6">
        <v>11788</v>
      </c>
      <c r="Y329" s="6">
        <v>91520</v>
      </c>
      <c r="Z329" s="2" t="s">
        <v>1519</v>
      </c>
      <c r="AA329" s="6">
        <v>25291</v>
      </c>
      <c r="AB329" s="6">
        <v>2168</v>
      </c>
      <c r="AC329" s="2" t="s">
        <v>1520</v>
      </c>
      <c r="AD329" s="6">
        <v>12694</v>
      </c>
      <c r="AE329" s="2" t="s">
        <v>1521</v>
      </c>
    </row>
    <row r="330" spans="1:31" x14ac:dyDescent="0.25">
      <c r="A330" s="2" t="s">
        <v>915</v>
      </c>
      <c r="C330" s="2" t="s">
        <v>577</v>
      </c>
      <c r="D330" s="2" t="s">
        <v>1522</v>
      </c>
      <c r="E330" s="6">
        <v>41830</v>
      </c>
      <c r="F330" s="6">
        <v>24105</v>
      </c>
      <c r="G330" s="6">
        <v>2979</v>
      </c>
      <c r="H330" s="2" t="s">
        <v>1523</v>
      </c>
      <c r="I330" s="6">
        <v>71101</v>
      </c>
      <c r="J330" s="2" t="s">
        <v>1524</v>
      </c>
      <c r="K330" s="2" t="s">
        <v>1525</v>
      </c>
      <c r="L330" s="6">
        <v>39842</v>
      </c>
      <c r="M330" s="6">
        <v>96653</v>
      </c>
      <c r="N330" s="2" t="s">
        <v>1526</v>
      </c>
      <c r="O330" s="2" t="s">
        <v>1527</v>
      </c>
      <c r="P330" s="2" t="s">
        <v>1528</v>
      </c>
      <c r="Q330" s="6">
        <v>10014</v>
      </c>
      <c r="R330" s="6">
        <v>74576</v>
      </c>
      <c r="S330" s="6">
        <v>1161</v>
      </c>
      <c r="T330" s="6">
        <v>23326</v>
      </c>
      <c r="U330" s="2" t="s">
        <v>1529</v>
      </c>
      <c r="V330" s="2" t="s">
        <v>1530</v>
      </c>
      <c r="W330" s="6">
        <v>51987</v>
      </c>
      <c r="X330" s="2" t="s">
        <v>1531</v>
      </c>
      <c r="Y330" s="2" t="s">
        <v>1532</v>
      </c>
      <c r="Z330" s="2" t="s">
        <v>1533</v>
      </c>
      <c r="AA330" s="2" t="s">
        <v>980</v>
      </c>
      <c r="AB330" s="6">
        <v>23298</v>
      </c>
      <c r="AC330" s="2" t="s">
        <v>1534</v>
      </c>
      <c r="AD330" s="2" t="s">
        <v>982</v>
      </c>
      <c r="AE330" s="2" t="s">
        <v>1535</v>
      </c>
    </row>
    <row r="331" spans="1:31" x14ac:dyDescent="0.25">
      <c r="A331" s="2" t="s">
        <v>984</v>
      </c>
      <c r="B331" s="2">
        <v>1</v>
      </c>
      <c r="C331" s="2" t="s">
        <v>47</v>
      </c>
      <c r="D331" s="2">
        <v>1</v>
      </c>
      <c r="E331" s="2">
        <v>569</v>
      </c>
      <c r="F331" s="2">
        <v>44</v>
      </c>
      <c r="G331" s="6">
        <v>1136</v>
      </c>
      <c r="H331" s="6">
        <v>1750</v>
      </c>
      <c r="I331" s="6">
        <v>49377</v>
      </c>
      <c r="J331" s="6">
        <v>51127</v>
      </c>
      <c r="K331" s="6">
        <v>86730</v>
      </c>
      <c r="L331" s="6">
        <v>8870</v>
      </c>
      <c r="M331" s="6">
        <v>20703</v>
      </c>
      <c r="N331" s="2" t="s">
        <v>1536</v>
      </c>
      <c r="O331" s="2" t="s">
        <v>1537</v>
      </c>
      <c r="P331" s="6">
        <v>35175</v>
      </c>
      <c r="Q331" s="6">
        <v>2201</v>
      </c>
      <c r="R331" s="6">
        <v>16891</v>
      </c>
      <c r="S331" s="2">
        <v>257</v>
      </c>
      <c r="T331" s="6">
        <v>5558</v>
      </c>
      <c r="U331" s="6">
        <v>41139</v>
      </c>
      <c r="V331" s="6">
        <v>81785</v>
      </c>
      <c r="W331" s="6">
        <v>12969</v>
      </c>
      <c r="X331" s="6">
        <v>29796</v>
      </c>
      <c r="Y331" s="2" t="s">
        <v>1538</v>
      </c>
      <c r="Z331" s="2" t="s">
        <v>1539</v>
      </c>
      <c r="AA331" s="6">
        <v>56438</v>
      </c>
      <c r="AB331" s="6">
        <v>5153</v>
      </c>
      <c r="AC331" s="2" t="s">
        <v>1540</v>
      </c>
      <c r="AD331" s="6">
        <v>14313</v>
      </c>
      <c r="AE331" s="2" t="s">
        <v>1541</v>
      </c>
    </row>
    <row r="332" spans="1:31" x14ac:dyDescent="0.25">
      <c r="A332" s="2" t="s">
        <v>984</v>
      </c>
      <c r="B332" s="2">
        <v>2</v>
      </c>
      <c r="C332" s="2" t="s">
        <v>61</v>
      </c>
      <c r="D332" s="6">
        <v>2525</v>
      </c>
      <c r="E332" s="6">
        <v>1109</v>
      </c>
      <c r="F332" s="6">
        <v>1843</v>
      </c>
      <c r="G332" s="2">
        <v>627</v>
      </c>
      <c r="H332" s="6">
        <v>6104</v>
      </c>
      <c r="I332" s="2">
        <v>303</v>
      </c>
      <c r="J332" s="6">
        <v>6407</v>
      </c>
      <c r="K332" s="6">
        <v>67493</v>
      </c>
      <c r="L332" s="6">
        <v>6902</v>
      </c>
      <c r="M332" s="6">
        <v>16111</v>
      </c>
      <c r="N332" s="6">
        <v>90506</v>
      </c>
      <c r="O332" s="6">
        <v>90809</v>
      </c>
      <c r="P332" s="6">
        <v>27373</v>
      </c>
      <c r="Q332" s="6">
        <v>1713</v>
      </c>
      <c r="R332" s="6">
        <v>13144</v>
      </c>
      <c r="S332" s="2">
        <v>200</v>
      </c>
      <c r="T332" s="6">
        <v>4325</v>
      </c>
      <c r="U332" s="6">
        <v>32014</v>
      </c>
      <c r="V332" s="6">
        <v>63645</v>
      </c>
      <c r="W332" s="6">
        <v>10092</v>
      </c>
      <c r="X332" s="6">
        <v>23187</v>
      </c>
      <c r="Y332" s="2" t="s">
        <v>1542</v>
      </c>
      <c r="Z332" s="2" t="s">
        <v>1543</v>
      </c>
      <c r="AA332" s="6">
        <v>41468</v>
      </c>
      <c r="AB332" s="6">
        <v>3786</v>
      </c>
      <c r="AC332" s="2" t="s">
        <v>1544</v>
      </c>
      <c r="AD332" s="6">
        <v>12456</v>
      </c>
      <c r="AE332" s="2" t="s">
        <v>1545</v>
      </c>
    </row>
    <row r="333" spans="1:31" x14ac:dyDescent="0.25">
      <c r="A333" s="2" t="s">
        <v>984</v>
      </c>
      <c r="B333" s="2">
        <v>3</v>
      </c>
      <c r="C333" s="2" t="s">
        <v>55</v>
      </c>
      <c r="D333" s="6">
        <v>1538</v>
      </c>
      <c r="E333" s="2">
        <v>331</v>
      </c>
      <c r="F333" s="6">
        <v>1568</v>
      </c>
      <c r="G333" s="2">
        <v>159</v>
      </c>
      <c r="H333" s="6">
        <v>3595</v>
      </c>
      <c r="I333" s="6">
        <v>10952</v>
      </c>
      <c r="J333" s="6">
        <v>14547</v>
      </c>
      <c r="K333" s="6">
        <v>9965</v>
      </c>
      <c r="L333" s="6">
        <v>1019</v>
      </c>
      <c r="M333" s="6">
        <v>2379</v>
      </c>
      <c r="N333" s="6">
        <v>13363</v>
      </c>
      <c r="O333" s="6">
        <v>24315</v>
      </c>
      <c r="P333" s="6">
        <v>4042</v>
      </c>
      <c r="Q333" s="2">
        <v>253</v>
      </c>
      <c r="R333" s="6">
        <v>1941</v>
      </c>
      <c r="S333" s="2">
        <v>29</v>
      </c>
      <c r="T333" s="2">
        <v>639</v>
      </c>
      <c r="U333" s="6">
        <v>4727</v>
      </c>
      <c r="V333" s="6">
        <v>9397</v>
      </c>
      <c r="W333" s="6">
        <v>1490</v>
      </c>
      <c r="X333" s="6">
        <v>3424</v>
      </c>
      <c r="Y333" s="6">
        <v>25941</v>
      </c>
      <c r="Z333" s="6">
        <v>53852</v>
      </c>
      <c r="AA333" s="6">
        <v>7460</v>
      </c>
      <c r="AB333" s="2">
        <v>681</v>
      </c>
      <c r="AC333" s="6">
        <v>60630</v>
      </c>
      <c r="AD333" s="6">
        <v>2856</v>
      </c>
      <c r="AE333" s="2" t="s">
        <v>1546</v>
      </c>
    </row>
    <row r="334" spans="1:31" x14ac:dyDescent="0.25">
      <c r="A334" s="2" t="s">
        <v>984</v>
      </c>
      <c r="B334" s="2">
        <v>4</v>
      </c>
      <c r="C334" s="2" t="s">
        <v>56</v>
      </c>
      <c r="D334" s="6">
        <v>3075</v>
      </c>
      <c r="E334" s="2">
        <v>231</v>
      </c>
      <c r="F334" s="2">
        <v>745</v>
      </c>
      <c r="G334" s="2">
        <v>284</v>
      </c>
      <c r="H334" s="6">
        <v>4335</v>
      </c>
      <c r="I334" s="2">
        <v>253</v>
      </c>
      <c r="J334" s="6">
        <v>4588</v>
      </c>
      <c r="K334" s="6">
        <v>4472</v>
      </c>
      <c r="L334" s="2">
        <v>457</v>
      </c>
      <c r="M334" s="6">
        <v>1067</v>
      </c>
      <c r="N334" s="6">
        <v>5996</v>
      </c>
      <c r="O334" s="6">
        <v>6250</v>
      </c>
      <c r="P334" s="6">
        <v>1814</v>
      </c>
      <c r="Q334" s="2">
        <v>113</v>
      </c>
      <c r="R334" s="2">
        <v>871</v>
      </c>
      <c r="S334" s="2">
        <v>13</v>
      </c>
      <c r="T334" s="2">
        <v>287</v>
      </c>
      <c r="U334" s="6">
        <v>2121</v>
      </c>
      <c r="V334" s="6">
        <v>4217</v>
      </c>
      <c r="W334" s="2">
        <v>669</v>
      </c>
      <c r="X334" s="6">
        <v>1536</v>
      </c>
      <c r="Y334" s="6">
        <v>11641</v>
      </c>
      <c r="Z334" s="6">
        <v>22225</v>
      </c>
      <c r="AA334" s="6">
        <v>3351</v>
      </c>
      <c r="AB334" s="2">
        <v>306</v>
      </c>
      <c r="AC334" s="6">
        <v>25270</v>
      </c>
      <c r="AD334" s="6">
        <v>1716</v>
      </c>
      <c r="AE334" s="2" t="s">
        <v>1547</v>
      </c>
    </row>
    <row r="335" spans="1:31" x14ac:dyDescent="0.25">
      <c r="A335" s="2" t="s">
        <v>984</v>
      </c>
      <c r="B335" s="2">
        <v>5</v>
      </c>
      <c r="C335" s="2" t="s">
        <v>59</v>
      </c>
      <c r="D335" s="6">
        <v>1710</v>
      </c>
      <c r="E335" s="2">
        <v>239</v>
      </c>
      <c r="F335" s="6">
        <v>1703</v>
      </c>
      <c r="G335" s="2">
        <v>130</v>
      </c>
      <c r="H335" s="6">
        <v>3782</v>
      </c>
      <c r="I335" s="2">
        <v>759</v>
      </c>
      <c r="J335" s="6">
        <v>4541</v>
      </c>
      <c r="K335" s="6">
        <v>2045</v>
      </c>
      <c r="L335" s="2">
        <v>209</v>
      </c>
      <c r="M335" s="2">
        <v>488</v>
      </c>
      <c r="N335" s="6">
        <v>2742</v>
      </c>
      <c r="O335" s="6">
        <v>3501</v>
      </c>
      <c r="P335" s="2">
        <v>829</v>
      </c>
      <c r="Q335" s="2">
        <v>52</v>
      </c>
      <c r="R335" s="2">
        <v>398</v>
      </c>
      <c r="S335" s="2">
        <v>6</v>
      </c>
      <c r="T335" s="2">
        <v>131</v>
      </c>
      <c r="U335" s="2">
        <v>970</v>
      </c>
      <c r="V335" s="6">
        <v>1928</v>
      </c>
      <c r="W335" s="2">
        <v>306</v>
      </c>
      <c r="X335" s="2">
        <v>702</v>
      </c>
      <c r="Y335" s="6">
        <v>5323</v>
      </c>
      <c r="Z335" s="6">
        <v>12605</v>
      </c>
      <c r="AA335" s="6">
        <v>1849</v>
      </c>
      <c r="AB335" s="2">
        <v>169</v>
      </c>
      <c r="AC335" s="6">
        <v>14285</v>
      </c>
      <c r="AD335" s="2">
        <v>900</v>
      </c>
      <c r="AE335" s="2" t="s">
        <v>1548</v>
      </c>
    </row>
    <row r="336" spans="1:31" x14ac:dyDescent="0.25">
      <c r="A336" s="2" t="s">
        <v>984</v>
      </c>
      <c r="C336" s="2" t="s">
        <v>551</v>
      </c>
      <c r="D336" s="6">
        <v>8849</v>
      </c>
      <c r="E336" s="6">
        <v>2478</v>
      </c>
      <c r="F336" s="6">
        <v>5903</v>
      </c>
      <c r="G336" s="6">
        <v>2336</v>
      </c>
      <c r="H336" s="6">
        <v>19566</v>
      </c>
      <c r="I336" s="6">
        <v>61644</v>
      </c>
      <c r="J336" s="6">
        <v>81210</v>
      </c>
      <c r="K336" s="2" t="s">
        <v>1549</v>
      </c>
      <c r="L336" s="6">
        <v>17458</v>
      </c>
      <c r="M336" s="6">
        <v>40747</v>
      </c>
      <c r="N336" s="2" t="s">
        <v>1550</v>
      </c>
      <c r="O336" s="2" t="s">
        <v>1551</v>
      </c>
      <c r="P336" s="6">
        <v>69232</v>
      </c>
      <c r="Q336" s="6">
        <v>4332</v>
      </c>
      <c r="R336" s="6">
        <v>33245</v>
      </c>
      <c r="S336" s="2">
        <v>505</v>
      </c>
      <c r="T336" s="6">
        <v>10940</v>
      </c>
      <c r="U336" s="6">
        <v>80971</v>
      </c>
      <c r="V336" s="2" t="s">
        <v>1552</v>
      </c>
      <c r="W336" s="6">
        <v>25526</v>
      </c>
      <c r="X336" s="6">
        <v>58645</v>
      </c>
      <c r="Y336" s="2" t="s">
        <v>1553</v>
      </c>
      <c r="Z336" s="2" t="s">
        <v>1554</v>
      </c>
      <c r="AA336" s="2" t="s">
        <v>1555</v>
      </c>
      <c r="AB336" s="6">
        <v>10096</v>
      </c>
      <c r="AC336" s="2" t="s">
        <v>1556</v>
      </c>
      <c r="AD336" s="6">
        <v>32242</v>
      </c>
      <c r="AE336" s="2" t="s">
        <v>1557</v>
      </c>
    </row>
    <row r="337" spans="1:31" x14ac:dyDescent="0.25">
      <c r="A337" s="2" t="s">
        <v>984</v>
      </c>
      <c r="B337" s="2">
        <v>6</v>
      </c>
      <c r="C337" s="2" t="s">
        <v>51</v>
      </c>
      <c r="D337" s="6">
        <v>11824</v>
      </c>
      <c r="E337" s="6">
        <v>1746</v>
      </c>
      <c r="F337" s="2">
        <v>489</v>
      </c>
      <c r="G337" s="2">
        <v>38</v>
      </c>
      <c r="H337" s="6">
        <v>14097</v>
      </c>
      <c r="I337" s="2">
        <v>280</v>
      </c>
      <c r="J337" s="6">
        <v>14377</v>
      </c>
      <c r="K337" s="6">
        <v>19427</v>
      </c>
      <c r="L337" s="6">
        <v>1987</v>
      </c>
      <c r="M337" s="6">
        <v>4637</v>
      </c>
      <c r="N337" s="6">
        <v>26052</v>
      </c>
      <c r="O337" s="6">
        <v>26332</v>
      </c>
      <c r="P337" s="6">
        <v>7879</v>
      </c>
      <c r="Q337" s="2">
        <v>493</v>
      </c>
      <c r="R337" s="6">
        <v>3784</v>
      </c>
      <c r="S337" s="2">
        <v>57</v>
      </c>
      <c r="T337" s="6">
        <v>1245</v>
      </c>
      <c r="U337" s="6">
        <v>9215</v>
      </c>
      <c r="V337" s="6">
        <v>18320</v>
      </c>
      <c r="W337" s="6">
        <v>2905</v>
      </c>
      <c r="X337" s="6">
        <v>6674</v>
      </c>
      <c r="Y337" s="6">
        <v>50572</v>
      </c>
      <c r="Z337" s="6">
        <v>91001</v>
      </c>
      <c r="AA337" s="6">
        <v>13834</v>
      </c>
      <c r="AB337" s="6">
        <v>1263</v>
      </c>
      <c r="AC337" s="2" t="s">
        <v>1558</v>
      </c>
      <c r="AD337" s="6">
        <v>6658</v>
      </c>
      <c r="AE337" s="2" t="s">
        <v>1559</v>
      </c>
    </row>
    <row r="338" spans="1:31" x14ac:dyDescent="0.25">
      <c r="A338" s="2" t="s">
        <v>984</v>
      </c>
      <c r="B338" s="2">
        <v>7</v>
      </c>
      <c r="C338" s="2" t="s">
        <v>39</v>
      </c>
      <c r="D338" s="6">
        <v>2883</v>
      </c>
      <c r="E338" s="2">
        <v>744</v>
      </c>
      <c r="F338" s="2">
        <v>205</v>
      </c>
      <c r="G338" s="2">
        <v>17</v>
      </c>
      <c r="H338" s="6">
        <v>3848</v>
      </c>
      <c r="I338" s="2">
        <v>18</v>
      </c>
      <c r="J338" s="6">
        <v>3867</v>
      </c>
      <c r="K338" s="6">
        <v>4775</v>
      </c>
      <c r="L338" s="2">
        <v>488</v>
      </c>
      <c r="M338" s="6">
        <v>1140</v>
      </c>
      <c r="N338" s="6">
        <v>6404</v>
      </c>
      <c r="O338" s="6">
        <v>6422</v>
      </c>
      <c r="P338" s="6">
        <v>1937</v>
      </c>
      <c r="Q338" s="2">
        <v>121</v>
      </c>
      <c r="R338" s="2">
        <v>930</v>
      </c>
      <c r="S338" s="2">
        <v>14</v>
      </c>
      <c r="T338" s="2">
        <v>306</v>
      </c>
      <c r="U338" s="6">
        <v>2265</v>
      </c>
      <c r="V338" s="6">
        <v>4503</v>
      </c>
      <c r="W338" s="2">
        <v>714</v>
      </c>
      <c r="X338" s="6">
        <v>1641</v>
      </c>
      <c r="Y338" s="6">
        <v>12431</v>
      </c>
      <c r="Z338" s="6">
        <v>22701</v>
      </c>
      <c r="AA338" s="6">
        <v>3445</v>
      </c>
      <c r="AB338" s="2">
        <v>315</v>
      </c>
      <c r="AC338" s="6">
        <v>25832</v>
      </c>
      <c r="AD338" s="6">
        <v>2204</v>
      </c>
      <c r="AE338" s="2" t="s">
        <v>1560</v>
      </c>
    </row>
    <row r="339" spans="1:31" x14ac:dyDescent="0.25">
      <c r="A339" s="2" t="s">
        <v>984</v>
      </c>
      <c r="B339" s="2">
        <v>8</v>
      </c>
      <c r="C339" s="2" t="s">
        <v>50</v>
      </c>
      <c r="D339" s="6">
        <v>1837</v>
      </c>
      <c r="E339" s="2">
        <v>854</v>
      </c>
      <c r="F339" s="2">
        <v>153</v>
      </c>
      <c r="G339" s="2">
        <v>12</v>
      </c>
      <c r="H339" s="6">
        <v>2856</v>
      </c>
      <c r="I339" s="2">
        <v>3</v>
      </c>
      <c r="J339" s="6">
        <v>2859</v>
      </c>
      <c r="K339" s="6">
        <v>2419</v>
      </c>
      <c r="L339" s="2">
        <v>247</v>
      </c>
      <c r="M339" s="2">
        <v>577</v>
      </c>
      <c r="N339" s="6">
        <v>3243</v>
      </c>
      <c r="O339" s="6">
        <v>3247</v>
      </c>
      <c r="P339" s="2">
        <v>981</v>
      </c>
      <c r="Q339" s="2">
        <v>61</v>
      </c>
      <c r="R339" s="2">
        <v>471</v>
      </c>
      <c r="S339" s="2">
        <v>7</v>
      </c>
      <c r="T339" s="2">
        <v>155</v>
      </c>
      <c r="U339" s="6">
        <v>1147</v>
      </c>
      <c r="V339" s="6">
        <v>2281</v>
      </c>
      <c r="W339" s="2">
        <v>362</v>
      </c>
      <c r="X339" s="2">
        <v>831</v>
      </c>
      <c r="Y339" s="6">
        <v>6296</v>
      </c>
      <c r="Z339" s="6">
        <v>12398</v>
      </c>
      <c r="AA339" s="6">
        <v>1879</v>
      </c>
      <c r="AB339" s="2">
        <v>172</v>
      </c>
      <c r="AC339" s="6">
        <v>14106</v>
      </c>
      <c r="AD339" s="6">
        <v>1752</v>
      </c>
      <c r="AE339" s="6">
        <v>80503</v>
      </c>
    </row>
    <row r="340" spans="1:31" x14ac:dyDescent="0.25">
      <c r="A340" s="2" t="s">
        <v>984</v>
      </c>
      <c r="B340" s="2">
        <v>9</v>
      </c>
      <c r="C340" s="2" t="s">
        <v>43</v>
      </c>
      <c r="D340" s="6">
        <v>5333</v>
      </c>
      <c r="E340" s="6">
        <v>1404</v>
      </c>
      <c r="F340" s="2">
        <v>399</v>
      </c>
      <c r="G340" s="2">
        <v>27</v>
      </c>
      <c r="H340" s="6">
        <v>7163</v>
      </c>
      <c r="I340" s="2">
        <v>622</v>
      </c>
      <c r="J340" s="6">
        <v>7785</v>
      </c>
      <c r="K340" s="6">
        <v>9262</v>
      </c>
      <c r="L340" s="2">
        <v>947</v>
      </c>
      <c r="M340" s="6">
        <v>2211</v>
      </c>
      <c r="N340" s="6">
        <v>12420</v>
      </c>
      <c r="O340" s="6">
        <v>13042</v>
      </c>
      <c r="P340" s="6">
        <v>3756</v>
      </c>
      <c r="Q340" s="2">
        <v>235</v>
      </c>
      <c r="R340" s="6">
        <v>1804</v>
      </c>
      <c r="S340" s="2">
        <v>27</v>
      </c>
      <c r="T340" s="2">
        <v>594</v>
      </c>
      <c r="U340" s="6">
        <v>4393</v>
      </c>
      <c r="V340" s="6">
        <v>8734</v>
      </c>
      <c r="W340" s="6">
        <v>1385</v>
      </c>
      <c r="X340" s="6">
        <v>3182</v>
      </c>
      <c r="Y340" s="6">
        <v>24110</v>
      </c>
      <c r="Z340" s="6">
        <v>44316</v>
      </c>
      <c r="AA340" s="6">
        <v>6781</v>
      </c>
      <c r="AB340" s="2">
        <v>619</v>
      </c>
      <c r="AC340" s="6">
        <v>50477</v>
      </c>
      <c r="AD340" s="6">
        <v>4563</v>
      </c>
      <c r="AE340" s="2" t="s">
        <v>1561</v>
      </c>
    </row>
    <row r="341" spans="1:31" x14ac:dyDescent="0.25">
      <c r="A341" s="2" t="s">
        <v>984</v>
      </c>
      <c r="B341" s="2">
        <v>10</v>
      </c>
      <c r="C341" s="2" t="s">
        <v>31</v>
      </c>
      <c r="D341" s="6">
        <v>6156</v>
      </c>
      <c r="E341" s="6">
        <v>6379</v>
      </c>
      <c r="F341" s="2">
        <v>621</v>
      </c>
      <c r="G341" s="2">
        <v>22</v>
      </c>
      <c r="H341" s="6">
        <v>13178</v>
      </c>
      <c r="I341" s="2">
        <v>309</v>
      </c>
      <c r="J341" s="6">
        <v>13487</v>
      </c>
      <c r="K341" s="6">
        <v>11234</v>
      </c>
      <c r="L341" s="6">
        <v>1149</v>
      </c>
      <c r="M341" s="6">
        <v>2681</v>
      </c>
      <c r="N341" s="6">
        <v>15064</v>
      </c>
      <c r="O341" s="6">
        <v>15373</v>
      </c>
      <c r="P341" s="6">
        <v>4556</v>
      </c>
      <c r="Q341" s="2">
        <v>285</v>
      </c>
      <c r="R341" s="6">
        <v>2188</v>
      </c>
      <c r="S341" s="2">
        <v>33</v>
      </c>
      <c r="T341" s="2">
        <v>720</v>
      </c>
      <c r="U341" s="6">
        <v>5328</v>
      </c>
      <c r="V341" s="6">
        <v>10593</v>
      </c>
      <c r="W341" s="6">
        <v>1680</v>
      </c>
      <c r="X341" s="6">
        <v>3859</v>
      </c>
      <c r="Y341" s="6">
        <v>29243</v>
      </c>
      <c r="Z341" s="6">
        <v>57794</v>
      </c>
      <c r="AA341" s="6">
        <v>8789</v>
      </c>
      <c r="AB341" s="2">
        <v>802</v>
      </c>
      <c r="AC341" s="6">
        <v>65780</v>
      </c>
      <c r="AD341" s="6">
        <v>4846</v>
      </c>
      <c r="AE341" s="2" t="s">
        <v>1562</v>
      </c>
    </row>
    <row r="342" spans="1:31" x14ac:dyDescent="0.25">
      <c r="A342" s="2" t="s">
        <v>984</v>
      </c>
      <c r="C342" s="2" t="s">
        <v>558</v>
      </c>
      <c r="D342" s="6">
        <v>28032</v>
      </c>
      <c r="E342" s="6">
        <v>11126</v>
      </c>
      <c r="F342" s="6">
        <v>1867</v>
      </c>
      <c r="G342" s="2">
        <v>117</v>
      </c>
      <c r="H342" s="6">
        <v>41142</v>
      </c>
      <c r="I342" s="6">
        <v>1234</v>
      </c>
      <c r="J342" s="6">
        <v>42375</v>
      </c>
      <c r="K342" s="6">
        <v>47117</v>
      </c>
      <c r="L342" s="6">
        <v>4819</v>
      </c>
      <c r="M342" s="6">
        <v>11247</v>
      </c>
      <c r="N342" s="6">
        <v>63182</v>
      </c>
      <c r="O342" s="6">
        <v>64416</v>
      </c>
      <c r="P342" s="6">
        <v>19109</v>
      </c>
      <c r="Q342" s="6">
        <v>1196</v>
      </c>
      <c r="R342" s="6">
        <v>9176</v>
      </c>
      <c r="S342" s="2">
        <v>139</v>
      </c>
      <c r="T342" s="6">
        <v>3020</v>
      </c>
      <c r="U342" s="6">
        <v>22349</v>
      </c>
      <c r="V342" s="6">
        <v>44431</v>
      </c>
      <c r="W342" s="6">
        <v>7045</v>
      </c>
      <c r="X342" s="6">
        <v>16187</v>
      </c>
      <c r="Y342" s="2" t="s">
        <v>1563</v>
      </c>
      <c r="Z342" s="2" t="s">
        <v>1564</v>
      </c>
      <c r="AA342" s="6">
        <v>34728</v>
      </c>
      <c r="AB342" s="6">
        <v>3171</v>
      </c>
      <c r="AC342" s="2" t="s">
        <v>1565</v>
      </c>
      <c r="AD342" s="6">
        <v>20023</v>
      </c>
      <c r="AE342" s="2" t="s">
        <v>1566</v>
      </c>
    </row>
    <row r="343" spans="1:31" x14ac:dyDescent="0.25">
      <c r="A343" s="2" t="s">
        <v>984</v>
      </c>
      <c r="B343" s="2">
        <v>11</v>
      </c>
      <c r="C343" s="2" t="s">
        <v>54</v>
      </c>
      <c r="D343" s="6">
        <v>9831</v>
      </c>
      <c r="E343" s="6">
        <v>5128</v>
      </c>
      <c r="F343" s="6">
        <v>1332</v>
      </c>
      <c r="G343" s="2">
        <v>54</v>
      </c>
      <c r="H343" s="6">
        <v>16345</v>
      </c>
      <c r="I343" s="2">
        <v>146</v>
      </c>
      <c r="J343" s="6">
        <v>16491</v>
      </c>
      <c r="K343" s="6">
        <v>50943</v>
      </c>
      <c r="L343" s="6">
        <v>5210</v>
      </c>
      <c r="M343" s="6">
        <v>12160</v>
      </c>
      <c r="N343" s="6">
        <v>68313</v>
      </c>
      <c r="O343" s="6">
        <v>68459</v>
      </c>
      <c r="P343" s="6">
        <v>20661</v>
      </c>
      <c r="Q343" s="6">
        <v>1293</v>
      </c>
      <c r="R343" s="6">
        <v>9921</v>
      </c>
      <c r="S343" s="2">
        <v>151</v>
      </c>
      <c r="T343" s="6">
        <v>3265</v>
      </c>
      <c r="U343" s="6">
        <v>24164</v>
      </c>
      <c r="V343" s="6">
        <v>48039</v>
      </c>
      <c r="W343" s="6">
        <v>7618</v>
      </c>
      <c r="X343" s="6">
        <v>17501</v>
      </c>
      <c r="Y343" s="2" t="s">
        <v>1567</v>
      </c>
      <c r="Z343" s="2" t="s">
        <v>1568</v>
      </c>
      <c r="AA343" s="6">
        <v>33040</v>
      </c>
      <c r="AB343" s="6">
        <v>3017</v>
      </c>
      <c r="AC343" s="2" t="s">
        <v>1569</v>
      </c>
      <c r="AD343" s="6">
        <v>10462</v>
      </c>
      <c r="AE343" s="2" t="s">
        <v>1570</v>
      </c>
    </row>
    <row r="344" spans="1:31" x14ac:dyDescent="0.25">
      <c r="A344" s="2" t="s">
        <v>984</v>
      </c>
      <c r="B344" s="2">
        <v>12</v>
      </c>
      <c r="C344" s="2" t="s">
        <v>58</v>
      </c>
      <c r="D344" s="6">
        <v>4197</v>
      </c>
      <c r="E344" s="6">
        <v>2799</v>
      </c>
      <c r="F344" s="2">
        <v>742</v>
      </c>
      <c r="G344" s="2">
        <v>27</v>
      </c>
      <c r="H344" s="6">
        <v>7765</v>
      </c>
      <c r="I344" s="2">
        <v>36</v>
      </c>
      <c r="J344" s="6">
        <v>7801</v>
      </c>
      <c r="K344" s="6">
        <v>8355</v>
      </c>
      <c r="L344" s="2">
        <v>854</v>
      </c>
      <c r="M344" s="6">
        <v>1994</v>
      </c>
      <c r="N344" s="6">
        <v>11203</v>
      </c>
      <c r="O344" s="6">
        <v>11239</v>
      </c>
      <c r="P344" s="6">
        <v>3388</v>
      </c>
      <c r="Q344" s="2">
        <v>212</v>
      </c>
      <c r="R344" s="6">
        <v>1627</v>
      </c>
      <c r="S344" s="2">
        <v>25</v>
      </c>
      <c r="T344" s="2">
        <v>535</v>
      </c>
      <c r="U344" s="6">
        <v>3963</v>
      </c>
      <c r="V344" s="6">
        <v>7878</v>
      </c>
      <c r="W344" s="6">
        <v>1249</v>
      </c>
      <c r="X344" s="6">
        <v>2870</v>
      </c>
      <c r="Y344" s="6">
        <v>21749</v>
      </c>
      <c r="Z344" s="6">
        <v>40753</v>
      </c>
      <c r="AA344" s="6">
        <v>6184</v>
      </c>
      <c r="AB344" s="2">
        <v>565</v>
      </c>
      <c r="AC344" s="6">
        <v>46372</v>
      </c>
      <c r="AD344" s="6">
        <v>3200</v>
      </c>
      <c r="AE344" s="2" t="s">
        <v>1571</v>
      </c>
    </row>
    <row r="345" spans="1:31" x14ac:dyDescent="0.25">
      <c r="A345" s="2" t="s">
        <v>984</v>
      </c>
      <c r="B345" s="2">
        <v>13</v>
      </c>
      <c r="C345" s="2" t="s">
        <v>57</v>
      </c>
      <c r="D345" s="6">
        <v>4474</v>
      </c>
      <c r="E345" s="6">
        <v>3076</v>
      </c>
      <c r="F345" s="6">
        <v>1282</v>
      </c>
      <c r="G345" s="2">
        <v>14</v>
      </c>
      <c r="H345" s="6">
        <v>8846</v>
      </c>
      <c r="I345" s="2">
        <v>7</v>
      </c>
      <c r="J345" s="6">
        <v>8853</v>
      </c>
      <c r="K345" s="6">
        <v>7930</v>
      </c>
      <c r="L345" s="2">
        <v>811</v>
      </c>
      <c r="M345" s="6">
        <v>1893</v>
      </c>
      <c r="N345" s="6">
        <v>10633</v>
      </c>
      <c r="O345" s="6">
        <v>10640</v>
      </c>
      <c r="P345" s="6">
        <v>3216</v>
      </c>
      <c r="Q345" s="2">
        <v>201</v>
      </c>
      <c r="R345" s="6">
        <v>1544</v>
      </c>
      <c r="S345" s="2">
        <v>23</v>
      </c>
      <c r="T345" s="2">
        <v>508</v>
      </c>
      <c r="U345" s="6">
        <v>3761</v>
      </c>
      <c r="V345" s="6">
        <v>7477</v>
      </c>
      <c r="W345" s="6">
        <v>1186</v>
      </c>
      <c r="X345" s="6">
        <v>2724</v>
      </c>
      <c r="Y345" s="6">
        <v>20642</v>
      </c>
      <c r="Z345" s="6">
        <v>40129</v>
      </c>
      <c r="AA345" s="6">
        <v>6084</v>
      </c>
      <c r="AB345" s="2">
        <v>555</v>
      </c>
      <c r="AC345" s="6">
        <v>45657</v>
      </c>
      <c r="AD345" s="6">
        <v>3026</v>
      </c>
      <c r="AE345" s="2" t="s">
        <v>1572</v>
      </c>
    </row>
    <row r="346" spans="1:31" x14ac:dyDescent="0.25">
      <c r="A346" s="2" t="s">
        <v>984</v>
      </c>
      <c r="B346" s="2">
        <v>14</v>
      </c>
      <c r="C346" s="2" t="s">
        <v>60</v>
      </c>
      <c r="D346" s="6">
        <v>6087</v>
      </c>
      <c r="E346" s="6">
        <v>3993</v>
      </c>
      <c r="F346" s="2">
        <v>777</v>
      </c>
      <c r="G346" s="2">
        <v>33</v>
      </c>
      <c r="H346" s="6">
        <v>10890</v>
      </c>
      <c r="I346" s="2">
        <v>808</v>
      </c>
      <c r="J346" s="6">
        <v>11697</v>
      </c>
      <c r="K346" s="6">
        <v>12604</v>
      </c>
      <c r="L346" s="6">
        <v>1289</v>
      </c>
      <c r="M346" s="6">
        <v>3009</v>
      </c>
      <c r="N346" s="6">
        <v>16902</v>
      </c>
      <c r="O346" s="6">
        <v>17710</v>
      </c>
      <c r="P346" s="6">
        <v>5112</v>
      </c>
      <c r="Q346" s="2">
        <v>320</v>
      </c>
      <c r="R346" s="6">
        <v>2455</v>
      </c>
      <c r="S346" s="2">
        <v>37</v>
      </c>
      <c r="T346" s="2">
        <v>808</v>
      </c>
      <c r="U346" s="6">
        <v>5979</v>
      </c>
      <c r="V346" s="6">
        <v>11886</v>
      </c>
      <c r="W346" s="6">
        <v>1885</v>
      </c>
      <c r="X346" s="6">
        <v>4330</v>
      </c>
      <c r="Y346" s="6">
        <v>32811</v>
      </c>
      <c r="Z346" s="6">
        <v>61411</v>
      </c>
      <c r="AA346" s="6">
        <v>9389</v>
      </c>
      <c r="AB346" s="2">
        <v>857</v>
      </c>
      <c r="AC346" s="6">
        <v>69943</v>
      </c>
      <c r="AD346" s="6">
        <v>4661</v>
      </c>
      <c r="AE346" s="2" t="s">
        <v>1573</v>
      </c>
    </row>
    <row r="347" spans="1:31" x14ac:dyDescent="0.25">
      <c r="A347" s="2" t="s">
        <v>984</v>
      </c>
      <c r="B347" s="2">
        <v>15</v>
      </c>
      <c r="C347" s="2" t="s">
        <v>45</v>
      </c>
      <c r="D347" s="6">
        <v>4190</v>
      </c>
      <c r="E347" s="6">
        <v>3404</v>
      </c>
      <c r="F347" s="2">
        <v>711</v>
      </c>
      <c r="G347" s="2">
        <v>37</v>
      </c>
      <c r="H347" s="6">
        <v>8342</v>
      </c>
      <c r="I347" s="2">
        <v>599</v>
      </c>
      <c r="J347" s="6">
        <v>8941</v>
      </c>
      <c r="K347" s="6">
        <v>13797</v>
      </c>
      <c r="L347" s="6">
        <v>1411</v>
      </c>
      <c r="M347" s="6">
        <v>3293</v>
      </c>
      <c r="N347" s="6">
        <v>18501</v>
      </c>
      <c r="O347" s="6">
        <v>19100</v>
      </c>
      <c r="P347" s="6">
        <v>5596</v>
      </c>
      <c r="Q347" s="2">
        <v>350</v>
      </c>
      <c r="R347" s="6">
        <v>2687</v>
      </c>
      <c r="S347" s="2">
        <v>41</v>
      </c>
      <c r="T347" s="2">
        <v>884</v>
      </c>
      <c r="U347" s="6">
        <v>6544</v>
      </c>
      <c r="V347" s="6">
        <v>13010</v>
      </c>
      <c r="W347" s="6">
        <v>2063</v>
      </c>
      <c r="X347" s="6">
        <v>4740</v>
      </c>
      <c r="Y347" s="6">
        <v>35916</v>
      </c>
      <c r="Z347" s="6">
        <v>63358</v>
      </c>
      <c r="AA347" s="6">
        <v>9719</v>
      </c>
      <c r="AB347" s="2">
        <v>887</v>
      </c>
      <c r="AC347" s="6">
        <v>72189</v>
      </c>
      <c r="AD347" s="6">
        <v>4181</v>
      </c>
      <c r="AE347" s="2" t="s">
        <v>1574</v>
      </c>
    </row>
    <row r="348" spans="1:31" x14ac:dyDescent="0.25">
      <c r="A348" s="2" t="s">
        <v>984</v>
      </c>
      <c r="C348" s="2" t="s">
        <v>565</v>
      </c>
      <c r="D348" s="6">
        <v>28780</v>
      </c>
      <c r="E348" s="6">
        <v>18401</v>
      </c>
      <c r="F348" s="6">
        <v>4844</v>
      </c>
      <c r="G348" s="2">
        <v>164</v>
      </c>
      <c r="H348" s="6">
        <v>52188</v>
      </c>
      <c r="I348" s="6">
        <v>1595</v>
      </c>
      <c r="J348" s="6">
        <v>53784</v>
      </c>
      <c r="K348" s="6">
        <v>93629</v>
      </c>
      <c r="L348" s="6">
        <v>9575</v>
      </c>
      <c r="M348" s="6">
        <v>22349</v>
      </c>
      <c r="N348" s="2" t="s">
        <v>1575</v>
      </c>
      <c r="O348" s="2" t="s">
        <v>1576</v>
      </c>
      <c r="P348" s="6">
        <v>37973</v>
      </c>
      <c r="Q348" s="6">
        <v>2376</v>
      </c>
      <c r="R348" s="6">
        <v>18235</v>
      </c>
      <c r="S348" s="2">
        <v>277</v>
      </c>
      <c r="T348" s="6">
        <v>6000</v>
      </c>
      <c r="U348" s="6">
        <v>44411</v>
      </c>
      <c r="V348" s="6">
        <v>88291</v>
      </c>
      <c r="W348" s="6">
        <v>14000</v>
      </c>
      <c r="X348" s="6">
        <v>32166</v>
      </c>
      <c r="Y348" s="2" t="s">
        <v>1577</v>
      </c>
      <c r="Z348" s="2" t="s">
        <v>1578</v>
      </c>
      <c r="AA348" s="6">
        <v>64416</v>
      </c>
      <c r="AB348" s="6">
        <v>5882</v>
      </c>
      <c r="AC348" s="2" t="s">
        <v>1579</v>
      </c>
      <c r="AD348" s="6">
        <v>25531</v>
      </c>
      <c r="AE348" s="2" t="s">
        <v>1580</v>
      </c>
    </row>
    <row r="349" spans="1:31" x14ac:dyDescent="0.25">
      <c r="A349" s="2" t="s">
        <v>984</v>
      </c>
      <c r="B349" s="2">
        <v>16</v>
      </c>
      <c r="C349" s="2" t="s">
        <v>34</v>
      </c>
      <c r="D349" s="6">
        <v>3045</v>
      </c>
      <c r="E349" s="6">
        <v>2251</v>
      </c>
      <c r="F349" s="2">
        <v>667</v>
      </c>
      <c r="G349" s="2">
        <v>19</v>
      </c>
      <c r="H349" s="6">
        <v>5983</v>
      </c>
      <c r="I349" s="2">
        <v>82</v>
      </c>
      <c r="J349" s="6">
        <v>6065</v>
      </c>
      <c r="K349" s="6">
        <v>11340</v>
      </c>
      <c r="L349" s="6">
        <v>1160</v>
      </c>
      <c r="M349" s="6">
        <v>2707</v>
      </c>
      <c r="N349" s="6">
        <v>15206</v>
      </c>
      <c r="O349" s="6">
        <v>15289</v>
      </c>
      <c r="P349" s="6">
        <v>4599</v>
      </c>
      <c r="Q349" s="2">
        <v>288</v>
      </c>
      <c r="R349" s="6">
        <v>2208</v>
      </c>
      <c r="S349" s="2">
        <v>34</v>
      </c>
      <c r="T349" s="2">
        <v>727</v>
      </c>
      <c r="U349" s="6">
        <v>5379</v>
      </c>
      <c r="V349" s="6">
        <v>10693</v>
      </c>
      <c r="W349" s="6">
        <v>1696</v>
      </c>
      <c r="X349" s="6">
        <v>3896</v>
      </c>
      <c r="Y349" s="6">
        <v>29519</v>
      </c>
      <c r="Z349" s="6">
        <v>50791</v>
      </c>
      <c r="AA349" s="6">
        <v>7718</v>
      </c>
      <c r="AB349" s="2">
        <v>705</v>
      </c>
      <c r="AC349" s="6">
        <v>57804</v>
      </c>
      <c r="AD349" s="6">
        <v>4040</v>
      </c>
      <c r="AE349" s="2" t="s">
        <v>1581</v>
      </c>
    </row>
    <row r="350" spans="1:31" x14ac:dyDescent="0.25">
      <c r="A350" s="2" t="s">
        <v>984</v>
      </c>
      <c r="B350" s="2">
        <v>17</v>
      </c>
      <c r="C350" s="2" t="s">
        <v>44</v>
      </c>
      <c r="D350" s="6">
        <v>3256</v>
      </c>
      <c r="E350" s="2">
        <v>465</v>
      </c>
      <c r="F350" s="2">
        <v>820</v>
      </c>
      <c r="G350" s="2">
        <v>18</v>
      </c>
      <c r="H350" s="6">
        <v>4559</v>
      </c>
      <c r="I350" s="2">
        <v>8</v>
      </c>
      <c r="J350" s="6">
        <v>4567</v>
      </c>
      <c r="K350" s="6">
        <v>3675</v>
      </c>
      <c r="L350" s="2">
        <v>376</v>
      </c>
      <c r="M350" s="2">
        <v>877</v>
      </c>
      <c r="N350" s="6">
        <v>4928</v>
      </c>
      <c r="O350" s="6">
        <v>4937</v>
      </c>
      <c r="P350" s="6">
        <v>1491</v>
      </c>
      <c r="Q350" s="2">
        <v>93</v>
      </c>
      <c r="R350" s="2">
        <v>716</v>
      </c>
      <c r="S350" s="2">
        <v>11</v>
      </c>
      <c r="T350" s="2">
        <v>236</v>
      </c>
      <c r="U350" s="6">
        <v>1743</v>
      </c>
      <c r="V350" s="6">
        <v>3466</v>
      </c>
      <c r="W350" s="2">
        <v>550</v>
      </c>
      <c r="X350" s="6">
        <v>1263</v>
      </c>
      <c r="Y350" s="6">
        <v>9567</v>
      </c>
      <c r="Z350" s="6">
        <v>19062</v>
      </c>
      <c r="AA350" s="6">
        <v>2890</v>
      </c>
      <c r="AB350" s="2">
        <v>264</v>
      </c>
      <c r="AC350" s="6">
        <v>21688</v>
      </c>
      <c r="AD350" s="6">
        <v>2088</v>
      </c>
      <c r="AE350" s="2" t="s">
        <v>1582</v>
      </c>
    </row>
    <row r="351" spans="1:31" x14ac:dyDescent="0.25">
      <c r="A351" s="2" t="s">
        <v>984</v>
      </c>
      <c r="B351" s="2">
        <v>18</v>
      </c>
      <c r="C351" s="2" t="s">
        <v>53</v>
      </c>
      <c r="D351" s="6">
        <v>2424</v>
      </c>
      <c r="E351" s="2">
        <v>413</v>
      </c>
      <c r="F351" s="2">
        <v>183</v>
      </c>
      <c r="G351" s="2">
        <v>4</v>
      </c>
      <c r="H351" s="6">
        <v>3024</v>
      </c>
      <c r="I351" s="2">
        <v>238</v>
      </c>
      <c r="J351" s="6">
        <v>3262</v>
      </c>
      <c r="K351" s="6">
        <v>3623</v>
      </c>
      <c r="L351" s="2">
        <v>371</v>
      </c>
      <c r="M351" s="2">
        <v>865</v>
      </c>
      <c r="N351" s="6">
        <v>4858</v>
      </c>
      <c r="O351" s="6">
        <v>5097</v>
      </c>
      <c r="P351" s="6">
        <v>1469</v>
      </c>
      <c r="Q351" s="2">
        <v>92</v>
      </c>
      <c r="R351" s="2">
        <v>706</v>
      </c>
      <c r="S351" s="2">
        <v>11</v>
      </c>
      <c r="T351" s="2">
        <v>232</v>
      </c>
      <c r="U351" s="6">
        <v>1719</v>
      </c>
      <c r="V351" s="6">
        <v>3417</v>
      </c>
      <c r="W351" s="2">
        <v>542</v>
      </c>
      <c r="X351" s="6">
        <v>1245</v>
      </c>
      <c r="Y351" s="6">
        <v>9431</v>
      </c>
      <c r="Z351" s="6">
        <v>17552</v>
      </c>
      <c r="AA351" s="6">
        <v>2684</v>
      </c>
      <c r="AB351" s="2">
        <v>245</v>
      </c>
      <c r="AC351" s="6">
        <v>19991</v>
      </c>
      <c r="AD351" s="6">
        <v>1979</v>
      </c>
      <c r="AE351" s="2" t="s">
        <v>1583</v>
      </c>
    </row>
    <row r="352" spans="1:31" x14ac:dyDescent="0.25">
      <c r="A352" s="2" t="s">
        <v>984</v>
      </c>
      <c r="B352" s="2">
        <v>19</v>
      </c>
      <c r="C352" s="2" t="s">
        <v>42</v>
      </c>
      <c r="D352" s="6">
        <v>1784</v>
      </c>
      <c r="E352" s="2">
        <v>386</v>
      </c>
      <c r="F352" s="2">
        <v>94</v>
      </c>
      <c r="G352" s="2">
        <v>7</v>
      </c>
      <c r="H352" s="6">
        <v>2272</v>
      </c>
      <c r="I352" s="2">
        <v>79</v>
      </c>
      <c r="J352" s="6">
        <v>2351</v>
      </c>
      <c r="K352" s="6">
        <v>1738</v>
      </c>
      <c r="L352" s="2">
        <v>178</v>
      </c>
      <c r="M352" s="2">
        <v>415</v>
      </c>
      <c r="N352" s="6">
        <v>2330</v>
      </c>
      <c r="O352" s="6">
        <v>2409</v>
      </c>
      <c r="P352" s="2">
        <v>705</v>
      </c>
      <c r="Q352" s="2">
        <v>44</v>
      </c>
      <c r="R352" s="2">
        <v>338</v>
      </c>
      <c r="S352" s="2">
        <v>5</v>
      </c>
      <c r="T352" s="2">
        <v>111</v>
      </c>
      <c r="U352" s="2">
        <v>824</v>
      </c>
      <c r="V352" s="6">
        <v>1639</v>
      </c>
      <c r="W352" s="2">
        <v>260</v>
      </c>
      <c r="X352" s="2">
        <v>597</v>
      </c>
      <c r="Y352" s="6">
        <v>4524</v>
      </c>
      <c r="Z352" s="6">
        <v>9205</v>
      </c>
      <c r="AA352" s="6">
        <v>1402</v>
      </c>
      <c r="AB352" s="2">
        <v>128</v>
      </c>
      <c r="AC352" s="6">
        <v>10479</v>
      </c>
      <c r="AD352" s="6">
        <v>1250</v>
      </c>
      <c r="AE352" s="6">
        <v>83852</v>
      </c>
    </row>
    <row r="353" spans="1:31" x14ac:dyDescent="0.25">
      <c r="A353" s="2" t="s">
        <v>984</v>
      </c>
      <c r="B353" s="2">
        <v>20</v>
      </c>
      <c r="C353" s="2" t="s">
        <v>35</v>
      </c>
      <c r="D353" s="6">
        <v>2311</v>
      </c>
      <c r="E353" s="2">
        <v>980</v>
      </c>
      <c r="F353" s="2">
        <v>265</v>
      </c>
      <c r="G353" s="2">
        <v>40</v>
      </c>
      <c r="H353" s="6">
        <v>3597</v>
      </c>
      <c r="I353" s="2">
        <v>307</v>
      </c>
      <c r="J353" s="6">
        <v>3904</v>
      </c>
      <c r="K353" s="6">
        <v>4785</v>
      </c>
      <c r="L353" s="2">
        <v>489</v>
      </c>
      <c r="M353" s="6">
        <v>1142</v>
      </c>
      <c r="N353" s="6">
        <v>6416</v>
      </c>
      <c r="O353" s="6">
        <v>6724</v>
      </c>
      <c r="P353" s="6">
        <v>1941</v>
      </c>
      <c r="Q353" s="2">
        <v>121</v>
      </c>
      <c r="R353" s="2">
        <v>932</v>
      </c>
      <c r="S353" s="2">
        <v>14</v>
      </c>
      <c r="T353" s="2">
        <v>307</v>
      </c>
      <c r="U353" s="6">
        <v>2270</v>
      </c>
      <c r="V353" s="6">
        <v>4512</v>
      </c>
      <c r="W353" s="2">
        <v>715</v>
      </c>
      <c r="X353" s="6">
        <v>1644</v>
      </c>
      <c r="Y353" s="6">
        <v>12456</v>
      </c>
      <c r="Z353" s="6">
        <v>22776</v>
      </c>
      <c r="AA353" s="6">
        <v>3484</v>
      </c>
      <c r="AB353" s="2">
        <v>318</v>
      </c>
      <c r="AC353" s="6">
        <v>25942</v>
      </c>
      <c r="AD353" s="6">
        <v>2757</v>
      </c>
      <c r="AE353" s="6">
        <v>94106</v>
      </c>
    </row>
    <row r="354" spans="1:31" x14ac:dyDescent="0.25">
      <c r="A354" s="2" t="s">
        <v>984</v>
      </c>
      <c r="B354" s="2">
        <v>21</v>
      </c>
      <c r="C354" s="2" t="s">
        <v>49</v>
      </c>
      <c r="D354" s="6">
        <v>3402</v>
      </c>
      <c r="E354" s="2">
        <v>896</v>
      </c>
      <c r="F354" s="2">
        <v>652</v>
      </c>
      <c r="G354" s="2">
        <v>39</v>
      </c>
      <c r="H354" s="6">
        <v>4989</v>
      </c>
      <c r="I354" s="2">
        <v>241</v>
      </c>
      <c r="J354" s="6">
        <v>5230</v>
      </c>
      <c r="K354" s="6">
        <v>7121</v>
      </c>
      <c r="L354" s="2">
        <v>728</v>
      </c>
      <c r="M354" s="6">
        <v>1700</v>
      </c>
      <c r="N354" s="6">
        <v>9549</v>
      </c>
      <c r="O354" s="6">
        <v>9791</v>
      </c>
      <c r="P354" s="6">
        <v>2888</v>
      </c>
      <c r="Q354" s="2">
        <v>181</v>
      </c>
      <c r="R354" s="6">
        <v>1387</v>
      </c>
      <c r="S354" s="2">
        <v>21</v>
      </c>
      <c r="T354" s="2">
        <v>456</v>
      </c>
      <c r="U354" s="6">
        <v>3378</v>
      </c>
      <c r="V354" s="6">
        <v>6715</v>
      </c>
      <c r="W354" s="6">
        <v>1065</v>
      </c>
      <c r="X354" s="6">
        <v>2447</v>
      </c>
      <c r="Y354" s="6">
        <v>18538</v>
      </c>
      <c r="Z354" s="6">
        <v>33318</v>
      </c>
      <c r="AA354" s="6">
        <v>5078</v>
      </c>
      <c r="AB354" s="2">
        <v>464</v>
      </c>
      <c r="AC354" s="6">
        <v>37932</v>
      </c>
      <c r="AD354" s="6">
        <v>3610</v>
      </c>
      <c r="AE354" s="2" t="s">
        <v>1584</v>
      </c>
    </row>
    <row r="355" spans="1:31" x14ac:dyDescent="0.25">
      <c r="A355" s="2" t="s">
        <v>984</v>
      </c>
      <c r="B355" s="2">
        <v>22</v>
      </c>
      <c r="C355" s="2" t="s">
        <v>52</v>
      </c>
      <c r="D355" s="6">
        <v>2448</v>
      </c>
      <c r="E355" s="2">
        <v>886</v>
      </c>
      <c r="F355" s="2">
        <v>262</v>
      </c>
      <c r="G355" s="2">
        <v>9</v>
      </c>
      <c r="H355" s="6">
        <v>3606</v>
      </c>
      <c r="I355" s="2">
        <v>113</v>
      </c>
      <c r="J355" s="6">
        <v>3719</v>
      </c>
      <c r="K355" s="6">
        <v>3001</v>
      </c>
      <c r="L355" s="2">
        <v>307</v>
      </c>
      <c r="M355" s="2">
        <v>716</v>
      </c>
      <c r="N355" s="6">
        <v>4024</v>
      </c>
      <c r="O355" s="6">
        <v>4136</v>
      </c>
      <c r="P355" s="6">
        <v>1217</v>
      </c>
      <c r="Q355" s="2">
        <v>76</v>
      </c>
      <c r="R355" s="2">
        <v>584</v>
      </c>
      <c r="S355" s="2">
        <v>9</v>
      </c>
      <c r="T355" s="2">
        <v>192</v>
      </c>
      <c r="U355" s="6">
        <v>1423</v>
      </c>
      <c r="V355" s="6">
        <v>2830</v>
      </c>
      <c r="W355" s="2">
        <v>449</v>
      </c>
      <c r="X355" s="6">
        <v>1031</v>
      </c>
      <c r="Y355" s="6">
        <v>7811</v>
      </c>
      <c r="Z355" s="6">
        <v>15553</v>
      </c>
      <c r="AA355" s="6">
        <v>2368</v>
      </c>
      <c r="AB355" s="2">
        <v>216</v>
      </c>
      <c r="AC355" s="6">
        <v>17705</v>
      </c>
      <c r="AD355" s="6">
        <v>1763</v>
      </c>
      <c r="AE355" s="2" t="s">
        <v>1585</v>
      </c>
    </row>
    <row r="356" spans="1:31" x14ac:dyDescent="0.25">
      <c r="A356" s="2" t="s">
        <v>984</v>
      </c>
      <c r="B356" s="2">
        <v>23</v>
      </c>
      <c r="C356" s="2" t="s">
        <v>46</v>
      </c>
      <c r="D356" s="6">
        <v>2772</v>
      </c>
      <c r="E356" s="2">
        <v>796</v>
      </c>
      <c r="F356" s="6">
        <v>1614</v>
      </c>
      <c r="G356" s="2">
        <v>41</v>
      </c>
      <c r="H356" s="6">
        <v>5222</v>
      </c>
      <c r="I356" s="2">
        <v>168</v>
      </c>
      <c r="J356" s="6">
        <v>5390</v>
      </c>
      <c r="K356" s="6">
        <v>5306</v>
      </c>
      <c r="L356" s="2">
        <v>543</v>
      </c>
      <c r="M356" s="6">
        <v>1267</v>
      </c>
      <c r="N356" s="6">
        <v>7115</v>
      </c>
      <c r="O356" s="6">
        <v>7284</v>
      </c>
      <c r="P356" s="6">
        <v>2152</v>
      </c>
      <c r="Q356" s="2">
        <v>135</v>
      </c>
      <c r="R356" s="6">
        <v>1033</v>
      </c>
      <c r="S356" s="2">
        <v>16</v>
      </c>
      <c r="T356" s="2">
        <v>340</v>
      </c>
      <c r="U356" s="6">
        <v>2517</v>
      </c>
      <c r="V356" s="6">
        <v>5004</v>
      </c>
      <c r="W356" s="2">
        <v>793</v>
      </c>
      <c r="X356" s="6">
        <v>1823</v>
      </c>
      <c r="Y356" s="6">
        <v>13813</v>
      </c>
      <c r="Z356" s="6">
        <v>26318</v>
      </c>
      <c r="AA356" s="6">
        <v>4006</v>
      </c>
      <c r="AB356" s="2">
        <v>366</v>
      </c>
      <c r="AC356" s="6">
        <v>29959</v>
      </c>
      <c r="AD356" s="6">
        <v>2631</v>
      </c>
      <c r="AE356" s="2" t="s">
        <v>1586</v>
      </c>
    </row>
    <row r="357" spans="1:31" x14ac:dyDescent="0.25">
      <c r="A357" s="2" t="s">
        <v>984</v>
      </c>
      <c r="C357" s="2" t="s">
        <v>570</v>
      </c>
      <c r="D357" s="6">
        <v>21443</v>
      </c>
      <c r="E357" s="6">
        <v>7074</v>
      </c>
      <c r="F357" s="6">
        <v>4557</v>
      </c>
      <c r="G357" s="2">
        <v>177</v>
      </c>
      <c r="H357" s="6">
        <v>33251</v>
      </c>
      <c r="I357" s="6">
        <v>1237</v>
      </c>
      <c r="J357" s="6">
        <v>34488</v>
      </c>
      <c r="K357" s="6">
        <v>40589</v>
      </c>
      <c r="L357" s="6">
        <v>4151</v>
      </c>
      <c r="M357" s="6">
        <v>9689</v>
      </c>
      <c r="N357" s="6">
        <v>54428</v>
      </c>
      <c r="O357" s="6">
        <v>55665</v>
      </c>
      <c r="P357" s="6">
        <v>16461</v>
      </c>
      <c r="Q357" s="6">
        <v>1030</v>
      </c>
      <c r="R357" s="6">
        <v>7905</v>
      </c>
      <c r="S357" s="2">
        <v>120</v>
      </c>
      <c r="T357" s="6">
        <v>2601</v>
      </c>
      <c r="U357" s="6">
        <v>19253</v>
      </c>
      <c r="V357" s="6">
        <v>38275</v>
      </c>
      <c r="W357" s="6">
        <v>6069</v>
      </c>
      <c r="X357" s="6">
        <v>13944</v>
      </c>
      <c r="Y357" s="2" t="s">
        <v>1587</v>
      </c>
      <c r="Z357" s="2" t="s">
        <v>1588</v>
      </c>
      <c r="AA357" s="6">
        <v>29630</v>
      </c>
      <c r="AB357" s="6">
        <v>2705</v>
      </c>
      <c r="AC357" s="2" t="s">
        <v>1589</v>
      </c>
      <c r="AD357" s="6">
        <v>20117</v>
      </c>
      <c r="AE357" s="2" t="s">
        <v>1590</v>
      </c>
    </row>
    <row r="358" spans="1:31" x14ac:dyDescent="0.25">
      <c r="A358" s="2" t="s">
        <v>984</v>
      </c>
      <c r="B358" s="2">
        <v>24</v>
      </c>
      <c r="C358" s="2" t="s">
        <v>37</v>
      </c>
      <c r="D358" s="6">
        <v>2822</v>
      </c>
      <c r="E358" s="2">
        <v>550</v>
      </c>
      <c r="F358" s="2">
        <v>267</v>
      </c>
      <c r="G358" s="2">
        <v>14</v>
      </c>
      <c r="H358" s="6">
        <v>3653</v>
      </c>
      <c r="I358" s="2">
        <v>116</v>
      </c>
      <c r="J358" s="6">
        <v>3770</v>
      </c>
      <c r="K358" s="6">
        <v>4060</v>
      </c>
      <c r="L358" s="2">
        <v>415</v>
      </c>
      <c r="M358" s="2">
        <v>969</v>
      </c>
      <c r="N358" s="6">
        <v>5444</v>
      </c>
      <c r="O358" s="6">
        <v>5560</v>
      </c>
      <c r="P358" s="6">
        <v>1647</v>
      </c>
      <c r="Q358" s="2">
        <v>103</v>
      </c>
      <c r="R358" s="2">
        <v>791</v>
      </c>
      <c r="S358" s="2">
        <v>12</v>
      </c>
      <c r="T358" s="2">
        <v>260</v>
      </c>
      <c r="U358" s="6">
        <v>1926</v>
      </c>
      <c r="V358" s="6">
        <v>3828</v>
      </c>
      <c r="W358" s="2">
        <v>607</v>
      </c>
      <c r="X358" s="6">
        <v>1395</v>
      </c>
      <c r="Y358" s="6">
        <v>10568</v>
      </c>
      <c r="Z358" s="6">
        <v>19782</v>
      </c>
      <c r="AA358" s="6">
        <v>3011</v>
      </c>
      <c r="AB358" s="2">
        <v>275</v>
      </c>
      <c r="AC358" s="6">
        <v>22518</v>
      </c>
      <c r="AD358" s="6">
        <v>2762</v>
      </c>
      <c r="AE358" s="6">
        <v>81542</v>
      </c>
    </row>
    <row r="359" spans="1:31" x14ac:dyDescent="0.25">
      <c r="A359" s="2" t="s">
        <v>984</v>
      </c>
      <c r="B359" s="2">
        <v>25</v>
      </c>
      <c r="C359" s="2" t="s">
        <v>32</v>
      </c>
      <c r="D359" s="6">
        <v>2572</v>
      </c>
      <c r="E359" s="2">
        <v>292</v>
      </c>
      <c r="F359" s="2">
        <v>152</v>
      </c>
      <c r="G359" s="2">
        <v>17</v>
      </c>
      <c r="H359" s="6">
        <v>3033</v>
      </c>
      <c r="I359" s="2">
        <v>88</v>
      </c>
      <c r="J359" s="6">
        <v>3121</v>
      </c>
      <c r="K359" s="6">
        <v>4565</v>
      </c>
      <c r="L359" s="2">
        <v>467</v>
      </c>
      <c r="M359" s="6">
        <v>1090</v>
      </c>
      <c r="N359" s="6">
        <v>6122</v>
      </c>
      <c r="O359" s="6">
        <v>6210</v>
      </c>
      <c r="P359" s="6">
        <v>1851</v>
      </c>
      <c r="Q359" s="2">
        <v>116</v>
      </c>
      <c r="R359" s="2">
        <v>889</v>
      </c>
      <c r="S359" s="2">
        <v>14</v>
      </c>
      <c r="T359" s="2">
        <v>293</v>
      </c>
      <c r="U359" s="6">
        <v>2165</v>
      </c>
      <c r="V359" s="6">
        <v>4305</v>
      </c>
      <c r="W359" s="2">
        <v>683</v>
      </c>
      <c r="X359" s="6">
        <v>1568</v>
      </c>
      <c r="Y359" s="6">
        <v>11884</v>
      </c>
      <c r="Z359" s="6">
        <v>21126</v>
      </c>
      <c r="AA359" s="6">
        <v>3214</v>
      </c>
      <c r="AB359" s="2">
        <v>293</v>
      </c>
      <c r="AC359" s="6">
        <v>24047</v>
      </c>
      <c r="AD359" s="6">
        <v>1972</v>
      </c>
      <c r="AE359" s="2" t="s">
        <v>1591</v>
      </c>
    </row>
    <row r="360" spans="1:31" x14ac:dyDescent="0.25">
      <c r="A360" s="2" t="s">
        <v>984</v>
      </c>
      <c r="B360" s="2">
        <v>26</v>
      </c>
      <c r="C360" s="2" t="s">
        <v>63</v>
      </c>
      <c r="D360" s="6">
        <v>2424</v>
      </c>
      <c r="E360" s="2">
        <v>308</v>
      </c>
      <c r="F360" s="2">
        <v>99</v>
      </c>
      <c r="G360" s="2">
        <v>18</v>
      </c>
      <c r="H360" s="6">
        <v>2849</v>
      </c>
      <c r="I360" s="2">
        <v>75</v>
      </c>
      <c r="J360" s="6">
        <v>2924</v>
      </c>
      <c r="K360" s="6">
        <v>1630</v>
      </c>
      <c r="L360" s="2">
        <v>167</v>
      </c>
      <c r="M360" s="2">
        <v>389</v>
      </c>
      <c r="N360" s="6">
        <v>2185</v>
      </c>
      <c r="O360" s="6">
        <v>2261</v>
      </c>
      <c r="P360" s="2">
        <v>661</v>
      </c>
      <c r="Q360" s="2">
        <v>41</v>
      </c>
      <c r="R360" s="2">
        <v>317</v>
      </c>
      <c r="S360" s="2">
        <v>5</v>
      </c>
      <c r="T360" s="2">
        <v>104</v>
      </c>
      <c r="U360" s="2">
        <v>773</v>
      </c>
      <c r="V360" s="6">
        <v>1537</v>
      </c>
      <c r="W360" s="2">
        <v>244</v>
      </c>
      <c r="X360" s="2">
        <v>560</v>
      </c>
      <c r="Y360" s="6">
        <v>4243</v>
      </c>
      <c r="Z360" s="6">
        <v>9352</v>
      </c>
      <c r="AA360" s="6">
        <v>1423</v>
      </c>
      <c r="AB360" s="2">
        <v>130</v>
      </c>
      <c r="AC360" s="6">
        <v>10645</v>
      </c>
      <c r="AD360" s="6">
        <v>1274</v>
      </c>
      <c r="AE360" s="6">
        <v>83565</v>
      </c>
    </row>
    <row r="361" spans="1:31" x14ac:dyDescent="0.25">
      <c r="A361" s="2" t="s">
        <v>984</v>
      </c>
      <c r="B361" s="2">
        <v>27</v>
      </c>
      <c r="C361" s="2" t="s">
        <v>33</v>
      </c>
      <c r="D361" s="6">
        <v>4269</v>
      </c>
      <c r="E361" s="2">
        <v>783</v>
      </c>
      <c r="F361" s="2">
        <v>557</v>
      </c>
      <c r="G361" s="2">
        <v>30</v>
      </c>
      <c r="H361" s="6">
        <v>5639</v>
      </c>
      <c r="I361" s="6">
        <v>1053</v>
      </c>
      <c r="J361" s="6">
        <v>6692</v>
      </c>
      <c r="K361" s="6">
        <v>6445</v>
      </c>
      <c r="L361" s="2">
        <v>659</v>
      </c>
      <c r="M361" s="6">
        <v>1538</v>
      </c>
      <c r="N361" s="6">
        <v>8643</v>
      </c>
      <c r="O361" s="6">
        <v>9696</v>
      </c>
      <c r="P361" s="6">
        <v>2614</v>
      </c>
      <c r="Q361" s="2">
        <v>164</v>
      </c>
      <c r="R361" s="6">
        <v>1255</v>
      </c>
      <c r="S361" s="2">
        <v>19</v>
      </c>
      <c r="T361" s="2">
        <v>413</v>
      </c>
      <c r="U361" s="6">
        <v>3057</v>
      </c>
      <c r="V361" s="6">
        <v>6078</v>
      </c>
      <c r="W361" s="2">
        <v>964</v>
      </c>
      <c r="X361" s="6">
        <v>2214</v>
      </c>
      <c r="Y361" s="6">
        <v>16777</v>
      </c>
      <c r="Z361" s="6">
        <v>32112</v>
      </c>
      <c r="AA361" s="6">
        <v>4767</v>
      </c>
      <c r="AB361" s="2">
        <v>435</v>
      </c>
      <c r="AC361" s="6">
        <v>36444</v>
      </c>
      <c r="AD361" s="6">
        <v>3129</v>
      </c>
      <c r="AE361" s="2" t="s">
        <v>1592</v>
      </c>
    </row>
    <row r="362" spans="1:31" x14ac:dyDescent="0.25">
      <c r="A362" s="2" t="s">
        <v>984</v>
      </c>
      <c r="B362" s="2">
        <v>28</v>
      </c>
      <c r="C362" s="2" t="s">
        <v>64</v>
      </c>
      <c r="D362" s="6">
        <v>2935</v>
      </c>
      <c r="E362" s="2">
        <v>508</v>
      </c>
      <c r="F362" s="2">
        <v>929</v>
      </c>
      <c r="G362" s="2">
        <v>50</v>
      </c>
      <c r="H362" s="6">
        <v>4421</v>
      </c>
      <c r="I362" s="2">
        <v>841</v>
      </c>
      <c r="J362" s="6">
        <v>5262</v>
      </c>
      <c r="K362" s="6">
        <v>4791</v>
      </c>
      <c r="L362" s="2">
        <v>490</v>
      </c>
      <c r="M362" s="6">
        <v>1144</v>
      </c>
      <c r="N362" s="6">
        <v>6424</v>
      </c>
      <c r="O362" s="6">
        <v>7265</v>
      </c>
      <c r="P362" s="6">
        <v>1943</v>
      </c>
      <c r="Q362" s="2">
        <v>122</v>
      </c>
      <c r="R362" s="2">
        <v>933</v>
      </c>
      <c r="S362" s="2">
        <v>14</v>
      </c>
      <c r="T362" s="2">
        <v>307</v>
      </c>
      <c r="U362" s="6">
        <v>2272</v>
      </c>
      <c r="V362" s="6">
        <v>4518</v>
      </c>
      <c r="W362" s="2">
        <v>716</v>
      </c>
      <c r="X362" s="6">
        <v>1646</v>
      </c>
      <c r="Y362" s="6">
        <v>12471</v>
      </c>
      <c r="Z362" s="6">
        <v>24158</v>
      </c>
      <c r="AA362" s="6">
        <v>3672</v>
      </c>
      <c r="AB362" s="2">
        <v>335</v>
      </c>
      <c r="AC362" s="6">
        <v>27494</v>
      </c>
      <c r="AD362" s="6">
        <v>2961</v>
      </c>
      <c r="AE362" s="6">
        <v>92846</v>
      </c>
    </row>
    <row r="363" spans="1:31" x14ac:dyDescent="0.25">
      <c r="A363" s="2" t="s">
        <v>984</v>
      </c>
      <c r="C363" s="2" t="s">
        <v>573</v>
      </c>
      <c r="D363" s="6">
        <v>15022</v>
      </c>
      <c r="E363" s="6">
        <v>2441</v>
      </c>
      <c r="F363" s="6">
        <v>2004</v>
      </c>
      <c r="G363" s="2">
        <v>130</v>
      </c>
      <c r="H363" s="6">
        <v>19595</v>
      </c>
      <c r="I363" s="6">
        <v>2174</v>
      </c>
      <c r="J363" s="6">
        <v>21769</v>
      </c>
      <c r="K363" s="6">
        <v>21491</v>
      </c>
      <c r="L363" s="6">
        <v>2198</v>
      </c>
      <c r="M363" s="6">
        <v>5130</v>
      </c>
      <c r="N363" s="6">
        <v>28818</v>
      </c>
      <c r="O363" s="6">
        <v>30992</v>
      </c>
      <c r="P363" s="6">
        <v>8716</v>
      </c>
      <c r="Q363" s="2">
        <v>545</v>
      </c>
      <c r="R363" s="6">
        <v>4185</v>
      </c>
      <c r="S363" s="2">
        <v>64</v>
      </c>
      <c r="T363" s="6">
        <v>1377</v>
      </c>
      <c r="U363" s="6">
        <v>10194</v>
      </c>
      <c r="V363" s="6">
        <v>20266</v>
      </c>
      <c r="W363" s="6">
        <v>3214</v>
      </c>
      <c r="X363" s="6">
        <v>7383</v>
      </c>
      <c r="Y363" s="6">
        <v>55943</v>
      </c>
      <c r="Z363" s="2" t="s">
        <v>1593</v>
      </c>
      <c r="AA363" s="6">
        <v>16087</v>
      </c>
      <c r="AB363" s="6">
        <v>1469</v>
      </c>
      <c r="AC363" s="2" t="s">
        <v>1594</v>
      </c>
      <c r="AD363" s="6">
        <v>12097</v>
      </c>
      <c r="AE363" s="2" t="s">
        <v>1595</v>
      </c>
    </row>
    <row r="364" spans="1:31" x14ac:dyDescent="0.25">
      <c r="A364" s="2" t="s">
        <v>984</v>
      </c>
      <c r="B364" s="2">
        <v>29</v>
      </c>
      <c r="C364" s="2" t="s">
        <v>62</v>
      </c>
      <c r="D364" s="6">
        <v>2224</v>
      </c>
      <c r="E364" s="2">
        <v>263</v>
      </c>
      <c r="F364" s="2">
        <v>688</v>
      </c>
      <c r="G364" s="2">
        <v>15</v>
      </c>
      <c r="H364" s="6">
        <v>3189</v>
      </c>
      <c r="I364" s="2">
        <v>306</v>
      </c>
      <c r="J364" s="6">
        <v>3495</v>
      </c>
      <c r="K364" s="6">
        <v>3300</v>
      </c>
      <c r="L364" s="2">
        <v>338</v>
      </c>
      <c r="M364" s="2">
        <v>788</v>
      </c>
      <c r="N364" s="6">
        <v>4426</v>
      </c>
      <c r="O364" s="6">
        <v>4732</v>
      </c>
      <c r="P364" s="6">
        <v>1339</v>
      </c>
      <c r="Q364" s="2">
        <v>84</v>
      </c>
      <c r="R364" s="2">
        <v>643</v>
      </c>
      <c r="S364" s="2">
        <v>10</v>
      </c>
      <c r="T364" s="2">
        <v>212</v>
      </c>
      <c r="U364" s="6">
        <v>1566</v>
      </c>
      <c r="V364" s="6">
        <v>3112</v>
      </c>
      <c r="W364" s="2">
        <v>494</v>
      </c>
      <c r="X364" s="6">
        <v>1134</v>
      </c>
      <c r="Y364" s="6">
        <v>8592</v>
      </c>
      <c r="Z364" s="6">
        <v>16513</v>
      </c>
      <c r="AA364" s="6">
        <v>2532</v>
      </c>
      <c r="AB364" s="2">
        <v>231</v>
      </c>
      <c r="AC364" s="6">
        <v>18814</v>
      </c>
      <c r="AD364" s="6">
        <v>1404</v>
      </c>
      <c r="AE364" s="2" t="s">
        <v>1596</v>
      </c>
    </row>
    <row r="365" spans="1:31" x14ac:dyDescent="0.25">
      <c r="A365" s="2" t="s">
        <v>984</v>
      </c>
      <c r="B365" s="2">
        <v>30</v>
      </c>
      <c r="C365" s="2" t="s">
        <v>48</v>
      </c>
      <c r="D365" s="6">
        <v>3197</v>
      </c>
      <c r="E365" s="2">
        <v>596</v>
      </c>
      <c r="F365" s="2">
        <v>733</v>
      </c>
      <c r="G365" s="2">
        <v>59</v>
      </c>
      <c r="H365" s="6">
        <v>4584</v>
      </c>
      <c r="I365" s="6">
        <v>1277</v>
      </c>
      <c r="J365" s="6">
        <v>5861</v>
      </c>
      <c r="K365" s="6">
        <v>22240</v>
      </c>
      <c r="L365" s="6">
        <v>2274</v>
      </c>
      <c r="M365" s="6">
        <v>5309</v>
      </c>
      <c r="N365" s="6">
        <v>29823</v>
      </c>
      <c r="O365" s="6">
        <v>31101</v>
      </c>
      <c r="P365" s="6">
        <v>9020</v>
      </c>
      <c r="Q365" s="2">
        <v>564</v>
      </c>
      <c r="R365" s="6">
        <v>4331</v>
      </c>
      <c r="S365" s="2">
        <v>66</v>
      </c>
      <c r="T365" s="6">
        <v>1425</v>
      </c>
      <c r="U365" s="6">
        <v>10549</v>
      </c>
      <c r="V365" s="6">
        <v>20972</v>
      </c>
      <c r="W365" s="6">
        <v>3326</v>
      </c>
      <c r="X365" s="6">
        <v>7641</v>
      </c>
      <c r="Y365" s="6">
        <v>57894</v>
      </c>
      <c r="Z365" s="6">
        <v>93578</v>
      </c>
      <c r="AA365" s="6">
        <v>14198</v>
      </c>
      <c r="AB365" s="6">
        <v>1296</v>
      </c>
      <c r="AC365" s="2" t="s">
        <v>1597</v>
      </c>
      <c r="AD365" s="6">
        <v>5199</v>
      </c>
      <c r="AE365" s="2" t="s">
        <v>1598</v>
      </c>
    </row>
    <row r="366" spans="1:31" x14ac:dyDescent="0.25">
      <c r="A366" s="2" t="s">
        <v>984</v>
      </c>
      <c r="B366" s="2">
        <v>31</v>
      </c>
      <c r="C366" s="2" t="s">
        <v>36</v>
      </c>
      <c r="D366" s="2">
        <v>987</v>
      </c>
      <c r="E366" s="2">
        <v>271</v>
      </c>
      <c r="F366" s="2">
        <v>652</v>
      </c>
      <c r="G366" s="2">
        <v>49</v>
      </c>
      <c r="H366" s="6">
        <v>1959</v>
      </c>
      <c r="I366" s="2">
        <v>529</v>
      </c>
      <c r="J366" s="6">
        <v>2488</v>
      </c>
      <c r="K366" s="6">
        <v>2453</v>
      </c>
      <c r="L366" s="2">
        <v>251</v>
      </c>
      <c r="M366" s="2">
        <v>586</v>
      </c>
      <c r="N366" s="6">
        <v>3290</v>
      </c>
      <c r="O366" s="6">
        <v>3818</v>
      </c>
      <c r="P366" s="2">
        <v>995</v>
      </c>
      <c r="Q366" s="2">
        <v>62</v>
      </c>
      <c r="R366" s="2">
        <v>478</v>
      </c>
      <c r="S366" s="2">
        <v>7</v>
      </c>
      <c r="T366" s="2">
        <v>157</v>
      </c>
      <c r="U366" s="6">
        <v>1164</v>
      </c>
      <c r="V366" s="6">
        <v>2313</v>
      </c>
      <c r="W366" s="2">
        <v>367</v>
      </c>
      <c r="X366" s="2">
        <v>843</v>
      </c>
      <c r="Y366" s="6">
        <v>6386</v>
      </c>
      <c r="Z366" s="6">
        <v>12163</v>
      </c>
      <c r="AA366" s="6">
        <v>1856</v>
      </c>
      <c r="AB366" s="2">
        <v>169</v>
      </c>
      <c r="AC366" s="6">
        <v>13850</v>
      </c>
      <c r="AD366" s="6">
        <v>1280</v>
      </c>
      <c r="AE366" s="2" t="s">
        <v>1599</v>
      </c>
    </row>
    <row r="367" spans="1:31" x14ac:dyDescent="0.25">
      <c r="A367" s="2" t="s">
        <v>984</v>
      </c>
      <c r="B367" s="2">
        <v>32</v>
      </c>
      <c r="C367" s="2" t="s">
        <v>41</v>
      </c>
      <c r="D367" s="2">
        <v>853</v>
      </c>
      <c r="E367" s="2">
        <v>215</v>
      </c>
      <c r="F367" s="2">
        <v>324</v>
      </c>
      <c r="G367" s="2">
        <v>50</v>
      </c>
      <c r="H367" s="6">
        <v>1442</v>
      </c>
      <c r="I367" s="2">
        <v>799</v>
      </c>
      <c r="J367" s="6">
        <v>2241</v>
      </c>
      <c r="K367" s="6">
        <v>2660</v>
      </c>
      <c r="L367" s="2">
        <v>272</v>
      </c>
      <c r="M367" s="2">
        <v>635</v>
      </c>
      <c r="N367" s="6">
        <v>3568</v>
      </c>
      <c r="O367" s="6">
        <v>4367</v>
      </c>
      <c r="P367" s="6">
        <v>1079</v>
      </c>
      <c r="Q367" s="2">
        <v>68</v>
      </c>
      <c r="R367" s="2">
        <v>518</v>
      </c>
      <c r="S367" s="2">
        <v>8</v>
      </c>
      <c r="T367" s="2">
        <v>171</v>
      </c>
      <c r="U367" s="6">
        <v>1262</v>
      </c>
      <c r="V367" s="6">
        <v>2509</v>
      </c>
      <c r="W367" s="2">
        <v>398</v>
      </c>
      <c r="X367" s="2">
        <v>914</v>
      </c>
      <c r="Y367" s="6">
        <v>6926</v>
      </c>
      <c r="Z367" s="6">
        <v>12734</v>
      </c>
      <c r="AA367" s="6">
        <v>2006</v>
      </c>
      <c r="AB367" s="2">
        <v>183</v>
      </c>
      <c r="AC367" s="6">
        <v>14558</v>
      </c>
      <c r="AD367" s="6">
        <v>1406</v>
      </c>
      <c r="AE367" s="2" t="s">
        <v>1600</v>
      </c>
    </row>
    <row r="368" spans="1:31" x14ac:dyDescent="0.25">
      <c r="A368" s="2" t="s">
        <v>984</v>
      </c>
      <c r="B368" s="2">
        <v>33</v>
      </c>
      <c r="C368" s="2" t="s">
        <v>38</v>
      </c>
      <c r="D368" s="6">
        <v>1649</v>
      </c>
      <c r="E368" s="2">
        <v>364</v>
      </c>
      <c r="F368" s="6">
        <v>1747</v>
      </c>
      <c r="G368" s="2">
        <v>82</v>
      </c>
      <c r="H368" s="6">
        <v>3841</v>
      </c>
      <c r="I368" s="6">
        <v>1736</v>
      </c>
      <c r="J368" s="6">
        <v>5577</v>
      </c>
      <c r="K368" s="6">
        <v>5729</v>
      </c>
      <c r="L368" s="2">
        <v>586</v>
      </c>
      <c r="M368" s="6">
        <v>1367</v>
      </c>
      <c r="N368" s="6">
        <v>7682</v>
      </c>
      <c r="O368" s="6">
        <v>9418</v>
      </c>
      <c r="P368" s="6">
        <v>2323</v>
      </c>
      <c r="Q368" s="2">
        <v>145</v>
      </c>
      <c r="R368" s="6">
        <v>1116</v>
      </c>
      <c r="S368" s="2">
        <v>17</v>
      </c>
      <c r="T368" s="2">
        <v>367</v>
      </c>
      <c r="U368" s="6">
        <v>2717</v>
      </c>
      <c r="V368" s="6">
        <v>5402</v>
      </c>
      <c r="W368" s="2">
        <v>857</v>
      </c>
      <c r="X368" s="6">
        <v>1968</v>
      </c>
      <c r="Y368" s="6">
        <v>14913</v>
      </c>
      <c r="Z368" s="6">
        <v>28172</v>
      </c>
      <c r="AA368" s="6">
        <v>4276</v>
      </c>
      <c r="AB368" s="2">
        <v>390</v>
      </c>
      <c r="AC368" s="6">
        <v>32058</v>
      </c>
      <c r="AD368" s="6">
        <v>2386</v>
      </c>
      <c r="AE368" s="2" t="s">
        <v>1601</v>
      </c>
    </row>
    <row r="369" spans="1:31" x14ac:dyDescent="0.25">
      <c r="A369" s="2" t="s">
        <v>984</v>
      </c>
      <c r="B369" s="2">
        <v>34</v>
      </c>
      <c r="C369" s="2" t="s">
        <v>40</v>
      </c>
      <c r="D369" s="2">
        <v>614</v>
      </c>
      <c r="E369" s="2">
        <v>309</v>
      </c>
      <c r="F369" s="2">
        <v>587</v>
      </c>
      <c r="G369" s="2">
        <v>31</v>
      </c>
      <c r="H369" s="6">
        <v>1541</v>
      </c>
      <c r="I369" s="2">
        <v>0</v>
      </c>
      <c r="J369" s="6">
        <v>1541</v>
      </c>
      <c r="K369" s="6">
        <v>1689</v>
      </c>
      <c r="L369" s="2">
        <v>173</v>
      </c>
      <c r="M369" s="2">
        <v>403</v>
      </c>
      <c r="N369" s="6">
        <v>2265</v>
      </c>
      <c r="O369" s="6">
        <v>2265</v>
      </c>
      <c r="P369" s="2">
        <v>685</v>
      </c>
      <c r="Q369" s="2">
        <v>43</v>
      </c>
      <c r="R369" s="2">
        <v>329</v>
      </c>
      <c r="S369" s="2">
        <v>5</v>
      </c>
      <c r="T369" s="2">
        <v>108</v>
      </c>
      <c r="U369" s="2">
        <v>801</v>
      </c>
      <c r="V369" s="6">
        <v>1593</v>
      </c>
      <c r="W369" s="2">
        <v>253</v>
      </c>
      <c r="X369" s="2">
        <v>580</v>
      </c>
      <c r="Y369" s="6">
        <v>4397</v>
      </c>
      <c r="Z369" s="6">
        <v>8202</v>
      </c>
      <c r="AA369" s="6">
        <v>1245</v>
      </c>
      <c r="AB369" s="2">
        <v>114</v>
      </c>
      <c r="AC369" s="6">
        <v>9333</v>
      </c>
      <c r="AD369" s="6">
        <v>1134</v>
      </c>
      <c r="AE369" s="6">
        <v>82289</v>
      </c>
    </row>
    <row r="370" spans="1:31" x14ac:dyDescent="0.25">
      <c r="A370" s="2" t="s">
        <v>984</v>
      </c>
      <c r="C370" s="2" t="s">
        <v>575</v>
      </c>
      <c r="D370" s="6">
        <v>9523</v>
      </c>
      <c r="E370" s="6">
        <v>2017</v>
      </c>
      <c r="F370" s="6">
        <v>4731</v>
      </c>
      <c r="G370" s="2">
        <v>286</v>
      </c>
      <c r="H370" s="6">
        <v>16556</v>
      </c>
      <c r="I370" s="6">
        <v>4647</v>
      </c>
      <c r="J370" s="6">
        <v>21203</v>
      </c>
      <c r="K370" s="6">
        <v>38072</v>
      </c>
      <c r="L370" s="6">
        <v>3894</v>
      </c>
      <c r="M370" s="6">
        <v>9088</v>
      </c>
      <c r="N370" s="6">
        <v>51053</v>
      </c>
      <c r="O370" s="6">
        <v>55701</v>
      </c>
      <c r="P370" s="6">
        <v>15441</v>
      </c>
      <c r="Q370" s="2">
        <v>966</v>
      </c>
      <c r="R370" s="6">
        <v>7415</v>
      </c>
      <c r="S370" s="2">
        <v>113</v>
      </c>
      <c r="T370" s="6">
        <v>2440</v>
      </c>
      <c r="U370" s="6">
        <v>18059</v>
      </c>
      <c r="V370" s="6">
        <v>35902</v>
      </c>
      <c r="W370" s="6">
        <v>5693</v>
      </c>
      <c r="X370" s="6">
        <v>13080</v>
      </c>
      <c r="Y370" s="6">
        <v>99107</v>
      </c>
      <c r="Z370" s="2" t="s">
        <v>1602</v>
      </c>
      <c r="AA370" s="6">
        <v>26113</v>
      </c>
      <c r="AB370" s="6">
        <v>2384</v>
      </c>
      <c r="AC370" s="2" t="s">
        <v>1603</v>
      </c>
      <c r="AD370" s="6">
        <v>12809</v>
      </c>
      <c r="AE370" s="2" t="s">
        <v>1604</v>
      </c>
    </row>
    <row r="371" spans="1:31" x14ac:dyDescent="0.25">
      <c r="A371" s="2" t="s">
        <v>984</v>
      </c>
      <c r="C371" s="2" t="s">
        <v>577</v>
      </c>
      <c r="D371" s="2" t="s">
        <v>1605</v>
      </c>
      <c r="E371" s="6">
        <v>43536</v>
      </c>
      <c r="F371" s="6">
        <v>23904</v>
      </c>
      <c r="G371" s="6">
        <v>3209</v>
      </c>
      <c r="H371" s="2" t="s">
        <v>1606</v>
      </c>
      <c r="I371" s="6">
        <v>72531</v>
      </c>
      <c r="J371" s="2" t="s">
        <v>1607</v>
      </c>
      <c r="K371" s="2" t="s">
        <v>1608</v>
      </c>
      <c r="L371" s="6">
        <v>42094</v>
      </c>
      <c r="M371" s="6">
        <v>98250</v>
      </c>
      <c r="N371" s="2" t="s">
        <v>1609</v>
      </c>
      <c r="O371" s="2" t="s">
        <v>1610</v>
      </c>
      <c r="P371" s="2" t="s">
        <v>1611</v>
      </c>
      <c r="Q371" s="6">
        <v>10444</v>
      </c>
      <c r="R371" s="6">
        <v>80161</v>
      </c>
      <c r="S371" s="6">
        <v>1218</v>
      </c>
      <c r="T371" s="6">
        <v>26378</v>
      </c>
      <c r="U371" s="2" t="s">
        <v>1612</v>
      </c>
      <c r="V371" s="2" t="s">
        <v>1613</v>
      </c>
      <c r="W371" s="6">
        <v>61547</v>
      </c>
      <c r="X371" s="2" t="s">
        <v>1614</v>
      </c>
      <c r="Y371" s="2" t="s">
        <v>1615</v>
      </c>
      <c r="Z371" s="2" t="s">
        <v>1616</v>
      </c>
      <c r="AA371" s="2" t="s">
        <v>1052</v>
      </c>
      <c r="AB371" s="6">
        <v>25707</v>
      </c>
      <c r="AC371" s="2" t="s">
        <v>1617</v>
      </c>
      <c r="AD371" s="2" t="s">
        <v>1054</v>
      </c>
      <c r="AE371" s="2" t="s">
        <v>1618</v>
      </c>
    </row>
    <row r="372" spans="1:31" x14ac:dyDescent="0.25">
      <c r="A372" s="2"/>
    </row>
    <row r="373" spans="1:31" x14ac:dyDescent="0.25">
      <c r="A373" s="2"/>
    </row>
    <row r="374" spans="1:31" x14ac:dyDescent="0.25">
      <c r="A374" s="2"/>
    </row>
    <row r="375" spans="1:31" x14ac:dyDescent="0.25">
      <c r="A375" s="2"/>
    </row>
    <row r="376" spans="1:31" x14ac:dyDescent="0.25">
      <c r="A376" s="2"/>
    </row>
    <row r="377" spans="1:31" x14ac:dyDescent="0.25">
      <c r="A377" s="2"/>
    </row>
    <row r="378" spans="1:31" x14ac:dyDescent="0.25">
      <c r="A378" s="2"/>
    </row>
    <row r="379" spans="1:31" x14ac:dyDescent="0.25">
      <c r="A379" s="2"/>
    </row>
    <row r="380" spans="1:31" x14ac:dyDescent="0.25">
      <c r="A380" s="2"/>
    </row>
    <row r="381" spans="1:31" x14ac:dyDescent="0.25">
      <c r="A381" s="2"/>
    </row>
    <row r="382" spans="1:31" x14ac:dyDescent="0.25">
      <c r="A382" s="2"/>
    </row>
    <row r="383" spans="1:31" x14ac:dyDescent="0.25">
      <c r="A383" s="2"/>
    </row>
    <row r="384" spans="1:3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  <row r="501" spans="1:1" x14ac:dyDescent="0.25">
      <c r="A501" s="2"/>
    </row>
    <row r="502" spans="1:1" x14ac:dyDescent="0.25">
      <c r="A502" s="2"/>
    </row>
    <row r="503" spans="1:1" x14ac:dyDescent="0.25">
      <c r="A503" s="2"/>
    </row>
    <row r="504" spans="1:1" x14ac:dyDescent="0.25">
      <c r="A504" s="2"/>
    </row>
    <row r="505" spans="1:1" x14ac:dyDescent="0.25">
      <c r="A505" s="2"/>
    </row>
    <row r="506" spans="1:1" x14ac:dyDescent="0.25">
      <c r="A506" s="2"/>
    </row>
    <row r="507" spans="1:1" x14ac:dyDescent="0.25">
      <c r="A507" s="2"/>
    </row>
    <row r="508" spans="1:1" x14ac:dyDescent="0.25">
      <c r="A508" s="2"/>
    </row>
    <row r="509" spans="1:1" x14ac:dyDescent="0.25">
      <c r="A509" s="2"/>
    </row>
    <row r="510" spans="1:1" x14ac:dyDescent="0.25">
      <c r="A510" s="2"/>
    </row>
    <row r="511" spans="1:1" x14ac:dyDescent="0.25">
      <c r="A511" s="2"/>
    </row>
    <row r="512" spans="1:1" x14ac:dyDescent="0.25">
      <c r="A512" s="2"/>
    </row>
    <row r="513" spans="1:1" x14ac:dyDescent="0.25">
      <c r="A513" s="2"/>
    </row>
    <row r="514" spans="1:1" x14ac:dyDescent="0.25">
      <c r="A514" s="2"/>
    </row>
    <row r="515" spans="1:1" x14ac:dyDescent="0.25">
      <c r="A515" s="2"/>
    </row>
    <row r="516" spans="1:1" x14ac:dyDescent="0.25">
      <c r="A516" s="2"/>
    </row>
    <row r="517" spans="1:1" x14ac:dyDescent="0.25">
      <c r="A517" s="2"/>
    </row>
    <row r="518" spans="1:1" x14ac:dyDescent="0.25">
      <c r="A518" s="2"/>
    </row>
    <row r="519" spans="1:1" x14ac:dyDescent="0.25">
      <c r="A519" s="2"/>
    </row>
    <row r="520" spans="1:1" x14ac:dyDescent="0.25">
      <c r="A520" s="2"/>
    </row>
    <row r="521" spans="1:1" x14ac:dyDescent="0.25">
      <c r="A521" s="2"/>
    </row>
    <row r="522" spans="1:1" x14ac:dyDescent="0.25">
      <c r="A522" s="2"/>
    </row>
    <row r="523" spans="1:1" x14ac:dyDescent="0.25">
      <c r="A523" s="2"/>
    </row>
    <row r="524" spans="1:1" x14ac:dyDescent="0.25">
      <c r="A524" s="2"/>
    </row>
    <row r="525" spans="1:1" x14ac:dyDescent="0.25">
      <c r="A525" s="2"/>
    </row>
    <row r="526" spans="1:1" x14ac:dyDescent="0.25">
      <c r="A526" s="2"/>
    </row>
    <row r="527" spans="1:1" x14ac:dyDescent="0.25">
      <c r="A527" s="2"/>
    </row>
    <row r="528" spans="1:1" x14ac:dyDescent="0.25">
      <c r="A528" s="2"/>
    </row>
    <row r="529" spans="1:1" x14ac:dyDescent="0.25">
      <c r="A529" s="2"/>
    </row>
    <row r="530" spans="1:1" x14ac:dyDescent="0.25">
      <c r="A530" s="2"/>
    </row>
    <row r="531" spans="1:1" x14ac:dyDescent="0.25">
      <c r="A531" s="2"/>
    </row>
    <row r="532" spans="1:1" x14ac:dyDescent="0.25">
      <c r="A532" s="2"/>
    </row>
    <row r="533" spans="1:1" x14ac:dyDescent="0.25">
      <c r="A533" s="2"/>
    </row>
    <row r="534" spans="1:1" x14ac:dyDescent="0.25">
      <c r="A534" s="2"/>
    </row>
    <row r="535" spans="1:1" x14ac:dyDescent="0.25">
      <c r="A535" s="2"/>
    </row>
    <row r="536" spans="1:1" x14ac:dyDescent="0.25">
      <c r="A536" s="2"/>
    </row>
    <row r="537" spans="1:1" x14ac:dyDescent="0.25">
      <c r="A537" s="2"/>
    </row>
    <row r="538" spans="1:1" x14ac:dyDescent="0.25">
      <c r="A538" s="2"/>
    </row>
    <row r="539" spans="1:1" x14ac:dyDescent="0.25">
      <c r="A539" s="2"/>
    </row>
    <row r="540" spans="1:1" x14ac:dyDescent="0.25">
      <c r="A540" s="2"/>
    </row>
    <row r="541" spans="1:1" x14ac:dyDescent="0.25">
      <c r="A541" s="2"/>
    </row>
    <row r="542" spans="1:1" x14ac:dyDescent="0.25">
      <c r="A542" s="2"/>
    </row>
    <row r="543" spans="1:1" x14ac:dyDescent="0.25">
      <c r="A543" s="2"/>
    </row>
    <row r="544" spans="1:1" x14ac:dyDescent="0.25">
      <c r="A544" s="2"/>
    </row>
    <row r="545" spans="1:1" x14ac:dyDescent="0.25">
      <c r="A545" s="2"/>
    </row>
    <row r="546" spans="1:1" x14ac:dyDescent="0.25">
      <c r="A546" s="2"/>
    </row>
    <row r="547" spans="1:1" x14ac:dyDescent="0.25">
      <c r="A547" s="2"/>
    </row>
    <row r="548" spans="1:1" x14ac:dyDescent="0.25">
      <c r="A548" s="2"/>
    </row>
    <row r="549" spans="1:1" x14ac:dyDescent="0.25">
      <c r="A549" s="2"/>
    </row>
    <row r="550" spans="1:1" x14ac:dyDescent="0.25">
      <c r="A550" s="2"/>
    </row>
    <row r="551" spans="1:1" x14ac:dyDescent="0.25">
      <c r="A551" s="2"/>
    </row>
    <row r="552" spans="1:1" x14ac:dyDescent="0.25">
      <c r="A552" s="2"/>
    </row>
    <row r="553" spans="1:1" x14ac:dyDescent="0.25">
      <c r="A553" s="2"/>
    </row>
    <row r="554" spans="1:1" x14ac:dyDescent="0.25">
      <c r="A554" s="2"/>
    </row>
    <row r="555" spans="1:1" x14ac:dyDescent="0.25">
      <c r="A555" s="2"/>
    </row>
    <row r="556" spans="1:1" x14ac:dyDescent="0.25">
      <c r="A556" s="2"/>
    </row>
    <row r="557" spans="1:1" x14ac:dyDescent="0.25">
      <c r="A557" s="2"/>
    </row>
    <row r="558" spans="1:1" x14ac:dyDescent="0.25">
      <c r="A558" s="2"/>
    </row>
    <row r="559" spans="1:1" x14ac:dyDescent="0.25">
      <c r="A559" s="2"/>
    </row>
    <row r="560" spans="1:1" x14ac:dyDescent="0.25">
      <c r="A560" s="2"/>
    </row>
    <row r="561" spans="1:1" x14ac:dyDescent="0.25">
      <c r="A561" s="2"/>
    </row>
    <row r="562" spans="1:1" x14ac:dyDescent="0.25">
      <c r="A562" s="2"/>
    </row>
    <row r="563" spans="1:1" x14ac:dyDescent="0.25">
      <c r="A563" s="2"/>
    </row>
    <row r="564" spans="1:1" x14ac:dyDescent="0.25">
      <c r="A564" s="2"/>
    </row>
    <row r="565" spans="1:1" x14ac:dyDescent="0.25">
      <c r="A565" s="2"/>
    </row>
    <row r="566" spans="1:1" x14ac:dyDescent="0.25">
      <c r="A566" s="2"/>
    </row>
    <row r="567" spans="1:1" x14ac:dyDescent="0.25">
      <c r="A567" s="2"/>
    </row>
    <row r="568" spans="1:1" x14ac:dyDescent="0.25">
      <c r="A568" s="2"/>
    </row>
    <row r="569" spans="1:1" x14ac:dyDescent="0.25">
      <c r="A569" s="2"/>
    </row>
    <row r="570" spans="1:1" x14ac:dyDescent="0.25">
      <c r="A570" s="2"/>
    </row>
    <row r="571" spans="1:1" x14ac:dyDescent="0.25">
      <c r="A571" s="2"/>
    </row>
    <row r="572" spans="1:1" x14ac:dyDescent="0.25">
      <c r="A572" s="2"/>
    </row>
    <row r="573" spans="1:1" x14ac:dyDescent="0.25">
      <c r="A573" s="2"/>
    </row>
    <row r="574" spans="1:1" x14ac:dyDescent="0.25">
      <c r="A574" s="2"/>
    </row>
    <row r="575" spans="1:1" x14ac:dyDescent="0.25">
      <c r="A575" s="2"/>
    </row>
    <row r="576" spans="1:1" x14ac:dyDescent="0.25">
      <c r="A576" s="2"/>
    </row>
    <row r="577" spans="1:1" x14ac:dyDescent="0.25">
      <c r="A577" s="2"/>
    </row>
    <row r="578" spans="1:1" x14ac:dyDescent="0.25">
      <c r="A578" s="2"/>
    </row>
    <row r="579" spans="1:1" x14ac:dyDescent="0.25">
      <c r="A579" s="2"/>
    </row>
    <row r="580" spans="1:1" x14ac:dyDescent="0.25">
      <c r="A580" s="2"/>
    </row>
    <row r="581" spans="1:1" x14ac:dyDescent="0.25">
      <c r="A581" s="2"/>
    </row>
    <row r="582" spans="1:1" x14ac:dyDescent="0.25">
      <c r="A582" s="2"/>
    </row>
    <row r="583" spans="1:1" x14ac:dyDescent="0.25">
      <c r="A583" s="2"/>
    </row>
    <row r="584" spans="1:1" x14ac:dyDescent="0.25">
      <c r="A584" s="2"/>
    </row>
    <row r="585" spans="1:1" x14ac:dyDescent="0.25">
      <c r="A585" s="2"/>
    </row>
    <row r="586" spans="1:1" x14ac:dyDescent="0.25">
      <c r="A586" s="2"/>
    </row>
    <row r="587" spans="1:1" x14ac:dyDescent="0.25">
      <c r="A587" s="2"/>
    </row>
    <row r="588" spans="1:1" x14ac:dyDescent="0.25">
      <c r="A588" s="2"/>
    </row>
    <row r="589" spans="1:1" x14ac:dyDescent="0.25">
      <c r="A589" s="2"/>
    </row>
    <row r="590" spans="1:1" x14ac:dyDescent="0.25">
      <c r="A590" s="2"/>
    </row>
    <row r="591" spans="1:1" x14ac:dyDescent="0.25">
      <c r="A591" s="2"/>
    </row>
    <row r="592" spans="1:1" x14ac:dyDescent="0.25">
      <c r="A592" s="2"/>
    </row>
    <row r="593" spans="1:1" x14ac:dyDescent="0.25">
      <c r="A593" s="2"/>
    </row>
    <row r="594" spans="1:1" x14ac:dyDescent="0.25">
      <c r="A594" s="2"/>
    </row>
    <row r="595" spans="1:1" x14ac:dyDescent="0.25">
      <c r="A595" s="2"/>
    </row>
    <row r="596" spans="1:1" x14ac:dyDescent="0.25">
      <c r="A596" s="2"/>
    </row>
    <row r="597" spans="1:1" x14ac:dyDescent="0.25">
      <c r="A597" s="2"/>
    </row>
    <row r="598" spans="1:1" x14ac:dyDescent="0.25">
      <c r="A598" s="2"/>
    </row>
    <row r="599" spans="1:1" x14ac:dyDescent="0.25">
      <c r="A599" s="2"/>
    </row>
    <row r="600" spans="1:1" x14ac:dyDescent="0.25">
      <c r="A600" s="2"/>
    </row>
    <row r="601" spans="1:1" x14ac:dyDescent="0.25">
      <c r="A601" s="2"/>
    </row>
    <row r="602" spans="1:1" x14ac:dyDescent="0.25">
      <c r="A602" s="2"/>
    </row>
    <row r="603" spans="1:1" x14ac:dyDescent="0.25">
      <c r="A603" s="2"/>
    </row>
    <row r="604" spans="1:1" x14ac:dyDescent="0.25">
      <c r="A604" s="2"/>
    </row>
    <row r="605" spans="1:1" x14ac:dyDescent="0.25">
      <c r="A605" s="2"/>
    </row>
    <row r="606" spans="1:1" x14ac:dyDescent="0.25">
      <c r="A606" s="2"/>
    </row>
    <row r="607" spans="1:1" x14ac:dyDescent="0.25">
      <c r="A607" s="2"/>
    </row>
    <row r="608" spans="1:1" x14ac:dyDescent="0.25">
      <c r="A608" s="2"/>
    </row>
    <row r="609" spans="1:1" x14ac:dyDescent="0.25">
      <c r="A609" s="2"/>
    </row>
    <row r="610" spans="1:1" x14ac:dyDescent="0.25">
      <c r="A610" s="2"/>
    </row>
    <row r="611" spans="1:1" x14ac:dyDescent="0.25">
      <c r="A611" s="2"/>
    </row>
    <row r="612" spans="1:1" x14ac:dyDescent="0.25">
      <c r="A612" s="2"/>
    </row>
    <row r="613" spans="1:1" x14ac:dyDescent="0.25">
      <c r="A613" s="2"/>
    </row>
    <row r="614" spans="1:1" x14ac:dyDescent="0.25">
      <c r="A614" s="2"/>
    </row>
    <row r="615" spans="1:1" x14ac:dyDescent="0.25">
      <c r="A615" s="2"/>
    </row>
    <row r="616" spans="1:1" x14ac:dyDescent="0.25">
      <c r="A616" s="2"/>
    </row>
    <row r="617" spans="1:1" x14ac:dyDescent="0.25">
      <c r="A617" s="2"/>
    </row>
    <row r="618" spans="1:1" x14ac:dyDescent="0.25">
      <c r="A618" s="2"/>
    </row>
    <row r="619" spans="1:1" x14ac:dyDescent="0.25">
      <c r="A619" s="2"/>
    </row>
    <row r="620" spans="1:1" x14ac:dyDescent="0.25">
      <c r="A620" s="2"/>
    </row>
    <row r="621" spans="1:1" x14ac:dyDescent="0.25">
      <c r="A621" s="2"/>
    </row>
    <row r="622" spans="1:1" x14ac:dyDescent="0.25">
      <c r="A622" s="2"/>
    </row>
    <row r="623" spans="1:1" x14ac:dyDescent="0.25">
      <c r="A623" s="2"/>
    </row>
    <row r="624" spans="1:1" x14ac:dyDescent="0.25">
      <c r="A624" s="2"/>
    </row>
    <row r="625" spans="1:1" x14ac:dyDescent="0.25">
      <c r="A625" s="2"/>
    </row>
    <row r="626" spans="1:1" x14ac:dyDescent="0.25">
      <c r="A626" s="2"/>
    </row>
    <row r="627" spans="1:1" x14ac:dyDescent="0.25">
      <c r="A627" s="2"/>
    </row>
    <row r="628" spans="1:1" x14ac:dyDescent="0.25">
      <c r="A628" s="2"/>
    </row>
    <row r="629" spans="1:1" x14ac:dyDescent="0.25">
      <c r="A629" s="2"/>
    </row>
    <row r="630" spans="1:1" x14ac:dyDescent="0.25">
      <c r="A630" s="2"/>
    </row>
    <row r="631" spans="1:1" x14ac:dyDescent="0.25">
      <c r="A631" s="2"/>
    </row>
    <row r="632" spans="1:1" x14ac:dyDescent="0.25">
      <c r="A632" s="2"/>
    </row>
    <row r="633" spans="1:1" x14ac:dyDescent="0.25">
      <c r="A633" s="2"/>
    </row>
    <row r="634" spans="1:1" x14ac:dyDescent="0.25">
      <c r="A634" s="2"/>
    </row>
    <row r="635" spans="1:1" x14ac:dyDescent="0.25">
      <c r="A635" s="2"/>
    </row>
    <row r="636" spans="1:1" x14ac:dyDescent="0.25">
      <c r="A636" s="2"/>
    </row>
    <row r="637" spans="1:1" x14ac:dyDescent="0.25">
      <c r="A637" s="2"/>
    </row>
    <row r="638" spans="1:1" x14ac:dyDescent="0.25">
      <c r="A638" s="2"/>
    </row>
    <row r="639" spans="1:1" x14ac:dyDescent="0.25">
      <c r="A639" s="2"/>
    </row>
    <row r="640" spans="1:1" x14ac:dyDescent="0.25">
      <c r="A640" s="2"/>
    </row>
    <row r="641" spans="1:1" x14ac:dyDescent="0.25">
      <c r="A641" s="2"/>
    </row>
    <row r="642" spans="1:1" x14ac:dyDescent="0.25">
      <c r="A642" s="2"/>
    </row>
    <row r="643" spans="1:1" x14ac:dyDescent="0.25">
      <c r="A643" s="2"/>
    </row>
    <row r="644" spans="1:1" x14ac:dyDescent="0.25">
      <c r="A644" s="2"/>
    </row>
    <row r="645" spans="1:1" x14ac:dyDescent="0.25">
      <c r="A645" s="2"/>
    </row>
    <row r="646" spans="1:1" x14ac:dyDescent="0.25">
      <c r="A646" s="2"/>
    </row>
    <row r="647" spans="1:1" x14ac:dyDescent="0.25">
      <c r="A647" s="2"/>
    </row>
    <row r="648" spans="1:1" x14ac:dyDescent="0.25">
      <c r="A648" s="2"/>
    </row>
    <row r="649" spans="1:1" x14ac:dyDescent="0.25">
      <c r="A649" s="2"/>
    </row>
    <row r="650" spans="1:1" x14ac:dyDescent="0.25">
      <c r="A650" s="2"/>
    </row>
    <row r="651" spans="1:1" x14ac:dyDescent="0.25">
      <c r="A651" s="2"/>
    </row>
    <row r="652" spans="1:1" x14ac:dyDescent="0.25">
      <c r="A652" s="2"/>
    </row>
    <row r="653" spans="1:1" x14ac:dyDescent="0.25">
      <c r="A653" s="2"/>
    </row>
    <row r="654" spans="1:1" x14ac:dyDescent="0.25">
      <c r="A654" s="2"/>
    </row>
    <row r="655" spans="1:1" x14ac:dyDescent="0.25">
      <c r="A655" s="2"/>
    </row>
    <row r="656" spans="1:1" x14ac:dyDescent="0.25">
      <c r="A656" s="2"/>
    </row>
    <row r="657" spans="1:1" x14ac:dyDescent="0.25">
      <c r="A657" s="2"/>
    </row>
    <row r="658" spans="1:1" x14ac:dyDescent="0.25">
      <c r="A658" s="2"/>
    </row>
    <row r="659" spans="1:1" x14ac:dyDescent="0.25">
      <c r="A659" s="2"/>
    </row>
    <row r="660" spans="1:1" x14ac:dyDescent="0.25">
      <c r="A660" s="2"/>
    </row>
    <row r="661" spans="1:1" x14ac:dyDescent="0.25">
      <c r="A661" s="2"/>
    </row>
    <row r="662" spans="1:1" x14ac:dyDescent="0.25">
      <c r="A662" s="2"/>
    </row>
    <row r="663" spans="1:1" x14ac:dyDescent="0.25">
      <c r="A663" s="2"/>
    </row>
    <row r="664" spans="1:1" x14ac:dyDescent="0.25">
      <c r="A664" s="2"/>
    </row>
    <row r="665" spans="1:1" x14ac:dyDescent="0.25">
      <c r="A665" s="2"/>
    </row>
    <row r="666" spans="1:1" x14ac:dyDescent="0.25">
      <c r="A666" s="2"/>
    </row>
    <row r="667" spans="1:1" x14ac:dyDescent="0.25">
      <c r="A667" s="2"/>
    </row>
    <row r="668" spans="1:1" x14ac:dyDescent="0.25">
      <c r="A668" s="2"/>
    </row>
    <row r="669" spans="1:1" x14ac:dyDescent="0.25">
      <c r="A669" s="2"/>
    </row>
    <row r="670" spans="1:1" x14ac:dyDescent="0.25">
      <c r="A670" s="2"/>
    </row>
    <row r="671" spans="1:1" x14ac:dyDescent="0.25">
      <c r="A671" s="2"/>
    </row>
    <row r="672" spans="1:1" x14ac:dyDescent="0.25">
      <c r="A672" s="2"/>
    </row>
    <row r="673" spans="1:1" x14ac:dyDescent="0.25">
      <c r="A673" s="2"/>
    </row>
    <row r="674" spans="1:1" x14ac:dyDescent="0.25">
      <c r="A674" s="2"/>
    </row>
    <row r="675" spans="1:1" x14ac:dyDescent="0.25">
      <c r="A675" s="2"/>
    </row>
    <row r="676" spans="1:1" x14ac:dyDescent="0.25">
      <c r="A676" s="2"/>
    </row>
    <row r="677" spans="1:1" x14ac:dyDescent="0.25">
      <c r="A677" s="2"/>
    </row>
    <row r="678" spans="1:1" x14ac:dyDescent="0.25">
      <c r="A678" s="2"/>
    </row>
    <row r="679" spans="1:1" x14ac:dyDescent="0.25">
      <c r="A679" s="2"/>
    </row>
    <row r="680" spans="1:1" x14ac:dyDescent="0.25">
      <c r="A680" s="2"/>
    </row>
    <row r="681" spans="1:1" x14ac:dyDescent="0.25">
      <c r="A681" s="2"/>
    </row>
    <row r="682" spans="1:1" x14ac:dyDescent="0.25">
      <c r="A682" s="2"/>
    </row>
    <row r="683" spans="1:1" x14ac:dyDescent="0.25">
      <c r="A683" s="2"/>
    </row>
    <row r="684" spans="1:1" x14ac:dyDescent="0.25">
      <c r="A684" s="2"/>
    </row>
    <row r="685" spans="1:1" x14ac:dyDescent="0.25">
      <c r="A685" s="2"/>
    </row>
    <row r="686" spans="1:1" x14ac:dyDescent="0.25">
      <c r="A686" s="2"/>
    </row>
    <row r="687" spans="1:1" x14ac:dyDescent="0.25">
      <c r="A687" s="2"/>
    </row>
    <row r="688" spans="1:1" x14ac:dyDescent="0.25">
      <c r="A688" s="2"/>
    </row>
    <row r="689" spans="1:1" x14ac:dyDescent="0.25">
      <c r="A689" s="2"/>
    </row>
    <row r="690" spans="1:1" x14ac:dyDescent="0.25">
      <c r="A690" s="2"/>
    </row>
    <row r="691" spans="1:1" x14ac:dyDescent="0.25">
      <c r="A691" s="2"/>
    </row>
    <row r="692" spans="1:1" x14ac:dyDescent="0.25">
      <c r="A692" s="2"/>
    </row>
    <row r="693" spans="1:1" x14ac:dyDescent="0.25">
      <c r="A693" s="2"/>
    </row>
    <row r="694" spans="1:1" x14ac:dyDescent="0.25">
      <c r="A694" s="2"/>
    </row>
    <row r="695" spans="1:1" x14ac:dyDescent="0.25">
      <c r="A695" s="2"/>
    </row>
    <row r="696" spans="1:1" x14ac:dyDescent="0.25">
      <c r="A696" s="2"/>
    </row>
    <row r="697" spans="1:1" x14ac:dyDescent="0.25">
      <c r="A697" s="2"/>
    </row>
    <row r="698" spans="1:1" x14ac:dyDescent="0.25">
      <c r="A698" s="2"/>
    </row>
    <row r="699" spans="1:1" x14ac:dyDescent="0.25">
      <c r="A699" s="2"/>
    </row>
    <row r="700" spans="1:1" x14ac:dyDescent="0.25">
      <c r="A700" s="2"/>
    </row>
    <row r="701" spans="1:1" x14ac:dyDescent="0.25">
      <c r="A701" s="2"/>
    </row>
    <row r="702" spans="1:1" x14ac:dyDescent="0.25">
      <c r="A702" s="2"/>
    </row>
    <row r="703" spans="1:1" x14ac:dyDescent="0.25">
      <c r="A703" s="2"/>
    </row>
    <row r="704" spans="1:1" x14ac:dyDescent="0.25">
      <c r="A704" s="2"/>
    </row>
    <row r="705" spans="1:1" x14ac:dyDescent="0.25">
      <c r="A705" s="2"/>
    </row>
    <row r="706" spans="1:1" x14ac:dyDescent="0.25">
      <c r="A706" s="2"/>
    </row>
    <row r="707" spans="1:1" x14ac:dyDescent="0.25">
      <c r="A707" s="2"/>
    </row>
    <row r="708" spans="1:1" x14ac:dyDescent="0.25">
      <c r="A708" s="2"/>
    </row>
    <row r="709" spans="1:1" x14ac:dyDescent="0.25">
      <c r="A709" s="2"/>
    </row>
    <row r="710" spans="1:1" x14ac:dyDescent="0.25">
      <c r="A710" s="2"/>
    </row>
    <row r="711" spans="1:1" x14ac:dyDescent="0.25">
      <c r="A711" s="2"/>
    </row>
    <row r="712" spans="1:1" x14ac:dyDescent="0.25">
      <c r="A712" s="2"/>
    </row>
    <row r="713" spans="1:1" x14ac:dyDescent="0.25">
      <c r="A713" s="2"/>
    </row>
    <row r="714" spans="1:1" x14ac:dyDescent="0.25">
      <c r="A714" s="2"/>
    </row>
    <row r="715" spans="1:1" x14ac:dyDescent="0.25">
      <c r="A715" s="2"/>
    </row>
    <row r="716" spans="1:1" x14ac:dyDescent="0.25">
      <c r="A716" s="2"/>
    </row>
    <row r="717" spans="1:1" x14ac:dyDescent="0.25">
      <c r="A717" s="2"/>
    </row>
    <row r="718" spans="1:1" x14ac:dyDescent="0.25">
      <c r="A718" s="2"/>
    </row>
    <row r="719" spans="1:1" x14ac:dyDescent="0.25">
      <c r="A719" s="2"/>
    </row>
    <row r="720" spans="1:1" x14ac:dyDescent="0.25">
      <c r="A720" s="2"/>
    </row>
    <row r="721" spans="1:1" x14ac:dyDescent="0.25">
      <c r="A721" s="2"/>
    </row>
    <row r="722" spans="1:1" x14ac:dyDescent="0.25">
      <c r="A722" s="2"/>
    </row>
    <row r="723" spans="1:1" x14ac:dyDescent="0.25">
      <c r="A723" s="2"/>
    </row>
    <row r="724" spans="1:1" x14ac:dyDescent="0.25">
      <c r="A724" s="2"/>
    </row>
    <row r="725" spans="1:1" x14ac:dyDescent="0.25">
      <c r="A725" s="2"/>
    </row>
    <row r="726" spans="1:1" x14ac:dyDescent="0.25">
      <c r="A726" s="2"/>
    </row>
    <row r="727" spans="1:1" x14ac:dyDescent="0.25">
      <c r="A727" s="2"/>
    </row>
    <row r="728" spans="1:1" x14ac:dyDescent="0.25">
      <c r="A728" s="2"/>
    </row>
    <row r="729" spans="1:1" x14ac:dyDescent="0.25">
      <c r="A729" s="2"/>
    </row>
    <row r="730" spans="1:1" x14ac:dyDescent="0.25">
      <c r="A730" s="2"/>
    </row>
    <row r="731" spans="1:1" x14ac:dyDescent="0.25">
      <c r="A731" s="2"/>
    </row>
    <row r="732" spans="1:1" x14ac:dyDescent="0.25">
      <c r="A732" s="2"/>
    </row>
    <row r="733" spans="1:1" x14ac:dyDescent="0.25">
      <c r="A733" s="2"/>
    </row>
    <row r="734" spans="1:1" x14ac:dyDescent="0.25">
      <c r="A734" s="2"/>
    </row>
    <row r="735" spans="1:1" x14ac:dyDescent="0.25">
      <c r="A735" s="2"/>
    </row>
    <row r="736" spans="1:1" x14ac:dyDescent="0.25">
      <c r="A736" s="2"/>
    </row>
    <row r="737" spans="1:1" x14ac:dyDescent="0.25">
      <c r="A737" s="2"/>
    </row>
    <row r="738" spans="1:1" x14ac:dyDescent="0.25">
      <c r="A738" s="2"/>
    </row>
    <row r="739" spans="1:1" x14ac:dyDescent="0.25">
      <c r="A739" s="2"/>
    </row>
    <row r="740" spans="1:1" x14ac:dyDescent="0.25">
      <c r="A740" s="2"/>
    </row>
    <row r="741" spans="1:1" x14ac:dyDescent="0.25">
      <c r="A741" s="2"/>
    </row>
    <row r="742" spans="1:1" x14ac:dyDescent="0.25">
      <c r="A742" s="2"/>
    </row>
    <row r="743" spans="1:1" x14ac:dyDescent="0.25">
      <c r="A743" s="2"/>
    </row>
    <row r="744" spans="1:1" x14ac:dyDescent="0.25">
      <c r="A744" s="2"/>
    </row>
    <row r="745" spans="1:1" x14ac:dyDescent="0.25">
      <c r="A745" s="2"/>
    </row>
    <row r="746" spans="1:1" x14ac:dyDescent="0.25">
      <c r="A746" s="2"/>
    </row>
    <row r="747" spans="1:1" x14ac:dyDescent="0.25">
      <c r="A747" s="2"/>
    </row>
    <row r="748" spans="1:1" x14ac:dyDescent="0.25">
      <c r="A748" s="2"/>
    </row>
    <row r="749" spans="1:1" x14ac:dyDescent="0.25">
      <c r="A749" s="2"/>
    </row>
    <row r="750" spans="1:1" x14ac:dyDescent="0.25">
      <c r="A750" s="2"/>
    </row>
    <row r="751" spans="1:1" x14ac:dyDescent="0.25">
      <c r="A751" s="2"/>
    </row>
    <row r="752" spans="1:1" x14ac:dyDescent="0.25">
      <c r="A752" s="2"/>
    </row>
    <row r="753" spans="1:1" x14ac:dyDescent="0.25">
      <c r="A753" s="2"/>
    </row>
    <row r="754" spans="1:1" x14ac:dyDescent="0.25">
      <c r="A754" s="2"/>
    </row>
    <row r="755" spans="1:1" x14ac:dyDescent="0.25">
      <c r="A755" s="2"/>
    </row>
    <row r="756" spans="1:1" x14ac:dyDescent="0.25">
      <c r="A756" s="2"/>
    </row>
    <row r="757" spans="1:1" x14ac:dyDescent="0.25">
      <c r="A757" s="2"/>
    </row>
    <row r="758" spans="1:1" x14ac:dyDescent="0.25">
      <c r="A758" s="2"/>
    </row>
    <row r="759" spans="1:1" x14ac:dyDescent="0.25">
      <c r="A759" s="2"/>
    </row>
    <row r="760" spans="1:1" x14ac:dyDescent="0.25">
      <c r="A760" s="2"/>
    </row>
    <row r="761" spans="1:1" x14ac:dyDescent="0.25">
      <c r="A761" s="2"/>
    </row>
    <row r="762" spans="1:1" x14ac:dyDescent="0.25">
      <c r="A762" s="2"/>
    </row>
    <row r="763" spans="1:1" x14ac:dyDescent="0.25">
      <c r="A763" s="2"/>
    </row>
    <row r="764" spans="1:1" x14ac:dyDescent="0.25">
      <c r="A764" s="2"/>
    </row>
    <row r="765" spans="1:1" x14ac:dyDescent="0.25">
      <c r="A765" s="2"/>
    </row>
    <row r="766" spans="1:1" x14ac:dyDescent="0.25">
      <c r="A766" s="2"/>
    </row>
    <row r="767" spans="1:1" x14ac:dyDescent="0.25">
      <c r="A767" s="2"/>
    </row>
    <row r="768" spans="1:1" x14ac:dyDescent="0.25">
      <c r="A768" s="2"/>
    </row>
    <row r="769" spans="1:1" x14ac:dyDescent="0.25">
      <c r="A769" s="2"/>
    </row>
    <row r="770" spans="1:1" x14ac:dyDescent="0.25">
      <c r="A770" s="2"/>
    </row>
    <row r="771" spans="1:1" x14ac:dyDescent="0.25">
      <c r="A771" s="2"/>
    </row>
    <row r="772" spans="1:1" x14ac:dyDescent="0.25">
      <c r="A772" s="2"/>
    </row>
    <row r="773" spans="1:1" x14ac:dyDescent="0.25">
      <c r="A773" s="2"/>
    </row>
    <row r="774" spans="1:1" x14ac:dyDescent="0.25">
      <c r="A774" s="2"/>
    </row>
    <row r="775" spans="1:1" x14ac:dyDescent="0.25">
      <c r="A775" s="2"/>
    </row>
    <row r="776" spans="1:1" x14ac:dyDescent="0.25">
      <c r="A776" s="2"/>
    </row>
    <row r="777" spans="1:1" x14ac:dyDescent="0.25">
      <c r="A777" s="2"/>
    </row>
    <row r="778" spans="1:1" x14ac:dyDescent="0.25">
      <c r="A778" s="2"/>
    </row>
    <row r="779" spans="1:1" x14ac:dyDescent="0.25">
      <c r="A779" s="2"/>
    </row>
    <row r="780" spans="1:1" x14ac:dyDescent="0.25">
      <c r="A780" s="2"/>
    </row>
    <row r="781" spans="1:1" x14ac:dyDescent="0.25">
      <c r="A781" s="2"/>
    </row>
    <row r="782" spans="1:1" x14ac:dyDescent="0.25">
      <c r="A782" s="2"/>
    </row>
    <row r="783" spans="1:1" x14ac:dyDescent="0.25">
      <c r="A783" s="2"/>
    </row>
    <row r="784" spans="1:1" x14ac:dyDescent="0.25">
      <c r="A784" s="2"/>
    </row>
    <row r="785" spans="1:1" x14ac:dyDescent="0.25">
      <c r="A785" s="2"/>
    </row>
    <row r="786" spans="1:1" x14ac:dyDescent="0.25">
      <c r="A786" s="2"/>
    </row>
    <row r="787" spans="1:1" x14ac:dyDescent="0.25">
      <c r="A787" s="2"/>
    </row>
    <row r="788" spans="1:1" x14ac:dyDescent="0.25">
      <c r="A788" s="2"/>
    </row>
    <row r="789" spans="1:1" x14ac:dyDescent="0.25">
      <c r="A789" s="2"/>
    </row>
    <row r="790" spans="1:1" x14ac:dyDescent="0.25">
      <c r="A790" s="2"/>
    </row>
    <row r="791" spans="1:1" x14ac:dyDescent="0.25">
      <c r="A791" s="2"/>
    </row>
    <row r="792" spans="1:1" x14ac:dyDescent="0.25">
      <c r="A792" s="2"/>
    </row>
    <row r="793" spans="1:1" x14ac:dyDescent="0.25">
      <c r="A793" s="2"/>
    </row>
    <row r="794" spans="1:1" x14ac:dyDescent="0.25">
      <c r="A794" s="2"/>
    </row>
    <row r="795" spans="1:1" x14ac:dyDescent="0.25">
      <c r="A795" s="2"/>
    </row>
    <row r="796" spans="1:1" x14ac:dyDescent="0.25">
      <c r="A796" s="2"/>
    </row>
    <row r="797" spans="1:1" x14ac:dyDescent="0.25">
      <c r="A797" s="2"/>
    </row>
    <row r="798" spans="1:1" x14ac:dyDescent="0.25">
      <c r="A798" s="2"/>
    </row>
    <row r="799" spans="1:1" x14ac:dyDescent="0.25">
      <c r="A799" s="2"/>
    </row>
    <row r="800" spans="1:1" x14ac:dyDescent="0.25">
      <c r="A800" s="2"/>
    </row>
    <row r="801" spans="1:1" x14ac:dyDescent="0.25">
      <c r="A801" s="2"/>
    </row>
    <row r="802" spans="1:1" x14ac:dyDescent="0.25">
      <c r="A802" s="2"/>
    </row>
    <row r="803" spans="1:1" x14ac:dyDescent="0.25">
      <c r="A803" s="2"/>
    </row>
    <row r="804" spans="1:1" x14ac:dyDescent="0.25">
      <c r="A804" s="2"/>
    </row>
    <row r="805" spans="1:1" x14ac:dyDescent="0.25">
      <c r="A805" s="2"/>
    </row>
    <row r="806" spans="1:1" x14ac:dyDescent="0.25">
      <c r="A806" s="2"/>
    </row>
    <row r="807" spans="1:1" x14ac:dyDescent="0.25">
      <c r="A807" s="2"/>
    </row>
    <row r="808" spans="1:1" x14ac:dyDescent="0.25">
      <c r="A808" s="2"/>
    </row>
    <row r="809" spans="1:1" x14ac:dyDescent="0.25">
      <c r="A809" s="2"/>
    </row>
    <row r="810" spans="1:1" x14ac:dyDescent="0.25">
      <c r="A810" s="2"/>
    </row>
    <row r="811" spans="1:1" x14ac:dyDescent="0.25">
      <c r="A811" s="2"/>
    </row>
    <row r="812" spans="1:1" x14ac:dyDescent="0.25">
      <c r="A812" s="2"/>
    </row>
    <row r="813" spans="1:1" x14ac:dyDescent="0.25">
      <c r="A813" s="2"/>
    </row>
    <row r="814" spans="1:1" x14ac:dyDescent="0.25">
      <c r="A814" s="2"/>
    </row>
    <row r="815" spans="1:1" x14ac:dyDescent="0.25">
      <c r="A815" s="2"/>
    </row>
    <row r="816" spans="1:1" x14ac:dyDescent="0.25">
      <c r="A816" s="2"/>
    </row>
    <row r="817" spans="1:1" x14ac:dyDescent="0.25">
      <c r="A817" s="2"/>
    </row>
    <row r="818" spans="1:1" x14ac:dyDescent="0.25">
      <c r="A818" s="2"/>
    </row>
    <row r="819" spans="1:1" x14ac:dyDescent="0.25">
      <c r="A819" s="2"/>
    </row>
    <row r="820" spans="1:1" x14ac:dyDescent="0.25">
      <c r="A820" s="2"/>
    </row>
    <row r="821" spans="1:1" x14ac:dyDescent="0.25">
      <c r="A821" s="2"/>
    </row>
    <row r="822" spans="1:1" x14ac:dyDescent="0.25">
      <c r="A822" s="2"/>
    </row>
    <row r="823" spans="1:1" x14ac:dyDescent="0.25">
      <c r="A823" s="2"/>
    </row>
    <row r="824" spans="1:1" x14ac:dyDescent="0.25">
      <c r="A824" s="2"/>
    </row>
    <row r="825" spans="1:1" x14ac:dyDescent="0.25">
      <c r="A825" s="2"/>
    </row>
    <row r="826" spans="1:1" x14ac:dyDescent="0.25">
      <c r="A826" s="2"/>
    </row>
    <row r="827" spans="1:1" x14ac:dyDescent="0.25">
      <c r="A827" s="2"/>
    </row>
    <row r="828" spans="1:1" x14ac:dyDescent="0.25">
      <c r="A828" s="2"/>
    </row>
    <row r="829" spans="1:1" x14ac:dyDescent="0.25">
      <c r="A829" s="2"/>
    </row>
    <row r="830" spans="1:1" x14ac:dyDescent="0.25">
      <c r="A830" s="2"/>
    </row>
    <row r="831" spans="1:1" x14ac:dyDescent="0.25">
      <c r="A831" s="2"/>
    </row>
    <row r="832" spans="1:1" x14ac:dyDescent="0.25">
      <c r="A832" s="2"/>
    </row>
    <row r="833" spans="1:1" x14ac:dyDescent="0.25">
      <c r="A833" s="2"/>
    </row>
    <row r="834" spans="1:1" x14ac:dyDescent="0.25">
      <c r="A834" s="2"/>
    </row>
    <row r="835" spans="1:1" x14ac:dyDescent="0.25">
      <c r="A835" s="2"/>
    </row>
    <row r="836" spans="1:1" x14ac:dyDescent="0.25">
      <c r="A836" s="2"/>
    </row>
    <row r="837" spans="1:1" x14ac:dyDescent="0.25">
      <c r="A837" s="2"/>
    </row>
    <row r="838" spans="1:1" x14ac:dyDescent="0.25">
      <c r="A838" s="2"/>
    </row>
    <row r="839" spans="1:1" x14ac:dyDescent="0.25">
      <c r="A839" s="2"/>
    </row>
    <row r="840" spans="1:1" x14ac:dyDescent="0.25">
      <c r="A840" s="2"/>
    </row>
    <row r="841" spans="1:1" x14ac:dyDescent="0.25">
      <c r="A841" s="2"/>
    </row>
    <row r="842" spans="1:1" x14ac:dyDescent="0.25">
      <c r="A842" s="2"/>
    </row>
    <row r="843" spans="1:1" x14ac:dyDescent="0.25">
      <c r="A843" s="2"/>
    </row>
    <row r="844" spans="1:1" x14ac:dyDescent="0.25">
      <c r="A844" s="2"/>
    </row>
    <row r="845" spans="1:1" x14ac:dyDescent="0.25">
      <c r="A845" s="2"/>
    </row>
    <row r="846" spans="1:1" x14ac:dyDescent="0.25">
      <c r="A846" s="2"/>
    </row>
    <row r="847" spans="1:1" x14ac:dyDescent="0.25">
      <c r="A847" s="2"/>
    </row>
    <row r="848" spans="1:1" x14ac:dyDescent="0.25">
      <c r="A848" s="2"/>
    </row>
    <row r="849" spans="1:1" x14ac:dyDescent="0.25">
      <c r="A849" s="2"/>
    </row>
    <row r="850" spans="1:1" x14ac:dyDescent="0.25">
      <c r="A850" s="2"/>
    </row>
    <row r="851" spans="1:1" x14ac:dyDescent="0.25">
      <c r="A851" s="2"/>
    </row>
    <row r="852" spans="1:1" x14ac:dyDescent="0.25">
      <c r="A852" s="2"/>
    </row>
    <row r="853" spans="1:1" x14ac:dyDescent="0.25">
      <c r="A853" s="2"/>
    </row>
    <row r="854" spans="1:1" x14ac:dyDescent="0.25">
      <c r="A854" s="2"/>
    </row>
    <row r="855" spans="1:1" x14ac:dyDescent="0.25">
      <c r="A855" s="2"/>
    </row>
    <row r="856" spans="1:1" x14ac:dyDescent="0.25">
      <c r="A856" s="2"/>
    </row>
    <row r="857" spans="1:1" x14ac:dyDescent="0.25">
      <c r="A857" s="2"/>
    </row>
    <row r="858" spans="1:1" x14ac:dyDescent="0.25">
      <c r="A858" s="2"/>
    </row>
    <row r="859" spans="1:1" x14ac:dyDescent="0.25">
      <c r="A859" s="2"/>
    </row>
    <row r="860" spans="1:1" x14ac:dyDescent="0.25">
      <c r="A860" s="2"/>
    </row>
    <row r="861" spans="1:1" x14ac:dyDescent="0.25">
      <c r="A861" s="2"/>
    </row>
    <row r="862" spans="1:1" x14ac:dyDescent="0.25">
      <c r="A862" s="2"/>
    </row>
    <row r="863" spans="1:1" x14ac:dyDescent="0.25">
      <c r="A863" s="2"/>
    </row>
    <row r="864" spans="1:1" x14ac:dyDescent="0.25">
      <c r="A864" s="2"/>
    </row>
    <row r="865" spans="1:1" x14ac:dyDescent="0.25">
      <c r="A865" s="2"/>
    </row>
    <row r="866" spans="1:1" x14ac:dyDescent="0.25">
      <c r="A866" s="2"/>
    </row>
    <row r="867" spans="1:1" x14ac:dyDescent="0.25">
      <c r="A867" s="2"/>
    </row>
    <row r="868" spans="1:1" x14ac:dyDescent="0.25">
      <c r="A868" s="2"/>
    </row>
    <row r="869" spans="1:1" x14ac:dyDescent="0.25">
      <c r="A869" s="2"/>
    </row>
    <row r="870" spans="1:1" x14ac:dyDescent="0.25">
      <c r="A870" s="2"/>
    </row>
    <row r="871" spans="1:1" x14ac:dyDescent="0.25">
      <c r="A871" s="2"/>
    </row>
    <row r="872" spans="1:1" x14ac:dyDescent="0.25">
      <c r="A872" s="2"/>
    </row>
    <row r="873" spans="1:1" x14ac:dyDescent="0.25">
      <c r="A873" s="2"/>
    </row>
    <row r="874" spans="1:1" x14ac:dyDescent="0.25">
      <c r="A874" s="2"/>
    </row>
    <row r="875" spans="1:1" x14ac:dyDescent="0.25">
      <c r="A875" s="2"/>
    </row>
    <row r="876" spans="1:1" x14ac:dyDescent="0.25">
      <c r="A876" s="2"/>
    </row>
    <row r="877" spans="1:1" x14ac:dyDescent="0.25">
      <c r="A877" s="2"/>
    </row>
    <row r="878" spans="1:1" x14ac:dyDescent="0.25">
      <c r="A878" s="2"/>
    </row>
    <row r="879" spans="1:1" x14ac:dyDescent="0.25">
      <c r="A879" s="2"/>
    </row>
    <row r="880" spans="1:1" x14ac:dyDescent="0.25">
      <c r="A880" s="2"/>
    </row>
    <row r="881" spans="1:1" x14ac:dyDescent="0.25">
      <c r="A881" s="2"/>
    </row>
    <row r="882" spans="1:1" x14ac:dyDescent="0.25">
      <c r="A882" s="2"/>
    </row>
    <row r="883" spans="1:1" x14ac:dyDescent="0.25">
      <c r="A883" s="2"/>
    </row>
    <row r="884" spans="1:1" x14ac:dyDescent="0.25">
      <c r="A884" s="2"/>
    </row>
    <row r="885" spans="1:1" x14ac:dyDescent="0.25">
      <c r="A885" s="2"/>
    </row>
    <row r="886" spans="1:1" x14ac:dyDescent="0.25">
      <c r="A886" s="2"/>
    </row>
    <row r="887" spans="1:1" x14ac:dyDescent="0.25">
      <c r="A887" s="2"/>
    </row>
    <row r="888" spans="1:1" x14ac:dyDescent="0.25">
      <c r="A888" s="2"/>
    </row>
    <row r="889" spans="1:1" x14ac:dyDescent="0.25">
      <c r="A889" s="2"/>
    </row>
    <row r="890" spans="1:1" x14ac:dyDescent="0.25">
      <c r="A890" s="2"/>
    </row>
    <row r="891" spans="1:1" x14ac:dyDescent="0.25">
      <c r="A891" s="2"/>
    </row>
    <row r="892" spans="1:1" x14ac:dyDescent="0.25">
      <c r="A892" s="2"/>
    </row>
    <row r="893" spans="1:1" x14ac:dyDescent="0.25">
      <c r="A893" s="2"/>
    </row>
    <row r="894" spans="1:1" x14ac:dyDescent="0.25">
      <c r="A894" s="2"/>
    </row>
    <row r="895" spans="1:1" x14ac:dyDescent="0.25">
      <c r="A895" s="2"/>
    </row>
    <row r="896" spans="1:1" x14ac:dyDescent="0.25">
      <c r="A896" s="2"/>
    </row>
    <row r="897" spans="1:1" x14ac:dyDescent="0.25">
      <c r="A897" s="2"/>
    </row>
    <row r="898" spans="1:1" x14ac:dyDescent="0.25">
      <c r="A898" s="2"/>
    </row>
    <row r="899" spans="1:1" x14ac:dyDescent="0.25">
      <c r="A899" s="2"/>
    </row>
    <row r="900" spans="1:1" x14ac:dyDescent="0.25">
      <c r="A900" s="2"/>
    </row>
    <row r="901" spans="1:1" x14ac:dyDescent="0.25">
      <c r="A901" s="2"/>
    </row>
    <row r="902" spans="1:1" x14ac:dyDescent="0.25">
      <c r="A902" s="2"/>
    </row>
    <row r="903" spans="1:1" x14ac:dyDescent="0.25">
      <c r="A903" s="2"/>
    </row>
    <row r="904" spans="1:1" x14ac:dyDescent="0.25">
      <c r="A904" s="2"/>
    </row>
    <row r="905" spans="1:1" x14ac:dyDescent="0.25">
      <c r="A905" s="2"/>
    </row>
    <row r="906" spans="1:1" x14ac:dyDescent="0.25">
      <c r="A906" s="2"/>
    </row>
    <row r="907" spans="1:1" x14ac:dyDescent="0.25">
      <c r="A907" s="2"/>
    </row>
    <row r="908" spans="1:1" x14ac:dyDescent="0.25">
      <c r="A908" s="2"/>
    </row>
    <row r="909" spans="1:1" x14ac:dyDescent="0.25">
      <c r="A909" s="2"/>
    </row>
    <row r="910" spans="1:1" x14ac:dyDescent="0.25">
      <c r="A910" s="2"/>
    </row>
    <row r="911" spans="1:1" x14ac:dyDescent="0.25">
      <c r="A911" s="2"/>
    </row>
    <row r="912" spans="1:1" x14ac:dyDescent="0.25">
      <c r="A912" s="2"/>
    </row>
    <row r="913" spans="1:1" x14ac:dyDescent="0.25">
      <c r="A913" s="2"/>
    </row>
    <row r="914" spans="1:1" x14ac:dyDescent="0.25">
      <c r="A914" s="2"/>
    </row>
    <row r="915" spans="1:1" x14ac:dyDescent="0.25">
      <c r="A915" s="2"/>
    </row>
    <row r="916" spans="1:1" x14ac:dyDescent="0.25">
      <c r="A916" s="2"/>
    </row>
    <row r="917" spans="1:1" x14ac:dyDescent="0.25">
      <c r="A917" s="2"/>
    </row>
    <row r="918" spans="1:1" x14ac:dyDescent="0.25">
      <c r="A918" s="2"/>
    </row>
    <row r="919" spans="1:1" x14ac:dyDescent="0.25">
      <c r="A919" s="2"/>
    </row>
    <row r="920" spans="1:1" x14ac:dyDescent="0.25">
      <c r="A920" s="2"/>
    </row>
    <row r="921" spans="1:1" x14ac:dyDescent="0.25">
      <c r="A921" s="2"/>
    </row>
    <row r="922" spans="1:1" x14ac:dyDescent="0.25">
      <c r="A922" s="2"/>
    </row>
    <row r="923" spans="1:1" x14ac:dyDescent="0.25">
      <c r="A923" s="2"/>
    </row>
    <row r="924" spans="1:1" x14ac:dyDescent="0.25">
      <c r="A924" s="2"/>
    </row>
    <row r="925" spans="1:1" x14ac:dyDescent="0.25">
      <c r="A925" s="2"/>
    </row>
    <row r="926" spans="1:1" x14ac:dyDescent="0.25">
      <c r="A926" s="2"/>
    </row>
    <row r="927" spans="1:1" x14ac:dyDescent="0.25">
      <c r="A927" s="2"/>
    </row>
    <row r="928" spans="1:1" x14ac:dyDescent="0.25">
      <c r="A928" s="2"/>
    </row>
    <row r="929" spans="1:1" x14ac:dyDescent="0.25">
      <c r="A929" s="2"/>
    </row>
    <row r="930" spans="1:1" x14ac:dyDescent="0.25">
      <c r="A930" s="2"/>
    </row>
    <row r="931" spans="1:1" x14ac:dyDescent="0.25">
      <c r="A931" s="2"/>
    </row>
    <row r="932" spans="1:1" x14ac:dyDescent="0.25">
      <c r="A932" s="2"/>
    </row>
    <row r="933" spans="1:1" x14ac:dyDescent="0.25">
      <c r="A933" s="2"/>
    </row>
    <row r="934" spans="1:1" x14ac:dyDescent="0.25">
      <c r="A934" s="2"/>
    </row>
    <row r="935" spans="1:1" x14ac:dyDescent="0.25">
      <c r="A935" s="2"/>
    </row>
    <row r="936" spans="1:1" x14ac:dyDescent="0.25">
      <c r="A936" s="2"/>
    </row>
    <row r="937" spans="1:1" x14ac:dyDescent="0.25">
      <c r="A937" s="2"/>
    </row>
    <row r="938" spans="1:1" x14ac:dyDescent="0.25">
      <c r="A938" s="2"/>
    </row>
    <row r="939" spans="1:1" x14ac:dyDescent="0.25">
      <c r="A939" s="2"/>
    </row>
    <row r="940" spans="1:1" x14ac:dyDescent="0.25">
      <c r="A940" s="2"/>
    </row>
    <row r="941" spans="1:1" x14ac:dyDescent="0.25">
      <c r="A941" s="2"/>
    </row>
    <row r="942" spans="1:1" x14ac:dyDescent="0.25">
      <c r="A942" s="2"/>
    </row>
    <row r="943" spans="1:1" x14ac:dyDescent="0.25">
      <c r="A943" s="2"/>
    </row>
    <row r="944" spans="1:1" x14ac:dyDescent="0.25">
      <c r="A944" s="2"/>
    </row>
    <row r="945" spans="1:1" x14ac:dyDescent="0.25">
      <c r="A945" s="2"/>
    </row>
    <row r="946" spans="1:1" x14ac:dyDescent="0.25">
      <c r="A946" s="2"/>
    </row>
    <row r="947" spans="1:1" x14ac:dyDescent="0.25">
      <c r="A947" s="2"/>
    </row>
    <row r="948" spans="1:1" x14ac:dyDescent="0.25">
      <c r="A948" s="2"/>
    </row>
    <row r="949" spans="1:1" x14ac:dyDescent="0.25">
      <c r="A949" s="2"/>
    </row>
    <row r="950" spans="1:1" x14ac:dyDescent="0.25">
      <c r="A950" s="2"/>
    </row>
    <row r="951" spans="1:1" x14ac:dyDescent="0.25">
      <c r="A951" s="2"/>
    </row>
    <row r="952" spans="1:1" x14ac:dyDescent="0.25">
      <c r="A952" s="2"/>
    </row>
    <row r="953" spans="1:1" x14ac:dyDescent="0.25">
      <c r="A953" s="2"/>
    </row>
    <row r="954" spans="1:1" x14ac:dyDescent="0.25">
      <c r="A954" s="2"/>
    </row>
    <row r="955" spans="1:1" x14ac:dyDescent="0.25">
      <c r="A955" s="2"/>
    </row>
    <row r="956" spans="1:1" x14ac:dyDescent="0.25">
      <c r="A956" s="2"/>
    </row>
    <row r="957" spans="1:1" x14ac:dyDescent="0.25">
      <c r="A957" s="2"/>
    </row>
    <row r="958" spans="1:1" x14ac:dyDescent="0.25">
      <c r="A958" s="2"/>
    </row>
    <row r="959" spans="1:1" x14ac:dyDescent="0.25">
      <c r="A959" s="2"/>
    </row>
    <row r="960" spans="1:1" x14ac:dyDescent="0.25">
      <c r="A960" s="2"/>
    </row>
    <row r="961" spans="1:1" x14ac:dyDescent="0.25">
      <c r="A961" s="2"/>
    </row>
    <row r="962" spans="1:1" x14ac:dyDescent="0.25">
      <c r="A962" s="2"/>
    </row>
    <row r="963" spans="1:1" x14ac:dyDescent="0.25">
      <c r="A963" s="2"/>
    </row>
    <row r="964" spans="1:1" x14ac:dyDescent="0.25">
      <c r="A964" s="2"/>
    </row>
    <row r="965" spans="1:1" x14ac:dyDescent="0.25">
      <c r="A965" s="2"/>
    </row>
    <row r="966" spans="1:1" x14ac:dyDescent="0.25">
      <c r="A966" s="2"/>
    </row>
    <row r="967" spans="1:1" x14ac:dyDescent="0.25">
      <c r="A967" s="2"/>
    </row>
    <row r="968" spans="1:1" x14ac:dyDescent="0.25">
      <c r="A968" s="2"/>
    </row>
    <row r="969" spans="1:1" x14ac:dyDescent="0.25">
      <c r="A969" s="2"/>
    </row>
    <row r="970" spans="1:1" x14ac:dyDescent="0.25">
      <c r="A970" s="2"/>
    </row>
    <row r="971" spans="1:1" x14ac:dyDescent="0.25">
      <c r="A971" s="2"/>
    </row>
    <row r="972" spans="1:1" x14ac:dyDescent="0.25">
      <c r="A972" s="2"/>
    </row>
    <row r="973" spans="1:1" x14ac:dyDescent="0.25">
      <c r="A973" s="2"/>
    </row>
    <row r="974" spans="1:1" x14ac:dyDescent="0.25">
      <c r="A974" s="2"/>
    </row>
    <row r="975" spans="1:1" x14ac:dyDescent="0.25">
      <c r="A975" s="2"/>
    </row>
    <row r="976" spans="1:1" x14ac:dyDescent="0.25">
      <c r="A976" s="2"/>
    </row>
    <row r="977" spans="1:1" x14ac:dyDescent="0.25">
      <c r="A977" s="2"/>
    </row>
    <row r="978" spans="1:1" x14ac:dyDescent="0.25">
      <c r="A978" s="2"/>
    </row>
    <row r="979" spans="1:1" x14ac:dyDescent="0.25">
      <c r="A979" s="2"/>
    </row>
    <row r="980" spans="1:1" x14ac:dyDescent="0.25">
      <c r="A980" s="2"/>
    </row>
    <row r="981" spans="1:1" x14ac:dyDescent="0.25">
      <c r="A981" s="2"/>
    </row>
    <row r="982" spans="1:1" x14ac:dyDescent="0.25">
      <c r="A982" s="2"/>
    </row>
    <row r="983" spans="1:1" x14ac:dyDescent="0.25">
      <c r="A983" s="2"/>
    </row>
    <row r="984" spans="1:1" x14ac:dyDescent="0.25">
      <c r="A98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NDDP NDVA</vt:lpstr>
      <vt:lpstr>GDDP GDVA</vt:lpstr>
      <vt:lpstr>Gram Panchayat Income &amp; Expendi</vt:lpstr>
      <vt:lpstr>Clean Jilla Parishad Income and</vt:lpstr>
      <vt:lpstr>Jilla Parishad Income &amp; Expendi</vt:lpstr>
      <vt:lpstr>Banking Sector (DSA)</vt:lpstr>
      <vt:lpstr>Civic Bodies Income (DSA)</vt:lpstr>
      <vt:lpstr>Civic Bodies Expenditure (DSA)</vt:lpstr>
      <vt:lpstr>Municipal Corporations Expendit</vt:lpstr>
      <vt:lpstr>Municipal Councils Expenditure </vt:lpstr>
      <vt:lpstr>Nagar Panchayats Expenditure (D</vt:lpstr>
      <vt:lpstr>Pivot Table 4</vt:lpstr>
      <vt:lpstr>Land Revenue (DSA)</vt:lpstr>
      <vt:lpstr>Tax Revenue (DSA)</vt:lpstr>
      <vt:lpstr>VAT and GST (DSA)</vt:lpstr>
      <vt:lpstr>NDDP and NDVA (ignore)</vt:lpstr>
      <vt:lpstr>GDDP and GDVA (ignore)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Nikit Potdar</cp:lastModifiedBy>
  <dcterms:modified xsi:type="dcterms:W3CDTF">2025-04-09T09:00:15Z</dcterms:modified>
</cp:coreProperties>
</file>